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rang tu (Adverb)" sheetId="1" state="visible" r:id="rId1"/>
    <sheet xmlns:r="http://schemas.openxmlformats.org/officeDocument/2006/relationships" name="2. Tinh tu (Adjective)" sheetId="2" state="visible" r:id="rId2"/>
    <sheet xmlns:r="http://schemas.openxmlformats.org/officeDocument/2006/relationships" name="3. Lien tu (Conjunction)" sheetId="3" state="visible" r:id="rId3"/>
    <sheet xmlns:r="http://schemas.openxmlformats.org/officeDocument/2006/relationships" name="4. Gioi tu (Preposition)" sheetId="4" state="visible" r:id="rId4"/>
    <sheet xmlns:r="http://schemas.openxmlformats.org/officeDocument/2006/relationships" name="5. Tu han dinh (Determiner)" sheetId="5" state="visible" r:id="rId5"/>
    <sheet xmlns:r="http://schemas.openxmlformats.org/officeDocument/2006/relationships" name="6. Dong tu (Verb)" sheetId="6" state="visible" r:id="rId6"/>
    <sheet xmlns:r="http://schemas.openxmlformats.org/officeDocument/2006/relationships" name="7. Tro dong tu (Auxiliary)" sheetId="7" state="visible" r:id="rId7"/>
    <sheet xmlns:r="http://schemas.openxmlformats.org/officeDocument/2006/relationships" name="8. Tieu tu (Particle)" sheetId="8" state="visible" r:id="rId8"/>
    <sheet xmlns:r="http://schemas.openxmlformats.org/officeDocument/2006/relationships" name="9. Than tu-Dem xen (Interj)" sheetId="9" state="visible" r:id="rId9"/>
    <sheet xmlns:r="http://schemas.openxmlformats.org/officeDocument/2006/relationships" name="10. Danh tu (Noun)" sheetId="10" state="visible" r:id="rId10"/>
    <sheet xmlns:r="http://schemas.openxmlformats.org/officeDocument/2006/relationships" name="11. Collocation" sheetId="11" state="visible" r:id="rId11"/>
    <sheet xmlns:r="http://schemas.openxmlformats.org/officeDocument/2006/relationships" name="12. Idiom" sheetId="12" state="visible" r:id="rId12"/>
    <sheet xmlns:r="http://schemas.openxmlformats.org/officeDocument/2006/relationships" name="13. Cau (Sentences)"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b val="1"/>
      <color rgb="00FFFFFF"/>
      <sz val="9"/>
    </font>
    <font>
      <name val="Arial"/>
      <sz val="9"/>
    </font>
    <font>
      <name val="Arial"/>
      <i val="1"/>
      <sz val="9"/>
    </font>
  </fonts>
  <fills count="6">
    <fill>
      <patternFill/>
    </fill>
    <fill>
      <patternFill patternType="gray125"/>
    </fill>
    <fill>
      <patternFill patternType="solid">
        <fgColor rgb="002C3E50"/>
      </patternFill>
    </fill>
    <fill>
      <patternFill patternType="solid">
        <fgColor rgb="004A148C"/>
      </patternFill>
    </fill>
    <fill>
      <patternFill patternType="solid">
        <fgColor rgb="001B5E20"/>
      </patternFill>
    </fill>
    <fill>
      <patternFill patternType="solid">
        <fgColor rgb="00B71C1C"/>
      </patternFill>
    </fill>
  </fills>
  <borders count="6">
    <border>
      <left/>
      <right/>
      <top/>
      <bottom/>
      <diagonal/>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0" fillId="2" borderId="0" pivotButton="0" quotePrefix="0" xfId="0"/>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1" fillId="4" borderId="0" pivotButton="0" quotePrefix="0" xfId="0"/>
    <xf numFmtId="0" fontId="0" fillId="4" borderId="0" pivotButton="0" quotePrefix="0" xfId="0"/>
    <xf numFmtId="0" fontId="4" fillId="0" borderId="0" applyAlignment="1" pivotButton="0" quotePrefix="0" xfId="0">
      <alignment horizontal="left" vertical="top" wrapText="1"/>
    </xf>
    <xf numFmtId="0" fontId="1" fillId="5" borderId="0" pivotButton="0" quotePrefix="0" xfId="0"/>
    <xf numFmtId="0" fontId="0" fillId="5"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TblQuantifierPrinciples" displayName="TblQuantifierPrinciples" ref="A71:C79" headerRowCount="1">
  <autoFilter ref="A71:C79"/>
  <tableColumns count="3">
    <tableColumn id="1" name="STT"/>
    <tableColumn id="2" name="Nguyên tắc"/>
    <tableColumn id="3" name="Giải thích chi tiết"/>
  </tableColumns>
  <tableStyleInfo name="TableStyleMedium2" showFirstColumn="0" showLastColumn="0" showRowStripes="1" showColumnStripes="0"/>
</table>
</file>

<file path=xl/tables/table2.xml><?xml version="1.0" encoding="utf-8"?>
<table xmlns="http://schemas.openxmlformats.org/spreadsheetml/2006/main" id="2" name="TblQuantifierList" displayName="TblQuantifierList" ref="A82:E165" headerRowCount="1">
  <autoFilter ref="A82:E165"/>
  <tableColumns count="5">
    <tableColumn id="1" name="Lượng từ (Quantifier)"/>
    <tableColumn id="2" name="Nhóm phân loại"/>
    <tableColumn id="3" name="Đi với loại danh từ"/>
    <tableColumn id="4" name="Ví dụ (từ Database Danh từ)"/>
    <tableColumn id="5" name="Cách dùng / Ghi chú"/>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tabColor rgb="00E74C3C"/>
    <outlinePr summaryBelow="1" summaryRight="1"/>
    <pageSetUpPr/>
  </sheetPr>
  <dimension ref="A1:J811"/>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s>
  <sheetData>
    <row r="1">
      <c r="A1" s="1">
        <f>== 1. Bảng đếm theo cấp độ ===  (nguồn: phan-loai-trang-tu-adverb.xlsx)</f>
        <v/>
      </c>
    </row>
    <row r="2">
      <c r="A2" s="3" t="inlineStr">
        <is>
          <t>Loại trạng từ</t>
        </is>
      </c>
      <c r="B2" s="3" t="inlineStr">
        <is>
          <t>A1</t>
        </is>
      </c>
      <c r="C2" s="3" t="inlineStr">
        <is>
          <t>A2</t>
        </is>
      </c>
      <c r="D2" s="3" t="inlineStr">
        <is>
          <t>B1</t>
        </is>
      </c>
      <c r="E2" s="3" t="inlineStr">
        <is>
          <t>B2</t>
        </is>
      </c>
      <c r="F2" s="3" t="inlineStr">
        <is>
          <t>C1</t>
        </is>
      </c>
      <c r="G2" s="3" t="inlineStr">
        <is>
          <t>C2</t>
        </is>
      </c>
      <c r="H2" s="3" t="inlineStr">
        <is>
          <t>Tổng</t>
        </is>
      </c>
      <c r="I2" s="3" t="inlineStr">
        <is>
          <t>Cấu trúc phổ biến (vị trí trong câu)</t>
        </is>
      </c>
      <c r="J2" s="3" t="inlineStr">
        <is>
          <t>Ví dụ minh hoạ</t>
        </is>
      </c>
    </row>
    <row r="3">
      <c r="A3" s="4" t="inlineStr">
        <is>
          <t>Thời gian (kể cả tần suất)</t>
        </is>
      </c>
      <c r="B3" s="4" t="n">
        <v>2</v>
      </c>
      <c r="C3" s="4" t="n">
        <v>13</v>
      </c>
      <c r="D3" s="4" t="n">
        <v>29</v>
      </c>
      <c r="E3" s="4" t="n">
        <v>14</v>
      </c>
      <c r="F3" s="4" t="n">
        <v>5</v>
      </c>
      <c r="G3" s="4" t="n">
        <v>2</v>
      </c>
      <c r="H3" s="4" t="n">
        <v>65</v>
      </c>
      <c r="I3" s="4" t="inlineStr">
        <is>
          <t>Thời điểm cụ thể (now, recently, yesterday...): thường đứng CUỐI câu, có thể đứng ĐẦU câu để nhấn mạnh.
Tần suất (always, often, usually, sometimes, rarely, never): đứng GIỮA câu — SAU 'to be', TRƯỚC động từ thường, GIỮA trợ động từ và động từ chính.</t>
        </is>
      </c>
      <c r="J3" s="4" t="inlineStr">
        <is>
          <t>"She is always late." (sau to be)
"He often plays tennis." (trước động từ thường)
"I have never been there." (giữa trợ động từ và động từ chính)
"Recently, prices have risen." (đầu câu nhấn mạnh)</t>
        </is>
      </c>
    </row>
    <row r="4">
      <c r="A4" s="4" t="inlineStr">
        <is>
          <t>Không gian</t>
        </is>
      </c>
      <c r="B4" s="4" t="n">
        <v>1</v>
      </c>
      <c r="C4" s="4" t="n">
        <v>8</v>
      </c>
      <c r="D4" s="4" t="n">
        <v>10</v>
      </c>
      <c r="E4" s="4" t="n">
        <v>13</v>
      </c>
      <c r="F4" s="4" t="n">
        <v>2</v>
      </c>
      <c r="G4" s="4" t="n">
        <v>0</v>
      </c>
      <c r="H4" s="4" t="n">
        <v>34</v>
      </c>
      <c r="I4" s="4" t="inlineStr">
        <is>
          <t>Thường đứng CUỐI câu, sau tân ngữ (nếu có).
'Here'/'There' có thể đứng ĐẦU câu kèm ĐẢO NGỮ khi câu không có tân ngữ (Trạng ngữ + V + S).</t>
        </is>
      </c>
      <c r="J4" s="4" t="inlineStr">
        <is>
          <t>"They live nearby."
"Here comes the bus." (đảo ngữ: đảo động từ lên trước chủ ngữ)
"I looked everywhere for my keys."</t>
        </is>
      </c>
    </row>
    <row r="5">
      <c r="A5" s="4" t="inlineStr">
        <is>
          <t>Mức độ</t>
        </is>
      </c>
      <c r="B5" s="4" t="n">
        <v>1</v>
      </c>
      <c r="C5" s="4" t="n">
        <v>12</v>
      </c>
      <c r="D5" s="4" t="n">
        <v>49</v>
      </c>
      <c r="E5" s="4" t="n">
        <v>66</v>
      </c>
      <c r="F5" s="4" t="n">
        <v>0</v>
      </c>
      <c r="G5" s="4" t="n">
        <v>1</v>
      </c>
      <c r="H5" s="4" t="n">
        <v>129</v>
      </c>
      <c r="I5" s="4" t="inlineStr">
        <is>
          <t>Đứng NGAY TRƯỚC tính từ/trạng từ mà nó bổ nghĩa (không đứng trước danh từ hay hầu hết động từ thường).
Một số từ (very, quite...) cần 'much' để bổ nghĩa động từ — xem sheet 4.</t>
        </is>
      </c>
      <c r="J5" s="4" t="inlineStr">
        <is>
          <t>"It's extremely difficult." (trước tính từ)
"She sang quite well." (trước trạng từ)
"I very much enjoyed it." (very + much + động từ, KHÔNG nói "very enjoyed")</t>
        </is>
      </c>
    </row>
    <row r="6">
      <c r="A6" s="4" t="inlineStr">
        <is>
          <t>Trạng thái (cách thức)</t>
        </is>
      </c>
      <c r="B6" s="4" t="n">
        <v>1</v>
      </c>
      <c r="C6" s="4" t="n">
        <v>6</v>
      </c>
      <c r="D6" s="4" t="n">
        <v>50</v>
      </c>
      <c r="E6" s="4" t="n">
        <v>165</v>
      </c>
      <c r="F6" s="4" t="n">
        <v>158</v>
      </c>
      <c r="G6" s="4" t="n">
        <v>39</v>
      </c>
      <c r="H6" s="4" t="n">
        <v>419</v>
      </c>
      <c r="I6" s="4" t="inlineStr">
        <is>
          <t>Thường đứng CUỐI câu (sau tân ngữ nếu có). KHÔNG được chen giữa động từ và tân ngữ trực tiếp.
Có thể đứng GIỮA câu (trước động từ thường/sau trợ động từ) khi muốn nhấn mạnh, nhất là trạng từ chỉ thái độ.</t>
        </is>
      </c>
      <c r="J6" s="4" t="inlineStr">
        <is>
          <t>"He walked slowly."
"She speaks English fluently." ĐÚNG — "She speaks fluently English." SAI (không chen giữa V và O)
"She calmly explained the situation." (giữa câu, nhấn mạnh thái độ)</t>
        </is>
      </c>
    </row>
    <row r="7">
      <c r="A7" s="4" t="inlineStr">
        <is>
          <t>Liên kết/Chuyển ý</t>
        </is>
      </c>
      <c r="B7" s="4" t="n">
        <v>2</v>
      </c>
      <c r="C7" s="4" t="n">
        <v>3</v>
      </c>
      <c r="D7" s="4" t="n">
        <v>17</v>
      </c>
      <c r="E7" s="4" t="n">
        <v>8</v>
      </c>
      <c r="F7" s="4" t="n">
        <v>0</v>
      </c>
      <c r="G7" s="4" t="n">
        <v>0</v>
      </c>
      <c r="H7" s="4" t="n">
        <v>30</v>
      </c>
      <c r="I7" s="4" t="inlineStr">
        <is>
          <t>Đứng ĐẦU câu + dấu phẩy khi nối 2 CÂU riêng biệt.
Hoặc đứng giữa, sau dấu chấm phẩy (;) nối 2 mệnh đề độc lập cùng một câu.</t>
        </is>
      </c>
      <c r="J7" s="4" t="inlineStr">
        <is>
          <t>"The plan failed. However, they didn't give up."
"Sales dropped; consequently, the company cut costs."
"Firstly, ... Secondly, ..." (liệt kê đầu đoạn)</t>
        </is>
      </c>
    </row>
    <row r="8">
      <c r="A8" s="4" t="inlineStr">
        <is>
          <t>Nhấn mạnh/Bình luận</t>
        </is>
      </c>
      <c r="B8" s="4" t="n">
        <v>1</v>
      </c>
      <c r="C8" s="4" t="n">
        <v>6</v>
      </c>
      <c r="D8" s="4" t="n">
        <v>21</v>
      </c>
      <c r="E8" s="4" t="n">
        <v>15</v>
      </c>
      <c r="F8" s="4" t="n">
        <v>4</v>
      </c>
      <c r="G8" s="4" t="n">
        <v>1</v>
      </c>
      <c r="H8" s="4" t="n">
        <v>48</v>
      </c>
      <c r="I8" s="4" t="inlineStr">
        <is>
          <t>Trạng từ BÌNH LUẬN cả câu (fortunately, obviously...): đứng ĐẦU câu + dấu phẩy.
Trạng từ NHẤN MẠNH/tiêu điểm (only, even, just, also): đứng NGAY TRƯỚC từ/cụm mà nó nhấn mạnh — đổi VỊ TRÍ sẽ đổi Ý NGHĨA.</t>
        </is>
      </c>
      <c r="J8" s="4" t="inlineStr">
        <is>
          <t>"Fortunately, no one was hurt." (bình luận cả câu)
"Only she knew the truth." (chỉ CÔ ẤY biết) khác "She only knew the truth." (cô ấy CHỈ biết, không làm gì khác)</t>
        </is>
      </c>
    </row>
    <row r="9">
      <c r="A9" s="4" t="inlineStr">
        <is>
          <t>Phủ định</t>
        </is>
      </c>
      <c r="B9" s="4" t="n">
        <v>1</v>
      </c>
      <c r="C9" s="4" t="n">
        <v>1</v>
      </c>
      <c r="D9" s="4" t="n">
        <v>3</v>
      </c>
      <c r="E9" s="4" t="n">
        <v>2</v>
      </c>
      <c r="F9" s="4" t="n">
        <v>0</v>
      </c>
      <c r="G9" s="4" t="n">
        <v>0</v>
      </c>
      <c r="H9" s="4" t="n">
        <v>7</v>
      </c>
      <c r="I9" s="4" t="inlineStr">
        <is>
          <t>'not' đứng NGAY SAU trợ động từ/'to be' để phủ định.
'never'/'hardly'/'rarely'/'seldom' đứng GIỮA câu như trạng từ tần suất; khi ĐẢO lên ĐẦU câu bắt buộc ĐẢO NGỮ (subject-aux inversion).</t>
        </is>
      </c>
      <c r="J9" s="4" t="inlineStr">
        <is>
          <t>"She does not agree."
"He never lies."
"Never have I seen such a thing." (đảo ngữ khi 'never' lên đầu câu — trang trọng/văn viết)</t>
        </is>
      </c>
    </row>
    <row r="10">
      <c r="A10" s="4" t="inlineStr">
        <is>
          <t>TỔNG CỘNG</t>
        </is>
      </c>
      <c r="B10" s="4" t="n">
        <v>9</v>
      </c>
      <c r="C10" s="4" t="n">
        <v>49</v>
      </c>
      <c r="D10" s="4" t="n">
        <v>179</v>
      </c>
      <c r="E10" s="4" t="n">
        <v>283</v>
      </c>
      <c r="F10" s="4" t="n">
        <v>169</v>
      </c>
      <c r="G10" s="4" t="n">
        <v>43</v>
      </c>
      <c r="H10" s="4" t="n">
        <v>732</v>
      </c>
      <c r="I10" s="4" t="n"/>
      <c r="J10" s="4" t="n"/>
    </row>
    <row r="12">
      <c r="A12" s="1">
        <f>== 2. Danh sách chi tiết ===  (nguồn: phan-loai-trang-tu-adverb.xlsx)</f>
        <v/>
      </c>
    </row>
    <row r="13">
      <c r="A13" s="3" t="inlineStr">
        <is>
          <t>STT</t>
        </is>
      </c>
      <c r="B13" s="3" t="inlineStr">
        <is>
          <t>Trạng từ</t>
        </is>
      </c>
      <c r="C13" s="3" t="inlineStr">
        <is>
          <t>Cấp độ (CEFR)</t>
        </is>
      </c>
      <c r="D13" s="3" t="inlineStr">
        <is>
          <t>Tần suất</t>
        </is>
      </c>
      <c r="E13" s="3" t="inlineStr">
        <is>
          <t>Loại trạng từ</t>
        </is>
      </c>
      <c r="F13" s="3" t="inlineStr">
        <is>
          <t>Gốc từ (trước suffix)</t>
        </is>
      </c>
      <c r="G13" s="3" t="inlineStr">
        <is>
          <t>Loại từ của gốc</t>
        </is>
      </c>
      <c r="H13" s="3" t="inlineStr">
        <is>
          <t>Nghĩa của gốc</t>
        </is>
      </c>
    </row>
    <row r="14">
      <c r="A14" s="4" t="n">
        <v>1</v>
      </c>
      <c r="B14" s="4" t="inlineStr">
        <is>
          <t>often</t>
        </is>
      </c>
      <c r="C14" s="4" t="inlineStr">
        <is>
          <t>A2</t>
        </is>
      </c>
      <c r="D14" s="4" t="n">
        <v>588</v>
      </c>
      <c r="E14" s="4" t="inlineStr">
        <is>
          <t>Thời gian (kể cả tần suất)</t>
        </is>
      </c>
      <c r="F14" s="4" t="inlineStr">
        <is>
          <t>— (không có hậu tố, là dạng gốc)</t>
        </is>
      </c>
      <c r="G14" s="4" t="inlineStr">
        <is>
          <t>Adverb (dạng gốc)</t>
        </is>
      </c>
      <c r="H14" s="4" t="inlineStr">
        <is>
          <t>thường xuyên</t>
        </is>
      </c>
    </row>
    <row r="15">
      <c r="A15" s="4" t="n">
        <v>2</v>
      </c>
      <c r="B15" s="4" t="inlineStr">
        <is>
          <t>now</t>
        </is>
      </c>
      <c r="C15" s="4" t="inlineStr">
        <is>
          <t>A1</t>
        </is>
      </c>
      <c r="D15" s="4" t="n">
        <v>550</v>
      </c>
      <c r="E15" s="4" t="inlineStr">
        <is>
          <t>Thời gian (kể cả tần suất)</t>
        </is>
      </c>
      <c r="F15" s="4" t="inlineStr">
        <is>
          <t>— (không có hậu tố, là dạng gốc)</t>
        </is>
      </c>
      <c r="G15" s="4" t="inlineStr">
        <is>
          <t>Adverb (dạng gốc)</t>
        </is>
      </c>
      <c r="H15" s="4" t="inlineStr">
        <is>
          <t>bây giờ</t>
        </is>
      </c>
    </row>
    <row r="16">
      <c r="A16" s="4" t="n">
        <v>3</v>
      </c>
      <c r="B16" s="4" t="inlineStr">
        <is>
          <t>then</t>
        </is>
      </c>
      <c r="C16" s="4" t="inlineStr">
        <is>
          <t>A1</t>
        </is>
      </c>
      <c r="D16" s="4" t="n">
        <v>523</v>
      </c>
      <c r="E16" s="4" t="inlineStr">
        <is>
          <t>Thời gian (kể cả tần suất)</t>
        </is>
      </c>
      <c r="F16" s="4" t="inlineStr">
        <is>
          <t>— (không có hậu tố, là dạng gốc)</t>
        </is>
      </c>
      <c r="G16" s="4" t="inlineStr">
        <is>
          <t>Adverb (dạng gốc)</t>
        </is>
      </c>
      <c r="H16" s="4" t="inlineStr">
        <is>
          <t>khi đó, sau đó</t>
        </is>
      </c>
    </row>
    <row r="17">
      <c r="A17" s="4" t="n">
        <v>4</v>
      </c>
      <c r="B17" s="4" t="inlineStr">
        <is>
          <t>still</t>
        </is>
      </c>
      <c r="C17" s="4" t="inlineStr">
        <is>
          <t>A2</t>
        </is>
      </c>
      <c r="D17" s="4" t="n">
        <v>479</v>
      </c>
      <c r="E17" s="4" t="inlineStr">
        <is>
          <t>Thời gian (kể cả tần suất)</t>
        </is>
      </c>
      <c r="F17" s="4" t="inlineStr">
        <is>
          <t>— (không có hậu tố, là dạng gốc)</t>
        </is>
      </c>
      <c r="G17" s="4" t="inlineStr">
        <is>
          <t>Adverb (dạng gốc)</t>
        </is>
      </c>
      <c r="H17" s="4" t="inlineStr">
        <is>
          <t>vẫn còn</t>
        </is>
      </c>
    </row>
    <row r="18">
      <c r="A18" s="4" t="n">
        <v>5</v>
      </c>
      <c r="B18" s="4" t="inlineStr">
        <is>
          <t>always</t>
        </is>
      </c>
      <c r="C18" s="4" t="inlineStr">
        <is>
          <t>A2</t>
        </is>
      </c>
      <c r="D18" s="4" t="n">
        <v>458</v>
      </c>
      <c r="E18" s="4" t="inlineStr">
        <is>
          <t>Thời gian (kể cả tần suất)</t>
        </is>
      </c>
      <c r="F18" s="4" t="inlineStr">
        <is>
          <t>— (không có hậu tố, là dạng gốc)</t>
        </is>
      </c>
      <c r="G18" s="4" t="inlineStr">
        <is>
          <t>Adverb (dạng gốc)</t>
        </is>
      </c>
      <c r="H18" s="4" t="inlineStr">
        <is>
          <t>luôn luôn</t>
        </is>
      </c>
    </row>
    <row r="19">
      <c r="A19" s="4" t="n">
        <v>6</v>
      </c>
      <c r="B19" s="4" t="inlineStr">
        <is>
          <t>late</t>
        </is>
      </c>
      <c r="C19" s="4" t="inlineStr">
        <is>
          <t>A2</t>
        </is>
      </c>
      <c r="D19" s="4" t="n">
        <v>390</v>
      </c>
      <c r="E19" s="4" t="inlineStr">
        <is>
          <t>Thời gian (kể cả tần suất)</t>
        </is>
      </c>
      <c r="F19" s="4" t="inlineStr">
        <is>
          <t>— (không có hậu tố, là dạng gốc)</t>
        </is>
      </c>
      <c r="G19" s="4" t="inlineStr">
        <is>
          <t>Adverb (dạng gốc)</t>
        </is>
      </c>
      <c r="H19" s="4" t="inlineStr">
        <is>
          <t>muộn</t>
        </is>
      </c>
    </row>
    <row r="20">
      <c r="A20" s="4" t="n">
        <v>7</v>
      </c>
      <c r="B20" s="4" t="inlineStr">
        <is>
          <t>usually</t>
        </is>
      </c>
      <c r="C20" s="4" t="inlineStr">
        <is>
          <t>A2</t>
        </is>
      </c>
      <c r="D20" s="4" t="n">
        <v>187</v>
      </c>
      <c r="E20" s="4" t="inlineStr">
        <is>
          <t>Thời gian (kể cả tần suất)</t>
        </is>
      </c>
      <c r="F20" s="4" t="inlineStr">
        <is>
          <t>usual</t>
        </is>
      </c>
      <c r="G20" s="4" t="inlineStr">
        <is>
          <t>Adjective</t>
        </is>
      </c>
      <c r="H20" s="4" t="inlineStr">
        <is>
          <t>thường lệ, thông thường</t>
        </is>
      </c>
    </row>
    <row r="21">
      <c r="A21" s="4" t="n">
        <v>8</v>
      </c>
      <c r="B21" s="4" t="inlineStr">
        <is>
          <t>eventually</t>
        </is>
      </c>
      <c r="C21" s="4" t="inlineStr">
        <is>
          <t>B1</t>
        </is>
      </c>
      <c r="D21" s="4" t="n">
        <v>177</v>
      </c>
      <c r="E21" s="4" t="inlineStr">
        <is>
          <t>Thời gian (kể cả tần suất)</t>
        </is>
      </c>
      <c r="F21" s="4" t="inlineStr">
        <is>
          <t>eventual</t>
        </is>
      </c>
      <c r="G21" s="4" t="inlineStr">
        <is>
          <t>Adjective</t>
        </is>
      </c>
      <c r="H21" s="4" t="inlineStr">
        <is>
          <t>cuối cùng, sau rốt</t>
        </is>
      </c>
    </row>
    <row r="22">
      <c r="A22" s="4" t="n">
        <v>9</v>
      </c>
      <c r="B22" s="4" t="inlineStr">
        <is>
          <t>already</t>
        </is>
      </c>
      <c r="C22" s="4" t="inlineStr">
        <is>
          <t>A2</t>
        </is>
      </c>
      <c r="D22" s="4" t="n">
        <v>175</v>
      </c>
      <c r="E22" s="4" t="inlineStr">
        <is>
          <t>Thời gian (kể cả tần suất)</t>
        </is>
      </c>
      <c r="F22" s="4" t="inlineStr">
        <is>
          <t>— (không có hậu tố, là dạng gốc)</t>
        </is>
      </c>
      <c r="G22" s="4" t="inlineStr">
        <is>
          <t>Adverb (dạng gốc)</t>
        </is>
      </c>
      <c r="H22" s="4" t="inlineStr">
        <is>
          <t>đã, rồi</t>
        </is>
      </c>
    </row>
    <row r="23">
      <c r="A23" s="4" t="n">
        <v>10</v>
      </c>
      <c r="B23" s="4" t="inlineStr">
        <is>
          <t>yet</t>
        </is>
      </c>
      <c r="C23" s="4" t="inlineStr">
        <is>
          <t>A2</t>
        </is>
      </c>
      <c r="D23" s="4" t="n">
        <v>158</v>
      </c>
      <c r="E23" s="4" t="inlineStr">
        <is>
          <t>Thời gian (kể cả tần suất)</t>
        </is>
      </c>
      <c r="F23" s="4" t="inlineStr">
        <is>
          <t>— (không có hậu tố, là dạng gốc)</t>
        </is>
      </c>
      <c r="G23" s="4" t="inlineStr">
        <is>
          <t>Adverb (dạng gốc)</t>
        </is>
      </c>
      <c r="H23" s="4" t="inlineStr">
        <is>
          <t>chưa, vẫn chưa</t>
        </is>
      </c>
    </row>
    <row r="24">
      <c r="A24" s="4" t="n">
        <v>11</v>
      </c>
      <c r="B24" s="4" t="inlineStr">
        <is>
          <t>finally</t>
        </is>
      </c>
      <c r="C24" s="4" t="inlineStr">
        <is>
          <t>A2</t>
        </is>
      </c>
      <c r="D24" s="4" t="n">
        <v>151</v>
      </c>
      <c r="E24" s="4" t="inlineStr">
        <is>
          <t>Thời gian (kể cả tần suất)</t>
        </is>
      </c>
      <c r="F24" s="4" t="inlineStr">
        <is>
          <t>final</t>
        </is>
      </c>
      <c r="G24" s="4" t="inlineStr">
        <is>
          <t>Adjective</t>
        </is>
      </c>
      <c r="H24" s="4" t="inlineStr">
        <is>
          <t>cuối cùng</t>
        </is>
      </c>
    </row>
    <row r="25">
      <c r="A25" s="4" t="n">
        <v>12</v>
      </c>
      <c r="B25" s="4" t="inlineStr">
        <is>
          <t>ago</t>
        </is>
      </c>
      <c r="C25" s="4" t="inlineStr">
        <is>
          <t>A2</t>
        </is>
      </c>
      <c r="D25" s="4" t="n">
        <v>139</v>
      </c>
      <c r="E25" s="4" t="inlineStr">
        <is>
          <t>Thời gian (kể cả tần suất)</t>
        </is>
      </c>
      <c r="F25" s="4" t="inlineStr">
        <is>
          <t>— (không có hậu tố, là dạng gốc)</t>
        </is>
      </c>
      <c r="G25" s="4" t="inlineStr">
        <is>
          <t>Adverb (dạng gốc)</t>
        </is>
      </c>
      <c r="H25" s="4" t="inlineStr">
        <is>
          <t>trước đây (cách đây)</t>
        </is>
      </c>
    </row>
    <row r="26">
      <c r="A26" s="4" t="n">
        <v>13</v>
      </c>
      <c r="B26" s="4" t="inlineStr">
        <is>
          <t>recently</t>
        </is>
      </c>
      <c r="C26" s="4" t="inlineStr">
        <is>
          <t>A2</t>
        </is>
      </c>
      <c r="D26" s="4" t="n">
        <v>136</v>
      </c>
      <c r="E26" s="4" t="inlineStr">
        <is>
          <t>Thời gian (kể cả tần suất)</t>
        </is>
      </c>
      <c r="F26" s="4" t="inlineStr">
        <is>
          <t>recent</t>
        </is>
      </c>
      <c r="G26" s="4" t="inlineStr">
        <is>
          <t>Adjective</t>
        </is>
      </c>
      <c r="H26" s="4" t="inlineStr">
        <is>
          <t>gần đây</t>
        </is>
      </c>
    </row>
    <row r="27">
      <c r="A27" s="4" t="n">
        <v>14</v>
      </c>
      <c r="B27" s="4" t="inlineStr">
        <is>
          <t>soon</t>
        </is>
      </c>
      <c r="C27" s="4" t="inlineStr">
        <is>
          <t>A2</t>
        </is>
      </c>
      <c r="D27" s="4" t="n">
        <v>119</v>
      </c>
      <c r="E27" s="4" t="inlineStr">
        <is>
          <t>Thời gian (kể cả tần suất)</t>
        </is>
      </c>
      <c r="F27" s="4" t="inlineStr">
        <is>
          <t>— (không có hậu tố, là dạng gốc)</t>
        </is>
      </c>
      <c r="G27" s="4" t="inlineStr">
        <is>
          <t>Adverb (dạng gốc)</t>
        </is>
      </c>
      <c r="H27" s="4" t="inlineStr">
        <is>
          <t>sớm, chẳng bao lâu</t>
        </is>
      </c>
    </row>
    <row r="28">
      <c r="A28" s="4" t="n">
        <v>15</v>
      </c>
      <c r="B28" s="4" t="inlineStr">
        <is>
          <t>increasingly</t>
        </is>
      </c>
      <c r="C28" s="4" t="inlineStr">
        <is>
          <t>B1</t>
        </is>
      </c>
      <c r="D28" s="4" t="n">
        <v>110</v>
      </c>
      <c r="E28" s="4" t="inlineStr">
        <is>
          <t>Thời gian (kể cả tần suất)</t>
        </is>
      </c>
      <c r="F28" s="4" t="inlineStr">
        <is>
          <t>increasing</t>
        </is>
      </c>
      <c r="G28" s="4" t="inlineStr">
        <is>
          <t>Adjective</t>
        </is>
      </c>
      <c r="H28" s="4" t="inlineStr">
        <is>
          <t>ngày càng tăng</t>
        </is>
      </c>
    </row>
    <row r="29">
      <c r="A29" s="4" t="n">
        <v>16</v>
      </c>
      <c r="B29" s="4" t="inlineStr">
        <is>
          <t>again</t>
        </is>
      </c>
      <c r="C29" s="4" t="inlineStr">
        <is>
          <t>A2</t>
        </is>
      </c>
      <c r="D29" s="4" t="n">
        <v>106</v>
      </c>
      <c r="E29" s="4" t="inlineStr">
        <is>
          <t>Thời gian (kể cả tần suất)</t>
        </is>
      </c>
      <c r="F29" s="4" t="inlineStr">
        <is>
          <t>— (không có hậu tố, là dạng gốc)</t>
        </is>
      </c>
      <c r="G29" s="4" t="inlineStr">
        <is>
          <t>Adverb (dạng gốc)</t>
        </is>
      </c>
      <c r="H29" s="4" t="inlineStr">
        <is>
          <t>lại, một lần nữa</t>
        </is>
      </c>
    </row>
    <row r="30">
      <c r="A30" s="4" t="n">
        <v>17</v>
      </c>
      <c r="B30" s="4" t="inlineStr">
        <is>
          <t>frequently</t>
        </is>
      </c>
      <c r="C30" s="4" t="inlineStr">
        <is>
          <t>B1</t>
        </is>
      </c>
      <c r="D30" s="4" t="n">
        <v>90</v>
      </c>
      <c r="E30" s="4" t="inlineStr">
        <is>
          <t>Thời gian (kể cả tần suất)</t>
        </is>
      </c>
      <c r="F30" s="4" t="inlineStr">
        <is>
          <t>frequent</t>
        </is>
      </c>
      <c r="G30" s="4" t="inlineStr">
        <is>
          <t>Adjective</t>
        </is>
      </c>
      <c r="H30" s="4" t="inlineStr">
        <is>
          <t>thường xuyên</t>
        </is>
      </c>
    </row>
    <row r="31">
      <c r="A31" s="4" t="n">
        <v>18</v>
      </c>
      <c r="B31" s="4" t="inlineStr">
        <is>
          <t>ultimately</t>
        </is>
      </c>
      <c r="C31" s="4" t="inlineStr">
        <is>
          <t>B1</t>
        </is>
      </c>
      <c r="D31" s="4" t="n">
        <v>88</v>
      </c>
      <c r="E31" s="4" t="inlineStr">
        <is>
          <t>Thời gian (kể cả tần suất)</t>
        </is>
      </c>
      <c r="F31" s="4" t="inlineStr">
        <is>
          <t>ultimate</t>
        </is>
      </c>
      <c r="G31" s="4" t="inlineStr">
        <is>
          <t>Adjective</t>
        </is>
      </c>
      <c r="H31" s="4" t="inlineStr">
        <is>
          <t>tối hậu, cuối cùng</t>
        </is>
      </c>
    </row>
    <row r="32">
      <c r="A32" s="4" t="n">
        <v>19</v>
      </c>
      <c r="B32" s="4" t="inlineStr">
        <is>
          <t>currently</t>
        </is>
      </c>
      <c r="C32" s="4" t="inlineStr">
        <is>
          <t>A2</t>
        </is>
      </c>
      <c r="D32" s="4" t="n">
        <v>78</v>
      </c>
      <c r="E32" s="4" t="inlineStr">
        <is>
          <t>Thời gian (kể cả tần suất)</t>
        </is>
      </c>
      <c r="F32" s="4" t="inlineStr">
        <is>
          <t>current</t>
        </is>
      </c>
      <c r="G32" s="4" t="inlineStr">
        <is>
          <t>Adjective</t>
        </is>
      </c>
      <c r="H32" s="4" t="inlineStr">
        <is>
          <t>hiện tại</t>
        </is>
      </c>
    </row>
    <row r="33">
      <c r="A33" s="4" t="n">
        <v>20</v>
      </c>
      <c r="B33" s="4" t="inlineStr">
        <is>
          <t>regularly</t>
        </is>
      </c>
      <c r="C33" s="4" t="inlineStr">
        <is>
          <t>B1</t>
        </is>
      </c>
      <c r="D33" s="4" t="n">
        <v>60</v>
      </c>
      <c r="E33" s="4" t="inlineStr">
        <is>
          <t>Thời gian (kể cả tần suất)</t>
        </is>
      </c>
      <c r="F33" s="4" t="inlineStr">
        <is>
          <t>regular</t>
        </is>
      </c>
      <c r="G33" s="4" t="inlineStr">
        <is>
          <t>Adjective</t>
        </is>
      </c>
      <c r="H33" s="4" t="inlineStr">
        <is>
          <t>đều đặn</t>
        </is>
      </c>
    </row>
    <row r="34">
      <c r="A34" s="4" t="n">
        <v>21</v>
      </c>
      <c r="B34" s="4" t="inlineStr">
        <is>
          <t>gradually</t>
        </is>
      </c>
      <c r="C34" s="4" t="inlineStr">
        <is>
          <t>B1</t>
        </is>
      </c>
      <c r="D34" s="4" t="n">
        <v>54</v>
      </c>
      <c r="E34" s="4" t="inlineStr">
        <is>
          <t>Thời gian (kể cả tần suất)</t>
        </is>
      </c>
      <c r="F34" s="4" t="inlineStr">
        <is>
          <t>gradual</t>
        </is>
      </c>
      <c r="G34" s="4" t="inlineStr">
        <is>
          <t>Adjective</t>
        </is>
      </c>
      <c r="H34" s="4" t="inlineStr">
        <is>
          <t>dần dần</t>
        </is>
      </c>
    </row>
    <row r="35">
      <c r="A35" s="4" t="n">
        <v>22</v>
      </c>
      <c r="B35" s="4" t="inlineStr">
        <is>
          <t>constantly</t>
        </is>
      </c>
      <c r="C35" s="4" t="inlineStr">
        <is>
          <t>B1</t>
        </is>
      </c>
      <c r="D35" s="4" t="n">
        <v>53</v>
      </c>
      <c r="E35" s="4" t="inlineStr">
        <is>
          <t>Thời gian (kể cả tần suất)</t>
        </is>
      </c>
      <c r="F35" s="4" t="inlineStr">
        <is>
          <t>constant</t>
        </is>
      </c>
      <c r="G35" s="4" t="inlineStr">
        <is>
          <t>Adjective</t>
        </is>
      </c>
      <c r="H35" s="4" t="inlineStr">
        <is>
          <t>liên tục, không đổi</t>
        </is>
      </c>
    </row>
    <row r="36">
      <c r="A36" s="4" t="n">
        <v>23</v>
      </c>
      <c r="B36" s="4" t="inlineStr">
        <is>
          <t>immediately</t>
        </is>
      </c>
      <c r="C36" s="4" t="inlineStr">
        <is>
          <t>B1</t>
        </is>
      </c>
      <c r="D36" s="4" t="n">
        <v>50</v>
      </c>
      <c r="E36" s="4" t="inlineStr">
        <is>
          <t>Thời gian (kể cả tần suất)</t>
        </is>
      </c>
      <c r="F36" s="4" t="inlineStr">
        <is>
          <t>immediate</t>
        </is>
      </c>
      <c r="G36" s="4" t="inlineStr">
        <is>
          <t>Adjective</t>
        </is>
      </c>
      <c r="H36" s="4" t="inlineStr">
        <is>
          <t>ngay lập tức</t>
        </is>
      </c>
    </row>
    <row r="37">
      <c r="A37" s="4" t="n">
        <v>24</v>
      </c>
      <c r="B37" s="4" t="inlineStr">
        <is>
          <t>previously</t>
        </is>
      </c>
      <c r="C37" s="4" t="inlineStr">
        <is>
          <t>B1</t>
        </is>
      </c>
      <c r="D37" s="4" t="n">
        <v>49</v>
      </c>
      <c r="E37" s="4" t="inlineStr">
        <is>
          <t>Thời gian (kể cả tần suất)</t>
        </is>
      </c>
      <c r="F37" s="4" t="inlineStr">
        <is>
          <t>previous</t>
        </is>
      </c>
      <c r="G37" s="4" t="inlineStr">
        <is>
          <t>Adjective</t>
        </is>
      </c>
      <c r="H37" s="4" t="inlineStr">
        <is>
          <t>trước đó</t>
        </is>
      </c>
    </row>
    <row r="38">
      <c r="A38" s="4" t="n">
        <v>25</v>
      </c>
      <c r="B38" s="4" t="inlineStr">
        <is>
          <t>initially</t>
        </is>
      </c>
      <c r="C38" s="4" t="inlineStr">
        <is>
          <t>B1</t>
        </is>
      </c>
      <c r="D38" s="4" t="n">
        <v>40</v>
      </c>
      <c r="E38" s="4" t="inlineStr">
        <is>
          <t>Thời gian (kể cả tần suất)</t>
        </is>
      </c>
      <c r="F38" s="4" t="inlineStr">
        <is>
          <t>initial</t>
        </is>
      </c>
      <c r="G38" s="4" t="inlineStr">
        <is>
          <t>Adjective</t>
        </is>
      </c>
      <c r="H38" s="4" t="inlineStr">
        <is>
          <t>ban đầu</t>
        </is>
      </c>
    </row>
    <row r="39">
      <c r="A39" s="4" t="n">
        <v>26</v>
      </c>
      <c r="B39" s="4" t="inlineStr">
        <is>
          <t>rarely</t>
        </is>
      </c>
      <c r="C39" s="4" t="inlineStr">
        <is>
          <t>B1</t>
        </is>
      </c>
      <c r="D39" s="4" t="n">
        <v>34</v>
      </c>
      <c r="E39" s="4" t="inlineStr">
        <is>
          <t>Thời gian (kể cả tần suất)</t>
        </is>
      </c>
      <c r="F39" s="4" t="inlineStr">
        <is>
          <t>rare</t>
        </is>
      </c>
      <c r="G39" s="4" t="inlineStr">
        <is>
          <t>Adjective</t>
        </is>
      </c>
      <c r="H39" s="4" t="inlineStr">
        <is>
          <t>hiếm</t>
        </is>
      </c>
    </row>
    <row r="40">
      <c r="A40" s="4" t="n">
        <v>27</v>
      </c>
      <c r="B40" s="4" t="inlineStr">
        <is>
          <t>simultaneously</t>
        </is>
      </c>
      <c r="C40" s="4" t="inlineStr">
        <is>
          <t>B1</t>
        </is>
      </c>
      <c r="D40" s="4" t="n">
        <v>31</v>
      </c>
      <c r="E40" s="4" t="inlineStr">
        <is>
          <t>Thời gian (kể cả tần suất)</t>
        </is>
      </c>
      <c r="F40" s="4" t="inlineStr">
        <is>
          <t>simultaneous</t>
        </is>
      </c>
      <c r="G40" s="4" t="inlineStr">
        <is>
          <t>Adjective</t>
        </is>
      </c>
      <c r="H40" s="4" t="inlineStr">
        <is>
          <t>đồng thời</t>
        </is>
      </c>
    </row>
    <row r="41">
      <c r="A41" s="4" t="n">
        <v>28</v>
      </c>
      <c r="B41" s="4" t="inlineStr">
        <is>
          <t>continuously</t>
        </is>
      </c>
      <c r="C41" s="4" t="inlineStr">
        <is>
          <t>B2</t>
        </is>
      </c>
      <c r="D41" s="4" t="n">
        <v>30</v>
      </c>
      <c r="E41" s="4" t="inlineStr">
        <is>
          <t>Thời gian (kể cả tần suất)</t>
        </is>
      </c>
      <c r="F41" s="4" t="inlineStr">
        <is>
          <t>continuous</t>
        </is>
      </c>
      <c r="G41" s="4" t="inlineStr">
        <is>
          <t>Adjective</t>
        </is>
      </c>
      <c r="H41" s="4" t="inlineStr">
        <is>
          <t>liên tục</t>
        </is>
      </c>
    </row>
    <row r="42">
      <c r="A42" s="4" t="n">
        <v>29</v>
      </c>
      <c r="B42" s="4" t="inlineStr">
        <is>
          <t>anymore</t>
        </is>
      </c>
      <c r="C42" s="4" t="inlineStr">
        <is>
          <t>B1</t>
        </is>
      </c>
      <c r="D42" s="4" t="n">
        <v>28</v>
      </c>
      <c r="E42" s="4" t="inlineStr">
        <is>
          <t>Thời gian (kể cả tần suất)</t>
        </is>
      </c>
      <c r="F42" s="4" t="inlineStr">
        <is>
          <t>— (không có hậu tố, là dạng gốc)</t>
        </is>
      </c>
      <c r="G42" s="4" t="inlineStr">
        <is>
          <t>Adverb (dạng gốc)</t>
        </is>
      </c>
      <c r="H42" s="4" t="inlineStr">
        <is>
          <t>không còn nữa</t>
        </is>
      </c>
    </row>
    <row r="43">
      <c r="A43" s="4" t="n">
        <v>30</v>
      </c>
      <c r="B43" s="4" t="inlineStr">
        <is>
          <t>originally</t>
        </is>
      </c>
      <c r="C43" s="4" t="inlineStr">
        <is>
          <t>B1</t>
        </is>
      </c>
      <c r="D43" s="4" t="n">
        <v>22</v>
      </c>
      <c r="E43" s="4" t="inlineStr">
        <is>
          <t>Thời gian (kể cả tần suất)</t>
        </is>
      </c>
      <c r="F43" s="4" t="inlineStr">
        <is>
          <t>original</t>
        </is>
      </c>
      <c r="G43" s="4" t="inlineStr">
        <is>
          <t>Adjective</t>
        </is>
      </c>
      <c r="H43" s="4" t="inlineStr">
        <is>
          <t>ban đầu, nguyên bản</t>
        </is>
      </c>
    </row>
    <row r="44">
      <c r="A44" s="4" t="n">
        <v>31</v>
      </c>
      <c r="B44" s="4" t="inlineStr">
        <is>
          <t>forever</t>
        </is>
      </c>
      <c r="C44" s="4" t="inlineStr">
        <is>
          <t>B1</t>
        </is>
      </c>
      <c r="D44" s="4" t="n">
        <v>21</v>
      </c>
      <c r="E44" s="4" t="inlineStr">
        <is>
          <t>Thời gian (kể cả tần suất)</t>
        </is>
      </c>
      <c r="F44" s="4" t="inlineStr">
        <is>
          <t>— (không có hậu tố, là dạng gốc)</t>
        </is>
      </c>
      <c r="G44" s="4" t="inlineStr">
        <is>
          <t>Adverb (dạng gốc)</t>
        </is>
      </c>
      <c r="H44" s="4" t="inlineStr">
        <is>
          <t>mãi mãi</t>
        </is>
      </c>
    </row>
    <row r="45">
      <c r="A45" s="4" t="n">
        <v>32</v>
      </c>
      <c r="B45" s="4" t="inlineStr">
        <is>
          <t>overtime</t>
        </is>
      </c>
      <c r="C45" s="4" t="inlineStr">
        <is>
          <t>B2</t>
        </is>
      </c>
      <c r="D45" s="4" t="n">
        <v>20</v>
      </c>
      <c r="E45" s="4" t="inlineStr">
        <is>
          <t>Thời gian (kể cả tần suất)</t>
        </is>
      </c>
      <c r="F45" s="4" t="inlineStr">
        <is>
          <t>— (không có hậu tố, là dạng gốc)</t>
        </is>
      </c>
      <c r="G45" s="4" t="inlineStr">
        <is>
          <t>Adverb (dạng gốc)</t>
        </is>
      </c>
      <c r="H45" s="4" t="inlineStr">
        <is>
          <t>ngoài giờ, tăng ca</t>
        </is>
      </c>
    </row>
    <row r="46">
      <c r="A46" s="4" t="n">
        <v>33</v>
      </c>
      <c r="B46" s="4" t="inlineStr">
        <is>
          <t>instantly</t>
        </is>
      </c>
      <c r="C46" s="4" t="inlineStr">
        <is>
          <t>B1</t>
        </is>
      </c>
      <c r="D46" s="4" t="n">
        <v>17</v>
      </c>
      <c r="E46" s="4" t="inlineStr">
        <is>
          <t>Thời gian (kể cả tần suất)</t>
        </is>
      </c>
      <c r="F46" s="4" t="inlineStr">
        <is>
          <t>instant</t>
        </is>
      </c>
      <c r="G46" s="4" t="inlineStr">
        <is>
          <t>Adjective</t>
        </is>
      </c>
      <c r="H46" s="4" t="inlineStr">
        <is>
          <t>tức thì</t>
        </is>
      </c>
    </row>
    <row r="47">
      <c r="A47" s="4" t="n">
        <v>34</v>
      </c>
      <c r="B47" s="4" t="inlineStr">
        <is>
          <t>anytime</t>
        </is>
      </c>
      <c r="C47" s="4" t="inlineStr">
        <is>
          <t>B1</t>
        </is>
      </c>
      <c r="D47" s="4" t="n">
        <v>16</v>
      </c>
      <c r="E47" s="4" t="inlineStr">
        <is>
          <t>Thời gian (kể cả tần suất)</t>
        </is>
      </c>
      <c r="F47" s="4" t="inlineStr">
        <is>
          <t>— (không có hậu tố, là dạng gốc)</t>
        </is>
      </c>
      <c r="G47" s="4" t="inlineStr">
        <is>
          <t>Adverb (dạng gốc)</t>
        </is>
      </c>
      <c r="H47" s="4" t="inlineStr">
        <is>
          <t>bất cứ lúc nào</t>
        </is>
      </c>
    </row>
    <row r="48">
      <c r="A48" s="4" t="n">
        <v>35</v>
      </c>
      <c r="B48" s="4" t="inlineStr">
        <is>
          <t>repeatedly</t>
        </is>
      </c>
      <c r="C48" s="4" t="inlineStr">
        <is>
          <t>B1</t>
        </is>
      </c>
      <c r="D48" s="4" t="n">
        <v>16</v>
      </c>
      <c r="E48" s="4" t="inlineStr">
        <is>
          <t>Thời gian (kể cả tần suất)</t>
        </is>
      </c>
      <c r="F48" s="4" t="inlineStr">
        <is>
          <t>repeated</t>
        </is>
      </c>
      <c r="G48" s="4" t="inlineStr">
        <is>
          <t>Adjective</t>
        </is>
      </c>
      <c r="H48" s="4" t="inlineStr">
        <is>
          <t>lặp lại</t>
        </is>
      </c>
    </row>
    <row r="49">
      <c r="A49" s="4" t="n">
        <v>36</v>
      </c>
      <c r="B49" s="4" t="inlineStr">
        <is>
          <t>suddenly</t>
        </is>
      </c>
      <c r="C49" s="4" t="inlineStr">
        <is>
          <t>B1</t>
        </is>
      </c>
      <c r="D49" s="4" t="n">
        <v>16</v>
      </c>
      <c r="E49" s="4" t="inlineStr">
        <is>
          <t>Thời gian (kể cả tần suất)</t>
        </is>
      </c>
      <c r="F49" s="4" t="inlineStr">
        <is>
          <t>sudden</t>
        </is>
      </c>
      <c r="G49" s="4" t="inlineStr">
        <is>
          <t>Adjective</t>
        </is>
      </c>
      <c r="H49" s="4" t="inlineStr">
        <is>
          <t>đột ngột</t>
        </is>
      </c>
    </row>
    <row r="50">
      <c r="A50" s="4" t="n">
        <v>37</v>
      </c>
      <c r="B50" s="4" t="inlineStr">
        <is>
          <t>permanently</t>
        </is>
      </c>
      <c r="C50" s="4" t="inlineStr">
        <is>
          <t>B1</t>
        </is>
      </c>
      <c r="D50" s="4" t="n">
        <v>13</v>
      </c>
      <c r="E50" s="4" t="inlineStr">
        <is>
          <t>Thời gian (kể cả tần suất)</t>
        </is>
      </c>
      <c r="F50" s="4" t="inlineStr">
        <is>
          <t>permanent</t>
        </is>
      </c>
      <c r="G50" s="4" t="inlineStr">
        <is>
          <t>Adjective</t>
        </is>
      </c>
      <c r="H50" s="4" t="inlineStr">
        <is>
          <t>vĩnh viễn</t>
        </is>
      </c>
    </row>
    <row r="51">
      <c r="A51" s="4" t="n">
        <v>38</v>
      </c>
      <c r="B51" s="4" t="inlineStr">
        <is>
          <t>annually</t>
        </is>
      </c>
      <c r="C51" s="4" t="inlineStr">
        <is>
          <t>B1</t>
        </is>
      </c>
      <c r="D51" s="4" t="n">
        <v>12</v>
      </c>
      <c r="E51" s="4" t="inlineStr">
        <is>
          <t>Thời gian (kể cả tần suất)</t>
        </is>
      </c>
      <c r="F51" s="4" t="inlineStr">
        <is>
          <t>annual</t>
        </is>
      </c>
      <c r="G51" s="4" t="inlineStr">
        <is>
          <t>Adjective</t>
        </is>
      </c>
      <c r="H51" s="4" t="inlineStr">
        <is>
          <t>hàng năm</t>
        </is>
      </c>
    </row>
    <row r="52">
      <c r="A52" s="4" t="n">
        <v>39</v>
      </c>
      <c r="B52" s="4" t="inlineStr">
        <is>
          <t>presently</t>
        </is>
      </c>
      <c r="C52" s="4" t="inlineStr">
        <is>
          <t>B2</t>
        </is>
      </c>
      <c r="D52" s="4" t="n">
        <v>11</v>
      </c>
      <c r="E52" s="4" t="inlineStr">
        <is>
          <t>Thời gian (kể cả tần suất)</t>
        </is>
      </c>
      <c r="F52" s="4" t="inlineStr">
        <is>
          <t>present</t>
        </is>
      </c>
      <c r="G52" s="4" t="inlineStr">
        <is>
          <t>Adjective</t>
        </is>
      </c>
      <c r="H52" s="4" t="inlineStr">
        <is>
          <t>hiện tại</t>
        </is>
      </c>
    </row>
    <row r="53">
      <c r="A53" s="4" t="n">
        <v>40</v>
      </c>
      <c r="B53" s="4" t="inlineStr">
        <is>
          <t>occasionally</t>
        </is>
      </c>
      <c r="C53" s="4" t="inlineStr">
        <is>
          <t>B1</t>
        </is>
      </c>
      <c r="D53" s="4" t="n">
        <v>10</v>
      </c>
      <c r="E53" s="4" t="inlineStr">
        <is>
          <t>Thời gian (kể cả tần suất)</t>
        </is>
      </c>
      <c r="F53" s="4" t="inlineStr">
        <is>
          <t>occasional</t>
        </is>
      </c>
      <c r="G53" s="4" t="inlineStr">
        <is>
          <t>Adjective</t>
        </is>
      </c>
      <c r="H53" s="4" t="inlineStr">
        <is>
          <t>thỉnh thoảng</t>
        </is>
      </c>
    </row>
    <row r="54">
      <c r="A54" s="4" t="n">
        <v>41</v>
      </c>
      <c r="B54" s="4" t="inlineStr">
        <is>
          <t>progressively</t>
        </is>
      </c>
      <c r="C54" s="4" t="inlineStr">
        <is>
          <t>B2</t>
        </is>
      </c>
      <c r="D54" s="4" t="n">
        <v>9</v>
      </c>
      <c r="E54" s="4" t="inlineStr">
        <is>
          <t>Thời gian (kể cả tần suất)</t>
        </is>
      </c>
      <c r="F54" s="4" t="inlineStr">
        <is>
          <t>progressive</t>
        </is>
      </c>
      <c r="G54" s="4" t="inlineStr">
        <is>
          <t>Adjective</t>
        </is>
      </c>
      <c r="H54" s="4" t="inlineStr">
        <is>
          <t>tiến bộ, tiệm tiến</t>
        </is>
      </c>
    </row>
    <row r="55">
      <c r="A55" s="4" t="n">
        <v>42</v>
      </c>
      <c r="B55" s="4" t="inlineStr">
        <is>
          <t>sometime</t>
        </is>
      </c>
      <c r="C55" s="4" t="inlineStr">
        <is>
          <t>B1</t>
        </is>
      </c>
      <c r="D55" s="4" t="n">
        <v>9</v>
      </c>
      <c r="E55" s="4" t="inlineStr">
        <is>
          <t>Thời gian (kể cả tần suất)</t>
        </is>
      </c>
      <c r="F55" s="4" t="inlineStr">
        <is>
          <t>— (không có hậu tố, là dạng gốc)</t>
        </is>
      </c>
      <c r="G55" s="4" t="inlineStr">
        <is>
          <t>Adverb (dạng gốc)</t>
        </is>
      </c>
      <c r="H55" s="4" t="inlineStr">
        <is>
          <t>lúc nào đó</t>
        </is>
      </c>
    </row>
    <row r="56">
      <c r="A56" s="4" t="n">
        <v>43</v>
      </c>
      <c r="B56" s="4" t="inlineStr">
        <is>
          <t>yearly</t>
        </is>
      </c>
      <c r="C56" s="4" t="inlineStr">
        <is>
          <t>B2</t>
        </is>
      </c>
      <c r="D56" s="4" t="n">
        <v>9</v>
      </c>
      <c r="E56" s="4" t="inlineStr">
        <is>
          <t>Thời gian (kể cả tần suất)</t>
        </is>
      </c>
      <c r="F56" s="4" t="inlineStr">
        <is>
          <t>year</t>
        </is>
      </c>
      <c r="G56" s="4" t="inlineStr">
        <is>
          <t>Noun</t>
        </is>
      </c>
      <c r="H56" s="4" t="inlineStr">
        <is>
          <t>năm</t>
        </is>
      </c>
    </row>
    <row r="57">
      <c r="A57" s="4" t="n">
        <v>44</v>
      </c>
      <c r="B57" s="4" t="inlineStr">
        <is>
          <t>temporarily</t>
        </is>
      </c>
      <c r="C57" s="4" t="inlineStr">
        <is>
          <t>B1</t>
        </is>
      </c>
      <c r="D57" s="4" t="n">
        <v>8</v>
      </c>
      <c r="E57" s="4" t="inlineStr">
        <is>
          <t>Thời gian (kể cả tần suất)</t>
        </is>
      </c>
      <c r="F57" s="4" t="inlineStr">
        <is>
          <t>temporary</t>
        </is>
      </c>
      <c r="G57" s="4" t="inlineStr">
        <is>
          <t>Adjective</t>
        </is>
      </c>
      <c r="H57" s="4" t="inlineStr">
        <is>
          <t>tạm thời</t>
        </is>
      </c>
    </row>
    <row r="58">
      <c r="A58" s="4" t="n">
        <v>45</v>
      </c>
      <c r="B58" s="4" t="inlineStr">
        <is>
          <t>continually</t>
        </is>
      </c>
      <c r="C58" s="4" t="inlineStr">
        <is>
          <t>B2</t>
        </is>
      </c>
      <c r="D58" s="4" t="n">
        <v>7</v>
      </c>
      <c r="E58" s="4" t="inlineStr">
        <is>
          <t>Thời gian (kể cả tần suất)</t>
        </is>
      </c>
      <c r="F58" s="4" t="inlineStr">
        <is>
          <t>continual</t>
        </is>
      </c>
      <c r="G58" s="4" t="inlineStr">
        <is>
          <t>Adjective</t>
        </is>
      </c>
      <c r="H58" s="4" t="inlineStr">
        <is>
          <t>liên tục, lặp đi lặp lại</t>
        </is>
      </c>
    </row>
    <row r="59">
      <c r="A59" s="4" t="n">
        <v>46</v>
      </c>
      <c r="B59" s="4" t="inlineStr">
        <is>
          <t>lately</t>
        </is>
      </c>
      <c r="C59" s="4" t="inlineStr">
        <is>
          <t>B1</t>
        </is>
      </c>
      <c r="D59" s="4" t="n">
        <v>6</v>
      </c>
      <c r="E59" s="4" t="inlineStr">
        <is>
          <t>Thời gian (kể cả tần suất)</t>
        </is>
      </c>
      <c r="F59" s="4" t="inlineStr">
        <is>
          <t>late</t>
        </is>
      </c>
      <c r="G59" s="4" t="inlineStr">
        <is>
          <t>Adjective</t>
        </is>
      </c>
      <c r="H59" s="4" t="inlineStr">
        <is>
          <t>muộn, trễ</t>
        </is>
      </c>
    </row>
    <row r="60">
      <c r="A60" s="4" t="n">
        <v>47</v>
      </c>
      <c r="B60" s="4" t="inlineStr">
        <is>
          <t>shortly</t>
        </is>
      </c>
      <c r="C60" s="4" t="inlineStr">
        <is>
          <t>B1</t>
        </is>
      </c>
      <c r="D60" s="4" t="n">
        <v>6</v>
      </c>
      <c r="E60" s="4" t="inlineStr">
        <is>
          <t>Thời gian (kể cả tần suất)</t>
        </is>
      </c>
      <c r="F60" s="4" t="inlineStr">
        <is>
          <t>short</t>
        </is>
      </c>
      <c r="G60" s="4" t="inlineStr">
        <is>
          <t>Adjective</t>
        </is>
      </c>
      <c r="H60" s="4" t="inlineStr">
        <is>
          <t>ngắn</t>
        </is>
      </c>
    </row>
    <row r="61">
      <c r="A61" s="4" t="n">
        <v>48</v>
      </c>
      <c r="B61" s="4" t="inlineStr">
        <is>
          <t>periodically</t>
        </is>
      </c>
      <c r="C61" s="4" t="inlineStr">
        <is>
          <t>B2</t>
        </is>
      </c>
      <c r="D61" s="4" t="n">
        <v>4</v>
      </c>
      <c r="E61" s="4" t="inlineStr">
        <is>
          <t>Thời gian (kể cả tần suất)</t>
        </is>
      </c>
      <c r="F61" s="4" t="inlineStr">
        <is>
          <t>periodic</t>
        </is>
      </c>
      <c r="G61" s="4" t="inlineStr">
        <is>
          <t>Adjective</t>
        </is>
      </c>
      <c r="H61" s="4" t="inlineStr">
        <is>
          <t>định kỳ</t>
        </is>
      </c>
    </row>
    <row r="62">
      <c r="A62" s="4" t="n">
        <v>49</v>
      </c>
      <c r="B62" s="4" t="inlineStr">
        <is>
          <t>promptly</t>
        </is>
      </c>
      <c r="C62" s="4" t="inlineStr">
        <is>
          <t>B2</t>
        </is>
      </c>
      <c r="D62" s="4" t="n">
        <v>4</v>
      </c>
      <c r="E62" s="4" t="inlineStr">
        <is>
          <t>Thời gian (kể cả tần suất)</t>
        </is>
      </c>
      <c r="F62" s="4" t="inlineStr">
        <is>
          <t>prompt</t>
        </is>
      </c>
      <c r="G62" s="4" t="inlineStr">
        <is>
          <t>Adjective</t>
        </is>
      </c>
      <c r="H62" s="4" t="inlineStr">
        <is>
          <t>nhanh chóng, kịp thời</t>
        </is>
      </c>
    </row>
    <row r="63">
      <c r="A63" s="4" t="n">
        <v>50</v>
      </c>
      <c r="B63" s="4" t="inlineStr">
        <is>
          <t>afterward</t>
        </is>
      </c>
      <c r="C63" s="4" t="inlineStr">
        <is>
          <t>B2</t>
        </is>
      </c>
      <c r="D63" s="4" t="n">
        <v>3</v>
      </c>
      <c r="E63" s="4" t="inlineStr">
        <is>
          <t>Thời gian (kể cả tần suất)</t>
        </is>
      </c>
      <c r="F63" s="4" t="inlineStr">
        <is>
          <t>— (không có hậu tố, là dạng gốc)</t>
        </is>
      </c>
      <c r="G63" s="4" t="inlineStr">
        <is>
          <t>Adverb (dạng gốc)</t>
        </is>
      </c>
      <c r="H63" s="4" t="inlineStr">
        <is>
          <t>sau đó</t>
        </is>
      </c>
    </row>
    <row r="64">
      <c r="A64" s="4" t="n">
        <v>51</v>
      </c>
      <c r="B64" s="4" t="inlineStr">
        <is>
          <t>formerly</t>
        </is>
      </c>
      <c r="C64" s="4" t="inlineStr">
        <is>
          <t>B1</t>
        </is>
      </c>
      <c r="D64" s="4" t="n">
        <v>3</v>
      </c>
      <c r="E64" s="4" t="inlineStr">
        <is>
          <t>Thời gian (kể cả tần suất)</t>
        </is>
      </c>
      <c r="F64" s="4" t="inlineStr">
        <is>
          <t>former</t>
        </is>
      </c>
      <c r="G64" s="4" t="inlineStr">
        <is>
          <t>Adjective</t>
        </is>
      </c>
      <c r="H64" s="4" t="inlineStr">
        <is>
          <t>trước đây, cựu</t>
        </is>
      </c>
    </row>
    <row r="65">
      <c r="A65" s="4" t="n">
        <v>52</v>
      </c>
      <c r="B65" s="4" t="inlineStr">
        <is>
          <t>historically</t>
        </is>
      </c>
      <c r="C65" s="4" t="inlineStr">
        <is>
          <t>B1</t>
        </is>
      </c>
      <c r="D65" s="4" t="n">
        <v>3</v>
      </c>
      <c r="E65" s="4" t="inlineStr">
        <is>
          <t>Thời gian (kể cả tần suất)</t>
        </is>
      </c>
      <c r="F65" s="4" t="inlineStr">
        <is>
          <t>historic</t>
        </is>
      </c>
      <c r="G65" s="4" t="inlineStr">
        <is>
          <t>Adjective</t>
        </is>
      </c>
      <c r="H65" s="4" t="inlineStr">
        <is>
          <t>có tính lịch sử</t>
        </is>
      </c>
    </row>
    <row r="66">
      <c r="A66" s="4" t="n">
        <v>53</v>
      </c>
      <c r="B66" s="4" t="inlineStr">
        <is>
          <t>instantaneously</t>
        </is>
      </c>
      <c r="C66" s="4" t="inlineStr">
        <is>
          <t>C1</t>
        </is>
      </c>
      <c r="D66" s="4" t="n">
        <v>3</v>
      </c>
      <c r="E66" s="4" t="inlineStr">
        <is>
          <t>Thời gian (kể cả tần suất)</t>
        </is>
      </c>
      <c r="F66" s="4" t="inlineStr">
        <is>
          <t>instantaneous</t>
        </is>
      </c>
      <c r="G66" s="4" t="inlineStr">
        <is>
          <t>Adjective</t>
        </is>
      </c>
      <c r="H66" s="4" t="inlineStr">
        <is>
          <t>tức thời</t>
        </is>
      </c>
    </row>
    <row r="67">
      <c r="A67" s="4" t="n">
        <v>54</v>
      </c>
      <c r="B67" s="4" t="inlineStr">
        <is>
          <t>priorly</t>
        </is>
      </c>
      <c r="C67" s="4" t="inlineStr">
        <is>
          <t>C2</t>
        </is>
      </c>
      <c r="D67" s="4" t="n">
        <v>3</v>
      </c>
      <c r="E67" s="4" t="inlineStr">
        <is>
          <t>Thời gian (kể cả tần suất)</t>
        </is>
      </c>
      <c r="F67" s="4" t="inlineStr">
        <is>
          <t>prior</t>
        </is>
      </c>
      <c r="G67" s="4" t="inlineStr">
        <is>
          <t>Adjective</t>
        </is>
      </c>
      <c r="H67" s="4" t="inlineStr">
        <is>
          <t>trước đó</t>
        </is>
      </c>
    </row>
    <row r="68">
      <c r="A68" s="4" t="n">
        <v>55</v>
      </c>
      <c r="B68" s="4" t="inlineStr">
        <is>
          <t>routinely</t>
        </is>
      </c>
      <c r="C68" s="4" t="inlineStr">
        <is>
          <t>B2</t>
        </is>
      </c>
      <c r="D68" s="4" t="n">
        <v>3</v>
      </c>
      <c r="E68" s="4" t="inlineStr">
        <is>
          <t>Thời gian (kể cả tần suất)</t>
        </is>
      </c>
      <c r="F68" s="4" t="inlineStr">
        <is>
          <t>routine</t>
        </is>
      </c>
      <c r="G68" s="4" t="inlineStr">
        <is>
          <t>Noun/Adjective</t>
        </is>
      </c>
      <c r="H68" s="4" t="inlineStr">
        <is>
          <t>thường lệ</t>
        </is>
      </c>
    </row>
    <row r="69">
      <c r="A69" s="4" t="n">
        <v>56</v>
      </c>
      <c r="B69" s="4" t="inlineStr">
        <is>
          <t>consecutively</t>
        </is>
      </c>
      <c r="C69" s="4" t="inlineStr">
        <is>
          <t>C1</t>
        </is>
      </c>
      <c r="D69" s="4" t="n">
        <v>2</v>
      </c>
      <c r="E69" s="4" t="inlineStr">
        <is>
          <t>Thời gian (kể cả tần suất)</t>
        </is>
      </c>
      <c r="F69" s="4" t="inlineStr">
        <is>
          <t>consecutive</t>
        </is>
      </c>
      <c r="G69" s="4" t="inlineStr">
        <is>
          <t>Adjective</t>
        </is>
      </c>
      <c r="H69" s="4" t="inlineStr">
        <is>
          <t>liên tiếp</t>
        </is>
      </c>
    </row>
    <row r="70">
      <c r="A70" s="4" t="n">
        <v>57</v>
      </c>
      <c r="B70" s="4" t="inlineStr">
        <is>
          <t>hourly</t>
        </is>
      </c>
      <c r="C70" s="4" t="inlineStr">
        <is>
          <t>B2</t>
        </is>
      </c>
      <c r="D70" s="4" t="n">
        <v>2</v>
      </c>
      <c r="E70" s="4" t="inlineStr">
        <is>
          <t>Thời gian (kể cả tần suất)</t>
        </is>
      </c>
      <c r="F70" s="4" t="inlineStr">
        <is>
          <t>hour</t>
        </is>
      </c>
      <c r="G70" s="4" t="inlineStr">
        <is>
          <t>Noun</t>
        </is>
      </c>
      <c r="H70" s="4" t="inlineStr">
        <is>
          <t>giờ</t>
        </is>
      </c>
    </row>
    <row r="71">
      <c r="A71" s="4" t="n">
        <v>58</v>
      </c>
      <c r="B71" s="4" t="inlineStr">
        <is>
          <t>sequentially</t>
        </is>
      </c>
      <c r="C71" s="4" t="inlineStr">
        <is>
          <t>C1</t>
        </is>
      </c>
      <c r="D71" s="4" t="n">
        <v>2</v>
      </c>
      <c r="E71" s="4" t="inlineStr">
        <is>
          <t>Thời gian (kể cả tần suất)</t>
        </is>
      </c>
      <c r="F71" s="4" t="inlineStr">
        <is>
          <t>sequential</t>
        </is>
      </c>
      <c r="G71" s="4" t="inlineStr">
        <is>
          <t>Adjective</t>
        </is>
      </c>
      <c r="H71" s="4" t="inlineStr">
        <is>
          <t>tuần tự</t>
        </is>
      </c>
    </row>
    <row r="72">
      <c r="A72" s="4" t="n">
        <v>59</v>
      </c>
      <c r="B72" s="4" t="inlineStr">
        <is>
          <t>someday</t>
        </is>
      </c>
      <c r="C72" s="4" t="inlineStr">
        <is>
          <t>B1</t>
        </is>
      </c>
      <c r="D72" s="4" t="n">
        <v>2</v>
      </c>
      <c r="E72" s="4" t="inlineStr">
        <is>
          <t>Thời gian (kể cả tần suất)</t>
        </is>
      </c>
      <c r="F72" s="4" t="inlineStr">
        <is>
          <t>— (không có hậu tố, là dạng gốc)</t>
        </is>
      </c>
      <c r="G72" s="4" t="inlineStr">
        <is>
          <t>Adverb (dạng gốc)</t>
        </is>
      </c>
      <c r="H72" s="4" t="inlineStr">
        <is>
          <t>một ngày nào đó</t>
        </is>
      </c>
    </row>
    <row r="73">
      <c r="A73" s="4" t="n">
        <v>60</v>
      </c>
      <c r="B73" s="4" t="inlineStr">
        <is>
          <t>belatedly</t>
        </is>
      </c>
      <c r="C73" s="4" t="inlineStr">
        <is>
          <t>C1</t>
        </is>
      </c>
      <c r="D73" s="4" t="n">
        <v>1</v>
      </c>
      <c r="E73" s="4" t="inlineStr">
        <is>
          <t>Thời gian (kể cả tần suất)</t>
        </is>
      </c>
      <c r="F73" s="4" t="inlineStr">
        <is>
          <t>belated</t>
        </is>
      </c>
      <c r="G73" s="4" t="inlineStr">
        <is>
          <t>Adjective</t>
        </is>
      </c>
      <c r="H73" s="4" t="inlineStr">
        <is>
          <t>muộn màng</t>
        </is>
      </c>
    </row>
    <row r="74">
      <c r="A74" s="4" t="n">
        <v>61</v>
      </c>
      <c r="B74" s="4" t="inlineStr">
        <is>
          <t>laterally</t>
        </is>
      </c>
      <c r="C74" s="4" t="inlineStr">
        <is>
          <t>C1</t>
        </is>
      </c>
      <c r="D74" s="4" t="n">
        <v>1</v>
      </c>
      <c r="E74" s="4" t="inlineStr">
        <is>
          <t>Thời gian (kể cả tần suất)</t>
        </is>
      </c>
      <c r="F74" s="4" t="inlineStr">
        <is>
          <t>lateral</t>
        </is>
      </c>
      <c r="G74" s="4" t="inlineStr">
        <is>
          <t>Adjective</t>
        </is>
      </c>
      <c r="H74" s="4" t="inlineStr">
        <is>
          <t>bên cạnh, ngang</t>
        </is>
      </c>
    </row>
    <row r="75">
      <c r="A75" s="4" t="n">
        <v>62</v>
      </c>
      <c r="B75" s="4" t="inlineStr">
        <is>
          <t>nightly</t>
        </is>
      </c>
      <c r="C75" s="4" t="inlineStr">
        <is>
          <t>B2</t>
        </is>
      </c>
      <c r="D75" s="4" t="n">
        <v>1</v>
      </c>
      <c r="E75" s="4" t="inlineStr">
        <is>
          <t>Thời gian (kể cả tần suất)</t>
        </is>
      </c>
      <c r="F75" s="4" t="inlineStr">
        <is>
          <t>night</t>
        </is>
      </c>
      <c r="G75" s="4" t="inlineStr">
        <is>
          <t>Noun</t>
        </is>
      </c>
      <c r="H75" s="4" t="inlineStr">
        <is>
          <t>đêm</t>
        </is>
      </c>
    </row>
    <row r="76">
      <c r="A76" s="4" t="n">
        <v>63</v>
      </c>
      <c r="B76" s="4" t="inlineStr">
        <is>
          <t>oftentimes</t>
        </is>
      </c>
      <c r="C76" s="4" t="inlineStr">
        <is>
          <t>B2</t>
        </is>
      </c>
      <c r="D76" s="4" t="n">
        <v>1</v>
      </c>
      <c r="E76" s="4" t="inlineStr">
        <is>
          <t>Thời gian (kể cả tần suất)</t>
        </is>
      </c>
      <c r="F76" s="4" t="inlineStr">
        <is>
          <t>— (không có hậu tố, là dạng gốc)</t>
        </is>
      </c>
      <c r="G76" s="4" t="inlineStr">
        <is>
          <t>Adverb (dạng gốc)</t>
        </is>
      </c>
      <c r="H76" s="4" t="inlineStr">
        <is>
          <t>thường xuyên (cổ/văn học)</t>
        </is>
      </c>
    </row>
    <row r="77">
      <c r="A77" s="4" t="n">
        <v>64</v>
      </c>
      <c r="B77" s="4" t="inlineStr">
        <is>
          <t>seasonally</t>
        </is>
      </c>
      <c r="C77" s="4" t="inlineStr">
        <is>
          <t>B2</t>
        </is>
      </c>
      <c r="D77" s="4" t="n">
        <v>1</v>
      </c>
      <c r="E77" s="4" t="inlineStr">
        <is>
          <t>Thời gian (kể cả tần suất)</t>
        </is>
      </c>
      <c r="F77" s="4" t="inlineStr">
        <is>
          <t>seasonal</t>
        </is>
      </c>
      <c r="G77" s="4" t="inlineStr">
        <is>
          <t>Adjective</t>
        </is>
      </c>
      <c r="H77" s="4" t="inlineStr">
        <is>
          <t>theo mùa</t>
        </is>
      </c>
    </row>
    <row r="78">
      <c r="A78" s="4" t="n">
        <v>65</v>
      </c>
      <c r="B78" s="4" t="inlineStr">
        <is>
          <t>seldomly</t>
        </is>
      </c>
      <c r="C78" s="4" t="inlineStr">
        <is>
          <t>C2</t>
        </is>
      </c>
      <c r="D78" s="4" t="n">
        <v>1</v>
      </c>
      <c r="E78" s="4" t="inlineStr">
        <is>
          <t>Thời gian (kể cả tần suất)</t>
        </is>
      </c>
      <c r="F78" s="4" t="inlineStr">
        <is>
          <t>seldom</t>
        </is>
      </c>
      <c r="G78" s="4" t="inlineStr">
        <is>
          <t>Adjective/Adverb</t>
        </is>
      </c>
      <c r="H78" s="4" t="inlineStr">
        <is>
          <t>hiếm khi</t>
        </is>
      </c>
    </row>
    <row r="79">
      <c r="A79" s="4" t="n">
        <v>66</v>
      </c>
      <c r="B79" s="4" t="inlineStr">
        <is>
          <t>down</t>
        </is>
      </c>
      <c r="C79" s="4" t="inlineStr">
        <is>
          <t>A2</t>
        </is>
      </c>
      <c r="D79" s="4" t="n">
        <v>278</v>
      </c>
      <c r="E79" s="4" t="inlineStr">
        <is>
          <t>Không gian</t>
        </is>
      </c>
      <c r="F79" s="4" t="inlineStr">
        <is>
          <t>— (không có hậu tố, là dạng gốc)</t>
        </is>
      </c>
      <c r="G79" s="4" t="inlineStr">
        <is>
          <t>Adverb (dạng gốc)</t>
        </is>
      </c>
      <c r="H79" s="4" t="inlineStr">
        <is>
          <t>xuống</t>
        </is>
      </c>
    </row>
    <row r="80">
      <c r="A80" s="4" t="n">
        <v>67</v>
      </c>
      <c r="B80" s="4" t="inlineStr">
        <is>
          <t>together</t>
        </is>
      </c>
      <c r="C80" s="4" t="inlineStr">
        <is>
          <t>A2</t>
        </is>
      </c>
      <c r="D80" s="4" t="n">
        <v>227</v>
      </c>
      <c r="E80" s="4" t="inlineStr">
        <is>
          <t>Không gian</t>
        </is>
      </c>
      <c r="F80" s="4" t="inlineStr">
        <is>
          <t>— (không có hậu tố, là dạng gốc)</t>
        </is>
      </c>
      <c r="G80" s="4" t="inlineStr">
        <is>
          <t>Adverb (dạng gốc)</t>
        </is>
      </c>
      <c r="H80" s="4" t="inlineStr">
        <is>
          <t>cùng nhau</t>
        </is>
      </c>
    </row>
    <row r="81">
      <c r="A81" s="4" t="n">
        <v>68</v>
      </c>
      <c r="B81" s="4" t="inlineStr">
        <is>
          <t>away</t>
        </is>
      </c>
      <c r="C81" s="4" t="inlineStr">
        <is>
          <t>A2</t>
        </is>
      </c>
      <c r="D81" s="4" t="n">
        <v>207</v>
      </c>
      <c r="E81" s="4" t="inlineStr">
        <is>
          <t>Không gian</t>
        </is>
      </c>
      <c r="F81" s="4" t="inlineStr">
        <is>
          <t>— (không có hậu tố, là dạng gốc)</t>
        </is>
      </c>
      <c r="G81" s="4" t="inlineStr">
        <is>
          <t>Adverb (dạng gốc)</t>
        </is>
      </c>
      <c r="H81" s="4" t="inlineStr">
        <is>
          <t>đi xa, rời khỏi</t>
        </is>
      </c>
    </row>
    <row r="82">
      <c r="A82" s="4" t="n">
        <v>69</v>
      </c>
      <c r="B82" s="4" t="inlineStr">
        <is>
          <t>back</t>
        </is>
      </c>
      <c r="C82" s="4" t="inlineStr">
        <is>
          <t>A1</t>
        </is>
      </c>
      <c r="D82" s="4" t="n">
        <v>199</v>
      </c>
      <c r="E82" s="4" t="inlineStr">
        <is>
          <t>Không gian</t>
        </is>
      </c>
      <c r="F82" s="4" t="inlineStr">
        <is>
          <t>— (không có hậu tố, là dạng gốc)</t>
        </is>
      </c>
      <c r="G82" s="4" t="inlineStr">
        <is>
          <t>Adverb (dạng gốc)</t>
        </is>
      </c>
      <c r="H82" s="4" t="inlineStr">
        <is>
          <t>trở lại, phía sau</t>
        </is>
      </c>
    </row>
    <row r="83">
      <c r="A83" s="4" t="n">
        <v>70</v>
      </c>
      <c r="B83" s="4" t="inlineStr">
        <is>
          <t>off</t>
        </is>
      </c>
      <c r="C83" s="4" t="inlineStr">
        <is>
          <t>A2</t>
        </is>
      </c>
      <c r="D83" s="4" t="n">
        <v>151</v>
      </c>
      <c r="E83" s="4" t="inlineStr">
        <is>
          <t>Không gian</t>
        </is>
      </c>
      <c r="F83" s="4" t="inlineStr">
        <is>
          <t>— (không có hậu tố, là dạng gốc)</t>
        </is>
      </c>
      <c r="G83" s="4" t="inlineStr">
        <is>
          <t>Adverb (dạng gốc)</t>
        </is>
      </c>
      <c r="H83" s="4" t="inlineStr">
        <is>
          <t>tắt, rời khỏi</t>
        </is>
      </c>
    </row>
    <row r="84">
      <c r="A84" s="4" t="n">
        <v>71</v>
      </c>
      <c r="B84" s="4" t="inlineStr">
        <is>
          <t>abroad</t>
        </is>
      </c>
      <c r="C84" s="4" t="inlineStr">
        <is>
          <t>B1</t>
        </is>
      </c>
      <c r="D84" s="4" t="n">
        <v>150</v>
      </c>
      <c r="E84" s="4" t="inlineStr">
        <is>
          <t>Không gian</t>
        </is>
      </c>
      <c r="F84" s="4" t="inlineStr">
        <is>
          <t>— (không có hậu tố, là dạng gốc)</t>
        </is>
      </c>
      <c r="G84" s="4" t="inlineStr">
        <is>
          <t>Adverb (dạng gốc)</t>
        </is>
      </c>
      <c r="H84" s="4" t="inlineStr">
        <is>
          <t>ở nước ngoài</t>
        </is>
      </c>
    </row>
    <row r="85">
      <c r="A85" s="4" t="n">
        <v>72</v>
      </c>
      <c r="B85" s="4" t="inlineStr">
        <is>
          <t>alone</t>
        </is>
      </c>
      <c r="C85" s="4" t="inlineStr">
        <is>
          <t>A2</t>
        </is>
      </c>
      <c r="D85" s="4" t="n">
        <v>120</v>
      </c>
      <c r="E85" s="4" t="inlineStr">
        <is>
          <t>Không gian</t>
        </is>
      </c>
      <c r="F85" s="4" t="inlineStr">
        <is>
          <t>— (không có hậu tố, là dạng gốc)</t>
        </is>
      </c>
      <c r="G85" s="4" t="inlineStr">
        <is>
          <t>Adverb (dạng gốc)</t>
        </is>
      </c>
      <c r="H85" s="4" t="inlineStr">
        <is>
          <t>một mình</t>
        </is>
      </c>
    </row>
    <row r="86">
      <c r="A86" s="4" t="n">
        <v>73</v>
      </c>
      <c r="B86" s="4" t="inlineStr">
        <is>
          <t>forward</t>
        </is>
      </c>
      <c r="C86" s="4" t="inlineStr">
        <is>
          <t>A2</t>
        </is>
      </c>
      <c r="D86" s="4" t="n">
        <v>79</v>
      </c>
      <c r="E86" s="4" t="inlineStr">
        <is>
          <t>Không gian</t>
        </is>
      </c>
      <c r="F86" s="4" t="inlineStr">
        <is>
          <t>— (không có hậu tố, là dạng gốc)</t>
        </is>
      </c>
      <c r="G86" s="4" t="inlineStr">
        <is>
          <t>Adverb (dạng gốc)</t>
        </is>
      </c>
      <c r="H86" s="4" t="inlineStr">
        <is>
          <t>về phía trước</t>
        </is>
      </c>
    </row>
    <row r="87">
      <c r="A87" s="4" t="n">
        <v>74</v>
      </c>
      <c r="B87" s="4" t="inlineStr">
        <is>
          <t>here</t>
        </is>
      </c>
      <c r="C87" s="4" t="inlineStr">
        <is>
          <t>A2</t>
        </is>
      </c>
      <c r="D87" s="4" t="n">
        <v>79</v>
      </c>
      <c r="E87" s="4" t="inlineStr">
        <is>
          <t>Không gian</t>
        </is>
      </c>
      <c r="F87" s="4" t="inlineStr">
        <is>
          <t>— (không có hậu tố, là dạng gốc)</t>
        </is>
      </c>
      <c r="G87" s="4" t="inlineStr">
        <is>
          <t>Adverb (dạng gốc)</t>
        </is>
      </c>
      <c r="H87" s="4" t="inlineStr">
        <is>
          <t>ở đây</t>
        </is>
      </c>
    </row>
    <row r="88">
      <c r="A88" s="4" t="n">
        <v>75</v>
      </c>
      <c r="B88" s="4" t="inlineStr">
        <is>
          <t>apart</t>
        </is>
      </c>
      <c r="C88" s="4" t="inlineStr">
        <is>
          <t>B1</t>
        </is>
      </c>
      <c r="D88" s="4" t="n">
        <v>67</v>
      </c>
      <c r="E88" s="4" t="inlineStr">
        <is>
          <t>Không gian</t>
        </is>
      </c>
      <c r="F88" s="4" t="inlineStr">
        <is>
          <t>— (không có hậu tố, là dạng gốc)</t>
        </is>
      </c>
      <c r="G88" s="4" t="inlineStr">
        <is>
          <t>Adverb (dạng gốc)</t>
        </is>
      </c>
      <c r="H88" s="4" t="inlineStr">
        <is>
          <t>tách rời</t>
        </is>
      </c>
    </row>
    <row r="89">
      <c r="A89" s="4" t="n">
        <v>76</v>
      </c>
      <c r="B89" s="4" t="inlineStr">
        <is>
          <t>anywhere</t>
        </is>
      </c>
      <c r="C89" s="4" t="inlineStr">
        <is>
          <t>B1</t>
        </is>
      </c>
      <c r="D89" s="4" t="n">
        <v>51</v>
      </c>
      <c r="E89" s="4" t="inlineStr">
        <is>
          <t>Không gian</t>
        </is>
      </c>
      <c r="F89" s="4" t="inlineStr">
        <is>
          <t>— (không có hậu tố, là dạng gốc)</t>
        </is>
      </c>
      <c r="G89" s="4" t="inlineStr">
        <is>
          <t>Adverb (dạng gốc)</t>
        </is>
      </c>
      <c r="H89" s="4" t="inlineStr">
        <is>
          <t>bất cứ đâu</t>
        </is>
      </c>
    </row>
    <row r="90">
      <c r="A90" s="4" t="n">
        <v>77</v>
      </c>
      <c r="B90" s="4" t="inlineStr">
        <is>
          <t>globally</t>
        </is>
      </c>
      <c r="C90" s="4" t="inlineStr">
        <is>
          <t>B2</t>
        </is>
      </c>
      <c r="D90" s="4" t="n">
        <v>47</v>
      </c>
      <c r="E90" s="4" t="inlineStr">
        <is>
          <t>Không gian</t>
        </is>
      </c>
      <c r="F90" s="4" t="inlineStr">
        <is>
          <t>global</t>
        </is>
      </c>
      <c r="G90" s="4" t="inlineStr">
        <is>
          <t>Adjective</t>
        </is>
      </c>
      <c r="H90" s="4" t="inlineStr">
        <is>
          <t>toàn cầu</t>
        </is>
      </c>
    </row>
    <row r="91">
      <c r="A91" s="4" t="n">
        <v>78</v>
      </c>
      <c r="B91" s="4" t="inlineStr">
        <is>
          <t>environmentally</t>
        </is>
      </c>
      <c r="C91" s="4" t="inlineStr">
        <is>
          <t>B2</t>
        </is>
      </c>
      <c r="D91" s="4" t="n">
        <v>39</v>
      </c>
      <c r="E91" s="4" t="inlineStr">
        <is>
          <t>Không gian</t>
        </is>
      </c>
      <c r="F91" s="4" t="inlineStr">
        <is>
          <t>environmental</t>
        </is>
      </c>
      <c r="G91" s="4" t="inlineStr">
        <is>
          <t>Adjective</t>
        </is>
      </c>
      <c r="H91" s="4" t="inlineStr">
        <is>
          <t>thuộc môi trường</t>
        </is>
      </c>
    </row>
    <row r="92">
      <c r="A92" s="4" t="n">
        <v>79</v>
      </c>
      <c r="B92" s="4" t="inlineStr">
        <is>
          <t>everywhere</t>
        </is>
      </c>
      <c r="C92" s="4" t="inlineStr">
        <is>
          <t>B1</t>
        </is>
      </c>
      <c r="D92" s="4" t="n">
        <v>30</v>
      </c>
      <c r="E92" s="4" t="inlineStr">
        <is>
          <t>Không gian</t>
        </is>
      </c>
      <c r="F92" s="4" t="inlineStr">
        <is>
          <t>— (không có hậu tố, là dạng gốc)</t>
        </is>
      </c>
      <c r="G92" s="4" t="inlineStr">
        <is>
          <t>Adverb (dạng gốc)</t>
        </is>
      </c>
      <c r="H92" s="4" t="inlineStr">
        <is>
          <t>khắp nơi</t>
        </is>
      </c>
    </row>
    <row r="93">
      <c r="A93" s="4" t="n">
        <v>80</v>
      </c>
      <c r="B93" s="4" t="inlineStr">
        <is>
          <t>ahead</t>
        </is>
      </c>
      <c r="C93" s="4" t="inlineStr">
        <is>
          <t>A2</t>
        </is>
      </c>
      <c r="D93" s="4" t="n">
        <v>27</v>
      </c>
      <c r="E93" s="4" t="inlineStr">
        <is>
          <t>Không gian</t>
        </is>
      </c>
      <c r="F93" s="4" t="inlineStr">
        <is>
          <t>— (không có hậu tố, là dạng gốc)</t>
        </is>
      </c>
      <c r="G93" s="4" t="inlineStr">
        <is>
          <t>Adverb (dạng gốc)</t>
        </is>
      </c>
      <c r="H93" s="4" t="inlineStr">
        <is>
          <t>phía trước</t>
        </is>
      </c>
    </row>
    <row r="94">
      <c r="A94" s="4" t="n">
        <v>81</v>
      </c>
      <c r="B94" s="4" t="inlineStr">
        <is>
          <t>aside</t>
        </is>
      </c>
      <c r="C94" s="4" t="inlineStr">
        <is>
          <t>B1</t>
        </is>
      </c>
      <c r="D94" s="4" t="n">
        <v>27</v>
      </c>
      <c r="E94" s="4" t="inlineStr">
        <is>
          <t>Không gian</t>
        </is>
      </c>
      <c r="F94" s="4" t="inlineStr">
        <is>
          <t>— (không có hậu tố, là dạng gốc)</t>
        </is>
      </c>
      <c r="G94" s="4" t="inlineStr">
        <is>
          <t>Adverb (dạng gốc)</t>
        </is>
      </c>
      <c r="H94" s="4" t="inlineStr">
        <is>
          <t>sang một bên</t>
        </is>
      </c>
    </row>
    <row r="95">
      <c r="A95" s="4" t="n">
        <v>82</v>
      </c>
      <c r="B95" s="4" t="inlineStr">
        <is>
          <t>nearby</t>
        </is>
      </c>
      <c r="C95" s="4" t="inlineStr">
        <is>
          <t>B1</t>
        </is>
      </c>
      <c r="D95" s="4" t="n">
        <v>27</v>
      </c>
      <c r="E95" s="4" t="inlineStr">
        <is>
          <t>Không gian</t>
        </is>
      </c>
      <c r="F95" s="4" t="inlineStr">
        <is>
          <t>— (không có hậu tố, là dạng gốc)</t>
        </is>
      </c>
      <c r="G95" s="4" t="inlineStr">
        <is>
          <t>Adverb (dạng gốc)</t>
        </is>
      </c>
      <c r="H95" s="4" t="inlineStr">
        <is>
          <t>gần đó</t>
        </is>
      </c>
    </row>
    <row r="96">
      <c r="A96" s="4" t="n">
        <v>83</v>
      </c>
      <c r="B96" s="4" t="inlineStr">
        <is>
          <t>locally</t>
        </is>
      </c>
      <c r="C96" s="4" t="inlineStr">
        <is>
          <t>B1</t>
        </is>
      </c>
      <c r="D96" s="4" t="n">
        <v>22</v>
      </c>
      <c r="E96" s="4" t="inlineStr">
        <is>
          <t>Không gian</t>
        </is>
      </c>
      <c r="F96" s="4" t="inlineStr">
        <is>
          <t>local</t>
        </is>
      </c>
      <c r="G96" s="4" t="inlineStr">
        <is>
          <t>Adjective</t>
        </is>
      </c>
      <c r="H96" s="4" t="inlineStr">
        <is>
          <t>địa phương</t>
        </is>
      </c>
    </row>
    <row r="97">
      <c r="A97" s="4" t="n">
        <v>84</v>
      </c>
      <c r="B97" s="4" t="inlineStr">
        <is>
          <t>elsewhere</t>
        </is>
      </c>
      <c r="C97" s="4" t="inlineStr">
        <is>
          <t>B1</t>
        </is>
      </c>
      <c r="D97" s="4" t="n">
        <v>21</v>
      </c>
      <c r="E97" s="4" t="inlineStr">
        <is>
          <t>Không gian</t>
        </is>
      </c>
      <c r="F97" s="4" t="inlineStr">
        <is>
          <t>— (không có hậu tố, là dạng gốc)</t>
        </is>
      </c>
      <c r="G97" s="4" t="inlineStr">
        <is>
          <t>Adverb (dạng gốc)</t>
        </is>
      </c>
      <c r="H97" s="4" t="inlineStr">
        <is>
          <t>ở nơi khác</t>
        </is>
      </c>
    </row>
    <row r="98">
      <c r="A98" s="4" t="n">
        <v>85</v>
      </c>
      <c r="B98" s="4" t="inlineStr">
        <is>
          <t>forth</t>
        </is>
      </c>
      <c r="C98" s="4" t="inlineStr">
        <is>
          <t>B1</t>
        </is>
      </c>
      <c r="D98" s="4" t="n">
        <v>20</v>
      </c>
      <c r="E98" s="4" t="inlineStr">
        <is>
          <t>Không gian</t>
        </is>
      </c>
      <c r="F98" s="4" t="inlineStr">
        <is>
          <t>— (không có hậu tố, là dạng gốc)</t>
        </is>
      </c>
      <c r="G98" s="4" t="inlineStr">
        <is>
          <t>Adverb (dạng gốc)</t>
        </is>
      </c>
      <c r="H98" s="4" t="inlineStr">
        <is>
          <t>về phía trước (cổ)</t>
        </is>
      </c>
    </row>
    <row r="99">
      <c r="A99" s="4" t="n">
        <v>86</v>
      </c>
      <c r="B99" s="4" t="inlineStr">
        <is>
          <t>somewhere</t>
        </is>
      </c>
      <c r="C99" s="4" t="inlineStr">
        <is>
          <t>B1</t>
        </is>
      </c>
      <c r="D99" s="4" t="n">
        <v>19</v>
      </c>
      <c r="E99" s="4" t="inlineStr">
        <is>
          <t>Không gian</t>
        </is>
      </c>
      <c r="F99" s="4" t="inlineStr">
        <is>
          <t>— (không có hậu tố, là dạng gốc)</t>
        </is>
      </c>
      <c r="G99" s="4" t="inlineStr">
        <is>
          <t>Adverb (dạng gốc)</t>
        </is>
      </c>
      <c r="H99" s="4" t="inlineStr">
        <is>
          <t>ở đâu đó</t>
        </is>
      </c>
    </row>
    <row r="100">
      <c r="A100" s="4" t="n">
        <v>87</v>
      </c>
      <c r="B100" s="4" t="inlineStr">
        <is>
          <t>internationally</t>
        </is>
      </c>
      <c r="C100" s="4" t="inlineStr">
        <is>
          <t>B2</t>
        </is>
      </c>
      <c r="D100" s="4" t="n">
        <v>11</v>
      </c>
      <c r="E100" s="4" t="inlineStr">
        <is>
          <t>Không gian</t>
        </is>
      </c>
      <c r="F100" s="4" t="inlineStr">
        <is>
          <t>international</t>
        </is>
      </c>
      <c r="G100" s="4" t="inlineStr">
        <is>
          <t>Adjective</t>
        </is>
      </c>
      <c r="H100" s="4" t="inlineStr">
        <is>
          <t>quốc tế</t>
        </is>
      </c>
    </row>
    <row r="101">
      <c r="A101" s="4" t="n">
        <v>88</v>
      </c>
      <c r="B101" s="4" t="inlineStr">
        <is>
          <t>domestically</t>
        </is>
      </c>
      <c r="C101" s="4" t="inlineStr">
        <is>
          <t>B2</t>
        </is>
      </c>
      <c r="D101" s="4" t="n">
        <v>5</v>
      </c>
      <c r="E101" s="4" t="inlineStr">
        <is>
          <t>Không gian</t>
        </is>
      </c>
      <c r="F101" s="4" t="inlineStr">
        <is>
          <t>domestic</t>
        </is>
      </c>
      <c r="G101" s="4" t="inlineStr">
        <is>
          <t>Adjective</t>
        </is>
      </c>
      <c r="H101" s="4" t="inlineStr">
        <is>
          <t>trong nước, nội địa</t>
        </is>
      </c>
    </row>
    <row r="102">
      <c r="A102" s="4" t="n">
        <v>89</v>
      </c>
      <c r="B102" s="4" t="inlineStr">
        <is>
          <t>universally</t>
        </is>
      </c>
      <c r="C102" s="4" t="inlineStr">
        <is>
          <t>B2</t>
        </is>
      </c>
      <c r="D102" s="4" t="n">
        <v>5</v>
      </c>
      <c r="E102" s="4" t="inlineStr">
        <is>
          <t>Không gian</t>
        </is>
      </c>
      <c r="F102" s="4" t="inlineStr">
        <is>
          <t>universal</t>
        </is>
      </c>
      <c r="G102" s="4" t="inlineStr">
        <is>
          <t>Adjective</t>
        </is>
      </c>
      <c r="H102" s="4" t="inlineStr">
        <is>
          <t>phổ quát</t>
        </is>
      </c>
    </row>
    <row r="103">
      <c r="A103" s="4" t="n">
        <v>90</v>
      </c>
      <c r="B103" s="4" t="inlineStr">
        <is>
          <t>underwater</t>
        </is>
      </c>
      <c r="C103" s="4" t="inlineStr">
        <is>
          <t>B2</t>
        </is>
      </c>
      <c r="D103" s="4" t="n">
        <v>4</v>
      </c>
      <c r="E103" s="4" t="inlineStr">
        <is>
          <t>Không gian</t>
        </is>
      </c>
      <c r="F103" s="4" t="inlineStr">
        <is>
          <t>— (không có hậu tố, là dạng gốc)</t>
        </is>
      </c>
      <c r="G103" s="4" t="inlineStr">
        <is>
          <t>Adverb (dạng gốc)</t>
        </is>
      </c>
      <c r="H103" s="4" t="inlineStr">
        <is>
          <t>dưới nước</t>
        </is>
      </c>
    </row>
    <row r="104">
      <c r="A104" s="4" t="n">
        <v>91</v>
      </c>
      <c r="B104" s="4" t="inlineStr">
        <is>
          <t>afield</t>
        </is>
      </c>
      <c r="C104" s="4" t="inlineStr">
        <is>
          <t>B2</t>
        </is>
      </c>
      <c r="D104" s="4" t="n">
        <v>2</v>
      </c>
      <c r="E104" s="4" t="inlineStr">
        <is>
          <t>Không gian</t>
        </is>
      </c>
      <c r="F104" s="4" t="inlineStr">
        <is>
          <t>— (không có hậu tố, là dạng gốc)</t>
        </is>
      </c>
      <c r="G104" s="4" t="inlineStr">
        <is>
          <t>Adverb (dạng gốc)</t>
        </is>
      </c>
      <c r="H104" s="4" t="inlineStr">
        <is>
          <t>xa nhà, ra ngoài phạm vi quen thuộc</t>
        </is>
      </c>
    </row>
    <row r="105">
      <c r="A105" s="4" t="n">
        <v>92</v>
      </c>
      <c r="B105" s="4" t="inlineStr">
        <is>
          <t>geographically</t>
        </is>
      </c>
      <c r="C105" s="4" t="inlineStr">
        <is>
          <t>B2</t>
        </is>
      </c>
      <c r="D105" s="4" t="n">
        <v>2</v>
      </c>
      <c r="E105" s="4" t="inlineStr">
        <is>
          <t>Không gian</t>
        </is>
      </c>
      <c r="F105" s="4" t="inlineStr">
        <is>
          <t>geographic</t>
        </is>
      </c>
      <c r="G105" s="4" t="inlineStr">
        <is>
          <t>Adjective</t>
        </is>
      </c>
      <c r="H105" s="4" t="inlineStr">
        <is>
          <t>địa lý</t>
        </is>
      </c>
    </row>
    <row r="106">
      <c r="A106" s="4" t="n">
        <v>93</v>
      </c>
      <c r="B106" s="4" t="inlineStr">
        <is>
          <t>onward</t>
        </is>
      </c>
      <c r="C106" s="4" t="inlineStr">
        <is>
          <t>B2</t>
        </is>
      </c>
      <c r="D106" s="4" t="n">
        <v>2</v>
      </c>
      <c r="E106" s="4" t="inlineStr">
        <is>
          <t>Không gian</t>
        </is>
      </c>
      <c r="F106" s="4" t="inlineStr">
        <is>
          <t>— (không có hậu tố, là dạng gốc)</t>
        </is>
      </c>
      <c r="G106" s="4" t="inlineStr">
        <is>
          <t>Adverb (dạng gốc)</t>
        </is>
      </c>
      <c r="H106" s="4" t="inlineStr">
        <is>
          <t>về phía trước, tiếp tục</t>
        </is>
      </c>
    </row>
    <row r="107">
      <c r="A107" s="4" t="n">
        <v>94</v>
      </c>
      <c r="B107" s="4" t="inlineStr">
        <is>
          <t>ashore</t>
        </is>
      </c>
      <c r="C107" s="4" t="inlineStr">
        <is>
          <t>B2</t>
        </is>
      </c>
      <c r="D107" s="4" t="n">
        <v>1</v>
      </c>
      <c r="E107" s="4" t="inlineStr">
        <is>
          <t>Không gian</t>
        </is>
      </c>
      <c r="F107" s="4" t="inlineStr">
        <is>
          <t>— (không có hậu tố, là dạng gốc)</t>
        </is>
      </c>
      <c r="G107" s="4" t="inlineStr">
        <is>
          <t>Adverb (dạng gốc)</t>
        </is>
      </c>
      <c r="H107" s="4" t="inlineStr">
        <is>
          <t>vào bờ</t>
        </is>
      </c>
    </row>
    <row r="108">
      <c r="A108" s="4" t="n">
        <v>95</v>
      </c>
      <c r="B108" s="4" t="inlineStr">
        <is>
          <t>nationally</t>
        </is>
      </c>
      <c r="C108" s="4" t="inlineStr">
        <is>
          <t>B2</t>
        </is>
      </c>
      <c r="D108" s="4" t="n">
        <v>1</v>
      </c>
      <c r="E108" s="4" t="inlineStr">
        <is>
          <t>Không gian</t>
        </is>
      </c>
      <c r="F108" s="4" t="inlineStr">
        <is>
          <t>national</t>
        </is>
      </c>
      <c r="G108" s="4" t="inlineStr">
        <is>
          <t>Adjective</t>
        </is>
      </c>
      <c r="H108" s="4" t="inlineStr">
        <is>
          <t>quốc gia</t>
        </is>
      </c>
    </row>
    <row r="109">
      <c r="A109" s="4" t="n">
        <v>96</v>
      </c>
      <c r="B109" s="4" t="inlineStr">
        <is>
          <t>overboard</t>
        </is>
      </c>
      <c r="C109" s="4" t="inlineStr">
        <is>
          <t>B2</t>
        </is>
      </c>
      <c r="D109" s="4" t="n">
        <v>1</v>
      </c>
      <c r="E109" s="4" t="inlineStr">
        <is>
          <t>Không gian</t>
        </is>
      </c>
      <c r="F109" s="4" t="inlineStr">
        <is>
          <t>— (không có hậu tố, là dạng gốc)</t>
        </is>
      </c>
      <c r="G109" s="4" t="inlineStr">
        <is>
          <t>Adverb (dạng gốc)</t>
        </is>
      </c>
      <c r="H109" s="4" t="inlineStr">
        <is>
          <t>quá đà, xuống nước (từ tàu)</t>
        </is>
      </c>
    </row>
    <row r="110">
      <c r="A110" s="4" t="n">
        <v>97</v>
      </c>
      <c r="B110" s="4" t="inlineStr">
        <is>
          <t>regionally</t>
        </is>
      </c>
      <c r="C110" s="4" t="inlineStr">
        <is>
          <t>C1</t>
        </is>
      </c>
      <c r="D110" s="4" t="n">
        <v>1</v>
      </c>
      <c r="E110" s="4" t="inlineStr">
        <is>
          <t>Không gian</t>
        </is>
      </c>
      <c r="F110" s="4" t="inlineStr">
        <is>
          <t>regional</t>
        </is>
      </c>
      <c r="G110" s="4" t="inlineStr">
        <is>
          <t>Adjective</t>
        </is>
      </c>
      <c r="H110" s="4" t="inlineStr">
        <is>
          <t>khu vực</t>
        </is>
      </c>
    </row>
    <row r="111">
      <c r="A111" s="4" t="n">
        <v>98</v>
      </c>
      <c r="B111" s="4" t="inlineStr">
        <is>
          <t>westward</t>
        </is>
      </c>
      <c r="C111" s="4" t="inlineStr">
        <is>
          <t>B2</t>
        </is>
      </c>
      <c r="D111" s="4" t="n">
        <v>1</v>
      </c>
      <c r="E111" s="4" t="inlineStr">
        <is>
          <t>Không gian</t>
        </is>
      </c>
      <c r="F111" s="4" t="inlineStr">
        <is>
          <t>— (không có hậu tố, là dạng gốc)</t>
        </is>
      </c>
      <c r="G111" s="4" t="inlineStr">
        <is>
          <t>Adverb (dạng gốc)</t>
        </is>
      </c>
      <c r="H111" s="4" t="inlineStr">
        <is>
          <t>về hướng tây</t>
        </is>
      </c>
    </row>
    <row r="112">
      <c r="A112" s="4" t="n">
        <v>99</v>
      </c>
      <c r="B112" s="4" t="inlineStr">
        <is>
          <t>wherefore</t>
        </is>
      </c>
      <c r="C112" s="4" t="inlineStr">
        <is>
          <t>C1</t>
        </is>
      </c>
      <c r="D112" s="4" t="n">
        <v>1</v>
      </c>
      <c r="E112" s="4" t="inlineStr">
        <is>
          <t>Không gian</t>
        </is>
      </c>
      <c r="F112" s="4" t="inlineStr">
        <is>
          <t>— (không có hậu tố, là dạng gốc)</t>
        </is>
      </c>
      <c r="G112" s="4" t="inlineStr">
        <is>
          <t>Adverb (dạng gốc)</t>
        </is>
      </c>
      <c r="H112" s="4" t="inlineStr">
        <is>
          <t>vì lý do gì (cổ, = why/therefore)</t>
        </is>
      </c>
    </row>
    <row r="113">
      <c r="A113" s="4" t="n">
        <v>100</v>
      </c>
      <c r="B113" s="4" t="inlineStr">
        <is>
          <t>less</t>
        </is>
      </c>
      <c r="C113" s="4" t="inlineStr">
        <is>
          <t>A2</t>
        </is>
      </c>
      <c r="D113" s="4" t="n">
        <v>724</v>
      </c>
      <c r="E113" s="4" t="inlineStr">
        <is>
          <t>Mức độ</t>
        </is>
      </c>
      <c r="F113" s="4" t="inlineStr">
        <is>
          <t>— (không có hậu tố, là dạng gốc)</t>
        </is>
      </c>
      <c r="G113" s="4" t="inlineStr">
        <is>
          <t>Adverb (dạng gốc)</t>
        </is>
      </c>
      <c r="H113" s="4" t="inlineStr">
        <is>
          <t>ít hơn</t>
        </is>
      </c>
    </row>
    <row r="114">
      <c r="A114" s="4" t="n">
        <v>101</v>
      </c>
      <c r="B114" s="4" t="inlineStr">
        <is>
          <t>very</t>
        </is>
      </c>
      <c r="C114" s="4" t="inlineStr">
        <is>
          <t>A1</t>
        </is>
      </c>
      <c r="D114" s="4" t="n">
        <v>656</v>
      </c>
      <c r="E114" s="4" t="inlineStr">
        <is>
          <t>Mức độ</t>
        </is>
      </c>
      <c r="F114" s="4" t="inlineStr">
        <is>
          <t>— (không có hậu tố, là dạng gốc)</t>
        </is>
      </c>
      <c r="G114" s="4" t="inlineStr">
        <is>
          <t>Adverb (dạng gốc)</t>
        </is>
      </c>
      <c r="H114" s="4" t="inlineStr">
        <is>
          <t>rất</t>
        </is>
      </c>
    </row>
    <row r="115">
      <c r="A115" s="4" t="n">
        <v>102</v>
      </c>
      <c r="B115" s="4" t="inlineStr">
        <is>
          <t>far</t>
        </is>
      </c>
      <c r="C115" s="4" t="inlineStr">
        <is>
          <t>A2</t>
        </is>
      </c>
      <c r="D115" s="4" t="n">
        <v>590</v>
      </c>
      <c r="E115" s="4" t="inlineStr">
        <is>
          <t>Mức độ</t>
        </is>
      </c>
      <c r="F115" s="4" t="inlineStr">
        <is>
          <t>— (không có hậu tố, là dạng gốc)</t>
        </is>
      </c>
      <c r="G115" s="4" t="inlineStr">
        <is>
          <t>Adverb (dạng gốc)</t>
        </is>
      </c>
      <c r="H115" s="4" t="inlineStr">
        <is>
          <t>xa</t>
        </is>
      </c>
    </row>
    <row r="116">
      <c r="A116" s="4" t="n">
        <v>103</v>
      </c>
      <c r="B116" s="4" t="inlineStr">
        <is>
          <t>rather</t>
        </is>
      </c>
      <c r="C116" s="4" t="inlineStr">
        <is>
          <t>A2</t>
        </is>
      </c>
      <c r="D116" s="4" t="n">
        <v>570</v>
      </c>
      <c r="E116" s="4" t="inlineStr">
        <is>
          <t>Mức độ</t>
        </is>
      </c>
      <c r="F116" s="4" t="inlineStr">
        <is>
          <t>— (không có hậu tố, là dạng gốc)</t>
        </is>
      </c>
      <c r="G116" s="4" t="inlineStr">
        <is>
          <t>Adverb (dạng gốc)</t>
        </is>
      </c>
      <c r="H116" s="4" t="inlineStr">
        <is>
          <t>khá là, thà rằng</t>
        </is>
      </c>
    </row>
    <row r="117">
      <c r="A117" s="4" t="n">
        <v>104</v>
      </c>
      <c r="B117" s="4" t="inlineStr">
        <is>
          <t>strongly</t>
        </is>
      </c>
      <c r="C117" s="4" t="inlineStr">
        <is>
          <t>B1</t>
        </is>
      </c>
      <c r="D117" s="4" t="n">
        <v>345</v>
      </c>
      <c r="E117" s="4" t="inlineStr">
        <is>
          <t>Mức độ</t>
        </is>
      </c>
      <c r="F117" s="4" t="inlineStr">
        <is>
          <t>strong</t>
        </is>
      </c>
      <c r="G117" s="4" t="inlineStr">
        <is>
          <t>Adjective</t>
        </is>
      </c>
      <c r="H117" s="4" t="inlineStr">
        <is>
          <t>mạnh</t>
        </is>
      </c>
    </row>
    <row r="118">
      <c r="A118" s="4" t="n">
        <v>105</v>
      </c>
      <c r="B118" s="4" t="inlineStr">
        <is>
          <t>completely</t>
        </is>
      </c>
      <c r="C118" s="4" t="inlineStr">
        <is>
          <t>A2</t>
        </is>
      </c>
      <c r="D118" s="4" t="n">
        <v>307</v>
      </c>
      <c r="E118" s="4" t="inlineStr">
        <is>
          <t>Mức độ</t>
        </is>
      </c>
      <c r="F118" s="4" t="inlineStr">
        <is>
          <t>complete</t>
        </is>
      </c>
      <c r="G118" s="4" t="inlineStr">
        <is>
          <t>Adjective</t>
        </is>
      </c>
      <c r="H118" s="4" t="inlineStr">
        <is>
          <t>hoàn toàn</t>
        </is>
      </c>
    </row>
    <row r="119">
      <c r="A119" s="4" t="n">
        <v>106</v>
      </c>
      <c r="B119" s="4" t="inlineStr">
        <is>
          <t>easily</t>
        </is>
      </c>
      <c r="C119" s="4" t="inlineStr">
        <is>
          <t>B1</t>
        </is>
      </c>
      <c r="D119" s="4" t="n">
        <v>288</v>
      </c>
      <c r="E119" s="4" t="inlineStr">
        <is>
          <t>Mức độ</t>
        </is>
      </c>
      <c r="F119" s="4" t="inlineStr">
        <is>
          <t>easy</t>
        </is>
      </c>
      <c r="G119" s="4" t="inlineStr">
        <is>
          <t>Adjective</t>
        </is>
      </c>
      <c r="H119" s="4" t="inlineStr">
        <is>
          <t>dễ dàng</t>
        </is>
      </c>
    </row>
    <row r="120">
      <c r="A120" s="4" t="n">
        <v>107</v>
      </c>
      <c r="B120" s="4" t="inlineStr">
        <is>
          <t>highly</t>
        </is>
      </c>
      <c r="C120" s="4" t="inlineStr">
        <is>
          <t>B1</t>
        </is>
      </c>
      <c r="D120" s="4" t="n">
        <v>207</v>
      </c>
      <c r="E120" s="4" t="inlineStr">
        <is>
          <t>Mức độ</t>
        </is>
      </c>
      <c r="F120" s="4" t="inlineStr">
        <is>
          <t>high</t>
        </is>
      </c>
      <c r="G120" s="4" t="inlineStr">
        <is>
          <t>Adjective</t>
        </is>
      </c>
      <c r="H120" s="4" t="inlineStr">
        <is>
          <t>cao</t>
        </is>
      </c>
    </row>
    <row r="121">
      <c r="A121" s="4" t="n">
        <v>108</v>
      </c>
      <c r="B121" s="4" t="inlineStr">
        <is>
          <t>almost</t>
        </is>
      </c>
      <c r="C121" s="4" t="inlineStr">
        <is>
          <t>A2</t>
        </is>
      </c>
      <c r="D121" s="4" t="n">
        <v>191</v>
      </c>
      <c r="E121" s="4" t="inlineStr">
        <is>
          <t>Mức độ</t>
        </is>
      </c>
      <c r="F121" s="4" t="inlineStr">
        <is>
          <t>— (không có hậu tố, là dạng gốc)</t>
        </is>
      </c>
      <c r="G121" s="4" t="inlineStr">
        <is>
          <t>Adverb (dạng gốc)</t>
        </is>
      </c>
      <c r="H121" s="4" t="inlineStr">
        <is>
          <t>gần như</t>
        </is>
      </c>
    </row>
    <row r="122">
      <c r="A122" s="4" t="n">
        <v>109</v>
      </c>
      <c r="B122" s="4" t="inlineStr">
        <is>
          <t>quite</t>
        </is>
      </c>
      <c r="C122" s="4" t="inlineStr">
        <is>
          <t>A2</t>
        </is>
      </c>
      <c r="D122" s="4" t="n">
        <v>180</v>
      </c>
      <c r="E122" s="4" t="inlineStr">
        <is>
          <t>Mức độ</t>
        </is>
      </c>
      <c r="F122" s="4" t="inlineStr">
        <is>
          <t>— (không có hậu tố, là dạng gốc)</t>
        </is>
      </c>
      <c r="G122" s="4" t="inlineStr">
        <is>
          <t>Adverb (dạng gốc)</t>
        </is>
      </c>
      <c r="H122" s="4" t="inlineStr">
        <is>
          <t>khá, hoàn toàn</t>
        </is>
      </c>
    </row>
    <row r="123">
      <c r="A123" s="4" t="n">
        <v>110</v>
      </c>
      <c r="B123" s="4" t="inlineStr">
        <is>
          <t>totally</t>
        </is>
      </c>
      <c r="C123" s="4" t="inlineStr">
        <is>
          <t>B1</t>
        </is>
      </c>
      <c r="D123" s="4" t="n">
        <v>171</v>
      </c>
      <c r="E123" s="4" t="inlineStr">
        <is>
          <t>Mức độ</t>
        </is>
      </c>
      <c r="F123" s="4" t="inlineStr">
        <is>
          <t>total</t>
        </is>
      </c>
      <c r="G123" s="4" t="inlineStr">
        <is>
          <t>Adjective</t>
        </is>
      </c>
      <c r="H123" s="4" t="inlineStr">
        <is>
          <t>toàn bộ</t>
        </is>
      </c>
    </row>
    <row r="124">
      <c r="A124" s="4" t="n">
        <v>111</v>
      </c>
      <c r="B124" s="4" t="inlineStr">
        <is>
          <t>extremely</t>
        </is>
      </c>
      <c r="C124" s="4" t="inlineStr">
        <is>
          <t>B1</t>
        </is>
      </c>
      <c r="D124" s="4" t="n">
        <v>158</v>
      </c>
      <c r="E124" s="4" t="inlineStr">
        <is>
          <t>Mức độ</t>
        </is>
      </c>
      <c r="F124" s="4" t="inlineStr">
        <is>
          <t>extreme</t>
        </is>
      </c>
      <c r="G124" s="4" t="inlineStr">
        <is>
          <t>Adjective</t>
        </is>
      </c>
      <c r="H124" s="4" t="inlineStr">
        <is>
          <t>cực độ</t>
        </is>
      </c>
    </row>
    <row r="125">
      <c r="A125" s="4" t="n">
        <v>112</v>
      </c>
      <c r="B125" s="4" t="inlineStr">
        <is>
          <t>significantly</t>
        </is>
      </c>
      <c r="C125" s="4" t="inlineStr">
        <is>
          <t>B1</t>
        </is>
      </c>
      <c r="D125" s="4" t="n">
        <v>133</v>
      </c>
      <c r="E125" s="4" t="inlineStr">
        <is>
          <t>Mức độ</t>
        </is>
      </c>
      <c r="F125" s="4" t="inlineStr">
        <is>
          <t>significant</t>
        </is>
      </c>
      <c r="G125" s="4" t="inlineStr">
        <is>
          <t>Adjective</t>
        </is>
      </c>
      <c r="H125" s="4" t="inlineStr">
        <is>
          <t>đáng kể</t>
        </is>
      </c>
    </row>
    <row r="126">
      <c r="A126" s="4" t="n">
        <v>113</v>
      </c>
      <c r="B126" s="4" t="inlineStr">
        <is>
          <t>equally</t>
        </is>
      </c>
      <c r="C126" s="4" t="inlineStr">
        <is>
          <t>B1</t>
        </is>
      </c>
      <c r="D126" s="4" t="n">
        <v>124</v>
      </c>
      <c r="E126" s="4" t="inlineStr">
        <is>
          <t>Mức độ</t>
        </is>
      </c>
      <c r="F126" s="4" t="inlineStr">
        <is>
          <t>equal</t>
        </is>
      </c>
      <c r="G126" s="4" t="inlineStr">
        <is>
          <t>Adjective</t>
        </is>
      </c>
      <c r="H126" s="4" t="inlineStr">
        <is>
          <t>bình đẳng, ngang bằng</t>
        </is>
      </c>
    </row>
    <row r="127">
      <c r="A127" s="4" t="n">
        <v>114</v>
      </c>
      <c r="B127" s="4" t="inlineStr">
        <is>
          <t>probably</t>
        </is>
      </c>
      <c r="C127" s="4" t="inlineStr">
        <is>
          <t>A2</t>
        </is>
      </c>
      <c r="D127" s="4" t="n">
        <v>116</v>
      </c>
      <c r="E127" s="4" t="inlineStr">
        <is>
          <t>Mức độ</t>
        </is>
      </c>
      <c r="F127" s="4" t="inlineStr">
        <is>
          <t>probable</t>
        </is>
      </c>
      <c r="G127" s="4" t="inlineStr">
        <is>
          <t>Adjective</t>
        </is>
      </c>
      <c r="H127" s="4" t="inlineStr">
        <is>
          <t>có khả năng</t>
        </is>
      </c>
    </row>
    <row r="128">
      <c r="A128" s="4" t="n">
        <v>115</v>
      </c>
      <c r="B128" s="4" t="inlineStr">
        <is>
          <t>directly</t>
        </is>
      </c>
      <c r="C128" s="4" t="inlineStr">
        <is>
          <t>B1</t>
        </is>
      </c>
      <c r="D128" s="4" t="n">
        <v>111</v>
      </c>
      <c r="E128" s="4" t="inlineStr">
        <is>
          <t>Mức độ</t>
        </is>
      </c>
      <c r="F128" s="4" t="inlineStr">
        <is>
          <t>direct</t>
        </is>
      </c>
      <c r="G128" s="4" t="inlineStr">
        <is>
          <t>Adjective</t>
        </is>
      </c>
      <c r="H128" s="4" t="inlineStr">
        <is>
          <t>trực tiếp</t>
        </is>
      </c>
    </row>
    <row r="129">
      <c r="A129" s="4" t="n">
        <v>116</v>
      </c>
      <c r="B129" s="4" t="inlineStr">
        <is>
          <t>effectively</t>
        </is>
      </c>
      <c r="C129" s="4" t="inlineStr">
        <is>
          <t>B1</t>
        </is>
      </c>
      <c r="D129" s="4" t="n">
        <v>105</v>
      </c>
      <c r="E129" s="4" t="inlineStr">
        <is>
          <t>Mức độ</t>
        </is>
      </c>
      <c r="F129" s="4" t="inlineStr">
        <is>
          <t>effective</t>
        </is>
      </c>
      <c r="G129" s="4" t="inlineStr">
        <is>
          <t>Adjective</t>
        </is>
      </c>
      <c r="H129" s="4" t="inlineStr">
        <is>
          <t>hiệu quả</t>
        </is>
      </c>
    </row>
    <row r="130">
      <c r="A130" s="4" t="n">
        <v>117</v>
      </c>
      <c r="B130" s="4" t="inlineStr">
        <is>
          <t>definitely</t>
        </is>
      </c>
      <c r="C130" s="4" t="inlineStr">
        <is>
          <t>B1</t>
        </is>
      </c>
      <c r="D130" s="4" t="n">
        <v>102</v>
      </c>
      <c r="E130" s="4" t="inlineStr">
        <is>
          <t>Mức độ</t>
        </is>
      </c>
      <c r="F130" s="4" t="inlineStr">
        <is>
          <t>definite</t>
        </is>
      </c>
      <c r="G130" s="4" t="inlineStr">
        <is>
          <t>Adjective</t>
        </is>
      </c>
      <c r="H130" s="4" t="inlineStr">
        <is>
          <t>xác định, chắc chắn</t>
        </is>
      </c>
    </row>
    <row r="131">
      <c r="A131" s="4" t="n">
        <v>118</v>
      </c>
      <c r="B131" s="4" t="inlineStr">
        <is>
          <t>mainly</t>
        </is>
      </c>
      <c r="C131" s="4" t="inlineStr">
        <is>
          <t>B1</t>
        </is>
      </c>
      <c r="D131" s="4" t="n">
        <v>99</v>
      </c>
      <c r="E131" s="4" t="inlineStr">
        <is>
          <t>Mức độ</t>
        </is>
      </c>
      <c r="F131" s="4" t="inlineStr">
        <is>
          <t>main</t>
        </is>
      </c>
      <c r="G131" s="4" t="inlineStr">
        <is>
          <t>Adjective</t>
        </is>
      </c>
      <c r="H131" s="4" t="inlineStr">
        <is>
          <t>chính</t>
        </is>
      </c>
    </row>
    <row r="132">
      <c r="A132" s="4" t="n">
        <v>119</v>
      </c>
      <c r="B132" s="4" t="inlineStr">
        <is>
          <t>rapidly</t>
        </is>
      </c>
      <c r="C132" s="4" t="inlineStr">
        <is>
          <t>B1</t>
        </is>
      </c>
      <c r="D132" s="4" t="n">
        <v>99</v>
      </c>
      <c r="E132" s="4" t="inlineStr">
        <is>
          <t>Mức độ</t>
        </is>
      </c>
      <c r="F132" s="4" t="inlineStr">
        <is>
          <t>rapid</t>
        </is>
      </c>
      <c r="G132" s="4" t="inlineStr">
        <is>
          <t>Adjective</t>
        </is>
      </c>
      <c r="H132" s="4" t="inlineStr">
        <is>
          <t>nhanh chóng</t>
        </is>
      </c>
    </row>
    <row r="133">
      <c r="A133" s="4" t="n">
        <v>120</v>
      </c>
      <c r="B133" s="4" t="inlineStr">
        <is>
          <t>widely</t>
        </is>
      </c>
      <c r="C133" s="4" t="inlineStr">
        <is>
          <t>B1</t>
        </is>
      </c>
      <c r="D133" s="4" t="n">
        <v>94</v>
      </c>
      <c r="E133" s="4" t="inlineStr">
        <is>
          <t>Mức độ</t>
        </is>
      </c>
      <c r="F133" s="4" t="inlineStr">
        <is>
          <t>wide</t>
        </is>
      </c>
      <c r="G133" s="4" t="inlineStr">
        <is>
          <t>Adjective</t>
        </is>
      </c>
      <c r="H133" s="4" t="inlineStr">
        <is>
          <t>rộng</t>
        </is>
      </c>
    </row>
    <row r="134">
      <c r="A134" s="4" t="n">
        <v>121</v>
      </c>
      <c r="B134" s="4" t="inlineStr">
        <is>
          <t>fully</t>
        </is>
      </c>
      <c r="C134" s="4" t="inlineStr">
        <is>
          <t>B1</t>
        </is>
      </c>
      <c r="D134" s="4" t="n">
        <v>90</v>
      </c>
      <c r="E134" s="4" t="inlineStr">
        <is>
          <t>Mức độ</t>
        </is>
      </c>
      <c r="F134" s="4" t="inlineStr">
        <is>
          <t>full</t>
        </is>
      </c>
      <c r="G134" s="4" t="inlineStr">
        <is>
          <t>Adjective</t>
        </is>
      </c>
      <c r="H134" s="4" t="inlineStr">
        <is>
          <t>đầy đủ</t>
        </is>
      </c>
    </row>
    <row r="135">
      <c r="A135" s="4" t="n">
        <v>122</v>
      </c>
      <c r="B135" s="4" t="inlineStr">
        <is>
          <t>perhaps</t>
        </is>
      </c>
      <c r="C135" s="4" t="inlineStr">
        <is>
          <t>A2</t>
        </is>
      </c>
      <c r="D135" s="4" t="n">
        <v>90</v>
      </c>
      <c r="E135" s="4" t="inlineStr">
        <is>
          <t>Mức độ</t>
        </is>
      </c>
      <c r="F135" s="4" t="inlineStr">
        <is>
          <t>— (không có hậu tố, là dạng gốc)</t>
        </is>
      </c>
      <c r="G135" s="4" t="inlineStr">
        <is>
          <t>Adverb (dạng gốc)</t>
        </is>
      </c>
      <c r="H135" s="4" t="inlineStr">
        <is>
          <t>có lẽ</t>
        </is>
      </c>
    </row>
    <row r="136">
      <c r="A136" s="4" t="n">
        <v>123</v>
      </c>
      <c r="B136" s="4" t="inlineStr">
        <is>
          <t>mostly</t>
        </is>
      </c>
      <c r="C136" s="4" t="inlineStr">
        <is>
          <t>B1</t>
        </is>
      </c>
      <c r="D136" s="4" t="n">
        <v>84</v>
      </c>
      <c r="E136" s="4" t="inlineStr">
        <is>
          <t>Mức độ</t>
        </is>
      </c>
      <c r="F136" s="4" t="inlineStr">
        <is>
          <t>most</t>
        </is>
      </c>
      <c r="G136" s="4" t="inlineStr">
        <is>
          <t>Adjective</t>
        </is>
      </c>
      <c r="H136" s="4" t="inlineStr">
        <is>
          <t>phần lớn nhất</t>
        </is>
      </c>
    </row>
    <row r="137">
      <c r="A137" s="4" t="n">
        <v>124</v>
      </c>
      <c r="B137" s="4" t="inlineStr">
        <is>
          <t>properly</t>
        </is>
      </c>
      <c r="C137" s="4" t="inlineStr">
        <is>
          <t>B1</t>
        </is>
      </c>
      <c r="D137" s="4" t="n">
        <v>81</v>
      </c>
      <c r="E137" s="4" t="inlineStr">
        <is>
          <t>Mức độ</t>
        </is>
      </c>
      <c r="F137" s="4" t="inlineStr">
        <is>
          <t>proper</t>
        </is>
      </c>
      <c r="G137" s="4" t="inlineStr">
        <is>
          <t>Adjective</t>
        </is>
      </c>
      <c r="H137" s="4" t="inlineStr">
        <is>
          <t>đúng đắn, thích hợp</t>
        </is>
      </c>
    </row>
    <row r="138">
      <c r="A138" s="4" t="n">
        <v>125</v>
      </c>
      <c r="B138" s="4" t="inlineStr">
        <is>
          <t>deep</t>
        </is>
      </c>
      <c r="C138" s="4" t="inlineStr">
        <is>
          <t>A2</t>
        </is>
      </c>
      <c r="D138" s="4" t="n">
        <v>77</v>
      </c>
      <c r="E138" s="4" t="inlineStr">
        <is>
          <t>Mức độ</t>
        </is>
      </c>
      <c r="F138" s="4" t="inlineStr">
        <is>
          <t>— (không có hậu tố, là dạng gốc)</t>
        </is>
      </c>
      <c r="G138" s="4" t="inlineStr">
        <is>
          <t>Adverb (dạng gốc)</t>
        </is>
      </c>
      <c r="H138" s="4" t="inlineStr">
        <is>
          <t>sâu (dạng trạng từ, ví dụ 'dig deep')</t>
        </is>
      </c>
    </row>
    <row r="139">
      <c r="A139" s="4" t="n">
        <v>126</v>
      </c>
      <c r="B139" s="4" t="inlineStr">
        <is>
          <t>relatively</t>
        </is>
      </c>
      <c r="C139" s="4" t="inlineStr">
        <is>
          <t>B1</t>
        </is>
      </c>
      <c r="D139" s="4" t="n">
        <v>63</v>
      </c>
      <c r="E139" s="4" t="inlineStr">
        <is>
          <t>Mức độ</t>
        </is>
      </c>
      <c r="F139" s="4" t="inlineStr">
        <is>
          <t>relative</t>
        </is>
      </c>
      <c r="G139" s="4" t="inlineStr">
        <is>
          <t>Adjective</t>
        </is>
      </c>
      <c r="H139" s="4" t="inlineStr">
        <is>
          <t>tương đối</t>
        </is>
      </c>
    </row>
    <row r="140">
      <c r="A140" s="4" t="n">
        <v>127</v>
      </c>
      <c r="B140" s="4" t="inlineStr">
        <is>
          <t>freely</t>
        </is>
      </c>
      <c r="C140" s="4" t="inlineStr">
        <is>
          <t>B1</t>
        </is>
      </c>
      <c r="D140" s="4" t="n">
        <v>59</v>
      </c>
      <c r="E140" s="4" t="inlineStr">
        <is>
          <t>Mức độ</t>
        </is>
      </c>
      <c r="F140" s="4" t="inlineStr">
        <is>
          <t>free</t>
        </is>
      </c>
      <c r="G140" s="4" t="inlineStr">
        <is>
          <t>Adjective</t>
        </is>
      </c>
      <c r="H140" s="4" t="inlineStr">
        <is>
          <t>tự do, miễn phí</t>
        </is>
      </c>
    </row>
    <row r="141">
      <c r="A141" s="4" t="n">
        <v>128</v>
      </c>
      <c r="B141" s="4" t="inlineStr">
        <is>
          <t>entirely</t>
        </is>
      </c>
      <c r="C141" s="4" t="inlineStr">
        <is>
          <t>B1</t>
        </is>
      </c>
      <c r="D141" s="4" t="n">
        <v>57</v>
      </c>
      <c r="E141" s="4" t="inlineStr">
        <is>
          <t>Mức độ</t>
        </is>
      </c>
      <c r="F141" s="4" t="inlineStr">
        <is>
          <t>entire</t>
        </is>
      </c>
      <c r="G141" s="4" t="inlineStr">
        <is>
          <t>Adjective</t>
        </is>
      </c>
      <c r="H141" s="4" t="inlineStr">
        <is>
          <t>toàn bộ</t>
        </is>
      </c>
    </row>
    <row r="142">
      <c r="A142" s="4" t="n">
        <v>129</v>
      </c>
      <c r="B142" s="4" t="inlineStr">
        <is>
          <t>absolutely</t>
        </is>
      </c>
      <c r="C142" s="4" t="inlineStr">
        <is>
          <t>B1</t>
        </is>
      </c>
      <c r="D142" s="4" t="n">
        <v>55</v>
      </c>
      <c r="E142" s="4" t="inlineStr">
        <is>
          <t>Mức độ</t>
        </is>
      </c>
      <c r="F142" s="4" t="inlineStr">
        <is>
          <t>absolute</t>
        </is>
      </c>
      <c r="G142" s="4" t="inlineStr">
        <is>
          <t>Adjective</t>
        </is>
      </c>
      <c r="H142" s="4" t="inlineStr">
        <is>
          <t>tuyệt đối</t>
        </is>
      </c>
    </row>
    <row r="143">
      <c r="A143" s="4" t="n">
        <v>130</v>
      </c>
      <c r="B143" s="4" t="inlineStr">
        <is>
          <t>truly</t>
        </is>
      </c>
      <c r="C143" s="4" t="inlineStr">
        <is>
          <t>B1</t>
        </is>
      </c>
      <c r="D143" s="4" t="n">
        <v>55</v>
      </c>
      <c r="E143" s="4" t="inlineStr">
        <is>
          <t>Mức độ</t>
        </is>
      </c>
      <c r="F143" s="4" t="inlineStr">
        <is>
          <t>true</t>
        </is>
      </c>
      <c r="G143" s="4" t="inlineStr">
        <is>
          <t>Adjective</t>
        </is>
      </c>
      <c r="H143" s="4" t="inlineStr">
        <is>
          <t>đúng, thật</t>
        </is>
      </c>
    </row>
    <row r="144">
      <c r="A144" s="4" t="n">
        <v>131</v>
      </c>
      <c r="B144" s="4" t="inlineStr">
        <is>
          <t>nearly</t>
        </is>
      </c>
      <c r="C144" s="4" t="inlineStr">
        <is>
          <t>A2</t>
        </is>
      </c>
      <c r="D144" s="4" t="n">
        <v>53</v>
      </c>
      <c r="E144" s="4" t="inlineStr">
        <is>
          <t>Mức độ</t>
        </is>
      </c>
      <c r="F144" s="4" t="inlineStr">
        <is>
          <t>near</t>
        </is>
      </c>
      <c r="G144" s="4" t="inlineStr">
        <is>
          <t>Adjective</t>
        </is>
      </c>
      <c r="H144" s="4" t="inlineStr">
        <is>
          <t>gần</t>
        </is>
      </c>
    </row>
    <row r="145">
      <c r="A145" s="4" t="n">
        <v>132</v>
      </c>
      <c r="B145" s="4" t="inlineStr">
        <is>
          <t>drastically</t>
        </is>
      </c>
      <c r="C145" s="4" t="inlineStr">
        <is>
          <t>B2</t>
        </is>
      </c>
      <c r="D145" s="4" t="n">
        <v>50</v>
      </c>
      <c r="E145" s="4" t="inlineStr">
        <is>
          <t>Mức độ</t>
        </is>
      </c>
      <c r="F145" s="4" t="inlineStr">
        <is>
          <t>drastic</t>
        </is>
      </c>
      <c r="G145" s="4" t="inlineStr">
        <is>
          <t>Adjective</t>
        </is>
      </c>
      <c r="H145" s="4" t="inlineStr">
        <is>
          <t>mạnh mẽ, quyết liệt</t>
        </is>
      </c>
    </row>
    <row r="146">
      <c r="A146" s="4" t="n">
        <v>133</v>
      </c>
      <c r="B146" s="4" t="inlineStr">
        <is>
          <t>largely</t>
        </is>
      </c>
      <c r="C146" s="4" t="inlineStr">
        <is>
          <t>B1</t>
        </is>
      </c>
      <c r="D146" s="4" t="n">
        <v>47</v>
      </c>
      <c r="E146" s="4" t="inlineStr">
        <is>
          <t>Mức độ</t>
        </is>
      </c>
      <c r="F146" s="4" t="inlineStr">
        <is>
          <t>large</t>
        </is>
      </c>
      <c r="G146" s="4" t="inlineStr">
        <is>
          <t>Adjective</t>
        </is>
      </c>
      <c r="H146" s="4" t="inlineStr">
        <is>
          <t>lớn</t>
        </is>
      </c>
    </row>
    <row r="147">
      <c r="A147" s="4" t="n">
        <v>134</v>
      </c>
      <c r="B147" s="4" t="inlineStr">
        <is>
          <t>potentially</t>
        </is>
      </c>
      <c r="C147" s="4" t="inlineStr">
        <is>
          <t>B1</t>
        </is>
      </c>
      <c r="D147" s="4" t="n">
        <v>45</v>
      </c>
      <c r="E147" s="4" t="inlineStr">
        <is>
          <t>Mức độ</t>
        </is>
      </c>
      <c r="F147" s="4" t="inlineStr">
        <is>
          <t>potential</t>
        </is>
      </c>
      <c r="G147" s="4" t="inlineStr">
        <is>
          <t>Adjective</t>
        </is>
      </c>
      <c r="H147" s="4" t="inlineStr">
        <is>
          <t>tiềm năng</t>
        </is>
      </c>
    </row>
    <row r="148">
      <c r="A148" s="4" t="n">
        <v>135</v>
      </c>
      <c r="B148" s="4" t="inlineStr">
        <is>
          <t>dramatically</t>
        </is>
      </c>
      <c r="C148" s="4" t="inlineStr">
        <is>
          <t>B2</t>
        </is>
      </c>
      <c r="D148" s="4" t="n">
        <v>44</v>
      </c>
      <c r="E148" s="4" t="inlineStr">
        <is>
          <t>Mức độ</t>
        </is>
      </c>
      <c r="F148" s="4" t="inlineStr">
        <is>
          <t>dramatic</t>
        </is>
      </c>
      <c r="G148" s="4" t="inlineStr">
        <is>
          <t>Adjective</t>
        </is>
      </c>
      <c r="H148" s="4" t="inlineStr">
        <is>
          <t>kịch tính, mạnh mẽ</t>
        </is>
      </c>
    </row>
    <row r="149">
      <c r="A149" s="4" t="n">
        <v>136</v>
      </c>
      <c r="B149" s="4" t="inlineStr">
        <is>
          <t>efficiently</t>
        </is>
      </c>
      <c r="C149" s="4" t="inlineStr">
        <is>
          <t>B2</t>
        </is>
      </c>
      <c r="D149" s="4" t="n">
        <v>44</v>
      </c>
      <c r="E149" s="4" t="inlineStr">
        <is>
          <t>Mức độ</t>
        </is>
      </c>
      <c r="F149" s="4" t="inlineStr">
        <is>
          <t>efficient</t>
        </is>
      </c>
      <c r="G149" s="4" t="inlineStr">
        <is>
          <t>Adjective</t>
        </is>
      </c>
      <c r="H149" s="4" t="inlineStr">
        <is>
          <t>hiệu quả</t>
        </is>
      </c>
    </row>
    <row r="150">
      <c r="A150" s="4" t="n">
        <v>137</v>
      </c>
      <c r="B150" s="4" t="inlineStr">
        <is>
          <t>primarily</t>
        </is>
      </c>
      <c r="C150" s="4" t="inlineStr">
        <is>
          <t>B1</t>
        </is>
      </c>
      <c r="D150" s="4" t="n">
        <v>44</v>
      </c>
      <c r="E150" s="4" t="inlineStr">
        <is>
          <t>Mức độ</t>
        </is>
      </c>
      <c r="F150" s="4" t="inlineStr">
        <is>
          <t>primary</t>
        </is>
      </c>
      <c r="G150" s="4" t="inlineStr">
        <is>
          <t>Adjective</t>
        </is>
      </c>
      <c r="H150" s="4" t="inlineStr">
        <is>
          <t>chính, sơ cấp</t>
        </is>
      </c>
    </row>
    <row r="151">
      <c r="A151" s="4" t="n">
        <v>138</v>
      </c>
      <c r="B151" s="4" t="inlineStr">
        <is>
          <t>greatly</t>
        </is>
      </c>
      <c r="C151" s="4" t="inlineStr">
        <is>
          <t>B1</t>
        </is>
      </c>
      <c r="D151" s="4" t="n">
        <v>43</v>
      </c>
      <c r="E151" s="4" t="inlineStr">
        <is>
          <t>Mức độ</t>
        </is>
      </c>
      <c r="F151" s="4" t="inlineStr">
        <is>
          <t>great</t>
        </is>
      </c>
      <c r="G151" s="4" t="inlineStr">
        <is>
          <t>Adjective</t>
        </is>
      </c>
      <c r="H151" s="4" t="inlineStr">
        <is>
          <t>tuyệt vời, lớn</t>
        </is>
      </c>
    </row>
    <row r="152">
      <c r="A152" s="4" t="n">
        <v>139</v>
      </c>
      <c r="B152" s="4" t="inlineStr">
        <is>
          <t>naturally</t>
        </is>
      </c>
      <c r="C152" s="4" t="inlineStr">
        <is>
          <t>B1</t>
        </is>
      </c>
      <c r="D152" s="4" t="n">
        <v>42</v>
      </c>
      <c r="E152" s="4" t="inlineStr">
        <is>
          <t>Mức độ</t>
        </is>
      </c>
      <c r="F152" s="4" t="inlineStr">
        <is>
          <t>natural</t>
        </is>
      </c>
      <c r="G152" s="4" t="inlineStr">
        <is>
          <t>Adjective</t>
        </is>
      </c>
      <c r="H152" s="4" t="inlineStr">
        <is>
          <t>tự nhiên</t>
        </is>
      </c>
    </row>
    <row r="153">
      <c r="A153" s="4" t="n">
        <v>140</v>
      </c>
      <c r="B153" s="4" t="inlineStr">
        <is>
          <t>considerably</t>
        </is>
      </c>
      <c r="C153" s="4" t="inlineStr">
        <is>
          <t>B1</t>
        </is>
      </c>
      <c r="D153" s="4" t="n">
        <v>40</v>
      </c>
      <c r="E153" s="4" t="inlineStr">
        <is>
          <t>Mức độ</t>
        </is>
      </c>
      <c r="F153" s="4" t="inlineStr">
        <is>
          <t>considerable</t>
        </is>
      </c>
      <c r="G153" s="4" t="inlineStr">
        <is>
          <t>Adjective</t>
        </is>
      </c>
      <c r="H153" s="4" t="inlineStr">
        <is>
          <t>đáng kể</t>
        </is>
      </c>
    </row>
    <row r="154">
      <c r="A154" s="4" t="n">
        <v>141</v>
      </c>
      <c r="B154" s="4" t="inlineStr">
        <is>
          <t>partly</t>
        </is>
      </c>
      <c r="C154" s="4" t="inlineStr">
        <is>
          <t>B1</t>
        </is>
      </c>
      <c r="D154" s="4" t="n">
        <v>39</v>
      </c>
      <c r="E154" s="4" t="inlineStr">
        <is>
          <t>Mức độ</t>
        </is>
      </c>
      <c r="F154" s="4" t="inlineStr">
        <is>
          <t>part</t>
        </is>
      </c>
      <c r="G154" s="4" t="inlineStr">
        <is>
          <t>Noun</t>
        </is>
      </c>
      <c r="H154" s="4" t="inlineStr">
        <is>
          <t>phần</t>
        </is>
      </c>
    </row>
    <row r="155">
      <c r="A155" s="4" t="n">
        <v>142</v>
      </c>
      <c r="B155" s="4" t="inlineStr">
        <is>
          <t>exactly</t>
        </is>
      </c>
      <c r="C155" s="4" t="inlineStr">
        <is>
          <t>A2</t>
        </is>
      </c>
      <c r="D155" s="4" t="n">
        <v>37</v>
      </c>
      <c r="E155" s="4" t="inlineStr">
        <is>
          <t>Mức độ</t>
        </is>
      </c>
      <c r="F155" s="4" t="inlineStr">
        <is>
          <t>exact</t>
        </is>
      </c>
      <c r="G155" s="4" t="inlineStr">
        <is>
          <t>Adjective</t>
        </is>
      </c>
      <c r="H155" s="4" t="inlineStr">
        <is>
          <t>chính xác</t>
        </is>
      </c>
    </row>
    <row r="156">
      <c r="A156" s="4" t="n">
        <v>143</v>
      </c>
      <c r="B156" s="4" t="inlineStr">
        <is>
          <t>seriously</t>
        </is>
      </c>
      <c r="C156" s="4" t="inlineStr">
        <is>
          <t>B1</t>
        </is>
      </c>
      <c r="D156" s="4" t="n">
        <v>35</v>
      </c>
      <c r="E156" s="4" t="inlineStr">
        <is>
          <t>Mức độ</t>
        </is>
      </c>
      <c r="F156" s="4" t="inlineStr">
        <is>
          <t>serious</t>
        </is>
      </c>
      <c r="G156" s="4" t="inlineStr">
        <is>
          <t>Adjective</t>
        </is>
      </c>
      <c r="H156" s="4" t="inlineStr">
        <is>
          <t>nghiêm túc</t>
        </is>
      </c>
    </row>
    <row r="157">
      <c r="A157" s="4" t="n">
        <v>144</v>
      </c>
      <c r="B157" s="4" t="inlineStr">
        <is>
          <t>closely</t>
        </is>
      </c>
      <c r="C157" s="4" t="inlineStr">
        <is>
          <t>B1</t>
        </is>
      </c>
      <c r="D157" s="4" t="n">
        <v>34</v>
      </c>
      <c r="E157" s="4" t="inlineStr">
        <is>
          <t>Mức độ</t>
        </is>
      </c>
      <c r="F157" s="4" t="inlineStr">
        <is>
          <t>close</t>
        </is>
      </c>
      <c r="G157" s="4" t="inlineStr">
        <is>
          <t>Adjective</t>
        </is>
      </c>
      <c r="H157" s="4" t="inlineStr">
        <is>
          <t>gần, thân thiết</t>
        </is>
      </c>
    </row>
    <row r="158">
      <c r="A158" s="4" t="n">
        <v>145</v>
      </c>
      <c r="B158" s="4" t="inlineStr">
        <is>
          <t>heavily</t>
        </is>
      </c>
      <c r="C158" s="4" t="inlineStr">
        <is>
          <t>B1</t>
        </is>
      </c>
      <c r="D158" s="4" t="n">
        <v>34</v>
      </c>
      <c r="E158" s="4" t="inlineStr">
        <is>
          <t>Mức độ</t>
        </is>
      </c>
      <c r="F158" s="4" t="inlineStr">
        <is>
          <t>heavy</t>
        </is>
      </c>
      <c r="G158" s="4" t="inlineStr">
        <is>
          <t>Adjective</t>
        </is>
      </c>
      <c r="H158" s="4" t="inlineStr">
        <is>
          <t>nặng</t>
        </is>
      </c>
    </row>
    <row r="159">
      <c r="A159" s="4" t="n">
        <v>146</v>
      </c>
      <c r="B159" s="4" t="inlineStr">
        <is>
          <t>surely</t>
        </is>
      </c>
      <c r="C159" s="4" t="inlineStr">
        <is>
          <t>B1</t>
        </is>
      </c>
      <c r="D159" s="4" t="n">
        <v>34</v>
      </c>
      <c r="E159" s="4" t="inlineStr">
        <is>
          <t>Mức độ</t>
        </is>
      </c>
      <c r="F159" s="4" t="inlineStr">
        <is>
          <t>sure</t>
        </is>
      </c>
      <c r="G159" s="4" t="inlineStr">
        <is>
          <t>Adjective</t>
        </is>
      </c>
      <c r="H159" s="4" t="inlineStr">
        <is>
          <t>chắc chắn</t>
        </is>
      </c>
    </row>
    <row r="160">
      <c r="A160" s="4" t="n">
        <v>147</v>
      </c>
      <c r="B160" s="4" t="inlineStr">
        <is>
          <t>approximately</t>
        </is>
      </c>
      <c r="C160" s="4" t="inlineStr">
        <is>
          <t>B1</t>
        </is>
      </c>
      <c r="D160" s="4" t="n">
        <v>32</v>
      </c>
      <c r="E160" s="4" t="inlineStr">
        <is>
          <t>Mức độ</t>
        </is>
      </c>
      <c r="F160" s="4" t="inlineStr">
        <is>
          <t>approximate</t>
        </is>
      </c>
      <c r="G160" s="4" t="inlineStr">
        <is>
          <t>Adjective</t>
        </is>
      </c>
      <c r="H160" s="4" t="inlineStr">
        <is>
          <t>gần đúng</t>
        </is>
      </c>
    </row>
    <row r="161">
      <c r="A161" s="4" t="n">
        <v>148</v>
      </c>
      <c r="B161" s="4" t="inlineStr">
        <is>
          <t>partially</t>
        </is>
      </c>
      <c r="C161" s="4" t="inlineStr">
        <is>
          <t>B1</t>
        </is>
      </c>
      <c r="D161" s="4" t="n">
        <v>32</v>
      </c>
      <c r="E161" s="4" t="inlineStr">
        <is>
          <t>Mức độ</t>
        </is>
      </c>
      <c r="F161" s="4" t="inlineStr">
        <is>
          <t>partial</t>
        </is>
      </c>
      <c r="G161" s="4" t="inlineStr">
        <is>
          <t>Adjective</t>
        </is>
      </c>
      <c r="H161" s="4" t="inlineStr">
        <is>
          <t>một phần</t>
        </is>
      </c>
    </row>
    <row r="162">
      <c r="A162" s="4" t="n">
        <v>149</v>
      </c>
      <c r="B162" s="4" t="inlineStr">
        <is>
          <t>possibly</t>
        </is>
      </c>
      <c r="C162" s="4" t="inlineStr">
        <is>
          <t>B1</t>
        </is>
      </c>
      <c r="D162" s="4" t="n">
        <v>32</v>
      </c>
      <c r="E162" s="4" t="inlineStr">
        <is>
          <t>Mức độ</t>
        </is>
      </c>
      <c r="F162" s="4" t="inlineStr">
        <is>
          <t>possible</t>
        </is>
      </c>
      <c r="G162" s="4" t="inlineStr">
        <is>
          <t>Adjective</t>
        </is>
      </c>
      <c r="H162" s="4" t="inlineStr">
        <is>
          <t>có thể</t>
        </is>
      </c>
    </row>
    <row r="163">
      <c r="A163" s="4" t="n">
        <v>150</v>
      </c>
      <c r="B163" s="4" t="inlineStr">
        <is>
          <t>normally</t>
        </is>
      </c>
      <c r="C163" s="4" t="inlineStr">
        <is>
          <t>B1</t>
        </is>
      </c>
      <c r="D163" s="4" t="n">
        <v>31</v>
      </c>
      <c r="E163" s="4" t="inlineStr">
        <is>
          <t>Mức độ</t>
        </is>
      </c>
      <c r="F163" s="4" t="inlineStr">
        <is>
          <t>normal</t>
        </is>
      </c>
      <c r="G163" s="4" t="inlineStr">
        <is>
          <t>Adjective</t>
        </is>
      </c>
      <c r="H163" s="4" t="inlineStr">
        <is>
          <t>bình thường</t>
        </is>
      </c>
    </row>
    <row r="164">
      <c r="A164" s="4" t="n">
        <v>151</v>
      </c>
      <c r="B164" s="4" t="inlineStr">
        <is>
          <t>adversely</t>
        </is>
      </c>
      <c r="C164" s="4" t="inlineStr">
        <is>
          <t>B2</t>
        </is>
      </c>
      <c r="D164" s="4" t="n">
        <v>26</v>
      </c>
      <c r="E164" s="4" t="inlineStr">
        <is>
          <t>Mức độ</t>
        </is>
      </c>
      <c r="F164" s="4" t="inlineStr">
        <is>
          <t>adverse</t>
        </is>
      </c>
      <c r="G164" s="4" t="inlineStr">
        <is>
          <t>Adjective</t>
        </is>
      </c>
      <c r="H164" s="4" t="inlineStr">
        <is>
          <t>bất lợi</t>
        </is>
      </c>
    </row>
    <row r="165">
      <c r="A165" s="4" t="n">
        <v>152</v>
      </c>
      <c r="B165" s="4" t="inlineStr">
        <is>
          <t>fairly</t>
        </is>
      </c>
      <c r="C165" s="4" t="inlineStr">
        <is>
          <t>B1</t>
        </is>
      </c>
      <c r="D165" s="4" t="n">
        <v>21</v>
      </c>
      <c r="E165" s="4" t="inlineStr">
        <is>
          <t>Mức độ</t>
        </is>
      </c>
      <c r="F165" s="4" t="inlineStr">
        <is>
          <t>fair</t>
        </is>
      </c>
      <c r="G165" s="4" t="inlineStr">
        <is>
          <t>Adjective</t>
        </is>
      </c>
      <c r="H165" s="4" t="inlineStr">
        <is>
          <t>công bằng</t>
        </is>
      </c>
    </row>
    <row r="166">
      <c r="A166" s="4" t="n">
        <v>153</v>
      </c>
      <c r="B166" s="4" t="inlineStr">
        <is>
          <t>immensely</t>
        </is>
      </c>
      <c r="C166" s="4" t="inlineStr">
        <is>
          <t>B2</t>
        </is>
      </c>
      <c r="D166" s="4" t="n">
        <v>21</v>
      </c>
      <c r="E166" s="4" t="inlineStr">
        <is>
          <t>Mức độ</t>
        </is>
      </c>
      <c r="F166" s="4" t="inlineStr">
        <is>
          <t>immense</t>
        </is>
      </c>
      <c r="G166" s="4" t="inlineStr">
        <is>
          <t>Adjective</t>
        </is>
      </c>
      <c r="H166" s="4" t="inlineStr">
        <is>
          <t>to lớn, mênh mông</t>
        </is>
      </c>
    </row>
    <row r="167">
      <c r="A167" s="4" t="n">
        <v>154</v>
      </c>
      <c r="B167" s="4" t="inlineStr">
        <is>
          <t>precisely</t>
        </is>
      </c>
      <c r="C167" s="4" t="inlineStr">
        <is>
          <t>B1</t>
        </is>
      </c>
      <c r="D167" s="4" t="n">
        <v>21</v>
      </c>
      <c r="E167" s="4" t="inlineStr">
        <is>
          <t>Mức độ</t>
        </is>
      </c>
      <c r="F167" s="4" t="inlineStr">
        <is>
          <t>precise</t>
        </is>
      </c>
      <c r="G167" s="4" t="inlineStr">
        <is>
          <t>Adjective</t>
        </is>
      </c>
      <c r="H167" s="4" t="inlineStr">
        <is>
          <t>chính xác</t>
        </is>
      </c>
    </row>
    <row r="168">
      <c r="A168" s="4" t="n">
        <v>155</v>
      </c>
      <c r="B168" s="4" t="inlineStr">
        <is>
          <t>slightly</t>
        </is>
      </c>
      <c r="C168" s="4" t="inlineStr">
        <is>
          <t>B1</t>
        </is>
      </c>
      <c r="D168" s="4" t="n">
        <v>21</v>
      </c>
      <c r="E168" s="4" t="inlineStr">
        <is>
          <t>Mức độ</t>
        </is>
      </c>
      <c r="F168" s="4" t="inlineStr">
        <is>
          <t>slight</t>
        </is>
      </c>
      <c r="G168" s="4" t="inlineStr">
        <is>
          <t>Adjective</t>
        </is>
      </c>
      <c r="H168" s="4" t="inlineStr">
        <is>
          <t>nhẹ, ít</t>
        </is>
      </c>
    </row>
    <row r="169">
      <c r="A169" s="4" t="n">
        <v>156</v>
      </c>
      <c r="B169" s="4" t="inlineStr">
        <is>
          <t>tremendously</t>
        </is>
      </c>
      <c r="C169" s="4" t="inlineStr">
        <is>
          <t>B2</t>
        </is>
      </c>
      <c r="D169" s="4" t="n">
        <v>21</v>
      </c>
      <c r="E169" s="4" t="inlineStr">
        <is>
          <t>Mức độ</t>
        </is>
      </c>
      <c r="F169" s="4" t="inlineStr">
        <is>
          <t>tremendous</t>
        </is>
      </c>
      <c r="G169" s="4" t="inlineStr">
        <is>
          <t>Adjective</t>
        </is>
      </c>
      <c r="H169" s="4" t="inlineStr">
        <is>
          <t>to lớn, ghê gớm</t>
        </is>
      </c>
    </row>
    <row r="170">
      <c r="A170" s="4" t="n">
        <v>157</v>
      </c>
      <c r="B170" s="4" t="inlineStr">
        <is>
          <t>wisely</t>
        </is>
      </c>
      <c r="C170" s="4" t="inlineStr">
        <is>
          <t>B2</t>
        </is>
      </c>
      <c r="D170" s="4" t="n">
        <v>21</v>
      </c>
      <c r="E170" s="4" t="inlineStr">
        <is>
          <t>Mức độ</t>
        </is>
      </c>
      <c r="F170" s="4" t="inlineStr">
        <is>
          <t>wise</t>
        </is>
      </c>
      <c r="G170" s="4" t="inlineStr">
        <is>
          <t>Adjective</t>
        </is>
      </c>
      <c r="H170" s="4" t="inlineStr">
        <is>
          <t>khôn ngoan</t>
        </is>
      </c>
    </row>
    <row r="171">
      <c r="A171" s="4" t="n">
        <v>158</v>
      </c>
      <c r="B171" s="4" t="inlineStr">
        <is>
          <t>appropriately</t>
        </is>
      </c>
      <c r="C171" s="4" t="inlineStr">
        <is>
          <t>B2</t>
        </is>
      </c>
      <c r="D171" s="4" t="n">
        <v>20</v>
      </c>
      <c r="E171" s="4" t="inlineStr">
        <is>
          <t>Mức độ</t>
        </is>
      </c>
      <c r="F171" s="4" t="inlineStr">
        <is>
          <t>appropriate</t>
        </is>
      </c>
      <c r="G171" s="4" t="inlineStr">
        <is>
          <t>Adjective</t>
        </is>
      </c>
      <c r="H171" s="4" t="inlineStr">
        <is>
          <t>thích hợp</t>
        </is>
      </c>
    </row>
    <row r="172">
      <c r="A172" s="4" t="n">
        <v>159</v>
      </c>
      <c r="B172" s="4" t="inlineStr">
        <is>
          <t>badly</t>
        </is>
      </c>
      <c r="C172" s="4" t="inlineStr">
        <is>
          <t>B1</t>
        </is>
      </c>
      <c r="D172" s="4" t="n">
        <v>20</v>
      </c>
      <c r="E172" s="4" t="inlineStr">
        <is>
          <t>Mức độ</t>
        </is>
      </c>
      <c r="F172" s="4" t="inlineStr">
        <is>
          <t>bad</t>
        </is>
      </c>
      <c r="G172" s="4" t="inlineStr">
        <is>
          <t>Adjective</t>
        </is>
      </c>
      <c r="H172" s="4" t="inlineStr">
        <is>
          <t>tệ, xấu</t>
        </is>
      </c>
    </row>
    <row r="173">
      <c r="A173" s="4" t="n">
        <v>160</v>
      </c>
      <c r="B173" s="4" t="inlineStr">
        <is>
          <t>deeply</t>
        </is>
      </c>
      <c r="C173" s="4" t="inlineStr">
        <is>
          <t>B1</t>
        </is>
      </c>
      <c r="D173" s="4" t="n">
        <v>19</v>
      </c>
      <c r="E173" s="4" t="inlineStr">
        <is>
          <t>Mức độ</t>
        </is>
      </c>
      <c r="F173" s="4" t="inlineStr">
        <is>
          <t>deep</t>
        </is>
      </c>
      <c r="G173" s="4" t="inlineStr">
        <is>
          <t>Adjective</t>
        </is>
      </c>
      <c r="H173" s="4" t="inlineStr">
        <is>
          <t>sâu</t>
        </is>
      </c>
    </row>
    <row r="174">
      <c r="A174" s="4" t="n">
        <v>161</v>
      </c>
      <c r="B174" s="4" t="inlineStr">
        <is>
          <t>incredibly</t>
        </is>
      </c>
      <c r="C174" s="4" t="inlineStr">
        <is>
          <t>B1</t>
        </is>
      </c>
      <c r="D174" s="4" t="n">
        <v>19</v>
      </c>
      <c r="E174" s="4" t="inlineStr">
        <is>
          <t>Mức độ</t>
        </is>
      </c>
      <c r="F174" s="4" t="inlineStr">
        <is>
          <t>incredible</t>
        </is>
      </c>
      <c r="G174" s="4" t="inlineStr">
        <is>
          <t>Adjective</t>
        </is>
      </c>
      <c r="H174" s="4" t="inlineStr">
        <is>
          <t>khó tin</t>
        </is>
      </c>
    </row>
    <row r="175">
      <c r="A175" s="4" t="n">
        <v>162</v>
      </c>
      <c r="B175" s="4" t="inlineStr">
        <is>
          <t>inevitably</t>
        </is>
      </c>
      <c r="C175" s="4" t="inlineStr">
        <is>
          <t>B2</t>
        </is>
      </c>
      <c r="D175" s="4" t="n">
        <v>19</v>
      </c>
      <c r="E175" s="4" t="inlineStr">
        <is>
          <t>Mức độ</t>
        </is>
      </c>
      <c r="F175" s="4" t="inlineStr">
        <is>
          <t>inevitable</t>
        </is>
      </c>
      <c r="G175" s="4" t="inlineStr">
        <is>
          <t>Adjective</t>
        </is>
      </c>
      <c r="H175" s="4" t="inlineStr">
        <is>
          <t>không thể tránh khỏi</t>
        </is>
      </c>
    </row>
    <row r="176">
      <c r="A176" s="4" t="n">
        <v>163</v>
      </c>
      <c r="B176" s="4" t="inlineStr">
        <is>
          <t>perfectly</t>
        </is>
      </c>
      <c r="C176" s="4" t="inlineStr">
        <is>
          <t>B1</t>
        </is>
      </c>
      <c r="D176" s="4" t="n">
        <v>19</v>
      </c>
      <c r="E176" s="4" t="inlineStr">
        <is>
          <t>Mức độ</t>
        </is>
      </c>
      <c r="F176" s="4" t="inlineStr">
        <is>
          <t>perfect</t>
        </is>
      </c>
      <c r="G176" s="4" t="inlineStr">
        <is>
          <t>Adjective</t>
        </is>
      </c>
      <c r="H176" s="4" t="inlineStr">
        <is>
          <t>hoàn hảo</t>
        </is>
      </c>
    </row>
    <row r="177">
      <c r="A177" s="4" t="n">
        <v>164</v>
      </c>
      <c r="B177" s="4" t="inlineStr">
        <is>
          <t>pretty</t>
        </is>
      </c>
      <c r="C177" s="4" t="inlineStr">
        <is>
          <t>A2</t>
        </is>
      </c>
      <c r="D177" s="4" t="n">
        <v>19</v>
      </c>
      <c r="E177" s="4" t="inlineStr">
        <is>
          <t>Mức độ</t>
        </is>
      </c>
      <c r="F177" s="4" t="inlineStr">
        <is>
          <t>— (không có hậu tố, là dạng gốc)</t>
        </is>
      </c>
      <c r="G177" s="4" t="inlineStr">
        <is>
          <t>Adverb (dạng gốc)</t>
        </is>
      </c>
      <c r="H177" s="4" t="inlineStr">
        <is>
          <t>khá (informal)</t>
        </is>
      </c>
    </row>
    <row r="178">
      <c r="A178" s="4" t="n">
        <v>165</v>
      </c>
      <c r="B178" s="4" t="inlineStr">
        <is>
          <t>excessively</t>
        </is>
      </c>
      <c r="C178" s="4" t="inlineStr">
        <is>
          <t>B2</t>
        </is>
      </c>
      <c r="D178" s="4" t="n">
        <v>16</v>
      </c>
      <c r="E178" s="4" t="inlineStr">
        <is>
          <t>Mức độ</t>
        </is>
      </c>
      <c r="F178" s="4" t="inlineStr">
        <is>
          <t>excessive</t>
        </is>
      </c>
      <c r="G178" s="4" t="inlineStr">
        <is>
          <t>Adjective</t>
        </is>
      </c>
      <c r="H178" s="4" t="inlineStr">
        <is>
          <t>quá mức</t>
        </is>
      </c>
    </row>
    <row r="179">
      <c r="A179" s="4" t="n">
        <v>166</v>
      </c>
      <c r="B179" s="4" t="inlineStr">
        <is>
          <t>fundamentally</t>
        </is>
      </c>
      <c r="C179" s="4" t="inlineStr">
        <is>
          <t>B2</t>
        </is>
      </c>
      <c r="D179" s="4" t="n">
        <v>16</v>
      </c>
      <c r="E179" s="4" t="inlineStr">
        <is>
          <t>Mức độ</t>
        </is>
      </c>
      <c r="F179" s="4" t="inlineStr">
        <is>
          <t>fundamental</t>
        </is>
      </c>
      <c r="G179" s="4" t="inlineStr">
        <is>
          <t>Adjective</t>
        </is>
      </c>
      <c r="H179" s="4" t="inlineStr">
        <is>
          <t>cơ bản</t>
        </is>
      </c>
    </row>
    <row r="180">
      <c r="A180" s="4" t="n">
        <v>167</v>
      </c>
      <c r="B180" s="4" t="inlineStr">
        <is>
          <t>strictly</t>
        </is>
      </c>
      <c r="C180" s="4" t="inlineStr">
        <is>
          <t>B1</t>
        </is>
      </c>
      <c r="D180" s="4" t="n">
        <v>16</v>
      </c>
      <c r="E180" s="4" t="inlineStr">
        <is>
          <t>Mức độ</t>
        </is>
      </c>
      <c r="F180" s="4" t="inlineStr">
        <is>
          <t>strict</t>
        </is>
      </c>
      <c r="G180" s="4" t="inlineStr">
        <is>
          <t>Adjective</t>
        </is>
      </c>
      <c r="H180" s="4" t="inlineStr">
        <is>
          <t>nghiêm khắc</t>
        </is>
      </c>
    </row>
    <row r="181">
      <c r="A181" s="4" t="n">
        <v>168</v>
      </c>
      <c r="B181" s="4" t="inlineStr">
        <is>
          <t>thoroughly</t>
        </is>
      </c>
      <c r="C181" s="4" t="inlineStr">
        <is>
          <t>B1</t>
        </is>
      </c>
      <c r="D181" s="4" t="n">
        <v>16</v>
      </c>
      <c r="E181" s="4" t="inlineStr">
        <is>
          <t>Mức độ</t>
        </is>
      </c>
      <c r="F181" s="4" t="inlineStr">
        <is>
          <t>thorough</t>
        </is>
      </c>
      <c r="G181" s="4" t="inlineStr">
        <is>
          <t>Adjective</t>
        </is>
      </c>
      <c r="H181" s="4" t="inlineStr">
        <is>
          <t>kỹ lưỡng</t>
        </is>
      </c>
    </row>
    <row r="182">
      <c r="A182" s="4" t="n">
        <v>169</v>
      </c>
      <c r="B182" s="4" t="inlineStr">
        <is>
          <t>enormously</t>
        </is>
      </c>
      <c r="C182" s="4" t="inlineStr">
        <is>
          <t>B2</t>
        </is>
      </c>
      <c r="D182" s="4" t="n">
        <v>15</v>
      </c>
      <c r="E182" s="4" t="inlineStr">
        <is>
          <t>Mức độ</t>
        </is>
      </c>
      <c r="F182" s="4" t="inlineStr">
        <is>
          <t>enormous</t>
        </is>
      </c>
      <c r="G182" s="4" t="inlineStr">
        <is>
          <t>Adjective</t>
        </is>
      </c>
      <c r="H182" s="4" t="inlineStr">
        <is>
          <t>khổng lồ</t>
        </is>
      </c>
    </row>
    <row r="183">
      <c r="A183" s="4" t="n">
        <v>170</v>
      </c>
      <c r="B183" s="4" t="inlineStr">
        <is>
          <t>comfortably</t>
        </is>
      </c>
      <c r="C183" s="4" t="inlineStr">
        <is>
          <t>B2</t>
        </is>
      </c>
      <c r="D183" s="4" t="n">
        <v>14</v>
      </c>
      <c r="E183" s="4" t="inlineStr">
        <is>
          <t>Mức độ</t>
        </is>
      </c>
      <c r="F183" s="4" t="inlineStr">
        <is>
          <t>comfortable</t>
        </is>
      </c>
      <c r="G183" s="4" t="inlineStr">
        <is>
          <t>Adjective</t>
        </is>
      </c>
      <c r="H183" s="4" t="inlineStr">
        <is>
          <t>thoải mái</t>
        </is>
      </c>
    </row>
    <row r="184">
      <c r="A184" s="4" t="n">
        <v>171</v>
      </c>
      <c r="B184" s="4" t="inlineStr">
        <is>
          <t>conveniently</t>
        </is>
      </c>
      <c r="C184" s="4" t="inlineStr">
        <is>
          <t>B2</t>
        </is>
      </c>
      <c r="D184" s="4" t="n">
        <v>14</v>
      </c>
      <c r="E184" s="4" t="inlineStr">
        <is>
          <t>Mức độ</t>
        </is>
      </c>
      <c r="F184" s="4" t="inlineStr">
        <is>
          <t>convenient</t>
        </is>
      </c>
      <c r="G184" s="4" t="inlineStr">
        <is>
          <t>Adjective</t>
        </is>
      </c>
      <c r="H184" s="4" t="inlineStr">
        <is>
          <t>tiện lợi</t>
        </is>
      </c>
    </row>
    <row r="185">
      <c r="A185" s="4" t="n">
        <v>172</v>
      </c>
      <c r="B185" s="4" t="inlineStr">
        <is>
          <t>indirectly</t>
        </is>
      </c>
      <c r="C185" s="4" t="inlineStr">
        <is>
          <t>B2</t>
        </is>
      </c>
      <c r="D185" s="4" t="n">
        <v>14</v>
      </c>
      <c r="E185" s="4" t="inlineStr">
        <is>
          <t>Mức độ</t>
        </is>
      </c>
      <c r="F185" s="4" t="inlineStr">
        <is>
          <t>indirect</t>
        </is>
      </c>
      <c r="G185" s="4" t="inlineStr">
        <is>
          <t>Adjective</t>
        </is>
      </c>
      <c r="H185" s="4" t="inlineStr">
        <is>
          <t>gián tiếp</t>
        </is>
      </c>
    </row>
    <row r="186">
      <c r="A186" s="4" t="n">
        <v>173</v>
      </c>
      <c r="B186" s="4" t="inlineStr">
        <is>
          <t>psychologically</t>
        </is>
      </c>
      <c r="C186" s="4" t="inlineStr">
        <is>
          <t>B2</t>
        </is>
      </c>
      <c r="D186" s="4" t="n">
        <v>14</v>
      </c>
      <c r="E186" s="4" t="inlineStr">
        <is>
          <t>Mức độ</t>
        </is>
      </c>
      <c r="F186" s="4" t="inlineStr">
        <is>
          <t>psychological</t>
        </is>
      </c>
      <c r="G186" s="4" t="inlineStr">
        <is>
          <t>Adjective</t>
        </is>
      </c>
      <c r="H186" s="4" t="inlineStr">
        <is>
          <t>thuộc tâm lý</t>
        </is>
      </c>
    </row>
    <row r="187">
      <c r="A187" s="4" t="n">
        <v>174</v>
      </c>
      <c r="B187" s="4" t="inlineStr">
        <is>
          <t>undeniably</t>
        </is>
      </c>
      <c r="C187" s="4" t="inlineStr">
        <is>
          <t>B2</t>
        </is>
      </c>
      <c r="D187" s="4" t="n">
        <v>14</v>
      </c>
      <c r="E187" s="4" t="inlineStr">
        <is>
          <t>Mức độ</t>
        </is>
      </c>
      <c r="F187" s="4" t="inlineStr">
        <is>
          <t>undeniable</t>
        </is>
      </c>
      <c r="G187" s="4" t="inlineStr">
        <is>
          <t>Adjective</t>
        </is>
      </c>
      <c r="H187" s="4" t="inlineStr">
        <is>
          <t>không thể phủ nhận</t>
        </is>
      </c>
    </row>
    <row r="188">
      <c r="A188" s="4" t="n">
        <v>175</v>
      </c>
      <c r="B188" s="4" t="inlineStr">
        <is>
          <t>invariably</t>
        </is>
      </c>
      <c r="C188" s="4" t="inlineStr">
        <is>
          <t>B2</t>
        </is>
      </c>
      <c r="D188" s="4" t="n">
        <v>13</v>
      </c>
      <c r="E188" s="4" t="inlineStr">
        <is>
          <t>Mức độ</t>
        </is>
      </c>
      <c r="F188" s="4" t="inlineStr">
        <is>
          <t>invariable</t>
        </is>
      </c>
      <c r="G188" s="4" t="inlineStr">
        <is>
          <t>Adjective</t>
        </is>
      </c>
      <c r="H188" s="4" t="inlineStr">
        <is>
          <t>không đổi</t>
        </is>
      </c>
    </row>
    <row r="189">
      <c r="A189" s="4" t="n">
        <v>176</v>
      </c>
      <c r="B189" s="4" t="inlineStr">
        <is>
          <t>severely</t>
        </is>
      </c>
      <c r="C189" s="4" t="inlineStr">
        <is>
          <t>B1</t>
        </is>
      </c>
      <c r="D189" s="4" t="n">
        <v>13</v>
      </c>
      <c r="E189" s="4" t="inlineStr">
        <is>
          <t>Mức độ</t>
        </is>
      </c>
      <c r="F189" s="4" t="inlineStr">
        <is>
          <t>severe</t>
        </is>
      </c>
      <c r="G189" s="4" t="inlineStr">
        <is>
          <t>Adjective</t>
        </is>
      </c>
      <c r="H189" s="4" t="inlineStr">
        <is>
          <t>nghiêm trọng</t>
        </is>
      </c>
    </row>
    <row r="190">
      <c r="A190" s="4" t="n">
        <v>177</v>
      </c>
      <c r="B190" s="4" t="inlineStr">
        <is>
          <t>smoothly</t>
        </is>
      </c>
      <c r="C190" s="4" t="inlineStr">
        <is>
          <t>B2</t>
        </is>
      </c>
      <c r="D190" s="4" t="n">
        <v>13</v>
      </c>
      <c r="E190" s="4" t="inlineStr">
        <is>
          <t>Mức độ</t>
        </is>
      </c>
      <c r="F190" s="4" t="inlineStr">
        <is>
          <t>smooth</t>
        </is>
      </c>
      <c r="G190" s="4" t="inlineStr">
        <is>
          <t>Adjective</t>
        </is>
      </c>
      <c r="H190" s="4" t="inlineStr">
        <is>
          <t>trơn tru, mượt mà</t>
        </is>
      </c>
    </row>
    <row r="191">
      <c r="A191" s="4" t="n">
        <v>178</v>
      </c>
      <c r="B191" s="4" t="inlineStr">
        <is>
          <t>steadily</t>
        </is>
      </c>
      <c r="C191" s="4" t="inlineStr">
        <is>
          <t>B2</t>
        </is>
      </c>
      <c r="D191" s="4" t="n">
        <v>13</v>
      </c>
      <c r="E191" s="4" t="inlineStr">
        <is>
          <t>Mức độ</t>
        </is>
      </c>
      <c r="F191" s="4" t="inlineStr">
        <is>
          <t>steady</t>
        </is>
      </c>
      <c r="G191" s="4" t="inlineStr">
        <is>
          <t>Adjective</t>
        </is>
      </c>
      <c r="H191" s="4" t="inlineStr">
        <is>
          <t>ổn định, vững</t>
        </is>
      </c>
    </row>
    <row r="192">
      <c r="A192" s="4" t="n">
        <v>179</v>
      </c>
      <c r="B192" s="4" t="inlineStr">
        <is>
          <t>hugely</t>
        </is>
      </c>
      <c r="C192" s="4" t="inlineStr">
        <is>
          <t>B2</t>
        </is>
      </c>
      <c r="D192" s="4" t="n">
        <v>12</v>
      </c>
      <c r="E192" s="4" t="inlineStr">
        <is>
          <t>Mức độ</t>
        </is>
      </c>
      <c r="F192" s="4" t="inlineStr">
        <is>
          <t>huge</t>
        </is>
      </c>
      <c r="G192" s="4" t="inlineStr">
        <is>
          <t>Adjective</t>
        </is>
      </c>
      <c r="H192" s="4" t="inlineStr">
        <is>
          <t>khổng lồ</t>
        </is>
      </c>
    </row>
    <row r="193">
      <c r="A193" s="4" t="n">
        <v>180</v>
      </c>
      <c r="B193" s="4" t="inlineStr">
        <is>
          <t>roughly</t>
        </is>
      </c>
      <c r="C193" s="4" t="inlineStr">
        <is>
          <t>B1</t>
        </is>
      </c>
      <c r="D193" s="4" t="n">
        <v>12</v>
      </c>
      <c r="E193" s="4" t="inlineStr">
        <is>
          <t>Mức độ</t>
        </is>
      </c>
      <c r="F193" s="4" t="inlineStr">
        <is>
          <t>rough</t>
        </is>
      </c>
      <c r="G193" s="4" t="inlineStr">
        <is>
          <t>Adjective</t>
        </is>
      </c>
      <c r="H193" s="4" t="inlineStr">
        <is>
          <t>thô, gồ ghề</t>
        </is>
      </c>
    </row>
    <row r="194">
      <c r="A194" s="4" t="n">
        <v>181</v>
      </c>
      <c r="B194" s="4" t="inlineStr">
        <is>
          <t>substantially</t>
        </is>
      </c>
      <c r="C194" s="4" t="inlineStr">
        <is>
          <t>B2</t>
        </is>
      </c>
      <c r="D194" s="4" t="n">
        <v>12</v>
      </c>
      <c r="E194" s="4" t="inlineStr">
        <is>
          <t>Mức độ</t>
        </is>
      </c>
      <c r="F194" s="4" t="inlineStr">
        <is>
          <t>substantial</t>
        </is>
      </c>
      <c r="G194" s="4" t="inlineStr">
        <is>
          <t>Adjective</t>
        </is>
      </c>
      <c r="H194" s="4" t="inlineStr">
        <is>
          <t>đáng kể, thực chất</t>
        </is>
      </c>
    </row>
    <row r="195">
      <c r="A195" s="4" t="n">
        <v>182</v>
      </c>
      <c r="B195" s="4" t="inlineStr">
        <is>
          <t>overly</t>
        </is>
      </c>
      <c r="C195" s="4" t="inlineStr">
        <is>
          <t>B2</t>
        </is>
      </c>
      <c r="D195" s="4" t="n">
        <v>11</v>
      </c>
      <c r="E195" s="4" t="inlineStr">
        <is>
          <t>Mức độ</t>
        </is>
      </c>
      <c r="F195" s="4" t="inlineStr">
        <is>
          <t>over</t>
        </is>
      </c>
      <c r="G195" s="4" t="inlineStr">
        <is>
          <t>Preposition/Adverb</t>
        </is>
      </c>
      <c r="H195" s="4" t="inlineStr">
        <is>
          <t>quá, hơn</t>
        </is>
      </c>
    </row>
    <row r="196">
      <c r="A196" s="4" t="n">
        <v>183</v>
      </c>
      <c r="B196" s="4" t="inlineStr">
        <is>
          <t>exponentially</t>
        </is>
      </c>
      <c r="C196" s="4" t="inlineStr">
        <is>
          <t>B2</t>
        </is>
      </c>
      <c r="D196" s="4" t="n">
        <v>10</v>
      </c>
      <c r="E196" s="4" t="inlineStr">
        <is>
          <t>Mức độ</t>
        </is>
      </c>
      <c r="F196" s="4" t="inlineStr">
        <is>
          <t>exponential</t>
        </is>
      </c>
      <c r="G196" s="4" t="inlineStr">
        <is>
          <t>Adjective</t>
        </is>
      </c>
      <c r="H196" s="4" t="inlineStr">
        <is>
          <t>theo cấp số nhân</t>
        </is>
      </c>
    </row>
    <row r="197">
      <c r="A197" s="4" t="n">
        <v>184</v>
      </c>
      <c r="B197" s="4" t="inlineStr">
        <is>
          <t>literally</t>
        </is>
      </c>
      <c r="C197" s="4" t="inlineStr">
        <is>
          <t>B1</t>
        </is>
      </c>
      <c r="D197" s="4" t="n">
        <v>10</v>
      </c>
      <c r="E197" s="4" t="inlineStr">
        <is>
          <t>Mức độ</t>
        </is>
      </c>
      <c r="F197" s="4" t="inlineStr">
        <is>
          <t>literal</t>
        </is>
      </c>
      <c r="G197" s="4" t="inlineStr">
        <is>
          <t>Adjective</t>
        </is>
      </c>
      <c r="H197" s="4" t="inlineStr">
        <is>
          <t>theo nghĩa đen</t>
        </is>
      </c>
    </row>
    <row r="198">
      <c r="A198" s="4" t="n">
        <v>185</v>
      </c>
      <c r="B198" s="4" t="inlineStr">
        <is>
          <t>profoundly</t>
        </is>
      </c>
      <c r="C198" s="4" t="inlineStr">
        <is>
          <t>B2</t>
        </is>
      </c>
      <c r="D198" s="4" t="n">
        <v>10</v>
      </c>
      <c r="E198" s="4" t="inlineStr">
        <is>
          <t>Mức độ</t>
        </is>
      </c>
      <c r="F198" s="4" t="inlineStr">
        <is>
          <t>profound</t>
        </is>
      </c>
      <c r="G198" s="4" t="inlineStr">
        <is>
          <t>Adjective</t>
        </is>
      </c>
      <c r="H198" s="4" t="inlineStr">
        <is>
          <t>sâu sắc</t>
        </is>
      </c>
    </row>
    <row r="199">
      <c r="A199" s="4" t="n">
        <v>186</v>
      </c>
      <c r="B199" s="4" t="inlineStr">
        <is>
          <t>remarkably</t>
        </is>
      </c>
      <c r="C199" s="4" t="inlineStr">
        <is>
          <t>B2</t>
        </is>
      </c>
      <c r="D199" s="4" t="n">
        <v>10</v>
      </c>
      <c r="E199" s="4" t="inlineStr">
        <is>
          <t>Mức độ</t>
        </is>
      </c>
      <c r="F199" s="4" t="inlineStr">
        <is>
          <t>remarkable</t>
        </is>
      </c>
      <c r="G199" s="4" t="inlineStr">
        <is>
          <t>Adjective</t>
        </is>
      </c>
      <c r="H199" s="4" t="inlineStr">
        <is>
          <t>đáng chú ý</t>
        </is>
      </c>
    </row>
    <row r="200">
      <c r="A200" s="4" t="n">
        <v>187</v>
      </c>
      <c r="B200" s="4" t="inlineStr">
        <is>
          <t>adequately</t>
        </is>
      </c>
      <c r="C200" s="4" t="inlineStr">
        <is>
          <t>B2</t>
        </is>
      </c>
      <c r="D200" s="4" t="n">
        <v>8</v>
      </c>
      <c r="E200" s="4" t="inlineStr">
        <is>
          <t>Mức độ</t>
        </is>
      </c>
      <c r="F200" s="4" t="inlineStr">
        <is>
          <t>adequate</t>
        </is>
      </c>
      <c r="G200" s="4" t="inlineStr">
        <is>
          <t>Adjective</t>
        </is>
      </c>
      <c r="H200" s="4" t="inlineStr">
        <is>
          <t>đủ, thoả đáng</t>
        </is>
      </c>
    </row>
    <row r="201">
      <c r="A201" s="4" t="n">
        <v>188</v>
      </c>
      <c r="B201" s="4" t="inlineStr">
        <is>
          <t>extensively</t>
        </is>
      </c>
      <c r="C201" s="4" t="inlineStr">
        <is>
          <t>B2</t>
        </is>
      </c>
      <c r="D201" s="4" t="n">
        <v>8</v>
      </c>
      <c r="E201" s="4" t="inlineStr">
        <is>
          <t>Mức độ</t>
        </is>
      </c>
      <c r="F201" s="4" t="inlineStr">
        <is>
          <t>extensive</t>
        </is>
      </c>
      <c r="G201" s="4" t="inlineStr">
        <is>
          <t>Adjective</t>
        </is>
      </c>
      <c r="H201" s="4" t="inlineStr">
        <is>
          <t>rộng lớn, sâu rộng</t>
        </is>
      </c>
    </row>
    <row r="202">
      <c r="A202" s="4" t="n">
        <v>189</v>
      </c>
      <c r="B202" s="4" t="inlineStr">
        <is>
          <t>sharply</t>
        </is>
      </c>
      <c r="C202" s="4" t="inlineStr">
        <is>
          <t>B2</t>
        </is>
      </c>
      <c r="D202" s="4" t="n">
        <v>8</v>
      </c>
      <c r="E202" s="4" t="inlineStr">
        <is>
          <t>Mức độ</t>
        </is>
      </c>
      <c r="F202" s="4" t="inlineStr">
        <is>
          <t>sharp</t>
        </is>
      </c>
      <c r="G202" s="4" t="inlineStr">
        <is>
          <t>Adjective</t>
        </is>
      </c>
      <c r="H202" s="4" t="inlineStr">
        <is>
          <t>sắc bén</t>
        </is>
      </c>
    </row>
    <row r="203">
      <c r="A203" s="4" t="n">
        <v>190</v>
      </c>
      <c r="B203" s="4" t="inlineStr">
        <is>
          <t>artificially</t>
        </is>
      </c>
      <c r="C203" s="4" t="inlineStr">
        <is>
          <t>B2</t>
        </is>
      </c>
      <c r="D203" s="4" t="n">
        <v>7</v>
      </c>
      <c r="E203" s="4" t="inlineStr">
        <is>
          <t>Mức độ</t>
        </is>
      </c>
      <c r="F203" s="4" t="inlineStr">
        <is>
          <t>artificial</t>
        </is>
      </c>
      <c r="G203" s="4" t="inlineStr">
        <is>
          <t>Adjective</t>
        </is>
      </c>
      <c r="H203" s="4" t="inlineStr">
        <is>
          <t>nhân tạo</t>
        </is>
      </c>
    </row>
    <row r="204">
      <c r="A204" s="4" t="n">
        <v>191</v>
      </c>
      <c r="B204" s="4" t="inlineStr">
        <is>
          <t>densely</t>
        </is>
      </c>
      <c r="C204" s="4" t="inlineStr">
        <is>
          <t>B2</t>
        </is>
      </c>
      <c r="D204" s="4" t="n">
        <v>7</v>
      </c>
      <c r="E204" s="4" t="inlineStr">
        <is>
          <t>Mức độ</t>
        </is>
      </c>
      <c r="F204" s="4" t="inlineStr">
        <is>
          <t>dense</t>
        </is>
      </c>
      <c r="G204" s="4" t="inlineStr">
        <is>
          <t>Adjective</t>
        </is>
      </c>
      <c r="H204" s="4" t="inlineStr">
        <is>
          <t>dày đặc</t>
        </is>
      </c>
    </row>
    <row r="205">
      <c r="A205" s="4" t="n">
        <v>192</v>
      </c>
      <c r="B205" s="4" t="inlineStr">
        <is>
          <t>vigorously</t>
        </is>
      </c>
      <c r="C205" s="4" t="inlineStr">
        <is>
          <t>B2</t>
        </is>
      </c>
      <c r="D205" s="4" t="n">
        <v>7</v>
      </c>
      <c r="E205" s="4" t="inlineStr">
        <is>
          <t>Mức độ</t>
        </is>
      </c>
      <c r="F205" s="4" t="inlineStr">
        <is>
          <t>vigorous</t>
        </is>
      </c>
      <c r="G205" s="4" t="inlineStr">
        <is>
          <t>Adjective</t>
        </is>
      </c>
      <c r="H205" s="4" t="inlineStr">
        <is>
          <t>mạnh mẽ, hăng hái</t>
        </is>
      </c>
    </row>
    <row r="206">
      <c r="A206" s="4" t="n">
        <v>193</v>
      </c>
      <c r="B206" s="4" t="inlineStr">
        <is>
          <t>vividly</t>
        </is>
      </c>
      <c r="C206" s="4" t="inlineStr">
        <is>
          <t>B2</t>
        </is>
      </c>
      <c r="D206" s="4" t="n">
        <v>7</v>
      </c>
      <c r="E206" s="4" t="inlineStr">
        <is>
          <t>Mức độ</t>
        </is>
      </c>
      <c r="F206" s="4" t="inlineStr">
        <is>
          <t>vivid</t>
        </is>
      </c>
      <c r="G206" s="4" t="inlineStr">
        <is>
          <t>Adjective</t>
        </is>
      </c>
      <c r="H206" s="4" t="inlineStr">
        <is>
          <t>sống động</t>
        </is>
      </c>
    </row>
    <row r="207">
      <c r="A207" s="4" t="n">
        <v>194</v>
      </c>
      <c r="B207" s="4" t="inlineStr">
        <is>
          <t>comparatively</t>
        </is>
      </c>
      <c r="C207" s="4" t="inlineStr">
        <is>
          <t>B2</t>
        </is>
      </c>
      <c r="D207" s="4" t="n">
        <v>6</v>
      </c>
      <c r="E207" s="4" t="inlineStr">
        <is>
          <t>Mức độ</t>
        </is>
      </c>
      <c r="F207" s="4" t="inlineStr">
        <is>
          <t>comparative</t>
        </is>
      </c>
      <c r="G207" s="4" t="inlineStr">
        <is>
          <t>Adjective</t>
        </is>
      </c>
      <c r="H207" s="4" t="inlineStr">
        <is>
          <t>so sánh, tương đối</t>
        </is>
      </c>
    </row>
    <row r="208">
      <c r="A208" s="4" t="n">
        <v>195</v>
      </c>
      <c r="B208" s="4" t="inlineStr">
        <is>
          <t>consciously</t>
        </is>
      </c>
      <c r="C208" s="4" t="inlineStr">
        <is>
          <t>B2</t>
        </is>
      </c>
      <c r="D208" s="4" t="n">
        <v>6</v>
      </c>
      <c r="E208" s="4" t="inlineStr">
        <is>
          <t>Mức độ</t>
        </is>
      </c>
      <c r="F208" s="4" t="inlineStr">
        <is>
          <t>conscious</t>
        </is>
      </c>
      <c r="G208" s="4" t="inlineStr">
        <is>
          <t>Adjective</t>
        </is>
      </c>
      <c r="H208" s="4" t="inlineStr">
        <is>
          <t>có ý thức</t>
        </is>
      </c>
    </row>
    <row r="209">
      <c r="A209" s="4" t="n">
        <v>196</v>
      </c>
      <c r="B209" s="4" t="inlineStr">
        <is>
          <t>markedly</t>
        </is>
      </c>
      <c r="C209" s="4" t="inlineStr">
        <is>
          <t>B2</t>
        </is>
      </c>
      <c r="D209" s="4" t="n">
        <v>6</v>
      </c>
      <c r="E209" s="4" t="inlineStr">
        <is>
          <t>Mức độ</t>
        </is>
      </c>
      <c r="F209" s="4" t="inlineStr">
        <is>
          <t>marked</t>
        </is>
      </c>
      <c r="G209" s="4" t="inlineStr">
        <is>
          <t>Adjective</t>
        </is>
      </c>
      <c r="H209" s="4" t="inlineStr">
        <is>
          <t>rõ rệt</t>
        </is>
      </c>
    </row>
    <row r="210">
      <c r="A210" s="4" t="n">
        <v>197</v>
      </c>
      <c r="B210" s="4" t="inlineStr">
        <is>
          <t>overwhelmingly</t>
        </is>
      </c>
      <c r="C210" s="4" t="inlineStr">
        <is>
          <t>B2</t>
        </is>
      </c>
      <c r="D210" s="4" t="n">
        <v>6</v>
      </c>
      <c r="E210" s="4" t="inlineStr">
        <is>
          <t>Mức độ</t>
        </is>
      </c>
      <c r="F210" s="4" t="inlineStr">
        <is>
          <t>overwhelming</t>
        </is>
      </c>
      <c r="G210" s="4" t="inlineStr">
        <is>
          <t>Adjective</t>
        </is>
      </c>
      <c r="H210" s="4" t="inlineStr">
        <is>
          <t>áp đảo, choáng ngợp</t>
        </is>
      </c>
    </row>
    <row r="211">
      <c r="A211" s="4" t="n">
        <v>198</v>
      </c>
      <c r="B211" s="4" t="inlineStr">
        <is>
          <t>utterly</t>
        </is>
      </c>
      <c r="C211" s="4" t="inlineStr">
        <is>
          <t>B1</t>
        </is>
      </c>
      <c r="D211" s="4" t="n">
        <v>6</v>
      </c>
      <c r="E211" s="4" t="inlineStr">
        <is>
          <t>Mức độ</t>
        </is>
      </c>
      <c r="F211" s="4" t="inlineStr">
        <is>
          <t>utter</t>
        </is>
      </c>
      <c r="G211" s="4" t="inlineStr">
        <is>
          <t>Adjective</t>
        </is>
      </c>
      <c r="H211" s="4" t="inlineStr">
        <is>
          <t>hoàn toàn, tuyệt đối</t>
        </is>
      </c>
    </row>
    <row r="212">
      <c r="A212" s="4" t="n">
        <v>199</v>
      </c>
      <c r="B212" s="4" t="inlineStr">
        <is>
          <t>vastly</t>
        </is>
      </c>
      <c r="C212" s="4" t="inlineStr">
        <is>
          <t>B2</t>
        </is>
      </c>
      <c r="D212" s="4" t="n">
        <v>6</v>
      </c>
      <c r="E212" s="4" t="inlineStr">
        <is>
          <t>Mức độ</t>
        </is>
      </c>
      <c r="F212" s="4" t="inlineStr">
        <is>
          <t>vast</t>
        </is>
      </c>
      <c r="G212" s="4" t="inlineStr">
        <is>
          <t>Adjective</t>
        </is>
      </c>
      <c r="H212" s="4" t="inlineStr">
        <is>
          <t>rộng lớn, bao la</t>
        </is>
      </c>
    </row>
    <row r="213">
      <c r="A213" s="4" t="n">
        <v>200</v>
      </c>
      <c r="B213" s="4" t="inlineStr">
        <is>
          <t>wholly</t>
        </is>
      </c>
      <c r="C213" s="4" t="inlineStr">
        <is>
          <t>B2</t>
        </is>
      </c>
      <c r="D213" s="4" t="n">
        <v>6</v>
      </c>
      <c r="E213" s="4" t="inlineStr">
        <is>
          <t>Mức độ</t>
        </is>
      </c>
      <c r="F213" s="4" t="inlineStr">
        <is>
          <t>whole</t>
        </is>
      </c>
      <c r="G213" s="4" t="inlineStr">
        <is>
          <t>Adjective</t>
        </is>
      </c>
      <c r="H213" s="4" t="inlineStr">
        <is>
          <t>toàn bộ</t>
        </is>
      </c>
    </row>
    <row r="214">
      <c r="A214" s="4" t="n">
        <v>201</v>
      </c>
      <c r="B214" s="4" t="inlineStr">
        <is>
          <t>evenly</t>
        </is>
      </c>
      <c r="C214" s="4" t="inlineStr">
        <is>
          <t>B2</t>
        </is>
      </c>
      <c r="D214" s="4" t="n">
        <v>5</v>
      </c>
      <c r="E214" s="4" t="inlineStr">
        <is>
          <t>Mức độ</t>
        </is>
      </c>
      <c r="F214" s="4" t="inlineStr">
        <is>
          <t>even</t>
        </is>
      </c>
      <c r="G214" s="4" t="inlineStr">
        <is>
          <t>Adjective/Adverb</t>
        </is>
      </c>
      <c r="H214" s="4" t="inlineStr">
        <is>
          <t>đều, ngay cả</t>
        </is>
      </c>
    </row>
    <row r="215">
      <c r="A215" s="4" t="n">
        <v>202</v>
      </c>
      <c r="B215" s="4" t="inlineStr">
        <is>
          <t>exceedingly</t>
        </is>
      </c>
      <c r="C215" s="4" t="inlineStr">
        <is>
          <t>B2</t>
        </is>
      </c>
      <c r="D215" s="4" t="n">
        <v>5</v>
      </c>
      <c r="E215" s="4" t="inlineStr">
        <is>
          <t>Mức độ</t>
        </is>
      </c>
      <c r="F215" s="4" t="inlineStr">
        <is>
          <t>exceeding</t>
        </is>
      </c>
      <c r="G215" s="4" t="inlineStr">
        <is>
          <t>Adjective</t>
        </is>
      </c>
      <c r="H215" s="4" t="inlineStr">
        <is>
          <t>vượt trội</t>
        </is>
      </c>
    </row>
    <row r="216">
      <c r="A216" s="4" t="n">
        <v>203</v>
      </c>
      <c r="B216" s="4" t="inlineStr">
        <is>
          <t>extraordinarily</t>
        </is>
      </c>
      <c r="C216" s="4" t="inlineStr">
        <is>
          <t>B2</t>
        </is>
      </c>
      <c r="D216" s="4" t="n">
        <v>5</v>
      </c>
      <c r="E216" s="4" t="inlineStr">
        <is>
          <t>Mức độ</t>
        </is>
      </c>
      <c r="F216" s="4" t="inlineStr">
        <is>
          <t>extraordinary</t>
        </is>
      </c>
      <c r="G216" s="4" t="inlineStr">
        <is>
          <t>Adjective</t>
        </is>
      </c>
      <c r="H216" s="4" t="inlineStr">
        <is>
          <t>phi thường</t>
        </is>
      </c>
    </row>
    <row r="217">
      <c r="A217" s="4" t="n">
        <v>204</v>
      </c>
      <c r="B217" s="4" t="inlineStr">
        <is>
          <t>inherently</t>
        </is>
      </c>
      <c r="C217" s="4" t="inlineStr">
        <is>
          <t>B2</t>
        </is>
      </c>
      <c r="D217" s="4" t="n">
        <v>5</v>
      </c>
      <c r="E217" s="4" t="inlineStr">
        <is>
          <t>Mức độ</t>
        </is>
      </c>
      <c r="F217" s="4" t="inlineStr">
        <is>
          <t>inherent</t>
        </is>
      </c>
      <c r="G217" s="4" t="inlineStr">
        <is>
          <t>Adjective</t>
        </is>
      </c>
      <c r="H217" s="4" t="inlineStr">
        <is>
          <t>vốn có</t>
        </is>
      </c>
    </row>
    <row r="218">
      <c r="A218" s="4" t="n">
        <v>205</v>
      </c>
      <c r="B218" s="4" t="inlineStr">
        <is>
          <t>massively</t>
        </is>
      </c>
      <c r="C218" s="4" t="inlineStr">
        <is>
          <t>B2</t>
        </is>
      </c>
      <c r="D218" s="4" t="n">
        <v>5</v>
      </c>
      <c r="E218" s="4" t="inlineStr">
        <is>
          <t>Mức độ</t>
        </is>
      </c>
      <c r="F218" s="4" t="inlineStr">
        <is>
          <t>massive</t>
        </is>
      </c>
      <c r="G218" s="4" t="inlineStr">
        <is>
          <t>Adjective</t>
        </is>
      </c>
      <c r="H218" s="4" t="inlineStr">
        <is>
          <t>to lớn, đồ sộ</t>
        </is>
      </c>
    </row>
    <row r="219">
      <c r="A219" s="4" t="n">
        <v>206</v>
      </c>
      <c r="B219" s="4" t="inlineStr">
        <is>
          <t>noticeably</t>
        </is>
      </c>
      <c r="C219" s="4" t="inlineStr">
        <is>
          <t>B2</t>
        </is>
      </c>
      <c r="D219" s="4" t="n">
        <v>5</v>
      </c>
      <c r="E219" s="4" t="inlineStr">
        <is>
          <t>Mức độ</t>
        </is>
      </c>
      <c r="F219" s="4" t="inlineStr">
        <is>
          <t>noticeable</t>
        </is>
      </c>
      <c r="G219" s="4" t="inlineStr">
        <is>
          <t>Adjective</t>
        </is>
      </c>
      <c r="H219" s="4" t="inlineStr">
        <is>
          <t>dễ nhận thấy</t>
        </is>
      </c>
    </row>
    <row r="220">
      <c r="A220" s="4" t="n">
        <v>207</v>
      </c>
      <c r="B220" s="4" t="inlineStr">
        <is>
          <t>systematically</t>
        </is>
      </c>
      <c r="C220" s="4" t="inlineStr">
        <is>
          <t>B2</t>
        </is>
      </c>
      <c r="D220" s="4" t="n">
        <v>5</v>
      </c>
      <c r="E220" s="4" t="inlineStr">
        <is>
          <t>Mức độ</t>
        </is>
      </c>
      <c r="F220" s="4" t="inlineStr">
        <is>
          <t>systematic</t>
        </is>
      </c>
      <c r="G220" s="4" t="inlineStr">
        <is>
          <t>Adjective</t>
        </is>
      </c>
      <c r="H220" s="4" t="inlineStr">
        <is>
          <t>có hệ thống</t>
        </is>
      </c>
    </row>
    <row r="221">
      <c r="A221" s="4" t="n">
        <v>208</v>
      </c>
      <c r="B221" s="4" t="inlineStr">
        <is>
          <t>tightly</t>
        </is>
      </c>
      <c r="C221" s="4" t="inlineStr">
        <is>
          <t>B2</t>
        </is>
      </c>
      <c r="D221" s="4" t="n">
        <v>5</v>
      </c>
      <c r="E221" s="4" t="inlineStr">
        <is>
          <t>Mức độ</t>
        </is>
      </c>
      <c r="F221" s="4" t="inlineStr">
        <is>
          <t>tight</t>
        </is>
      </c>
      <c r="G221" s="4" t="inlineStr">
        <is>
          <t>Adjective</t>
        </is>
      </c>
      <c r="H221" s="4" t="inlineStr">
        <is>
          <t>chặt, chật</t>
        </is>
      </c>
    </row>
    <row r="222">
      <c r="A222" s="4" t="n">
        <v>209</v>
      </c>
      <c r="B222" s="4" t="inlineStr">
        <is>
          <t>cheaply</t>
        </is>
      </c>
      <c r="C222" s="4" t="inlineStr">
        <is>
          <t>B2</t>
        </is>
      </c>
      <c r="D222" s="4" t="n">
        <v>4</v>
      </c>
      <c r="E222" s="4" t="inlineStr">
        <is>
          <t>Mức độ</t>
        </is>
      </c>
      <c r="F222" s="4" t="inlineStr">
        <is>
          <t>cheap</t>
        </is>
      </c>
      <c r="G222" s="4" t="inlineStr">
        <is>
          <t>Adjective</t>
        </is>
      </c>
      <c r="H222" s="4" t="inlineStr">
        <is>
          <t>rẻ</t>
        </is>
      </c>
    </row>
    <row r="223">
      <c r="A223" s="4" t="n">
        <v>210</v>
      </c>
      <c r="B223" s="4" t="inlineStr">
        <is>
          <t>moderately</t>
        </is>
      </c>
      <c r="C223" s="4" t="inlineStr">
        <is>
          <t>B2</t>
        </is>
      </c>
      <c r="D223" s="4" t="n">
        <v>4</v>
      </c>
      <c r="E223" s="4" t="inlineStr">
        <is>
          <t>Mức độ</t>
        </is>
      </c>
      <c r="F223" s="4" t="inlineStr">
        <is>
          <t>moderate</t>
        </is>
      </c>
      <c r="G223" s="4" t="inlineStr">
        <is>
          <t>Adjective</t>
        </is>
      </c>
      <c r="H223" s="4" t="inlineStr">
        <is>
          <t>vừa phải</t>
        </is>
      </c>
    </row>
    <row r="224">
      <c r="A224" s="4" t="n">
        <v>211</v>
      </c>
      <c r="B224" s="4" t="inlineStr">
        <is>
          <t>realistically</t>
        </is>
      </c>
      <c r="C224" s="4" t="inlineStr">
        <is>
          <t>B2</t>
        </is>
      </c>
      <c r="D224" s="4" t="n">
        <v>4</v>
      </c>
      <c r="E224" s="4" t="inlineStr">
        <is>
          <t>Mức độ</t>
        </is>
      </c>
      <c r="F224" s="4" t="inlineStr">
        <is>
          <t>realistic</t>
        </is>
      </c>
      <c r="G224" s="4" t="inlineStr">
        <is>
          <t>Adjective</t>
        </is>
      </c>
      <c r="H224" s="4" t="inlineStr">
        <is>
          <t>thực tế</t>
        </is>
      </c>
    </row>
    <row r="225">
      <c r="A225" s="4" t="n">
        <v>212</v>
      </c>
      <c r="B225" s="4" t="inlineStr">
        <is>
          <t>relentlessly</t>
        </is>
      </c>
      <c r="C225" s="4" t="inlineStr">
        <is>
          <t>B2</t>
        </is>
      </c>
      <c r="D225" s="4" t="n">
        <v>4</v>
      </c>
      <c r="E225" s="4" t="inlineStr">
        <is>
          <t>Mức độ</t>
        </is>
      </c>
      <c r="F225" s="4" t="inlineStr">
        <is>
          <t>relentless</t>
        </is>
      </c>
      <c r="G225" s="4" t="inlineStr">
        <is>
          <t>Adjective</t>
        </is>
      </c>
      <c r="H225" s="4" t="inlineStr">
        <is>
          <t>không ngừng, khốc liệt</t>
        </is>
      </c>
    </row>
    <row r="226">
      <c r="A226" s="4" t="n">
        <v>213</v>
      </c>
      <c r="B226" s="4" t="inlineStr">
        <is>
          <t>unconsciously</t>
        </is>
      </c>
      <c r="C226" s="4" t="inlineStr">
        <is>
          <t>B2</t>
        </is>
      </c>
      <c r="D226" s="4" t="n">
        <v>4</v>
      </c>
      <c r="E226" s="4" t="inlineStr">
        <is>
          <t>Mức độ</t>
        </is>
      </c>
      <c r="F226" s="4" t="inlineStr">
        <is>
          <t>unconscious</t>
        </is>
      </c>
      <c r="G226" s="4" t="inlineStr">
        <is>
          <t>Adjective</t>
        </is>
      </c>
      <c r="H226" s="4" t="inlineStr">
        <is>
          <t>vô thức</t>
        </is>
      </c>
    </row>
    <row r="227">
      <c r="A227" s="4" t="n">
        <v>214</v>
      </c>
      <c r="B227" s="4" t="inlineStr">
        <is>
          <t>biologically</t>
        </is>
      </c>
      <c r="C227" s="4" t="inlineStr">
        <is>
          <t>B2</t>
        </is>
      </c>
      <c r="D227" s="4" t="n">
        <v>3</v>
      </c>
      <c r="E227" s="4" t="inlineStr">
        <is>
          <t>Mức độ</t>
        </is>
      </c>
      <c r="F227" s="4" t="inlineStr">
        <is>
          <t>biological</t>
        </is>
      </c>
      <c r="G227" s="4" t="inlineStr">
        <is>
          <t>Adjective</t>
        </is>
      </c>
      <c r="H227" s="4" t="inlineStr">
        <is>
          <t>thuộc sinh học</t>
        </is>
      </c>
    </row>
    <row r="228">
      <c r="A228" s="4" t="n">
        <v>215</v>
      </c>
      <c r="B228" s="4" t="inlineStr">
        <is>
          <t>broadly</t>
        </is>
      </c>
      <c r="C228" s="4" t="inlineStr">
        <is>
          <t>B2</t>
        </is>
      </c>
      <c r="D228" s="4" t="n">
        <v>3</v>
      </c>
      <c r="E228" s="4" t="inlineStr">
        <is>
          <t>Mức độ</t>
        </is>
      </c>
      <c r="F228" s="4" t="inlineStr">
        <is>
          <t>broad</t>
        </is>
      </c>
      <c r="G228" s="4" t="inlineStr">
        <is>
          <t>Adjective</t>
        </is>
      </c>
      <c r="H228" s="4" t="inlineStr">
        <is>
          <t>rộng</t>
        </is>
      </c>
    </row>
    <row r="229">
      <c r="A229" s="4" t="n">
        <v>216</v>
      </c>
      <c r="B229" s="4" t="inlineStr">
        <is>
          <t>implicitly</t>
        </is>
      </c>
      <c r="C229" s="4" t="inlineStr">
        <is>
          <t>B2</t>
        </is>
      </c>
      <c r="D229" s="4" t="n">
        <v>3</v>
      </c>
      <c r="E229" s="4" t="inlineStr">
        <is>
          <t>Mức độ</t>
        </is>
      </c>
      <c r="F229" s="4" t="inlineStr">
        <is>
          <t>implicit</t>
        </is>
      </c>
      <c r="G229" s="4" t="inlineStr">
        <is>
          <t>Adjective</t>
        </is>
      </c>
      <c r="H229" s="4" t="inlineStr">
        <is>
          <t>ngầm hiểu</t>
        </is>
      </c>
    </row>
    <row r="230">
      <c r="A230" s="4" t="n">
        <v>217</v>
      </c>
      <c r="B230" s="4" t="inlineStr">
        <is>
          <t>incorrectly</t>
        </is>
      </c>
      <c r="C230" s="4" t="inlineStr">
        <is>
          <t>B2</t>
        </is>
      </c>
      <c r="D230" s="4" t="n">
        <v>3</v>
      </c>
      <c r="E230" s="4" t="inlineStr">
        <is>
          <t>Mức độ</t>
        </is>
      </c>
      <c r="F230" s="4" t="inlineStr">
        <is>
          <t>incorrect</t>
        </is>
      </c>
      <c r="G230" s="4" t="inlineStr">
        <is>
          <t>Adjective</t>
        </is>
      </c>
      <c r="H230" s="4" t="inlineStr">
        <is>
          <t>không đúng</t>
        </is>
      </c>
    </row>
    <row r="231">
      <c r="A231" s="4" t="n">
        <v>218</v>
      </c>
      <c r="B231" s="4" t="inlineStr">
        <is>
          <t>instinctively</t>
        </is>
      </c>
      <c r="C231" s="4" t="inlineStr">
        <is>
          <t>B2</t>
        </is>
      </c>
      <c r="D231" s="4" t="n">
        <v>3</v>
      </c>
      <c r="E231" s="4" t="inlineStr">
        <is>
          <t>Mức độ</t>
        </is>
      </c>
      <c r="F231" s="4" t="inlineStr">
        <is>
          <t>instinctive</t>
        </is>
      </c>
      <c r="G231" s="4" t="inlineStr">
        <is>
          <t>Adjective</t>
        </is>
      </c>
      <c r="H231" s="4" t="inlineStr">
        <is>
          <t>theo bản năng</t>
        </is>
      </c>
    </row>
    <row r="232">
      <c r="A232" s="4" t="n">
        <v>219</v>
      </c>
      <c r="B232" s="4" t="inlineStr">
        <is>
          <t>intensely</t>
        </is>
      </c>
      <c r="C232" s="4" t="inlineStr">
        <is>
          <t>B2</t>
        </is>
      </c>
      <c r="D232" s="4" t="n">
        <v>3</v>
      </c>
      <c r="E232" s="4" t="inlineStr">
        <is>
          <t>Mức độ</t>
        </is>
      </c>
      <c r="F232" s="4" t="inlineStr">
        <is>
          <t>intense</t>
        </is>
      </c>
      <c r="G232" s="4" t="inlineStr">
        <is>
          <t>Adjective</t>
        </is>
      </c>
      <c r="H232" s="4" t="inlineStr">
        <is>
          <t>mãnh liệt</t>
        </is>
      </c>
    </row>
    <row r="233">
      <c r="A233" s="4" t="n">
        <v>220</v>
      </c>
      <c r="B233" s="4" t="inlineStr">
        <is>
          <t>intrinsically</t>
        </is>
      </c>
      <c r="C233" s="4" t="inlineStr">
        <is>
          <t>B2</t>
        </is>
      </c>
      <c r="D233" s="4" t="n">
        <v>3</v>
      </c>
      <c r="E233" s="4" t="inlineStr">
        <is>
          <t>Mức độ</t>
        </is>
      </c>
      <c r="F233" s="4" t="inlineStr">
        <is>
          <t>intrinsic</t>
        </is>
      </c>
      <c r="G233" s="4" t="inlineStr">
        <is>
          <t>Adjective</t>
        </is>
      </c>
      <c r="H233" s="4" t="inlineStr">
        <is>
          <t>vốn có, nội tại</t>
        </is>
      </c>
    </row>
    <row r="234">
      <c r="A234" s="4" t="n">
        <v>221</v>
      </c>
      <c r="B234" s="4" t="inlineStr">
        <is>
          <t>sufficiently</t>
        </is>
      </c>
      <c r="C234" s="4" t="inlineStr">
        <is>
          <t>B2</t>
        </is>
      </c>
      <c r="D234" s="4" t="n">
        <v>3</v>
      </c>
      <c r="E234" s="4" t="inlineStr">
        <is>
          <t>Mức độ</t>
        </is>
      </c>
      <c r="F234" s="4" t="inlineStr">
        <is>
          <t>sufficient</t>
        </is>
      </c>
      <c r="G234" s="4" t="inlineStr">
        <is>
          <t>Adjective</t>
        </is>
      </c>
      <c r="H234" s="4" t="inlineStr">
        <is>
          <t>đủ</t>
        </is>
      </c>
    </row>
    <row r="235">
      <c r="A235" s="4" t="n">
        <v>222</v>
      </c>
      <c r="B235" s="4" t="inlineStr">
        <is>
          <t>disproportionately</t>
        </is>
      </c>
      <c r="C235" s="4" t="inlineStr">
        <is>
          <t>B2</t>
        </is>
      </c>
      <c r="D235" s="4" t="n">
        <v>1</v>
      </c>
      <c r="E235" s="4" t="inlineStr">
        <is>
          <t>Mức độ</t>
        </is>
      </c>
      <c r="F235" s="4" t="inlineStr">
        <is>
          <t>disproportionate</t>
        </is>
      </c>
      <c r="G235" s="4" t="inlineStr">
        <is>
          <t>Adjective</t>
        </is>
      </c>
      <c r="H235" s="4" t="inlineStr">
        <is>
          <t>không cân xứng</t>
        </is>
      </c>
    </row>
    <row r="236">
      <c r="A236" s="4" t="n">
        <v>223</v>
      </c>
      <c r="B236" s="4" t="inlineStr">
        <is>
          <t>indefinitely</t>
        </is>
      </c>
      <c r="C236" s="4" t="inlineStr">
        <is>
          <t>B2</t>
        </is>
      </c>
      <c r="D236" s="4" t="n">
        <v>1</v>
      </c>
      <c r="E236" s="4" t="inlineStr">
        <is>
          <t>Mức độ</t>
        </is>
      </c>
      <c r="F236" s="4" t="inlineStr">
        <is>
          <t>indefinite</t>
        </is>
      </c>
      <c r="G236" s="4" t="inlineStr">
        <is>
          <t>Adjective</t>
        </is>
      </c>
      <c r="H236" s="4" t="inlineStr">
        <is>
          <t>không xác định</t>
        </is>
      </c>
    </row>
    <row r="237">
      <c r="A237" s="4" t="n">
        <v>224</v>
      </c>
      <c r="B237" s="4" t="inlineStr">
        <is>
          <t>infinitely</t>
        </is>
      </c>
      <c r="C237" s="4" t="inlineStr">
        <is>
          <t>B2</t>
        </is>
      </c>
      <c r="D237" s="4" t="n">
        <v>1</v>
      </c>
      <c r="E237" s="4" t="inlineStr">
        <is>
          <t>Mức độ</t>
        </is>
      </c>
      <c r="F237" s="4" t="inlineStr">
        <is>
          <t>infinite</t>
        </is>
      </c>
      <c r="G237" s="4" t="inlineStr">
        <is>
          <t>Adjective</t>
        </is>
      </c>
      <c r="H237" s="4" t="inlineStr">
        <is>
          <t>vô hạn</t>
        </is>
      </c>
    </row>
    <row r="238">
      <c r="A238" s="4" t="n">
        <v>225</v>
      </c>
      <c r="B238" s="4" t="inlineStr">
        <is>
          <t>insignificantly</t>
        </is>
      </c>
      <c r="C238" s="4" t="inlineStr">
        <is>
          <t>C2</t>
        </is>
      </c>
      <c r="D238" s="4" t="n">
        <v>1</v>
      </c>
      <c r="E238" s="4" t="inlineStr">
        <is>
          <t>Mức độ</t>
        </is>
      </c>
      <c r="F238" s="4" t="inlineStr">
        <is>
          <t>insignificant</t>
        </is>
      </c>
      <c r="G238" s="4" t="inlineStr">
        <is>
          <t>Adjective</t>
        </is>
      </c>
      <c r="H238" s="4" t="inlineStr">
        <is>
          <t>không đáng kể</t>
        </is>
      </c>
    </row>
    <row r="239">
      <c r="A239" s="4" t="n">
        <v>226</v>
      </c>
      <c r="B239" s="4" t="inlineStr">
        <is>
          <t>marginally</t>
        </is>
      </c>
      <c r="C239" s="4" t="inlineStr">
        <is>
          <t>B2</t>
        </is>
      </c>
      <c r="D239" s="4" t="n">
        <v>1</v>
      </c>
      <c r="E239" s="4" t="inlineStr">
        <is>
          <t>Mức độ</t>
        </is>
      </c>
      <c r="F239" s="4" t="inlineStr">
        <is>
          <t>marginal</t>
        </is>
      </c>
      <c r="G239" s="4" t="inlineStr">
        <is>
          <t>Adjective</t>
        </is>
      </c>
      <c r="H239" s="4" t="inlineStr">
        <is>
          <t>không đáng kể, ở lề</t>
        </is>
      </c>
    </row>
    <row r="240">
      <c r="A240" s="4" t="n">
        <v>227</v>
      </c>
      <c r="B240" s="4" t="inlineStr">
        <is>
          <t>minimally</t>
        </is>
      </c>
      <c r="C240" s="4" t="inlineStr">
        <is>
          <t>B2</t>
        </is>
      </c>
      <c r="D240" s="4" t="n">
        <v>1</v>
      </c>
      <c r="E240" s="4" t="inlineStr">
        <is>
          <t>Mức độ</t>
        </is>
      </c>
      <c r="F240" s="4" t="inlineStr">
        <is>
          <t>minimal</t>
        </is>
      </c>
      <c r="G240" s="4" t="inlineStr">
        <is>
          <t>Adjective</t>
        </is>
      </c>
      <c r="H240" s="4" t="inlineStr">
        <is>
          <t>tối thiểu</t>
        </is>
      </c>
    </row>
    <row r="241">
      <c r="A241" s="4" t="n">
        <v>228</v>
      </c>
      <c r="B241" s="4" t="inlineStr">
        <is>
          <t>solemnly</t>
        </is>
      </c>
      <c r="C241" s="4" t="inlineStr">
        <is>
          <t>B2</t>
        </is>
      </c>
      <c r="D241" s="4" t="n">
        <v>1</v>
      </c>
      <c r="E241" s="4" t="inlineStr">
        <is>
          <t>Mức độ</t>
        </is>
      </c>
      <c r="F241" s="4" t="inlineStr">
        <is>
          <t>solemn</t>
        </is>
      </c>
      <c r="G241" s="4" t="inlineStr">
        <is>
          <t>Adjective</t>
        </is>
      </c>
      <c r="H241" s="4" t="inlineStr">
        <is>
          <t>trang nghiêm</t>
        </is>
      </c>
    </row>
    <row r="242">
      <c r="A242" s="4" t="n">
        <v>229</v>
      </c>
      <c r="B242" s="4" t="inlineStr">
        <is>
          <t>well</t>
        </is>
      </c>
      <c r="C242" s="4" t="inlineStr">
        <is>
          <t>A1</t>
        </is>
      </c>
      <c r="D242" s="4" t="n">
        <v>1260</v>
      </c>
      <c r="E242" s="4" t="inlineStr">
        <is>
          <t>Trạng thái (cách thức)</t>
        </is>
      </c>
      <c r="F242" s="4" t="inlineStr">
        <is>
          <t>— (không có hậu tố, là dạng gốc)</t>
        </is>
      </c>
      <c r="G242" s="4" t="inlineStr">
        <is>
          <t>Adverb (dạng gốc)</t>
        </is>
      </c>
      <c r="H242" s="4" t="inlineStr">
        <is>
          <t>tốt, giỏi (bất quy tắc từ 'good')</t>
        </is>
      </c>
    </row>
    <row r="243">
      <c r="A243" s="4" t="n">
        <v>230</v>
      </c>
      <c r="B243" s="4" t="inlineStr">
        <is>
          <t>online</t>
        </is>
      </c>
      <c r="C243" s="4" t="inlineStr">
        <is>
          <t>A2</t>
        </is>
      </c>
      <c r="D243" s="4" t="n">
        <v>625</v>
      </c>
      <c r="E243" s="4" t="inlineStr">
        <is>
          <t>Trạng thái (cách thức)</t>
        </is>
      </c>
      <c r="F243" s="4" t="inlineStr">
        <is>
          <t>— (không có hậu tố, là dạng gốc)</t>
        </is>
      </c>
      <c r="G243" s="4" t="inlineStr">
        <is>
          <t>Adverb (dạng gốc)</t>
        </is>
      </c>
      <c r="H243" s="4" t="inlineStr">
        <is>
          <t>trực tuyến</t>
        </is>
      </c>
    </row>
    <row r="244">
      <c r="A244" s="4" t="n">
        <v>231</v>
      </c>
      <c r="B244" s="4" t="inlineStr">
        <is>
          <t>ever</t>
        </is>
      </c>
      <c r="C244" s="4" t="inlineStr">
        <is>
          <t>A2</t>
        </is>
      </c>
      <c r="D244" s="4" t="n">
        <v>159</v>
      </c>
      <c r="E244" s="4" t="inlineStr">
        <is>
          <t>Trạng thái (cách thức)</t>
        </is>
      </c>
      <c r="F244" s="4" t="inlineStr">
        <is>
          <t>— (không có hậu tố, là dạng gốc)</t>
        </is>
      </c>
      <c r="G244" s="4" t="inlineStr">
        <is>
          <t>Adverb (dạng gốc)</t>
        </is>
      </c>
      <c r="H244" s="4" t="inlineStr">
        <is>
          <t>từng, bao giờ</t>
        </is>
      </c>
    </row>
    <row r="245">
      <c r="A245" s="4" t="n">
        <v>232</v>
      </c>
      <c r="B245" s="4" t="inlineStr">
        <is>
          <t>generally</t>
        </is>
      </c>
      <c r="C245" s="4" t="inlineStr">
        <is>
          <t>B1</t>
        </is>
      </c>
      <c r="D245" s="4" t="n">
        <v>110</v>
      </c>
      <c r="E245" s="4" t="inlineStr">
        <is>
          <t>Trạng thái (cách thức)</t>
        </is>
      </c>
      <c r="F245" s="4" t="inlineStr">
        <is>
          <t>general</t>
        </is>
      </c>
      <c r="G245" s="4" t="inlineStr">
        <is>
          <t>Adjective</t>
        </is>
      </c>
      <c r="H245" s="4" t="inlineStr">
        <is>
          <t>chung, tổng quát</t>
        </is>
      </c>
    </row>
    <row r="246">
      <c r="A246" s="4" t="n">
        <v>233</v>
      </c>
      <c r="B246" s="4" t="inlineStr">
        <is>
          <t>firmly</t>
        </is>
      </c>
      <c r="C246" s="4" t="inlineStr">
        <is>
          <t>B1</t>
        </is>
      </c>
      <c r="D246" s="4" t="n">
        <v>106</v>
      </c>
      <c r="E246" s="4" t="inlineStr">
        <is>
          <t>Trạng thái (cách thức)</t>
        </is>
      </c>
      <c r="F246" s="4" t="inlineStr">
        <is>
          <t>firm</t>
        </is>
      </c>
      <c r="G246" s="4" t="inlineStr">
        <is>
          <t>Adjective</t>
        </is>
      </c>
      <c r="H246" s="4" t="inlineStr">
        <is>
          <t>vững chắc, kiên định</t>
        </is>
      </c>
    </row>
    <row r="247">
      <c r="A247" s="4" t="n">
        <v>234</v>
      </c>
      <c r="B247" s="4" t="inlineStr">
        <is>
          <t>quickly</t>
        </is>
      </c>
      <c r="C247" s="4" t="inlineStr">
        <is>
          <t>A2</t>
        </is>
      </c>
      <c r="D247" s="4" t="n">
        <v>98</v>
      </c>
      <c r="E247" s="4" t="inlineStr">
        <is>
          <t>Trạng thái (cách thức)</t>
        </is>
      </c>
      <c r="F247" s="4" t="inlineStr">
        <is>
          <t>quick</t>
        </is>
      </c>
      <c r="G247" s="4" t="inlineStr">
        <is>
          <t>Adjective</t>
        </is>
      </c>
      <c r="H247" s="4" t="inlineStr">
        <is>
          <t>nhanh</t>
        </is>
      </c>
    </row>
    <row r="248">
      <c r="A248" s="4" t="n">
        <v>235</v>
      </c>
      <c r="B248" s="4" t="inlineStr">
        <is>
          <t>physically</t>
        </is>
      </c>
      <c r="C248" s="4" t="inlineStr">
        <is>
          <t>B1</t>
        </is>
      </c>
      <c r="D248" s="4" t="n">
        <v>78</v>
      </c>
      <c r="E248" s="4" t="inlineStr">
        <is>
          <t>Trạng thái (cách thức)</t>
        </is>
      </c>
      <c r="F248" s="4" t="inlineStr">
        <is>
          <t>physical</t>
        </is>
      </c>
      <c r="G248" s="4" t="inlineStr">
        <is>
          <t>Adjective</t>
        </is>
      </c>
      <c r="H248" s="4" t="inlineStr">
        <is>
          <t>thuộc thể chất</t>
        </is>
      </c>
    </row>
    <row r="249">
      <c r="A249" s="4" t="n">
        <v>236</v>
      </c>
      <c r="B249" s="4" t="inlineStr">
        <is>
          <t>financially</t>
        </is>
      </c>
      <c r="C249" s="4" t="inlineStr">
        <is>
          <t>B2</t>
        </is>
      </c>
      <c r="D249" s="4" t="n">
        <v>63</v>
      </c>
      <c r="E249" s="4" t="inlineStr">
        <is>
          <t>Trạng thái (cách thức)</t>
        </is>
      </c>
      <c r="F249" s="4" t="inlineStr">
        <is>
          <t>financial</t>
        </is>
      </c>
      <c r="G249" s="4" t="inlineStr">
        <is>
          <t>Adjective</t>
        </is>
      </c>
      <c r="H249" s="4" t="inlineStr">
        <is>
          <t>tài chính</t>
        </is>
      </c>
    </row>
    <row r="250">
      <c r="A250" s="4" t="n">
        <v>237</v>
      </c>
      <c r="B250" s="4" t="inlineStr">
        <is>
          <t>carefully</t>
        </is>
      </c>
      <c r="C250" s="4" t="inlineStr">
        <is>
          <t>B1</t>
        </is>
      </c>
      <c r="D250" s="4" t="n">
        <v>55</v>
      </c>
      <c r="E250" s="4" t="inlineStr">
        <is>
          <t>Trạng thái (cách thức)</t>
        </is>
      </c>
      <c r="F250" s="4" t="inlineStr">
        <is>
          <t>careful</t>
        </is>
      </c>
      <c r="G250" s="4" t="inlineStr">
        <is>
          <t>Adjective</t>
        </is>
      </c>
      <c r="H250" s="4" t="inlineStr">
        <is>
          <t>cẩn thận</t>
        </is>
      </c>
    </row>
    <row r="251">
      <c r="A251" s="4" t="n">
        <v>238</v>
      </c>
      <c r="B251" s="4" t="inlineStr">
        <is>
          <t>commonly</t>
        </is>
      </c>
      <c r="C251" s="4" t="inlineStr">
        <is>
          <t>B1</t>
        </is>
      </c>
      <c r="D251" s="4" t="n">
        <v>50</v>
      </c>
      <c r="E251" s="4" t="inlineStr">
        <is>
          <t>Trạng thái (cách thức)</t>
        </is>
      </c>
      <c r="F251" s="4" t="inlineStr">
        <is>
          <t>common</t>
        </is>
      </c>
      <c r="G251" s="4" t="inlineStr">
        <is>
          <t>Adjective</t>
        </is>
      </c>
      <c r="H251" s="4" t="inlineStr">
        <is>
          <t>phổ biến, chung</t>
        </is>
      </c>
    </row>
    <row r="252">
      <c r="A252" s="4" t="n">
        <v>239</v>
      </c>
      <c r="B252" s="4" t="inlineStr">
        <is>
          <t>else</t>
        </is>
      </c>
      <c r="C252" s="4" t="inlineStr">
        <is>
          <t>A2</t>
        </is>
      </c>
      <c r="D252" s="4" t="n">
        <v>48</v>
      </c>
      <c r="E252" s="4" t="inlineStr">
        <is>
          <t>Trạng thái (cách thức)</t>
        </is>
      </c>
      <c r="F252" s="4" t="inlineStr">
        <is>
          <t>— (không có hậu tố, là dạng gốc)</t>
        </is>
      </c>
      <c r="G252" s="4" t="inlineStr">
        <is>
          <t>Adverb (dạng gốc)</t>
        </is>
      </c>
      <c r="H252" s="4" t="inlineStr">
        <is>
          <t>khác (something else)</t>
        </is>
      </c>
    </row>
    <row r="253">
      <c r="A253" s="4" t="n">
        <v>240</v>
      </c>
      <c r="B253" s="4" t="inlineStr">
        <is>
          <t>mentally</t>
        </is>
      </c>
      <c r="C253" s="4" t="inlineStr">
        <is>
          <t>B1</t>
        </is>
      </c>
      <c r="D253" s="4" t="n">
        <v>45</v>
      </c>
      <c r="E253" s="4" t="inlineStr">
        <is>
          <t>Trạng thái (cách thức)</t>
        </is>
      </c>
      <c r="F253" s="4" t="inlineStr">
        <is>
          <t>mental</t>
        </is>
      </c>
      <c r="G253" s="4" t="inlineStr">
        <is>
          <t>Adjective</t>
        </is>
      </c>
      <c r="H253" s="4" t="inlineStr">
        <is>
          <t>thuộc tinh thần</t>
        </is>
      </c>
    </row>
    <row r="254">
      <c r="A254" s="4" t="n">
        <v>241</v>
      </c>
      <c r="B254" s="4" t="inlineStr">
        <is>
          <t>independently</t>
        </is>
      </c>
      <c r="C254" s="4" t="inlineStr">
        <is>
          <t>B1</t>
        </is>
      </c>
      <c r="D254" s="4" t="n">
        <v>41</v>
      </c>
      <c r="E254" s="4" t="inlineStr">
        <is>
          <t>Trạng thái (cách thức)</t>
        </is>
      </c>
      <c r="F254" s="4" t="inlineStr">
        <is>
          <t>independent</t>
        </is>
      </c>
      <c r="G254" s="4" t="inlineStr">
        <is>
          <t>Adjective</t>
        </is>
      </c>
      <c r="H254" s="4" t="inlineStr">
        <is>
          <t>độc lập</t>
        </is>
      </c>
    </row>
    <row r="255">
      <c r="A255" s="4" t="n">
        <v>242</v>
      </c>
      <c r="B255" s="4" t="inlineStr">
        <is>
          <t>differently</t>
        </is>
      </c>
      <c r="C255" s="4" t="inlineStr">
        <is>
          <t>B1</t>
        </is>
      </c>
      <c r="D255" s="4" t="n">
        <v>40</v>
      </c>
      <c r="E255" s="4" t="inlineStr">
        <is>
          <t>Trạng thái (cách thức)</t>
        </is>
      </c>
      <c r="F255" s="4" t="inlineStr">
        <is>
          <t>different</t>
        </is>
      </c>
      <c r="G255" s="4" t="inlineStr">
        <is>
          <t>Adjective</t>
        </is>
      </c>
      <c r="H255" s="4" t="inlineStr">
        <is>
          <t>khác nhau</t>
        </is>
      </c>
    </row>
    <row r="256">
      <c r="A256" s="4" t="n">
        <v>243</v>
      </c>
      <c r="B256" s="4" t="inlineStr">
        <is>
          <t>economically</t>
        </is>
      </c>
      <c r="C256" s="4" t="inlineStr">
        <is>
          <t>B2</t>
        </is>
      </c>
      <c r="D256" s="4" t="n">
        <v>34</v>
      </c>
      <c r="E256" s="4" t="inlineStr">
        <is>
          <t>Trạng thái (cách thức)</t>
        </is>
      </c>
      <c r="F256" s="4" t="inlineStr">
        <is>
          <t>economic</t>
        </is>
      </c>
      <c r="G256" s="4" t="inlineStr">
        <is>
          <t>Adjective</t>
        </is>
      </c>
      <c r="H256" s="4" t="inlineStr">
        <is>
          <t>thuộc kinh tế</t>
        </is>
      </c>
    </row>
    <row r="257">
      <c r="A257" s="4" t="n">
        <v>244</v>
      </c>
      <c r="B257" s="4" t="inlineStr">
        <is>
          <t>emotionally</t>
        </is>
      </c>
      <c r="C257" s="4" t="inlineStr">
        <is>
          <t>B1</t>
        </is>
      </c>
      <c r="D257" s="4" t="n">
        <v>26</v>
      </c>
      <c r="E257" s="4" t="inlineStr">
        <is>
          <t>Trạng thái (cách thức)</t>
        </is>
      </c>
      <c r="F257" s="4" t="inlineStr">
        <is>
          <t>emotional</t>
        </is>
      </c>
      <c r="G257" s="4" t="inlineStr">
        <is>
          <t>Adjective</t>
        </is>
      </c>
      <c r="H257" s="4" t="inlineStr">
        <is>
          <t>thuộc cảm xúc</t>
        </is>
      </c>
    </row>
    <row r="258">
      <c r="A258" s="4" t="n">
        <v>245</v>
      </c>
      <c r="B258" s="4" t="inlineStr">
        <is>
          <t>successfully</t>
        </is>
      </c>
      <c r="C258" s="4" t="inlineStr">
        <is>
          <t>B1</t>
        </is>
      </c>
      <c r="D258" s="4" t="n">
        <v>26</v>
      </c>
      <c r="E258" s="4" t="inlineStr">
        <is>
          <t>Trạng thái (cách thức)</t>
        </is>
      </c>
      <c r="F258" s="4" t="inlineStr">
        <is>
          <t>successful</t>
        </is>
      </c>
      <c r="G258" s="4" t="inlineStr">
        <is>
          <t>Adjective</t>
        </is>
      </c>
      <c r="H258" s="4" t="inlineStr">
        <is>
          <t>thành công</t>
        </is>
      </c>
    </row>
    <row r="259">
      <c r="A259" s="4" t="n">
        <v>246</v>
      </c>
      <c r="B259" s="4" t="inlineStr">
        <is>
          <t>newly</t>
        </is>
      </c>
      <c r="C259" s="4" t="inlineStr">
        <is>
          <t>B1</t>
        </is>
      </c>
      <c r="D259" s="4" t="n">
        <v>25</v>
      </c>
      <c r="E259" s="4" t="inlineStr">
        <is>
          <t>Trạng thái (cách thức)</t>
        </is>
      </c>
      <c r="F259" s="4" t="inlineStr">
        <is>
          <t>new</t>
        </is>
      </c>
      <c r="G259" s="4" t="inlineStr">
        <is>
          <t>Adjective</t>
        </is>
      </c>
      <c r="H259" s="4" t="inlineStr">
        <is>
          <t>mới</t>
        </is>
      </c>
    </row>
    <row r="260">
      <c r="A260" s="4" t="n">
        <v>247</v>
      </c>
      <c r="B260" s="4" t="inlineStr">
        <is>
          <t>automatically</t>
        </is>
      </c>
      <c r="C260" s="4" t="inlineStr">
        <is>
          <t>B1</t>
        </is>
      </c>
      <c r="D260" s="4" t="n">
        <v>24</v>
      </c>
      <c r="E260" s="4" t="inlineStr">
        <is>
          <t>Trạng thái (cách thức)</t>
        </is>
      </c>
      <c r="F260" s="4" t="inlineStr">
        <is>
          <t>automatic</t>
        </is>
      </c>
      <c r="G260" s="4" t="inlineStr">
        <is>
          <t>Adjective</t>
        </is>
      </c>
      <c r="H260" s="4" t="inlineStr">
        <is>
          <t>tự động</t>
        </is>
      </c>
    </row>
    <row r="261">
      <c r="A261" s="4" t="n">
        <v>248</v>
      </c>
      <c r="B261" s="4" t="inlineStr">
        <is>
          <t>readily</t>
        </is>
      </c>
      <c r="C261" s="4" t="inlineStr">
        <is>
          <t>B2</t>
        </is>
      </c>
      <c r="D261" s="4" t="n">
        <v>24</v>
      </c>
      <c r="E261" s="4" t="inlineStr">
        <is>
          <t>Trạng thái (cách thức)</t>
        </is>
      </c>
      <c r="F261" s="4" t="inlineStr">
        <is>
          <t>ready</t>
        </is>
      </c>
      <c r="G261" s="4" t="inlineStr">
        <is>
          <t>Adjective</t>
        </is>
      </c>
      <c r="H261" s="4" t="inlineStr">
        <is>
          <t>sẵn sàng</t>
        </is>
      </c>
    </row>
    <row r="262">
      <c r="A262" s="4" t="n">
        <v>249</v>
      </c>
      <c r="B262" s="4" t="inlineStr">
        <is>
          <t>socially</t>
        </is>
      </c>
      <c r="C262" s="4" t="inlineStr">
        <is>
          <t>B2</t>
        </is>
      </c>
      <c r="D262" s="4" t="n">
        <v>24</v>
      </c>
      <c r="E262" s="4" t="inlineStr">
        <is>
          <t>Trạng thái (cách thức)</t>
        </is>
      </c>
      <c r="F262" s="4" t="inlineStr">
        <is>
          <t>social</t>
        </is>
      </c>
      <c r="G262" s="4" t="inlineStr">
        <is>
          <t>Adjective</t>
        </is>
      </c>
      <c r="H262" s="4" t="inlineStr">
        <is>
          <t>xã hội</t>
        </is>
      </c>
    </row>
    <row r="263">
      <c r="A263" s="4" t="n">
        <v>250</v>
      </c>
      <c r="B263" s="4" t="inlineStr">
        <is>
          <t>maybe</t>
        </is>
      </c>
      <c r="C263" s="4" t="inlineStr">
        <is>
          <t>A2</t>
        </is>
      </c>
      <c r="D263" s="4" t="n">
        <v>23</v>
      </c>
      <c r="E263" s="4" t="inlineStr">
        <is>
          <t>Trạng thái (cách thức)</t>
        </is>
      </c>
      <c r="F263" s="4" t="inlineStr">
        <is>
          <t>— (không có hậu tố, là dạng gốc)</t>
        </is>
      </c>
      <c r="G263" s="4" t="inlineStr">
        <is>
          <t>Adverb (dạng gốc)</t>
        </is>
      </c>
      <c r="H263" s="4" t="inlineStr">
        <is>
          <t>có lẽ</t>
        </is>
      </c>
    </row>
    <row r="264">
      <c r="A264" s="4" t="n">
        <v>251</v>
      </c>
      <c r="B264" s="4" t="inlineStr">
        <is>
          <t>necessarily</t>
        </is>
      </c>
      <c r="C264" s="4" t="inlineStr">
        <is>
          <t>B1</t>
        </is>
      </c>
      <c r="D264" s="4" t="n">
        <v>22</v>
      </c>
      <c r="E264" s="4" t="inlineStr">
        <is>
          <t>Trạng thái (cách thức)</t>
        </is>
      </c>
      <c r="F264" s="4" t="inlineStr">
        <is>
          <t>necessary</t>
        </is>
      </c>
      <c r="G264" s="4" t="inlineStr">
        <is>
          <t>Adjective</t>
        </is>
      </c>
      <c r="H264" s="4" t="inlineStr">
        <is>
          <t>cần thiết</t>
        </is>
      </c>
    </row>
    <row r="265">
      <c r="A265" s="4" t="n">
        <v>252</v>
      </c>
      <c r="B265" s="4" t="inlineStr">
        <is>
          <t>positively</t>
        </is>
      </c>
      <c r="C265" s="4" t="inlineStr">
        <is>
          <t>B2</t>
        </is>
      </c>
      <c r="D265" s="4" t="n">
        <v>22</v>
      </c>
      <c r="E265" s="4" t="inlineStr">
        <is>
          <t>Trạng thái (cách thức)</t>
        </is>
      </c>
      <c r="F265" s="4" t="inlineStr">
        <is>
          <t>positive</t>
        </is>
      </c>
      <c r="G265" s="4" t="inlineStr">
        <is>
          <t>Adjective</t>
        </is>
      </c>
      <c r="H265" s="4" t="inlineStr">
        <is>
          <t>tích cực</t>
        </is>
      </c>
    </row>
    <row r="266">
      <c r="A266" s="4" t="n">
        <v>253</v>
      </c>
      <c r="B266" s="4" t="inlineStr">
        <is>
          <t>typically</t>
        </is>
      </c>
      <c r="C266" s="4" t="inlineStr">
        <is>
          <t>B1</t>
        </is>
      </c>
      <c r="D266" s="4" t="n">
        <v>22</v>
      </c>
      <c r="E266" s="4" t="inlineStr">
        <is>
          <t>Trạng thái (cách thức)</t>
        </is>
      </c>
      <c r="F266" s="4" t="inlineStr">
        <is>
          <t>typical</t>
        </is>
      </c>
      <c r="G266" s="4" t="inlineStr">
        <is>
          <t>Adjective</t>
        </is>
      </c>
      <c r="H266" s="4" t="inlineStr">
        <is>
          <t>điển hình</t>
        </is>
      </c>
    </row>
    <row r="267">
      <c r="A267" s="4" t="n">
        <v>254</v>
      </c>
      <c r="B267" s="4" t="inlineStr">
        <is>
          <t>individually</t>
        </is>
      </c>
      <c r="C267" s="4" t="inlineStr">
        <is>
          <t>B2</t>
        </is>
      </c>
      <c r="D267" s="4" t="n">
        <v>21</v>
      </c>
      <c r="E267" s="4" t="inlineStr">
        <is>
          <t>Trạng thái (cách thức)</t>
        </is>
      </c>
      <c r="F267" s="4" t="inlineStr">
        <is>
          <t>individual</t>
        </is>
      </c>
      <c r="G267" s="4" t="inlineStr">
        <is>
          <t>Adjective</t>
        </is>
      </c>
      <c r="H267" s="4" t="inlineStr">
        <is>
          <t>cá nhân, riêng lẻ</t>
        </is>
      </c>
    </row>
    <row r="268">
      <c r="A268" s="4" t="n">
        <v>255</v>
      </c>
      <c r="B268" s="4" t="inlineStr">
        <is>
          <t>slowly</t>
        </is>
      </c>
      <c r="C268" s="4" t="inlineStr">
        <is>
          <t>B1</t>
        </is>
      </c>
      <c r="D268" s="4" t="n">
        <v>20</v>
      </c>
      <c r="E268" s="4" t="inlineStr">
        <is>
          <t>Trạng thái (cách thức)</t>
        </is>
      </c>
      <c r="F268" s="4" t="inlineStr">
        <is>
          <t>slow</t>
        </is>
      </c>
      <c r="G268" s="4" t="inlineStr">
        <is>
          <t>Adjective</t>
        </is>
      </c>
      <c r="H268" s="4" t="inlineStr">
        <is>
          <t>chậm</t>
        </is>
      </c>
    </row>
    <row r="269">
      <c r="A269" s="4" t="n">
        <v>256</v>
      </c>
      <c r="B269" s="4" t="inlineStr">
        <is>
          <t>accurately</t>
        </is>
      </c>
      <c r="C269" s="4" t="inlineStr">
        <is>
          <t>B2</t>
        </is>
      </c>
      <c r="D269" s="4" t="n">
        <v>17</v>
      </c>
      <c r="E269" s="4" t="inlineStr">
        <is>
          <t>Trạng thái (cách thức)</t>
        </is>
      </c>
      <c r="F269" s="4" t="inlineStr">
        <is>
          <t>accurate</t>
        </is>
      </c>
      <c r="G269" s="4" t="inlineStr">
        <is>
          <t>Adjective</t>
        </is>
      </c>
      <c r="H269" s="4" t="inlineStr">
        <is>
          <t>chính xác</t>
        </is>
      </c>
    </row>
    <row r="270">
      <c r="A270" s="4" t="n">
        <v>257</v>
      </c>
      <c r="B270" s="4" t="inlineStr">
        <is>
          <t>alike</t>
        </is>
      </c>
      <c r="C270" s="4" t="inlineStr">
        <is>
          <t>B1</t>
        </is>
      </c>
      <c r="D270" s="4" t="n">
        <v>17</v>
      </c>
      <c r="E270" s="4" t="inlineStr">
        <is>
          <t>Trạng thái (cách thức)</t>
        </is>
      </c>
      <c r="F270" s="4" t="inlineStr">
        <is>
          <t>— (không có hậu tố, là dạng gốc)</t>
        </is>
      </c>
      <c r="G270" s="4" t="inlineStr">
        <is>
          <t>Adverb (dạng gốc)</t>
        </is>
      </c>
      <c r="H270" s="4" t="inlineStr">
        <is>
          <t>giống nhau, như nhau</t>
        </is>
      </c>
    </row>
    <row r="271">
      <c r="A271" s="4" t="n">
        <v>258</v>
      </c>
      <c r="B271" s="4" t="inlineStr">
        <is>
          <t>safely</t>
        </is>
      </c>
      <c r="C271" s="4" t="inlineStr">
        <is>
          <t>B1</t>
        </is>
      </c>
      <c r="D271" s="4" t="n">
        <v>17</v>
      </c>
      <c r="E271" s="4" t="inlineStr">
        <is>
          <t>Trạng thái (cách thức)</t>
        </is>
      </c>
      <c r="F271" s="4" t="inlineStr">
        <is>
          <t>safe</t>
        </is>
      </c>
      <c r="G271" s="4" t="inlineStr">
        <is>
          <t>Adjective</t>
        </is>
      </c>
      <c r="H271" s="4" t="inlineStr">
        <is>
          <t>an toàn</t>
        </is>
      </c>
    </row>
    <row r="272">
      <c r="A272" s="4" t="n">
        <v>259</v>
      </c>
      <c r="B272" s="4" t="inlineStr">
        <is>
          <t>separately</t>
        </is>
      </c>
      <c r="C272" s="4" t="inlineStr">
        <is>
          <t>B1</t>
        </is>
      </c>
      <c r="D272" s="4" t="n">
        <v>17</v>
      </c>
      <c r="E272" s="4" t="inlineStr">
        <is>
          <t>Trạng thái (cách thức)</t>
        </is>
      </c>
      <c r="F272" s="4" t="inlineStr">
        <is>
          <t>separate</t>
        </is>
      </c>
      <c r="G272" s="4" t="inlineStr">
        <is>
          <t>Adjective</t>
        </is>
      </c>
      <c r="H272" s="4" t="inlineStr">
        <is>
          <t>riêng biệt</t>
        </is>
      </c>
    </row>
    <row r="273">
      <c r="A273" s="4" t="n">
        <v>260</v>
      </c>
      <c r="B273" s="4" t="inlineStr">
        <is>
          <t>virtually</t>
        </is>
      </c>
      <c r="C273" s="4" t="inlineStr">
        <is>
          <t>B1</t>
        </is>
      </c>
      <c r="D273" s="4" t="n">
        <v>17</v>
      </c>
      <c r="E273" s="4" t="inlineStr">
        <is>
          <t>Trạng thái (cách thức)</t>
        </is>
      </c>
      <c r="F273" s="4" t="inlineStr">
        <is>
          <t>virtual</t>
        </is>
      </c>
      <c r="G273" s="4" t="inlineStr">
        <is>
          <t>Adjective</t>
        </is>
      </c>
      <c r="H273" s="4" t="inlineStr">
        <is>
          <t>ảo, hầu như</t>
        </is>
      </c>
    </row>
    <row r="274">
      <c r="A274" s="4" t="n">
        <v>261</v>
      </c>
      <c r="B274" s="4" t="inlineStr">
        <is>
          <t>twice</t>
        </is>
      </c>
      <c r="C274" s="4" t="inlineStr">
        <is>
          <t>B1</t>
        </is>
      </c>
      <c r="D274" s="4" t="n">
        <v>16</v>
      </c>
      <c r="E274" s="4" t="inlineStr">
        <is>
          <t>Trạng thái (cách thức)</t>
        </is>
      </c>
      <c r="F274" s="4" t="inlineStr">
        <is>
          <t>— (không có hậu tố, là dạng gốc)</t>
        </is>
      </c>
      <c r="G274" s="4" t="inlineStr">
        <is>
          <t>Adverb (dạng gốc)</t>
        </is>
      </c>
      <c r="H274" s="4" t="inlineStr">
        <is>
          <t>hai lần</t>
        </is>
      </c>
    </row>
    <row r="275">
      <c r="A275" s="4" t="n">
        <v>262</v>
      </c>
      <c r="B275" s="4" t="inlineStr">
        <is>
          <t>altogether</t>
        </is>
      </c>
      <c r="C275" s="4" t="inlineStr">
        <is>
          <t>B1</t>
        </is>
      </c>
      <c r="D275" s="4" t="n">
        <v>15</v>
      </c>
      <c r="E275" s="4" t="inlineStr">
        <is>
          <t>Trạng thái (cách thức)</t>
        </is>
      </c>
      <c r="F275" s="4" t="inlineStr">
        <is>
          <t>— (không có hậu tố, là dạng gốc)</t>
        </is>
      </c>
      <c r="G275" s="4" t="inlineStr">
        <is>
          <t>Adverb (dạng gốc)</t>
        </is>
      </c>
      <c r="H275" s="4" t="inlineStr">
        <is>
          <t>hoàn toàn, nói chung</t>
        </is>
      </c>
    </row>
    <row r="276">
      <c r="A276" s="4" t="n">
        <v>263</v>
      </c>
      <c r="B276" s="4" t="inlineStr">
        <is>
          <t>traditionally</t>
        </is>
      </c>
      <c r="C276" s="4" t="inlineStr">
        <is>
          <t>B1</t>
        </is>
      </c>
      <c r="D276" s="4" t="n">
        <v>15</v>
      </c>
      <c r="E276" s="4" t="inlineStr">
        <is>
          <t>Trạng thái (cách thức)</t>
        </is>
      </c>
      <c r="F276" s="4" t="inlineStr">
        <is>
          <t>traditional</t>
        </is>
      </c>
      <c r="G276" s="4" t="inlineStr">
        <is>
          <t>Adjective</t>
        </is>
      </c>
      <c r="H276" s="4" t="inlineStr">
        <is>
          <t>truyền thống</t>
        </is>
      </c>
    </row>
    <row r="277">
      <c r="A277" s="4" t="n">
        <v>264</v>
      </c>
      <c r="B277" s="4" t="inlineStr">
        <is>
          <t>yes</t>
        </is>
      </c>
      <c r="C277" s="4" t="inlineStr">
        <is>
          <t>A2</t>
        </is>
      </c>
      <c r="D277" s="4" t="n">
        <v>15</v>
      </c>
      <c r="E277" s="4" t="inlineStr">
        <is>
          <t>Trạng thái (cách thức)</t>
        </is>
      </c>
      <c r="F277" s="4" t="inlineStr">
        <is>
          <t>— (không có hậu tố, là dạng gốc)</t>
        </is>
      </c>
      <c r="G277" s="4" t="inlineStr">
        <is>
          <t>Adverb (dạng gốc)</t>
        </is>
      </c>
      <c r="H277" s="4" t="inlineStr">
        <is>
          <t>vâng, có</t>
        </is>
      </c>
    </row>
    <row r="278">
      <c r="A278" s="4" t="n">
        <v>265</v>
      </c>
      <c r="B278" s="4" t="inlineStr">
        <is>
          <t>deliberately</t>
        </is>
      </c>
      <c r="C278" s="4" t="inlineStr">
        <is>
          <t>B1</t>
        </is>
      </c>
      <c r="D278" s="4" t="n">
        <v>14</v>
      </c>
      <c r="E278" s="4" t="inlineStr">
        <is>
          <t>Trạng thái (cách thức)</t>
        </is>
      </c>
      <c r="F278" s="4" t="inlineStr">
        <is>
          <t>deliberate</t>
        </is>
      </c>
      <c r="G278" s="4" t="inlineStr">
        <is>
          <t>Adjective</t>
        </is>
      </c>
      <c r="H278" s="4" t="inlineStr">
        <is>
          <t>cố ý</t>
        </is>
      </c>
    </row>
    <row r="279">
      <c r="A279" s="4" t="n">
        <v>266</v>
      </c>
      <c r="B279" s="4" t="inlineStr">
        <is>
          <t>practically</t>
        </is>
      </c>
      <c r="C279" s="4" t="inlineStr">
        <is>
          <t>B1</t>
        </is>
      </c>
      <c r="D279" s="4" t="n">
        <v>14</v>
      </c>
      <c r="E279" s="4" t="inlineStr">
        <is>
          <t>Trạng thái (cách thức)</t>
        </is>
      </c>
      <c r="F279" s="4" t="inlineStr">
        <is>
          <t>practical</t>
        </is>
      </c>
      <c r="G279" s="4" t="inlineStr">
        <is>
          <t>Adjective</t>
        </is>
      </c>
      <c r="H279" s="4" t="inlineStr">
        <is>
          <t>thực tế</t>
        </is>
      </c>
    </row>
    <row r="280">
      <c r="A280" s="4" t="n">
        <v>267</v>
      </c>
      <c r="B280" s="4" t="inlineStr">
        <is>
          <t>morally</t>
        </is>
      </c>
      <c r="C280" s="4" t="inlineStr">
        <is>
          <t>B2</t>
        </is>
      </c>
      <c r="D280" s="4" t="n">
        <v>13</v>
      </c>
      <c r="E280" s="4" t="inlineStr">
        <is>
          <t>Trạng thái (cách thức)</t>
        </is>
      </c>
      <c r="F280" s="4" t="inlineStr">
        <is>
          <t>moral</t>
        </is>
      </c>
      <c r="G280" s="4" t="inlineStr">
        <is>
          <t>Adjective</t>
        </is>
      </c>
      <c r="H280" s="4" t="inlineStr">
        <is>
          <t>đạo đức</t>
        </is>
      </c>
    </row>
    <row r="281">
      <c r="A281" s="4" t="n">
        <v>268</v>
      </c>
      <c r="B281" s="4" t="inlineStr">
        <is>
          <t>correctly</t>
        </is>
      </c>
      <c r="C281" s="4" t="inlineStr">
        <is>
          <t>B1</t>
        </is>
      </c>
      <c r="D281" s="4" t="n">
        <v>12</v>
      </c>
      <c r="E281" s="4" t="inlineStr">
        <is>
          <t>Trạng thái (cách thức)</t>
        </is>
      </c>
      <c r="F281" s="4" t="inlineStr">
        <is>
          <t>correct</t>
        </is>
      </c>
      <c r="G281" s="4" t="inlineStr">
        <is>
          <t>Adjective</t>
        </is>
      </c>
      <c r="H281" s="4" t="inlineStr">
        <is>
          <t>đúng</t>
        </is>
      </c>
    </row>
    <row r="282">
      <c r="A282" s="4" t="n">
        <v>269</v>
      </c>
      <c r="B282" s="4" t="inlineStr">
        <is>
          <t>internally</t>
        </is>
      </c>
      <c r="C282" s="4" t="inlineStr">
        <is>
          <t>B2</t>
        </is>
      </c>
      <c r="D282" s="4" t="n">
        <v>12</v>
      </c>
      <c r="E282" s="4" t="inlineStr">
        <is>
          <t>Trạng thái (cách thức)</t>
        </is>
      </c>
      <c r="F282" s="4" t="inlineStr">
        <is>
          <t>internal</t>
        </is>
      </c>
      <c r="G282" s="4" t="inlineStr">
        <is>
          <t>Adjective</t>
        </is>
      </c>
      <c r="H282" s="4" t="inlineStr">
        <is>
          <t>nội bộ, bên trong</t>
        </is>
      </c>
    </row>
    <row r="283">
      <c r="A283" s="4" t="n">
        <v>270</v>
      </c>
      <c r="B283" s="4" t="inlineStr">
        <is>
          <t>academically</t>
        </is>
      </c>
      <c r="C283" s="4" t="inlineStr">
        <is>
          <t>B2</t>
        </is>
      </c>
      <c r="D283" s="4" t="n">
        <v>11</v>
      </c>
      <c r="E283" s="4" t="inlineStr">
        <is>
          <t>Trạng thái (cách thức)</t>
        </is>
      </c>
      <c r="F283" s="4" t="inlineStr">
        <is>
          <t>academic</t>
        </is>
      </c>
      <c r="G283" s="4" t="inlineStr">
        <is>
          <t>Adjective</t>
        </is>
      </c>
      <c r="H283" s="4" t="inlineStr">
        <is>
          <t>học thuật</t>
        </is>
      </c>
    </row>
    <row r="284">
      <c r="A284" s="4" t="n">
        <v>271</v>
      </c>
      <c r="B284" s="4" t="inlineStr">
        <is>
          <t>consistently</t>
        </is>
      </c>
      <c r="C284" s="4" t="inlineStr">
        <is>
          <t>B1</t>
        </is>
      </c>
      <c r="D284" s="4" t="n">
        <v>11</v>
      </c>
      <c r="E284" s="4" t="inlineStr">
        <is>
          <t>Trạng thái (cách thức)</t>
        </is>
      </c>
      <c r="F284" s="4" t="inlineStr">
        <is>
          <t>consistent</t>
        </is>
      </c>
      <c r="G284" s="4" t="inlineStr">
        <is>
          <t>Adjective</t>
        </is>
      </c>
      <c r="H284" s="4" t="inlineStr">
        <is>
          <t>nhất quán</t>
        </is>
      </c>
    </row>
    <row r="285">
      <c r="A285" s="4" t="n">
        <v>272</v>
      </c>
      <c r="B285" s="4" t="inlineStr">
        <is>
          <t>effortlessly</t>
        </is>
      </c>
      <c r="C285" s="4" t="inlineStr">
        <is>
          <t>B2</t>
        </is>
      </c>
      <c r="D285" s="4" t="n">
        <v>11</v>
      </c>
      <c r="E285" s="4" t="inlineStr">
        <is>
          <t>Trạng thái (cách thức)</t>
        </is>
      </c>
      <c r="F285" s="4" t="inlineStr">
        <is>
          <t>effortless</t>
        </is>
      </c>
      <c r="G285" s="4" t="inlineStr">
        <is>
          <t>Adjective</t>
        </is>
      </c>
      <c r="H285" s="4" t="inlineStr">
        <is>
          <t>không tốn sức</t>
        </is>
      </c>
    </row>
    <row r="286">
      <c r="A286" s="4" t="n">
        <v>273</v>
      </c>
      <c r="B286" s="4" t="inlineStr">
        <is>
          <t>evidently</t>
        </is>
      </c>
      <c r="C286" s="4" t="inlineStr">
        <is>
          <t>B2</t>
        </is>
      </c>
      <c r="D286" s="4" t="n">
        <v>11</v>
      </c>
      <c r="E286" s="4" t="inlineStr">
        <is>
          <t>Trạng thái (cách thức)</t>
        </is>
      </c>
      <c r="F286" s="4" t="inlineStr">
        <is>
          <t>evident</t>
        </is>
      </c>
      <c r="G286" s="4" t="inlineStr">
        <is>
          <t>Adjective</t>
        </is>
      </c>
      <c r="H286" s="4" t="inlineStr">
        <is>
          <t>rõ ràng</t>
        </is>
      </c>
    </row>
    <row r="287">
      <c r="A287" s="4" t="n">
        <v>274</v>
      </c>
      <c r="B287" s="4" t="inlineStr">
        <is>
          <t>radically</t>
        </is>
      </c>
      <c r="C287" s="4" t="inlineStr">
        <is>
          <t>B2</t>
        </is>
      </c>
      <c r="D287" s="4" t="n">
        <v>11</v>
      </c>
      <c r="E287" s="4" t="inlineStr">
        <is>
          <t>Trạng thái (cách thức)</t>
        </is>
      </c>
      <c r="F287" s="4" t="inlineStr">
        <is>
          <t>radical</t>
        </is>
      </c>
      <c r="G287" s="4" t="inlineStr">
        <is>
          <t>Adjective</t>
        </is>
      </c>
      <c r="H287" s="4" t="inlineStr">
        <is>
          <t>triệt để, cấp tiến</t>
        </is>
      </c>
    </row>
    <row r="288">
      <c r="A288" s="4" t="n">
        <v>275</v>
      </c>
      <c r="B288" s="4" t="inlineStr">
        <is>
          <t>accidentally</t>
        </is>
      </c>
      <c r="C288" s="4" t="inlineStr">
        <is>
          <t>B1</t>
        </is>
      </c>
      <c r="D288" s="4" t="n">
        <v>10</v>
      </c>
      <c r="E288" s="4" t="inlineStr">
        <is>
          <t>Trạng thái (cách thức)</t>
        </is>
      </c>
      <c r="F288" s="4" t="inlineStr">
        <is>
          <t>accidental</t>
        </is>
      </c>
      <c r="G288" s="4" t="inlineStr">
        <is>
          <t>Adjective</t>
        </is>
      </c>
      <c r="H288" s="4" t="inlineStr">
        <is>
          <t>tình cờ</t>
        </is>
      </c>
    </row>
    <row r="289">
      <c r="A289" s="4" t="n">
        <v>276</v>
      </c>
      <c r="B289" s="4" t="inlineStr">
        <is>
          <t>respectively</t>
        </is>
      </c>
      <c r="C289" s="4" t="inlineStr">
        <is>
          <t>B1</t>
        </is>
      </c>
      <c r="D289" s="4" t="n">
        <v>10</v>
      </c>
      <c r="E289" s="4" t="inlineStr">
        <is>
          <t>Trạng thái (cách thức)</t>
        </is>
      </c>
      <c r="F289" s="4" t="inlineStr">
        <is>
          <t>respective</t>
        </is>
      </c>
      <c r="G289" s="4" t="inlineStr">
        <is>
          <t>Adjective</t>
        </is>
      </c>
      <c r="H289" s="4" t="inlineStr">
        <is>
          <t>tương ứng</t>
        </is>
      </c>
    </row>
    <row r="290">
      <c r="A290" s="4" t="n">
        <v>277</v>
      </c>
      <c r="B290" s="4" t="inlineStr">
        <is>
          <t>specially</t>
        </is>
      </c>
      <c r="C290" s="4" t="inlineStr">
        <is>
          <t>B1</t>
        </is>
      </c>
      <c r="D290" s="4" t="n">
        <v>10</v>
      </c>
      <c r="E290" s="4" t="inlineStr">
        <is>
          <t>Trạng thái (cách thức)</t>
        </is>
      </c>
      <c r="F290" s="4" t="inlineStr">
        <is>
          <t>special</t>
        </is>
      </c>
      <c r="G290" s="4" t="inlineStr">
        <is>
          <t>Adjective</t>
        </is>
      </c>
      <c r="H290" s="4" t="inlineStr">
        <is>
          <t>đặc biệt</t>
        </is>
      </c>
    </row>
    <row r="291">
      <c r="A291" s="4" t="n">
        <v>278</v>
      </c>
      <c r="B291" s="4" t="inlineStr">
        <is>
          <t>wholeheartedly</t>
        </is>
      </c>
      <c r="C291" s="4" t="inlineStr">
        <is>
          <t>B2</t>
        </is>
      </c>
      <c r="D291" s="4" t="n">
        <v>10</v>
      </c>
      <c r="E291" s="4" t="inlineStr">
        <is>
          <t>Trạng thái (cách thức)</t>
        </is>
      </c>
      <c r="F291" s="4" t="inlineStr">
        <is>
          <t>wholehearted</t>
        </is>
      </c>
      <c r="G291" s="4" t="inlineStr">
        <is>
          <t>Adjective</t>
        </is>
      </c>
      <c r="H291" s="4" t="inlineStr">
        <is>
          <t>hết lòng</t>
        </is>
      </c>
    </row>
    <row r="292">
      <c r="A292" s="4" t="n">
        <v>279</v>
      </c>
      <c r="B292" s="4" t="inlineStr">
        <is>
          <t>actively</t>
        </is>
      </c>
      <c r="C292" s="4" t="inlineStr">
        <is>
          <t>B1</t>
        </is>
      </c>
      <c r="D292" s="4" t="n">
        <v>9</v>
      </c>
      <c r="E292" s="4" t="inlineStr">
        <is>
          <t>Trạng thái (cách thức)</t>
        </is>
      </c>
      <c r="F292" s="4" t="inlineStr">
        <is>
          <t>active</t>
        </is>
      </c>
      <c r="G292" s="4" t="inlineStr">
        <is>
          <t>Adjective</t>
        </is>
      </c>
      <c r="H292" s="4" t="inlineStr">
        <is>
          <t>tích cực, năng động</t>
        </is>
      </c>
    </row>
    <row r="293">
      <c r="A293" s="4" t="n">
        <v>280</v>
      </c>
      <c r="B293" s="4" t="inlineStr">
        <is>
          <t>ethically</t>
        </is>
      </c>
      <c r="C293" s="4" t="inlineStr">
        <is>
          <t>B2</t>
        </is>
      </c>
      <c r="D293" s="4" t="n">
        <v>9</v>
      </c>
      <c r="E293" s="4" t="inlineStr">
        <is>
          <t>Trạng thái (cách thức)</t>
        </is>
      </c>
      <c r="F293" s="4" t="inlineStr">
        <is>
          <t>ethical</t>
        </is>
      </c>
      <c r="G293" s="4" t="inlineStr">
        <is>
          <t>Adjective</t>
        </is>
      </c>
      <c r="H293" s="4" t="inlineStr">
        <is>
          <t>có đạo đức</t>
        </is>
      </c>
    </row>
    <row r="294">
      <c r="A294" s="4" t="n">
        <v>281</v>
      </c>
      <c r="B294" s="4" t="inlineStr">
        <is>
          <t>manually</t>
        </is>
      </c>
      <c r="C294" s="4" t="inlineStr">
        <is>
          <t>B2</t>
        </is>
      </c>
      <c r="D294" s="4" t="n">
        <v>9</v>
      </c>
      <c r="E294" s="4" t="inlineStr">
        <is>
          <t>Trạng thái (cách thức)</t>
        </is>
      </c>
      <c r="F294" s="4" t="inlineStr">
        <is>
          <t>manual</t>
        </is>
      </c>
      <c r="G294" s="4" t="inlineStr">
        <is>
          <t>Adjective</t>
        </is>
      </c>
      <c r="H294" s="4" t="inlineStr">
        <is>
          <t>thủ công</t>
        </is>
      </c>
    </row>
    <row r="295">
      <c r="A295" s="4" t="n">
        <v>282</v>
      </c>
      <c r="B295" s="4" t="inlineStr">
        <is>
          <t>predominantly</t>
        </is>
      </c>
      <c r="C295" s="4" t="inlineStr">
        <is>
          <t>B2</t>
        </is>
      </c>
      <c r="D295" s="4" t="n">
        <v>9</v>
      </c>
      <c r="E295" s="4" t="inlineStr">
        <is>
          <t>Trạng thái (cách thức)</t>
        </is>
      </c>
      <c r="F295" s="4" t="inlineStr">
        <is>
          <t>predominant</t>
        </is>
      </c>
      <c r="G295" s="4" t="inlineStr">
        <is>
          <t>Adjective</t>
        </is>
      </c>
      <c r="H295" s="4" t="inlineStr">
        <is>
          <t>chiếm ưu thế</t>
        </is>
      </c>
    </row>
    <row r="296">
      <c r="A296" s="4" t="n">
        <v>283</v>
      </c>
      <c r="B296" s="4" t="inlineStr">
        <is>
          <t>remotely</t>
        </is>
      </c>
      <c r="C296" s="4" t="inlineStr">
        <is>
          <t>B2</t>
        </is>
      </c>
      <c r="D296" s="4" t="n">
        <v>9</v>
      </c>
      <c r="E296" s="4" t="inlineStr">
        <is>
          <t>Trạng thái (cách thức)</t>
        </is>
      </c>
      <c r="F296" s="4" t="inlineStr">
        <is>
          <t>remote</t>
        </is>
      </c>
      <c r="G296" s="4" t="inlineStr">
        <is>
          <t>Adjective</t>
        </is>
      </c>
      <c r="H296" s="4" t="inlineStr">
        <is>
          <t>xa xôi, từ xa</t>
        </is>
      </c>
    </row>
    <row r="297">
      <c r="A297" s="4" t="n">
        <v>284</v>
      </c>
      <c r="B297" s="4" t="inlineStr">
        <is>
          <t>scientifically</t>
        </is>
      </c>
      <c r="C297" s="4" t="inlineStr">
        <is>
          <t>B2</t>
        </is>
      </c>
      <c r="D297" s="4" t="n">
        <v>9</v>
      </c>
      <c r="E297" s="4" t="inlineStr">
        <is>
          <t>Trạng thái (cách thức)</t>
        </is>
      </c>
      <c r="F297" s="4" t="inlineStr">
        <is>
          <t>scientific</t>
        </is>
      </c>
      <c r="G297" s="4" t="inlineStr">
        <is>
          <t>Adjective</t>
        </is>
      </c>
      <c r="H297" s="4" t="inlineStr">
        <is>
          <t>khoa học</t>
        </is>
      </c>
    </row>
    <row r="298">
      <c r="A298" s="4" t="n">
        <v>285</v>
      </c>
      <c r="B298" s="4" t="inlineStr">
        <is>
          <t>swiftly</t>
        </is>
      </c>
      <c r="C298" s="4" t="inlineStr">
        <is>
          <t>B2</t>
        </is>
      </c>
      <c r="D298" s="4" t="n">
        <v>9</v>
      </c>
      <c r="E298" s="4" t="inlineStr">
        <is>
          <t>Trạng thái (cách thức)</t>
        </is>
      </c>
      <c r="F298" s="4" t="inlineStr">
        <is>
          <t>swift</t>
        </is>
      </c>
      <c r="G298" s="4" t="inlineStr">
        <is>
          <t>Adjective</t>
        </is>
      </c>
      <c r="H298" s="4" t="inlineStr">
        <is>
          <t>nhanh chóng</t>
        </is>
      </c>
    </row>
    <row r="299">
      <c r="A299" s="4" t="n">
        <v>286</v>
      </c>
      <c r="B299" s="4" t="inlineStr">
        <is>
          <t>commercially</t>
        </is>
      </c>
      <c r="C299" s="4" t="inlineStr">
        <is>
          <t>B2</t>
        </is>
      </c>
      <c r="D299" s="4" t="n">
        <v>8</v>
      </c>
      <c r="E299" s="4" t="inlineStr">
        <is>
          <t>Trạng thái (cách thức)</t>
        </is>
      </c>
      <c r="F299" s="4" t="inlineStr">
        <is>
          <t>commercial</t>
        </is>
      </c>
      <c r="G299" s="4" t="inlineStr">
        <is>
          <t>Adjective</t>
        </is>
      </c>
      <c r="H299" s="4" t="inlineStr">
        <is>
          <t>thương mại</t>
        </is>
      </c>
    </row>
    <row r="300">
      <c r="A300" s="4" t="n">
        <v>287</v>
      </c>
      <c r="B300" s="4" t="inlineStr">
        <is>
          <t>conclusively</t>
        </is>
      </c>
      <c r="C300" s="4" t="inlineStr">
        <is>
          <t>C1</t>
        </is>
      </c>
      <c r="D300" s="4" t="n">
        <v>8</v>
      </c>
      <c r="E300" s="4" t="inlineStr">
        <is>
          <t>Trạng thái (cách thức)</t>
        </is>
      </c>
      <c r="F300" s="4" t="inlineStr">
        <is>
          <t>conclusive</t>
        </is>
      </c>
      <c r="G300" s="4" t="inlineStr">
        <is>
          <t>Adjective</t>
        </is>
      </c>
      <c r="H300" s="4" t="inlineStr">
        <is>
          <t>có tính kết luận</t>
        </is>
      </c>
    </row>
    <row r="301">
      <c r="A301" s="4" t="n">
        <v>288</v>
      </c>
      <c r="B301" s="4" t="inlineStr">
        <is>
          <t>publicly</t>
        </is>
      </c>
      <c r="C301" s="4" t="inlineStr">
        <is>
          <t>B1</t>
        </is>
      </c>
      <c r="D301" s="4" t="n">
        <v>8</v>
      </c>
      <c r="E301" s="4" t="inlineStr">
        <is>
          <t>Trạng thái (cách thức)</t>
        </is>
      </c>
      <c r="F301" s="4" t="inlineStr">
        <is>
          <t>public</t>
        </is>
      </c>
      <c r="G301" s="4" t="inlineStr">
        <is>
          <t>Adjective</t>
        </is>
      </c>
      <c r="H301" s="4" t="inlineStr">
        <is>
          <t>công khai, công cộng</t>
        </is>
      </c>
    </row>
    <row r="302">
      <c r="A302" s="4" t="n">
        <v>289</v>
      </c>
      <c r="B302" s="4" t="inlineStr">
        <is>
          <t>collectively</t>
        </is>
      </c>
      <c r="C302" s="4" t="inlineStr">
        <is>
          <t>B2</t>
        </is>
      </c>
      <c r="D302" s="4" t="n">
        <v>7</v>
      </c>
      <c r="E302" s="4" t="inlineStr">
        <is>
          <t>Trạng thái (cách thức)</t>
        </is>
      </c>
      <c r="F302" s="4" t="inlineStr">
        <is>
          <t>collective</t>
        </is>
      </c>
      <c r="G302" s="4" t="inlineStr">
        <is>
          <t>Adjective</t>
        </is>
      </c>
      <c r="H302" s="4" t="inlineStr">
        <is>
          <t>tập thể</t>
        </is>
      </c>
    </row>
    <row r="303">
      <c r="A303" s="4" t="n">
        <v>290</v>
      </c>
      <c r="B303" s="4" t="inlineStr">
        <is>
          <t>exceptionally</t>
        </is>
      </c>
      <c r="C303" s="4" t="inlineStr">
        <is>
          <t>B2</t>
        </is>
      </c>
      <c r="D303" s="4" t="n">
        <v>7</v>
      </c>
      <c r="E303" s="4" t="inlineStr">
        <is>
          <t>Trạng thái (cách thức)</t>
        </is>
      </c>
      <c r="F303" s="4" t="inlineStr">
        <is>
          <t>exceptional</t>
        </is>
      </c>
      <c r="G303" s="4" t="inlineStr">
        <is>
          <t>Adjective</t>
        </is>
      </c>
      <c r="H303" s="4" t="inlineStr">
        <is>
          <t>xuất sắc, ngoại lệ</t>
        </is>
      </c>
    </row>
    <row r="304">
      <c r="A304" s="4" t="n">
        <v>291</v>
      </c>
      <c r="B304" s="4" t="inlineStr">
        <is>
          <t>genetically</t>
        </is>
      </c>
      <c r="C304" s="4" t="inlineStr">
        <is>
          <t>B2</t>
        </is>
      </c>
      <c r="D304" s="4" t="n">
        <v>7</v>
      </c>
      <c r="E304" s="4" t="inlineStr">
        <is>
          <t>Trạng thái (cách thức)</t>
        </is>
      </c>
      <c r="F304" s="4" t="inlineStr">
        <is>
          <t>genetic</t>
        </is>
      </c>
      <c r="G304" s="4" t="inlineStr">
        <is>
          <t>Adjective</t>
        </is>
      </c>
      <c r="H304" s="4" t="inlineStr">
        <is>
          <t>thuộc di truyền</t>
        </is>
      </c>
    </row>
    <row r="305">
      <c r="A305" s="4" t="n">
        <v>292</v>
      </c>
      <c r="B305" s="4" t="inlineStr">
        <is>
          <t>illegally</t>
        </is>
      </c>
      <c r="C305" s="4" t="inlineStr">
        <is>
          <t>B2</t>
        </is>
      </c>
      <c r="D305" s="4" t="n">
        <v>7</v>
      </c>
      <c r="E305" s="4" t="inlineStr">
        <is>
          <t>Trạng thái (cách thức)</t>
        </is>
      </c>
      <c r="F305" s="4" t="inlineStr">
        <is>
          <t>illegal</t>
        </is>
      </c>
      <c r="G305" s="4" t="inlineStr">
        <is>
          <t>Adjective</t>
        </is>
      </c>
      <c r="H305" s="4" t="inlineStr">
        <is>
          <t>bất hợp pháp</t>
        </is>
      </c>
    </row>
    <row r="306">
      <c r="A306" s="4" t="n">
        <v>293</v>
      </c>
      <c r="B306" s="4" t="inlineStr">
        <is>
          <t>judiciously</t>
        </is>
      </c>
      <c r="C306" s="4" t="inlineStr">
        <is>
          <t>C1</t>
        </is>
      </c>
      <c r="D306" s="4" t="n">
        <v>7</v>
      </c>
      <c r="E306" s="4" t="inlineStr">
        <is>
          <t>Trạng thái (cách thức)</t>
        </is>
      </c>
      <c r="F306" s="4" t="inlineStr">
        <is>
          <t>judicious</t>
        </is>
      </c>
      <c r="G306" s="4" t="inlineStr">
        <is>
          <t>Adjective</t>
        </is>
      </c>
      <c r="H306" s="4" t="inlineStr">
        <is>
          <t>sáng suốt, thận trọng</t>
        </is>
      </c>
    </row>
    <row r="307">
      <c r="A307" s="4" t="n">
        <v>294</v>
      </c>
      <c r="B307" s="4" t="inlineStr">
        <is>
          <t>logically</t>
        </is>
      </c>
      <c r="C307" s="4" t="inlineStr">
        <is>
          <t>B2</t>
        </is>
      </c>
      <c r="D307" s="4" t="n">
        <v>7</v>
      </c>
      <c r="E307" s="4" t="inlineStr">
        <is>
          <t>Trạng thái (cách thức)</t>
        </is>
      </c>
      <c r="F307" s="4" t="inlineStr">
        <is>
          <t>logical</t>
        </is>
      </c>
      <c r="G307" s="4" t="inlineStr">
        <is>
          <t>Adjective</t>
        </is>
      </c>
      <c r="H307" s="4" t="inlineStr">
        <is>
          <t>hợp lý, logic</t>
        </is>
      </c>
    </row>
    <row r="308">
      <c r="A308" s="4" t="n">
        <v>295</v>
      </c>
      <c r="B308" s="4" t="inlineStr">
        <is>
          <t>reasonably</t>
        </is>
      </c>
      <c r="C308" s="4" t="inlineStr">
        <is>
          <t>B1</t>
        </is>
      </c>
      <c r="D308" s="4" t="n">
        <v>7</v>
      </c>
      <c r="E308" s="4" t="inlineStr">
        <is>
          <t>Trạng thái (cách thức)</t>
        </is>
      </c>
      <c r="F308" s="4" t="inlineStr">
        <is>
          <t>reasonable</t>
        </is>
      </c>
      <c r="G308" s="4" t="inlineStr">
        <is>
          <t>Adjective</t>
        </is>
      </c>
      <c r="H308" s="4" t="inlineStr">
        <is>
          <t>hợp lý</t>
        </is>
      </c>
    </row>
    <row r="309">
      <c r="A309" s="4" t="n">
        <v>296</v>
      </c>
      <c r="B309" s="4" t="inlineStr">
        <is>
          <t>technologically</t>
        </is>
      </c>
      <c r="C309" s="4" t="inlineStr">
        <is>
          <t>B2</t>
        </is>
      </c>
      <c r="D309" s="4" t="n">
        <v>7</v>
      </c>
      <c r="E309" s="4" t="inlineStr">
        <is>
          <t>Trạng thái (cách thức)</t>
        </is>
      </c>
      <c r="F309" s="4" t="inlineStr">
        <is>
          <t>technological</t>
        </is>
      </c>
      <c r="G309" s="4" t="inlineStr">
        <is>
          <t>Adjective</t>
        </is>
      </c>
      <c r="H309" s="4" t="inlineStr">
        <is>
          <t>thuộc công nghệ</t>
        </is>
      </c>
    </row>
    <row r="310">
      <c r="A310" s="4" t="n">
        <v>297</v>
      </c>
      <c r="B310" s="4" t="inlineStr">
        <is>
          <t>vehemently</t>
        </is>
      </c>
      <c r="C310" s="4" t="inlineStr">
        <is>
          <t>B2</t>
        </is>
      </c>
      <c r="D310" s="4" t="n">
        <v>7</v>
      </c>
      <c r="E310" s="4" t="inlineStr">
        <is>
          <t>Trạng thái (cách thức)</t>
        </is>
      </c>
      <c r="F310" s="4" t="inlineStr">
        <is>
          <t>vehement</t>
        </is>
      </c>
      <c r="G310" s="4" t="inlineStr">
        <is>
          <t>Adjective</t>
        </is>
      </c>
      <c r="H310" s="4" t="inlineStr">
        <is>
          <t>mạnh mẽ, dữ dội</t>
        </is>
      </c>
    </row>
    <row r="311">
      <c r="A311" s="4" t="n">
        <v>298</v>
      </c>
      <c r="B311" s="4" t="inlineStr">
        <is>
          <t>voluntarily</t>
        </is>
      </c>
      <c r="C311" s="4" t="inlineStr">
        <is>
          <t>B2</t>
        </is>
      </c>
      <c r="D311" s="4" t="n">
        <v>7</v>
      </c>
      <c r="E311" s="4" t="inlineStr">
        <is>
          <t>Trạng thái (cách thức)</t>
        </is>
      </c>
      <c r="F311" s="4" t="inlineStr">
        <is>
          <t>voluntary</t>
        </is>
      </c>
      <c r="G311" s="4" t="inlineStr">
        <is>
          <t>Adjective</t>
        </is>
      </c>
      <c r="H311" s="4" t="inlineStr">
        <is>
          <t>tự nguyện</t>
        </is>
      </c>
    </row>
    <row r="312">
      <c r="A312" s="4" t="n">
        <v>299</v>
      </c>
      <c r="B312" s="4" t="inlineStr">
        <is>
          <t>diametrically</t>
        </is>
      </c>
      <c r="C312" s="4" t="inlineStr">
        <is>
          <t>C1</t>
        </is>
      </c>
      <c r="D312" s="4" t="n">
        <v>6</v>
      </c>
      <c r="E312" s="4" t="inlineStr">
        <is>
          <t>Trạng thái (cách thức)</t>
        </is>
      </c>
      <c r="F312" s="4" t="inlineStr">
        <is>
          <t>diametrical</t>
        </is>
      </c>
      <c r="G312" s="4" t="inlineStr">
        <is>
          <t>Adjective</t>
        </is>
      </c>
      <c r="H312" s="4" t="inlineStr">
        <is>
          <t>hoàn toàn đối lập</t>
        </is>
      </c>
    </row>
    <row r="313">
      <c r="A313" s="4" t="n">
        <v>300</v>
      </c>
      <c r="B313" s="4" t="inlineStr">
        <is>
          <t>ecologically</t>
        </is>
      </c>
      <c r="C313" s="4" t="inlineStr">
        <is>
          <t>C1</t>
        </is>
      </c>
      <c r="D313" s="4" t="n">
        <v>6</v>
      </c>
      <c r="E313" s="4" t="inlineStr">
        <is>
          <t>Trạng thái (cách thức)</t>
        </is>
      </c>
      <c r="F313" s="4" t="inlineStr">
        <is>
          <t>ecological</t>
        </is>
      </c>
      <c r="G313" s="4" t="inlineStr">
        <is>
          <t>Adjective</t>
        </is>
      </c>
      <c r="H313" s="4" t="inlineStr">
        <is>
          <t>thuộc sinh thái</t>
        </is>
      </c>
    </row>
    <row r="314">
      <c r="A314" s="4" t="n">
        <v>301</v>
      </c>
      <c r="B314" s="4" t="inlineStr">
        <is>
          <t>fluently</t>
        </is>
      </c>
      <c r="C314" s="4" t="inlineStr">
        <is>
          <t>C1</t>
        </is>
      </c>
      <c r="D314" s="4" t="n">
        <v>6</v>
      </c>
      <c r="E314" s="4" t="inlineStr">
        <is>
          <t>Trạng thái (cách thức)</t>
        </is>
      </c>
      <c r="F314" s="4" t="inlineStr">
        <is>
          <t>fluent</t>
        </is>
      </c>
      <c r="G314" s="4" t="inlineStr">
        <is>
          <t>Adjective</t>
        </is>
      </c>
      <c r="H314" s="4" t="inlineStr">
        <is>
          <t>trôi chảy</t>
        </is>
      </c>
    </row>
    <row r="315">
      <c r="A315" s="4" t="n">
        <v>302</v>
      </c>
      <c r="B315" s="4" t="inlineStr">
        <is>
          <t>genuinely</t>
        </is>
      </c>
      <c r="C315" s="4" t="inlineStr">
        <is>
          <t>B1</t>
        </is>
      </c>
      <c r="D315" s="4" t="n">
        <v>6</v>
      </c>
      <c r="E315" s="4" t="inlineStr">
        <is>
          <t>Trạng thái (cách thức)</t>
        </is>
      </c>
      <c r="F315" s="4" t="inlineStr">
        <is>
          <t>genuine</t>
        </is>
      </c>
      <c r="G315" s="4" t="inlineStr">
        <is>
          <t>Adjective</t>
        </is>
      </c>
      <c r="H315" s="4" t="inlineStr">
        <is>
          <t>chân thật</t>
        </is>
      </c>
    </row>
    <row r="316">
      <c r="A316" s="4" t="n">
        <v>303</v>
      </c>
      <c r="B316" s="4" t="inlineStr">
        <is>
          <t>happily</t>
        </is>
      </c>
      <c r="C316" s="4" t="inlineStr">
        <is>
          <t>B1</t>
        </is>
      </c>
      <c r="D316" s="4" t="n">
        <v>6</v>
      </c>
      <c r="E316" s="4" t="inlineStr">
        <is>
          <t>Trạng thái (cách thức)</t>
        </is>
      </c>
      <c r="F316" s="4" t="inlineStr">
        <is>
          <t>happy</t>
        </is>
      </c>
      <c r="G316" s="4" t="inlineStr">
        <is>
          <t>Adjective</t>
        </is>
      </c>
      <c r="H316" s="4" t="inlineStr">
        <is>
          <t>vui vẻ, hạnh phúc</t>
        </is>
      </c>
    </row>
    <row r="317">
      <c r="A317" s="4" t="n">
        <v>304</v>
      </c>
      <c r="B317" s="4" t="inlineStr">
        <is>
          <t>intensively</t>
        </is>
      </c>
      <c r="C317" s="4" t="inlineStr">
        <is>
          <t>C1</t>
        </is>
      </c>
      <c r="D317" s="4" t="n">
        <v>6</v>
      </c>
      <c r="E317" s="4" t="inlineStr">
        <is>
          <t>Trạng thái (cách thức)</t>
        </is>
      </c>
      <c r="F317" s="4" t="inlineStr">
        <is>
          <t>intensive</t>
        </is>
      </c>
      <c r="G317" s="4" t="inlineStr">
        <is>
          <t>Adjective</t>
        </is>
      </c>
      <c r="H317" s="4" t="inlineStr">
        <is>
          <t>chuyên sâu</t>
        </is>
      </c>
    </row>
    <row r="318">
      <c r="A318" s="4" t="n">
        <v>305</v>
      </c>
      <c r="B318" s="4" t="inlineStr">
        <is>
          <t>officially</t>
        </is>
      </c>
      <c r="C318" s="4" t="inlineStr">
        <is>
          <t>B1</t>
        </is>
      </c>
      <c r="D318" s="4" t="n">
        <v>6</v>
      </c>
      <c r="E318" s="4" t="inlineStr">
        <is>
          <t>Trạng thái (cách thức)</t>
        </is>
      </c>
      <c r="F318" s="4" t="inlineStr">
        <is>
          <t>official</t>
        </is>
      </c>
      <c r="G318" s="4" t="inlineStr">
        <is>
          <t>Adjective</t>
        </is>
      </c>
      <c r="H318" s="4" t="inlineStr">
        <is>
          <t>chính thức</t>
        </is>
      </c>
    </row>
    <row r="319">
      <c r="A319" s="4" t="n">
        <v>306</v>
      </c>
      <c r="B319" s="4" t="inlineStr">
        <is>
          <t>peacefully</t>
        </is>
      </c>
      <c r="C319" s="4" t="inlineStr">
        <is>
          <t>B2</t>
        </is>
      </c>
      <c r="D319" s="4" t="n">
        <v>6</v>
      </c>
      <c r="E319" s="4" t="inlineStr">
        <is>
          <t>Trạng thái (cách thức)</t>
        </is>
      </c>
      <c r="F319" s="4" t="inlineStr">
        <is>
          <t>peaceful</t>
        </is>
      </c>
      <c r="G319" s="4" t="inlineStr">
        <is>
          <t>Adjective</t>
        </is>
      </c>
      <c r="H319" s="4" t="inlineStr">
        <is>
          <t>hoà bình, yên bình</t>
        </is>
      </c>
    </row>
    <row r="320">
      <c r="A320" s="4" t="n">
        <v>307</v>
      </c>
      <c r="B320" s="4" t="inlineStr">
        <is>
          <t>poorly</t>
        </is>
      </c>
      <c r="C320" s="4" t="inlineStr">
        <is>
          <t>B1</t>
        </is>
      </c>
      <c r="D320" s="4" t="n">
        <v>6</v>
      </c>
      <c r="E320" s="4" t="inlineStr">
        <is>
          <t>Trạng thái (cách thức)</t>
        </is>
      </c>
      <c r="F320" s="4" t="inlineStr">
        <is>
          <t>poor</t>
        </is>
      </c>
      <c r="G320" s="4" t="inlineStr">
        <is>
          <t>Adjective</t>
        </is>
      </c>
      <c r="H320" s="4" t="inlineStr">
        <is>
          <t>nghèo, kém</t>
        </is>
      </c>
    </row>
    <row r="321">
      <c r="A321" s="4" t="n">
        <v>308</v>
      </c>
      <c r="B321" s="4" t="inlineStr">
        <is>
          <t>professionally</t>
        </is>
      </c>
      <c r="C321" s="4" t="inlineStr">
        <is>
          <t>B2</t>
        </is>
      </c>
      <c r="D321" s="4" t="n">
        <v>6</v>
      </c>
      <c r="E321" s="4" t="inlineStr">
        <is>
          <t>Trạng thái (cách thức)</t>
        </is>
      </c>
      <c r="F321" s="4" t="inlineStr">
        <is>
          <t>professional</t>
        </is>
      </c>
      <c r="G321" s="4" t="inlineStr">
        <is>
          <t>Adjective</t>
        </is>
      </c>
      <c r="H321" s="4" t="inlineStr">
        <is>
          <t>chuyên nghiệp</t>
        </is>
      </c>
    </row>
    <row r="322">
      <c r="A322" s="4" t="n">
        <v>309</v>
      </c>
      <c r="B322" s="4" t="inlineStr">
        <is>
          <t>seemingly</t>
        </is>
      </c>
      <c r="C322" s="4" t="inlineStr">
        <is>
          <t>B1</t>
        </is>
      </c>
      <c r="D322" s="4" t="n">
        <v>6</v>
      </c>
      <c r="E322" s="4" t="inlineStr">
        <is>
          <t>Trạng thái (cách thức)</t>
        </is>
      </c>
      <c r="F322" s="4" t="inlineStr">
        <is>
          <t>seeming</t>
        </is>
      </c>
      <c r="G322" s="4" t="inlineStr">
        <is>
          <t>Adjective</t>
        </is>
      </c>
      <c r="H322" s="4" t="inlineStr">
        <is>
          <t>có vẻ như</t>
        </is>
      </c>
    </row>
    <row r="323">
      <c r="A323" s="4" t="n">
        <v>310</v>
      </c>
      <c r="B323" s="4" t="inlineStr">
        <is>
          <t>meticulously</t>
        </is>
      </c>
      <c r="C323" s="4" t="inlineStr">
        <is>
          <t>B2</t>
        </is>
      </c>
      <c r="D323" s="4" t="n">
        <v>5</v>
      </c>
      <c r="E323" s="4" t="inlineStr">
        <is>
          <t>Trạng thái (cách thức)</t>
        </is>
      </c>
      <c r="F323" s="4" t="inlineStr">
        <is>
          <t>meticulous</t>
        </is>
      </c>
      <c r="G323" s="4" t="inlineStr">
        <is>
          <t>Adjective</t>
        </is>
      </c>
      <c r="H323" s="4" t="inlineStr">
        <is>
          <t>tỉ mỉ</t>
        </is>
      </c>
    </row>
    <row r="324">
      <c r="A324" s="4" t="n">
        <v>311</v>
      </c>
      <c r="B324" s="4" t="inlineStr">
        <is>
          <t>mutually</t>
        </is>
      </c>
      <c r="C324" s="4" t="inlineStr">
        <is>
          <t>B2</t>
        </is>
      </c>
      <c r="D324" s="4" t="n">
        <v>5</v>
      </c>
      <c r="E324" s="4" t="inlineStr">
        <is>
          <t>Trạng thái (cách thức)</t>
        </is>
      </c>
      <c r="F324" s="4" t="inlineStr">
        <is>
          <t>mutual</t>
        </is>
      </c>
      <c r="G324" s="4" t="inlineStr">
        <is>
          <t>Adjective</t>
        </is>
      </c>
      <c r="H324" s="4" t="inlineStr">
        <is>
          <t>lẫn nhau</t>
        </is>
      </c>
    </row>
    <row r="325">
      <c r="A325" s="4" t="n">
        <v>312</v>
      </c>
      <c r="B325" s="4" t="inlineStr">
        <is>
          <t>openly</t>
        </is>
      </c>
      <c r="C325" s="4" t="inlineStr">
        <is>
          <t>B1</t>
        </is>
      </c>
      <c r="D325" s="4" t="n">
        <v>5</v>
      </c>
      <c r="E325" s="4" t="inlineStr">
        <is>
          <t>Trạng thái (cách thức)</t>
        </is>
      </c>
      <c r="F325" s="4" t="inlineStr">
        <is>
          <t>open</t>
        </is>
      </c>
      <c r="G325" s="4" t="inlineStr">
        <is>
          <t>Adjective</t>
        </is>
      </c>
      <c r="H325" s="4" t="inlineStr">
        <is>
          <t>mở, cởi mở</t>
        </is>
      </c>
    </row>
    <row r="326">
      <c r="A326" s="4" t="n">
        <v>313</v>
      </c>
      <c r="B326" s="4" t="inlineStr">
        <is>
          <t>politically</t>
        </is>
      </c>
      <c r="C326" s="4" t="inlineStr">
        <is>
          <t>B1</t>
        </is>
      </c>
      <c r="D326" s="4" t="n">
        <v>5</v>
      </c>
      <c r="E326" s="4" t="inlineStr">
        <is>
          <t>Trạng thái (cách thức)</t>
        </is>
      </c>
      <c r="F326" s="4" t="inlineStr">
        <is>
          <t>political</t>
        </is>
      </c>
      <c r="G326" s="4" t="inlineStr">
        <is>
          <t>Adjective</t>
        </is>
      </c>
      <c r="H326" s="4" t="inlineStr">
        <is>
          <t>chính trị</t>
        </is>
      </c>
    </row>
    <row r="327">
      <c r="A327" s="4" t="n">
        <v>314</v>
      </c>
      <c r="B327" s="4" t="inlineStr">
        <is>
          <t>privately</t>
        </is>
      </c>
      <c r="C327" s="4" t="inlineStr">
        <is>
          <t>B1</t>
        </is>
      </c>
      <c r="D327" s="4" t="n">
        <v>5</v>
      </c>
      <c r="E327" s="4" t="inlineStr">
        <is>
          <t>Trạng thái (cách thức)</t>
        </is>
      </c>
      <c r="F327" s="4" t="inlineStr">
        <is>
          <t>private</t>
        </is>
      </c>
      <c r="G327" s="4" t="inlineStr">
        <is>
          <t>Adjective</t>
        </is>
      </c>
      <c r="H327" s="4" t="inlineStr">
        <is>
          <t>riêng tư</t>
        </is>
      </c>
    </row>
    <row r="328">
      <c r="A328" s="4" t="n">
        <v>315</v>
      </c>
      <c r="B328" s="4" t="inlineStr">
        <is>
          <t>responsibly</t>
        </is>
      </c>
      <c r="C328" s="4" t="inlineStr">
        <is>
          <t>B2</t>
        </is>
      </c>
      <c r="D328" s="4" t="n">
        <v>5</v>
      </c>
      <c r="E328" s="4" t="inlineStr">
        <is>
          <t>Trạng thái (cách thức)</t>
        </is>
      </c>
      <c r="F328" s="4" t="inlineStr">
        <is>
          <t>responsible</t>
        </is>
      </c>
      <c r="G328" s="4" t="inlineStr">
        <is>
          <t>Adjective</t>
        </is>
      </c>
      <c r="H328" s="4" t="inlineStr">
        <is>
          <t>có trách nhiệm</t>
        </is>
      </c>
    </row>
    <row r="329">
      <c r="A329" s="4" t="n">
        <v>316</v>
      </c>
      <c r="B329" s="4" t="inlineStr">
        <is>
          <t>urgently</t>
        </is>
      </c>
      <c r="C329" s="4" t="inlineStr">
        <is>
          <t>B2</t>
        </is>
      </c>
      <c r="D329" s="4" t="n">
        <v>5</v>
      </c>
      <c r="E329" s="4" t="inlineStr">
        <is>
          <t>Trạng thái (cách thức)</t>
        </is>
      </c>
      <c r="F329" s="4" t="inlineStr">
        <is>
          <t>urgent</t>
        </is>
      </c>
      <c r="G329" s="4" t="inlineStr">
        <is>
          <t>Adjective</t>
        </is>
      </c>
      <c r="H329" s="4" t="inlineStr">
        <is>
          <t>khẩn cấp</t>
        </is>
      </c>
    </row>
    <row r="330">
      <c r="A330" s="4" t="n">
        <v>317</v>
      </c>
      <c r="B330" s="4" t="inlineStr">
        <is>
          <t>willingly</t>
        </is>
      </c>
      <c r="C330" s="4" t="inlineStr">
        <is>
          <t>B2</t>
        </is>
      </c>
      <c r="D330" s="4" t="n">
        <v>5</v>
      </c>
      <c r="E330" s="4" t="inlineStr">
        <is>
          <t>Trạng thái (cách thức)</t>
        </is>
      </c>
      <c r="F330" s="4" t="inlineStr">
        <is>
          <t>willing</t>
        </is>
      </c>
      <c r="G330" s="4" t="inlineStr">
        <is>
          <t>Adjective</t>
        </is>
      </c>
      <c r="H330" s="4" t="inlineStr">
        <is>
          <t>sẵn lòng</t>
        </is>
      </c>
    </row>
    <row r="331">
      <c r="A331" s="4" t="n">
        <v>318</v>
      </c>
      <c r="B331" s="4" t="inlineStr">
        <is>
          <t>anyway</t>
        </is>
      </c>
      <c r="C331" s="4" t="inlineStr">
        <is>
          <t>B1</t>
        </is>
      </c>
      <c r="D331" s="4" t="n">
        <v>4</v>
      </c>
      <c r="E331" s="4" t="inlineStr">
        <is>
          <t>Trạng thái (cách thức)</t>
        </is>
      </c>
      <c r="F331" s="4" t="inlineStr">
        <is>
          <t>— (không có hậu tố, là dạng gốc)</t>
        </is>
      </c>
      <c r="G331" s="4" t="inlineStr">
        <is>
          <t>Adverb (dạng gốc)</t>
        </is>
      </c>
      <c r="H331" s="4" t="inlineStr">
        <is>
          <t>dù sao đi nữa</t>
        </is>
      </c>
    </row>
    <row r="332">
      <c r="A332" s="4" t="n">
        <v>319</v>
      </c>
      <c r="B332" s="4" t="inlineStr">
        <is>
          <t>dangerously</t>
        </is>
      </c>
      <c r="C332" s="4" t="inlineStr">
        <is>
          <t>B2</t>
        </is>
      </c>
      <c r="D332" s="4" t="n">
        <v>4</v>
      </c>
      <c r="E332" s="4" t="inlineStr">
        <is>
          <t>Trạng thái (cách thức)</t>
        </is>
      </c>
      <c r="F332" s="4" t="inlineStr">
        <is>
          <t>dangerous</t>
        </is>
      </c>
      <c r="G332" s="4" t="inlineStr">
        <is>
          <t>Adjective</t>
        </is>
      </c>
      <c r="H332" s="4" t="inlineStr">
        <is>
          <t>nguy hiểm</t>
        </is>
      </c>
    </row>
    <row r="333">
      <c r="A333" s="4" t="n">
        <v>320</v>
      </c>
      <c r="B333" s="4" t="inlineStr">
        <is>
          <t>diligently</t>
        </is>
      </c>
      <c r="C333" s="4" t="inlineStr">
        <is>
          <t>B2</t>
        </is>
      </c>
      <c r="D333" s="4" t="n">
        <v>4</v>
      </c>
      <c r="E333" s="4" t="inlineStr">
        <is>
          <t>Trạng thái (cách thức)</t>
        </is>
      </c>
      <c r="F333" s="4" t="inlineStr">
        <is>
          <t>diligent</t>
        </is>
      </c>
      <c r="G333" s="4" t="inlineStr">
        <is>
          <t>Adjective</t>
        </is>
      </c>
      <c r="H333" s="4" t="inlineStr">
        <is>
          <t>chăm chỉ, siêng năng</t>
        </is>
      </c>
    </row>
    <row r="334">
      <c r="A334" s="4" t="n">
        <v>321</v>
      </c>
      <c r="B334" s="4" t="inlineStr">
        <is>
          <t>endlessly</t>
        </is>
      </c>
      <c r="C334" s="4" t="inlineStr">
        <is>
          <t>B2</t>
        </is>
      </c>
      <c r="D334" s="4" t="n">
        <v>4</v>
      </c>
      <c r="E334" s="4" t="inlineStr">
        <is>
          <t>Trạng thái (cách thức)</t>
        </is>
      </c>
      <c r="F334" s="4" t="inlineStr">
        <is>
          <t>endless</t>
        </is>
      </c>
      <c r="G334" s="4" t="inlineStr">
        <is>
          <t>Adjective</t>
        </is>
      </c>
      <c r="H334" s="4" t="inlineStr">
        <is>
          <t>vô tận</t>
        </is>
      </c>
    </row>
    <row r="335">
      <c r="A335" s="4" t="n">
        <v>322</v>
      </c>
      <c r="B335" s="4" t="inlineStr">
        <is>
          <t>fiercely</t>
        </is>
      </c>
      <c r="C335" s="4" t="inlineStr">
        <is>
          <t>B2</t>
        </is>
      </c>
      <c r="D335" s="4" t="n">
        <v>4</v>
      </c>
      <c r="E335" s="4" t="inlineStr">
        <is>
          <t>Trạng thái (cách thức)</t>
        </is>
      </c>
      <c r="F335" s="4" t="inlineStr">
        <is>
          <t>fierce</t>
        </is>
      </c>
      <c r="G335" s="4" t="inlineStr">
        <is>
          <t>Adjective</t>
        </is>
      </c>
      <c r="H335" s="4" t="inlineStr">
        <is>
          <t>dữ dội, khốc liệt</t>
        </is>
      </c>
    </row>
    <row r="336">
      <c r="A336" s="4" t="n">
        <v>323</v>
      </c>
      <c r="B336" s="4" t="inlineStr">
        <is>
          <t>majorly</t>
        </is>
      </c>
      <c r="C336" s="4" t="inlineStr">
        <is>
          <t>C1</t>
        </is>
      </c>
      <c r="D336" s="4" t="n">
        <v>4</v>
      </c>
      <c r="E336" s="4" t="inlineStr">
        <is>
          <t>Trạng thái (cách thức)</t>
        </is>
      </c>
      <c r="F336" s="4" t="inlineStr">
        <is>
          <t>major</t>
        </is>
      </c>
      <c r="G336" s="4" t="inlineStr">
        <is>
          <t>Adjective</t>
        </is>
      </c>
      <c r="H336" s="4" t="inlineStr">
        <is>
          <t>chính, chủ yếu</t>
        </is>
      </c>
    </row>
    <row r="337">
      <c r="A337" s="4" t="n">
        <v>324</v>
      </c>
      <c r="B337" s="4" t="inlineStr">
        <is>
          <t>miserably</t>
        </is>
      </c>
      <c r="C337" s="4" t="inlineStr">
        <is>
          <t>B2</t>
        </is>
      </c>
      <c r="D337" s="4" t="n">
        <v>4</v>
      </c>
      <c r="E337" s="4" t="inlineStr">
        <is>
          <t>Trạng thái (cách thức)</t>
        </is>
      </c>
      <c r="F337" s="4" t="inlineStr">
        <is>
          <t>miserable</t>
        </is>
      </c>
      <c r="G337" s="4" t="inlineStr">
        <is>
          <t>Adjective</t>
        </is>
      </c>
      <c r="H337" s="4" t="inlineStr">
        <is>
          <t>khốn khổ</t>
        </is>
      </c>
    </row>
    <row r="338">
      <c r="A338" s="4" t="n">
        <v>325</v>
      </c>
      <c r="B338" s="4" t="inlineStr">
        <is>
          <t>productively</t>
        </is>
      </c>
      <c r="C338" s="4" t="inlineStr">
        <is>
          <t>C1</t>
        </is>
      </c>
      <c r="D338" s="4" t="n">
        <v>4</v>
      </c>
      <c r="E338" s="4" t="inlineStr">
        <is>
          <t>Trạng thái (cách thức)</t>
        </is>
      </c>
      <c r="F338" s="4" t="inlineStr">
        <is>
          <t>productive</t>
        </is>
      </c>
      <c r="G338" s="4" t="inlineStr">
        <is>
          <t>Adjective</t>
        </is>
      </c>
      <c r="H338" s="4" t="inlineStr">
        <is>
          <t>có năng suất</t>
        </is>
      </c>
    </row>
    <row r="339">
      <c r="A339" s="4" t="n">
        <v>326</v>
      </c>
      <c r="B339" s="4" t="inlineStr">
        <is>
          <t>prominently</t>
        </is>
      </c>
      <c r="C339" s="4" t="inlineStr">
        <is>
          <t>B2</t>
        </is>
      </c>
      <c r="D339" s="4" t="n">
        <v>4</v>
      </c>
      <c r="E339" s="4" t="inlineStr">
        <is>
          <t>Trạng thái (cách thức)</t>
        </is>
      </c>
      <c r="F339" s="4" t="inlineStr">
        <is>
          <t>prominent</t>
        </is>
      </c>
      <c r="G339" s="4" t="inlineStr">
        <is>
          <t>Adjective</t>
        </is>
      </c>
      <c r="H339" s="4" t="inlineStr">
        <is>
          <t>nổi bật</t>
        </is>
      </c>
    </row>
    <row r="340">
      <c r="A340" s="4" t="n">
        <v>327</v>
      </c>
      <c r="B340" s="4" t="inlineStr">
        <is>
          <t>quietly</t>
        </is>
      </c>
      <c r="C340" s="4" t="inlineStr">
        <is>
          <t>B1</t>
        </is>
      </c>
      <c r="D340" s="4" t="n">
        <v>4</v>
      </c>
      <c r="E340" s="4" t="inlineStr">
        <is>
          <t>Trạng thái (cách thức)</t>
        </is>
      </c>
      <c r="F340" s="4" t="inlineStr">
        <is>
          <t>quiet</t>
        </is>
      </c>
      <c r="G340" s="4" t="inlineStr">
        <is>
          <t>Adjective</t>
        </is>
      </c>
      <c r="H340" s="4" t="inlineStr">
        <is>
          <t>yên tĩnh</t>
        </is>
      </c>
    </row>
    <row r="341">
      <c r="A341" s="4" t="n">
        <v>328</v>
      </c>
      <c r="B341" s="4" t="inlineStr">
        <is>
          <t>spontaneously</t>
        </is>
      </c>
      <c r="C341" s="4" t="inlineStr">
        <is>
          <t>B2</t>
        </is>
      </c>
      <c r="D341" s="4" t="n">
        <v>4</v>
      </c>
      <c r="E341" s="4" t="inlineStr">
        <is>
          <t>Trạng thái (cách thức)</t>
        </is>
      </c>
      <c r="F341" s="4" t="inlineStr">
        <is>
          <t>spontaneous</t>
        </is>
      </c>
      <c r="G341" s="4" t="inlineStr">
        <is>
          <t>Adjective</t>
        </is>
      </c>
      <c r="H341" s="4" t="inlineStr">
        <is>
          <t>tự phát</t>
        </is>
      </c>
    </row>
    <row r="342">
      <c r="A342" s="4" t="n">
        <v>329</v>
      </c>
      <c r="B342" s="4" t="inlineStr">
        <is>
          <t>subconsciously</t>
        </is>
      </c>
      <c r="C342" s="4" t="inlineStr">
        <is>
          <t>C1</t>
        </is>
      </c>
      <c r="D342" s="4" t="n">
        <v>4</v>
      </c>
      <c r="E342" s="4" t="inlineStr">
        <is>
          <t>Trạng thái (cách thức)</t>
        </is>
      </c>
      <c r="F342" s="4" t="inlineStr">
        <is>
          <t>subconscious</t>
        </is>
      </c>
      <c r="G342" s="4" t="inlineStr">
        <is>
          <t>Adjective</t>
        </is>
      </c>
      <c r="H342" s="4" t="inlineStr">
        <is>
          <t>tiềm thức</t>
        </is>
      </c>
    </row>
    <row r="343">
      <c r="A343" s="4" t="n">
        <v>330</v>
      </c>
      <c r="B343" s="4" t="inlineStr">
        <is>
          <t>succinctly</t>
        </is>
      </c>
      <c r="C343" s="4" t="inlineStr">
        <is>
          <t>C1</t>
        </is>
      </c>
      <c r="D343" s="4" t="n">
        <v>4</v>
      </c>
      <c r="E343" s="4" t="inlineStr">
        <is>
          <t>Trạng thái (cách thức)</t>
        </is>
      </c>
      <c r="F343" s="4" t="inlineStr">
        <is>
          <t>succinct</t>
        </is>
      </c>
      <c r="G343" s="4" t="inlineStr">
        <is>
          <t>Adjective</t>
        </is>
      </c>
      <c r="H343" s="4" t="inlineStr">
        <is>
          <t>ngắn gọn, súc tích</t>
        </is>
      </c>
    </row>
    <row r="344">
      <c r="A344" s="4" t="n">
        <v>331</v>
      </c>
      <c r="B344" s="4" t="inlineStr">
        <is>
          <t>thoughtfully</t>
        </is>
      </c>
      <c r="C344" s="4" t="inlineStr">
        <is>
          <t>C1</t>
        </is>
      </c>
      <c r="D344" s="4" t="n">
        <v>4</v>
      </c>
      <c r="E344" s="4" t="inlineStr">
        <is>
          <t>Trạng thái (cách thức)</t>
        </is>
      </c>
      <c r="F344" s="4" t="inlineStr">
        <is>
          <t>thoughtful</t>
        </is>
      </c>
      <c r="G344" s="4" t="inlineStr">
        <is>
          <t>Adjective</t>
        </is>
      </c>
      <c r="H344" s="4" t="inlineStr">
        <is>
          <t>chu đáo, sâu sắc</t>
        </is>
      </c>
    </row>
    <row r="345">
      <c r="A345" s="4" t="n">
        <v>332</v>
      </c>
      <c r="B345" s="4" t="inlineStr">
        <is>
          <t>twofold</t>
        </is>
      </c>
      <c r="C345" s="4" t="inlineStr">
        <is>
          <t>C1</t>
        </is>
      </c>
      <c r="D345" s="4" t="n">
        <v>4</v>
      </c>
      <c r="E345" s="4" t="inlineStr">
        <is>
          <t>Trạng thái (cách thức)</t>
        </is>
      </c>
      <c r="F345" s="4" t="inlineStr">
        <is>
          <t>— (không có hậu tố, là dạng gốc)</t>
        </is>
      </c>
      <c r="G345" s="4" t="inlineStr">
        <is>
          <t>Adverb (dạng gốc)</t>
        </is>
      </c>
      <c r="H345" s="4" t="inlineStr">
        <is>
          <t>gấp đôi</t>
        </is>
      </c>
    </row>
    <row r="346">
      <c r="A346" s="4" t="n">
        <v>333</v>
      </c>
      <c r="B346" s="4" t="inlineStr">
        <is>
          <t>unexpectedly</t>
        </is>
      </c>
      <c r="C346" s="4" t="inlineStr">
        <is>
          <t>B2</t>
        </is>
      </c>
      <c r="D346" s="4" t="n">
        <v>4</v>
      </c>
      <c r="E346" s="4" t="inlineStr">
        <is>
          <t>Trạng thái (cách thức)</t>
        </is>
      </c>
      <c r="F346" s="4" t="inlineStr">
        <is>
          <t>unexpected</t>
        </is>
      </c>
      <c r="G346" s="4" t="inlineStr">
        <is>
          <t>Adjective</t>
        </is>
      </c>
      <c r="H346" s="4" t="inlineStr">
        <is>
          <t>bất ngờ</t>
        </is>
      </c>
    </row>
    <row r="347">
      <c r="A347" s="4" t="n">
        <v>334</v>
      </c>
      <c r="B347" s="4" t="inlineStr">
        <is>
          <t>wildly</t>
        </is>
      </c>
      <c r="C347" s="4" t="inlineStr">
        <is>
          <t>B2</t>
        </is>
      </c>
      <c r="D347" s="4" t="n">
        <v>4</v>
      </c>
      <c r="E347" s="4" t="inlineStr">
        <is>
          <t>Trạng thái (cách thức)</t>
        </is>
      </c>
      <c r="F347" s="4" t="inlineStr">
        <is>
          <t>wild</t>
        </is>
      </c>
      <c r="G347" s="4" t="inlineStr">
        <is>
          <t>Adjective</t>
        </is>
      </c>
      <c r="H347" s="4" t="inlineStr">
        <is>
          <t>hoang dã, dữ dội</t>
        </is>
      </c>
    </row>
    <row r="348">
      <c r="A348" s="4" t="n">
        <v>335</v>
      </c>
      <c r="B348" s="4" t="inlineStr">
        <is>
          <t>wrongly</t>
        </is>
      </c>
      <c r="C348" s="4" t="inlineStr">
        <is>
          <t>B2</t>
        </is>
      </c>
      <c r="D348" s="4" t="n">
        <v>4</v>
      </c>
      <c r="E348" s="4" t="inlineStr">
        <is>
          <t>Trạng thái (cách thức)</t>
        </is>
      </c>
      <c r="F348" s="4" t="inlineStr">
        <is>
          <t>wrong</t>
        </is>
      </c>
      <c r="G348" s="4" t="inlineStr">
        <is>
          <t>Adjective</t>
        </is>
      </c>
      <c r="H348" s="4" t="inlineStr">
        <is>
          <t>sai</t>
        </is>
      </c>
    </row>
    <row r="349">
      <c r="A349" s="4" t="n">
        <v>336</v>
      </c>
      <c r="B349" s="4" t="inlineStr">
        <is>
          <t>aesthetically</t>
        </is>
      </c>
      <c r="C349" s="4" t="inlineStr">
        <is>
          <t>B2</t>
        </is>
      </c>
      <c r="D349" s="4" t="n">
        <v>3</v>
      </c>
      <c r="E349" s="4" t="inlineStr">
        <is>
          <t>Trạng thái (cách thức)</t>
        </is>
      </c>
      <c r="F349" s="4" t="inlineStr">
        <is>
          <t>aesthetic</t>
        </is>
      </c>
      <c r="G349" s="4" t="inlineStr">
        <is>
          <t>Adjective</t>
        </is>
      </c>
      <c r="H349" s="4" t="inlineStr">
        <is>
          <t>thẩm mỹ</t>
        </is>
      </c>
    </row>
    <row r="350">
      <c r="A350" s="4" t="n">
        <v>337</v>
      </c>
      <c r="B350" s="4" t="inlineStr">
        <is>
          <t>aggressively</t>
        </is>
      </c>
      <c r="C350" s="4" t="inlineStr">
        <is>
          <t>B2</t>
        </is>
      </c>
      <c r="D350" s="4" t="n">
        <v>3</v>
      </c>
      <c r="E350" s="4" t="inlineStr">
        <is>
          <t>Trạng thái (cách thức)</t>
        </is>
      </c>
      <c r="F350" s="4" t="inlineStr">
        <is>
          <t>aggressive</t>
        </is>
      </c>
      <c r="G350" s="4" t="inlineStr">
        <is>
          <t>Adjective</t>
        </is>
      </c>
      <c r="H350" s="4" t="inlineStr">
        <is>
          <t>hung hăng, quyết liệt</t>
        </is>
      </c>
    </row>
    <row r="351">
      <c r="A351" s="4" t="n">
        <v>338</v>
      </c>
      <c r="B351" s="4" t="inlineStr">
        <is>
          <t>amply</t>
        </is>
      </c>
      <c r="C351" s="4" t="inlineStr">
        <is>
          <t>C1</t>
        </is>
      </c>
      <c r="D351" s="4" t="n">
        <v>3</v>
      </c>
      <c r="E351" s="4" t="inlineStr">
        <is>
          <t>Trạng thái (cách thức)</t>
        </is>
      </c>
      <c r="F351" s="4" t="inlineStr">
        <is>
          <t>ample</t>
        </is>
      </c>
      <c r="G351" s="4" t="inlineStr">
        <is>
          <t>Adjective</t>
        </is>
      </c>
      <c r="H351" s="4" t="inlineStr">
        <is>
          <t>dồi dào, rộng rãi</t>
        </is>
      </c>
    </row>
    <row r="352">
      <c r="A352" s="4" t="n">
        <v>339</v>
      </c>
      <c r="B352" s="4" t="inlineStr">
        <is>
          <t>attentively</t>
        </is>
      </c>
      <c r="C352" s="4" t="inlineStr">
        <is>
          <t>C1</t>
        </is>
      </c>
      <c r="D352" s="4" t="n">
        <v>3</v>
      </c>
      <c r="E352" s="4" t="inlineStr">
        <is>
          <t>Trạng thái (cách thức)</t>
        </is>
      </c>
      <c r="F352" s="4" t="inlineStr">
        <is>
          <t>attentive</t>
        </is>
      </c>
      <c r="G352" s="4" t="inlineStr">
        <is>
          <t>Adjective</t>
        </is>
      </c>
      <c r="H352" s="4" t="inlineStr">
        <is>
          <t>chú ý, ân cần</t>
        </is>
      </c>
    </row>
    <row r="353">
      <c r="A353" s="4" t="n">
        <v>340</v>
      </c>
      <c r="B353" s="4" t="inlineStr">
        <is>
          <t>busily</t>
        </is>
      </c>
      <c r="C353" s="4" t="inlineStr">
        <is>
          <t>C1</t>
        </is>
      </c>
      <c r="D353" s="4" t="n">
        <v>3</v>
      </c>
      <c r="E353" s="4" t="inlineStr">
        <is>
          <t>Trạng thái (cách thức)</t>
        </is>
      </c>
      <c r="F353" s="4" t="inlineStr">
        <is>
          <t>busy</t>
        </is>
      </c>
      <c r="G353" s="4" t="inlineStr">
        <is>
          <t>Adjective</t>
        </is>
      </c>
      <c r="H353" s="4" t="inlineStr">
        <is>
          <t>bận rộn</t>
        </is>
      </c>
    </row>
    <row r="354">
      <c r="A354" s="4" t="n">
        <v>341</v>
      </c>
      <c r="B354" s="4" t="inlineStr">
        <is>
          <t>competitively</t>
        </is>
      </c>
      <c r="C354" s="4" t="inlineStr">
        <is>
          <t>B2</t>
        </is>
      </c>
      <c r="D354" s="4" t="n">
        <v>3</v>
      </c>
      <c r="E354" s="4" t="inlineStr">
        <is>
          <t>Trạng thái (cách thức)</t>
        </is>
      </c>
      <c r="F354" s="4" t="inlineStr">
        <is>
          <t>competitive</t>
        </is>
      </c>
      <c r="G354" s="4" t="inlineStr">
        <is>
          <t>Adjective</t>
        </is>
      </c>
      <c r="H354" s="4" t="inlineStr">
        <is>
          <t>cạnh tranh</t>
        </is>
      </c>
    </row>
    <row r="355">
      <c r="A355" s="4" t="n">
        <v>342</v>
      </c>
      <c r="B355" s="4" t="inlineStr">
        <is>
          <t>confidently</t>
        </is>
      </c>
      <c r="C355" s="4" t="inlineStr">
        <is>
          <t>B2</t>
        </is>
      </c>
      <c r="D355" s="4" t="n">
        <v>3</v>
      </c>
      <c r="E355" s="4" t="inlineStr">
        <is>
          <t>Trạng thái (cách thức)</t>
        </is>
      </c>
      <c r="F355" s="4" t="inlineStr">
        <is>
          <t>confident</t>
        </is>
      </c>
      <c r="G355" s="4" t="inlineStr">
        <is>
          <t>Adjective</t>
        </is>
      </c>
      <c r="H355" s="4" t="inlineStr">
        <is>
          <t>tự tin</t>
        </is>
      </c>
    </row>
    <row r="356">
      <c r="A356" s="4" t="n">
        <v>343</v>
      </c>
      <c r="B356" s="4" t="inlineStr">
        <is>
          <t>contemporarily</t>
        </is>
      </c>
      <c r="C356" s="4" t="inlineStr">
        <is>
          <t>C2</t>
        </is>
      </c>
      <c r="D356" s="4" t="n">
        <v>3</v>
      </c>
      <c r="E356" s="4" t="inlineStr">
        <is>
          <t>Trạng thái (cách thức)</t>
        </is>
      </c>
      <c r="F356" s="4" t="inlineStr">
        <is>
          <t>contemporary</t>
        </is>
      </c>
      <c r="G356" s="4" t="inlineStr">
        <is>
          <t>Adjective</t>
        </is>
      </c>
      <c r="H356" s="4" t="inlineStr">
        <is>
          <t>đương đại</t>
        </is>
      </c>
    </row>
    <row r="357">
      <c r="A357" s="4" t="n">
        <v>344</v>
      </c>
      <c r="B357" s="4" t="inlineStr">
        <is>
          <t>conventionally</t>
        </is>
      </c>
      <c r="C357" s="4" t="inlineStr">
        <is>
          <t>B2</t>
        </is>
      </c>
      <c r="D357" s="4" t="n">
        <v>3</v>
      </c>
      <c r="E357" s="4" t="inlineStr">
        <is>
          <t>Trạng thái (cách thức)</t>
        </is>
      </c>
      <c r="F357" s="4" t="inlineStr">
        <is>
          <t>conventional</t>
        </is>
      </c>
      <c r="G357" s="4" t="inlineStr">
        <is>
          <t>Adjective</t>
        </is>
      </c>
      <c r="H357" s="4" t="inlineStr">
        <is>
          <t>thông thường, quy ước</t>
        </is>
      </c>
    </row>
    <row r="358">
      <c r="A358" s="4" t="n">
        <v>345</v>
      </c>
      <c r="B358" s="4" t="inlineStr">
        <is>
          <t>creatively</t>
        </is>
      </c>
      <c r="C358" s="4" t="inlineStr">
        <is>
          <t>B2</t>
        </is>
      </c>
      <c r="D358" s="4" t="n">
        <v>3</v>
      </c>
      <c r="E358" s="4" t="inlineStr">
        <is>
          <t>Trạng thái (cách thức)</t>
        </is>
      </c>
      <c r="F358" s="4" t="inlineStr">
        <is>
          <t>creative</t>
        </is>
      </c>
      <c r="G358" s="4" t="inlineStr">
        <is>
          <t>Adjective</t>
        </is>
      </c>
      <c r="H358" s="4" t="inlineStr">
        <is>
          <t>sáng tạo</t>
        </is>
      </c>
    </row>
    <row r="359">
      <c r="A359" s="4" t="n">
        <v>346</v>
      </c>
      <c r="B359" s="4" t="inlineStr">
        <is>
          <t>critically</t>
        </is>
      </c>
      <c r="C359" s="4" t="inlineStr">
        <is>
          <t>B2</t>
        </is>
      </c>
      <c r="D359" s="4" t="n">
        <v>3</v>
      </c>
      <c r="E359" s="4" t="inlineStr">
        <is>
          <t>Trạng thái (cách thức)</t>
        </is>
      </c>
      <c r="F359" s="4" t="inlineStr">
        <is>
          <t>critical</t>
        </is>
      </c>
      <c r="G359" s="4" t="inlineStr">
        <is>
          <t>Adjective</t>
        </is>
      </c>
      <c r="H359" s="4" t="inlineStr">
        <is>
          <t>phê phán, quan trọng</t>
        </is>
      </c>
    </row>
    <row r="360">
      <c r="A360" s="4" t="n">
        <v>347</v>
      </c>
      <c r="B360" s="4" t="inlineStr">
        <is>
          <t>desperately</t>
        </is>
      </c>
      <c r="C360" s="4" t="inlineStr">
        <is>
          <t>B2</t>
        </is>
      </c>
      <c r="D360" s="4" t="n">
        <v>3</v>
      </c>
      <c r="E360" s="4" t="inlineStr">
        <is>
          <t>Trạng thái (cách thức)</t>
        </is>
      </c>
      <c r="F360" s="4" t="inlineStr">
        <is>
          <t>desperate</t>
        </is>
      </c>
      <c r="G360" s="4" t="inlineStr">
        <is>
          <t>Adjective</t>
        </is>
      </c>
      <c r="H360" s="4" t="inlineStr">
        <is>
          <t>tuyệt vọng, liều lĩnh</t>
        </is>
      </c>
    </row>
    <row r="361">
      <c r="A361" s="4" t="n">
        <v>348</v>
      </c>
      <c r="B361" s="4" t="inlineStr">
        <is>
          <t>eagerly</t>
        </is>
      </c>
      <c r="C361" s="4" t="inlineStr">
        <is>
          <t>B2</t>
        </is>
      </c>
      <c r="D361" s="4" t="n">
        <v>3</v>
      </c>
      <c r="E361" s="4" t="inlineStr">
        <is>
          <t>Trạng thái (cách thức)</t>
        </is>
      </c>
      <c r="F361" s="4" t="inlineStr">
        <is>
          <t>eager</t>
        </is>
      </c>
      <c r="G361" s="4" t="inlineStr">
        <is>
          <t>Adjective</t>
        </is>
      </c>
      <c r="H361" s="4" t="inlineStr">
        <is>
          <t>háo hức</t>
        </is>
      </c>
    </row>
    <row r="362">
      <c r="A362" s="4" t="n">
        <v>349</v>
      </c>
      <c r="B362" s="4" t="inlineStr">
        <is>
          <t>exorbitantly</t>
        </is>
      </c>
      <c r="C362" s="4" t="inlineStr">
        <is>
          <t>C2</t>
        </is>
      </c>
      <c r="D362" s="4" t="n">
        <v>3</v>
      </c>
      <c r="E362" s="4" t="inlineStr">
        <is>
          <t>Trạng thái (cách thức)</t>
        </is>
      </c>
      <c r="F362" s="4" t="inlineStr">
        <is>
          <t>exorbitant</t>
        </is>
      </c>
      <c r="G362" s="4" t="inlineStr">
        <is>
          <t>Adjective</t>
        </is>
      </c>
      <c r="H362" s="4" t="inlineStr">
        <is>
          <t>cắt cổ, quá đáng</t>
        </is>
      </c>
    </row>
    <row r="363">
      <c r="A363" s="4" t="n">
        <v>350</v>
      </c>
      <c r="B363" s="4" t="inlineStr">
        <is>
          <t>halfway</t>
        </is>
      </c>
      <c r="C363" s="4" t="inlineStr">
        <is>
          <t>B1</t>
        </is>
      </c>
      <c r="D363" s="4" t="n">
        <v>3</v>
      </c>
      <c r="E363" s="4" t="inlineStr">
        <is>
          <t>Trạng thái (cách thức)</t>
        </is>
      </c>
      <c r="F363" s="4" t="inlineStr">
        <is>
          <t>— (không có hậu tố, là dạng gốc)</t>
        </is>
      </c>
      <c r="G363" s="4" t="inlineStr">
        <is>
          <t>Adverb (dạng gốc)</t>
        </is>
      </c>
      <c r="H363" s="4" t="inlineStr">
        <is>
          <t>nửa chừng</t>
        </is>
      </c>
    </row>
    <row r="364">
      <c r="A364" s="4" t="n">
        <v>351</v>
      </c>
      <c r="B364" s="4" t="inlineStr">
        <is>
          <t>harshly</t>
        </is>
      </c>
      <c r="C364" s="4" t="inlineStr">
        <is>
          <t>B2</t>
        </is>
      </c>
      <c r="D364" s="4" t="n">
        <v>3</v>
      </c>
      <c r="E364" s="4" t="inlineStr">
        <is>
          <t>Trạng thái (cách thức)</t>
        </is>
      </c>
      <c r="F364" s="4" t="inlineStr">
        <is>
          <t>harsh</t>
        </is>
      </c>
      <c r="G364" s="4" t="inlineStr">
        <is>
          <t>Adjective</t>
        </is>
      </c>
      <c r="H364" s="4" t="inlineStr">
        <is>
          <t>khắc nghiệt</t>
        </is>
      </c>
    </row>
    <row r="365">
      <c r="A365" s="4" t="n">
        <v>352</v>
      </c>
      <c r="B365" s="4" t="inlineStr">
        <is>
          <t>holistically</t>
        </is>
      </c>
      <c r="C365" s="4" t="inlineStr">
        <is>
          <t>C1</t>
        </is>
      </c>
      <c r="D365" s="4" t="n">
        <v>3</v>
      </c>
      <c r="E365" s="4" t="inlineStr">
        <is>
          <t>Trạng thái (cách thức)</t>
        </is>
      </c>
      <c r="F365" s="4" t="inlineStr">
        <is>
          <t>holistic</t>
        </is>
      </c>
      <c r="G365" s="4" t="inlineStr">
        <is>
          <t>Adjective</t>
        </is>
      </c>
      <c r="H365" s="4" t="inlineStr">
        <is>
          <t>toàn diện</t>
        </is>
      </c>
    </row>
    <row r="366">
      <c r="A366" s="4" t="n">
        <v>353</v>
      </c>
      <c r="B366" s="4" t="inlineStr">
        <is>
          <t>humanely</t>
        </is>
      </c>
      <c r="C366" s="4" t="inlineStr">
        <is>
          <t>C1</t>
        </is>
      </c>
      <c r="D366" s="4" t="n">
        <v>3</v>
      </c>
      <c r="E366" s="4" t="inlineStr">
        <is>
          <t>Trạng thái (cách thức)</t>
        </is>
      </c>
      <c r="F366" s="4" t="inlineStr">
        <is>
          <t>humane</t>
        </is>
      </c>
      <c r="G366" s="4" t="inlineStr">
        <is>
          <t>Adjective</t>
        </is>
      </c>
      <c r="H366" s="4" t="inlineStr">
        <is>
          <t>nhân đạo</t>
        </is>
      </c>
    </row>
    <row r="367">
      <c r="A367" s="4" t="n">
        <v>354</v>
      </c>
      <c r="B367" s="4" t="inlineStr">
        <is>
          <t>inadvertently</t>
        </is>
      </c>
      <c r="C367" s="4" t="inlineStr">
        <is>
          <t>B2</t>
        </is>
      </c>
      <c r="D367" s="4" t="n">
        <v>3</v>
      </c>
      <c r="E367" s="4" t="inlineStr">
        <is>
          <t>Trạng thái (cách thức)</t>
        </is>
      </c>
      <c r="F367" s="4" t="inlineStr">
        <is>
          <t>inadvertent</t>
        </is>
      </c>
      <c r="G367" s="4" t="inlineStr">
        <is>
          <t>Adjective</t>
        </is>
      </c>
      <c r="H367" s="4" t="inlineStr">
        <is>
          <t>vô ý</t>
        </is>
      </c>
    </row>
    <row r="368">
      <c r="A368" s="4" t="n">
        <v>355</v>
      </c>
      <c r="B368" s="4" t="inlineStr">
        <is>
          <t>indisputably</t>
        </is>
      </c>
      <c r="C368" s="4" t="inlineStr">
        <is>
          <t>C1</t>
        </is>
      </c>
      <c r="D368" s="4" t="n">
        <v>3</v>
      </c>
      <c r="E368" s="4" t="inlineStr">
        <is>
          <t>Trạng thái (cách thức)</t>
        </is>
      </c>
      <c r="F368" s="4" t="inlineStr">
        <is>
          <t>indisputable</t>
        </is>
      </c>
      <c r="G368" s="4" t="inlineStr">
        <is>
          <t>Adjective</t>
        </is>
      </c>
      <c r="H368" s="4" t="inlineStr">
        <is>
          <t>không thể chối cãi</t>
        </is>
      </c>
    </row>
    <row r="369">
      <c r="A369" s="4" t="n">
        <v>356</v>
      </c>
      <c r="B369" s="4" t="inlineStr">
        <is>
          <t>intentionally</t>
        </is>
      </c>
      <c r="C369" s="4" t="inlineStr">
        <is>
          <t>B2</t>
        </is>
      </c>
      <c r="D369" s="4" t="n">
        <v>3</v>
      </c>
      <c r="E369" s="4" t="inlineStr">
        <is>
          <t>Trạng thái (cách thức)</t>
        </is>
      </c>
      <c r="F369" s="4" t="inlineStr">
        <is>
          <t>intentional</t>
        </is>
      </c>
      <c r="G369" s="4" t="inlineStr">
        <is>
          <t>Adjective</t>
        </is>
      </c>
      <c r="H369" s="4" t="inlineStr">
        <is>
          <t>cố ý</t>
        </is>
      </c>
    </row>
    <row r="370">
      <c r="A370" s="4" t="n">
        <v>357</v>
      </c>
      <c r="B370" s="4" t="inlineStr">
        <is>
          <t>irrefutably</t>
        </is>
      </c>
      <c r="C370" s="4" t="inlineStr">
        <is>
          <t>C2</t>
        </is>
      </c>
      <c r="D370" s="4" t="n">
        <v>3</v>
      </c>
      <c r="E370" s="4" t="inlineStr">
        <is>
          <t>Trạng thái (cách thức)</t>
        </is>
      </c>
      <c r="F370" s="4" t="inlineStr">
        <is>
          <t>irrefutable</t>
        </is>
      </c>
      <c r="G370" s="4" t="inlineStr">
        <is>
          <t>Adjective</t>
        </is>
      </c>
      <c r="H370" s="4" t="inlineStr">
        <is>
          <t>không thể bác bỏ</t>
        </is>
      </c>
    </row>
    <row r="371">
      <c r="A371" s="4" t="n">
        <v>358</v>
      </c>
      <c r="B371" s="4" t="inlineStr">
        <is>
          <t>jointly</t>
        </is>
      </c>
      <c r="C371" s="4" t="inlineStr">
        <is>
          <t>B2</t>
        </is>
      </c>
      <c r="D371" s="4" t="n">
        <v>3</v>
      </c>
      <c r="E371" s="4" t="inlineStr">
        <is>
          <t>Trạng thái (cách thức)</t>
        </is>
      </c>
      <c r="F371" s="4" t="inlineStr">
        <is>
          <t>joint</t>
        </is>
      </c>
      <c r="G371" s="4" t="inlineStr">
        <is>
          <t>Adjective</t>
        </is>
      </c>
      <c r="H371" s="4" t="inlineStr">
        <is>
          <t>chung, liên kết</t>
        </is>
      </c>
    </row>
    <row r="372">
      <c r="A372" s="4" t="n">
        <v>359</v>
      </c>
      <c r="B372" s="4" t="inlineStr">
        <is>
          <t>justifiably</t>
        </is>
      </c>
      <c r="C372" s="4" t="inlineStr">
        <is>
          <t>C1</t>
        </is>
      </c>
      <c r="D372" s="4" t="n">
        <v>3</v>
      </c>
      <c r="E372" s="4" t="inlineStr">
        <is>
          <t>Trạng thái (cách thức)</t>
        </is>
      </c>
      <c r="F372" s="4" t="inlineStr">
        <is>
          <t>justifiable</t>
        </is>
      </c>
      <c r="G372" s="4" t="inlineStr">
        <is>
          <t>Adjective</t>
        </is>
      </c>
      <c r="H372" s="4" t="inlineStr">
        <is>
          <t>có thể biện minh</t>
        </is>
      </c>
    </row>
    <row r="373">
      <c r="A373" s="4" t="n">
        <v>360</v>
      </c>
      <c r="B373" s="4" t="inlineStr">
        <is>
          <t>legally</t>
        </is>
      </c>
      <c r="C373" s="4" t="inlineStr">
        <is>
          <t>B1</t>
        </is>
      </c>
      <c r="D373" s="4" t="n">
        <v>3</v>
      </c>
      <c r="E373" s="4" t="inlineStr">
        <is>
          <t>Trạng thái (cách thức)</t>
        </is>
      </c>
      <c r="F373" s="4" t="inlineStr">
        <is>
          <t>legal</t>
        </is>
      </c>
      <c r="G373" s="4" t="inlineStr">
        <is>
          <t>Adjective</t>
        </is>
      </c>
      <c r="H373" s="4" t="inlineStr">
        <is>
          <t>hợp pháp</t>
        </is>
      </c>
    </row>
    <row r="374">
      <c r="A374" s="4" t="n">
        <v>361</v>
      </c>
      <c r="B374" s="4" t="inlineStr">
        <is>
          <t>mistakenly</t>
        </is>
      </c>
      <c r="C374" s="4" t="inlineStr">
        <is>
          <t>B2</t>
        </is>
      </c>
      <c r="D374" s="4" t="n">
        <v>3</v>
      </c>
      <c r="E374" s="4" t="inlineStr">
        <is>
          <t>Trạng thái (cách thức)</t>
        </is>
      </c>
      <c r="F374" s="4" t="inlineStr">
        <is>
          <t>mistaken</t>
        </is>
      </c>
      <c r="G374" s="4" t="inlineStr">
        <is>
          <t>Adjective</t>
        </is>
      </c>
      <c r="H374" s="4" t="inlineStr">
        <is>
          <t>sai lầm</t>
        </is>
      </c>
    </row>
    <row r="375">
      <c r="A375" s="4" t="n">
        <v>362</v>
      </c>
      <c r="B375" s="4" t="inlineStr">
        <is>
          <t>monetarily</t>
        </is>
      </c>
      <c r="C375" s="4" t="inlineStr">
        <is>
          <t>C1</t>
        </is>
      </c>
      <c r="D375" s="4" t="n">
        <v>3</v>
      </c>
      <c r="E375" s="4" t="inlineStr">
        <is>
          <t>Trạng thái (cách thức)</t>
        </is>
      </c>
      <c r="F375" s="4" t="inlineStr">
        <is>
          <t>monetary</t>
        </is>
      </c>
      <c r="G375" s="4" t="inlineStr">
        <is>
          <t>Adjective</t>
        </is>
      </c>
      <c r="H375" s="4" t="inlineStr">
        <is>
          <t>thuộc tiền tệ</t>
        </is>
      </c>
    </row>
    <row r="376">
      <c r="A376" s="4" t="n">
        <v>363</v>
      </c>
      <c r="B376" s="4" t="inlineStr">
        <is>
          <t>nicely</t>
        </is>
      </c>
      <c r="C376" s="4" t="inlineStr">
        <is>
          <t>B1</t>
        </is>
      </c>
      <c r="D376" s="4" t="n">
        <v>3</v>
      </c>
      <c r="E376" s="4" t="inlineStr">
        <is>
          <t>Trạng thái (cách thức)</t>
        </is>
      </c>
      <c r="F376" s="4" t="inlineStr">
        <is>
          <t>nice</t>
        </is>
      </c>
      <c r="G376" s="4" t="inlineStr">
        <is>
          <t>Adjective</t>
        </is>
      </c>
      <c r="H376" s="4" t="inlineStr">
        <is>
          <t>tốt, dễ chịu</t>
        </is>
      </c>
    </row>
    <row r="377">
      <c r="A377" s="4" t="n">
        <v>364</v>
      </c>
      <c r="B377" s="4" t="inlineStr">
        <is>
          <t>profitably</t>
        </is>
      </c>
      <c r="C377" s="4" t="inlineStr">
        <is>
          <t>C1</t>
        </is>
      </c>
      <c r="D377" s="4" t="n">
        <v>3</v>
      </c>
      <c r="E377" s="4" t="inlineStr">
        <is>
          <t>Trạng thái (cách thức)</t>
        </is>
      </c>
      <c r="F377" s="4" t="inlineStr">
        <is>
          <t>profitable</t>
        </is>
      </c>
      <c r="G377" s="4" t="inlineStr">
        <is>
          <t>Adjective</t>
        </is>
      </c>
      <c r="H377" s="4" t="inlineStr">
        <is>
          <t>có lợi nhuận</t>
        </is>
      </c>
    </row>
    <row r="378">
      <c r="A378" s="4" t="n">
        <v>365</v>
      </c>
      <c r="B378" s="4" t="inlineStr">
        <is>
          <t>proportionally</t>
        </is>
      </c>
      <c r="C378" s="4" t="inlineStr">
        <is>
          <t>C1</t>
        </is>
      </c>
      <c r="D378" s="4" t="n">
        <v>3</v>
      </c>
      <c r="E378" s="4" t="inlineStr">
        <is>
          <t>Trạng thái (cách thức)</t>
        </is>
      </c>
      <c r="F378" s="4" t="inlineStr">
        <is>
          <t>proportional</t>
        </is>
      </c>
      <c r="G378" s="4" t="inlineStr">
        <is>
          <t>Adjective</t>
        </is>
      </c>
      <c r="H378" s="4" t="inlineStr">
        <is>
          <t>tỷ lệ thuận</t>
        </is>
      </c>
    </row>
    <row r="379">
      <c r="A379" s="4" t="n">
        <v>366</v>
      </c>
      <c r="B379" s="4" t="inlineStr">
        <is>
          <t>purposefully</t>
        </is>
      </c>
      <c r="C379" s="4" t="inlineStr">
        <is>
          <t>B2</t>
        </is>
      </c>
      <c r="D379" s="4" t="n">
        <v>3</v>
      </c>
      <c r="E379" s="4" t="inlineStr">
        <is>
          <t>Trạng thái (cách thức)</t>
        </is>
      </c>
      <c r="F379" s="4" t="inlineStr">
        <is>
          <t>purposeful</t>
        </is>
      </c>
      <c r="G379" s="4" t="inlineStr">
        <is>
          <t>Adjective</t>
        </is>
      </c>
      <c r="H379" s="4" t="inlineStr">
        <is>
          <t>có mục đích</t>
        </is>
      </c>
    </row>
    <row r="380">
      <c r="A380" s="4" t="n">
        <v>367</v>
      </c>
      <c r="B380" s="4" t="inlineStr">
        <is>
          <t>recklessly</t>
        </is>
      </c>
      <c r="C380" s="4" t="inlineStr">
        <is>
          <t>C1</t>
        </is>
      </c>
      <c r="D380" s="4" t="n">
        <v>3</v>
      </c>
      <c r="E380" s="4" t="inlineStr">
        <is>
          <t>Trạng thái (cách thức)</t>
        </is>
      </c>
      <c r="F380" s="4" t="inlineStr">
        <is>
          <t>reckless</t>
        </is>
      </c>
      <c r="G380" s="4" t="inlineStr">
        <is>
          <t>Adjective</t>
        </is>
      </c>
      <c r="H380" s="4" t="inlineStr">
        <is>
          <t>liều lĩnh, bất cẩn</t>
        </is>
      </c>
    </row>
    <row r="381">
      <c r="A381" s="4" t="n">
        <v>368</v>
      </c>
      <c r="B381" s="4" t="inlineStr">
        <is>
          <t>resultantly</t>
        </is>
      </c>
      <c r="C381" s="4" t="inlineStr">
        <is>
          <t>C2</t>
        </is>
      </c>
      <c r="D381" s="4" t="n">
        <v>3</v>
      </c>
      <c r="E381" s="4" t="inlineStr">
        <is>
          <t>Trạng thái (cách thức)</t>
        </is>
      </c>
      <c r="F381" s="4" t="inlineStr">
        <is>
          <t>resultant</t>
        </is>
      </c>
      <c r="G381" s="4" t="inlineStr">
        <is>
          <t>Adjective</t>
        </is>
      </c>
      <c r="H381" s="4" t="inlineStr">
        <is>
          <t>kết quả từ</t>
        </is>
      </c>
    </row>
    <row r="382">
      <c r="A382" s="4" t="n">
        <v>369</v>
      </c>
      <c r="B382" s="4" t="inlineStr">
        <is>
          <t>rigorously</t>
        </is>
      </c>
      <c r="C382" s="4" t="inlineStr">
        <is>
          <t>B2</t>
        </is>
      </c>
      <c r="D382" s="4" t="n">
        <v>3</v>
      </c>
      <c r="E382" s="4" t="inlineStr">
        <is>
          <t>Trạng thái (cách thức)</t>
        </is>
      </c>
      <c r="F382" s="4" t="inlineStr">
        <is>
          <t>rigorous</t>
        </is>
      </c>
      <c r="G382" s="4" t="inlineStr">
        <is>
          <t>Adjective</t>
        </is>
      </c>
      <c r="H382" s="4" t="inlineStr">
        <is>
          <t>nghiêm ngặt</t>
        </is>
      </c>
    </row>
    <row r="383">
      <c r="A383" s="4" t="n">
        <v>370</v>
      </c>
      <c r="B383" s="4" t="inlineStr">
        <is>
          <t>sensibly</t>
        </is>
      </c>
      <c r="C383" s="4" t="inlineStr">
        <is>
          <t>C1</t>
        </is>
      </c>
      <c r="D383" s="4" t="n">
        <v>3</v>
      </c>
      <c r="E383" s="4" t="inlineStr">
        <is>
          <t>Trạng thái (cách thức)</t>
        </is>
      </c>
      <c r="F383" s="4" t="inlineStr">
        <is>
          <t>sensible</t>
        </is>
      </c>
      <c r="G383" s="4" t="inlineStr">
        <is>
          <t>Adjective</t>
        </is>
      </c>
      <c r="H383" s="4" t="inlineStr">
        <is>
          <t>hợp lý, khôn ngoan</t>
        </is>
      </c>
    </row>
    <row r="384">
      <c r="A384" s="4" t="n">
        <v>371</v>
      </c>
      <c r="B384" s="4" t="inlineStr">
        <is>
          <t>sincerely</t>
        </is>
      </c>
      <c r="C384" s="4" t="inlineStr">
        <is>
          <t>B2</t>
        </is>
      </c>
      <c r="D384" s="4" t="n">
        <v>3</v>
      </c>
      <c r="E384" s="4" t="inlineStr">
        <is>
          <t>Trạng thái (cách thức)</t>
        </is>
      </c>
      <c r="F384" s="4" t="inlineStr">
        <is>
          <t>sincere</t>
        </is>
      </c>
      <c r="G384" s="4" t="inlineStr">
        <is>
          <t>Adjective</t>
        </is>
      </c>
      <c r="H384" s="4" t="inlineStr">
        <is>
          <t>chân thành</t>
        </is>
      </c>
    </row>
    <row r="385">
      <c r="A385" s="4" t="n">
        <v>372</v>
      </c>
      <c r="B385" s="4" t="inlineStr">
        <is>
          <t>smartly</t>
        </is>
      </c>
      <c r="C385" s="4" t="inlineStr">
        <is>
          <t>C1</t>
        </is>
      </c>
      <c r="D385" s="4" t="n">
        <v>3</v>
      </c>
      <c r="E385" s="4" t="inlineStr">
        <is>
          <t>Trạng thái (cách thức)</t>
        </is>
      </c>
      <c r="F385" s="4" t="inlineStr">
        <is>
          <t>smart</t>
        </is>
      </c>
      <c r="G385" s="4" t="inlineStr">
        <is>
          <t>Adjective</t>
        </is>
      </c>
      <c r="H385" s="4" t="inlineStr">
        <is>
          <t>thông minh</t>
        </is>
      </c>
    </row>
    <row r="386">
      <c r="A386" s="4" t="n">
        <v>373</v>
      </c>
      <c r="B386" s="4" t="inlineStr">
        <is>
          <t>straightforwardly</t>
        </is>
      </c>
      <c r="C386" s="4" t="inlineStr">
        <is>
          <t>C1</t>
        </is>
      </c>
      <c r="D386" s="4" t="n">
        <v>3</v>
      </c>
      <c r="E386" s="4" t="inlineStr">
        <is>
          <t>Trạng thái (cách thức)</t>
        </is>
      </c>
      <c r="F386" s="4" t="inlineStr">
        <is>
          <t>straightforward</t>
        </is>
      </c>
      <c r="G386" s="4" t="inlineStr">
        <is>
          <t>Adjective</t>
        </is>
      </c>
      <c r="H386" s="4" t="inlineStr">
        <is>
          <t>đơn giản, rõ ràng</t>
        </is>
      </c>
    </row>
    <row r="387">
      <c r="A387" s="4" t="n">
        <v>374</v>
      </c>
      <c r="B387" s="4" t="inlineStr">
        <is>
          <t>strikingly</t>
        </is>
      </c>
      <c r="C387" s="4" t="inlineStr">
        <is>
          <t>B2</t>
        </is>
      </c>
      <c r="D387" s="4" t="n">
        <v>3</v>
      </c>
      <c r="E387" s="4" t="inlineStr">
        <is>
          <t>Trạng thái (cách thức)</t>
        </is>
      </c>
      <c r="F387" s="4" t="inlineStr">
        <is>
          <t>striking</t>
        </is>
      </c>
      <c r="G387" s="4" t="inlineStr">
        <is>
          <t>Adjective</t>
        </is>
      </c>
      <c r="H387" s="4" t="inlineStr">
        <is>
          <t>nổi bật, ấn tượng</t>
        </is>
      </c>
    </row>
    <row r="388">
      <c r="A388" s="4" t="n">
        <v>375</v>
      </c>
      <c r="B388" s="4" t="inlineStr">
        <is>
          <t>suitably</t>
        </is>
      </c>
      <c r="C388" s="4" t="inlineStr">
        <is>
          <t>B2</t>
        </is>
      </c>
      <c r="D388" s="4" t="n">
        <v>3</v>
      </c>
      <c r="E388" s="4" t="inlineStr">
        <is>
          <t>Trạng thái (cách thức)</t>
        </is>
      </c>
      <c r="F388" s="4" t="inlineStr">
        <is>
          <t>suitable</t>
        </is>
      </c>
      <c r="G388" s="4" t="inlineStr">
        <is>
          <t>Adjective</t>
        </is>
      </c>
      <c r="H388" s="4" t="inlineStr">
        <is>
          <t>phù hợp</t>
        </is>
      </c>
    </row>
    <row r="389">
      <c r="A389" s="4" t="n">
        <v>376</v>
      </c>
      <c r="B389" s="4" t="inlineStr">
        <is>
          <t>supposedly</t>
        </is>
      </c>
      <c r="C389" s="4" t="inlineStr">
        <is>
          <t>B2</t>
        </is>
      </c>
      <c r="D389" s="4" t="n">
        <v>3</v>
      </c>
      <c r="E389" s="4" t="inlineStr">
        <is>
          <t>Trạng thái (cách thức)</t>
        </is>
      </c>
      <c r="F389" s="4" t="inlineStr">
        <is>
          <t>supposed</t>
        </is>
      </c>
      <c r="G389" s="4" t="inlineStr">
        <is>
          <t>Adjective</t>
        </is>
      </c>
      <c r="H389" s="4" t="inlineStr">
        <is>
          <t>được cho là</t>
        </is>
      </c>
    </row>
    <row r="390">
      <c r="A390" s="4" t="n">
        <v>377</v>
      </c>
      <c r="B390" s="4" t="inlineStr">
        <is>
          <t>terribly</t>
        </is>
      </c>
      <c r="C390" s="4" t="inlineStr">
        <is>
          <t>B2</t>
        </is>
      </c>
      <c r="D390" s="4" t="n">
        <v>3</v>
      </c>
      <c r="E390" s="4" t="inlineStr">
        <is>
          <t>Trạng thái (cách thức)</t>
        </is>
      </c>
      <c r="F390" s="4" t="inlineStr">
        <is>
          <t>terrible</t>
        </is>
      </c>
      <c r="G390" s="4" t="inlineStr">
        <is>
          <t>Adjective</t>
        </is>
      </c>
      <c r="H390" s="4" t="inlineStr">
        <is>
          <t>khủng khiếp</t>
        </is>
      </c>
    </row>
    <row r="391">
      <c r="A391" s="4" t="n">
        <v>378</v>
      </c>
      <c r="B391" s="4" t="inlineStr">
        <is>
          <t>tirelessly</t>
        </is>
      </c>
      <c r="C391" s="4" t="inlineStr">
        <is>
          <t>B2</t>
        </is>
      </c>
      <c r="D391" s="4" t="n">
        <v>3</v>
      </c>
      <c r="E391" s="4" t="inlineStr">
        <is>
          <t>Trạng thái (cách thức)</t>
        </is>
      </c>
      <c r="F391" s="4" t="inlineStr">
        <is>
          <t>tireless</t>
        </is>
      </c>
      <c r="G391" s="4" t="inlineStr">
        <is>
          <t>Adjective</t>
        </is>
      </c>
      <c r="H391" s="4" t="inlineStr">
        <is>
          <t>không biết mệt</t>
        </is>
      </c>
    </row>
    <row r="392">
      <c r="A392" s="4" t="n">
        <v>379</v>
      </c>
      <c r="B392" s="4" t="inlineStr">
        <is>
          <t>unprecedentedly</t>
        </is>
      </c>
      <c r="C392" s="4" t="inlineStr">
        <is>
          <t>C2</t>
        </is>
      </c>
      <c r="D392" s="4" t="n">
        <v>3</v>
      </c>
      <c r="E392" s="4" t="inlineStr">
        <is>
          <t>Trạng thái (cách thức)</t>
        </is>
      </c>
      <c r="F392" s="4" t="inlineStr">
        <is>
          <t>unprecedented</t>
        </is>
      </c>
      <c r="G392" s="4" t="inlineStr">
        <is>
          <t>Adjective</t>
        </is>
      </c>
      <c r="H392" s="4" t="inlineStr">
        <is>
          <t>chưa từng có</t>
        </is>
      </c>
    </row>
    <row r="393">
      <c r="A393" s="4" t="n">
        <v>380</v>
      </c>
      <c r="B393" s="4" t="inlineStr">
        <is>
          <t>verbally</t>
        </is>
      </c>
      <c r="C393" s="4" t="inlineStr">
        <is>
          <t>B2</t>
        </is>
      </c>
      <c r="D393" s="4" t="n">
        <v>3</v>
      </c>
      <c r="E393" s="4" t="inlineStr">
        <is>
          <t>Trạng thái (cách thức)</t>
        </is>
      </c>
      <c r="F393" s="4" t="inlineStr">
        <is>
          <t>verbal</t>
        </is>
      </c>
      <c r="G393" s="4" t="inlineStr">
        <is>
          <t>Adjective</t>
        </is>
      </c>
      <c r="H393" s="4" t="inlineStr">
        <is>
          <t>bằng lời nói</t>
        </is>
      </c>
    </row>
    <row r="394">
      <c r="A394" s="4" t="n">
        <v>381</v>
      </c>
      <c r="B394" s="4" t="inlineStr">
        <is>
          <t>visually</t>
        </is>
      </c>
      <c r="C394" s="4" t="inlineStr">
        <is>
          <t>B2</t>
        </is>
      </c>
      <c r="D394" s="4" t="n">
        <v>3</v>
      </c>
      <c r="E394" s="4" t="inlineStr">
        <is>
          <t>Trạng thái (cách thức)</t>
        </is>
      </c>
      <c r="F394" s="4" t="inlineStr">
        <is>
          <t>visual</t>
        </is>
      </c>
      <c r="G394" s="4" t="inlineStr">
        <is>
          <t>Adjective</t>
        </is>
      </c>
      <c r="H394" s="4" t="inlineStr">
        <is>
          <t>thuộc thị giác</t>
        </is>
      </c>
    </row>
    <row r="395">
      <c r="A395" s="4" t="n">
        <v>382</v>
      </c>
      <c r="B395" s="4" t="inlineStr">
        <is>
          <t>aimlessly</t>
        </is>
      </c>
      <c r="C395" s="4" t="inlineStr">
        <is>
          <t>C1</t>
        </is>
      </c>
      <c r="D395" s="4" t="n">
        <v>2</v>
      </c>
      <c r="E395" s="4" t="inlineStr">
        <is>
          <t>Trạng thái (cách thức)</t>
        </is>
      </c>
      <c r="F395" s="4" t="inlineStr">
        <is>
          <t>aimless</t>
        </is>
      </c>
      <c r="G395" s="4" t="inlineStr">
        <is>
          <t>Adjective</t>
        </is>
      </c>
      <c r="H395" s="4" t="inlineStr">
        <is>
          <t>vô định</t>
        </is>
      </c>
    </row>
    <row r="396">
      <c r="A396" s="4" t="n">
        <v>383</v>
      </c>
      <c r="B396" s="4" t="inlineStr">
        <is>
          <t>anyhow</t>
        </is>
      </c>
      <c r="C396" s="4" t="inlineStr">
        <is>
          <t>B2</t>
        </is>
      </c>
      <c r="D396" s="4" t="n">
        <v>2</v>
      </c>
      <c r="E396" s="4" t="inlineStr">
        <is>
          <t>Trạng thái (cách thức)</t>
        </is>
      </c>
      <c r="F396" s="4" t="inlineStr">
        <is>
          <t>— (không có hậu tố, là dạng gốc)</t>
        </is>
      </c>
      <c r="G396" s="4" t="inlineStr">
        <is>
          <t>Adverb (dạng gốc)</t>
        </is>
      </c>
      <c r="H396" s="4" t="inlineStr">
        <is>
          <t>dù sao đi nữa (informal)</t>
        </is>
      </c>
    </row>
    <row r="397">
      <c r="A397" s="4" t="n">
        <v>384</v>
      </c>
      <c r="B397" s="4" t="inlineStr">
        <is>
          <t>blindly</t>
        </is>
      </c>
      <c r="C397" s="4" t="inlineStr">
        <is>
          <t>B2</t>
        </is>
      </c>
      <c r="D397" s="4" t="n">
        <v>2</v>
      </c>
      <c r="E397" s="4" t="inlineStr">
        <is>
          <t>Trạng thái (cách thức)</t>
        </is>
      </c>
      <c r="F397" s="4" t="inlineStr">
        <is>
          <t>blind</t>
        </is>
      </c>
      <c r="G397" s="4" t="inlineStr">
        <is>
          <t>Adjective</t>
        </is>
      </c>
      <c r="H397" s="4" t="inlineStr">
        <is>
          <t>mù, mù quáng</t>
        </is>
      </c>
    </row>
    <row r="398">
      <c r="A398" s="4" t="n">
        <v>385</v>
      </c>
      <c r="B398" s="4" t="inlineStr">
        <is>
          <t>brilliantly</t>
        </is>
      </c>
      <c r="C398" s="4" t="inlineStr">
        <is>
          <t>B2</t>
        </is>
      </c>
      <c r="D398" s="4" t="n">
        <v>2</v>
      </c>
      <c r="E398" s="4" t="inlineStr">
        <is>
          <t>Trạng thái (cách thức)</t>
        </is>
      </c>
      <c r="F398" s="4" t="inlineStr">
        <is>
          <t>brilliant</t>
        </is>
      </c>
      <c r="G398" s="4" t="inlineStr">
        <is>
          <t>Adjective</t>
        </is>
      </c>
      <c r="H398" s="4" t="inlineStr">
        <is>
          <t>xuất sắc, rực rỡ</t>
        </is>
      </c>
    </row>
    <row r="399">
      <c r="A399" s="4" t="n">
        <v>386</v>
      </c>
      <c r="B399" s="4" t="inlineStr">
        <is>
          <t>cognitively</t>
        </is>
      </c>
      <c r="C399" s="4" t="inlineStr">
        <is>
          <t>C1</t>
        </is>
      </c>
      <c r="D399" s="4" t="n">
        <v>2</v>
      </c>
      <c r="E399" s="4" t="inlineStr">
        <is>
          <t>Trạng thái (cách thức)</t>
        </is>
      </c>
      <c r="F399" s="4" t="inlineStr">
        <is>
          <t>cognitive</t>
        </is>
      </c>
      <c r="G399" s="4" t="inlineStr">
        <is>
          <t>Adjective</t>
        </is>
      </c>
      <c r="H399" s="4" t="inlineStr">
        <is>
          <t>thuộc nhận thức</t>
        </is>
      </c>
    </row>
    <row r="400">
      <c r="A400" s="4" t="n">
        <v>387</v>
      </c>
      <c r="B400" s="4" t="inlineStr">
        <is>
          <t>comprehensively</t>
        </is>
      </c>
      <c r="C400" s="4" t="inlineStr">
        <is>
          <t>C1</t>
        </is>
      </c>
      <c r="D400" s="4" t="n">
        <v>2</v>
      </c>
      <c r="E400" s="4" t="inlineStr">
        <is>
          <t>Trạng thái (cách thức)</t>
        </is>
      </c>
      <c r="F400" s="4" t="inlineStr">
        <is>
          <t>comprehensive</t>
        </is>
      </c>
      <c r="G400" s="4" t="inlineStr">
        <is>
          <t>Adjective</t>
        </is>
      </c>
      <c r="H400" s="4" t="inlineStr">
        <is>
          <t>toàn diện</t>
        </is>
      </c>
    </row>
    <row r="401">
      <c r="A401" s="4" t="n">
        <v>388</v>
      </c>
      <c r="B401" s="4" t="inlineStr">
        <is>
          <t>compulsorily</t>
        </is>
      </c>
      <c r="C401" s="4" t="inlineStr">
        <is>
          <t>C1</t>
        </is>
      </c>
      <c r="D401" s="4" t="n">
        <v>2</v>
      </c>
      <c r="E401" s="4" t="inlineStr">
        <is>
          <t>Trạng thái (cách thức)</t>
        </is>
      </c>
      <c r="F401" s="4" t="inlineStr">
        <is>
          <t>compulsory</t>
        </is>
      </c>
      <c r="G401" s="4" t="inlineStr">
        <is>
          <t>Adjective</t>
        </is>
      </c>
      <c r="H401" s="4" t="inlineStr">
        <is>
          <t>bắt buộc</t>
        </is>
      </c>
    </row>
    <row r="402">
      <c r="A402" s="4" t="n">
        <v>389</v>
      </c>
      <c r="B402" s="4" t="inlineStr">
        <is>
          <t>conspicuously</t>
        </is>
      </c>
      <c r="C402" s="4" t="inlineStr">
        <is>
          <t>C1</t>
        </is>
      </c>
      <c r="D402" s="4" t="n">
        <v>2</v>
      </c>
      <c r="E402" s="4" t="inlineStr">
        <is>
          <t>Trạng thái (cách thức)</t>
        </is>
      </c>
      <c r="F402" s="4" t="inlineStr">
        <is>
          <t>conspicuous</t>
        </is>
      </c>
      <c r="G402" s="4" t="inlineStr">
        <is>
          <t>Adjective</t>
        </is>
      </c>
      <c r="H402" s="4" t="inlineStr">
        <is>
          <t>dễ thấy, nổi bật</t>
        </is>
      </c>
    </row>
    <row r="403">
      <c r="A403" s="4" t="n">
        <v>390</v>
      </c>
      <c r="B403" s="4" t="inlineStr">
        <is>
          <t>controversially</t>
        </is>
      </c>
      <c r="C403" s="4" t="inlineStr">
        <is>
          <t>C1</t>
        </is>
      </c>
      <c r="D403" s="4" t="n">
        <v>2</v>
      </c>
      <c r="E403" s="4" t="inlineStr">
        <is>
          <t>Trạng thái (cách thức)</t>
        </is>
      </c>
      <c r="F403" s="4" t="inlineStr">
        <is>
          <t>controversial</t>
        </is>
      </c>
      <c r="G403" s="4" t="inlineStr">
        <is>
          <t>Adjective</t>
        </is>
      </c>
      <c r="H403" s="4" t="inlineStr">
        <is>
          <t>gây tranh cãi</t>
        </is>
      </c>
    </row>
    <row r="404">
      <c r="A404" s="4" t="n">
        <v>391</v>
      </c>
      <c r="B404" s="4" t="inlineStr">
        <is>
          <t>convincingly</t>
        </is>
      </c>
      <c r="C404" s="4" t="inlineStr">
        <is>
          <t>B2</t>
        </is>
      </c>
      <c r="D404" s="4" t="n">
        <v>2</v>
      </c>
      <c r="E404" s="4" t="inlineStr">
        <is>
          <t>Trạng thái (cách thức)</t>
        </is>
      </c>
      <c r="F404" s="4" t="inlineStr">
        <is>
          <t>convincing</t>
        </is>
      </c>
      <c r="G404" s="4" t="inlineStr">
        <is>
          <t>Adjective</t>
        </is>
      </c>
      <c r="H404" s="4" t="inlineStr">
        <is>
          <t>thuyết phục</t>
        </is>
      </c>
    </row>
    <row r="405">
      <c r="A405" s="4" t="n">
        <v>392</v>
      </c>
      <c r="B405" s="4" t="inlineStr">
        <is>
          <t>culturally</t>
        </is>
      </c>
      <c r="C405" s="4" t="inlineStr">
        <is>
          <t>B2</t>
        </is>
      </c>
      <c r="D405" s="4" t="n">
        <v>2</v>
      </c>
      <c r="E405" s="4" t="inlineStr">
        <is>
          <t>Trạng thái (cách thức)</t>
        </is>
      </c>
      <c r="F405" s="4" t="inlineStr">
        <is>
          <t>cultural</t>
        </is>
      </c>
      <c r="G405" s="4" t="inlineStr">
        <is>
          <t>Adjective</t>
        </is>
      </c>
      <c r="H405" s="4" t="inlineStr">
        <is>
          <t>thuộc văn hoá</t>
        </is>
      </c>
    </row>
    <row r="406">
      <c r="A406" s="4" t="n">
        <v>393</v>
      </c>
      <c r="B406" s="4" t="inlineStr">
        <is>
          <t>detrimentally</t>
        </is>
      </c>
      <c r="C406" s="4" t="inlineStr">
        <is>
          <t>C2</t>
        </is>
      </c>
      <c r="D406" s="4" t="n">
        <v>2</v>
      </c>
      <c r="E406" s="4" t="inlineStr">
        <is>
          <t>Trạng thái (cách thức)</t>
        </is>
      </c>
      <c r="F406" s="4" t="inlineStr">
        <is>
          <t>detrimental</t>
        </is>
      </c>
      <c r="G406" s="4" t="inlineStr">
        <is>
          <t>Adjective</t>
        </is>
      </c>
      <c r="H406" s="4" t="inlineStr">
        <is>
          <t>có hại</t>
        </is>
      </c>
    </row>
    <row r="407">
      <c r="A407" s="4" t="n">
        <v>394</v>
      </c>
      <c r="B407" s="4" t="inlineStr">
        <is>
          <t>devastatingly</t>
        </is>
      </c>
      <c r="C407" s="4" t="inlineStr">
        <is>
          <t>C1</t>
        </is>
      </c>
      <c r="D407" s="4" t="n">
        <v>2</v>
      </c>
      <c r="E407" s="4" t="inlineStr">
        <is>
          <t>Trạng thái (cách thức)</t>
        </is>
      </c>
      <c r="F407" s="4" t="inlineStr">
        <is>
          <t>devastating</t>
        </is>
      </c>
      <c r="G407" s="4" t="inlineStr">
        <is>
          <t>Adjective</t>
        </is>
      </c>
      <c r="H407" s="4" t="inlineStr">
        <is>
          <t>tàn khốc</t>
        </is>
      </c>
    </row>
    <row r="408">
      <c r="A408" s="4" t="n">
        <v>395</v>
      </c>
      <c r="B408" s="4" t="inlineStr">
        <is>
          <t>digitally</t>
        </is>
      </c>
      <c r="C408" s="4" t="inlineStr">
        <is>
          <t>B2</t>
        </is>
      </c>
      <c r="D408" s="4" t="n">
        <v>2</v>
      </c>
      <c r="E408" s="4" t="inlineStr">
        <is>
          <t>Trạng thái (cách thức)</t>
        </is>
      </c>
      <c r="F408" s="4" t="inlineStr">
        <is>
          <t>digital</t>
        </is>
      </c>
      <c r="G408" s="4" t="inlineStr">
        <is>
          <t>Adjective</t>
        </is>
      </c>
      <c r="H408" s="4" t="inlineStr">
        <is>
          <t>kỹ thuật số</t>
        </is>
      </c>
    </row>
    <row r="409">
      <c r="A409" s="4" t="n">
        <v>396</v>
      </c>
      <c r="B409" s="4" t="inlineStr">
        <is>
          <t>distinctively</t>
        </is>
      </c>
      <c r="C409" s="4" t="inlineStr">
        <is>
          <t>C1</t>
        </is>
      </c>
      <c r="D409" s="4" t="n">
        <v>2</v>
      </c>
      <c r="E409" s="4" t="inlineStr">
        <is>
          <t>Trạng thái (cách thức)</t>
        </is>
      </c>
      <c r="F409" s="4" t="inlineStr">
        <is>
          <t>distinctive</t>
        </is>
      </c>
      <c r="G409" s="4" t="inlineStr">
        <is>
          <t>Adjective</t>
        </is>
      </c>
      <c r="H409" s="4" t="inlineStr">
        <is>
          <t>đặc trưng</t>
        </is>
      </c>
    </row>
    <row r="410">
      <c r="A410" s="4" t="n">
        <v>397</v>
      </c>
      <c r="B410" s="4" t="inlineStr">
        <is>
          <t>doubtlessly</t>
        </is>
      </c>
      <c r="C410" s="4" t="inlineStr">
        <is>
          <t>C1</t>
        </is>
      </c>
      <c r="D410" s="4" t="n">
        <v>2</v>
      </c>
      <c r="E410" s="4" t="inlineStr">
        <is>
          <t>Trạng thái (cách thức)</t>
        </is>
      </c>
      <c r="F410" s="4" t="inlineStr">
        <is>
          <t>doubtless</t>
        </is>
      </c>
      <c r="G410" s="4" t="inlineStr">
        <is>
          <t>Adjective</t>
        </is>
      </c>
      <c r="H410" s="4" t="inlineStr">
        <is>
          <t>chắc chắn, không nghi ngờ</t>
        </is>
      </c>
    </row>
    <row r="411">
      <c r="A411" s="4" t="n">
        <v>398</v>
      </c>
      <c r="B411" s="4" t="inlineStr">
        <is>
          <t>electronically</t>
        </is>
      </c>
      <c r="C411" s="4" t="inlineStr">
        <is>
          <t>B2</t>
        </is>
      </c>
      <c r="D411" s="4" t="n">
        <v>2</v>
      </c>
      <c r="E411" s="4" t="inlineStr">
        <is>
          <t>Trạng thái (cách thức)</t>
        </is>
      </c>
      <c r="F411" s="4" t="inlineStr">
        <is>
          <t>electronic</t>
        </is>
      </c>
      <c r="G411" s="4" t="inlineStr">
        <is>
          <t>Adjective</t>
        </is>
      </c>
      <c r="H411" s="4" t="inlineStr">
        <is>
          <t>điện tử</t>
        </is>
      </c>
    </row>
    <row r="412">
      <c r="A412" s="4" t="n">
        <v>399</v>
      </c>
      <c r="B412" s="4" t="inlineStr">
        <is>
          <t>evolutionarily</t>
        </is>
      </c>
      <c r="C412" s="4" t="inlineStr">
        <is>
          <t>C1</t>
        </is>
      </c>
      <c r="D412" s="4" t="n">
        <v>2</v>
      </c>
      <c r="E412" s="4" t="inlineStr">
        <is>
          <t>Trạng thái (cách thức)</t>
        </is>
      </c>
      <c r="F412" s="4" t="inlineStr">
        <is>
          <t>evolutionary</t>
        </is>
      </c>
      <c r="G412" s="4" t="inlineStr">
        <is>
          <t>Adjective</t>
        </is>
      </c>
      <c r="H412" s="4" t="inlineStr">
        <is>
          <t>tiến hoá</t>
        </is>
      </c>
    </row>
    <row r="413">
      <c r="A413" s="4" t="n">
        <v>400</v>
      </c>
      <c r="B413" s="4" t="inlineStr">
        <is>
          <t>extravagantly</t>
        </is>
      </c>
      <c r="C413" s="4" t="inlineStr">
        <is>
          <t>C1</t>
        </is>
      </c>
      <c r="D413" s="4" t="n">
        <v>2</v>
      </c>
      <c r="E413" s="4" t="inlineStr">
        <is>
          <t>Trạng thái (cách thức)</t>
        </is>
      </c>
      <c r="F413" s="4" t="inlineStr">
        <is>
          <t>extravagant</t>
        </is>
      </c>
      <c r="G413" s="4" t="inlineStr">
        <is>
          <t>Adjective</t>
        </is>
      </c>
      <c r="H413" s="4" t="inlineStr">
        <is>
          <t>xa hoa, phung phí</t>
        </is>
      </c>
    </row>
    <row r="414">
      <c r="A414" s="4" t="n">
        <v>401</v>
      </c>
      <c r="B414" s="4" t="inlineStr">
        <is>
          <t>factually</t>
        </is>
      </c>
      <c r="C414" s="4" t="inlineStr">
        <is>
          <t>C1</t>
        </is>
      </c>
      <c r="D414" s="4" t="n">
        <v>2</v>
      </c>
      <c r="E414" s="4" t="inlineStr">
        <is>
          <t>Trạng thái (cách thức)</t>
        </is>
      </c>
      <c r="F414" s="4" t="inlineStr">
        <is>
          <t>factual</t>
        </is>
      </c>
      <c r="G414" s="4" t="inlineStr">
        <is>
          <t>Adjective</t>
        </is>
      </c>
      <c r="H414" s="4" t="inlineStr">
        <is>
          <t>dựa trên sự thật</t>
        </is>
      </c>
    </row>
    <row r="415">
      <c r="A415" s="4" t="n">
        <v>402</v>
      </c>
      <c r="B415" s="4" t="inlineStr">
        <is>
          <t>famously</t>
        </is>
      </c>
      <c r="C415" s="4" t="inlineStr">
        <is>
          <t>B2</t>
        </is>
      </c>
      <c r="D415" s="4" t="n">
        <v>2</v>
      </c>
      <c r="E415" s="4" t="inlineStr">
        <is>
          <t>Trạng thái (cách thức)</t>
        </is>
      </c>
      <c r="F415" s="4" t="inlineStr">
        <is>
          <t>famous</t>
        </is>
      </c>
      <c r="G415" s="4" t="inlineStr">
        <is>
          <t>Adjective</t>
        </is>
      </c>
      <c r="H415" s="4" t="inlineStr">
        <is>
          <t>nổi tiếng</t>
        </is>
      </c>
    </row>
    <row r="416">
      <c r="A416" s="4" t="n">
        <v>403</v>
      </c>
      <c r="B416" s="4" t="inlineStr">
        <is>
          <t>formally</t>
        </is>
      </c>
      <c r="C416" s="4" t="inlineStr">
        <is>
          <t>B1</t>
        </is>
      </c>
      <c r="D416" s="4" t="n">
        <v>2</v>
      </c>
      <c r="E416" s="4" t="inlineStr">
        <is>
          <t>Trạng thái (cách thức)</t>
        </is>
      </c>
      <c r="F416" s="4" t="inlineStr">
        <is>
          <t>formal</t>
        </is>
      </c>
      <c r="G416" s="4" t="inlineStr">
        <is>
          <t>Adjective</t>
        </is>
      </c>
      <c r="H416" s="4" t="inlineStr">
        <is>
          <t>trang trọng, chính thức</t>
        </is>
      </c>
    </row>
    <row r="417">
      <c r="A417" s="4" t="n">
        <v>404</v>
      </c>
      <c r="B417" s="4" t="inlineStr">
        <is>
          <t>freshly</t>
        </is>
      </c>
      <c r="C417" s="4" t="inlineStr">
        <is>
          <t>B2</t>
        </is>
      </c>
      <c r="D417" s="4" t="n">
        <v>2</v>
      </c>
      <c r="E417" s="4" t="inlineStr">
        <is>
          <t>Trạng thái (cách thức)</t>
        </is>
      </c>
      <c r="F417" s="4" t="inlineStr">
        <is>
          <t>fresh</t>
        </is>
      </c>
      <c r="G417" s="4" t="inlineStr">
        <is>
          <t>Adjective</t>
        </is>
      </c>
      <c r="H417" s="4" t="inlineStr">
        <is>
          <t>tươi mới</t>
        </is>
      </c>
    </row>
    <row r="418">
      <c r="A418" s="4" t="n">
        <v>405</v>
      </c>
      <c r="B418" s="4" t="inlineStr">
        <is>
          <t>gently</t>
        </is>
      </c>
      <c r="C418" s="4" t="inlineStr">
        <is>
          <t>B1</t>
        </is>
      </c>
      <c r="D418" s="4" t="n">
        <v>2</v>
      </c>
      <c r="E418" s="4" t="inlineStr">
        <is>
          <t>Trạng thái (cách thức)</t>
        </is>
      </c>
      <c r="F418" s="4" t="inlineStr">
        <is>
          <t>gentle</t>
        </is>
      </c>
      <c r="G418" s="4" t="inlineStr">
        <is>
          <t>Adjective</t>
        </is>
      </c>
      <c r="H418" s="4" t="inlineStr">
        <is>
          <t>dịu dàng</t>
        </is>
      </c>
    </row>
    <row r="419">
      <c r="A419" s="4" t="n">
        <v>406</v>
      </c>
      <c r="B419" s="4" t="inlineStr">
        <is>
          <t>harmoniously</t>
        </is>
      </c>
      <c r="C419" s="4" t="inlineStr">
        <is>
          <t>C1</t>
        </is>
      </c>
      <c r="D419" s="4" t="n">
        <v>2</v>
      </c>
      <c r="E419" s="4" t="inlineStr">
        <is>
          <t>Trạng thái (cách thức)</t>
        </is>
      </c>
      <c r="F419" s="4" t="inlineStr">
        <is>
          <t>harmonious</t>
        </is>
      </c>
      <c r="G419" s="4" t="inlineStr">
        <is>
          <t>Adjective</t>
        </is>
      </c>
      <c r="H419" s="4" t="inlineStr">
        <is>
          <t>hài hoà</t>
        </is>
      </c>
    </row>
    <row r="420">
      <c r="A420" s="4" t="n">
        <v>407</v>
      </c>
      <c r="B420" s="4" t="inlineStr">
        <is>
          <t>heretofore</t>
        </is>
      </c>
      <c r="C420" s="4" t="inlineStr">
        <is>
          <t>C1</t>
        </is>
      </c>
      <c r="D420" s="4" t="n">
        <v>2</v>
      </c>
      <c r="E420" s="4" t="inlineStr">
        <is>
          <t>Trạng thái (cách thức)</t>
        </is>
      </c>
      <c r="F420" s="4" t="inlineStr">
        <is>
          <t>— (không có hậu tố, là dạng gốc)</t>
        </is>
      </c>
      <c r="G420" s="4" t="inlineStr">
        <is>
          <t>Adverb (dạng gốc)</t>
        </is>
      </c>
      <c r="H420" s="4" t="inlineStr">
        <is>
          <t>cho đến nay (cổ, trang trọng)</t>
        </is>
      </c>
    </row>
    <row r="421">
      <c r="A421" s="4" t="n">
        <v>408</v>
      </c>
      <c r="B421" s="4" t="inlineStr">
        <is>
          <t>imaginatively</t>
        </is>
      </c>
      <c r="C421" s="4" t="inlineStr">
        <is>
          <t>C1</t>
        </is>
      </c>
      <c r="D421" s="4" t="n">
        <v>2</v>
      </c>
      <c r="E421" s="4" t="inlineStr">
        <is>
          <t>Trạng thái (cách thức)</t>
        </is>
      </c>
      <c r="F421" s="4" t="inlineStr">
        <is>
          <t>imaginative</t>
        </is>
      </c>
      <c r="G421" s="4" t="inlineStr">
        <is>
          <t>Adjective</t>
        </is>
      </c>
      <c r="H421" s="4" t="inlineStr">
        <is>
          <t>giàu trí tưởng tượng</t>
        </is>
      </c>
    </row>
    <row r="422">
      <c r="A422" s="4" t="n">
        <v>409</v>
      </c>
      <c r="B422" s="4" t="inlineStr">
        <is>
          <t>innately</t>
        </is>
      </c>
      <c r="C422" s="4" t="inlineStr">
        <is>
          <t>C1</t>
        </is>
      </c>
      <c r="D422" s="4" t="n">
        <v>2</v>
      </c>
      <c r="E422" s="4" t="inlineStr">
        <is>
          <t>Trạng thái (cách thức)</t>
        </is>
      </c>
      <c r="F422" s="4" t="inlineStr">
        <is>
          <t>innate</t>
        </is>
      </c>
      <c r="G422" s="4" t="inlineStr">
        <is>
          <t>Adjective</t>
        </is>
      </c>
      <c r="H422" s="4" t="inlineStr">
        <is>
          <t>bẩm sinh</t>
        </is>
      </c>
    </row>
    <row r="423">
      <c r="A423" s="4" t="n">
        <v>410</v>
      </c>
      <c r="B423" s="4" t="inlineStr">
        <is>
          <t>intellectually</t>
        </is>
      </c>
      <c r="C423" s="4" t="inlineStr">
        <is>
          <t>B2</t>
        </is>
      </c>
      <c r="D423" s="4" t="n">
        <v>2</v>
      </c>
      <c r="E423" s="4" t="inlineStr">
        <is>
          <t>Trạng thái (cách thức)</t>
        </is>
      </c>
      <c r="F423" s="4" t="inlineStr">
        <is>
          <t>intellectual</t>
        </is>
      </c>
      <c r="G423" s="4" t="inlineStr">
        <is>
          <t>Adjective</t>
        </is>
      </c>
      <c r="H423" s="4" t="inlineStr">
        <is>
          <t>thuộc trí tuệ</t>
        </is>
      </c>
    </row>
    <row r="424">
      <c r="A424" s="4" t="n">
        <v>411</v>
      </c>
      <c r="B424" s="4" t="inlineStr">
        <is>
          <t>intuitively</t>
        </is>
      </c>
      <c r="C424" s="4" t="inlineStr">
        <is>
          <t>B2</t>
        </is>
      </c>
      <c r="D424" s="4" t="n">
        <v>2</v>
      </c>
      <c r="E424" s="4" t="inlineStr">
        <is>
          <t>Trạng thái (cách thức)</t>
        </is>
      </c>
      <c r="F424" s="4" t="inlineStr">
        <is>
          <t>intuitive</t>
        </is>
      </c>
      <c r="G424" s="4" t="inlineStr">
        <is>
          <t>Adjective</t>
        </is>
      </c>
      <c r="H424" s="4" t="inlineStr">
        <is>
          <t>trực giác</t>
        </is>
      </c>
    </row>
    <row r="425">
      <c r="A425" s="4" t="n">
        <v>412</v>
      </c>
      <c r="B425" s="4" t="inlineStr">
        <is>
          <t>irrationally</t>
        </is>
      </c>
      <c r="C425" s="4" t="inlineStr">
        <is>
          <t>C1</t>
        </is>
      </c>
      <c r="D425" s="4" t="n">
        <v>2</v>
      </c>
      <c r="E425" s="4" t="inlineStr">
        <is>
          <t>Trạng thái (cách thức)</t>
        </is>
      </c>
      <c r="F425" s="4" t="inlineStr">
        <is>
          <t>irrational</t>
        </is>
      </c>
      <c r="G425" s="4" t="inlineStr">
        <is>
          <t>Adjective</t>
        </is>
      </c>
      <c r="H425" s="4" t="inlineStr">
        <is>
          <t>phi lý</t>
        </is>
      </c>
    </row>
    <row r="426">
      <c r="A426" s="4" t="n">
        <v>413</v>
      </c>
      <c r="B426" s="4" t="inlineStr">
        <is>
          <t>kindly</t>
        </is>
      </c>
      <c r="C426" s="4" t="inlineStr">
        <is>
          <t>B1</t>
        </is>
      </c>
      <c r="D426" s="4" t="n">
        <v>2</v>
      </c>
      <c r="E426" s="4" t="inlineStr">
        <is>
          <t>Trạng thái (cách thức)</t>
        </is>
      </c>
      <c r="F426" s="4" t="inlineStr">
        <is>
          <t>kind</t>
        </is>
      </c>
      <c r="G426" s="4" t="inlineStr">
        <is>
          <t>Adjective</t>
        </is>
      </c>
      <c r="H426" s="4" t="inlineStr">
        <is>
          <t>tử tế</t>
        </is>
      </c>
    </row>
    <row r="427">
      <c r="A427" s="4" t="n">
        <v>414</v>
      </c>
      <c r="B427" s="4" t="inlineStr">
        <is>
          <t>lavishly</t>
        </is>
      </c>
      <c r="C427" s="4" t="inlineStr">
        <is>
          <t>C1</t>
        </is>
      </c>
      <c r="D427" s="4" t="n">
        <v>2</v>
      </c>
      <c r="E427" s="4" t="inlineStr">
        <is>
          <t>Trạng thái (cách thức)</t>
        </is>
      </c>
      <c r="F427" s="4" t="inlineStr">
        <is>
          <t>lavish</t>
        </is>
      </c>
      <c r="G427" s="4" t="inlineStr">
        <is>
          <t>Adjective</t>
        </is>
      </c>
      <c r="H427" s="4" t="inlineStr">
        <is>
          <t>hào phóng, xa hoa</t>
        </is>
      </c>
    </row>
    <row r="428">
      <c r="A428" s="4" t="n">
        <v>415</v>
      </c>
      <c r="B428" s="4" t="inlineStr">
        <is>
          <t>liberally</t>
        </is>
      </c>
      <c r="C428" s="4" t="inlineStr">
        <is>
          <t>C1</t>
        </is>
      </c>
      <c r="D428" s="4" t="n">
        <v>2</v>
      </c>
      <c r="E428" s="4" t="inlineStr">
        <is>
          <t>Trạng thái (cách thức)</t>
        </is>
      </c>
      <c r="F428" s="4" t="inlineStr">
        <is>
          <t>liberal</t>
        </is>
      </c>
      <c r="G428" s="4" t="inlineStr">
        <is>
          <t>Adjective</t>
        </is>
      </c>
      <c r="H428" s="4" t="inlineStr">
        <is>
          <t>tự do, phóng khoáng</t>
        </is>
      </c>
    </row>
    <row r="429">
      <c r="A429" s="4" t="n">
        <v>416</v>
      </c>
      <c r="B429" s="4" t="inlineStr">
        <is>
          <t>loosely</t>
        </is>
      </c>
      <c r="C429" s="4" t="inlineStr">
        <is>
          <t>B2</t>
        </is>
      </c>
      <c r="D429" s="4" t="n">
        <v>2</v>
      </c>
      <c r="E429" s="4" t="inlineStr">
        <is>
          <t>Trạng thái (cách thức)</t>
        </is>
      </c>
      <c r="F429" s="4" t="inlineStr">
        <is>
          <t>loose</t>
        </is>
      </c>
      <c r="G429" s="4" t="inlineStr">
        <is>
          <t>Adjective</t>
        </is>
      </c>
      <c r="H429" s="4" t="inlineStr">
        <is>
          <t>lỏng lẻo</t>
        </is>
      </c>
    </row>
    <row r="430">
      <c r="A430" s="4" t="n">
        <v>417</v>
      </c>
      <c r="B430" s="4" t="inlineStr">
        <is>
          <t>magnificently</t>
        </is>
      </c>
      <c r="C430" s="4" t="inlineStr">
        <is>
          <t>C1</t>
        </is>
      </c>
      <c r="D430" s="4" t="n">
        <v>2</v>
      </c>
      <c r="E430" s="4" t="inlineStr">
        <is>
          <t>Trạng thái (cách thức)</t>
        </is>
      </c>
      <c r="F430" s="4" t="inlineStr">
        <is>
          <t>magnificent</t>
        </is>
      </c>
      <c r="G430" s="4" t="inlineStr">
        <is>
          <t>Adjective</t>
        </is>
      </c>
      <c r="H430" s="4" t="inlineStr">
        <is>
          <t>tráng lệ</t>
        </is>
      </c>
    </row>
    <row r="431">
      <c r="A431" s="4" t="n">
        <v>418</v>
      </c>
      <c r="B431" s="4" t="inlineStr">
        <is>
          <t>medically</t>
        </is>
      </c>
      <c r="C431" s="4" t="inlineStr">
        <is>
          <t>B2</t>
        </is>
      </c>
      <c r="D431" s="4" t="n">
        <v>2</v>
      </c>
      <c r="E431" s="4" t="inlineStr">
        <is>
          <t>Trạng thái (cách thức)</t>
        </is>
      </c>
      <c r="F431" s="4" t="inlineStr">
        <is>
          <t>medical</t>
        </is>
      </c>
      <c r="G431" s="4" t="inlineStr">
        <is>
          <t>Adjective</t>
        </is>
      </c>
      <c r="H431" s="4" t="inlineStr">
        <is>
          <t>thuộc y khoa</t>
        </is>
      </c>
    </row>
    <row r="432">
      <c r="A432" s="4" t="n">
        <v>419</v>
      </c>
      <c r="B432" s="4" t="inlineStr">
        <is>
          <t>objectively</t>
        </is>
      </c>
      <c r="C432" s="4" t="inlineStr">
        <is>
          <t>B2</t>
        </is>
      </c>
      <c r="D432" s="4" t="n">
        <v>2</v>
      </c>
      <c r="E432" s="4" t="inlineStr">
        <is>
          <t>Trạng thái (cách thức)</t>
        </is>
      </c>
      <c r="F432" s="4" t="inlineStr">
        <is>
          <t>objective</t>
        </is>
      </c>
      <c r="G432" s="4" t="inlineStr">
        <is>
          <t>Adjective</t>
        </is>
      </c>
      <c r="H432" s="4" t="inlineStr">
        <is>
          <t>khách quan</t>
        </is>
      </c>
    </row>
    <row r="433">
      <c r="A433" s="4" t="n">
        <v>420</v>
      </c>
      <c r="B433" s="4" t="inlineStr">
        <is>
          <t>optimally</t>
        </is>
      </c>
      <c r="C433" s="4" t="inlineStr">
        <is>
          <t>C1</t>
        </is>
      </c>
      <c r="D433" s="4" t="n">
        <v>2</v>
      </c>
      <c r="E433" s="4" t="inlineStr">
        <is>
          <t>Trạng thái (cách thức)</t>
        </is>
      </c>
      <c r="F433" s="4" t="inlineStr">
        <is>
          <t>optimal</t>
        </is>
      </c>
      <c r="G433" s="4" t="inlineStr">
        <is>
          <t>Adjective</t>
        </is>
      </c>
      <c r="H433" s="4" t="inlineStr">
        <is>
          <t>tối ưu</t>
        </is>
      </c>
    </row>
    <row r="434">
      <c r="A434" s="4" t="n">
        <v>421</v>
      </c>
      <c r="B434" s="4" t="inlineStr">
        <is>
          <t>plainly</t>
        </is>
      </c>
      <c r="C434" s="4" t="inlineStr">
        <is>
          <t>B2</t>
        </is>
      </c>
      <c r="D434" s="4" t="n">
        <v>2</v>
      </c>
      <c r="E434" s="4" t="inlineStr">
        <is>
          <t>Trạng thái (cách thức)</t>
        </is>
      </c>
      <c r="F434" s="4" t="inlineStr">
        <is>
          <t>plain</t>
        </is>
      </c>
      <c r="G434" s="4" t="inlineStr">
        <is>
          <t>Adjective</t>
        </is>
      </c>
      <c r="H434" s="4" t="inlineStr">
        <is>
          <t>đơn giản, rõ ràng</t>
        </is>
      </c>
    </row>
    <row r="435">
      <c r="A435" s="4" t="n">
        <v>422</v>
      </c>
      <c r="B435" s="4" t="inlineStr">
        <is>
          <t>preferably</t>
        </is>
      </c>
      <c r="C435" s="4" t="inlineStr">
        <is>
          <t>B2</t>
        </is>
      </c>
      <c r="D435" s="4" t="n">
        <v>2</v>
      </c>
      <c r="E435" s="4" t="inlineStr">
        <is>
          <t>Trạng thái (cách thức)</t>
        </is>
      </c>
      <c r="F435" s="4" t="inlineStr">
        <is>
          <t>preferable</t>
        </is>
      </c>
      <c r="G435" s="4" t="inlineStr">
        <is>
          <t>Adjective</t>
        </is>
      </c>
      <c r="H435" s="4" t="inlineStr">
        <is>
          <t>đáng ưa chuộng hơn</t>
        </is>
      </c>
    </row>
    <row r="436">
      <c r="A436" s="4" t="n">
        <v>423</v>
      </c>
      <c r="B436" s="4" t="inlineStr">
        <is>
          <t>proactively</t>
        </is>
      </c>
      <c r="C436" s="4" t="inlineStr">
        <is>
          <t>C1</t>
        </is>
      </c>
      <c r="D436" s="4" t="n">
        <v>2</v>
      </c>
      <c r="E436" s="4" t="inlineStr">
        <is>
          <t>Trạng thái (cách thức)</t>
        </is>
      </c>
      <c r="F436" s="4" t="inlineStr">
        <is>
          <t>proactive</t>
        </is>
      </c>
      <c r="G436" s="4" t="inlineStr">
        <is>
          <t>Adjective</t>
        </is>
      </c>
      <c r="H436" s="4" t="inlineStr">
        <is>
          <t>chủ động</t>
        </is>
      </c>
    </row>
    <row r="437">
      <c r="A437" s="4" t="n">
        <v>424</v>
      </c>
      <c r="B437" s="4" t="inlineStr">
        <is>
          <t>prohibitively</t>
        </is>
      </c>
      <c r="C437" s="4" t="inlineStr">
        <is>
          <t>C1</t>
        </is>
      </c>
      <c r="D437" s="4" t="n">
        <v>2</v>
      </c>
      <c r="E437" s="4" t="inlineStr">
        <is>
          <t>Trạng thái (cách thức)</t>
        </is>
      </c>
      <c r="F437" s="4" t="inlineStr">
        <is>
          <t>prohibitive</t>
        </is>
      </c>
      <c r="G437" s="4" t="inlineStr">
        <is>
          <t>Adjective</t>
        </is>
      </c>
      <c r="H437" s="4" t="inlineStr">
        <is>
          <t>cấm đoán, quá cao</t>
        </is>
      </c>
    </row>
    <row r="438">
      <c r="A438" s="4" t="n">
        <v>425</v>
      </c>
      <c r="B438" s="4" t="inlineStr">
        <is>
          <t>proportionately</t>
        </is>
      </c>
      <c r="C438" s="4" t="inlineStr">
        <is>
          <t>C1</t>
        </is>
      </c>
      <c r="D438" s="4" t="n">
        <v>2</v>
      </c>
      <c r="E438" s="4" t="inlineStr">
        <is>
          <t>Trạng thái (cách thức)</t>
        </is>
      </c>
      <c r="F438" s="4" t="inlineStr">
        <is>
          <t>proportionate</t>
        </is>
      </c>
      <c r="G438" s="4" t="inlineStr">
        <is>
          <t>Adjective</t>
        </is>
      </c>
      <c r="H438" s="4" t="inlineStr">
        <is>
          <t>tương xứng</t>
        </is>
      </c>
    </row>
    <row r="439">
      <c r="A439" s="4" t="n">
        <v>426</v>
      </c>
      <c r="B439" s="4" t="inlineStr">
        <is>
          <t>proudly</t>
        </is>
      </c>
      <c r="C439" s="4" t="inlineStr">
        <is>
          <t>B2</t>
        </is>
      </c>
      <c r="D439" s="4" t="n">
        <v>2</v>
      </c>
      <c r="E439" s="4" t="inlineStr">
        <is>
          <t>Trạng thái (cách thức)</t>
        </is>
      </c>
      <c r="F439" s="4" t="inlineStr">
        <is>
          <t>proud</t>
        </is>
      </c>
      <c r="G439" s="4" t="inlineStr">
        <is>
          <t>Adjective</t>
        </is>
      </c>
      <c r="H439" s="4" t="inlineStr">
        <is>
          <t>tự hào</t>
        </is>
      </c>
    </row>
    <row r="440">
      <c r="A440" s="4" t="n">
        <v>427</v>
      </c>
      <c r="B440" s="4" t="inlineStr">
        <is>
          <t>rationally</t>
        </is>
      </c>
      <c r="C440" s="4" t="inlineStr">
        <is>
          <t>B2</t>
        </is>
      </c>
      <c r="D440" s="4" t="n">
        <v>2</v>
      </c>
      <c r="E440" s="4" t="inlineStr">
        <is>
          <t>Trạng thái (cách thức)</t>
        </is>
      </c>
      <c r="F440" s="4" t="inlineStr">
        <is>
          <t>rational</t>
        </is>
      </c>
      <c r="G440" s="4" t="inlineStr">
        <is>
          <t>Adjective</t>
        </is>
      </c>
      <c r="H440" s="4" t="inlineStr">
        <is>
          <t>hợp lý, duy lý</t>
        </is>
      </c>
    </row>
    <row r="441">
      <c r="A441" s="4" t="n">
        <v>428</v>
      </c>
      <c r="B441" s="4" t="inlineStr">
        <is>
          <t>religiously</t>
        </is>
      </c>
      <c r="C441" s="4" t="inlineStr">
        <is>
          <t>B2</t>
        </is>
      </c>
      <c r="D441" s="4" t="n">
        <v>2</v>
      </c>
      <c r="E441" s="4" t="inlineStr">
        <is>
          <t>Trạng thái (cách thức)</t>
        </is>
      </c>
      <c r="F441" s="4" t="inlineStr">
        <is>
          <t>religious</t>
        </is>
      </c>
      <c r="G441" s="4" t="inlineStr">
        <is>
          <t>Adjective</t>
        </is>
      </c>
      <c r="H441" s="4" t="inlineStr">
        <is>
          <t>tôn giáo, sùng đạo</t>
        </is>
      </c>
    </row>
    <row r="442">
      <c r="A442" s="4" t="n">
        <v>429</v>
      </c>
      <c r="B442" s="4" t="inlineStr">
        <is>
          <t>rudely</t>
        </is>
      </c>
      <c r="C442" s="4" t="inlineStr">
        <is>
          <t>C1</t>
        </is>
      </c>
      <c r="D442" s="4" t="n">
        <v>2</v>
      </c>
      <c r="E442" s="4" t="inlineStr">
        <is>
          <t>Trạng thái (cách thức)</t>
        </is>
      </c>
      <c r="F442" s="4" t="inlineStr">
        <is>
          <t>rude</t>
        </is>
      </c>
      <c r="G442" s="4" t="inlineStr">
        <is>
          <t>Adjective</t>
        </is>
      </c>
      <c r="H442" s="4" t="inlineStr">
        <is>
          <t>thô lỗ</t>
        </is>
      </c>
    </row>
    <row r="443">
      <c r="A443" s="4" t="n">
        <v>430</v>
      </c>
      <c r="B443" s="4" t="inlineStr">
        <is>
          <t>sexually</t>
        </is>
      </c>
      <c r="C443" s="4" t="inlineStr">
        <is>
          <t>B1</t>
        </is>
      </c>
      <c r="D443" s="4" t="n">
        <v>2</v>
      </c>
      <c r="E443" s="4" t="inlineStr">
        <is>
          <t>Trạng thái (cách thức)</t>
        </is>
      </c>
      <c r="F443" s="4" t="inlineStr">
        <is>
          <t>sexual</t>
        </is>
      </c>
      <c r="G443" s="4" t="inlineStr">
        <is>
          <t>Adjective</t>
        </is>
      </c>
      <c r="H443" s="4" t="inlineStr">
        <is>
          <t>tình dục, giới tính</t>
        </is>
      </c>
    </row>
    <row r="444">
      <c r="A444" s="4" t="n">
        <v>431</v>
      </c>
      <c r="B444" s="4" t="inlineStr">
        <is>
          <t>shamelessly</t>
        </is>
      </c>
      <c r="C444" s="4" t="inlineStr">
        <is>
          <t>C1</t>
        </is>
      </c>
      <c r="D444" s="4" t="n">
        <v>2</v>
      </c>
      <c r="E444" s="4" t="inlineStr">
        <is>
          <t>Trạng thái (cách thức)</t>
        </is>
      </c>
      <c r="F444" s="4" t="inlineStr">
        <is>
          <t>shameless</t>
        </is>
      </c>
      <c r="G444" s="4" t="inlineStr">
        <is>
          <t>Adjective</t>
        </is>
      </c>
      <c r="H444" s="4" t="inlineStr">
        <is>
          <t>trơ trẽn</t>
        </is>
      </c>
    </row>
    <row r="445">
      <c r="A445" s="4" t="n">
        <v>432</v>
      </c>
      <c r="B445" s="4" t="inlineStr">
        <is>
          <t>silently</t>
        </is>
      </c>
      <c r="C445" s="4" t="inlineStr">
        <is>
          <t>B2</t>
        </is>
      </c>
      <c r="D445" s="4" t="n">
        <v>2</v>
      </c>
      <c r="E445" s="4" t="inlineStr">
        <is>
          <t>Trạng thái (cách thức)</t>
        </is>
      </c>
      <c r="F445" s="4" t="inlineStr">
        <is>
          <t>silent</t>
        </is>
      </c>
      <c r="G445" s="4" t="inlineStr">
        <is>
          <t>Adjective</t>
        </is>
      </c>
      <c r="H445" s="4" t="inlineStr">
        <is>
          <t>im lặng</t>
        </is>
      </c>
    </row>
    <row r="446">
      <c r="A446" s="4" t="n">
        <v>433</v>
      </c>
      <c r="B446" s="4" t="inlineStr">
        <is>
          <t>statistically</t>
        </is>
      </c>
      <c r="C446" s="4" t="inlineStr">
        <is>
          <t>B2</t>
        </is>
      </c>
      <c r="D446" s="4" t="n">
        <v>2</v>
      </c>
      <c r="E446" s="4" t="inlineStr">
        <is>
          <t>Trạng thái (cách thức)</t>
        </is>
      </c>
      <c r="F446" s="4" t="inlineStr">
        <is>
          <t>statistical</t>
        </is>
      </c>
      <c r="G446" s="4" t="inlineStr">
        <is>
          <t>Adjective</t>
        </is>
      </c>
      <c r="H446" s="4" t="inlineStr">
        <is>
          <t>thuộc thống kê</t>
        </is>
      </c>
    </row>
    <row r="447">
      <c r="A447" s="4" t="n">
        <v>434</v>
      </c>
      <c r="B447" s="4" t="inlineStr">
        <is>
          <t>subliminally</t>
        </is>
      </c>
      <c r="C447" s="4" t="inlineStr">
        <is>
          <t>C1</t>
        </is>
      </c>
      <c r="D447" s="4" t="n">
        <v>2</v>
      </c>
      <c r="E447" s="4" t="inlineStr">
        <is>
          <t>Trạng thái (cách thức)</t>
        </is>
      </c>
      <c r="F447" s="4" t="inlineStr">
        <is>
          <t>subliminal</t>
        </is>
      </c>
      <c r="G447" s="4" t="inlineStr">
        <is>
          <t>Adjective</t>
        </is>
      </c>
      <c r="H447" s="4" t="inlineStr">
        <is>
          <t>tiềm thức, dưới ngưỡng nhận thức</t>
        </is>
      </c>
    </row>
    <row r="448">
      <c r="A448" s="4" t="n">
        <v>435</v>
      </c>
      <c r="B448" s="4" t="inlineStr">
        <is>
          <t>supremely</t>
        </is>
      </c>
      <c r="C448" s="4" t="inlineStr">
        <is>
          <t>B2</t>
        </is>
      </c>
      <c r="D448" s="4" t="n">
        <v>2</v>
      </c>
      <c r="E448" s="4" t="inlineStr">
        <is>
          <t>Trạng thái (cách thức)</t>
        </is>
      </c>
      <c r="F448" s="4" t="inlineStr">
        <is>
          <t>supreme</t>
        </is>
      </c>
      <c r="G448" s="4" t="inlineStr">
        <is>
          <t>Adjective</t>
        </is>
      </c>
      <c r="H448" s="4" t="inlineStr">
        <is>
          <t>tối cao</t>
        </is>
      </c>
    </row>
    <row r="449">
      <c r="A449" s="4" t="n">
        <v>436</v>
      </c>
      <c r="B449" s="4" t="inlineStr">
        <is>
          <t>technically</t>
        </is>
      </c>
      <c r="C449" s="4" t="inlineStr">
        <is>
          <t>B1</t>
        </is>
      </c>
      <c r="D449" s="4" t="n">
        <v>2</v>
      </c>
      <c r="E449" s="4" t="inlineStr">
        <is>
          <t>Trạng thái (cách thức)</t>
        </is>
      </c>
      <c r="F449" s="4" t="inlineStr">
        <is>
          <t>technical</t>
        </is>
      </c>
      <c r="G449" s="4" t="inlineStr">
        <is>
          <t>Adjective</t>
        </is>
      </c>
      <c r="H449" s="4" t="inlineStr">
        <is>
          <t>kỹ thuật</t>
        </is>
      </c>
    </row>
    <row r="450">
      <c r="A450" s="4" t="n">
        <v>437</v>
      </c>
      <c r="B450" s="4" t="inlineStr">
        <is>
          <t>theoretically</t>
        </is>
      </c>
      <c r="C450" s="4" t="inlineStr">
        <is>
          <t>B2</t>
        </is>
      </c>
      <c r="D450" s="4" t="n">
        <v>2</v>
      </c>
      <c r="E450" s="4" t="inlineStr">
        <is>
          <t>Trạng thái (cách thức)</t>
        </is>
      </c>
      <c r="F450" s="4" t="inlineStr">
        <is>
          <t>theoretical</t>
        </is>
      </c>
      <c r="G450" s="4" t="inlineStr">
        <is>
          <t>Adjective</t>
        </is>
      </c>
      <c r="H450" s="4" t="inlineStr">
        <is>
          <t>lý thuyết</t>
        </is>
      </c>
    </row>
    <row r="451">
      <c r="A451" s="4" t="n">
        <v>438</v>
      </c>
      <c r="B451" s="4" t="inlineStr">
        <is>
          <t>unbelievably</t>
        </is>
      </c>
      <c r="C451" s="4" t="inlineStr">
        <is>
          <t>B2</t>
        </is>
      </c>
      <c r="D451" s="4" t="n">
        <v>2</v>
      </c>
      <c r="E451" s="4" t="inlineStr">
        <is>
          <t>Trạng thái (cách thức)</t>
        </is>
      </c>
      <c r="F451" s="4" t="inlineStr">
        <is>
          <t>unbelievable</t>
        </is>
      </c>
      <c r="G451" s="4" t="inlineStr">
        <is>
          <t>Adjective</t>
        </is>
      </c>
      <c r="H451" s="4" t="inlineStr">
        <is>
          <t>khó tin</t>
        </is>
      </c>
    </row>
    <row r="452">
      <c r="A452" s="4" t="n">
        <v>439</v>
      </c>
      <c r="B452" s="4" t="inlineStr">
        <is>
          <t>unfairly</t>
        </is>
      </c>
      <c r="C452" s="4" t="inlineStr">
        <is>
          <t>B2</t>
        </is>
      </c>
      <c r="D452" s="4" t="n">
        <v>2</v>
      </c>
      <c r="E452" s="4" t="inlineStr">
        <is>
          <t>Trạng thái (cách thức)</t>
        </is>
      </c>
      <c r="F452" s="4" t="inlineStr">
        <is>
          <t>unfair</t>
        </is>
      </c>
      <c r="G452" s="4" t="inlineStr">
        <is>
          <t>Adjective</t>
        </is>
      </c>
      <c r="H452" s="4" t="inlineStr">
        <is>
          <t>không công bằng</t>
        </is>
      </c>
    </row>
    <row r="453">
      <c r="A453" s="4" t="n">
        <v>440</v>
      </c>
      <c r="B453" s="4" t="inlineStr">
        <is>
          <t>unintentionally</t>
        </is>
      </c>
      <c r="C453" s="4" t="inlineStr">
        <is>
          <t>B2</t>
        </is>
      </c>
      <c r="D453" s="4" t="n">
        <v>2</v>
      </c>
      <c r="E453" s="4" t="inlineStr">
        <is>
          <t>Trạng thái (cách thức)</t>
        </is>
      </c>
      <c r="F453" s="4" t="inlineStr">
        <is>
          <t>unintentional</t>
        </is>
      </c>
      <c r="G453" s="4" t="inlineStr">
        <is>
          <t>Adjective</t>
        </is>
      </c>
      <c r="H453" s="4" t="inlineStr">
        <is>
          <t>không cố ý</t>
        </is>
      </c>
    </row>
    <row r="454">
      <c r="A454" s="4" t="n">
        <v>441</v>
      </c>
      <c r="B454" s="4" t="inlineStr">
        <is>
          <t>uniquely</t>
        </is>
      </c>
      <c r="C454" s="4" t="inlineStr">
        <is>
          <t>B2</t>
        </is>
      </c>
      <c r="D454" s="4" t="n">
        <v>2</v>
      </c>
      <c r="E454" s="4" t="inlineStr">
        <is>
          <t>Trạng thái (cách thức)</t>
        </is>
      </c>
      <c r="F454" s="4" t="inlineStr">
        <is>
          <t>unique</t>
        </is>
      </c>
      <c r="G454" s="4" t="inlineStr">
        <is>
          <t>Adjective</t>
        </is>
      </c>
      <c r="H454" s="4" t="inlineStr">
        <is>
          <t>độc đáo, duy nhất</t>
        </is>
      </c>
    </row>
    <row r="455">
      <c r="A455" s="4" t="n">
        <v>442</v>
      </c>
      <c r="B455" s="4" t="inlineStr">
        <is>
          <t>unquestionably</t>
        </is>
      </c>
      <c r="C455" s="4" t="inlineStr">
        <is>
          <t>B2</t>
        </is>
      </c>
      <c r="D455" s="4" t="n">
        <v>2</v>
      </c>
      <c r="E455" s="4" t="inlineStr">
        <is>
          <t>Trạng thái (cách thức)</t>
        </is>
      </c>
      <c r="F455" s="4" t="inlineStr">
        <is>
          <t>unquestionable</t>
        </is>
      </c>
      <c r="G455" s="4" t="inlineStr">
        <is>
          <t>Adjective</t>
        </is>
      </c>
      <c r="H455" s="4" t="inlineStr">
        <is>
          <t>không thể nghi ngờ</t>
        </is>
      </c>
    </row>
    <row r="456">
      <c r="A456" s="4" t="n">
        <v>443</v>
      </c>
      <c r="B456" s="4" t="inlineStr">
        <is>
          <t>unusually</t>
        </is>
      </c>
      <c r="C456" s="4" t="inlineStr">
        <is>
          <t>B2</t>
        </is>
      </c>
      <c r="D456" s="4" t="n">
        <v>2</v>
      </c>
      <c r="E456" s="4" t="inlineStr">
        <is>
          <t>Trạng thái (cách thức)</t>
        </is>
      </c>
      <c r="F456" s="4" t="inlineStr">
        <is>
          <t>unusual</t>
        </is>
      </c>
      <c r="G456" s="4" t="inlineStr">
        <is>
          <t>Adjective</t>
        </is>
      </c>
      <c r="H456" s="4" t="inlineStr">
        <is>
          <t>bất thường</t>
        </is>
      </c>
    </row>
    <row r="457">
      <c r="A457" s="4" t="n">
        <v>444</v>
      </c>
      <c r="B457" s="4" t="inlineStr">
        <is>
          <t>unwittingly</t>
        </is>
      </c>
      <c r="C457" s="4" t="inlineStr">
        <is>
          <t>B2</t>
        </is>
      </c>
      <c r="D457" s="4" t="n">
        <v>2</v>
      </c>
      <c r="E457" s="4" t="inlineStr">
        <is>
          <t>Trạng thái (cách thức)</t>
        </is>
      </c>
      <c r="F457" s="4" t="inlineStr">
        <is>
          <t>unwitting</t>
        </is>
      </c>
      <c r="G457" s="4" t="inlineStr">
        <is>
          <t>Adjective</t>
        </is>
      </c>
      <c r="H457" s="4" t="inlineStr">
        <is>
          <t>vô tình</t>
        </is>
      </c>
    </row>
    <row r="458">
      <c r="A458" s="4" t="n">
        <v>445</v>
      </c>
      <c r="B458" s="4" t="inlineStr">
        <is>
          <t>violently</t>
        </is>
      </c>
      <c r="C458" s="4" t="inlineStr">
        <is>
          <t>B2</t>
        </is>
      </c>
      <c r="D458" s="4" t="n">
        <v>2</v>
      </c>
      <c r="E458" s="4" t="inlineStr">
        <is>
          <t>Trạng thái (cách thức)</t>
        </is>
      </c>
      <c r="F458" s="4" t="inlineStr">
        <is>
          <t>violent</t>
        </is>
      </c>
      <c r="G458" s="4" t="inlineStr">
        <is>
          <t>Adjective</t>
        </is>
      </c>
      <c r="H458" s="4" t="inlineStr">
        <is>
          <t>bạo lực</t>
        </is>
      </c>
    </row>
    <row r="459">
      <c r="A459" s="4" t="n">
        <v>446</v>
      </c>
      <c r="B459" s="4" t="inlineStr">
        <is>
          <t>warmly</t>
        </is>
      </c>
      <c r="C459" s="4" t="inlineStr">
        <is>
          <t>B2</t>
        </is>
      </c>
      <c r="D459" s="4" t="n">
        <v>2</v>
      </c>
      <c r="E459" s="4" t="inlineStr">
        <is>
          <t>Trạng thái (cách thức)</t>
        </is>
      </c>
      <c r="F459" s="4" t="inlineStr">
        <is>
          <t>warm</t>
        </is>
      </c>
      <c r="G459" s="4" t="inlineStr">
        <is>
          <t>Adjective</t>
        </is>
      </c>
      <c r="H459" s="4" t="inlineStr">
        <is>
          <t>ấm áp</t>
        </is>
      </c>
    </row>
    <row r="460">
      <c r="A460" s="4" t="n">
        <v>447</v>
      </c>
      <c r="B460" s="4" t="inlineStr">
        <is>
          <t>wittingly</t>
        </is>
      </c>
      <c r="C460" s="4" t="inlineStr">
        <is>
          <t>C2</t>
        </is>
      </c>
      <c r="D460" s="4" t="n">
        <v>2</v>
      </c>
      <c r="E460" s="4" t="inlineStr">
        <is>
          <t>Trạng thái (cách thức)</t>
        </is>
      </c>
      <c r="F460" s="4" t="inlineStr">
        <is>
          <t>witting</t>
        </is>
      </c>
      <c r="G460" s="4" t="inlineStr">
        <is>
          <t>Adjective</t>
        </is>
      </c>
      <c r="H460" s="4" t="inlineStr">
        <is>
          <t>cố ý, có chủ đích</t>
        </is>
      </c>
    </row>
    <row r="461">
      <c r="A461" s="4" t="n">
        <v>448</v>
      </c>
      <c r="B461" s="4" t="inlineStr">
        <is>
          <t>abundantly</t>
        </is>
      </c>
      <c r="C461" s="4" t="inlineStr">
        <is>
          <t>B2</t>
        </is>
      </c>
      <c r="D461" s="4" t="n">
        <v>1</v>
      </c>
      <c r="E461" s="4" t="inlineStr">
        <is>
          <t>Trạng thái (cách thức)</t>
        </is>
      </c>
      <c r="F461" s="4" t="inlineStr">
        <is>
          <t>abundant</t>
        </is>
      </c>
      <c r="G461" s="4" t="inlineStr">
        <is>
          <t>Adjective</t>
        </is>
      </c>
      <c r="H461" s="4" t="inlineStr">
        <is>
          <t>dồi dào</t>
        </is>
      </c>
    </row>
    <row r="462">
      <c r="A462" s="4" t="n">
        <v>449</v>
      </c>
      <c r="B462" s="4" t="inlineStr">
        <is>
          <t>aerodynamically</t>
        </is>
      </c>
      <c r="C462" s="4" t="inlineStr">
        <is>
          <t>C1</t>
        </is>
      </c>
      <c r="D462" s="4" t="n">
        <v>1</v>
      </c>
      <c r="E462" s="4" t="inlineStr">
        <is>
          <t>Trạng thái (cách thức)</t>
        </is>
      </c>
      <c r="F462" s="4" t="inlineStr">
        <is>
          <t>aerodynamic</t>
        </is>
      </c>
      <c r="G462" s="4" t="inlineStr">
        <is>
          <t>Adjective</t>
        </is>
      </c>
      <c r="H462" s="4" t="inlineStr">
        <is>
          <t>khí động học</t>
        </is>
      </c>
    </row>
    <row r="463">
      <c r="A463" s="4" t="n">
        <v>450</v>
      </c>
      <c r="B463" s="4" t="inlineStr">
        <is>
          <t>agriculturally</t>
        </is>
      </c>
      <c r="C463" s="4" t="inlineStr">
        <is>
          <t>C1</t>
        </is>
      </c>
      <c r="D463" s="4" t="n">
        <v>1</v>
      </c>
      <c r="E463" s="4" t="inlineStr">
        <is>
          <t>Trạng thái (cách thức)</t>
        </is>
      </c>
      <c r="F463" s="4" t="inlineStr">
        <is>
          <t>agricultural</t>
        </is>
      </c>
      <c r="G463" s="4" t="inlineStr">
        <is>
          <t>Adjective</t>
        </is>
      </c>
      <c r="H463" s="4" t="inlineStr">
        <is>
          <t>nông nghiệp</t>
        </is>
      </c>
    </row>
    <row r="464">
      <c r="A464" s="4" t="n">
        <v>451</v>
      </c>
      <c r="B464" s="4" t="inlineStr">
        <is>
          <t>altruistically</t>
        </is>
      </c>
      <c r="C464" s="4" t="inlineStr">
        <is>
          <t>C2</t>
        </is>
      </c>
      <c r="D464" s="4" t="n">
        <v>1</v>
      </c>
      <c r="E464" s="4" t="inlineStr">
        <is>
          <t>Trạng thái (cách thức)</t>
        </is>
      </c>
      <c r="F464" s="4" t="inlineStr">
        <is>
          <t>altruistic</t>
        </is>
      </c>
      <c r="G464" s="4" t="inlineStr">
        <is>
          <t>Adjective</t>
        </is>
      </c>
      <c r="H464" s="4" t="inlineStr">
        <is>
          <t>vị tha</t>
        </is>
      </c>
    </row>
    <row r="465">
      <c r="A465" s="4" t="n">
        <v>452</v>
      </c>
      <c r="B465" s="4" t="inlineStr">
        <is>
          <t>amiably</t>
        </is>
      </c>
      <c r="C465" s="4" t="inlineStr">
        <is>
          <t>C1</t>
        </is>
      </c>
      <c r="D465" s="4" t="n">
        <v>1</v>
      </c>
      <c r="E465" s="4" t="inlineStr">
        <is>
          <t>Trạng thái (cách thức)</t>
        </is>
      </c>
      <c r="F465" s="4" t="inlineStr">
        <is>
          <t>amiable</t>
        </is>
      </c>
      <c r="G465" s="4" t="inlineStr">
        <is>
          <t>Adjective</t>
        </is>
      </c>
      <c r="H465" s="4" t="inlineStr">
        <is>
          <t>thân thiện, dễ mến</t>
        </is>
      </c>
    </row>
    <row r="466">
      <c r="A466" s="4" t="n">
        <v>453</v>
      </c>
      <c r="B466" s="4" t="inlineStr">
        <is>
          <t>aptly</t>
        </is>
      </c>
      <c r="C466" s="4" t="inlineStr">
        <is>
          <t>B2</t>
        </is>
      </c>
      <c r="D466" s="4" t="n">
        <v>1</v>
      </c>
      <c r="E466" s="4" t="inlineStr">
        <is>
          <t>Trạng thái (cách thức)</t>
        </is>
      </c>
      <c r="F466" s="4" t="inlineStr">
        <is>
          <t>apt</t>
        </is>
      </c>
      <c r="G466" s="4" t="inlineStr">
        <is>
          <t>Adjective</t>
        </is>
      </c>
      <c r="H466" s="4" t="inlineStr">
        <is>
          <t>thích hợp, có xu hướng</t>
        </is>
      </c>
    </row>
    <row r="467">
      <c r="A467" s="4" t="n">
        <v>454</v>
      </c>
      <c r="B467" s="4" t="inlineStr">
        <is>
          <t>archaeologically</t>
        </is>
      </c>
      <c r="C467" s="4" t="inlineStr">
        <is>
          <t>C2</t>
        </is>
      </c>
      <c r="D467" s="4" t="n">
        <v>1</v>
      </c>
      <c r="E467" s="4" t="inlineStr">
        <is>
          <t>Trạng thái (cách thức)</t>
        </is>
      </c>
      <c r="F467" s="4" t="inlineStr">
        <is>
          <t>archaeological</t>
        </is>
      </c>
      <c r="G467" s="4" t="inlineStr">
        <is>
          <t>Adjective</t>
        </is>
      </c>
      <c r="H467" s="4" t="inlineStr">
        <is>
          <t>khảo cổ học</t>
        </is>
      </c>
    </row>
    <row r="468">
      <c r="A468" s="4" t="n">
        <v>455</v>
      </c>
      <c r="B468" s="4" t="inlineStr">
        <is>
          <t>authentically</t>
        </is>
      </c>
      <c r="C468" s="4" t="inlineStr">
        <is>
          <t>C1</t>
        </is>
      </c>
      <c r="D468" s="4" t="n">
        <v>1</v>
      </c>
      <c r="E468" s="4" t="inlineStr">
        <is>
          <t>Trạng thái (cách thức)</t>
        </is>
      </c>
      <c r="F468" s="4" t="inlineStr">
        <is>
          <t>authentic</t>
        </is>
      </c>
      <c r="G468" s="4" t="inlineStr">
        <is>
          <t>Adjective</t>
        </is>
      </c>
      <c r="H468" s="4" t="inlineStr">
        <is>
          <t>xác thực</t>
        </is>
      </c>
    </row>
    <row r="469">
      <c r="A469" s="4" t="n">
        <v>456</v>
      </c>
      <c r="B469" s="4" t="inlineStr">
        <is>
          <t>averagely</t>
        </is>
      </c>
      <c r="C469" s="4" t="inlineStr">
        <is>
          <t>C2</t>
        </is>
      </c>
      <c r="D469" s="4" t="n">
        <v>1</v>
      </c>
      <c r="E469" s="4" t="inlineStr">
        <is>
          <t>Trạng thái (cách thức)</t>
        </is>
      </c>
      <c r="F469" s="4" t="inlineStr">
        <is>
          <t>average</t>
        </is>
      </c>
      <c r="G469" s="4" t="inlineStr">
        <is>
          <t>Adjective</t>
        </is>
      </c>
      <c r="H469" s="4" t="inlineStr">
        <is>
          <t>trung bình</t>
        </is>
      </c>
    </row>
    <row r="470">
      <c r="A470" s="4" t="n">
        <v>457</v>
      </c>
      <c r="B470" s="4" t="inlineStr">
        <is>
          <t>awfully</t>
        </is>
      </c>
      <c r="C470" s="4" t="inlineStr">
        <is>
          <t>B2</t>
        </is>
      </c>
      <c r="D470" s="4" t="n">
        <v>1</v>
      </c>
      <c r="E470" s="4" t="inlineStr">
        <is>
          <t>Trạng thái (cách thức)</t>
        </is>
      </c>
      <c r="F470" s="4" t="inlineStr">
        <is>
          <t>awful</t>
        </is>
      </c>
      <c r="G470" s="4" t="inlineStr">
        <is>
          <t>Adjective</t>
        </is>
      </c>
      <c r="H470" s="4" t="inlineStr">
        <is>
          <t>tồi tệ</t>
        </is>
      </c>
    </row>
    <row r="471">
      <c r="A471" s="4" t="n">
        <v>458</v>
      </c>
      <c r="B471" s="4" t="inlineStr">
        <is>
          <t>beautifully</t>
        </is>
      </c>
      <c r="C471" s="4" t="inlineStr">
        <is>
          <t>B2</t>
        </is>
      </c>
      <c r="D471" s="4" t="n">
        <v>1</v>
      </c>
      <c r="E471" s="4" t="inlineStr">
        <is>
          <t>Trạng thái (cách thức)</t>
        </is>
      </c>
      <c r="F471" s="4" t="inlineStr">
        <is>
          <t>beautiful</t>
        </is>
      </c>
      <c r="G471" s="4" t="inlineStr">
        <is>
          <t>Adjective</t>
        </is>
      </c>
      <c r="H471" s="4" t="inlineStr">
        <is>
          <t>đẹp</t>
        </is>
      </c>
    </row>
    <row r="472">
      <c r="A472" s="4" t="n">
        <v>459</v>
      </c>
      <c r="B472" s="4" t="inlineStr">
        <is>
          <t>behaviourally</t>
        </is>
      </c>
      <c r="C472" s="4" t="inlineStr">
        <is>
          <t>C2</t>
        </is>
      </c>
      <c r="D472" s="4" t="n">
        <v>1</v>
      </c>
      <c r="E472" s="4" t="inlineStr">
        <is>
          <t>Trạng thái (cách thức)</t>
        </is>
      </c>
      <c r="F472" s="4" t="inlineStr">
        <is>
          <t>behavioural</t>
        </is>
      </c>
      <c r="G472" s="4" t="inlineStr">
        <is>
          <t>Adjective</t>
        </is>
      </c>
      <c r="H472" s="4" t="inlineStr">
        <is>
          <t>thuộc hành vi</t>
        </is>
      </c>
    </row>
    <row r="473">
      <c r="A473" s="4" t="n">
        <v>460</v>
      </c>
      <c r="B473" s="4" t="inlineStr">
        <is>
          <t>boringly</t>
        </is>
      </c>
      <c r="C473" s="4" t="inlineStr">
        <is>
          <t>C2</t>
        </is>
      </c>
      <c r="D473" s="4" t="n">
        <v>1</v>
      </c>
      <c r="E473" s="4" t="inlineStr">
        <is>
          <t>Trạng thái (cách thức)</t>
        </is>
      </c>
      <c r="F473" s="4" t="inlineStr">
        <is>
          <t>boring</t>
        </is>
      </c>
      <c r="G473" s="4" t="inlineStr">
        <is>
          <t>Adjective</t>
        </is>
      </c>
      <c r="H473" s="4" t="inlineStr">
        <is>
          <t>nhàm chán</t>
        </is>
      </c>
    </row>
    <row r="474">
      <c r="A474" s="4" t="n">
        <v>461</v>
      </c>
      <c r="B474" s="4" t="inlineStr">
        <is>
          <t>boundlessly</t>
        </is>
      </c>
      <c r="C474" s="4" t="inlineStr">
        <is>
          <t>C2</t>
        </is>
      </c>
      <c r="D474" s="4" t="n">
        <v>1</v>
      </c>
      <c r="E474" s="4" t="inlineStr">
        <is>
          <t>Trạng thái (cách thức)</t>
        </is>
      </c>
      <c r="F474" s="4" t="inlineStr">
        <is>
          <t>boundless</t>
        </is>
      </c>
      <c r="G474" s="4" t="inlineStr">
        <is>
          <t>Adjective</t>
        </is>
      </c>
      <c r="H474" s="4" t="inlineStr">
        <is>
          <t>vô biên</t>
        </is>
      </c>
    </row>
    <row r="475">
      <c r="A475" s="4" t="n">
        <v>462</v>
      </c>
      <c r="B475" s="4" t="inlineStr">
        <is>
          <t>breezily</t>
        </is>
      </c>
      <c r="C475" s="4" t="inlineStr">
        <is>
          <t>C2</t>
        </is>
      </c>
      <c r="D475" s="4" t="n">
        <v>1</v>
      </c>
      <c r="E475" s="4" t="inlineStr">
        <is>
          <t>Trạng thái (cách thức)</t>
        </is>
      </c>
      <c r="F475" s="4" t="inlineStr">
        <is>
          <t>breezy</t>
        </is>
      </c>
      <c r="G475" s="4" t="inlineStr">
        <is>
          <t>Adjective</t>
        </is>
      </c>
      <c r="H475" s="4" t="inlineStr">
        <is>
          <t>có gió nhẹ, thoải mái</t>
        </is>
      </c>
    </row>
    <row r="476">
      <c r="A476" s="4" t="n">
        <v>463</v>
      </c>
      <c r="B476" s="4" t="inlineStr">
        <is>
          <t>brightly</t>
        </is>
      </c>
      <c r="C476" s="4" t="inlineStr">
        <is>
          <t>B2</t>
        </is>
      </c>
      <c r="D476" s="4" t="n">
        <v>1</v>
      </c>
      <c r="E476" s="4" t="inlineStr">
        <is>
          <t>Trạng thái (cách thức)</t>
        </is>
      </c>
      <c r="F476" s="4" t="inlineStr">
        <is>
          <t>bright</t>
        </is>
      </c>
      <c r="G476" s="4" t="inlineStr">
        <is>
          <t>Adjective</t>
        </is>
      </c>
      <c r="H476" s="4" t="inlineStr">
        <is>
          <t>sáng, thông minh</t>
        </is>
      </c>
    </row>
    <row r="477">
      <c r="A477" s="4" t="n">
        <v>464</v>
      </c>
      <c r="B477" s="4" t="inlineStr">
        <is>
          <t>briskly</t>
        </is>
      </c>
      <c r="C477" s="4" t="inlineStr">
        <is>
          <t>C1</t>
        </is>
      </c>
      <c r="D477" s="4" t="n">
        <v>1</v>
      </c>
      <c r="E477" s="4" t="inlineStr">
        <is>
          <t>Trạng thái (cách thức)</t>
        </is>
      </c>
      <c r="F477" s="4" t="inlineStr">
        <is>
          <t>brisk</t>
        </is>
      </c>
      <c r="G477" s="4" t="inlineStr">
        <is>
          <t>Adjective</t>
        </is>
      </c>
      <c r="H477" s="4" t="inlineStr">
        <is>
          <t>nhanh nhẹn, sôi nổi</t>
        </is>
      </c>
    </row>
    <row r="478">
      <c r="A478" s="4" t="n">
        <v>465</v>
      </c>
      <c r="B478" s="4" t="inlineStr">
        <is>
          <t>brutally</t>
        </is>
      </c>
      <c r="C478" s="4" t="inlineStr">
        <is>
          <t>B2</t>
        </is>
      </c>
      <c r="D478" s="4" t="n">
        <v>1</v>
      </c>
      <c r="E478" s="4" t="inlineStr">
        <is>
          <t>Trạng thái (cách thức)</t>
        </is>
      </c>
      <c r="F478" s="4" t="inlineStr">
        <is>
          <t>brutal</t>
        </is>
      </c>
      <c r="G478" s="4" t="inlineStr">
        <is>
          <t>Adjective</t>
        </is>
      </c>
      <c r="H478" s="4" t="inlineStr">
        <is>
          <t>tàn bạo</t>
        </is>
      </c>
    </row>
    <row r="479">
      <c r="A479" s="4" t="n">
        <v>466</v>
      </c>
      <c r="B479" s="4" t="inlineStr">
        <is>
          <t>carelessly</t>
        </is>
      </c>
      <c r="C479" s="4" t="inlineStr">
        <is>
          <t>C1</t>
        </is>
      </c>
      <c r="D479" s="4" t="n">
        <v>1</v>
      </c>
      <c r="E479" s="4" t="inlineStr">
        <is>
          <t>Trạng thái (cách thức)</t>
        </is>
      </c>
      <c r="F479" s="4" t="inlineStr">
        <is>
          <t>careless</t>
        </is>
      </c>
      <c r="G479" s="4" t="inlineStr">
        <is>
          <t>Adjective</t>
        </is>
      </c>
      <c r="H479" s="4" t="inlineStr">
        <is>
          <t>bất cẩn</t>
        </is>
      </c>
    </row>
    <row r="480">
      <c r="A480" s="4" t="n">
        <v>467</v>
      </c>
      <c r="B480" s="4" t="inlineStr">
        <is>
          <t>characteristically</t>
        </is>
      </c>
      <c r="C480" s="4" t="inlineStr">
        <is>
          <t>C1</t>
        </is>
      </c>
      <c r="D480" s="4" t="n">
        <v>1</v>
      </c>
      <c r="E480" s="4" t="inlineStr">
        <is>
          <t>Trạng thái (cách thức)</t>
        </is>
      </c>
      <c r="F480" s="4" t="inlineStr">
        <is>
          <t>characteristic</t>
        </is>
      </c>
      <c r="G480" s="4" t="inlineStr">
        <is>
          <t>Adjective</t>
        </is>
      </c>
      <c r="H480" s="4" t="inlineStr">
        <is>
          <t>đặc trưng</t>
        </is>
      </c>
    </row>
    <row r="481">
      <c r="A481" s="4" t="n">
        <v>468</v>
      </c>
      <c r="B481" s="4" t="inlineStr">
        <is>
          <t>cheerfully</t>
        </is>
      </c>
      <c r="C481" s="4" t="inlineStr">
        <is>
          <t>C1</t>
        </is>
      </c>
      <c r="D481" s="4" t="n">
        <v>1</v>
      </c>
      <c r="E481" s="4" t="inlineStr">
        <is>
          <t>Trạng thái (cách thức)</t>
        </is>
      </c>
      <c r="F481" s="4" t="inlineStr">
        <is>
          <t>cheerful</t>
        </is>
      </c>
      <c r="G481" s="4" t="inlineStr">
        <is>
          <t>Adjective</t>
        </is>
      </c>
      <c r="H481" s="4" t="inlineStr">
        <is>
          <t>vui vẻ</t>
        </is>
      </c>
    </row>
    <row r="482">
      <c r="A482" s="4" t="n">
        <v>469</v>
      </c>
      <c r="B482" s="4" t="inlineStr">
        <is>
          <t>compellingly</t>
        </is>
      </c>
      <c r="C482" s="4" t="inlineStr">
        <is>
          <t>C1</t>
        </is>
      </c>
      <c r="D482" s="4" t="n">
        <v>1</v>
      </c>
      <c r="E482" s="4" t="inlineStr">
        <is>
          <t>Trạng thái (cách thức)</t>
        </is>
      </c>
      <c r="F482" s="4" t="inlineStr">
        <is>
          <t>compelling</t>
        </is>
      </c>
      <c r="G482" s="4" t="inlineStr">
        <is>
          <t>Adjective</t>
        </is>
      </c>
      <c r="H482" s="4" t="inlineStr">
        <is>
          <t>hấp dẫn, thuyết phục</t>
        </is>
      </c>
    </row>
    <row r="483">
      <c r="A483" s="4" t="n">
        <v>470</v>
      </c>
      <c r="B483" s="4" t="inlineStr">
        <is>
          <t>computationally</t>
        </is>
      </c>
      <c r="C483" s="4" t="inlineStr">
        <is>
          <t>C1</t>
        </is>
      </c>
      <c r="D483" s="4" t="n">
        <v>1</v>
      </c>
      <c r="E483" s="4" t="inlineStr">
        <is>
          <t>Trạng thái (cách thức)</t>
        </is>
      </c>
      <c r="F483" s="4" t="inlineStr">
        <is>
          <t>computational</t>
        </is>
      </c>
      <c r="G483" s="4" t="inlineStr">
        <is>
          <t>Adjective</t>
        </is>
      </c>
      <c r="H483" s="4" t="inlineStr">
        <is>
          <t>thuộc tính toán</t>
        </is>
      </c>
    </row>
    <row r="484">
      <c r="A484" s="4" t="n">
        <v>471</v>
      </c>
      <c r="B484" s="4" t="inlineStr">
        <is>
          <t>conceptually</t>
        </is>
      </c>
      <c r="C484" s="4" t="inlineStr">
        <is>
          <t>C1</t>
        </is>
      </c>
      <c r="D484" s="4" t="n">
        <v>1</v>
      </c>
      <c r="E484" s="4" t="inlineStr">
        <is>
          <t>Trạng thái (cách thức)</t>
        </is>
      </c>
      <c r="F484" s="4" t="inlineStr">
        <is>
          <t>conceptual</t>
        </is>
      </c>
      <c r="G484" s="4" t="inlineStr">
        <is>
          <t>Adjective</t>
        </is>
      </c>
      <c r="H484" s="4" t="inlineStr">
        <is>
          <t>thuộc khái niệm</t>
        </is>
      </c>
    </row>
    <row r="485">
      <c r="A485" s="4" t="n">
        <v>472</v>
      </c>
      <c r="B485" s="4" t="inlineStr">
        <is>
          <t>consequentially</t>
        </is>
      </c>
      <c r="C485" s="4" t="inlineStr">
        <is>
          <t>C2</t>
        </is>
      </c>
      <c r="D485" s="4" t="n">
        <v>1</v>
      </c>
      <c r="E485" s="4" t="inlineStr">
        <is>
          <t>Trạng thái (cách thức)</t>
        </is>
      </c>
      <c r="F485" s="4" t="inlineStr">
        <is>
          <t>consequential</t>
        </is>
      </c>
      <c r="G485" s="4" t="inlineStr">
        <is>
          <t>Adjective</t>
        </is>
      </c>
      <c r="H485" s="4" t="inlineStr">
        <is>
          <t>có hệ quả</t>
        </is>
      </c>
    </row>
    <row r="486">
      <c r="A486" s="4" t="n">
        <v>473</v>
      </c>
      <c r="B486" s="4" t="inlineStr">
        <is>
          <t>contrarily</t>
        </is>
      </c>
      <c r="C486" s="4" t="inlineStr">
        <is>
          <t>C2</t>
        </is>
      </c>
      <c r="D486" s="4" t="n">
        <v>1</v>
      </c>
      <c r="E486" s="4" t="inlineStr">
        <is>
          <t>Trạng thái (cách thức)</t>
        </is>
      </c>
      <c r="F486" s="4" t="inlineStr">
        <is>
          <t>contrary</t>
        </is>
      </c>
      <c r="G486" s="4" t="inlineStr">
        <is>
          <t>Adjective</t>
        </is>
      </c>
      <c r="H486" s="4" t="inlineStr">
        <is>
          <t>ngược lại</t>
        </is>
      </c>
    </row>
    <row r="487">
      <c r="A487" s="4" t="n">
        <v>474</v>
      </c>
      <c r="B487" s="4" t="inlineStr">
        <is>
          <t>contrastingly</t>
        </is>
      </c>
      <c r="C487" s="4" t="inlineStr">
        <is>
          <t>C2</t>
        </is>
      </c>
      <c r="D487" s="4" t="n">
        <v>1</v>
      </c>
      <c r="E487" s="4" t="inlineStr">
        <is>
          <t>Trạng thái (cách thức)</t>
        </is>
      </c>
      <c r="F487" s="4" t="inlineStr">
        <is>
          <t>contrasting</t>
        </is>
      </c>
      <c r="G487" s="4" t="inlineStr">
        <is>
          <t>Adjective</t>
        </is>
      </c>
      <c r="H487" s="4" t="inlineStr">
        <is>
          <t>tương phản</t>
        </is>
      </c>
    </row>
    <row r="488">
      <c r="A488" s="4" t="n">
        <v>475</v>
      </c>
      <c r="B488" s="4" t="inlineStr">
        <is>
          <t>cordially</t>
        </is>
      </c>
      <c r="C488" s="4" t="inlineStr">
        <is>
          <t>C1</t>
        </is>
      </c>
      <c r="D488" s="4" t="n">
        <v>1</v>
      </c>
      <c r="E488" s="4" t="inlineStr">
        <is>
          <t>Trạng thái (cách thức)</t>
        </is>
      </c>
      <c r="F488" s="4" t="inlineStr">
        <is>
          <t>cordial</t>
        </is>
      </c>
      <c r="G488" s="4" t="inlineStr">
        <is>
          <t>Adjective</t>
        </is>
      </c>
      <c r="H488" s="4" t="inlineStr">
        <is>
          <t>thân mật, nồng hậu</t>
        </is>
      </c>
    </row>
    <row r="489">
      <c r="A489" s="4" t="n">
        <v>476</v>
      </c>
      <c r="B489" s="4" t="inlineStr">
        <is>
          <t>correspondingly</t>
        </is>
      </c>
      <c r="C489" s="4" t="inlineStr">
        <is>
          <t>C1</t>
        </is>
      </c>
      <c r="D489" s="4" t="n">
        <v>1</v>
      </c>
      <c r="E489" s="4" t="inlineStr">
        <is>
          <t>Trạng thái (cách thức)</t>
        </is>
      </c>
      <c r="F489" s="4" t="inlineStr">
        <is>
          <t>corresponding</t>
        </is>
      </c>
      <c r="G489" s="4" t="inlineStr">
        <is>
          <t>Adjective</t>
        </is>
      </c>
      <c r="H489" s="4" t="inlineStr">
        <is>
          <t>tương ứng</t>
        </is>
      </c>
    </row>
    <row r="490">
      <c r="A490" s="4" t="n">
        <v>477</v>
      </c>
      <c r="B490" s="4" t="inlineStr">
        <is>
          <t>criminally</t>
        </is>
      </c>
      <c r="C490" s="4" t="inlineStr">
        <is>
          <t>B2</t>
        </is>
      </c>
      <c r="D490" s="4" t="n">
        <v>1</v>
      </c>
      <c r="E490" s="4" t="inlineStr">
        <is>
          <t>Trạng thái (cách thức)</t>
        </is>
      </c>
      <c r="F490" s="4" t="inlineStr">
        <is>
          <t>criminal</t>
        </is>
      </c>
      <c r="G490" s="4" t="inlineStr">
        <is>
          <t>Adjective</t>
        </is>
      </c>
      <c r="H490" s="4" t="inlineStr">
        <is>
          <t>phạm tội, hình sự</t>
        </is>
      </c>
    </row>
    <row r="491">
      <c r="A491" s="4" t="n">
        <v>478</v>
      </c>
      <c r="B491" s="4" t="inlineStr">
        <is>
          <t>crucially</t>
        </is>
      </c>
      <c r="C491" s="4" t="inlineStr">
        <is>
          <t>C1</t>
        </is>
      </c>
      <c r="D491" s="4" t="n">
        <v>1</v>
      </c>
      <c r="E491" s="4" t="inlineStr">
        <is>
          <t>Trạng thái (cách thức)</t>
        </is>
      </c>
      <c r="F491" s="4" t="inlineStr">
        <is>
          <t>crucial</t>
        </is>
      </c>
      <c r="G491" s="4" t="inlineStr">
        <is>
          <t>Adjective</t>
        </is>
      </c>
      <c r="H491" s="4" t="inlineStr">
        <is>
          <t>quan trọng, then chốt</t>
        </is>
      </c>
    </row>
    <row r="492">
      <c r="A492" s="4" t="n">
        <v>479</v>
      </c>
      <c r="B492" s="4" t="inlineStr">
        <is>
          <t>crudely</t>
        </is>
      </c>
      <c r="C492" s="4" t="inlineStr">
        <is>
          <t>C1</t>
        </is>
      </c>
      <c r="D492" s="4" t="n">
        <v>1</v>
      </c>
      <c r="E492" s="4" t="inlineStr">
        <is>
          <t>Trạng thái (cách thức)</t>
        </is>
      </c>
      <c r="F492" s="4" t="inlineStr">
        <is>
          <t>crude</t>
        </is>
      </c>
      <c r="G492" s="4" t="inlineStr">
        <is>
          <t>Adjective</t>
        </is>
      </c>
      <c r="H492" s="4" t="inlineStr">
        <is>
          <t>thô sơ, thô lỗ</t>
        </is>
      </c>
    </row>
    <row r="493">
      <c r="A493" s="4" t="n">
        <v>480</v>
      </c>
      <c r="B493" s="4" t="inlineStr">
        <is>
          <t>cruelly</t>
        </is>
      </c>
      <c r="C493" s="4" t="inlineStr">
        <is>
          <t>C1</t>
        </is>
      </c>
      <c r="D493" s="4" t="n">
        <v>1</v>
      </c>
      <c r="E493" s="4" t="inlineStr">
        <is>
          <t>Trạng thái (cách thức)</t>
        </is>
      </c>
      <c r="F493" s="4" t="inlineStr">
        <is>
          <t>cruel</t>
        </is>
      </c>
      <c r="G493" s="4" t="inlineStr">
        <is>
          <t>Adjective</t>
        </is>
      </c>
      <c r="H493" s="4" t="inlineStr">
        <is>
          <t>tàn nhẫn</t>
        </is>
      </c>
    </row>
    <row r="494">
      <c r="A494" s="4" t="n">
        <v>481</v>
      </c>
      <c r="B494" s="4" t="inlineStr">
        <is>
          <t>cumulatively</t>
        </is>
      </c>
      <c r="C494" s="4" t="inlineStr">
        <is>
          <t>C1</t>
        </is>
      </c>
      <c r="D494" s="4" t="n">
        <v>1</v>
      </c>
      <c r="E494" s="4" t="inlineStr">
        <is>
          <t>Trạng thái (cách thức)</t>
        </is>
      </c>
      <c r="F494" s="4" t="inlineStr">
        <is>
          <t>cumulative</t>
        </is>
      </c>
      <c r="G494" s="4" t="inlineStr">
        <is>
          <t>Adjective</t>
        </is>
      </c>
      <c r="H494" s="4" t="inlineStr">
        <is>
          <t>tích luỹ</t>
        </is>
      </c>
    </row>
    <row r="495">
      <c r="A495" s="4" t="n">
        <v>482</v>
      </c>
      <c r="B495" s="4" t="inlineStr">
        <is>
          <t>decently</t>
        </is>
      </c>
      <c r="C495" s="4" t="inlineStr">
        <is>
          <t>C1</t>
        </is>
      </c>
      <c r="D495" s="4" t="n">
        <v>1</v>
      </c>
      <c r="E495" s="4" t="inlineStr">
        <is>
          <t>Trạng thái (cách thức)</t>
        </is>
      </c>
      <c r="F495" s="4" t="inlineStr">
        <is>
          <t>decent</t>
        </is>
      </c>
      <c r="G495" s="4" t="inlineStr">
        <is>
          <t>Adjective</t>
        </is>
      </c>
      <c r="H495" s="4" t="inlineStr">
        <is>
          <t>đàng hoàng, tử tế</t>
        </is>
      </c>
    </row>
    <row r="496">
      <c r="A496" s="4" t="n">
        <v>483</v>
      </c>
      <c r="B496" s="4" t="inlineStr">
        <is>
          <t>definitively</t>
        </is>
      </c>
      <c r="C496" s="4" t="inlineStr">
        <is>
          <t>B2</t>
        </is>
      </c>
      <c r="D496" s="4" t="n">
        <v>1</v>
      </c>
      <c r="E496" s="4" t="inlineStr">
        <is>
          <t>Trạng thái (cách thức)</t>
        </is>
      </c>
      <c r="F496" s="4" t="inlineStr">
        <is>
          <t>definitive</t>
        </is>
      </c>
      <c r="G496" s="4" t="inlineStr">
        <is>
          <t>Adjective</t>
        </is>
      </c>
      <c r="H496" s="4" t="inlineStr">
        <is>
          <t>dứt khoát, quyết định</t>
        </is>
      </c>
    </row>
    <row r="497">
      <c r="A497" s="4" t="n">
        <v>484</v>
      </c>
      <c r="B497" s="4" t="inlineStr">
        <is>
          <t>delightfully</t>
        </is>
      </c>
      <c r="C497" s="4" t="inlineStr">
        <is>
          <t>C1</t>
        </is>
      </c>
      <c r="D497" s="4" t="n">
        <v>1</v>
      </c>
      <c r="E497" s="4" t="inlineStr">
        <is>
          <t>Trạng thái (cách thức)</t>
        </is>
      </c>
      <c r="F497" s="4" t="inlineStr">
        <is>
          <t>delightful</t>
        </is>
      </c>
      <c r="G497" s="4" t="inlineStr">
        <is>
          <t>Adjective</t>
        </is>
      </c>
      <c r="H497" s="4" t="inlineStr">
        <is>
          <t>thú vị, dễ chịu</t>
        </is>
      </c>
    </row>
    <row r="498">
      <c r="A498" s="4" t="n">
        <v>485</v>
      </c>
      <c r="B498" s="4" t="inlineStr">
        <is>
          <t>determinately</t>
        </is>
      </c>
      <c r="C498" s="4" t="inlineStr">
        <is>
          <t>C2</t>
        </is>
      </c>
      <c r="D498" s="4" t="n">
        <v>1</v>
      </c>
      <c r="E498" s="4" t="inlineStr">
        <is>
          <t>Trạng thái (cách thức)</t>
        </is>
      </c>
      <c r="F498" s="4" t="inlineStr">
        <is>
          <t>determinate</t>
        </is>
      </c>
      <c r="G498" s="4" t="inlineStr">
        <is>
          <t>Adjective</t>
        </is>
      </c>
      <c r="H498" s="4" t="inlineStr">
        <is>
          <t>xác định</t>
        </is>
      </c>
    </row>
    <row r="499">
      <c r="A499" s="4" t="n">
        <v>486</v>
      </c>
      <c r="B499" s="4" t="inlineStr">
        <is>
          <t>disappointingly</t>
        </is>
      </c>
      <c r="C499" s="4" t="inlineStr">
        <is>
          <t>C1</t>
        </is>
      </c>
      <c r="D499" s="4" t="n">
        <v>1</v>
      </c>
      <c r="E499" s="4" t="inlineStr">
        <is>
          <t>Trạng thái (cách thức)</t>
        </is>
      </c>
      <c r="F499" s="4" t="inlineStr">
        <is>
          <t>disappointing</t>
        </is>
      </c>
      <c r="G499" s="4" t="inlineStr">
        <is>
          <t>Adjective</t>
        </is>
      </c>
      <c r="H499" s="4" t="inlineStr">
        <is>
          <t>đáng thất vọng</t>
        </is>
      </c>
    </row>
    <row r="500">
      <c r="A500" s="4" t="n">
        <v>487</v>
      </c>
      <c r="B500" s="4" t="inlineStr">
        <is>
          <t>dismally</t>
        </is>
      </c>
      <c r="C500" s="4" t="inlineStr">
        <is>
          <t>C1</t>
        </is>
      </c>
      <c r="D500" s="4" t="n">
        <v>1</v>
      </c>
      <c r="E500" s="4" t="inlineStr">
        <is>
          <t>Trạng thái (cách thức)</t>
        </is>
      </c>
      <c r="F500" s="4" t="inlineStr">
        <is>
          <t>dismal</t>
        </is>
      </c>
      <c r="G500" s="4" t="inlineStr">
        <is>
          <t>Adjective</t>
        </is>
      </c>
      <c r="H500" s="4" t="inlineStr">
        <is>
          <t>ảm đạm</t>
        </is>
      </c>
    </row>
    <row r="501">
      <c r="A501" s="4" t="n">
        <v>488</v>
      </c>
      <c r="B501" s="4" t="inlineStr">
        <is>
          <t>doggedly</t>
        </is>
      </c>
      <c r="C501" s="4" t="inlineStr">
        <is>
          <t>C1</t>
        </is>
      </c>
      <c r="D501" s="4" t="n">
        <v>1</v>
      </c>
      <c r="E501" s="4" t="inlineStr">
        <is>
          <t>Trạng thái (cách thức)</t>
        </is>
      </c>
      <c r="F501" s="4" t="inlineStr">
        <is>
          <t>dogged</t>
        </is>
      </c>
      <c r="G501" s="4" t="inlineStr">
        <is>
          <t>Adjective</t>
        </is>
      </c>
      <c r="H501" s="4" t="inlineStr">
        <is>
          <t>kiên trì, bền bỉ</t>
        </is>
      </c>
    </row>
    <row r="502">
      <c r="A502" s="4" t="n">
        <v>489</v>
      </c>
      <c r="B502" s="4" t="inlineStr">
        <is>
          <t>dominantly</t>
        </is>
      </c>
      <c r="C502" s="4" t="inlineStr">
        <is>
          <t>C1</t>
        </is>
      </c>
      <c r="D502" s="4" t="n">
        <v>1</v>
      </c>
      <c r="E502" s="4" t="inlineStr">
        <is>
          <t>Trạng thái (cách thức)</t>
        </is>
      </c>
      <c r="F502" s="4" t="inlineStr">
        <is>
          <t>dominant</t>
        </is>
      </c>
      <c r="G502" s="4" t="inlineStr">
        <is>
          <t>Adjective</t>
        </is>
      </c>
      <c r="H502" s="4" t="inlineStr">
        <is>
          <t>chiếm ưu thế</t>
        </is>
      </c>
    </row>
    <row r="503">
      <c r="A503" s="4" t="n">
        <v>490</v>
      </c>
      <c r="B503" s="4" t="inlineStr">
        <is>
          <t>downright</t>
        </is>
      </c>
      <c r="C503" s="4" t="inlineStr">
        <is>
          <t>B2</t>
        </is>
      </c>
      <c r="D503" s="4" t="n">
        <v>1</v>
      </c>
      <c r="E503" s="4" t="inlineStr">
        <is>
          <t>Trạng thái (cách thức)</t>
        </is>
      </c>
      <c r="F503" s="4" t="inlineStr">
        <is>
          <t>— (không có hậu tố, là dạng gốc)</t>
        </is>
      </c>
      <c r="G503" s="4" t="inlineStr">
        <is>
          <t>Adverb (dạng gốc)</t>
        </is>
      </c>
      <c r="H503" s="4" t="inlineStr">
        <is>
          <t>hoàn toàn, thẳng thừng</t>
        </is>
      </c>
    </row>
    <row r="504">
      <c r="A504" s="4" t="n">
        <v>491</v>
      </c>
      <c r="B504" s="4" t="inlineStr">
        <is>
          <t>eerily</t>
        </is>
      </c>
      <c r="C504" s="4" t="inlineStr">
        <is>
          <t>C1</t>
        </is>
      </c>
      <c r="D504" s="4" t="n">
        <v>1</v>
      </c>
      <c r="E504" s="4" t="inlineStr">
        <is>
          <t>Trạng thái (cách thức)</t>
        </is>
      </c>
      <c r="F504" s="4" t="inlineStr">
        <is>
          <t>eerie</t>
        </is>
      </c>
      <c r="G504" s="4" t="inlineStr">
        <is>
          <t>Adjective</t>
        </is>
      </c>
      <c r="H504" s="4" t="inlineStr">
        <is>
          <t>kỳ quái, ghê rợn</t>
        </is>
      </c>
    </row>
    <row r="505">
      <c r="A505" s="4" t="n">
        <v>492</v>
      </c>
      <c r="B505" s="4" t="inlineStr">
        <is>
          <t>electrically</t>
        </is>
      </c>
      <c r="C505" s="4" t="inlineStr">
        <is>
          <t>B2</t>
        </is>
      </c>
      <c r="D505" s="4" t="n">
        <v>1</v>
      </c>
      <c r="E505" s="4" t="inlineStr">
        <is>
          <t>Trạng thái (cách thức)</t>
        </is>
      </c>
      <c r="F505" s="4" t="inlineStr">
        <is>
          <t>electric</t>
        </is>
      </c>
      <c r="G505" s="4" t="inlineStr">
        <is>
          <t>Adjective</t>
        </is>
      </c>
      <c r="H505" s="4" t="inlineStr">
        <is>
          <t>điện</t>
        </is>
      </c>
    </row>
    <row r="506">
      <c r="A506" s="4" t="n">
        <v>493</v>
      </c>
      <c r="B506" s="4" t="inlineStr">
        <is>
          <t>elegantly</t>
        </is>
      </c>
      <c r="C506" s="4" t="inlineStr">
        <is>
          <t>C1</t>
        </is>
      </c>
      <c r="D506" s="4" t="n">
        <v>1</v>
      </c>
      <c r="E506" s="4" t="inlineStr">
        <is>
          <t>Trạng thái (cách thức)</t>
        </is>
      </c>
      <c r="F506" s="4" t="inlineStr">
        <is>
          <t>elegant</t>
        </is>
      </c>
      <c r="G506" s="4" t="inlineStr">
        <is>
          <t>Adjective</t>
        </is>
      </c>
      <c r="H506" s="4" t="inlineStr">
        <is>
          <t>thanh lịch</t>
        </is>
      </c>
    </row>
    <row r="507">
      <c r="A507" s="4" t="n">
        <v>494</v>
      </c>
      <c r="B507" s="4" t="inlineStr">
        <is>
          <t>empirically</t>
        </is>
      </c>
      <c r="C507" s="4" t="inlineStr">
        <is>
          <t>C1</t>
        </is>
      </c>
      <c r="D507" s="4" t="n">
        <v>1</v>
      </c>
      <c r="E507" s="4" t="inlineStr">
        <is>
          <t>Trạng thái (cách thức)</t>
        </is>
      </c>
      <c r="F507" s="4" t="inlineStr">
        <is>
          <t>empirical</t>
        </is>
      </c>
      <c r="G507" s="4" t="inlineStr">
        <is>
          <t>Adjective</t>
        </is>
      </c>
      <c r="H507" s="4" t="inlineStr">
        <is>
          <t>dựa trên thực nghiệm</t>
        </is>
      </c>
    </row>
    <row r="508">
      <c r="A508" s="4" t="n">
        <v>495</v>
      </c>
      <c r="B508" s="4" t="inlineStr">
        <is>
          <t>energetically</t>
        </is>
      </c>
      <c r="C508" s="4" t="inlineStr">
        <is>
          <t>C1</t>
        </is>
      </c>
      <c r="D508" s="4" t="n">
        <v>1</v>
      </c>
      <c r="E508" s="4" t="inlineStr">
        <is>
          <t>Trạng thái (cách thức)</t>
        </is>
      </c>
      <c r="F508" s="4" t="inlineStr">
        <is>
          <t>energetic</t>
        </is>
      </c>
      <c r="G508" s="4" t="inlineStr">
        <is>
          <t>Adjective</t>
        </is>
      </c>
      <c r="H508" s="4" t="inlineStr">
        <is>
          <t>tràn đầy năng lượng</t>
        </is>
      </c>
    </row>
    <row r="509">
      <c r="A509" s="4" t="n">
        <v>496</v>
      </c>
      <c r="B509" s="4" t="inlineStr">
        <is>
          <t>enthusiastically</t>
        </is>
      </c>
      <c r="C509" s="4" t="inlineStr">
        <is>
          <t>B2</t>
        </is>
      </c>
      <c r="D509" s="4" t="n">
        <v>1</v>
      </c>
      <c r="E509" s="4" t="inlineStr">
        <is>
          <t>Trạng thái (cách thức)</t>
        </is>
      </c>
      <c r="F509" s="4" t="inlineStr">
        <is>
          <t>enthusiastic</t>
        </is>
      </c>
      <c r="G509" s="4" t="inlineStr">
        <is>
          <t>Adjective</t>
        </is>
      </c>
      <c r="H509" s="4" t="inlineStr">
        <is>
          <t>nhiệt tình</t>
        </is>
      </c>
    </row>
    <row r="510">
      <c r="A510" s="4" t="n">
        <v>497</v>
      </c>
      <c r="B510" s="4" t="inlineStr">
        <is>
          <t>equivalently</t>
        </is>
      </c>
      <c r="C510" s="4" t="inlineStr">
        <is>
          <t>C1</t>
        </is>
      </c>
      <c r="D510" s="4" t="n">
        <v>1</v>
      </c>
      <c r="E510" s="4" t="inlineStr">
        <is>
          <t>Trạng thái (cách thức)</t>
        </is>
      </c>
      <c r="F510" s="4" t="inlineStr">
        <is>
          <t>equivalent</t>
        </is>
      </c>
      <c r="G510" s="4" t="inlineStr">
        <is>
          <t>Adjective</t>
        </is>
      </c>
      <c r="H510" s="4" t="inlineStr">
        <is>
          <t>tương đương</t>
        </is>
      </c>
    </row>
    <row r="511">
      <c r="A511" s="4" t="n">
        <v>498</v>
      </c>
      <c r="B511" s="4" t="inlineStr">
        <is>
          <t>excruciatingly</t>
        </is>
      </c>
      <c r="C511" s="4" t="inlineStr">
        <is>
          <t>C1</t>
        </is>
      </c>
      <c r="D511" s="4" t="n">
        <v>1</v>
      </c>
      <c r="E511" s="4" t="inlineStr">
        <is>
          <t>Trạng thái (cách thức)</t>
        </is>
      </c>
      <c r="F511" s="4" t="inlineStr">
        <is>
          <t>excruciating</t>
        </is>
      </c>
      <c r="G511" s="4" t="inlineStr">
        <is>
          <t>Adjective</t>
        </is>
      </c>
      <c r="H511" s="4" t="inlineStr">
        <is>
          <t>đau đớn tột cùng</t>
        </is>
      </c>
    </row>
    <row r="512">
      <c r="A512" s="4" t="n">
        <v>499</v>
      </c>
      <c r="B512" s="4" t="inlineStr">
        <is>
          <t>experientially</t>
        </is>
      </c>
      <c r="C512" s="4" t="inlineStr">
        <is>
          <t>C2</t>
        </is>
      </c>
      <c r="D512" s="4" t="n">
        <v>1</v>
      </c>
      <c r="E512" s="4" t="inlineStr">
        <is>
          <t>Trạng thái (cách thức)</t>
        </is>
      </c>
      <c r="F512" s="4" t="inlineStr">
        <is>
          <t>experiential</t>
        </is>
      </c>
      <c r="G512" s="4" t="inlineStr">
        <is>
          <t>Adjective</t>
        </is>
      </c>
      <c r="H512" s="4" t="inlineStr">
        <is>
          <t>dựa trên trải nghiệm</t>
        </is>
      </c>
    </row>
    <row r="513">
      <c r="A513" s="4" t="n">
        <v>500</v>
      </c>
      <c r="B513" s="4" t="inlineStr">
        <is>
          <t>explicitly</t>
        </is>
      </c>
      <c r="C513" s="4" t="inlineStr">
        <is>
          <t>B2</t>
        </is>
      </c>
      <c r="D513" s="4" t="n">
        <v>1</v>
      </c>
      <c r="E513" s="4" t="inlineStr">
        <is>
          <t>Trạng thái (cách thức)</t>
        </is>
      </c>
      <c r="F513" s="4" t="inlineStr">
        <is>
          <t>explicit</t>
        </is>
      </c>
      <c r="G513" s="4" t="inlineStr">
        <is>
          <t>Adjective</t>
        </is>
      </c>
      <c r="H513" s="4" t="inlineStr">
        <is>
          <t>rõ ràng, minh bạch</t>
        </is>
      </c>
    </row>
    <row r="514">
      <c r="A514" s="4" t="n">
        <v>501</v>
      </c>
      <c r="B514" s="4" t="inlineStr">
        <is>
          <t>exquisitely</t>
        </is>
      </c>
      <c r="C514" s="4" t="inlineStr">
        <is>
          <t>C1</t>
        </is>
      </c>
      <c r="D514" s="4" t="n">
        <v>1</v>
      </c>
      <c r="E514" s="4" t="inlineStr">
        <is>
          <t>Trạng thái (cách thức)</t>
        </is>
      </c>
      <c r="F514" s="4" t="inlineStr">
        <is>
          <t>exquisite</t>
        </is>
      </c>
      <c r="G514" s="4" t="inlineStr">
        <is>
          <t>Adjective</t>
        </is>
      </c>
      <c r="H514" s="4" t="inlineStr">
        <is>
          <t>tinh tế, tuyệt đẹp</t>
        </is>
      </c>
    </row>
    <row r="515">
      <c r="A515" s="4" t="n">
        <v>502</v>
      </c>
      <c r="B515" s="4" t="inlineStr">
        <is>
          <t>fatally</t>
        </is>
      </c>
      <c r="C515" s="4" t="inlineStr">
        <is>
          <t>B2</t>
        </is>
      </c>
      <c r="D515" s="4" t="n">
        <v>1</v>
      </c>
      <c r="E515" s="4" t="inlineStr">
        <is>
          <t>Trạng thái (cách thức)</t>
        </is>
      </c>
      <c r="F515" s="4" t="inlineStr">
        <is>
          <t>fatal</t>
        </is>
      </c>
      <c r="G515" s="4" t="inlineStr">
        <is>
          <t>Adjective</t>
        </is>
      </c>
      <c r="H515" s="4" t="inlineStr">
        <is>
          <t>gây tử vong</t>
        </is>
      </c>
    </row>
    <row r="516">
      <c r="A516" s="4" t="n">
        <v>503</v>
      </c>
      <c r="B516" s="4" t="inlineStr">
        <is>
          <t>feasibly</t>
        </is>
      </c>
      <c r="C516" s="4" t="inlineStr">
        <is>
          <t>C1</t>
        </is>
      </c>
      <c r="D516" s="4" t="n">
        <v>1</v>
      </c>
      <c r="E516" s="4" t="inlineStr">
        <is>
          <t>Trạng thái (cách thức)</t>
        </is>
      </c>
      <c r="F516" s="4" t="inlineStr">
        <is>
          <t>feasible</t>
        </is>
      </c>
      <c r="G516" s="4" t="inlineStr">
        <is>
          <t>Adjective</t>
        </is>
      </c>
      <c r="H516" s="4" t="inlineStr">
        <is>
          <t>khả thi</t>
        </is>
      </c>
    </row>
    <row r="517">
      <c r="A517" s="4" t="n">
        <v>504</v>
      </c>
      <c r="B517" s="4" t="inlineStr">
        <is>
          <t>finely</t>
        </is>
      </c>
      <c r="C517" s="4" t="inlineStr">
        <is>
          <t>B2</t>
        </is>
      </c>
      <c r="D517" s="4" t="n">
        <v>1</v>
      </c>
      <c r="E517" s="4" t="inlineStr">
        <is>
          <t>Trạng thái (cách thức)</t>
        </is>
      </c>
      <c r="F517" s="4" t="inlineStr">
        <is>
          <t>fine</t>
        </is>
      </c>
      <c r="G517" s="4" t="inlineStr">
        <is>
          <t>Adjective</t>
        </is>
      </c>
      <c r="H517" s="4" t="inlineStr">
        <is>
          <t>tốt, mịn</t>
        </is>
      </c>
    </row>
    <row r="518">
      <c r="A518" s="4" t="n">
        <v>505</v>
      </c>
      <c r="B518" s="4" t="inlineStr">
        <is>
          <t>flawlessly</t>
        </is>
      </c>
      <c r="C518" s="4" t="inlineStr">
        <is>
          <t>C1</t>
        </is>
      </c>
      <c r="D518" s="4" t="n">
        <v>1</v>
      </c>
      <c r="E518" s="4" t="inlineStr">
        <is>
          <t>Trạng thái (cách thức)</t>
        </is>
      </c>
      <c r="F518" s="4" t="inlineStr">
        <is>
          <t>flawless</t>
        </is>
      </c>
      <c r="G518" s="4" t="inlineStr">
        <is>
          <t>Adjective</t>
        </is>
      </c>
      <c r="H518" s="4" t="inlineStr">
        <is>
          <t>hoàn hảo, không tì vết</t>
        </is>
      </c>
    </row>
    <row r="519">
      <c r="A519" s="4" t="n">
        <v>506</v>
      </c>
      <c r="B519" s="4" t="inlineStr">
        <is>
          <t>flexibly</t>
        </is>
      </c>
      <c r="C519" s="4" t="inlineStr">
        <is>
          <t>C1</t>
        </is>
      </c>
      <c r="D519" s="4" t="n">
        <v>1</v>
      </c>
      <c r="E519" s="4" t="inlineStr">
        <is>
          <t>Trạng thái (cách thức)</t>
        </is>
      </c>
      <c r="F519" s="4" t="inlineStr">
        <is>
          <t>flexible</t>
        </is>
      </c>
      <c r="G519" s="4" t="inlineStr">
        <is>
          <t>Adjective</t>
        </is>
      </c>
      <c r="H519" s="4" t="inlineStr">
        <is>
          <t>linh hoạt</t>
        </is>
      </c>
    </row>
    <row r="520">
      <c r="A520" s="4" t="n">
        <v>507</v>
      </c>
      <c r="B520" s="4" t="inlineStr">
        <is>
          <t>frighteningly</t>
        </is>
      </c>
      <c r="C520" s="4" t="inlineStr">
        <is>
          <t>C1</t>
        </is>
      </c>
      <c r="D520" s="4" t="n">
        <v>1</v>
      </c>
      <c r="E520" s="4" t="inlineStr">
        <is>
          <t>Trạng thái (cách thức)</t>
        </is>
      </c>
      <c r="F520" s="4" t="inlineStr">
        <is>
          <t>frightening</t>
        </is>
      </c>
      <c r="G520" s="4" t="inlineStr">
        <is>
          <t>Adjective</t>
        </is>
      </c>
      <c r="H520" s="4" t="inlineStr">
        <is>
          <t>đáng sợ</t>
        </is>
      </c>
    </row>
    <row r="521">
      <c r="A521" s="4" t="n">
        <v>508</v>
      </c>
      <c r="B521" s="4" t="inlineStr">
        <is>
          <t>functionally</t>
        </is>
      </c>
      <c r="C521" s="4" t="inlineStr">
        <is>
          <t>B2</t>
        </is>
      </c>
      <c r="D521" s="4" t="n">
        <v>1</v>
      </c>
      <c r="E521" s="4" t="inlineStr">
        <is>
          <t>Trạng thái (cách thức)</t>
        </is>
      </c>
      <c r="F521" s="4" t="inlineStr">
        <is>
          <t>functional</t>
        </is>
      </c>
      <c r="G521" s="4" t="inlineStr">
        <is>
          <t>Adjective</t>
        </is>
      </c>
      <c r="H521" s="4" t="inlineStr">
        <is>
          <t>chức năng, thực dụng</t>
        </is>
      </c>
    </row>
    <row r="522">
      <c r="A522" s="4" t="n">
        <v>509</v>
      </c>
      <c r="B522" s="4" t="inlineStr">
        <is>
          <t>gainfully</t>
        </is>
      </c>
      <c r="C522" s="4" t="inlineStr">
        <is>
          <t>C1</t>
        </is>
      </c>
      <c r="D522" s="4" t="n">
        <v>1</v>
      </c>
      <c r="E522" s="4" t="inlineStr">
        <is>
          <t>Trạng thái (cách thức)</t>
        </is>
      </c>
      <c r="F522" s="4" t="inlineStr">
        <is>
          <t>gainful</t>
        </is>
      </c>
      <c r="G522" s="4" t="inlineStr">
        <is>
          <t>Adjective</t>
        </is>
      </c>
      <c r="H522" s="4" t="inlineStr">
        <is>
          <t>có lợi nhuận</t>
        </is>
      </c>
    </row>
    <row r="523">
      <c r="A523" s="4" t="n">
        <v>510</v>
      </c>
      <c r="B523" s="4" t="inlineStr">
        <is>
          <t>generously</t>
        </is>
      </c>
      <c r="C523" s="4" t="inlineStr">
        <is>
          <t>B2</t>
        </is>
      </c>
      <c r="D523" s="4" t="n">
        <v>1</v>
      </c>
      <c r="E523" s="4" t="inlineStr">
        <is>
          <t>Trạng thái (cách thức)</t>
        </is>
      </c>
      <c r="F523" s="4" t="inlineStr">
        <is>
          <t>generous</t>
        </is>
      </c>
      <c r="G523" s="4" t="inlineStr">
        <is>
          <t>Adjective</t>
        </is>
      </c>
      <c r="H523" s="4" t="inlineStr">
        <is>
          <t>hào phóng</t>
        </is>
      </c>
    </row>
    <row r="524">
      <c r="A524" s="4" t="n">
        <v>511</v>
      </c>
      <c r="B524" s="4" t="inlineStr">
        <is>
          <t>gracefully</t>
        </is>
      </c>
      <c r="C524" s="4" t="inlineStr">
        <is>
          <t>B2</t>
        </is>
      </c>
      <c r="D524" s="4" t="n">
        <v>1</v>
      </c>
      <c r="E524" s="4" t="inlineStr">
        <is>
          <t>Trạng thái (cách thức)</t>
        </is>
      </c>
      <c r="F524" s="4" t="inlineStr">
        <is>
          <t>graceful</t>
        </is>
      </c>
      <c r="G524" s="4" t="inlineStr">
        <is>
          <t>Adjective</t>
        </is>
      </c>
      <c r="H524" s="4" t="inlineStr">
        <is>
          <t>duyên dáng</t>
        </is>
      </c>
    </row>
    <row r="525">
      <c r="A525" s="4" t="n">
        <v>512</v>
      </c>
      <c r="B525" s="4" t="inlineStr">
        <is>
          <t>gratifyingly</t>
        </is>
      </c>
      <c r="C525" s="4" t="inlineStr">
        <is>
          <t>C2</t>
        </is>
      </c>
      <c r="D525" s="4" t="n">
        <v>1</v>
      </c>
      <c r="E525" s="4" t="inlineStr">
        <is>
          <t>Trạng thái (cách thức)</t>
        </is>
      </c>
      <c r="F525" s="4" t="inlineStr">
        <is>
          <t>gratifying</t>
        </is>
      </c>
      <c r="G525" s="4" t="inlineStr">
        <is>
          <t>Adjective</t>
        </is>
      </c>
      <c r="H525" s="4" t="inlineStr">
        <is>
          <t>thoả mãn, dễ chịu</t>
        </is>
      </c>
    </row>
    <row r="526">
      <c r="A526" s="4" t="n">
        <v>513</v>
      </c>
      <c r="B526" s="4" t="inlineStr">
        <is>
          <t>harmlessly</t>
        </is>
      </c>
      <c r="C526" s="4" t="inlineStr">
        <is>
          <t>C1</t>
        </is>
      </c>
      <c r="D526" s="4" t="n">
        <v>1</v>
      </c>
      <c r="E526" s="4" t="inlineStr">
        <is>
          <t>Trạng thái (cách thức)</t>
        </is>
      </c>
      <c r="F526" s="4" t="inlineStr">
        <is>
          <t>harmless</t>
        </is>
      </c>
      <c r="G526" s="4" t="inlineStr">
        <is>
          <t>Adjective</t>
        </is>
      </c>
      <c r="H526" s="4" t="inlineStr">
        <is>
          <t>vô hại</t>
        </is>
      </c>
    </row>
    <row r="527">
      <c r="A527" s="4" t="n">
        <v>514</v>
      </c>
      <c r="B527" s="4" t="inlineStr">
        <is>
          <t>healthily</t>
        </is>
      </c>
      <c r="C527" s="4" t="inlineStr">
        <is>
          <t>C1</t>
        </is>
      </c>
      <c r="D527" s="4" t="n">
        <v>1</v>
      </c>
      <c r="E527" s="4" t="inlineStr">
        <is>
          <t>Trạng thái (cách thức)</t>
        </is>
      </c>
      <c r="F527" s="4" t="inlineStr">
        <is>
          <t>healthy</t>
        </is>
      </c>
      <c r="G527" s="4" t="inlineStr">
        <is>
          <t>Adjective</t>
        </is>
      </c>
      <c r="H527" s="4" t="inlineStr">
        <is>
          <t>khoẻ mạnh</t>
        </is>
      </c>
    </row>
    <row r="528">
      <c r="A528" s="4" t="n">
        <v>515</v>
      </c>
      <c r="B528" s="4" t="inlineStr">
        <is>
          <t>hotly</t>
        </is>
      </c>
      <c r="C528" s="4" t="inlineStr">
        <is>
          <t>C1</t>
        </is>
      </c>
      <c r="D528" s="4" t="n">
        <v>1</v>
      </c>
      <c r="E528" s="4" t="inlineStr">
        <is>
          <t>Trạng thái (cách thức)</t>
        </is>
      </c>
      <c r="F528" s="4" t="inlineStr">
        <is>
          <t>hot</t>
        </is>
      </c>
      <c r="G528" s="4" t="inlineStr">
        <is>
          <t>Adjective</t>
        </is>
      </c>
      <c r="H528" s="4" t="inlineStr">
        <is>
          <t>nóng</t>
        </is>
      </c>
    </row>
    <row r="529">
      <c r="A529" s="4" t="n">
        <v>516</v>
      </c>
      <c r="B529" s="4" t="inlineStr">
        <is>
          <t>hygienically</t>
        </is>
      </c>
      <c r="C529" s="4" t="inlineStr">
        <is>
          <t>C2</t>
        </is>
      </c>
      <c r="D529" s="4" t="n">
        <v>1</v>
      </c>
      <c r="E529" s="4" t="inlineStr">
        <is>
          <t>Trạng thái (cách thức)</t>
        </is>
      </c>
      <c r="F529" s="4" t="inlineStr">
        <is>
          <t>hygienic</t>
        </is>
      </c>
      <c r="G529" s="4" t="inlineStr">
        <is>
          <t>Adjective</t>
        </is>
      </c>
      <c r="H529" s="4" t="inlineStr">
        <is>
          <t>hợp vệ sinh</t>
        </is>
      </c>
    </row>
    <row r="530">
      <c r="A530" s="4" t="n">
        <v>517</v>
      </c>
      <c r="B530" s="4" t="inlineStr">
        <is>
          <t>ideally</t>
        </is>
      </c>
      <c r="C530" s="4" t="inlineStr">
        <is>
          <t>B2</t>
        </is>
      </c>
      <c r="D530" s="4" t="n">
        <v>1</v>
      </c>
      <c r="E530" s="4" t="inlineStr">
        <is>
          <t>Trạng thái (cách thức)</t>
        </is>
      </c>
      <c r="F530" s="4" t="inlineStr">
        <is>
          <t>ideal</t>
        </is>
      </c>
      <c r="G530" s="4" t="inlineStr">
        <is>
          <t>Adjective</t>
        </is>
      </c>
      <c r="H530" s="4" t="inlineStr">
        <is>
          <t>lý tưởng</t>
        </is>
      </c>
    </row>
    <row r="531">
      <c r="A531" s="4" t="n">
        <v>518</v>
      </c>
      <c r="B531" s="4" t="inlineStr">
        <is>
          <t>identically</t>
        </is>
      </c>
      <c r="C531" s="4" t="inlineStr">
        <is>
          <t>C1</t>
        </is>
      </c>
      <c r="D531" s="4" t="n">
        <v>1</v>
      </c>
      <c r="E531" s="4" t="inlineStr">
        <is>
          <t>Trạng thái (cách thức)</t>
        </is>
      </c>
      <c r="F531" s="4" t="inlineStr">
        <is>
          <t>identical</t>
        </is>
      </c>
      <c r="G531" s="4" t="inlineStr">
        <is>
          <t>Adjective</t>
        </is>
      </c>
      <c r="H531" s="4" t="inlineStr">
        <is>
          <t>giống hệt</t>
        </is>
      </c>
    </row>
    <row r="532">
      <c r="A532" s="4" t="n">
        <v>519</v>
      </c>
      <c r="B532" s="4" t="inlineStr">
        <is>
          <t>idly</t>
        </is>
      </c>
      <c r="C532" s="4" t="inlineStr">
        <is>
          <t>C1</t>
        </is>
      </c>
      <c r="D532" s="4" t="n">
        <v>1</v>
      </c>
      <c r="E532" s="4" t="inlineStr">
        <is>
          <t>Trạng thái (cách thức)</t>
        </is>
      </c>
      <c r="F532" s="4" t="inlineStr">
        <is>
          <t>idle</t>
        </is>
      </c>
      <c r="G532" s="4" t="inlineStr">
        <is>
          <t>Adjective</t>
        </is>
      </c>
      <c r="H532" s="4" t="inlineStr">
        <is>
          <t>nhàn rỗi, lười biếng</t>
        </is>
      </c>
    </row>
    <row r="533">
      <c r="A533" s="4" t="n">
        <v>520</v>
      </c>
      <c r="B533" s="4" t="inlineStr">
        <is>
          <t>impartially</t>
        </is>
      </c>
      <c r="C533" s="4" t="inlineStr">
        <is>
          <t>C1</t>
        </is>
      </c>
      <c r="D533" s="4" t="n">
        <v>1</v>
      </c>
      <c r="E533" s="4" t="inlineStr">
        <is>
          <t>Trạng thái (cách thức)</t>
        </is>
      </c>
      <c r="F533" s="4" t="inlineStr">
        <is>
          <t>impartial</t>
        </is>
      </c>
      <c r="G533" s="4" t="inlineStr">
        <is>
          <t>Adjective</t>
        </is>
      </c>
      <c r="H533" s="4" t="inlineStr">
        <is>
          <t>công tâm</t>
        </is>
      </c>
    </row>
    <row r="534">
      <c r="A534" s="4" t="n">
        <v>521</v>
      </c>
      <c r="B534" s="4" t="inlineStr">
        <is>
          <t>impressively</t>
        </is>
      </c>
      <c r="C534" s="4" t="inlineStr">
        <is>
          <t>C1</t>
        </is>
      </c>
      <c r="D534" s="4" t="n">
        <v>1</v>
      </c>
      <c r="E534" s="4" t="inlineStr">
        <is>
          <t>Trạng thái (cách thức)</t>
        </is>
      </c>
      <c r="F534" s="4" t="inlineStr">
        <is>
          <t>impressive</t>
        </is>
      </c>
      <c r="G534" s="4" t="inlineStr">
        <is>
          <t>Adjective</t>
        </is>
      </c>
      <c r="H534" s="4" t="inlineStr">
        <is>
          <t>ấn tượng</t>
        </is>
      </c>
    </row>
    <row r="535">
      <c r="A535" s="4" t="n">
        <v>522</v>
      </c>
      <c r="B535" s="4" t="inlineStr">
        <is>
          <t>imprudently</t>
        </is>
      </c>
      <c r="C535" s="4" t="inlineStr">
        <is>
          <t>C2</t>
        </is>
      </c>
      <c r="D535" s="4" t="n">
        <v>1</v>
      </c>
      <c r="E535" s="4" t="inlineStr">
        <is>
          <t>Trạng thái (cách thức)</t>
        </is>
      </c>
      <c r="F535" s="4" t="inlineStr">
        <is>
          <t>imprudent</t>
        </is>
      </c>
      <c r="G535" s="4" t="inlineStr">
        <is>
          <t>Adjective</t>
        </is>
      </c>
      <c r="H535" s="4" t="inlineStr">
        <is>
          <t>thiếu thận trọng</t>
        </is>
      </c>
    </row>
    <row r="536">
      <c r="A536" s="4" t="n">
        <v>523</v>
      </c>
      <c r="B536" s="4" t="inlineStr">
        <is>
          <t>impulsively</t>
        </is>
      </c>
      <c r="C536" s="4" t="inlineStr">
        <is>
          <t>C1</t>
        </is>
      </c>
      <c r="D536" s="4" t="n">
        <v>1</v>
      </c>
      <c r="E536" s="4" t="inlineStr">
        <is>
          <t>Trạng thái (cách thức)</t>
        </is>
      </c>
      <c r="F536" s="4" t="inlineStr">
        <is>
          <t>impulsive</t>
        </is>
      </c>
      <c r="G536" s="4" t="inlineStr">
        <is>
          <t>Adjective</t>
        </is>
      </c>
      <c r="H536" s="4" t="inlineStr">
        <is>
          <t>bốc đồng</t>
        </is>
      </c>
    </row>
    <row r="537">
      <c r="A537" s="4" t="n">
        <v>524</v>
      </c>
      <c r="B537" s="4" t="inlineStr">
        <is>
          <t>incessantly</t>
        </is>
      </c>
      <c r="C537" s="4" t="inlineStr">
        <is>
          <t>C1</t>
        </is>
      </c>
      <c r="D537" s="4" t="n">
        <v>1</v>
      </c>
      <c r="E537" s="4" t="inlineStr">
        <is>
          <t>Trạng thái (cách thức)</t>
        </is>
      </c>
      <c r="F537" s="4" t="inlineStr">
        <is>
          <t>incessant</t>
        </is>
      </c>
      <c r="G537" s="4" t="inlineStr">
        <is>
          <t>Adjective</t>
        </is>
      </c>
      <c r="H537" s="4" t="inlineStr">
        <is>
          <t>không ngừng</t>
        </is>
      </c>
    </row>
    <row r="538">
      <c r="A538" s="4" t="n">
        <v>525</v>
      </c>
      <c r="B538" s="4" t="inlineStr">
        <is>
          <t>indispensably</t>
        </is>
      </c>
      <c r="C538" s="4" t="inlineStr">
        <is>
          <t>C2</t>
        </is>
      </c>
      <c r="D538" s="4" t="n">
        <v>1</v>
      </c>
      <c r="E538" s="4" t="inlineStr">
        <is>
          <t>Trạng thái (cách thức)</t>
        </is>
      </c>
      <c r="F538" s="4" t="inlineStr">
        <is>
          <t>indispensable</t>
        </is>
      </c>
      <c r="G538" s="4" t="inlineStr">
        <is>
          <t>Adjective</t>
        </is>
      </c>
      <c r="H538" s="4" t="inlineStr">
        <is>
          <t>không thể thiếu</t>
        </is>
      </c>
    </row>
    <row r="539">
      <c r="A539" s="4" t="n">
        <v>526</v>
      </c>
      <c r="B539" s="4" t="inlineStr">
        <is>
          <t>ineffectively</t>
        </is>
      </c>
      <c r="C539" s="4" t="inlineStr">
        <is>
          <t>C2</t>
        </is>
      </c>
      <c r="D539" s="4" t="n">
        <v>1</v>
      </c>
      <c r="E539" s="4" t="inlineStr">
        <is>
          <t>Trạng thái (cách thức)</t>
        </is>
      </c>
      <c r="F539" s="4" t="inlineStr">
        <is>
          <t>ineffective</t>
        </is>
      </c>
      <c r="G539" s="4" t="inlineStr">
        <is>
          <t>Adjective</t>
        </is>
      </c>
      <c r="H539" s="4" t="inlineStr">
        <is>
          <t>không hiệu quả</t>
        </is>
      </c>
    </row>
    <row r="540">
      <c r="A540" s="4" t="n">
        <v>527</v>
      </c>
      <c r="B540" s="4" t="inlineStr">
        <is>
          <t>inexpensively</t>
        </is>
      </c>
      <c r="C540" s="4" t="inlineStr">
        <is>
          <t>C1</t>
        </is>
      </c>
      <c r="D540" s="4" t="n">
        <v>1</v>
      </c>
      <c r="E540" s="4" t="inlineStr">
        <is>
          <t>Trạng thái (cách thức)</t>
        </is>
      </c>
      <c r="F540" s="4" t="inlineStr">
        <is>
          <t>inexpensive</t>
        </is>
      </c>
      <c r="G540" s="4" t="inlineStr">
        <is>
          <t>Adjective</t>
        </is>
      </c>
      <c r="H540" s="4" t="inlineStr">
        <is>
          <t>không đắt</t>
        </is>
      </c>
    </row>
    <row r="541">
      <c r="A541" s="4" t="n">
        <v>528</v>
      </c>
      <c r="B541" s="4" t="inlineStr">
        <is>
          <t>inextricably</t>
        </is>
      </c>
      <c r="C541" s="4" t="inlineStr">
        <is>
          <t>C1</t>
        </is>
      </c>
      <c r="D541" s="4" t="n">
        <v>1</v>
      </c>
      <c r="E541" s="4" t="inlineStr">
        <is>
          <t>Trạng thái (cách thức)</t>
        </is>
      </c>
      <c r="F541" s="4" t="inlineStr">
        <is>
          <t>inextricable</t>
        </is>
      </c>
      <c r="G541" s="4" t="inlineStr">
        <is>
          <t>Adjective</t>
        </is>
      </c>
      <c r="H541" s="4" t="inlineStr">
        <is>
          <t>không thể tách rời</t>
        </is>
      </c>
    </row>
    <row r="542">
      <c r="A542" s="4" t="n">
        <v>529</v>
      </c>
      <c r="B542" s="4" t="inlineStr">
        <is>
          <t>informally</t>
        </is>
      </c>
      <c r="C542" s="4" t="inlineStr">
        <is>
          <t>B2</t>
        </is>
      </c>
      <c r="D542" s="4" t="n">
        <v>1</v>
      </c>
      <c r="E542" s="4" t="inlineStr">
        <is>
          <t>Trạng thái (cách thức)</t>
        </is>
      </c>
      <c r="F542" s="4" t="inlineStr">
        <is>
          <t>informal</t>
        </is>
      </c>
      <c r="G542" s="4" t="inlineStr">
        <is>
          <t>Adjective</t>
        </is>
      </c>
      <c r="H542" s="4" t="inlineStr">
        <is>
          <t>không trang trọng</t>
        </is>
      </c>
    </row>
    <row r="543">
      <c r="A543" s="4" t="n">
        <v>530</v>
      </c>
      <c r="B543" s="4" t="inlineStr">
        <is>
          <t>innocently</t>
        </is>
      </c>
      <c r="C543" s="4" t="inlineStr">
        <is>
          <t>C1</t>
        </is>
      </c>
      <c r="D543" s="4" t="n">
        <v>1</v>
      </c>
      <c r="E543" s="4" t="inlineStr">
        <is>
          <t>Trạng thái (cách thức)</t>
        </is>
      </c>
      <c r="F543" s="4" t="inlineStr">
        <is>
          <t>innocent</t>
        </is>
      </c>
      <c r="G543" s="4" t="inlineStr">
        <is>
          <t>Adjective</t>
        </is>
      </c>
      <c r="H543" s="4" t="inlineStr">
        <is>
          <t>vô tội, ngây thơ</t>
        </is>
      </c>
    </row>
    <row r="544">
      <c r="A544" s="4" t="n">
        <v>531</v>
      </c>
      <c r="B544" s="4" t="inlineStr">
        <is>
          <t>innovatively</t>
        </is>
      </c>
      <c r="C544" s="4" t="inlineStr">
        <is>
          <t>C2</t>
        </is>
      </c>
      <c r="D544" s="4" t="n">
        <v>1</v>
      </c>
      <c r="E544" s="4" t="inlineStr">
        <is>
          <t>Trạng thái (cách thức)</t>
        </is>
      </c>
      <c r="F544" s="4" t="inlineStr">
        <is>
          <t>innovative</t>
        </is>
      </c>
      <c r="G544" s="4" t="inlineStr">
        <is>
          <t>Adjective</t>
        </is>
      </c>
      <c r="H544" s="4" t="inlineStr">
        <is>
          <t>đổi mới, sáng tạo</t>
        </is>
      </c>
    </row>
    <row r="545">
      <c r="A545" s="4" t="n">
        <v>532</v>
      </c>
      <c r="B545" s="4" t="inlineStr">
        <is>
          <t>insufficiently</t>
        </is>
      </c>
      <c r="C545" s="4" t="inlineStr">
        <is>
          <t>C1</t>
        </is>
      </c>
      <c r="D545" s="4" t="n">
        <v>1</v>
      </c>
      <c r="E545" s="4" t="inlineStr">
        <is>
          <t>Trạng thái (cách thức)</t>
        </is>
      </c>
      <c r="F545" s="4" t="inlineStr">
        <is>
          <t>insufficient</t>
        </is>
      </c>
      <c r="G545" s="4" t="inlineStr">
        <is>
          <t>Adjective</t>
        </is>
      </c>
      <c r="H545" s="4" t="inlineStr">
        <is>
          <t>không đủ</t>
        </is>
      </c>
    </row>
    <row r="546">
      <c r="A546" s="4" t="n">
        <v>533</v>
      </c>
      <c r="B546" s="4" t="inlineStr">
        <is>
          <t>intelligently</t>
        </is>
      </c>
      <c r="C546" s="4" t="inlineStr">
        <is>
          <t>B2</t>
        </is>
      </c>
      <c r="D546" s="4" t="n">
        <v>1</v>
      </c>
      <c r="E546" s="4" t="inlineStr">
        <is>
          <t>Trạng thái (cách thức)</t>
        </is>
      </c>
      <c r="F546" s="4" t="inlineStr">
        <is>
          <t>intelligent</t>
        </is>
      </c>
      <c r="G546" s="4" t="inlineStr">
        <is>
          <t>Adjective</t>
        </is>
      </c>
      <c r="H546" s="4" t="inlineStr">
        <is>
          <t>thông minh</t>
        </is>
      </c>
    </row>
    <row r="547">
      <c r="A547" s="4" t="n">
        <v>534</v>
      </c>
      <c r="B547" s="4" t="inlineStr">
        <is>
          <t>interchangeably</t>
        </is>
      </c>
      <c r="C547" s="4" t="inlineStr">
        <is>
          <t>C1</t>
        </is>
      </c>
      <c r="D547" s="4" t="n">
        <v>1</v>
      </c>
      <c r="E547" s="4" t="inlineStr">
        <is>
          <t>Trạng thái (cách thức)</t>
        </is>
      </c>
      <c r="F547" s="4" t="inlineStr">
        <is>
          <t>interchangeable</t>
        </is>
      </c>
      <c r="G547" s="4" t="inlineStr">
        <is>
          <t>Adjective</t>
        </is>
      </c>
      <c r="H547" s="4" t="inlineStr">
        <is>
          <t>có thể hoán đổi</t>
        </is>
      </c>
    </row>
    <row r="548">
      <c r="A548" s="4" t="n">
        <v>535</v>
      </c>
      <c r="B548" s="4" t="inlineStr">
        <is>
          <t>intimately</t>
        </is>
      </c>
      <c r="C548" s="4" t="inlineStr">
        <is>
          <t>B2</t>
        </is>
      </c>
      <c r="D548" s="4" t="n">
        <v>1</v>
      </c>
      <c r="E548" s="4" t="inlineStr">
        <is>
          <t>Trạng thái (cách thức)</t>
        </is>
      </c>
      <c r="F548" s="4" t="inlineStr">
        <is>
          <t>intimate</t>
        </is>
      </c>
      <c r="G548" s="4" t="inlineStr">
        <is>
          <t>Adjective</t>
        </is>
      </c>
      <c r="H548" s="4" t="inlineStr">
        <is>
          <t>thân mật</t>
        </is>
      </c>
    </row>
    <row r="549">
      <c r="A549" s="4" t="n">
        <v>536</v>
      </c>
      <c r="B549" s="4" t="inlineStr">
        <is>
          <t>irreversibly</t>
        </is>
      </c>
      <c r="C549" s="4" t="inlineStr">
        <is>
          <t>C1</t>
        </is>
      </c>
      <c r="D549" s="4" t="n">
        <v>1</v>
      </c>
      <c r="E549" s="4" t="inlineStr">
        <is>
          <t>Trạng thái (cách thức)</t>
        </is>
      </c>
      <c r="F549" s="4" t="inlineStr">
        <is>
          <t>irreversible</t>
        </is>
      </c>
      <c r="G549" s="4" t="inlineStr">
        <is>
          <t>Adjective</t>
        </is>
      </c>
      <c r="H549" s="4" t="inlineStr">
        <is>
          <t>không thể đảo ngược</t>
        </is>
      </c>
    </row>
    <row r="550">
      <c r="A550" s="4" t="n">
        <v>537</v>
      </c>
      <c r="B550" s="4" t="inlineStr">
        <is>
          <t>keenly</t>
        </is>
      </c>
      <c r="C550" s="4" t="inlineStr">
        <is>
          <t>B2</t>
        </is>
      </c>
      <c r="D550" s="4" t="n">
        <v>1</v>
      </c>
      <c r="E550" s="4" t="inlineStr">
        <is>
          <t>Trạng thái (cách thức)</t>
        </is>
      </c>
      <c r="F550" s="4" t="inlineStr">
        <is>
          <t>keen</t>
        </is>
      </c>
      <c r="G550" s="4" t="inlineStr">
        <is>
          <t>Adjective</t>
        </is>
      </c>
      <c r="H550" s="4" t="inlineStr">
        <is>
          <t>hăng hái, sắc bén</t>
        </is>
      </c>
    </row>
    <row r="551">
      <c r="A551" s="4" t="n">
        <v>538</v>
      </c>
      <c r="B551" s="4" t="inlineStr">
        <is>
          <t>laboriously</t>
        </is>
      </c>
      <c r="C551" s="4" t="inlineStr">
        <is>
          <t>C1</t>
        </is>
      </c>
      <c r="D551" s="4" t="n">
        <v>1</v>
      </c>
      <c r="E551" s="4" t="inlineStr">
        <is>
          <t>Trạng thái (cách thức)</t>
        </is>
      </c>
      <c r="F551" s="4" t="inlineStr">
        <is>
          <t>laborious</t>
        </is>
      </c>
      <c r="G551" s="4" t="inlineStr">
        <is>
          <t>Adjective</t>
        </is>
      </c>
      <c r="H551" s="4" t="inlineStr">
        <is>
          <t>vất vả, tốn công</t>
        </is>
      </c>
    </row>
    <row r="552">
      <c r="A552" s="4" t="n">
        <v>539</v>
      </c>
      <c r="B552" s="4" t="inlineStr">
        <is>
          <t>legibly</t>
        </is>
      </c>
      <c r="C552" s="4" t="inlineStr">
        <is>
          <t>C2</t>
        </is>
      </c>
      <c r="D552" s="4" t="n">
        <v>1</v>
      </c>
      <c r="E552" s="4" t="inlineStr">
        <is>
          <t>Trạng thái (cách thức)</t>
        </is>
      </c>
      <c r="F552" s="4" t="inlineStr">
        <is>
          <t>legible</t>
        </is>
      </c>
      <c r="G552" s="4" t="inlineStr">
        <is>
          <t>Adjective</t>
        </is>
      </c>
      <c r="H552" s="4" t="inlineStr">
        <is>
          <t>dễ đọc</t>
        </is>
      </c>
    </row>
    <row r="553">
      <c r="A553" s="4" t="n">
        <v>540</v>
      </c>
      <c r="B553" s="4" t="inlineStr">
        <is>
          <t>lightly</t>
        </is>
      </c>
      <c r="C553" s="4" t="inlineStr">
        <is>
          <t>B2</t>
        </is>
      </c>
      <c r="D553" s="4" t="n">
        <v>1</v>
      </c>
      <c r="E553" s="4" t="inlineStr">
        <is>
          <t>Trạng thái (cách thức)</t>
        </is>
      </c>
      <c r="F553" s="4" t="inlineStr">
        <is>
          <t>light</t>
        </is>
      </c>
      <c r="G553" s="4" t="inlineStr">
        <is>
          <t>Adjective</t>
        </is>
      </c>
      <c r="H553" s="4" t="inlineStr">
        <is>
          <t>nhẹ, sáng</t>
        </is>
      </c>
    </row>
    <row r="554">
      <c r="A554" s="4" t="n">
        <v>541</v>
      </c>
      <c r="B554" s="4" t="inlineStr">
        <is>
          <t>limitlessly</t>
        </is>
      </c>
      <c r="C554" s="4" t="inlineStr">
        <is>
          <t>C2</t>
        </is>
      </c>
      <c r="D554" s="4" t="n">
        <v>1</v>
      </c>
      <c r="E554" s="4" t="inlineStr">
        <is>
          <t>Trạng thái (cách thức)</t>
        </is>
      </c>
      <c r="F554" s="4" t="inlineStr">
        <is>
          <t>limitless</t>
        </is>
      </c>
      <c r="G554" s="4" t="inlineStr">
        <is>
          <t>Adjective</t>
        </is>
      </c>
      <c r="H554" s="4" t="inlineStr">
        <is>
          <t>vô hạn</t>
        </is>
      </c>
    </row>
    <row r="555">
      <c r="A555" s="4" t="n">
        <v>542</v>
      </c>
      <c r="B555" s="4" t="inlineStr">
        <is>
          <t>linguistically</t>
        </is>
      </c>
      <c r="C555" s="4" t="inlineStr">
        <is>
          <t>C1</t>
        </is>
      </c>
      <c r="D555" s="4" t="n">
        <v>1</v>
      </c>
      <c r="E555" s="4" t="inlineStr">
        <is>
          <t>Trạng thái (cách thức)</t>
        </is>
      </c>
      <c r="F555" s="4" t="inlineStr">
        <is>
          <t>linguistic</t>
        </is>
      </c>
      <c r="G555" s="4" t="inlineStr">
        <is>
          <t>Adjective</t>
        </is>
      </c>
      <c r="H555" s="4" t="inlineStr">
        <is>
          <t>thuộc ngôn ngữ học</t>
        </is>
      </c>
    </row>
    <row r="556">
      <c r="A556" s="4" t="n">
        <v>543</v>
      </c>
      <c r="B556" s="4" t="inlineStr">
        <is>
          <t>loudly</t>
        </is>
      </c>
      <c r="C556" s="4" t="inlineStr">
        <is>
          <t>B2</t>
        </is>
      </c>
      <c r="D556" s="4" t="n">
        <v>1</v>
      </c>
      <c r="E556" s="4" t="inlineStr">
        <is>
          <t>Trạng thái (cách thức)</t>
        </is>
      </c>
      <c r="F556" s="4" t="inlineStr">
        <is>
          <t>loud</t>
        </is>
      </c>
      <c r="G556" s="4" t="inlineStr">
        <is>
          <t>Adjective</t>
        </is>
      </c>
      <c r="H556" s="4" t="inlineStr">
        <is>
          <t>to, ồn ào</t>
        </is>
      </c>
    </row>
    <row r="557">
      <c r="A557" s="4" t="n">
        <v>544</v>
      </c>
      <c r="B557" s="4" t="inlineStr">
        <is>
          <t>magically</t>
        </is>
      </c>
      <c r="C557" s="4" t="inlineStr">
        <is>
          <t>B2</t>
        </is>
      </c>
      <c r="D557" s="4" t="n">
        <v>1</v>
      </c>
      <c r="E557" s="4" t="inlineStr">
        <is>
          <t>Trạng thái (cách thức)</t>
        </is>
      </c>
      <c r="F557" s="4" t="inlineStr">
        <is>
          <t>magical</t>
        </is>
      </c>
      <c r="G557" s="4" t="inlineStr">
        <is>
          <t>Adjective</t>
        </is>
      </c>
      <c r="H557" s="4" t="inlineStr">
        <is>
          <t>huyền diệu, kỳ diệu</t>
        </is>
      </c>
    </row>
    <row r="558">
      <c r="A558" s="4" t="n">
        <v>545</v>
      </c>
      <c r="B558" s="4" t="inlineStr">
        <is>
          <t>mandatorily</t>
        </is>
      </c>
      <c r="C558" s="4" t="inlineStr">
        <is>
          <t>C2</t>
        </is>
      </c>
      <c r="D558" s="4" t="n">
        <v>1</v>
      </c>
      <c r="E558" s="4" t="inlineStr">
        <is>
          <t>Trạng thái (cách thức)</t>
        </is>
      </c>
      <c r="F558" s="4" t="inlineStr">
        <is>
          <t>mandatory</t>
        </is>
      </c>
      <c r="G558" s="4" t="inlineStr">
        <is>
          <t>Adjective</t>
        </is>
      </c>
      <c r="H558" s="4" t="inlineStr">
        <is>
          <t>bắt buộc</t>
        </is>
      </c>
    </row>
    <row r="559">
      <c r="A559" s="4" t="n">
        <v>546</v>
      </c>
      <c r="B559" s="4" t="inlineStr">
        <is>
          <t>materially</t>
        </is>
      </c>
      <c r="C559" s="4" t="inlineStr">
        <is>
          <t>B2</t>
        </is>
      </c>
      <c r="D559" s="4" t="n">
        <v>1</v>
      </c>
      <c r="E559" s="4" t="inlineStr">
        <is>
          <t>Trạng thái (cách thức)</t>
        </is>
      </c>
      <c r="F559" s="4" t="inlineStr">
        <is>
          <t>material</t>
        </is>
      </c>
      <c r="G559" s="4" t="inlineStr">
        <is>
          <t>Adjective</t>
        </is>
      </c>
      <c r="H559" s="4" t="inlineStr">
        <is>
          <t>vật chất</t>
        </is>
      </c>
    </row>
    <row r="560">
      <c r="A560" s="4" t="n">
        <v>547</v>
      </c>
      <c r="B560" s="4" t="inlineStr">
        <is>
          <t>mathematically</t>
        </is>
      </c>
      <c r="C560" s="4" t="inlineStr">
        <is>
          <t>B2</t>
        </is>
      </c>
      <c r="D560" s="4" t="n">
        <v>1</v>
      </c>
      <c r="E560" s="4" t="inlineStr">
        <is>
          <t>Trạng thái (cách thức)</t>
        </is>
      </c>
      <c r="F560" s="4" t="inlineStr">
        <is>
          <t>mathematical</t>
        </is>
      </c>
      <c r="G560" s="4" t="inlineStr">
        <is>
          <t>Adjective</t>
        </is>
      </c>
      <c r="H560" s="4" t="inlineStr">
        <is>
          <t>toán học</t>
        </is>
      </c>
    </row>
    <row r="561">
      <c r="A561" s="4" t="n">
        <v>548</v>
      </c>
      <c r="B561" s="4" t="inlineStr">
        <is>
          <t>maturely</t>
        </is>
      </c>
      <c r="C561" s="4" t="inlineStr">
        <is>
          <t>C1</t>
        </is>
      </c>
      <c r="D561" s="4" t="n">
        <v>1</v>
      </c>
      <c r="E561" s="4" t="inlineStr">
        <is>
          <t>Trạng thái (cách thức)</t>
        </is>
      </c>
      <c r="F561" s="4" t="inlineStr">
        <is>
          <t>mature</t>
        </is>
      </c>
      <c r="G561" s="4" t="inlineStr">
        <is>
          <t>Adjective</t>
        </is>
      </c>
      <c r="H561" s="4" t="inlineStr">
        <is>
          <t>chín chắn, trưởng thành</t>
        </is>
      </c>
    </row>
    <row r="562">
      <c r="A562" s="4" t="n">
        <v>549</v>
      </c>
      <c r="B562" s="4" t="inlineStr">
        <is>
          <t>maximally</t>
        </is>
      </c>
      <c r="C562" s="4" t="inlineStr">
        <is>
          <t>C1</t>
        </is>
      </c>
      <c r="D562" s="4" t="n">
        <v>1</v>
      </c>
      <c r="E562" s="4" t="inlineStr">
        <is>
          <t>Trạng thái (cách thức)</t>
        </is>
      </c>
      <c r="F562" s="4" t="inlineStr">
        <is>
          <t>maximal</t>
        </is>
      </c>
      <c r="G562" s="4" t="inlineStr">
        <is>
          <t>Adjective</t>
        </is>
      </c>
      <c r="H562" s="4" t="inlineStr">
        <is>
          <t>tối đa</t>
        </is>
      </c>
    </row>
    <row r="563">
      <c r="A563" s="4" t="n">
        <v>550</v>
      </c>
      <c r="B563" s="4" t="inlineStr">
        <is>
          <t>meaningfully</t>
        </is>
      </c>
      <c r="C563" s="4" t="inlineStr">
        <is>
          <t>C1</t>
        </is>
      </c>
      <c r="D563" s="4" t="n">
        <v>1</v>
      </c>
      <c r="E563" s="4" t="inlineStr">
        <is>
          <t>Trạng thái (cách thức)</t>
        </is>
      </c>
      <c r="F563" s="4" t="inlineStr">
        <is>
          <t>meaningful</t>
        </is>
      </c>
      <c r="G563" s="4" t="inlineStr">
        <is>
          <t>Adjective</t>
        </is>
      </c>
      <c r="H563" s="4" t="inlineStr">
        <is>
          <t>có ý nghĩa</t>
        </is>
      </c>
    </row>
    <row r="564">
      <c r="A564" s="4" t="n">
        <v>551</v>
      </c>
      <c r="B564" s="4" t="inlineStr">
        <is>
          <t>mindlessly</t>
        </is>
      </c>
      <c r="C564" s="4" t="inlineStr">
        <is>
          <t>C1</t>
        </is>
      </c>
      <c r="D564" s="4" t="n">
        <v>1</v>
      </c>
      <c r="E564" s="4" t="inlineStr">
        <is>
          <t>Trạng thái (cách thức)</t>
        </is>
      </c>
      <c r="F564" s="4" t="inlineStr">
        <is>
          <t>mindless</t>
        </is>
      </c>
      <c r="G564" s="4" t="inlineStr">
        <is>
          <t>Adjective</t>
        </is>
      </c>
      <c r="H564" s="4" t="inlineStr">
        <is>
          <t>vô nghĩa, không suy nghĩ</t>
        </is>
      </c>
    </row>
    <row r="565">
      <c r="A565" s="4" t="n">
        <v>552</v>
      </c>
      <c r="B565" s="4" t="inlineStr">
        <is>
          <t>minutely</t>
        </is>
      </c>
      <c r="C565" s="4" t="inlineStr">
        <is>
          <t>C1</t>
        </is>
      </c>
      <c r="D565" s="4" t="n">
        <v>1</v>
      </c>
      <c r="E565" s="4" t="inlineStr">
        <is>
          <t>Trạng thái (cách thức)</t>
        </is>
      </c>
      <c r="F565" s="4" t="inlineStr">
        <is>
          <t>minute</t>
        </is>
      </c>
      <c r="G565" s="4" t="inlineStr">
        <is>
          <t>Adjective</t>
        </is>
      </c>
      <c r="H565" s="4" t="inlineStr">
        <is>
          <t>rất nhỏ, tỉ mỉ</t>
        </is>
      </c>
    </row>
    <row r="566">
      <c r="A566" s="4" t="n">
        <v>553</v>
      </c>
      <c r="B566" s="4" t="inlineStr">
        <is>
          <t>modestly</t>
        </is>
      </c>
      <c r="C566" s="4" t="inlineStr">
        <is>
          <t>B2</t>
        </is>
      </c>
      <c r="D566" s="4" t="n">
        <v>1</v>
      </c>
      <c r="E566" s="4" t="inlineStr">
        <is>
          <t>Trạng thái (cách thức)</t>
        </is>
      </c>
      <c r="F566" s="4" t="inlineStr">
        <is>
          <t>modest</t>
        </is>
      </c>
      <c r="G566" s="4" t="inlineStr">
        <is>
          <t>Adjective</t>
        </is>
      </c>
      <c r="H566" s="4" t="inlineStr">
        <is>
          <t>khiêm tốn</t>
        </is>
      </c>
    </row>
    <row r="567">
      <c r="A567" s="4" t="n">
        <v>554</v>
      </c>
      <c r="B567" s="4" t="inlineStr">
        <is>
          <t>musically</t>
        </is>
      </c>
      <c r="C567" s="4" t="inlineStr">
        <is>
          <t>B2</t>
        </is>
      </c>
      <c r="D567" s="4" t="n">
        <v>1</v>
      </c>
      <c r="E567" s="4" t="inlineStr">
        <is>
          <t>Trạng thái (cách thức)</t>
        </is>
      </c>
      <c r="F567" s="4" t="inlineStr">
        <is>
          <t>musical</t>
        </is>
      </c>
      <c r="G567" s="4" t="inlineStr">
        <is>
          <t>Adjective</t>
        </is>
      </c>
      <c r="H567" s="4" t="inlineStr">
        <is>
          <t>thuộc âm nhạc</t>
        </is>
      </c>
    </row>
    <row r="568">
      <c r="A568" s="4" t="n">
        <v>555</v>
      </c>
      <c r="B568" s="4" t="inlineStr">
        <is>
          <t>natively</t>
        </is>
      </c>
      <c r="C568" s="4" t="inlineStr">
        <is>
          <t>C1</t>
        </is>
      </c>
      <c r="D568" s="4" t="n">
        <v>1</v>
      </c>
      <c r="E568" s="4" t="inlineStr">
        <is>
          <t>Trạng thái (cách thức)</t>
        </is>
      </c>
      <c r="F568" s="4" t="inlineStr">
        <is>
          <t>native</t>
        </is>
      </c>
      <c r="G568" s="4" t="inlineStr">
        <is>
          <t>Adjective</t>
        </is>
      </c>
      <c r="H568" s="4" t="inlineStr">
        <is>
          <t>bản địa, bản xứ</t>
        </is>
      </c>
    </row>
    <row r="569">
      <c r="A569" s="4" t="n">
        <v>556</v>
      </c>
      <c r="B569" s="4" t="inlineStr">
        <is>
          <t>neatly</t>
        </is>
      </c>
      <c r="C569" s="4" t="inlineStr">
        <is>
          <t>B2</t>
        </is>
      </c>
      <c r="D569" s="4" t="n">
        <v>1</v>
      </c>
      <c r="E569" s="4" t="inlineStr">
        <is>
          <t>Trạng thái (cách thức)</t>
        </is>
      </c>
      <c r="F569" s="4" t="inlineStr">
        <is>
          <t>neat</t>
        </is>
      </c>
      <c r="G569" s="4" t="inlineStr">
        <is>
          <t>Adjective</t>
        </is>
      </c>
      <c r="H569" s="4" t="inlineStr">
        <is>
          <t>gọn gàng</t>
        </is>
      </c>
    </row>
    <row r="570">
      <c r="A570" s="4" t="n">
        <v>557</v>
      </c>
      <c r="B570" s="4" t="inlineStr">
        <is>
          <t>notoriously</t>
        </is>
      </c>
      <c r="C570" s="4" t="inlineStr">
        <is>
          <t>B2</t>
        </is>
      </c>
      <c r="D570" s="4" t="n">
        <v>1</v>
      </c>
      <c r="E570" s="4" t="inlineStr">
        <is>
          <t>Trạng thái (cách thức)</t>
        </is>
      </c>
      <c r="F570" s="4" t="inlineStr">
        <is>
          <t>notorious</t>
        </is>
      </c>
      <c r="G570" s="4" t="inlineStr">
        <is>
          <t>Adjective</t>
        </is>
      </c>
      <c r="H570" s="4" t="inlineStr">
        <is>
          <t>tai tiếng</t>
        </is>
      </c>
    </row>
    <row r="571">
      <c r="A571" s="4" t="n">
        <v>558</v>
      </c>
      <c r="B571" s="4" t="inlineStr">
        <is>
          <t>numerically</t>
        </is>
      </c>
      <c r="C571" s="4" t="inlineStr">
        <is>
          <t>C1</t>
        </is>
      </c>
      <c r="D571" s="4" t="n">
        <v>1</v>
      </c>
      <c r="E571" s="4" t="inlineStr">
        <is>
          <t>Trạng thái (cách thức)</t>
        </is>
      </c>
      <c r="F571" s="4" t="inlineStr">
        <is>
          <t>numerical</t>
        </is>
      </c>
      <c r="G571" s="4" t="inlineStr">
        <is>
          <t>Adjective</t>
        </is>
      </c>
      <c r="H571" s="4" t="inlineStr">
        <is>
          <t>thuộc số học</t>
        </is>
      </c>
    </row>
    <row r="572">
      <c r="A572" s="4" t="n">
        <v>559</v>
      </c>
      <c r="B572" s="4" t="inlineStr">
        <is>
          <t>oppositely</t>
        </is>
      </c>
      <c r="C572" s="4" t="inlineStr">
        <is>
          <t>C1</t>
        </is>
      </c>
      <c r="D572" s="4" t="n">
        <v>1</v>
      </c>
      <c r="E572" s="4" t="inlineStr">
        <is>
          <t>Trạng thái (cách thức)</t>
        </is>
      </c>
      <c r="F572" s="4" t="inlineStr">
        <is>
          <t>opposite</t>
        </is>
      </c>
      <c r="G572" s="4" t="inlineStr">
        <is>
          <t>Adjective</t>
        </is>
      </c>
      <c r="H572" s="4" t="inlineStr">
        <is>
          <t>đối lập</t>
        </is>
      </c>
    </row>
    <row r="573">
      <c r="A573" s="4" t="n">
        <v>560</v>
      </c>
      <c r="B573" s="4" t="inlineStr">
        <is>
          <t>optimistically</t>
        </is>
      </c>
      <c r="C573" s="4" t="inlineStr">
        <is>
          <t>C1</t>
        </is>
      </c>
      <c r="D573" s="4" t="n">
        <v>1</v>
      </c>
      <c r="E573" s="4" t="inlineStr">
        <is>
          <t>Trạng thái (cách thức)</t>
        </is>
      </c>
      <c r="F573" s="4" t="inlineStr">
        <is>
          <t>optimistic</t>
        </is>
      </c>
      <c r="G573" s="4" t="inlineStr">
        <is>
          <t>Adjective</t>
        </is>
      </c>
      <c r="H573" s="4" t="inlineStr">
        <is>
          <t>lạc quan</t>
        </is>
      </c>
    </row>
    <row r="574">
      <c r="A574" s="4" t="n">
        <v>561</v>
      </c>
      <c r="B574" s="4" t="inlineStr">
        <is>
          <t>orally</t>
        </is>
      </c>
      <c r="C574" s="4" t="inlineStr">
        <is>
          <t>B2</t>
        </is>
      </c>
      <c r="D574" s="4" t="n">
        <v>1</v>
      </c>
      <c r="E574" s="4" t="inlineStr">
        <is>
          <t>Trạng thái (cách thức)</t>
        </is>
      </c>
      <c r="F574" s="4" t="inlineStr">
        <is>
          <t>oral</t>
        </is>
      </c>
      <c r="G574" s="4" t="inlineStr">
        <is>
          <t>Adjective</t>
        </is>
      </c>
      <c r="H574" s="4" t="inlineStr">
        <is>
          <t>bằng miệng</t>
        </is>
      </c>
    </row>
    <row r="575">
      <c r="A575" s="4" t="n">
        <v>562</v>
      </c>
      <c r="B575" s="4" t="inlineStr">
        <is>
          <t>ordinarily</t>
        </is>
      </c>
      <c r="C575" s="4" t="inlineStr">
        <is>
          <t>B2</t>
        </is>
      </c>
      <c r="D575" s="4" t="n">
        <v>1</v>
      </c>
      <c r="E575" s="4" t="inlineStr">
        <is>
          <t>Trạng thái (cách thức)</t>
        </is>
      </c>
      <c r="F575" s="4" t="inlineStr">
        <is>
          <t>ordinary</t>
        </is>
      </c>
      <c r="G575" s="4" t="inlineStr">
        <is>
          <t>Adjective</t>
        </is>
      </c>
      <c r="H575" s="4" t="inlineStr">
        <is>
          <t>bình thường</t>
        </is>
      </c>
    </row>
    <row r="576">
      <c r="A576" s="4" t="n">
        <v>563</v>
      </c>
      <c r="B576" s="4" t="inlineStr">
        <is>
          <t>painfully</t>
        </is>
      </c>
      <c r="C576" s="4" t="inlineStr">
        <is>
          <t>B2</t>
        </is>
      </c>
      <c r="D576" s="4" t="n">
        <v>1</v>
      </c>
      <c r="E576" s="4" t="inlineStr">
        <is>
          <t>Trạng thái (cách thức)</t>
        </is>
      </c>
      <c r="F576" s="4" t="inlineStr">
        <is>
          <t>painful</t>
        </is>
      </c>
      <c r="G576" s="4" t="inlineStr">
        <is>
          <t>Adjective</t>
        </is>
      </c>
      <c r="H576" s="4" t="inlineStr">
        <is>
          <t>đau đớn</t>
        </is>
      </c>
    </row>
    <row r="577">
      <c r="A577" s="4" t="n">
        <v>564</v>
      </c>
      <c r="B577" s="4" t="inlineStr">
        <is>
          <t>painstakingly</t>
        </is>
      </c>
      <c r="C577" s="4" t="inlineStr">
        <is>
          <t>C1</t>
        </is>
      </c>
      <c r="D577" s="4" t="n">
        <v>1</v>
      </c>
      <c r="E577" s="4" t="inlineStr">
        <is>
          <t>Trạng thái (cách thức)</t>
        </is>
      </c>
      <c r="F577" s="4" t="inlineStr">
        <is>
          <t>painstaking</t>
        </is>
      </c>
      <c r="G577" s="4" t="inlineStr">
        <is>
          <t>Adjective</t>
        </is>
      </c>
      <c r="H577" s="4" t="inlineStr">
        <is>
          <t>công phu, tỉ mỉ</t>
        </is>
      </c>
    </row>
    <row r="578">
      <c r="A578" s="4" t="n">
        <v>565</v>
      </c>
      <c r="B578" s="4" t="inlineStr">
        <is>
          <t>parallelly</t>
        </is>
      </c>
      <c r="C578" s="4" t="inlineStr">
        <is>
          <t>C2</t>
        </is>
      </c>
      <c r="D578" s="4" t="n">
        <v>1</v>
      </c>
      <c r="E578" s="4" t="inlineStr">
        <is>
          <t>Trạng thái (cách thức)</t>
        </is>
      </c>
      <c r="F578" s="4" t="inlineStr">
        <is>
          <t>parallel</t>
        </is>
      </c>
      <c r="G578" s="4" t="inlineStr">
        <is>
          <t>Adjective</t>
        </is>
      </c>
      <c r="H578" s="4" t="inlineStr">
        <is>
          <t>song song</t>
        </is>
      </c>
    </row>
    <row r="579">
      <c r="A579" s="4" t="n">
        <v>566</v>
      </c>
      <c r="B579" s="4" t="inlineStr">
        <is>
          <t>passionately</t>
        </is>
      </c>
      <c r="C579" s="4" t="inlineStr">
        <is>
          <t>B2</t>
        </is>
      </c>
      <c r="D579" s="4" t="n">
        <v>1</v>
      </c>
      <c r="E579" s="4" t="inlineStr">
        <is>
          <t>Trạng thái (cách thức)</t>
        </is>
      </c>
      <c r="F579" s="4" t="inlineStr">
        <is>
          <t>passionate</t>
        </is>
      </c>
      <c r="G579" s="4" t="inlineStr">
        <is>
          <t>Adjective</t>
        </is>
      </c>
      <c r="H579" s="4" t="inlineStr">
        <is>
          <t>đam mê, nhiệt huyết</t>
        </is>
      </c>
    </row>
    <row r="580">
      <c r="A580" s="4" t="n">
        <v>567</v>
      </c>
      <c r="B580" s="4" t="inlineStr">
        <is>
          <t>passively</t>
        </is>
      </c>
      <c r="C580" s="4" t="inlineStr">
        <is>
          <t>B2</t>
        </is>
      </c>
      <c r="D580" s="4" t="n">
        <v>1</v>
      </c>
      <c r="E580" s="4" t="inlineStr">
        <is>
          <t>Trạng thái (cách thức)</t>
        </is>
      </c>
      <c r="F580" s="4" t="inlineStr">
        <is>
          <t>passive</t>
        </is>
      </c>
      <c r="G580" s="4" t="inlineStr">
        <is>
          <t>Adjective</t>
        </is>
      </c>
      <c r="H580" s="4" t="inlineStr">
        <is>
          <t>thụ động</t>
        </is>
      </c>
    </row>
    <row r="581">
      <c r="A581" s="4" t="n">
        <v>568</v>
      </c>
      <c r="B581" s="4" t="inlineStr">
        <is>
          <t>patently</t>
        </is>
      </c>
      <c r="C581" s="4" t="inlineStr">
        <is>
          <t>C1</t>
        </is>
      </c>
      <c r="D581" s="4" t="n">
        <v>1</v>
      </c>
      <c r="E581" s="4" t="inlineStr">
        <is>
          <t>Trạng thái (cách thức)</t>
        </is>
      </c>
      <c r="F581" s="4" t="inlineStr">
        <is>
          <t>patent</t>
        </is>
      </c>
      <c r="G581" s="4" t="inlineStr">
        <is>
          <t>Adjective</t>
        </is>
      </c>
      <c r="H581" s="4" t="inlineStr">
        <is>
          <t>rõ ràng, hiển nhiên</t>
        </is>
      </c>
    </row>
    <row r="582">
      <c r="A582" s="4" t="n">
        <v>569</v>
      </c>
      <c r="B582" s="4" t="inlineStr">
        <is>
          <t>peculiarly</t>
        </is>
      </c>
      <c r="C582" s="4" t="inlineStr">
        <is>
          <t>C1</t>
        </is>
      </c>
      <c r="D582" s="4" t="n">
        <v>1</v>
      </c>
      <c r="E582" s="4" t="inlineStr">
        <is>
          <t>Trạng thái (cách thức)</t>
        </is>
      </c>
      <c r="F582" s="4" t="inlineStr">
        <is>
          <t>peculiar</t>
        </is>
      </c>
      <c r="G582" s="4" t="inlineStr">
        <is>
          <t>Adjective</t>
        </is>
      </c>
      <c r="H582" s="4" t="inlineStr">
        <is>
          <t>kỳ lạ, đặc thù</t>
        </is>
      </c>
    </row>
    <row r="583">
      <c r="A583" s="4" t="n">
        <v>570</v>
      </c>
      <c r="B583" s="4" t="inlineStr">
        <is>
          <t>peripherally</t>
        </is>
      </c>
      <c r="C583" s="4" t="inlineStr">
        <is>
          <t>C1</t>
        </is>
      </c>
      <c r="D583" s="4" t="n">
        <v>1</v>
      </c>
      <c r="E583" s="4" t="inlineStr">
        <is>
          <t>Trạng thái (cách thức)</t>
        </is>
      </c>
      <c r="F583" s="4" t="inlineStr">
        <is>
          <t>peripheral</t>
        </is>
      </c>
      <c r="G583" s="4" t="inlineStr">
        <is>
          <t>Adjective</t>
        </is>
      </c>
      <c r="H583" s="4" t="inlineStr">
        <is>
          <t>ngoại vi, không quan trọng</t>
        </is>
      </c>
    </row>
    <row r="584">
      <c r="A584" s="4" t="n">
        <v>571</v>
      </c>
      <c r="B584" s="4" t="inlineStr">
        <is>
          <t>persistently</t>
        </is>
      </c>
      <c r="C584" s="4" t="inlineStr">
        <is>
          <t>B2</t>
        </is>
      </c>
      <c r="D584" s="4" t="n">
        <v>1</v>
      </c>
      <c r="E584" s="4" t="inlineStr">
        <is>
          <t>Trạng thái (cách thức)</t>
        </is>
      </c>
      <c r="F584" s="4" t="inlineStr">
        <is>
          <t>persistent</t>
        </is>
      </c>
      <c r="G584" s="4" t="inlineStr">
        <is>
          <t>Adjective</t>
        </is>
      </c>
      <c r="H584" s="4" t="inlineStr">
        <is>
          <t>kiên trì, dai dẳng</t>
        </is>
      </c>
    </row>
    <row r="585">
      <c r="A585" s="4" t="n">
        <v>572</v>
      </c>
      <c r="B585" s="4" t="inlineStr">
        <is>
          <t>persuasively</t>
        </is>
      </c>
      <c r="C585" s="4" t="inlineStr">
        <is>
          <t>C1</t>
        </is>
      </c>
      <c r="D585" s="4" t="n">
        <v>1</v>
      </c>
      <c r="E585" s="4" t="inlineStr">
        <is>
          <t>Trạng thái (cách thức)</t>
        </is>
      </c>
      <c r="F585" s="4" t="inlineStr">
        <is>
          <t>persuasive</t>
        </is>
      </c>
      <c r="G585" s="4" t="inlineStr">
        <is>
          <t>Adjective</t>
        </is>
      </c>
      <c r="H585" s="4" t="inlineStr">
        <is>
          <t>có sức thuyết phục</t>
        </is>
      </c>
    </row>
    <row r="586">
      <c r="A586" s="4" t="n">
        <v>573</v>
      </c>
      <c r="B586" s="4" t="inlineStr">
        <is>
          <t>philosophically</t>
        </is>
      </c>
      <c r="C586" s="4" t="inlineStr">
        <is>
          <t>C1</t>
        </is>
      </c>
      <c r="D586" s="4" t="n">
        <v>1</v>
      </c>
      <c r="E586" s="4" t="inlineStr">
        <is>
          <t>Trạng thái (cách thức)</t>
        </is>
      </c>
      <c r="F586" s="4" t="inlineStr">
        <is>
          <t>philosophical</t>
        </is>
      </c>
      <c r="G586" s="4" t="inlineStr">
        <is>
          <t>Adjective</t>
        </is>
      </c>
      <c r="H586" s="4" t="inlineStr">
        <is>
          <t>triết học</t>
        </is>
      </c>
    </row>
    <row r="587">
      <c r="A587" s="4" t="n">
        <v>574</v>
      </c>
      <c r="B587" s="4" t="inlineStr">
        <is>
          <t>politely</t>
        </is>
      </c>
      <c r="C587" s="4" t="inlineStr">
        <is>
          <t>B2</t>
        </is>
      </c>
      <c r="D587" s="4" t="n">
        <v>1</v>
      </c>
      <c r="E587" s="4" t="inlineStr">
        <is>
          <t>Trạng thái (cách thức)</t>
        </is>
      </c>
      <c r="F587" s="4" t="inlineStr">
        <is>
          <t>polite</t>
        </is>
      </c>
      <c r="G587" s="4" t="inlineStr">
        <is>
          <t>Adjective</t>
        </is>
      </c>
      <c r="H587" s="4" t="inlineStr">
        <is>
          <t>lịch sự</t>
        </is>
      </c>
    </row>
    <row r="588">
      <c r="A588" s="4" t="n">
        <v>575</v>
      </c>
      <c r="B588" s="4" t="inlineStr">
        <is>
          <t>powerfully</t>
        </is>
      </c>
      <c r="C588" s="4" t="inlineStr">
        <is>
          <t>B2</t>
        </is>
      </c>
      <c r="D588" s="4" t="n">
        <v>1</v>
      </c>
      <c r="E588" s="4" t="inlineStr">
        <is>
          <t>Trạng thái (cách thức)</t>
        </is>
      </c>
      <c r="F588" s="4" t="inlineStr">
        <is>
          <t>powerful</t>
        </is>
      </c>
      <c r="G588" s="4" t="inlineStr">
        <is>
          <t>Adjective</t>
        </is>
      </c>
      <c r="H588" s="4" t="inlineStr">
        <is>
          <t>mạnh mẽ</t>
        </is>
      </c>
    </row>
    <row r="589">
      <c r="A589" s="4" t="n">
        <v>576</v>
      </c>
      <c r="B589" s="4" t="inlineStr">
        <is>
          <t>precariously</t>
        </is>
      </c>
      <c r="C589" s="4" t="inlineStr">
        <is>
          <t>C1</t>
        </is>
      </c>
      <c r="D589" s="4" t="n">
        <v>1</v>
      </c>
      <c r="E589" s="4" t="inlineStr">
        <is>
          <t>Trạng thái (cách thức)</t>
        </is>
      </c>
      <c r="F589" s="4" t="inlineStr">
        <is>
          <t>precarious</t>
        </is>
      </c>
      <c r="G589" s="4" t="inlineStr">
        <is>
          <t>Adjective</t>
        </is>
      </c>
      <c r="H589" s="4" t="inlineStr">
        <is>
          <t>bấp bênh, nguy hiểm</t>
        </is>
      </c>
    </row>
    <row r="590">
      <c r="A590" s="4" t="n">
        <v>577</v>
      </c>
      <c r="B590" s="4" t="inlineStr">
        <is>
          <t>precipitously</t>
        </is>
      </c>
      <c r="C590" s="4" t="inlineStr">
        <is>
          <t>C1</t>
        </is>
      </c>
      <c r="D590" s="4" t="n">
        <v>1</v>
      </c>
      <c r="E590" s="4" t="inlineStr">
        <is>
          <t>Trạng thái (cách thức)</t>
        </is>
      </c>
      <c r="F590" s="4" t="inlineStr">
        <is>
          <t>precipitous</t>
        </is>
      </c>
      <c r="G590" s="4" t="inlineStr">
        <is>
          <t>Adjective</t>
        </is>
      </c>
      <c r="H590" s="4" t="inlineStr">
        <is>
          <t>dốc đứng, vội vàng</t>
        </is>
      </c>
    </row>
    <row r="591">
      <c r="A591" s="4" t="n">
        <v>578</v>
      </c>
      <c r="B591" s="4" t="inlineStr">
        <is>
          <t>principally</t>
        </is>
      </c>
      <c r="C591" s="4" t="inlineStr">
        <is>
          <t>B2</t>
        </is>
      </c>
      <c r="D591" s="4" t="n">
        <v>1</v>
      </c>
      <c r="E591" s="4" t="inlineStr">
        <is>
          <t>Trạng thái (cách thức)</t>
        </is>
      </c>
      <c r="F591" s="4" t="inlineStr">
        <is>
          <t>principal</t>
        </is>
      </c>
      <c r="G591" s="4" t="inlineStr">
        <is>
          <t>Adjective</t>
        </is>
      </c>
      <c r="H591" s="4" t="inlineStr">
        <is>
          <t>chính, chủ yếu</t>
        </is>
      </c>
    </row>
    <row r="592">
      <c r="A592" s="4" t="n">
        <v>579</v>
      </c>
      <c r="B592" s="4" t="inlineStr">
        <is>
          <t>proficiently</t>
        </is>
      </c>
      <c r="C592" s="4" t="inlineStr">
        <is>
          <t>C2</t>
        </is>
      </c>
      <c r="D592" s="4" t="n">
        <v>1</v>
      </c>
      <c r="E592" s="4" t="inlineStr">
        <is>
          <t>Trạng thái (cách thức)</t>
        </is>
      </c>
      <c r="F592" s="4" t="inlineStr">
        <is>
          <t>proficient</t>
        </is>
      </c>
      <c r="G592" s="4" t="inlineStr">
        <is>
          <t>Adjective</t>
        </is>
      </c>
      <c r="H592" s="4" t="inlineStr">
        <is>
          <t>thành thạo</t>
        </is>
      </c>
    </row>
    <row r="593">
      <c r="A593" s="4" t="n">
        <v>580</v>
      </c>
      <c r="B593" s="4" t="inlineStr">
        <is>
          <t>prudently</t>
        </is>
      </c>
      <c r="C593" s="4" t="inlineStr">
        <is>
          <t>C1</t>
        </is>
      </c>
      <c r="D593" s="4" t="n">
        <v>1</v>
      </c>
      <c r="E593" s="4" t="inlineStr">
        <is>
          <t>Trạng thái (cách thức)</t>
        </is>
      </c>
      <c r="F593" s="4" t="inlineStr">
        <is>
          <t>prudent</t>
        </is>
      </c>
      <c r="G593" s="4" t="inlineStr">
        <is>
          <t>Adjective</t>
        </is>
      </c>
      <c r="H593" s="4" t="inlineStr">
        <is>
          <t>thận trọng</t>
        </is>
      </c>
    </row>
    <row r="594">
      <c r="A594" s="4" t="n">
        <v>581</v>
      </c>
      <c r="B594" s="4" t="inlineStr">
        <is>
          <t>purposely</t>
        </is>
      </c>
      <c r="C594" s="4" t="inlineStr">
        <is>
          <t>B2</t>
        </is>
      </c>
      <c r="D594" s="4" t="n">
        <v>1</v>
      </c>
      <c r="E594" s="4" t="inlineStr">
        <is>
          <t>Trạng thái (cách thức)</t>
        </is>
      </c>
      <c r="F594" s="4" t="inlineStr">
        <is>
          <t>purpose</t>
        </is>
      </c>
      <c r="G594" s="4" t="inlineStr">
        <is>
          <t>Noun</t>
        </is>
      </c>
      <c r="H594" s="4" t="inlineStr">
        <is>
          <t>mục đích</t>
        </is>
      </c>
    </row>
    <row r="595">
      <c r="A595" s="4" t="n">
        <v>582</v>
      </c>
      <c r="B595" s="4" t="inlineStr">
        <is>
          <t>rampantly</t>
        </is>
      </c>
      <c r="C595" s="4" t="inlineStr">
        <is>
          <t>C2</t>
        </is>
      </c>
      <c r="D595" s="4" t="n">
        <v>1</v>
      </c>
      <c r="E595" s="4" t="inlineStr">
        <is>
          <t>Trạng thái (cách thức)</t>
        </is>
      </c>
      <c r="F595" s="4" t="inlineStr">
        <is>
          <t>rampant</t>
        </is>
      </c>
      <c r="G595" s="4" t="inlineStr">
        <is>
          <t>Adjective</t>
        </is>
      </c>
      <c r="H595" s="4" t="inlineStr">
        <is>
          <t>tràn lan</t>
        </is>
      </c>
    </row>
    <row r="596">
      <c r="A596" s="4" t="n">
        <v>583</v>
      </c>
      <c r="B596" s="4" t="inlineStr">
        <is>
          <t>reassuringly</t>
        </is>
      </c>
      <c r="C596" s="4" t="inlineStr">
        <is>
          <t>C1</t>
        </is>
      </c>
      <c r="D596" s="4" t="n">
        <v>1</v>
      </c>
      <c r="E596" s="4" t="inlineStr">
        <is>
          <t>Trạng thái (cách thức)</t>
        </is>
      </c>
      <c r="F596" s="4" t="inlineStr">
        <is>
          <t>reassuring</t>
        </is>
      </c>
      <c r="G596" s="4" t="inlineStr">
        <is>
          <t>Adjective</t>
        </is>
      </c>
      <c r="H596" s="4" t="inlineStr">
        <is>
          <t>trấn an, yên tâm</t>
        </is>
      </c>
    </row>
    <row r="597">
      <c r="A597" s="4" t="n">
        <v>584</v>
      </c>
      <c r="B597" s="4" t="inlineStr">
        <is>
          <t>repetitively</t>
        </is>
      </c>
      <c r="C597" s="4" t="inlineStr">
        <is>
          <t>C1</t>
        </is>
      </c>
      <c r="D597" s="4" t="n">
        <v>1</v>
      </c>
      <c r="E597" s="4" t="inlineStr">
        <is>
          <t>Trạng thái (cách thức)</t>
        </is>
      </c>
      <c r="F597" s="4" t="inlineStr">
        <is>
          <t>repetitive</t>
        </is>
      </c>
      <c r="G597" s="4" t="inlineStr">
        <is>
          <t>Adjective</t>
        </is>
      </c>
      <c r="H597" s="4" t="inlineStr">
        <is>
          <t>lặp đi lặp lại</t>
        </is>
      </c>
    </row>
    <row r="598">
      <c r="A598" s="4" t="n">
        <v>585</v>
      </c>
      <c r="B598" s="4" t="inlineStr">
        <is>
          <t>respectfully</t>
        </is>
      </c>
      <c r="C598" s="4" t="inlineStr">
        <is>
          <t>B2</t>
        </is>
      </c>
      <c r="D598" s="4" t="n">
        <v>1</v>
      </c>
      <c r="E598" s="4" t="inlineStr">
        <is>
          <t>Trạng thái (cách thức)</t>
        </is>
      </c>
      <c r="F598" s="4" t="inlineStr">
        <is>
          <t>respectful</t>
        </is>
      </c>
      <c r="G598" s="4" t="inlineStr">
        <is>
          <t>Adjective</t>
        </is>
      </c>
      <c r="H598" s="4" t="inlineStr">
        <is>
          <t>tôn trọng</t>
        </is>
      </c>
    </row>
    <row r="599">
      <c r="A599" s="4" t="n">
        <v>586</v>
      </c>
      <c r="B599" s="4" t="inlineStr">
        <is>
          <t>rightfully</t>
        </is>
      </c>
      <c r="C599" s="4" t="inlineStr">
        <is>
          <t>B2</t>
        </is>
      </c>
      <c r="D599" s="4" t="n">
        <v>1</v>
      </c>
      <c r="E599" s="4" t="inlineStr">
        <is>
          <t>Trạng thái (cách thức)</t>
        </is>
      </c>
      <c r="F599" s="4" t="inlineStr">
        <is>
          <t>rightful</t>
        </is>
      </c>
      <c r="G599" s="4" t="inlineStr">
        <is>
          <t>Adjective</t>
        </is>
      </c>
      <c r="H599" s="4" t="inlineStr">
        <is>
          <t>chính đáng, hợp pháp</t>
        </is>
      </c>
    </row>
    <row r="600">
      <c r="A600" s="4" t="n">
        <v>587</v>
      </c>
      <c r="B600" s="4" t="inlineStr">
        <is>
          <t>rightly</t>
        </is>
      </c>
      <c r="C600" s="4" t="inlineStr">
        <is>
          <t>B2</t>
        </is>
      </c>
      <c r="D600" s="4" t="n">
        <v>1</v>
      </c>
      <c r="E600" s="4" t="inlineStr">
        <is>
          <t>Trạng thái (cách thức)</t>
        </is>
      </c>
      <c r="F600" s="4" t="inlineStr">
        <is>
          <t>right</t>
        </is>
      </c>
      <c r="G600" s="4" t="inlineStr">
        <is>
          <t>Adjective</t>
        </is>
      </c>
      <c r="H600" s="4" t="inlineStr">
        <is>
          <t>đúng</t>
        </is>
      </c>
    </row>
    <row r="601">
      <c r="A601" s="4" t="n">
        <v>588</v>
      </c>
      <c r="B601" s="4" t="inlineStr">
        <is>
          <t>ritualistically</t>
        </is>
      </c>
      <c r="C601" s="4" t="inlineStr">
        <is>
          <t>C2</t>
        </is>
      </c>
      <c r="D601" s="4" t="n">
        <v>1</v>
      </c>
      <c r="E601" s="4" t="inlineStr">
        <is>
          <t>Trạng thái (cách thức)</t>
        </is>
      </c>
      <c r="F601" s="4" t="inlineStr">
        <is>
          <t>ritualistic</t>
        </is>
      </c>
      <c r="G601" s="4" t="inlineStr">
        <is>
          <t>Adjective</t>
        </is>
      </c>
      <c r="H601" s="4" t="inlineStr">
        <is>
          <t>mang tính nghi lễ</t>
        </is>
      </c>
    </row>
    <row r="602">
      <c r="A602" s="4" t="n">
        <v>589</v>
      </c>
      <c r="B602" s="4" t="inlineStr">
        <is>
          <t>roundly</t>
        </is>
      </c>
      <c r="C602" s="4" t="inlineStr">
        <is>
          <t>C1</t>
        </is>
      </c>
      <c r="D602" s="4" t="n">
        <v>1</v>
      </c>
      <c r="E602" s="4" t="inlineStr">
        <is>
          <t>Trạng thái (cách thức)</t>
        </is>
      </c>
      <c r="F602" s="4" t="inlineStr">
        <is>
          <t>round</t>
        </is>
      </c>
      <c r="G602" s="4" t="inlineStr">
        <is>
          <t>Adjective</t>
        </is>
      </c>
      <c r="H602" s="4" t="inlineStr">
        <is>
          <t>tròn</t>
        </is>
      </c>
    </row>
    <row r="603">
      <c r="A603" s="4" t="n">
        <v>590</v>
      </c>
      <c r="B603" s="4" t="inlineStr">
        <is>
          <t>ruefully</t>
        </is>
      </c>
      <c r="C603" s="4" t="inlineStr">
        <is>
          <t>C1</t>
        </is>
      </c>
      <c r="D603" s="4" t="n">
        <v>1</v>
      </c>
      <c r="E603" s="4" t="inlineStr">
        <is>
          <t>Trạng thái (cách thức)</t>
        </is>
      </c>
      <c r="F603" s="4" t="inlineStr">
        <is>
          <t>rueful</t>
        </is>
      </c>
      <c r="G603" s="4" t="inlineStr">
        <is>
          <t>Adjective</t>
        </is>
      </c>
      <c r="H603" s="4" t="inlineStr">
        <is>
          <t>hối tiếc</t>
        </is>
      </c>
    </row>
    <row r="604">
      <c r="A604" s="4" t="n">
        <v>591</v>
      </c>
      <c r="B604" s="4" t="inlineStr">
        <is>
          <t>ruthlessly</t>
        </is>
      </c>
      <c r="C604" s="4" t="inlineStr">
        <is>
          <t>C1</t>
        </is>
      </c>
      <c r="D604" s="4" t="n">
        <v>1</v>
      </c>
      <c r="E604" s="4" t="inlineStr">
        <is>
          <t>Trạng thái (cách thức)</t>
        </is>
      </c>
      <c r="F604" s="4" t="inlineStr">
        <is>
          <t>ruthless</t>
        </is>
      </c>
      <c r="G604" s="4" t="inlineStr">
        <is>
          <t>Adjective</t>
        </is>
      </c>
      <c r="H604" s="4" t="inlineStr">
        <is>
          <t>tàn nhẫn, không thương tiếc</t>
        </is>
      </c>
    </row>
    <row r="605">
      <c r="A605" s="4" t="n">
        <v>592</v>
      </c>
      <c r="B605" s="4" t="inlineStr">
        <is>
          <t>secondarily</t>
        </is>
      </c>
      <c r="C605" s="4" t="inlineStr">
        <is>
          <t>C1</t>
        </is>
      </c>
      <c r="D605" s="4" t="n">
        <v>1</v>
      </c>
      <c r="E605" s="4" t="inlineStr">
        <is>
          <t>Trạng thái (cách thức)</t>
        </is>
      </c>
      <c r="F605" s="4" t="inlineStr">
        <is>
          <t>secondary</t>
        </is>
      </c>
      <c r="G605" s="4" t="inlineStr">
        <is>
          <t>Adjective</t>
        </is>
      </c>
      <c r="H605" s="4" t="inlineStr">
        <is>
          <t>thứ yếu</t>
        </is>
      </c>
    </row>
    <row r="606">
      <c r="A606" s="4" t="n">
        <v>593</v>
      </c>
      <c r="B606" s="4" t="inlineStr">
        <is>
          <t>securely</t>
        </is>
      </c>
      <c r="C606" s="4" t="inlineStr">
        <is>
          <t>B2</t>
        </is>
      </c>
      <c r="D606" s="4" t="n">
        <v>1</v>
      </c>
      <c r="E606" s="4" t="inlineStr">
        <is>
          <t>Trạng thái (cách thức)</t>
        </is>
      </c>
      <c r="F606" s="4" t="inlineStr">
        <is>
          <t>secure</t>
        </is>
      </c>
      <c r="G606" s="4" t="inlineStr">
        <is>
          <t>Adjective</t>
        </is>
      </c>
      <c r="H606" s="4" t="inlineStr">
        <is>
          <t>an toàn</t>
        </is>
      </c>
    </row>
    <row r="607">
      <c r="A607" s="4" t="n">
        <v>594</v>
      </c>
      <c r="B607" s="4" t="inlineStr">
        <is>
          <t>selectively</t>
        </is>
      </c>
      <c r="C607" s="4" t="inlineStr">
        <is>
          <t>B2</t>
        </is>
      </c>
      <c r="D607" s="4" t="n">
        <v>1</v>
      </c>
      <c r="E607" s="4" t="inlineStr">
        <is>
          <t>Trạng thái (cách thức)</t>
        </is>
      </c>
      <c r="F607" s="4" t="inlineStr">
        <is>
          <t>selective</t>
        </is>
      </c>
      <c r="G607" s="4" t="inlineStr">
        <is>
          <t>Adjective</t>
        </is>
      </c>
      <c r="H607" s="4" t="inlineStr">
        <is>
          <t>chọn lọc</t>
        </is>
      </c>
    </row>
    <row r="608">
      <c r="A608" s="4" t="n">
        <v>595</v>
      </c>
      <c r="B608" s="4" t="inlineStr">
        <is>
          <t>sensitively</t>
        </is>
      </c>
      <c r="C608" s="4" t="inlineStr">
        <is>
          <t>C1</t>
        </is>
      </c>
      <c r="D608" s="4" t="n">
        <v>1</v>
      </c>
      <c r="E608" s="4" t="inlineStr">
        <is>
          <t>Trạng thái (cách thức)</t>
        </is>
      </c>
      <c r="F608" s="4" t="inlineStr">
        <is>
          <t>sensitive</t>
        </is>
      </c>
      <c r="G608" s="4" t="inlineStr">
        <is>
          <t>Adjective</t>
        </is>
      </c>
      <c r="H608" s="4" t="inlineStr">
        <is>
          <t>nhạy cảm</t>
        </is>
      </c>
    </row>
    <row r="609">
      <c r="A609" s="4" t="n">
        <v>596</v>
      </c>
      <c r="B609" s="4" t="inlineStr">
        <is>
          <t>sheepishly</t>
        </is>
      </c>
      <c r="C609" s="4" t="inlineStr">
        <is>
          <t>C1</t>
        </is>
      </c>
      <c r="D609" s="4" t="n">
        <v>1</v>
      </c>
      <c r="E609" s="4" t="inlineStr">
        <is>
          <t>Trạng thái (cách thức)</t>
        </is>
      </c>
      <c r="F609" s="4" t="inlineStr">
        <is>
          <t>sheepish</t>
        </is>
      </c>
      <c r="G609" s="4" t="inlineStr">
        <is>
          <t>Adjective</t>
        </is>
      </c>
      <c r="H609" s="4" t="inlineStr">
        <is>
          <t>ngượng ngùng</t>
        </is>
      </c>
    </row>
    <row r="610">
      <c r="A610" s="4" t="n">
        <v>597</v>
      </c>
      <c r="B610" s="4" t="inlineStr">
        <is>
          <t>softly</t>
        </is>
      </c>
      <c r="C610" s="4" t="inlineStr">
        <is>
          <t>B2</t>
        </is>
      </c>
      <c r="D610" s="4" t="n">
        <v>1</v>
      </c>
      <c r="E610" s="4" t="inlineStr">
        <is>
          <t>Trạng thái (cách thức)</t>
        </is>
      </c>
      <c r="F610" s="4" t="inlineStr">
        <is>
          <t>soft</t>
        </is>
      </c>
      <c r="G610" s="4" t="inlineStr">
        <is>
          <t>Adjective</t>
        </is>
      </c>
      <c r="H610" s="4" t="inlineStr">
        <is>
          <t>mềm, nhẹ nhàng</t>
        </is>
      </c>
    </row>
    <row r="611">
      <c r="A611" s="4" t="n">
        <v>598</v>
      </c>
      <c r="B611" s="4" t="inlineStr">
        <is>
          <t>solidly</t>
        </is>
      </c>
      <c r="C611" s="4" t="inlineStr">
        <is>
          <t>B2</t>
        </is>
      </c>
      <c r="D611" s="4" t="n">
        <v>1</v>
      </c>
      <c r="E611" s="4" t="inlineStr">
        <is>
          <t>Trạng thái (cách thức)</t>
        </is>
      </c>
      <c r="F611" s="4" t="inlineStr">
        <is>
          <t>solid</t>
        </is>
      </c>
      <c r="G611" s="4" t="inlineStr">
        <is>
          <t>Adjective</t>
        </is>
      </c>
      <c r="H611" s="4" t="inlineStr">
        <is>
          <t>vững chắc, rắn</t>
        </is>
      </c>
    </row>
    <row r="612">
      <c r="A612" s="4" t="n">
        <v>599</v>
      </c>
      <c r="B612" s="4" t="inlineStr">
        <is>
          <t>sorely</t>
        </is>
      </c>
      <c r="C612" s="4" t="inlineStr">
        <is>
          <t>B2</t>
        </is>
      </c>
      <c r="D612" s="4" t="n">
        <v>1</v>
      </c>
      <c r="E612" s="4" t="inlineStr">
        <is>
          <t>Trạng thái (cách thức)</t>
        </is>
      </c>
      <c r="F612" s="4" t="inlineStr">
        <is>
          <t>sore</t>
        </is>
      </c>
      <c r="G612" s="4" t="inlineStr">
        <is>
          <t>Adjective</t>
        </is>
      </c>
      <c r="H612" s="4" t="inlineStr">
        <is>
          <t>đau nhức</t>
        </is>
      </c>
    </row>
    <row r="613">
      <c r="A613" s="4" t="n">
        <v>600</v>
      </c>
      <c r="B613" s="4" t="inlineStr">
        <is>
          <t>stably</t>
        </is>
      </c>
      <c r="C613" s="4" t="inlineStr">
        <is>
          <t>C1</t>
        </is>
      </c>
      <c r="D613" s="4" t="n">
        <v>1</v>
      </c>
      <c r="E613" s="4" t="inlineStr">
        <is>
          <t>Trạng thái (cách thức)</t>
        </is>
      </c>
      <c r="F613" s="4" t="inlineStr">
        <is>
          <t>stable</t>
        </is>
      </c>
      <c r="G613" s="4" t="inlineStr">
        <is>
          <t>Adjective</t>
        </is>
      </c>
      <c r="H613" s="4" t="inlineStr">
        <is>
          <t>ổn định</t>
        </is>
      </c>
    </row>
    <row r="614">
      <c r="A614" s="4" t="n">
        <v>601</v>
      </c>
      <c r="B614" s="4" t="inlineStr">
        <is>
          <t>steadfastly</t>
        </is>
      </c>
      <c r="C614" s="4" t="inlineStr">
        <is>
          <t>C1</t>
        </is>
      </c>
      <c r="D614" s="4" t="n">
        <v>1</v>
      </c>
      <c r="E614" s="4" t="inlineStr">
        <is>
          <t>Trạng thái (cách thức)</t>
        </is>
      </c>
      <c r="F614" s="4" t="inlineStr">
        <is>
          <t>steadfast</t>
        </is>
      </c>
      <c r="G614" s="4" t="inlineStr">
        <is>
          <t>Adjective</t>
        </is>
      </c>
      <c r="H614" s="4" t="inlineStr">
        <is>
          <t>kiên định</t>
        </is>
      </c>
    </row>
    <row r="615">
      <c r="A615" s="4" t="n">
        <v>602</v>
      </c>
      <c r="B615" s="4" t="inlineStr">
        <is>
          <t>steeply</t>
        </is>
      </c>
      <c r="C615" s="4" t="inlineStr">
        <is>
          <t>C1</t>
        </is>
      </c>
      <c r="D615" s="4" t="n">
        <v>1</v>
      </c>
      <c r="E615" s="4" t="inlineStr">
        <is>
          <t>Trạng thái (cách thức)</t>
        </is>
      </c>
      <c r="F615" s="4" t="inlineStr">
        <is>
          <t>steep</t>
        </is>
      </c>
      <c r="G615" s="4" t="inlineStr">
        <is>
          <t>Adjective</t>
        </is>
      </c>
      <c r="H615" s="4" t="inlineStr">
        <is>
          <t>dốc đứng</t>
        </is>
      </c>
    </row>
    <row r="616">
      <c r="A616" s="4" t="n">
        <v>603</v>
      </c>
      <c r="B616" s="4" t="inlineStr">
        <is>
          <t>stringently</t>
        </is>
      </c>
      <c r="C616" s="4" t="inlineStr">
        <is>
          <t>C1</t>
        </is>
      </c>
      <c r="D616" s="4" t="n">
        <v>1</v>
      </c>
      <c r="E616" s="4" t="inlineStr">
        <is>
          <t>Trạng thái (cách thức)</t>
        </is>
      </c>
      <c r="F616" s="4" t="inlineStr">
        <is>
          <t>stringent</t>
        </is>
      </c>
      <c r="G616" s="4" t="inlineStr">
        <is>
          <t>Adjective</t>
        </is>
      </c>
      <c r="H616" s="4" t="inlineStr">
        <is>
          <t>nghiêm ngặt</t>
        </is>
      </c>
    </row>
    <row r="617">
      <c r="A617" s="4" t="n">
        <v>604</v>
      </c>
      <c r="B617" s="4" t="inlineStr">
        <is>
          <t>structurally</t>
        </is>
      </c>
      <c r="C617" s="4" t="inlineStr">
        <is>
          <t>B2</t>
        </is>
      </c>
      <c r="D617" s="4" t="n">
        <v>1</v>
      </c>
      <c r="E617" s="4" t="inlineStr">
        <is>
          <t>Trạng thái (cách thức)</t>
        </is>
      </c>
      <c r="F617" s="4" t="inlineStr">
        <is>
          <t>structural</t>
        </is>
      </c>
      <c r="G617" s="4" t="inlineStr">
        <is>
          <t>Adjective</t>
        </is>
      </c>
      <c r="H617" s="4" t="inlineStr">
        <is>
          <t>thuộc cấu trúc</t>
        </is>
      </c>
    </row>
    <row r="618">
      <c r="A618" s="4" t="n">
        <v>605</v>
      </c>
      <c r="B618" s="4" t="inlineStr">
        <is>
          <t>stupendously</t>
        </is>
      </c>
      <c r="C618" s="4" t="inlineStr">
        <is>
          <t>C2</t>
        </is>
      </c>
      <c r="D618" s="4" t="n">
        <v>1</v>
      </c>
      <c r="E618" s="4" t="inlineStr">
        <is>
          <t>Trạng thái (cách thức)</t>
        </is>
      </c>
      <c r="F618" s="4" t="inlineStr">
        <is>
          <t>stupendous</t>
        </is>
      </c>
      <c r="G618" s="4" t="inlineStr">
        <is>
          <t>Adjective</t>
        </is>
      </c>
      <c r="H618" s="4" t="inlineStr">
        <is>
          <t>kinh ngạc, to lớn</t>
        </is>
      </c>
    </row>
    <row r="619">
      <c r="A619" s="4" t="n">
        <v>606</v>
      </c>
      <c r="B619" s="4" t="inlineStr">
        <is>
          <t>stylistically</t>
        </is>
      </c>
      <c r="C619" s="4" t="inlineStr">
        <is>
          <t>C1</t>
        </is>
      </c>
      <c r="D619" s="4" t="n">
        <v>1</v>
      </c>
      <c r="E619" s="4" t="inlineStr">
        <is>
          <t>Trạng thái (cách thức)</t>
        </is>
      </c>
      <c r="F619" s="4" t="inlineStr">
        <is>
          <t>stylistic</t>
        </is>
      </c>
      <c r="G619" s="4" t="inlineStr">
        <is>
          <t>Adjective</t>
        </is>
      </c>
      <c r="H619" s="4" t="inlineStr">
        <is>
          <t>thuộc phong cách</t>
        </is>
      </c>
    </row>
    <row r="620">
      <c r="A620" s="4" t="n">
        <v>607</v>
      </c>
      <c r="B620" s="4" t="inlineStr">
        <is>
          <t>superbly</t>
        </is>
      </c>
      <c r="C620" s="4" t="inlineStr">
        <is>
          <t>B2</t>
        </is>
      </c>
      <c r="D620" s="4" t="n">
        <v>1</v>
      </c>
      <c r="E620" s="4" t="inlineStr">
        <is>
          <t>Trạng thái (cách thức)</t>
        </is>
      </c>
      <c r="F620" s="4" t="inlineStr">
        <is>
          <t>superb</t>
        </is>
      </c>
      <c r="G620" s="4" t="inlineStr">
        <is>
          <t>Adjective</t>
        </is>
      </c>
      <c r="H620" s="4" t="inlineStr">
        <is>
          <t>tuyệt vời</t>
        </is>
      </c>
    </row>
    <row r="621">
      <c r="A621" s="4" t="n">
        <v>608</v>
      </c>
      <c r="B621" s="4" t="inlineStr">
        <is>
          <t>superficially</t>
        </is>
      </c>
      <c r="C621" s="4" t="inlineStr">
        <is>
          <t>C1</t>
        </is>
      </c>
      <c r="D621" s="4" t="n">
        <v>1</v>
      </c>
      <c r="E621" s="4" t="inlineStr">
        <is>
          <t>Trạng thái (cách thức)</t>
        </is>
      </c>
      <c r="F621" s="4" t="inlineStr">
        <is>
          <t>superficial</t>
        </is>
      </c>
      <c r="G621" s="4" t="inlineStr">
        <is>
          <t>Adjective</t>
        </is>
      </c>
      <c r="H621" s="4" t="inlineStr">
        <is>
          <t>hời hợt, bề ngoài</t>
        </is>
      </c>
    </row>
    <row r="622">
      <c r="A622" s="4" t="n">
        <v>609</v>
      </c>
      <c r="B622" s="4" t="inlineStr">
        <is>
          <t>sustainably</t>
        </is>
      </c>
      <c r="C622" s="4" t="inlineStr">
        <is>
          <t>C1</t>
        </is>
      </c>
      <c r="D622" s="4" t="n">
        <v>1</v>
      </c>
      <c r="E622" s="4" t="inlineStr">
        <is>
          <t>Trạng thái (cách thức)</t>
        </is>
      </c>
      <c r="F622" s="4" t="inlineStr">
        <is>
          <t>sustainable</t>
        </is>
      </c>
      <c r="G622" s="4" t="inlineStr">
        <is>
          <t>Adjective</t>
        </is>
      </c>
      <c r="H622" s="4" t="inlineStr">
        <is>
          <t>bền vững</t>
        </is>
      </c>
    </row>
    <row r="623">
      <c r="A623" s="4" t="n">
        <v>610</v>
      </c>
      <c r="B623" s="4" t="inlineStr">
        <is>
          <t>symbolically</t>
        </is>
      </c>
      <c r="C623" s="4" t="inlineStr">
        <is>
          <t>C1</t>
        </is>
      </c>
      <c r="D623" s="4" t="n">
        <v>1</v>
      </c>
      <c r="E623" s="4" t="inlineStr">
        <is>
          <t>Trạng thái (cách thức)</t>
        </is>
      </c>
      <c r="F623" s="4" t="inlineStr">
        <is>
          <t>symbolic</t>
        </is>
      </c>
      <c r="G623" s="4" t="inlineStr">
        <is>
          <t>Adjective</t>
        </is>
      </c>
      <c r="H623" s="4" t="inlineStr">
        <is>
          <t>mang tính biểu tượng</t>
        </is>
      </c>
    </row>
    <row r="624">
      <c r="A624" s="4" t="n">
        <v>611</v>
      </c>
      <c r="B624" s="4" t="inlineStr">
        <is>
          <t>synthetically</t>
        </is>
      </c>
      <c r="C624" s="4" t="inlineStr">
        <is>
          <t>C1</t>
        </is>
      </c>
      <c r="D624" s="4" t="n">
        <v>1</v>
      </c>
      <c r="E624" s="4" t="inlineStr">
        <is>
          <t>Trạng thái (cách thức)</t>
        </is>
      </c>
      <c r="F624" s="4" t="inlineStr">
        <is>
          <t>synthetic</t>
        </is>
      </c>
      <c r="G624" s="4" t="inlineStr">
        <is>
          <t>Adjective</t>
        </is>
      </c>
      <c r="H624" s="4" t="inlineStr">
        <is>
          <t>tổng hợp, nhân tạo</t>
        </is>
      </c>
    </row>
    <row r="625">
      <c r="A625" s="4" t="n">
        <v>612</v>
      </c>
      <c r="B625" s="4" t="inlineStr">
        <is>
          <t>tenfold</t>
        </is>
      </c>
      <c r="C625" s="4" t="inlineStr">
        <is>
          <t>C1</t>
        </is>
      </c>
      <c r="D625" s="4" t="n">
        <v>1</v>
      </c>
      <c r="E625" s="4" t="inlineStr">
        <is>
          <t>Trạng thái (cách thức)</t>
        </is>
      </c>
      <c r="F625" s="4" t="inlineStr">
        <is>
          <t>— (không có hậu tố, là dạng gốc)</t>
        </is>
      </c>
      <c r="G625" s="4" t="inlineStr">
        <is>
          <t>Adverb (dạng gốc)</t>
        </is>
      </c>
      <c r="H625" s="4" t="inlineStr">
        <is>
          <t>gấp mười lần</t>
        </is>
      </c>
    </row>
    <row r="626">
      <c r="A626" s="4" t="n">
        <v>613</v>
      </c>
      <c r="B626" s="4" t="inlineStr">
        <is>
          <t>thinly</t>
        </is>
      </c>
      <c r="C626" s="4" t="inlineStr">
        <is>
          <t>B2</t>
        </is>
      </c>
      <c r="D626" s="4" t="n">
        <v>1</v>
      </c>
      <c r="E626" s="4" t="inlineStr">
        <is>
          <t>Trạng thái (cách thức)</t>
        </is>
      </c>
      <c r="F626" s="4" t="inlineStr">
        <is>
          <t>thin</t>
        </is>
      </c>
      <c r="G626" s="4" t="inlineStr">
        <is>
          <t>Adjective</t>
        </is>
      </c>
      <c r="H626" s="4" t="inlineStr">
        <is>
          <t>mỏng, gầy</t>
        </is>
      </c>
    </row>
    <row r="627">
      <c r="A627" s="4" t="n">
        <v>614</v>
      </c>
      <c r="B627" s="4" t="inlineStr">
        <is>
          <t>treacherously</t>
        </is>
      </c>
      <c r="C627" s="4" t="inlineStr">
        <is>
          <t>C1</t>
        </is>
      </c>
      <c r="D627" s="4" t="n">
        <v>1</v>
      </c>
      <c r="E627" s="4" t="inlineStr">
        <is>
          <t>Trạng thái (cách thức)</t>
        </is>
      </c>
      <c r="F627" s="4" t="inlineStr">
        <is>
          <t>treacherous</t>
        </is>
      </c>
      <c r="G627" s="4" t="inlineStr">
        <is>
          <t>Adjective</t>
        </is>
      </c>
      <c r="H627" s="4" t="inlineStr">
        <is>
          <t>nguy hiểm, phản trắc</t>
        </is>
      </c>
    </row>
    <row r="628">
      <c r="A628" s="4" t="n">
        <v>615</v>
      </c>
      <c r="B628" s="4" t="inlineStr">
        <is>
          <t>ubiquitously</t>
        </is>
      </c>
      <c r="C628" s="4" t="inlineStr">
        <is>
          <t>C2</t>
        </is>
      </c>
      <c r="D628" s="4" t="n">
        <v>1</v>
      </c>
      <c r="E628" s="4" t="inlineStr">
        <is>
          <t>Trạng thái (cách thức)</t>
        </is>
      </c>
      <c r="F628" s="4" t="inlineStr">
        <is>
          <t>ubiquitous</t>
        </is>
      </c>
      <c r="G628" s="4" t="inlineStr">
        <is>
          <t>Adjective</t>
        </is>
      </c>
      <c r="H628" s="4" t="inlineStr">
        <is>
          <t>có mặt khắp nơi</t>
        </is>
      </c>
    </row>
    <row r="629">
      <c r="A629" s="4" t="n">
        <v>616</v>
      </c>
      <c r="B629" s="4" t="inlineStr">
        <is>
          <t>unambiguously</t>
        </is>
      </c>
      <c r="C629" s="4" t="inlineStr">
        <is>
          <t>C1</t>
        </is>
      </c>
      <c r="D629" s="4" t="n">
        <v>1</v>
      </c>
      <c r="E629" s="4" t="inlineStr">
        <is>
          <t>Trạng thái (cách thức)</t>
        </is>
      </c>
      <c r="F629" s="4" t="inlineStr">
        <is>
          <t>unambiguous</t>
        </is>
      </c>
      <c r="G629" s="4" t="inlineStr">
        <is>
          <t>Adjective</t>
        </is>
      </c>
      <c r="H629" s="4" t="inlineStr">
        <is>
          <t>rõ ràng, không mơ hồ</t>
        </is>
      </c>
    </row>
    <row r="630">
      <c r="A630" s="4" t="n">
        <v>617</v>
      </c>
      <c r="B630" s="4" t="inlineStr">
        <is>
          <t>unanimously</t>
        </is>
      </c>
      <c r="C630" s="4" t="inlineStr">
        <is>
          <t>B2</t>
        </is>
      </c>
      <c r="D630" s="4" t="n">
        <v>1</v>
      </c>
      <c r="E630" s="4" t="inlineStr">
        <is>
          <t>Trạng thái (cách thức)</t>
        </is>
      </c>
      <c r="F630" s="4" t="inlineStr">
        <is>
          <t>unanimous</t>
        </is>
      </c>
      <c r="G630" s="4" t="inlineStr">
        <is>
          <t>Adjective</t>
        </is>
      </c>
      <c r="H630" s="4" t="inlineStr">
        <is>
          <t>nhất trí</t>
        </is>
      </c>
    </row>
    <row r="631">
      <c r="A631" s="4" t="n">
        <v>618</v>
      </c>
      <c r="B631" s="4" t="inlineStr">
        <is>
          <t>unarguably</t>
        </is>
      </c>
      <c r="C631" s="4" t="inlineStr">
        <is>
          <t>C2</t>
        </is>
      </c>
      <c r="D631" s="4" t="n">
        <v>1</v>
      </c>
      <c r="E631" s="4" t="inlineStr">
        <is>
          <t>Trạng thái (cách thức)</t>
        </is>
      </c>
      <c r="F631" s="4" t="inlineStr">
        <is>
          <t>unarguable</t>
        </is>
      </c>
      <c r="G631" s="4" t="inlineStr">
        <is>
          <t>Adjective</t>
        </is>
      </c>
      <c r="H631" s="4" t="inlineStr">
        <is>
          <t>không thể tranh cãi</t>
        </is>
      </c>
    </row>
    <row r="632">
      <c r="A632" s="4" t="n">
        <v>619</v>
      </c>
      <c r="B632" s="4" t="inlineStr">
        <is>
          <t>unavoidably</t>
        </is>
      </c>
      <c r="C632" s="4" t="inlineStr">
        <is>
          <t>C1</t>
        </is>
      </c>
      <c r="D632" s="4" t="n">
        <v>1</v>
      </c>
      <c r="E632" s="4" t="inlineStr">
        <is>
          <t>Trạng thái (cách thức)</t>
        </is>
      </c>
      <c r="F632" s="4" t="inlineStr">
        <is>
          <t>unavoidable</t>
        </is>
      </c>
      <c r="G632" s="4" t="inlineStr">
        <is>
          <t>Adjective</t>
        </is>
      </c>
      <c r="H632" s="4" t="inlineStr">
        <is>
          <t>không thể tránh</t>
        </is>
      </c>
    </row>
    <row r="633">
      <c r="A633" s="4" t="n">
        <v>620</v>
      </c>
      <c r="B633" s="4" t="inlineStr">
        <is>
          <t>uncertainly</t>
        </is>
      </c>
      <c r="C633" s="4" t="inlineStr">
        <is>
          <t>C1</t>
        </is>
      </c>
      <c r="D633" s="4" t="n">
        <v>1</v>
      </c>
      <c r="E633" s="4" t="inlineStr">
        <is>
          <t>Trạng thái (cách thức)</t>
        </is>
      </c>
      <c r="F633" s="4" t="inlineStr">
        <is>
          <t>uncertain</t>
        </is>
      </c>
      <c r="G633" s="4" t="inlineStr">
        <is>
          <t>Adjective</t>
        </is>
      </c>
      <c r="H633" s="4" t="inlineStr">
        <is>
          <t>không chắc chắn</t>
        </is>
      </c>
    </row>
    <row r="634">
      <c r="A634" s="4" t="n">
        <v>621</v>
      </c>
      <c r="B634" s="4" t="inlineStr">
        <is>
          <t>unconditionally</t>
        </is>
      </c>
      <c r="C634" s="4" t="inlineStr">
        <is>
          <t>B2</t>
        </is>
      </c>
      <c r="D634" s="4" t="n">
        <v>1</v>
      </c>
      <c r="E634" s="4" t="inlineStr">
        <is>
          <t>Trạng thái (cách thức)</t>
        </is>
      </c>
      <c r="F634" s="4" t="inlineStr">
        <is>
          <t>unconditional</t>
        </is>
      </c>
      <c r="G634" s="4" t="inlineStr">
        <is>
          <t>Adjective</t>
        </is>
      </c>
      <c r="H634" s="4" t="inlineStr">
        <is>
          <t>vô điều kiện</t>
        </is>
      </c>
    </row>
    <row r="635">
      <c r="A635" s="4" t="n">
        <v>622</v>
      </c>
      <c r="B635" s="4" t="inlineStr">
        <is>
          <t>uncontrollably</t>
        </is>
      </c>
      <c r="C635" s="4" t="inlineStr">
        <is>
          <t>C1</t>
        </is>
      </c>
      <c r="D635" s="4" t="n">
        <v>1</v>
      </c>
      <c r="E635" s="4" t="inlineStr">
        <is>
          <t>Trạng thái (cách thức)</t>
        </is>
      </c>
      <c r="F635" s="4" t="inlineStr">
        <is>
          <t>uncontrollable</t>
        </is>
      </c>
      <c r="G635" s="4" t="inlineStr">
        <is>
          <t>Adjective</t>
        </is>
      </c>
      <c r="H635" s="4" t="inlineStr">
        <is>
          <t>không thể kiểm soát</t>
        </is>
      </c>
    </row>
    <row r="636">
      <c r="A636" s="4" t="n">
        <v>623</v>
      </c>
      <c r="B636" s="4" t="inlineStr">
        <is>
          <t>undemocratically</t>
        </is>
      </c>
      <c r="C636" s="4" t="inlineStr">
        <is>
          <t>C2</t>
        </is>
      </c>
      <c r="D636" s="4" t="n">
        <v>1</v>
      </c>
      <c r="E636" s="4" t="inlineStr">
        <is>
          <t>Trạng thái (cách thức)</t>
        </is>
      </c>
      <c r="F636" s="4" t="inlineStr">
        <is>
          <t>undemocratic</t>
        </is>
      </c>
      <c r="G636" s="4" t="inlineStr">
        <is>
          <t>Adjective</t>
        </is>
      </c>
      <c r="H636" s="4" t="inlineStr">
        <is>
          <t>phi dân chủ</t>
        </is>
      </c>
    </row>
    <row r="637">
      <c r="A637" s="4" t="n">
        <v>624</v>
      </c>
      <c r="B637" s="4" t="inlineStr">
        <is>
          <t>unequivocally</t>
        </is>
      </c>
      <c r="C637" s="4" t="inlineStr">
        <is>
          <t>B2</t>
        </is>
      </c>
      <c r="D637" s="4" t="n">
        <v>1</v>
      </c>
      <c r="E637" s="4" t="inlineStr">
        <is>
          <t>Trạng thái (cách thức)</t>
        </is>
      </c>
      <c r="F637" s="4" t="inlineStr">
        <is>
          <t>unequivocal</t>
        </is>
      </c>
      <c r="G637" s="4" t="inlineStr">
        <is>
          <t>Adjective</t>
        </is>
      </c>
      <c r="H637" s="4" t="inlineStr">
        <is>
          <t>rõ ràng, dứt khoát</t>
        </is>
      </c>
    </row>
    <row r="638">
      <c r="A638" s="4" t="n">
        <v>625</v>
      </c>
      <c r="B638" s="4" t="inlineStr">
        <is>
          <t>unethically</t>
        </is>
      </c>
      <c r="C638" s="4" t="inlineStr">
        <is>
          <t>C2</t>
        </is>
      </c>
      <c r="D638" s="4" t="n">
        <v>1</v>
      </c>
      <c r="E638" s="4" t="inlineStr">
        <is>
          <t>Trạng thái (cách thức)</t>
        </is>
      </c>
      <c r="F638" s="4" t="inlineStr">
        <is>
          <t>unethical</t>
        </is>
      </c>
      <c r="G638" s="4" t="inlineStr">
        <is>
          <t>Adjective</t>
        </is>
      </c>
      <c r="H638" s="4" t="inlineStr">
        <is>
          <t>phi đạo đức</t>
        </is>
      </c>
    </row>
    <row r="639">
      <c r="A639" s="4" t="n">
        <v>626</v>
      </c>
      <c r="B639" s="4" t="inlineStr">
        <is>
          <t>unhesitatingly</t>
        </is>
      </c>
      <c r="C639" s="4" t="inlineStr">
        <is>
          <t>C2</t>
        </is>
      </c>
      <c r="D639" s="4" t="n">
        <v>1</v>
      </c>
      <c r="E639" s="4" t="inlineStr">
        <is>
          <t>Trạng thái (cách thức)</t>
        </is>
      </c>
      <c r="F639" s="4" t="inlineStr">
        <is>
          <t>unhesitating</t>
        </is>
      </c>
      <c r="G639" s="4" t="inlineStr">
        <is>
          <t>Adjective</t>
        </is>
      </c>
      <c r="H639" s="4" t="inlineStr">
        <is>
          <t>không do dự</t>
        </is>
      </c>
    </row>
    <row r="640">
      <c r="A640" s="4" t="n">
        <v>627</v>
      </c>
      <c r="B640" s="4" t="inlineStr">
        <is>
          <t>unknowingly</t>
        </is>
      </c>
      <c r="C640" s="4" t="inlineStr">
        <is>
          <t>B2</t>
        </is>
      </c>
      <c r="D640" s="4" t="n">
        <v>1</v>
      </c>
      <c r="E640" s="4" t="inlineStr">
        <is>
          <t>Trạng thái (cách thức)</t>
        </is>
      </c>
      <c r="F640" s="4" t="inlineStr">
        <is>
          <t>unknowing</t>
        </is>
      </c>
      <c r="G640" s="4" t="inlineStr">
        <is>
          <t>Adjective</t>
        </is>
      </c>
      <c r="H640" s="4" t="inlineStr">
        <is>
          <t>không biết</t>
        </is>
      </c>
    </row>
    <row r="641">
      <c r="A641" s="4" t="n">
        <v>628</v>
      </c>
      <c r="B641" s="4" t="inlineStr">
        <is>
          <t>unlawfully</t>
        </is>
      </c>
      <c r="C641" s="4" t="inlineStr">
        <is>
          <t>B2</t>
        </is>
      </c>
      <c r="D641" s="4" t="n">
        <v>1</v>
      </c>
      <c r="E641" s="4" t="inlineStr">
        <is>
          <t>Trạng thái (cách thức)</t>
        </is>
      </c>
      <c r="F641" s="4" t="inlineStr">
        <is>
          <t>unlawful</t>
        </is>
      </c>
      <c r="G641" s="4" t="inlineStr">
        <is>
          <t>Adjective</t>
        </is>
      </c>
      <c r="H641" s="4" t="inlineStr">
        <is>
          <t>bất hợp pháp</t>
        </is>
      </c>
    </row>
    <row r="642">
      <c r="A642" s="4" t="n">
        <v>629</v>
      </c>
      <c r="B642" s="4" t="inlineStr">
        <is>
          <t>unluckily</t>
        </is>
      </c>
      <c r="C642" s="4" t="inlineStr">
        <is>
          <t>C1</t>
        </is>
      </c>
      <c r="D642" s="4" t="n">
        <v>1</v>
      </c>
      <c r="E642" s="4" t="inlineStr">
        <is>
          <t>Trạng thái (cách thức)</t>
        </is>
      </c>
      <c r="F642" s="4" t="inlineStr">
        <is>
          <t>unlucky</t>
        </is>
      </c>
      <c r="G642" s="4" t="inlineStr">
        <is>
          <t>Adjective</t>
        </is>
      </c>
      <c r="H642" s="4" t="inlineStr">
        <is>
          <t>xui xẻo</t>
        </is>
      </c>
    </row>
    <row r="643">
      <c r="A643" s="4" t="n">
        <v>630</v>
      </c>
      <c r="B643" s="4" t="inlineStr">
        <is>
          <t>unmistakably</t>
        </is>
      </c>
      <c r="C643" s="4" t="inlineStr">
        <is>
          <t>C1</t>
        </is>
      </c>
      <c r="D643" s="4" t="n">
        <v>1</v>
      </c>
      <c r="E643" s="4" t="inlineStr">
        <is>
          <t>Trạng thái (cách thức)</t>
        </is>
      </c>
      <c r="F643" s="4" t="inlineStr">
        <is>
          <t>unmistakable</t>
        </is>
      </c>
      <c r="G643" s="4" t="inlineStr">
        <is>
          <t>Adjective</t>
        </is>
      </c>
      <c r="H643" s="4" t="inlineStr">
        <is>
          <t>rõ ràng không nhầm lẫn</t>
        </is>
      </c>
    </row>
    <row r="644">
      <c r="A644" s="4" t="n">
        <v>631</v>
      </c>
      <c r="B644" s="4" t="inlineStr">
        <is>
          <t>unnaturally</t>
        </is>
      </c>
      <c r="C644" s="4" t="inlineStr">
        <is>
          <t>C1</t>
        </is>
      </c>
      <c r="D644" s="4" t="n">
        <v>1</v>
      </c>
      <c r="E644" s="4" t="inlineStr">
        <is>
          <t>Trạng thái (cách thức)</t>
        </is>
      </c>
      <c r="F644" s="4" t="inlineStr">
        <is>
          <t>unnatural</t>
        </is>
      </c>
      <c r="G644" s="4" t="inlineStr">
        <is>
          <t>Adjective</t>
        </is>
      </c>
      <c r="H644" s="4" t="inlineStr">
        <is>
          <t>không tự nhiên</t>
        </is>
      </c>
    </row>
    <row r="645">
      <c r="A645" s="4" t="n">
        <v>632</v>
      </c>
      <c r="B645" s="4" t="inlineStr">
        <is>
          <t>unnecessarily</t>
        </is>
      </c>
      <c r="C645" s="4" t="inlineStr">
        <is>
          <t>B2</t>
        </is>
      </c>
      <c r="D645" s="4" t="n">
        <v>1</v>
      </c>
      <c r="E645" s="4" t="inlineStr">
        <is>
          <t>Trạng thái (cách thức)</t>
        </is>
      </c>
      <c r="F645" s="4" t="inlineStr">
        <is>
          <t>unnecessary</t>
        </is>
      </c>
      <c r="G645" s="4" t="inlineStr">
        <is>
          <t>Adjective</t>
        </is>
      </c>
      <c r="H645" s="4" t="inlineStr">
        <is>
          <t>không cần thiết</t>
        </is>
      </c>
    </row>
    <row r="646">
      <c r="A646" s="4" t="n">
        <v>633</v>
      </c>
      <c r="B646" s="4" t="inlineStr">
        <is>
          <t>unpredictably</t>
        </is>
      </c>
      <c r="C646" s="4" t="inlineStr">
        <is>
          <t>C1</t>
        </is>
      </c>
      <c r="D646" s="4" t="n">
        <v>1</v>
      </c>
      <c r="E646" s="4" t="inlineStr">
        <is>
          <t>Trạng thái (cách thức)</t>
        </is>
      </c>
      <c r="F646" s="4" t="inlineStr">
        <is>
          <t>unpredictable</t>
        </is>
      </c>
      <c r="G646" s="4" t="inlineStr">
        <is>
          <t>Adjective</t>
        </is>
      </c>
      <c r="H646" s="4" t="inlineStr">
        <is>
          <t>khó đoán</t>
        </is>
      </c>
    </row>
    <row r="647">
      <c r="A647" s="4" t="n">
        <v>634</v>
      </c>
      <c r="B647" s="4" t="inlineStr">
        <is>
          <t>unsuccessfully</t>
        </is>
      </c>
      <c r="C647" s="4" t="inlineStr">
        <is>
          <t>B2</t>
        </is>
      </c>
      <c r="D647" s="4" t="n">
        <v>1</v>
      </c>
      <c r="E647" s="4" t="inlineStr">
        <is>
          <t>Trạng thái (cách thức)</t>
        </is>
      </c>
      <c r="F647" s="4" t="inlineStr">
        <is>
          <t>unsuccessful</t>
        </is>
      </c>
      <c r="G647" s="4" t="inlineStr">
        <is>
          <t>Adjective</t>
        </is>
      </c>
      <c r="H647" s="4" t="inlineStr">
        <is>
          <t>không thành công</t>
        </is>
      </c>
    </row>
    <row r="648">
      <c r="A648" s="4" t="n">
        <v>635</v>
      </c>
      <c r="B648" s="4" t="inlineStr">
        <is>
          <t>unwisely</t>
        </is>
      </c>
      <c r="C648" s="4" t="inlineStr">
        <is>
          <t>C1</t>
        </is>
      </c>
      <c r="D648" s="4" t="n">
        <v>1</v>
      </c>
      <c r="E648" s="4" t="inlineStr">
        <is>
          <t>Trạng thái (cách thức)</t>
        </is>
      </c>
      <c r="F648" s="4" t="inlineStr">
        <is>
          <t>unwise</t>
        </is>
      </c>
      <c r="G648" s="4" t="inlineStr">
        <is>
          <t>Adjective</t>
        </is>
      </c>
      <c r="H648" s="4" t="inlineStr">
        <is>
          <t>thiếu khôn ngoan</t>
        </is>
      </c>
    </row>
    <row r="649">
      <c r="A649" s="4" t="n">
        <v>636</v>
      </c>
      <c r="B649" s="4" t="inlineStr">
        <is>
          <t>usefully</t>
        </is>
      </c>
      <c r="C649" s="4" t="inlineStr">
        <is>
          <t>C1</t>
        </is>
      </c>
      <c r="D649" s="4" t="n">
        <v>1</v>
      </c>
      <c r="E649" s="4" t="inlineStr">
        <is>
          <t>Trạng thái (cách thức)</t>
        </is>
      </c>
      <c r="F649" s="4" t="inlineStr">
        <is>
          <t>useful</t>
        </is>
      </c>
      <c r="G649" s="4" t="inlineStr">
        <is>
          <t>Adjective</t>
        </is>
      </c>
      <c r="H649" s="4" t="inlineStr">
        <is>
          <t>hữu ích</t>
        </is>
      </c>
    </row>
    <row r="650">
      <c r="A650" s="4" t="n">
        <v>637</v>
      </c>
      <c r="B650" s="4" t="inlineStr">
        <is>
          <t>vertically</t>
        </is>
      </c>
      <c r="C650" s="4" t="inlineStr">
        <is>
          <t>B2</t>
        </is>
      </c>
      <c r="D650" s="4" t="n">
        <v>1</v>
      </c>
      <c r="E650" s="4" t="inlineStr">
        <is>
          <t>Trạng thái (cách thức)</t>
        </is>
      </c>
      <c r="F650" s="4" t="inlineStr">
        <is>
          <t>vertical</t>
        </is>
      </c>
      <c r="G650" s="4" t="inlineStr">
        <is>
          <t>Adjective</t>
        </is>
      </c>
      <c r="H650" s="4" t="inlineStr">
        <is>
          <t>thẳng đứng</t>
        </is>
      </c>
    </row>
    <row r="651">
      <c r="A651" s="4" t="n">
        <v>638</v>
      </c>
      <c r="B651" s="4" t="inlineStr">
        <is>
          <t>visibly</t>
        </is>
      </c>
      <c r="C651" s="4" t="inlineStr">
        <is>
          <t>B2</t>
        </is>
      </c>
      <c r="D651" s="4" t="n">
        <v>1</v>
      </c>
      <c r="E651" s="4" t="inlineStr">
        <is>
          <t>Trạng thái (cách thức)</t>
        </is>
      </c>
      <c r="F651" s="4" t="inlineStr">
        <is>
          <t>visible</t>
        </is>
      </c>
      <c r="G651" s="4" t="inlineStr">
        <is>
          <t>Adjective</t>
        </is>
      </c>
      <c r="H651" s="4" t="inlineStr">
        <is>
          <t>có thể nhìn thấy</t>
        </is>
      </c>
    </row>
    <row r="652">
      <c r="A652" s="4" t="n">
        <v>639</v>
      </c>
      <c r="B652" s="4" t="inlineStr">
        <is>
          <t>vitally</t>
        </is>
      </c>
      <c r="C652" s="4" t="inlineStr">
        <is>
          <t>C1</t>
        </is>
      </c>
      <c r="D652" s="4" t="n">
        <v>1</v>
      </c>
      <c r="E652" s="4" t="inlineStr">
        <is>
          <t>Trạng thái (cách thức)</t>
        </is>
      </c>
      <c r="F652" s="4" t="inlineStr">
        <is>
          <t>vital</t>
        </is>
      </c>
      <c r="G652" s="4" t="inlineStr">
        <is>
          <t>Adjective</t>
        </is>
      </c>
      <c r="H652" s="4" t="inlineStr">
        <is>
          <t>thiết yếu, sống còn</t>
        </is>
      </c>
    </row>
    <row r="653">
      <c r="A653" s="4" t="n">
        <v>640</v>
      </c>
      <c r="B653" s="4" t="inlineStr">
        <is>
          <t>wastefully</t>
        </is>
      </c>
      <c r="C653" s="4" t="inlineStr">
        <is>
          <t>C2</t>
        </is>
      </c>
      <c r="D653" s="4" t="n">
        <v>1</v>
      </c>
      <c r="E653" s="4" t="inlineStr">
        <is>
          <t>Trạng thái (cách thức)</t>
        </is>
      </c>
      <c r="F653" s="4" t="inlineStr">
        <is>
          <t>wasteful</t>
        </is>
      </c>
      <c r="G653" s="4" t="inlineStr">
        <is>
          <t>Adjective</t>
        </is>
      </c>
      <c r="H653" s="4" t="inlineStr">
        <is>
          <t>lãng phí</t>
        </is>
      </c>
    </row>
    <row r="654">
      <c r="A654" s="4" t="n">
        <v>641</v>
      </c>
      <c r="B654" s="4" t="inlineStr">
        <is>
          <t>wearily</t>
        </is>
      </c>
      <c r="C654" s="4" t="inlineStr">
        <is>
          <t>C1</t>
        </is>
      </c>
      <c r="D654" s="4" t="n">
        <v>1</v>
      </c>
      <c r="E654" s="4" t="inlineStr">
        <is>
          <t>Trạng thái (cách thức)</t>
        </is>
      </c>
      <c r="F654" s="4" t="inlineStr">
        <is>
          <t>weary</t>
        </is>
      </c>
      <c r="G654" s="4" t="inlineStr">
        <is>
          <t>Adjective</t>
        </is>
      </c>
      <c r="H654" s="4" t="inlineStr">
        <is>
          <t>mệt mỏi</t>
        </is>
      </c>
    </row>
    <row r="655">
      <c r="A655" s="4" t="n">
        <v>642</v>
      </c>
      <c r="B655" s="4" t="inlineStr">
        <is>
          <t>however</t>
        </is>
      </c>
      <c r="C655" s="4" t="inlineStr">
        <is>
          <t>A2</t>
        </is>
      </c>
      <c r="D655" s="4" t="n">
        <v>1444</v>
      </c>
      <c r="E655" s="4" t="inlineStr">
        <is>
          <t>Liên kết/Chuyển ý</t>
        </is>
      </c>
      <c r="F655" s="4" t="inlineStr">
        <is>
          <t>— (không có hậu tố, là dạng gốc)</t>
        </is>
      </c>
      <c r="G655" s="4" t="inlineStr">
        <is>
          <t>Adverb (dạng gốc)</t>
        </is>
      </c>
      <c r="H655" s="4" t="inlineStr">
        <is>
          <t>tuy nhiên</t>
        </is>
      </c>
    </row>
    <row r="656">
      <c r="A656" s="4" t="n">
        <v>643</v>
      </c>
      <c r="B656" s="4" t="inlineStr">
        <is>
          <t>only</t>
        </is>
      </c>
      <c r="C656" s="4" t="inlineStr">
        <is>
          <t>A1</t>
        </is>
      </c>
      <c r="D656" s="4" t="n">
        <v>1401</v>
      </c>
      <c r="E656" s="4" t="inlineStr">
        <is>
          <t>Liên kết/Chuyển ý</t>
        </is>
      </c>
      <c r="F656" s="4" t="inlineStr">
        <is>
          <t>one (gốc lịch sử: one+ly)</t>
        </is>
      </c>
      <c r="G656" s="4" t="inlineStr">
        <is>
          <t>Numeral (gốc lịch sử)</t>
        </is>
      </c>
      <c r="H656" s="4" t="inlineStr">
        <is>
          <t>một (only ban đầu từ "one"+"ly", nghĩa cổ "duy nhất")</t>
        </is>
      </c>
    </row>
    <row r="657">
      <c r="A657" s="4" t="n">
        <v>644</v>
      </c>
      <c r="B657" s="4" t="inlineStr">
        <is>
          <t>also</t>
        </is>
      </c>
      <c r="C657" s="4" t="inlineStr">
        <is>
          <t>A1</t>
        </is>
      </c>
      <c r="D657" s="4" t="n">
        <v>1326</v>
      </c>
      <c r="E657" s="4" t="inlineStr">
        <is>
          <t>Liên kết/Chuyển ý</t>
        </is>
      </c>
      <c r="F657" s="4" t="inlineStr">
        <is>
          <t>— (không có hậu tố, là dạng gốc)</t>
        </is>
      </c>
      <c r="G657" s="4" t="inlineStr">
        <is>
          <t>Adverb (dạng gốc)</t>
        </is>
      </c>
      <c r="H657" s="4" t="inlineStr">
        <is>
          <t>cũng</t>
        </is>
      </c>
    </row>
    <row r="658">
      <c r="A658" s="4" t="n">
        <v>645</v>
      </c>
      <c r="B658" s="4" t="inlineStr">
        <is>
          <t>therefore</t>
        </is>
      </c>
      <c r="C658" s="4" t="inlineStr">
        <is>
          <t>B1</t>
        </is>
      </c>
      <c r="D658" s="4" t="n">
        <v>1080</v>
      </c>
      <c r="E658" s="4" t="inlineStr">
        <is>
          <t>Liên kết/Chuyển ý</t>
        </is>
      </c>
      <c r="F658" s="4" t="inlineStr">
        <is>
          <t>— (không có hậu tố, là dạng gốc)</t>
        </is>
      </c>
      <c r="G658" s="4" t="inlineStr">
        <is>
          <t>Adverb (dạng gốc)</t>
        </is>
      </c>
      <c r="H658" s="4" t="inlineStr">
        <is>
          <t>do đó</t>
        </is>
      </c>
    </row>
    <row r="659">
      <c r="A659" s="4" t="n">
        <v>646</v>
      </c>
      <c r="B659" s="4" t="inlineStr">
        <is>
          <t>even</t>
        </is>
      </c>
      <c r="C659" s="4" t="inlineStr">
        <is>
          <t>A2</t>
        </is>
      </c>
      <c r="D659" s="4" t="n">
        <v>1022</v>
      </c>
      <c r="E659" s="4" t="inlineStr">
        <is>
          <t>Liên kết/Chuyển ý</t>
        </is>
      </c>
      <c r="F659" s="4" t="inlineStr">
        <is>
          <t>— (không có hậu tố, là dạng gốc)</t>
        </is>
      </c>
      <c r="G659" s="4" t="inlineStr">
        <is>
          <t>Adverb (dạng gốc)</t>
        </is>
      </c>
      <c r="H659" s="4" t="inlineStr">
        <is>
          <t>thậm chí</t>
        </is>
      </c>
    </row>
    <row r="660">
      <c r="A660" s="4" t="n">
        <v>647</v>
      </c>
      <c r="B660" s="4" t="inlineStr">
        <is>
          <t>moreover</t>
        </is>
      </c>
      <c r="C660" s="4" t="inlineStr">
        <is>
          <t>B1</t>
        </is>
      </c>
      <c r="D660" s="4" t="n">
        <v>902</v>
      </c>
      <c r="E660" s="4" t="inlineStr">
        <is>
          <t>Liên kết/Chuyển ý</t>
        </is>
      </c>
      <c r="F660" s="4" t="inlineStr">
        <is>
          <t>— (không có hậu tố, là dạng gốc)</t>
        </is>
      </c>
      <c r="G660" s="4" t="inlineStr">
        <is>
          <t>Adverb (dạng gốc)</t>
        </is>
      </c>
      <c r="H660" s="4" t="inlineStr">
        <is>
          <t>hơn nữa</t>
        </is>
      </c>
    </row>
    <row r="661">
      <c r="A661" s="4" t="n">
        <v>648</v>
      </c>
      <c r="B661" s="4" t="inlineStr">
        <is>
          <t>thus</t>
        </is>
      </c>
      <c r="C661" s="4" t="inlineStr">
        <is>
          <t>B1</t>
        </is>
      </c>
      <c r="D661" s="4" t="n">
        <v>800</v>
      </c>
      <c r="E661" s="4" t="inlineStr">
        <is>
          <t>Liên kết/Chuyển ý</t>
        </is>
      </c>
      <c r="F661" s="4" t="inlineStr">
        <is>
          <t>— (không có hậu tố, là dạng gốc)</t>
        </is>
      </c>
      <c r="G661" s="4" t="inlineStr">
        <is>
          <t>Adverb (dạng gốc)</t>
        </is>
      </c>
      <c r="H661" s="4" t="inlineStr">
        <is>
          <t>do đó, vì vậy</t>
        </is>
      </c>
    </row>
    <row r="662">
      <c r="A662" s="4" t="n">
        <v>649</v>
      </c>
      <c r="B662" s="4" t="inlineStr">
        <is>
          <t>furthermore</t>
        </is>
      </c>
      <c r="C662" s="4" t="inlineStr">
        <is>
          <t>B1</t>
        </is>
      </c>
      <c r="D662" s="4" t="n">
        <v>744</v>
      </c>
      <c r="E662" s="4" t="inlineStr">
        <is>
          <t>Liên kết/Chuyển ý</t>
        </is>
      </c>
      <c r="F662" s="4" t="inlineStr">
        <is>
          <t>— (không có hậu tố, là dạng gốc)</t>
        </is>
      </c>
      <c r="G662" s="4" t="inlineStr">
        <is>
          <t>Adverb (dạng gốc)</t>
        </is>
      </c>
      <c r="H662" s="4" t="inlineStr">
        <is>
          <t>hơn nữa</t>
        </is>
      </c>
    </row>
    <row r="663">
      <c r="A663" s="4" t="n">
        <v>650</v>
      </c>
      <c r="B663" s="4" t="inlineStr">
        <is>
          <t>firstly</t>
        </is>
      </c>
      <c r="C663" s="4" t="inlineStr">
        <is>
          <t>B2</t>
        </is>
      </c>
      <c r="D663" s="4" t="n">
        <v>741</v>
      </c>
      <c r="E663" s="4" t="inlineStr">
        <is>
          <t>Liên kết/Chuyển ý</t>
        </is>
      </c>
      <c r="F663" s="4" t="inlineStr">
        <is>
          <t>first</t>
        </is>
      </c>
      <c r="G663" s="4" t="inlineStr">
        <is>
          <t>Adjective</t>
        </is>
      </c>
      <c r="H663" s="4" t="inlineStr">
        <is>
          <t>thứ nhất</t>
        </is>
      </c>
    </row>
    <row r="664">
      <c r="A664" s="4" t="n">
        <v>651</v>
      </c>
      <c r="B664" s="4" t="inlineStr">
        <is>
          <t>secondly</t>
        </is>
      </c>
      <c r="C664" s="4" t="inlineStr">
        <is>
          <t>B2</t>
        </is>
      </c>
      <c r="D664" s="4" t="n">
        <v>698</v>
      </c>
      <c r="E664" s="4" t="inlineStr">
        <is>
          <t>Liên kết/Chuyển ý</t>
        </is>
      </c>
      <c r="F664" s="4" t="inlineStr">
        <is>
          <t>second</t>
        </is>
      </c>
      <c r="G664" s="4" t="inlineStr">
        <is>
          <t>Adjective</t>
        </is>
      </c>
      <c r="H664" s="4" t="inlineStr">
        <is>
          <t>thứ hai</t>
        </is>
      </c>
    </row>
    <row r="665">
      <c r="A665" s="4" t="n">
        <v>652</v>
      </c>
      <c r="B665" s="4" t="inlineStr">
        <is>
          <t>consequently</t>
        </is>
      </c>
      <c r="C665" s="4" t="inlineStr">
        <is>
          <t>B2</t>
        </is>
      </c>
      <c r="D665" s="4" t="n">
        <v>421</v>
      </c>
      <c r="E665" s="4" t="inlineStr">
        <is>
          <t>Liên kết/Chuyển ý</t>
        </is>
      </c>
      <c r="F665" s="4" t="inlineStr">
        <is>
          <t>consequent</t>
        </is>
      </c>
      <c r="G665" s="4" t="inlineStr">
        <is>
          <t>Adjective</t>
        </is>
      </c>
      <c r="H665" s="4" t="inlineStr">
        <is>
          <t>do đó, hệ quả</t>
        </is>
      </c>
    </row>
    <row r="666">
      <c r="A666" s="4" t="n">
        <v>653</v>
      </c>
      <c r="B666" s="4" t="inlineStr">
        <is>
          <t>instead</t>
        </is>
      </c>
      <c r="C666" s="4" t="inlineStr">
        <is>
          <t>A2</t>
        </is>
      </c>
      <c r="D666" s="4" t="n">
        <v>374</v>
      </c>
      <c r="E666" s="4" t="inlineStr">
        <is>
          <t>Liên kết/Chuyển ý</t>
        </is>
      </c>
      <c r="F666" s="4" t="inlineStr">
        <is>
          <t>— (không có hậu tố, là dạng gốc)</t>
        </is>
      </c>
      <c r="G666" s="4" t="inlineStr">
        <is>
          <t>Adverb (dạng gốc)</t>
        </is>
      </c>
      <c r="H666" s="4" t="inlineStr">
        <is>
          <t>thay vào đó</t>
        </is>
      </c>
    </row>
    <row r="667">
      <c r="A667" s="4" t="n">
        <v>654</v>
      </c>
      <c r="B667" s="4" t="inlineStr">
        <is>
          <t>additionally</t>
        </is>
      </c>
      <c r="C667" s="4" t="inlineStr">
        <is>
          <t>B1</t>
        </is>
      </c>
      <c r="D667" s="4" t="n">
        <v>265</v>
      </c>
      <c r="E667" s="4" t="inlineStr">
        <is>
          <t>Liên kết/Chuyển ý</t>
        </is>
      </c>
      <c r="F667" s="4" t="inlineStr">
        <is>
          <t>additional</t>
        </is>
      </c>
      <c r="G667" s="4" t="inlineStr">
        <is>
          <t>Adjective</t>
        </is>
      </c>
      <c r="H667" s="4" t="inlineStr">
        <is>
          <t>bổ sung, thêm vào</t>
        </is>
      </c>
    </row>
    <row r="668">
      <c r="A668" s="4" t="n">
        <v>655</v>
      </c>
      <c r="B668" s="4" t="inlineStr">
        <is>
          <t>nevertheless</t>
        </is>
      </c>
      <c r="C668" s="4" t="inlineStr">
        <is>
          <t>B1</t>
        </is>
      </c>
      <c r="D668" s="4" t="n">
        <v>233</v>
      </c>
      <c r="E668" s="4" t="inlineStr">
        <is>
          <t>Liên kết/Chuyển ý</t>
        </is>
      </c>
      <c r="F668" s="4" t="inlineStr">
        <is>
          <t>— (không có hậu tố, là dạng gốc)</t>
        </is>
      </c>
      <c r="G668" s="4" t="inlineStr">
        <is>
          <t>Adverb (dạng gốc)</t>
        </is>
      </c>
      <c r="H668" s="4" t="inlineStr">
        <is>
          <t>tuy nhiên, dù vậy</t>
        </is>
      </c>
    </row>
    <row r="669">
      <c r="A669" s="4" t="n">
        <v>656</v>
      </c>
      <c r="B669" s="4" t="inlineStr">
        <is>
          <t>indeed</t>
        </is>
      </c>
      <c r="C669" s="4" t="inlineStr">
        <is>
          <t>B1</t>
        </is>
      </c>
      <c r="D669" s="4" t="n">
        <v>151</v>
      </c>
      <c r="E669" s="4" t="inlineStr">
        <is>
          <t>Liên kết/Chuyển ý</t>
        </is>
      </c>
      <c r="F669" s="4" t="inlineStr">
        <is>
          <t>— (không có hậu tố, là dạng gốc)</t>
        </is>
      </c>
      <c r="G669" s="4" t="inlineStr">
        <is>
          <t>Adverb (dạng gốc)</t>
        </is>
      </c>
      <c r="H669" s="4" t="inlineStr">
        <is>
          <t>quả thực</t>
        </is>
      </c>
    </row>
    <row r="670">
      <c r="A670" s="4" t="n">
        <v>657</v>
      </c>
      <c r="B670" s="4" t="inlineStr">
        <is>
          <t>foremost</t>
        </is>
      </c>
      <c r="C670" s="4" t="inlineStr">
        <is>
          <t>B2</t>
        </is>
      </c>
      <c r="D670" s="4" t="n">
        <v>144</v>
      </c>
      <c r="E670" s="4" t="inlineStr">
        <is>
          <t>Liên kết/Chuyển ý</t>
        </is>
      </c>
      <c r="F670" s="4" t="inlineStr">
        <is>
          <t>— (không có hậu tố, là dạng gốc)</t>
        </is>
      </c>
      <c r="G670" s="4" t="inlineStr">
        <is>
          <t>Adverb (dạng gốc)</t>
        </is>
      </c>
      <c r="H670" s="4" t="inlineStr">
        <is>
          <t>hàng đầu, quan trọng nhất</t>
        </is>
      </c>
    </row>
    <row r="671">
      <c r="A671" s="4" t="n">
        <v>658</v>
      </c>
      <c r="B671" s="4" t="inlineStr">
        <is>
          <t>otherwise</t>
        </is>
      </c>
      <c r="C671" s="4" t="inlineStr">
        <is>
          <t>B1</t>
        </is>
      </c>
      <c r="D671" s="4" t="n">
        <v>95</v>
      </c>
      <c r="E671" s="4" t="inlineStr">
        <is>
          <t>Liên kết/Chuyển ý</t>
        </is>
      </c>
      <c r="F671" s="4" t="inlineStr">
        <is>
          <t>— (không có hậu tố, là dạng gốc)</t>
        </is>
      </c>
      <c r="G671" s="4" t="inlineStr">
        <is>
          <t>Adverb (dạng gốc)</t>
        </is>
      </c>
      <c r="H671" s="4" t="inlineStr">
        <is>
          <t>nếu không thì, mặt khác</t>
        </is>
      </c>
    </row>
    <row r="672">
      <c r="A672" s="4" t="n">
        <v>659</v>
      </c>
      <c r="B672" s="4" t="inlineStr">
        <is>
          <t>similarly</t>
        </is>
      </c>
      <c r="C672" s="4" t="inlineStr">
        <is>
          <t>B1</t>
        </is>
      </c>
      <c r="D672" s="4" t="n">
        <v>87</v>
      </c>
      <c r="E672" s="4" t="inlineStr">
        <is>
          <t>Liên kết/Chuyển ý</t>
        </is>
      </c>
      <c r="F672" s="4" t="inlineStr">
        <is>
          <t>similar</t>
        </is>
      </c>
      <c r="G672" s="4" t="inlineStr">
        <is>
          <t>Adjective</t>
        </is>
      </c>
      <c r="H672" s="4" t="inlineStr">
        <is>
          <t>tương tự</t>
        </is>
      </c>
    </row>
    <row r="673">
      <c r="A673" s="4" t="n">
        <v>660</v>
      </c>
      <c r="B673" s="4" t="inlineStr">
        <is>
          <t>nonetheless</t>
        </is>
      </c>
      <c r="C673" s="4" t="inlineStr">
        <is>
          <t>B1</t>
        </is>
      </c>
      <c r="D673" s="4" t="n">
        <v>86</v>
      </c>
      <c r="E673" s="4" t="inlineStr">
        <is>
          <t>Liên kết/Chuyển ý</t>
        </is>
      </c>
      <c r="F673" s="4" t="inlineStr">
        <is>
          <t>— (không có hậu tố, là dạng gốc)</t>
        </is>
      </c>
      <c r="G673" s="4" t="inlineStr">
        <is>
          <t>Adverb (dạng gốc)</t>
        </is>
      </c>
      <c r="H673" s="4" t="inlineStr">
        <is>
          <t>tuy nhiên</t>
        </is>
      </c>
    </row>
    <row r="674">
      <c r="A674" s="4" t="n">
        <v>661</v>
      </c>
      <c r="B674" s="4" t="inlineStr">
        <is>
          <t>likewise</t>
        </is>
      </c>
      <c r="C674" s="4" t="inlineStr">
        <is>
          <t>B1</t>
        </is>
      </c>
      <c r="D674" s="4" t="n">
        <v>76</v>
      </c>
      <c r="E674" s="4" t="inlineStr">
        <is>
          <t>Liên kết/Chuyển ý</t>
        </is>
      </c>
      <c r="F674" s="4" t="inlineStr">
        <is>
          <t>— (không có hậu tố, là dạng gốc)</t>
        </is>
      </c>
      <c r="G674" s="4" t="inlineStr">
        <is>
          <t>Adverb (dạng gốc)</t>
        </is>
      </c>
      <c r="H674" s="4" t="inlineStr">
        <is>
          <t>tương tự như vậy</t>
        </is>
      </c>
    </row>
    <row r="675">
      <c r="A675" s="4" t="n">
        <v>662</v>
      </c>
      <c r="B675" s="4" t="inlineStr">
        <is>
          <t>regardless</t>
        </is>
      </c>
      <c r="C675" s="4" t="inlineStr">
        <is>
          <t>B1</t>
        </is>
      </c>
      <c r="D675" s="4" t="n">
        <v>68</v>
      </c>
      <c r="E675" s="4" t="inlineStr">
        <is>
          <t>Liên kết/Chuyển ý</t>
        </is>
      </c>
      <c r="F675" s="4" t="inlineStr">
        <is>
          <t>— (không có hậu tố, là dạng gốc)</t>
        </is>
      </c>
      <c r="G675" s="4" t="inlineStr">
        <is>
          <t>Adverb (dạng gốc)</t>
        </is>
      </c>
      <c r="H675" s="4" t="inlineStr">
        <is>
          <t>bất kể</t>
        </is>
      </c>
    </row>
    <row r="676">
      <c r="A676" s="4" t="n">
        <v>663</v>
      </c>
      <c r="B676" s="4" t="inlineStr">
        <is>
          <t>thereby</t>
        </is>
      </c>
      <c r="C676" s="4" t="inlineStr">
        <is>
          <t>B1</t>
        </is>
      </c>
      <c r="D676" s="4" t="n">
        <v>66</v>
      </c>
      <c r="E676" s="4" t="inlineStr">
        <is>
          <t>Liên kết/Chuyển ý</t>
        </is>
      </c>
      <c r="F676" s="4" t="inlineStr">
        <is>
          <t>— (không có hậu tố, là dạng gốc)</t>
        </is>
      </c>
      <c r="G676" s="4" t="inlineStr">
        <is>
          <t>Adverb (dạng gốc)</t>
        </is>
      </c>
      <c r="H676" s="4" t="inlineStr">
        <is>
          <t>nhờ đó, bằng cách đó</t>
        </is>
      </c>
    </row>
    <row r="677">
      <c r="A677" s="4" t="n">
        <v>664</v>
      </c>
      <c r="B677" s="4" t="inlineStr">
        <is>
          <t>namely</t>
        </is>
      </c>
      <c r="C677" s="4" t="inlineStr">
        <is>
          <t>B1</t>
        </is>
      </c>
      <c r="D677" s="4" t="n">
        <v>64</v>
      </c>
      <c r="E677" s="4" t="inlineStr">
        <is>
          <t>Liên kết/Chuyển ý</t>
        </is>
      </c>
      <c r="F677" s="4" t="inlineStr">
        <is>
          <t>name</t>
        </is>
      </c>
      <c r="G677" s="4" t="inlineStr">
        <is>
          <t>Noun</t>
        </is>
      </c>
      <c r="H677" s="4" t="inlineStr">
        <is>
          <t>tên</t>
        </is>
      </c>
    </row>
    <row r="678">
      <c r="A678" s="4" t="n">
        <v>665</v>
      </c>
      <c r="B678" s="4" t="inlineStr">
        <is>
          <t>accordingly</t>
        </is>
      </c>
      <c r="C678" s="4" t="inlineStr">
        <is>
          <t>B1</t>
        </is>
      </c>
      <c r="D678" s="4" t="n">
        <v>57</v>
      </c>
      <c r="E678" s="4" t="inlineStr">
        <is>
          <t>Liên kết/Chuyển ý</t>
        </is>
      </c>
      <c r="F678" s="4" t="inlineStr">
        <is>
          <t>according</t>
        </is>
      </c>
      <c r="G678" s="4" t="inlineStr">
        <is>
          <t>Adjective/Participle</t>
        </is>
      </c>
      <c r="H678" s="4" t="inlineStr">
        <is>
          <t>theo như</t>
        </is>
      </c>
    </row>
    <row r="679">
      <c r="A679" s="4" t="n">
        <v>666</v>
      </c>
      <c r="B679" s="4" t="inlineStr">
        <is>
          <t>lastly</t>
        </is>
      </c>
      <c r="C679" s="4" t="inlineStr">
        <is>
          <t>B2</t>
        </is>
      </c>
      <c r="D679" s="4" t="n">
        <v>55</v>
      </c>
      <c r="E679" s="4" t="inlineStr">
        <is>
          <t>Liên kết/Chuyển ý</t>
        </is>
      </c>
      <c r="F679" s="4" t="inlineStr">
        <is>
          <t>last</t>
        </is>
      </c>
      <c r="G679" s="4" t="inlineStr">
        <is>
          <t>Adjective</t>
        </is>
      </c>
      <c r="H679" s="4" t="inlineStr">
        <is>
          <t>cuối cùng</t>
        </is>
      </c>
    </row>
    <row r="680">
      <c r="A680" s="4" t="n">
        <v>667</v>
      </c>
      <c r="B680" s="4" t="inlineStr">
        <is>
          <t>conversely</t>
        </is>
      </c>
      <c r="C680" s="4" t="inlineStr">
        <is>
          <t>B2</t>
        </is>
      </c>
      <c r="D680" s="4" t="n">
        <v>54</v>
      </c>
      <c r="E680" s="4" t="inlineStr">
        <is>
          <t>Liên kết/Chuyển ý</t>
        </is>
      </c>
      <c r="F680" s="4" t="inlineStr">
        <is>
          <t>converse</t>
        </is>
      </c>
      <c r="G680" s="4" t="inlineStr">
        <is>
          <t>Adjective</t>
        </is>
      </c>
      <c r="H680" s="4" t="inlineStr">
        <is>
          <t>ngược lại</t>
        </is>
      </c>
    </row>
    <row r="681">
      <c r="A681" s="4" t="n">
        <v>668</v>
      </c>
      <c r="B681" s="4" t="inlineStr">
        <is>
          <t>subsequently</t>
        </is>
      </c>
      <c r="C681" s="4" t="inlineStr">
        <is>
          <t>B1</t>
        </is>
      </c>
      <c r="D681" s="4" t="n">
        <v>44</v>
      </c>
      <c r="E681" s="4" t="inlineStr">
        <is>
          <t>Liên kết/Chuyển ý</t>
        </is>
      </c>
      <c r="F681" s="4" t="inlineStr">
        <is>
          <t>subsequent</t>
        </is>
      </c>
      <c r="G681" s="4" t="inlineStr">
        <is>
          <t>Adjective</t>
        </is>
      </c>
      <c r="H681" s="4" t="inlineStr">
        <is>
          <t>tiếp theo, sau đó</t>
        </is>
      </c>
    </row>
    <row r="682">
      <c r="A682" s="4" t="n">
        <v>669</v>
      </c>
      <c r="B682" s="4" t="inlineStr">
        <is>
          <t>meanwhile</t>
        </is>
      </c>
      <c r="C682" s="4" t="inlineStr">
        <is>
          <t>B1</t>
        </is>
      </c>
      <c r="D682" s="4" t="n">
        <v>41</v>
      </c>
      <c r="E682" s="4" t="inlineStr">
        <is>
          <t>Liên kết/Chuyển ý</t>
        </is>
      </c>
      <c r="F682" s="4" t="inlineStr">
        <is>
          <t>— (không có hậu tố, là dạng gốc)</t>
        </is>
      </c>
      <c r="G682" s="4" t="inlineStr">
        <is>
          <t>Adverb (dạng gốc)</t>
        </is>
      </c>
      <c r="H682" s="4" t="inlineStr">
        <is>
          <t>trong khi đó</t>
        </is>
      </c>
    </row>
    <row r="683">
      <c r="A683" s="4" t="n">
        <v>670</v>
      </c>
      <c r="B683" s="4" t="inlineStr">
        <is>
          <t>alternatively</t>
        </is>
      </c>
      <c r="C683" s="4" t="inlineStr">
        <is>
          <t>B2</t>
        </is>
      </c>
      <c r="D683" s="4" t="n">
        <v>14</v>
      </c>
      <c r="E683" s="4" t="inlineStr">
        <is>
          <t>Liên kết/Chuyển ý</t>
        </is>
      </c>
      <c r="F683" s="4" t="inlineStr">
        <is>
          <t>alternative</t>
        </is>
      </c>
      <c r="G683" s="4" t="inlineStr">
        <is>
          <t>Adjective</t>
        </is>
      </c>
      <c r="H683" s="4" t="inlineStr">
        <is>
          <t>thay thế</t>
        </is>
      </c>
    </row>
    <row r="684">
      <c r="A684" s="4" t="n">
        <v>671</v>
      </c>
      <c r="B684" s="4" t="inlineStr">
        <is>
          <t>thirdly</t>
        </is>
      </c>
      <c r="C684" s="4" t="inlineStr">
        <is>
          <t>B2</t>
        </is>
      </c>
      <c r="D684" s="4" t="n">
        <v>12</v>
      </c>
      <c r="E684" s="4" t="inlineStr">
        <is>
          <t>Liên kết/Chuyển ý</t>
        </is>
      </c>
      <c r="F684" s="4" t="inlineStr">
        <is>
          <t>third</t>
        </is>
      </c>
      <c r="G684" s="4" t="inlineStr">
        <is>
          <t>Adjective</t>
        </is>
      </c>
      <c r="H684" s="4" t="inlineStr">
        <is>
          <t>thứ ba</t>
        </is>
      </c>
    </row>
    <row r="685">
      <c r="A685" s="4" t="n">
        <v>672</v>
      </c>
      <c r="B685" s="4" t="inlineStr">
        <is>
          <t>just</t>
        </is>
      </c>
      <c r="C685" s="4" t="inlineStr">
        <is>
          <t>A1</t>
        </is>
      </c>
      <c r="D685" s="4" t="n">
        <v>460</v>
      </c>
      <c r="E685" s="4" t="inlineStr">
        <is>
          <t>Nhấn mạnh/Bình luận</t>
        </is>
      </c>
      <c r="F685" s="4" t="inlineStr">
        <is>
          <t>— (không có hậu tố, là dạng gốc)</t>
        </is>
      </c>
      <c r="G685" s="4" t="inlineStr">
        <is>
          <t>Adverb (dạng gốc)</t>
        </is>
      </c>
      <c r="H685" s="4" t="inlineStr">
        <is>
          <t>chỉ, vừa mới</t>
        </is>
      </c>
    </row>
    <row r="686">
      <c r="A686" s="4" t="n">
        <v>673</v>
      </c>
      <c r="B686" s="4" t="inlineStr">
        <is>
          <t>too</t>
        </is>
      </c>
      <c r="C686" s="4" t="inlineStr">
        <is>
          <t>A2</t>
        </is>
      </c>
      <c r="D686" s="4" t="n">
        <v>446</v>
      </c>
      <c r="E686" s="4" t="inlineStr">
        <is>
          <t>Nhấn mạnh/Bình luận</t>
        </is>
      </c>
      <c r="F686" s="4" t="inlineStr">
        <is>
          <t>— (không có hậu tố, là dạng gốc)</t>
        </is>
      </c>
      <c r="G686" s="4" t="inlineStr">
        <is>
          <t>Adverb (dạng gốc)</t>
        </is>
      </c>
      <c r="H686" s="4" t="inlineStr">
        <is>
          <t>cũng, quá</t>
        </is>
      </c>
    </row>
    <row r="687">
      <c r="A687" s="4" t="n">
        <v>674</v>
      </c>
      <c r="B687" s="4" t="inlineStr">
        <is>
          <t>especially</t>
        </is>
      </c>
      <c r="C687" s="4" t="inlineStr">
        <is>
          <t>A2</t>
        </is>
      </c>
      <c r="D687" s="4" t="n">
        <v>266</v>
      </c>
      <c r="E687" s="4" t="inlineStr">
        <is>
          <t>Nhấn mạnh/Bình luận</t>
        </is>
      </c>
      <c r="F687" s="4" t="inlineStr">
        <is>
          <t>especial</t>
        </is>
      </c>
      <c r="G687" s="4" t="inlineStr">
        <is>
          <t>Adjective</t>
        </is>
      </c>
      <c r="H687" s="4" t="inlineStr">
        <is>
          <t>đặc biệt (cổ, ít dùng độc lập)</t>
        </is>
      </c>
    </row>
    <row r="688">
      <c r="A688" s="4" t="n">
        <v>675</v>
      </c>
      <c r="B688" s="4" t="inlineStr">
        <is>
          <t>personally</t>
        </is>
      </c>
      <c r="C688" s="4" t="inlineStr">
        <is>
          <t>B1</t>
        </is>
      </c>
      <c r="D688" s="4" t="n">
        <v>256</v>
      </c>
      <c r="E688" s="4" t="inlineStr">
        <is>
          <t>Nhấn mạnh/Bình luận</t>
        </is>
      </c>
      <c r="F688" s="4" t="inlineStr">
        <is>
          <t>personal</t>
        </is>
      </c>
      <c r="G688" s="4" t="inlineStr">
        <is>
          <t>Adjective</t>
        </is>
      </c>
      <c r="H688" s="4" t="inlineStr">
        <is>
          <t>cá nhân</t>
        </is>
      </c>
    </row>
    <row r="689">
      <c r="A689" s="4" t="n">
        <v>676</v>
      </c>
      <c r="B689" s="4" t="inlineStr">
        <is>
          <t>certainly</t>
        </is>
      </c>
      <c r="C689" s="4" t="inlineStr">
        <is>
          <t>A2</t>
        </is>
      </c>
      <c r="D689" s="4" t="n">
        <v>156</v>
      </c>
      <c r="E689" s="4" t="inlineStr">
        <is>
          <t>Nhấn mạnh/Bình luận</t>
        </is>
      </c>
      <c r="F689" s="4" t="inlineStr">
        <is>
          <t>certain</t>
        </is>
      </c>
      <c r="G689" s="4" t="inlineStr">
        <is>
          <t>Adjective</t>
        </is>
      </c>
      <c r="H689" s="4" t="inlineStr">
        <is>
          <t>chắc chắn, nhất định</t>
        </is>
      </c>
    </row>
    <row r="690">
      <c r="A690" s="4" t="n">
        <v>677</v>
      </c>
      <c r="B690" s="4" t="inlineStr">
        <is>
          <t>really</t>
        </is>
      </c>
      <c r="C690" s="4" t="inlineStr">
        <is>
          <t>A2</t>
        </is>
      </c>
      <c r="D690" s="4" t="n">
        <v>154</v>
      </c>
      <c r="E690" s="4" t="inlineStr">
        <is>
          <t>Nhấn mạnh/Bình luận</t>
        </is>
      </c>
      <c r="F690" s="4" t="inlineStr">
        <is>
          <t>real</t>
        </is>
      </c>
      <c r="G690" s="4" t="inlineStr">
        <is>
          <t>Adjective</t>
        </is>
      </c>
      <c r="H690" s="4" t="inlineStr">
        <is>
          <t>thật, thực</t>
        </is>
      </c>
    </row>
    <row r="691">
      <c r="A691" s="4" t="n">
        <v>678</v>
      </c>
      <c r="B691" s="4" t="inlineStr">
        <is>
          <t>particularly</t>
        </is>
      </c>
      <c r="C691" s="4" t="inlineStr">
        <is>
          <t>B1</t>
        </is>
      </c>
      <c r="D691" s="4" t="n">
        <v>117</v>
      </c>
      <c r="E691" s="4" t="inlineStr">
        <is>
          <t>Nhấn mạnh/Bình luận</t>
        </is>
      </c>
      <c r="F691" s="4" t="inlineStr">
        <is>
          <t>particular</t>
        </is>
      </c>
      <c r="G691" s="4" t="inlineStr">
        <is>
          <t>Adjective</t>
        </is>
      </c>
      <c r="H691" s="4" t="inlineStr">
        <is>
          <t>cụ thể, đặc biệt</t>
        </is>
      </c>
    </row>
    <row r="692">
      <c r="A692" s="4" t="n">
        <v>679</v>
      </c>
      <c r="B692" s="4" t="inlineStr">
        <is>
          <t>actually</t>
        </is>
      </c>
      <c r="C692" s="4" t="inlineStr">
        <is>
          <t>A2</t>
        </is>
      </c>
      <c r="D692" s="4" t="n">
        <v>98</v>
      </c>
      <c r="E692" s="4" t="inlineStr">
        <is>
          <t>Nhấn mạnh/Bình luận</t>
        </is>
      </c>
      <c r="F692" s="4" t="inlineStr">
        <is>
          <t>actual</t>
        </is>
      </c>
      <c r="G692" s="4" t="inlineStr">
        <is>
          <t>Adjective</t>
        </is>
      </c>
      <c r="H692" s="4" t="inlineStr">
        <is>
          <t>thực tế</t>
        </is>
      </c>
    </row>
    <row r="693">
      <c r="A693" s="4" t="n">
        <v>680</v>
      </c>
      <c r="B693" s="4" t="inlineStr">
        <is>
          <t>undoubtedly</t>
        </is>
      </c>
      <c r="C693" s="4" t="inlineStr">
        <is>
          <t>B2</t>
        </is>
      </c>
      <c r="D693" s="4" t="n">
        <v>98</v>
      </c>
      <c r="E693" s="4" t="inlineStr">
        <is>
          <t>Nhấn mạnh/Bình luận</t>
        </is>
      </c>
      <c r="F693" s="4" t="inlineStr">
        <is>
          <t>undoubted</t>
        </is>
      </c>
      <c r="G693" s="4" t="inlineStr">
        <is>
          <t>Adjective</t>
        </is>
      </c>
      <c r="H693" s="4" t="inlineStr">
        <is>
          <t>không nghi ngờ</t>
        </is>
      </c>
    </row>
    <row r="694">
      <c r="A694" s="4" t="n">
        <v>681</v>
      </c>
      <c r="B694" s="4" t="inlineStr">
        <is>
          <t>clearly</t>
        </is>
      </c>
      <c r="C694" s="4" t="inlineStr">
        <is>
          <t>B1</t>
        </is>
      </c>
      <c r="D694" s="4" t="n">
        <v>88</v>
      </c>
      <c r="E694" s="4" t="inlineStr">
        <is>
          <t>Nhấn mạnh/Bình luận</t>
        </is>
      </c>
      <c r="F694" s="4" t="inlineStr">
        <is>
          <t>clear</t>
        </is>
      </c>
      <c r="G694" s="4" t="inlineStr">
        <is>
          <t>Adjective</t>
        </is>
      </c>
      <c r="H694" s="4" t="inlineStr">
        <is>
          <t>rõ ràng</t>
        </is>
      </c>
    </row>
    <row r="695">
      <c r="A695" s="4" t="n">
        <v>682</v>
      </c>
      <c r="B695" s="4" t="inlineStr">
        <is>
          <t>simply</t>
        </is>
      </c>
      <c r="C695" s="4" t="inlineStr">
        <is>
          <t>A2</t>
        </is>
      </c>
      <c r="D695" s="4" t="n">
        <v>85</v>
      </c>
      <c r="E695" s="4" t="inlineStr">
        <is>
          <t>Nhấn mạnh/Bình luận</t>
        </is>
      </c>
      <c r="F695" s="4" t="inlineStr">
        <is>
          <t>simple</t>
        </is>
      </c>
      <c r="G695" s="4" t="inlineStr">
        <is>
          <t>Adjective</t>
        </is>
      </c>
      <c r="H695" s="4" t="inlineStr">
        <is>
          <t>đơn giản</t>
        </is>
      </c>
    </row>
    <row r="696">
      <c r="A696" s="4" t="n">
        <v>683</v>
      </c>
      <c r="B696" s="4" t="inlineStr">
        <is>
          <t>obviously</t>
        </is>
      </c>
      <c r="C696" s="4" t="inlineStr">
        <is>
          <t>B1</t>
        </is>
      </c>
      <c r="D696" s="4" t="n">
        <v>55</v>
      </c>
      <c r="E696" s="4" t="inlineStr">
        <is>
          <t>Nhấn mạnh/Bình luận</t>
        </is>
      </c>
      <c r="F696" s="4" t="inlineStr">
        <is>
          <t>obvious</t>
        </is>
      </c>
      <c r="G696" s="4" t="inlineStr">
        <is>
          <t>Adjective</t>
        </is>
      </c>
      <c r="H696" s="4" t="inlineStr">
        <is>
          <t>hiển nhiên</t>
        </is>
      </c>
    </row>
    <row r="697">
      <c r="A697" s="4" t="n">
        <v>684</v>
      </c>
      <c r="B697" s="4" t="inlineStr">
        <is>
          <t>unfortunately</t>
        </is>
      </c>
      <c r="C697" s="4" t="inlineStr">
        <is>
          <t>B1</t>
        </is>
      </c>
      <c r="D697" s="4" t="n">
        <v>47</v>
      </c>
      <c r="E697" s="4" t="inlineStr">
        <is>
          <t>Nhấn mạnh/Bình luận</t>
        </is>
      </c>
      <c r="F697" s="4" t="inlineStr">
        <is>
          <t>unfortunate</t>
        </is>
      </c>
      <c r="G697" s="4" t="inlineStr">
        <is>
          <t>Adjective</t>
        </is>
      </c>
      <c r="H697" s="4" t="inlineStr">
        <is>
          <t>không may</t>
        </is>
      </c>
    </row>
    <row r="698">
      <c r="A698" s="4" t="n">
        <v>685</v>
      </c>
      <c r="B698" s="4" t="inlineStr">
        <is>
          <t>specifically</t>
        </is>
      </c>
      <c r="C698" s="4" t="inlineStr">
        <is>
          <t>B1</t>
        </is>
      </c>
      <c r="D698" s="4" t="n">
        <v>45</v>
      </c>
      <c r="E698" s="4" t="inlineStr">
        <is>
          <t>Nhấn mạnh/Bình luận</t>
        </is>
      </c>
      <c r="F698" s="4" t="inlineStr">
        <is>
          <t>specific</t>
        </is>
      </c>
      <c r="G698" s="4" t="inlineStr">
        <is>
          <t>Adjective</t>
        </is>
      </c>
      <c r="H698" s="4" t="inlineStr">
        <is>
          <t>cụ thể</t>
        </is>
      </c>
    </row>
    <row r="699">
      <c r="A699" s="4" t="n">
        <v>686</v>
      </c>
      <c r="B699" s="4" t="inlineStr">
        <is>
          <t>solely</t>
        </is>
      </c>
      <c r="C699" s="4" t="inlineStr">
        <is>
          <t>B1</t>
        </is>
      </c>
      <c r="D699" s="4" t="n">
        <v>44</v>
      </c>
      <c r="E699" s="4" t="inlineStr">
        <is>
          <t>Nhấn mạnh/Bình luận</t>
        </is>
      </c>
      <c r="F699" s="4" t="inlineStr">
        <is>
          <t>sole</t>
        </is>
      </c>
      <c r="G699" s="4" t="inlineStr">
        <is>
          <t>Adjective</t>
        </is>
      </c>
      <c r="H699" s="4" t="inlineStr">
        <is>
          <t>duy nhất</t>
        </is>
      </c>
    </row>
    <row r="700">
      <c r="A700" s="4" t="n">
        <v>687</v>
      </c>
      <c r="B700" s="4" t="inlineStr">
        <is>
          <t>apparently</t>
        </is>
      </c>
      <c r="C700" s="4" t="inlineStr">
        <is>
          <t>B1</t>
        </is>
      </c>
      <c r="D700" s="4" t="n">
        <v>42</v>
      </c>
      <c r="E700" s="4" t="inlineStr">
        <is>
          <t>Nhấn mạnh/Bình luận</t>
        </is>
      </c>
      <c r="F700" s="4" t="inlineStr">
        <is>
          <t>apparent</t>
        </is>
      </c>
      <c r="G700" s="4" t="inlineStr">
        <is>
          <t>Adjective</t>
        </is>
      </c>
      <c r="H700" s="4" t="inlineStr">
        <is>
          <t>rõ ràng, có vẻ như</t>
        </is>
      </c>
    </row>
    <row r="701">
      <c r="A701" s="4" t="n">
        <v>688</v>
      </c>
      <c r="B701" s="4" t="inlineStr">
        <is>
          <t>merely</t>
        </is>
      </c>
      <c r="C701" s="4" t="inlineStr">
        <is>
          <t>B1</t>
        </is>
      </c>
      <c r="D701" s="4" t="n">
        <v>42</v>
      </c>
      <c r="E701" s="4" t="inlineStr">
        <is>
          <t>Nhấn mạnh/Bình luận</t>
        </is>
      </c>
      <c r="F701" s="4" t="inlineStr">
        <is>
          <t>mere</t>
        </is>
      </c>
      <c r="G701" s="4" t="inlineStr">
        <is>
          <t>Adjective</t>
        </is>
      </c>
      <c r="H701" s="4" t="inlineStr">
        <is>
          <t>chỉ là, đơn thuần</t>
        </is>
      </c>
    </row>
    <row r="702">
      <c r="A702" s="4" t="n">
        <v>689</v>
      </c>
      <c r="B702" s="4" t="inlineStr">
        <is>
          <t>importantly</t>
        </is>
      </c>
      <c r="C702" s="4" t="inlineStr">
        <is>
          <t>B1</t>
        </is>
      </c>
      <c r="D702" s="4" t="n">
        <v>26</v>
      </c>
      <c r="E702" s="4" t="inlineStr">
        <is>
          <t>Nhấn mạnh/Bình luận</t>
        </is>
      </c>
      <c r="F702" s="4" t="inlineStr">
        <is>
          <t>important</t>
        </is>
      </c>
      <c r="G702" s="4" t="inlineStr">
        <is>
          <t>Adjective</t>
        </is>
      </c>
      <c r="H702" s="4" t="inlineStr">
        <is>
          <t>quan trọng</t>
        </is>
      </c>
    </row>
    <row r="703">
      <c r="A703" s="4" t="n">
        <v>690</v>
      </c>
      <c r="B703" s="4" t="inlineStr">
        <is>
          <t>admittedly</t>
        </is>
      </c>
      <c r="C703" s="4" t="inlineStr">
        <is>
          <t>B2</t>
        </is>
      </c>
      <c r="D703" s="4" t="n">
        <v>23</v>
      </c>
      <c r="E703" s="4" t="inlineStr">
        <is>
          <t>Nhấn mạnh/Bình luận</t>
        </is>
      </c>
      <c r="F703" s="4" t="inlineStr">
        <is>
          <t>admitted</t>
        </is>
      </c>
      <c r="G703" s="4" t="inlineStr">
        <is>
          <t>Adjective</t>
        </is>
      </c>
      <c r="H703" s="4" t="inlineStr">
        <is>
          <t>được thừa nhận</t>
        </is>
      </c>
    </row>
    <row r="704">
      <c r="A704" s="4" t="n">
        <v>691</v>
      </c>
      <c r="B704" s="4" t="inlineStr">
        <is>
          <t>surprisingly</t>
        </is>
      </c>
      <c r="C704" s="4" t="inlineStr">
        <is>
          <t>B1</t>
        </is>
      </c>
      <c r="D704" s="4" t="n">
        <v>16</v>
      </c>
      <c r="E704" s="4" t="inlineStr">
        <is>
          <t>Nhấn mạnh/Bình luận</t>
        </is>
      </c>
      <c r="F704" s="4" t="inlineStr">
        <is>
          <t>surprising</t>
        </is>
      </c>
      <c r="G704" s="4" t="inlineStr">
        <is>
          <t>Adjective</t>
        </is>
      </c>
      <c r="H704" s="4" t="inlineStr">
        <is>
          <t>đáng ngạc nhiên</t>
        </is>
      </c>
    </row>
    <row r="705">
      <c r="A705" s="4" t="n">
        <v>692</v>
      </c>
      <c r="B705" s="4" t="inlineStr">
        <is>
          <t>basically</t>
        </is>
      </c>
      <c r="C705" s="4" t="inlineStr">
        <is>
          <t>B1</t>
        </is>
      </c>
      <c r="D705" s="4" t="n">
        <v>15</v>
      </c>
      <c r="E705" s="4" t="inlineStr">
        <is>
          <t>Nhấn mạnh/Bình luận</t>
        </is>
      </c>
      <c r="F705" s="4" t="inlineStr">
        <is>
          <t>basic</t>
        </is>
      </c>
      <c r="G705" s="4" t="inlineStr">
        <is>
          <t>Adjective</t>
        </is>
      </c>
      <c r="H705" s="4" t="inlineStr">
        <is>
          <t>cơ bản</t>
        </is>
      </c>
    </row>
    <row r="706">
      <c r="A706" s="4" t="n">
        <v>693</v>
      </c>
      <c r="B706" s="4" t="inlineStr">
        <is>
          <t>purely</t>
        </is>
      </c>
      <c r="C706" s="4" t="inlineStr">
        <is>
          <t>B1</t>
        </is>
      </c>
      <c r="D706" s="4" t="n">
        <v>12</v>
      </c>
      <c r="E706" s="4" t="inlineStr">
        <is>
          <t>Nhấn mạnh/Bình luận</t>
        </is>
      </c>
      <c r="F706" s="4" t="inlineStr">
        <is>
          <t>pure</t>
        </is>
      </c>
      <c r="G706" s="4" t="inlineStr">
        <is>
          <t>Adjective</t>
        </is>
      </c>
      <c r="H706" s="4" t="inlineStr">
        <is>
          <t>thuần khiết, hoàn toàn</t>
        </is>
      </c>
    </row>
    <row r="707">
      <c r="A707" s="4" t="n">
        <v>694</v>
      </c>
      <c r="B707" s="4" t="inlineStr">
        <is>
          <t>fortunately</t>
        </is>
      </c>
      <c r="C707" s="4" t="inlineStr">
        <is>
          <t>B2</t>
        </is>
      </c>
      <c r="D707" s="4" t="n">
        <v>11</v>
      </c>
      <c r="E707" s="4" t="inlineStr">
        <is>
          <t>Nhấn mạnh/Bình luận</t>
        </is>
      </c>
      <c r="F707" s="4" t="inlineStr">
        <is>
          <t>fortunate</t>
        </is>
      </c>
      <c r="G707" s="4" t="inlineStr">
        <is>
          <t>Adjective</t>
        </is>
      </c>
      <c r="H707" s="4" t="inlineStr">
        <is>
          <t>may mắn</t>
        </is>
      </c>
    </row>
    <row r="708">
      <c r="A708" s="4" t="n">
        <v>695</v>
      </c>
      <c r="B708" s="4" t="inlineStr">
        <is>
          <t>exclusively</t>
        </is>
      </c>
      <c r="C708" s="4" t="inlineStr">
        <is>
          <t>B1</t>
        </is>
      </c>
      <c r="D708" s="4" t="n">
        <v>10</v>
      </c>
      <c r="E708" s="4" t="inlineStr">
        <is>
          <t>Nhấn mạnh/Bình luận</t>
        </is>
      </c>
      <c r="F708" s="4" t="inlineStr">
        <is>
          <t>exclusive</t>
        </is>
      </c>
      <c r="G708" s="4" t="inlineStr">
        <is>
          <t>Adjective</t>
        </is>
      </c>
      <c r="H708" s="4" t="inlineStr">
        <is>
          <t>độc quyền, riêng biệt</t>
        </is>
      </c>
    </row>
    <row r="709">
      <c r="A709" s="4" t="n">
        <v>696</v>
      </c>
      <c r="B709" s="4" t="inlineStr">
        <is>
          <t>notably</t>
        </is>
      </c>
      <c r="C709" s="4" t="inlineStr">
        <is>
          <t>B1</t>
        </is>
      </c>
      <c r="D709" s="4" t="n">
        <v>9</v>
      </c>
      <c r="E709" s="4" t="inlineStr">
        <is>
          <t>Nhấn mạnh/Bình luận</t>
        </is>
      </c>
      <c r="F709" s="4" t="inlineStr">
        <is>
          <t>notable</t>
        </is>
      </c>
      <c r="G709" s="4" t="inlineStr">
        <is>
          <t>Adjective</t>
        </is>
      </c>
      <c r="H709" s="4" t="inlineStr">
        <is>
          <t>đáng chú ý</t>
        </is>
      </c>
    </row>
    <row r="710">
      <c r="A710" s="4" t="n">
        <v>697</v>
      </c>
      <c r="B710" s="4" t="inlineStr">
        <is>
          <t>hopefully</t>
        </is>
      </c>
      <c r="C710" s="4" t="inlineStr">
        <is>
          <t>B1</t>
        </is>
      </c>
      <c r="D710" s="4" t="n">
        <v>8</v>
      </c>
      <c r="E710" s="4" t="inlineStr">
        <is>
          <t>Nhấn mạnh/Bình luận</t>
        </is>
      </c>
      <c r="F710" s="4" t="inlineStr">
        <is>
          <t>hopeful</t>
        </is>
      </c>
      <c r="G710" s="4" t="inlineStr">
        <is>
          <t>Adjective</t>
        </is>
      </c>
      <c r="H710" s="4" t="inlineStr">
        <is>
          <t>hy vọng</t>
        </is>
      </c>
    </row>
    <row r="711">
      <c r="A711" s="4" t="n">
        <v>698</v>
      </c>
      <c r="B711" s="4" t="inlineStr">
        <is>
          <t>interestingly</t>
        </is>
      </c>
      <c r="C711" s="4" t="inlineStr">
        <is>
          <t>B2</t>
        </is>
      </c>
      <c r="D711" s="4" t="n">
        <v>8</v>
      </c>
      <c r="E711" s="4" t="inlineStr">
        <is>
          <t>Nhấn mạnh/Bình luận</t>
        </is>
      </c>
      <c r="F711" s="4" t="inlineStr">
        <is>
          <t>interesting</t>
        </is>
      </c>
      <c r="G711" s="4" t="inlineStr">
        <is>
          <t>Adjective</t>
        </is>
      </c>
      <c r="H711" s="4" t="inlineStr">
        <is>
          <t>thú vị</t>
        </is>
      </c>
    </row>
    <row r="712">
      <c r="A712" s="4" t="n">
        <v>699</v>
      </c>
      <c r="B712" s="4" t="inlineStr">
        <is>
          <t>arguably</t>
        </is>
      </c>
      <c r="C712" s="4" t="inlineStr">
        <is>
          <t>B2</t>
        </is>
      </c>
      <c r="D712" s="4" t="n">
        <v>7</v>
      </c>
      <c r="E712" s="4" t="inlineStr">
        <is>
          <t>Nhấn mạnh/Bình luận</t>
        </is>
      </c>
      <c r="F712" s="4" t="inlineStr">
        <is>
          <t>arguable</t>
        </is>
      </c>
      <c r="G712" s="4" t="inlineStr">
        <is>
          <t>Adjective</t>
        </is>
      </c>
      <c r="H712" s="4" t="inlineStr">
        <is>
          <t>có thể tranh luận</t>
        </is>
      </c>
    </row>
    <row r="713">
      <c r="A713" s="4" t="n">
        <v>700</v>
      </c>
      <c r="B713" s="4" t="inlineStr">
        <is>
          <t>essentially</t>
        </is>
      </c>
      <c r="C713" s="4" t="inlineStr">
        <is>
          <t>B1</t>
        </is>
      </c>
      <c r="D713" s="4" t="n">
        <v>6</v>
      </c>
      <c r="E713" s="4" t="inlineStr">
        <is>
          <t>Nhấn mạnh/Bình luận</t>
        </is>
      </c>
      <c r="F713" s="4" t="inlineStr">
        <is>
          <t>essential</t>
        </is>
      </c>
      <c r="G713" s="4" t="inlineStr">
        <is>
          <t>Adjective</t>
        </is>
      </c>
      <c r="H713" s="4" t="inlineStr">
        <is>
          <t>thiết yếu</t>
        </is>
      </c>
    </row>
    <row r="714">
      <c r="A714" s="4" t="n">
        <v>701</v>
      </c>
      <c r="B714" s="4" t="inlineStr">
        <is>
          <t>honestly</t>
        </is>
      </c>
      <c r="C714" s="4" t="inlineStr">
        <is>
          <t>B1</t>
        </is>
      </c>
      <c r="D714" s="4" t="n">
        <v>5</v>
      </c>
      <c r="E714" s="4" t="inlineStr">
        <is>
          <t>Nhấn mạnh/Bình luận</t>
        </is>
      </c>
      <c r="F714" s="4" t="inlineStr">
        <is>
          <t>honest</t>
        </is>
      </c>
      <c r="G714" s="4" t="inlineStr">
        <is>
          <t>Adjective</t>
        </is>
      </c>
      <c r="H714" s="4" t="inlineStr">
        <is>
          <t>trung thực</t>
        </is>
      </c>
    </row>
    <row r="715">
      <c r="A715" s="4" t="n">
        <v>702</v>
      </c>
      <c r="B715" s="4" t="inlineStr">
        <is>
          <t>ironically</t>
        </is>
      </c>
      <c r="C715" s="4" t="inlineStr">
        <is>
          <t>B2</t>
        </is>
      </c>
      <c r="D715" s="4" t="n">
        <v>5</v>
      </c>
      <c r="E715" s="4" t="inlineStr">
        <is>
          <t>Nhấn mạnh/Bình luận</t>
        </is>
      </c>
      <c r="F715" s="4" t="inlineStr">
        <is>
          <t>ironic</t>
        </is>
      </c>
      <c r="G715" s="4" t="inlineStr">
        <is>
          <t>Adjective</t>
        </is>
      </c>
      <c r="H715" s="4" t="inlineStr">
        <is>
          <t>mỉa mai, trớ trêu</t>
        </is>
      </c>
    </row>
    <row r="716">
      <c r="A716" s="4" t="n">
        <v>703</v>
      </c>
      <c r="B716" s="4" t="inlineStr">
        <is>
          <t>luckily</t>
        </is>
      </c>
      <c r="C716" s="4" t="inlineStr">
        <is>
          <t>B2</t>
        </is>
      </c>
      <c r="D716" s="4" t="n">
        <v>5</v>
      </c>
      <c r="E716" s="4" t="inlineStr">
        <is>
          <t>Nhấn mạnh/Bình luận</t>
        </is>
      </c>
      <c r="F716" s="4" t="inlineStr">
        <is>
          <t>lucky</t>
        </is>
      </c>
      <c r="G716" s="4" t="inlineStr">
        <is>
          <t>Adjective</t>
        </is>
      </c>
      <c r="H716" s="4" t="inlineStr">
        <is>
          <t>may mắn</t>
        </is>
      </c>
    </row>
    <row r="717">
      <c r="A717" s="4" t="n">
        <v>704</v>
      </c>
      <c r="B717" s="4" t="inlineStr">
        <is>
          <t>astonishingly</t>
        </is>
      </c>
      <c r="C717" s="4" t="inlineStr">
        <is>
          <t>C1</t>
        </is>
      </c>
      <c r="D717" s="4" t="n">
        <v>4</v>
      </c>
      <c r="E717" s="4" t="inlineStr">
        <is>
          <t>Nhấn mạnh/Bình luận</t>
        </is>
      </c>
      <c r="F717" s="4" t="inlineStr">
        <is>
          <t>astonishing</t>
        </is>
      </c>
      <c r="G717" s="4" t="inlineStr">
        <is>
          <t>Adjective</t>
        </is>
      </c>
      <c r="H717" s="4" t="inlineStr">
        <is>
          <t>kinh ngạc</t>
        </is>
      </c>
    </row>
    <row r="718">
      <c r="A718" s="4" t="n">
        <v>705</v>
      </c>
      <c r="B718" s="4" t="inlineStr">
        <is>
          <t>sadly</t>
        </is>
      </c>
      <c r="C718" s="4" t="inlineStr">
        <is>
          <t>B1</t>
        </is>
      </c>
      <c r="D718" s="4" t="n">
        <v>4</v>
      </c>
      <c r="E718" s="4" t="inlineStr">
        <is>
          <t>Nhấn mạnh/Bình luận</t>
        </is>
      </c>
      <c r="F718" s="4" t="inlineStr">
        <is>
          <t>sad</t>
        </is>
      </c>
      <c r="G718" s="4" t="inlineStr">
        <is>
          <t>Adjective</t>
        </is>
      </c>
      <c r="H718" s="4" t="inlineStr">
        <is>
          <t>buồn</t>
        </is>
      </c>
    </row>
    <row r="719">
      <c r="A719" s="4" t="n">
        <v>706</v>
      </c>
      <c r="B719" s="4" t="inlineStr">
        <is>
          <t>alarmingly</t>
        </is>
      </c>
      <c r="C719" s="4" t="inlineStr">
        <is>
          <t>C1</t>
        </is>
      </c>
      <c r="D719" s="4" t="n">
        <v>3</v>
      </c>
      <c r="E719" s="4" t="inlineStr">
        <is>
          <t>Nhấn mạnh/Bình luận</t>
        </is>
      </c>
      <c r="F719" s="4" t="inlineStr">
        <is>
          <t>alarming</t>
        </is>
      </c>
      <c r="G719" s="4" t="inlineStr">
        <is>
          <t>Adjective</t>
        </is>
      </c>
      <c r="H719" s="4" t="inlineStr">
        <is>
          <t>đáng báo động</t>
        </is>
      </c>
    </row>
    <row r="720">
      <c r="A720" s="4" t="n">
        <v>707</v>
      </c>
      <c r="B720" s="4" t="inlineStr">
        <is>
          <t>strangely</t>
        </is>
      </c>
      <c r="C720" s="4" t="inlineStr">
        <is>
          <t>B2</t>
        </is>
      </c>
      <c r="D720" s="4" t="n">
        <v>3</v>
      </c>
      <c r="E720" s="4" t="inlineStr">
        <is>
          <t>Nhấn mạnh/Bình luận</t>
        </is>
      </c>
      <c r="F720" s="4" t="inlineStr">
        <is>
          <t>strange</t>
        </is>
      </c>
      <c r="G720" s="4" t="inlineStr">
        <is>
          <t>Adjective</t>
        </is>
      </c>
      <c r="H720" s="4" t="inlineStr">
        <is>
          <t>kỳ lạ</t>
        </is>
      </c>
    </row>
    <row r="721">
      <c r="A721" s="4" t="n">
        <v>708</v>
      </c>
      <c r="B721" s="4" t="inlineStr">
        <is>
          <t>amazingly</t>
        </is>
      </c>
      <c r="C721" s="4" t="inlineStr">
        <is>
          <t>B2</t>
        </is>
      </c>
      <c r="D721" s="4" t="n">
        <v>2</v>
      </c>
      <c r="E721" s="4" t="inlineStr">
        <is>
          <t>Nhấn mạnh/Bình luận</t>
        </is>
      </c>
      <c r="F721" s="4" t="inlineStr">
        <is>
          <t>amazing</t>
        </is>
      </c>
      <c r="G721" s="4" t="inlineStr">
        <is>
          <t>Adjective</t>
        </is>
      </c>
      <c r="H721" s="4" t="inlineStr">
        <is>
          <t>tuyệt vời, đáng kinh ngạc</t>
        </is>
      </c>
    </row>
    <row r="722">
      <c r="A722" s="4" t="n">
        <v>709</v>
      </c>
      <c r="B722" s="4" t="inlineStr">
        <is>
          <t>frankly</t>
        </is>
      </c>
      <c r="C722" s="4" t="inlineStr">
        <is>
          <t>B1</t>
        </is>
      </c>
      <c r="D722" s="4" t="n">
        <v>2</v>
      </c>
      <c r="E722" s="4" t="inlineStr">
        <is>
          <t>Nhấn mạnh/Bình luận</t>
        </is>
      </c>
      <c r="F722" s="4" t="inlineStr">
        <is>
          <t>frank</t>
        </is>
      </c>
      <c r="G722" s="4" t="inlineStr">
        <is>
          <t>Adjective</t>
        </is>
      </c>
      <c r="H722" s="4" t="inlineStr">
        <is>
          <t>thẳng thắn</t>
        </is>
      </c>
    </row>
    <row r="723">
      <c r="A723" s="4" t="n">
        <v>710</v>
      </c>
      <c r="B723" s="4" t="inlineStr">
        <is>
          <t>paradoxically</t>
        </is>
      </c>
      <c r="C723" s="4" t="inlineStr">
        <is>
          <t>C1</t>
        </is>
      </c>
      <c r="D723" s="4" t="n">
        <v>2</v>
      </c>
      <c r="E723" s="4" t="inlineStr">
        <is>
          <t>Nhấn mạnh/Bình luận</t>
        </is>
      </c>
      <c r="F723" s="4" t="inlineStr">
        <is>
          <t>paradoxical</t>
        </is>
      </c>
      <c r="G723" s="4" t="inlineStr">
        <is>
          <t>Adjective</t>
        </is>
      </c>
      <c r="H723" s="4" t="inlineStr">
        <is>
          <t>nghịch lý</t>
        </is>
      </c>
    </row>
    <row r="724">
      <c r="A724" s="4" t="n">
        <v>711</v>
      </c>
      <c r="B724" s="4" t="inlineStr">
        <is>
          <t>thankfully</t>
        </is>
      </c>
      <c r="C724" s="4" t="inlineStr">
        <is>
          <t>B2</t>
        </is>
      </c>
      <c r="D724" s="4" t="n">
        <v>2</v>
      </c>
      <c r="E724" s="4" t="inlineStr">
        <is>
          <t>Nhấn mạnh/Bình luận</t>
        </is>
      </c>
      <c r="F724" s="4" t="inlineStr">
        <is>
          <t>thankful</t>
        </is>
      </c>
      <c r="G724" s="4" t="inlineStr">
        <is>
          <t>Adjective</t>
        </is>
      </c>
      <c r="H724" s="4" t="inlineStr">
        <is>
          <t>biết ơn</t>
        </is>
      </c>
    </row>
    <row r="725">
      <c r="A725" s="4" t="n">
        <v>712</v>
      </c>
      <c r="B725" s="4" t="inlineStr">
        <is>
          <t>understandably</t>
        </is>
      </c>
      <c r="C725" s="4" t="inlineStr">
        <is>
          <t>B2</t>
        </is>
      </c>
      <c r="D725" s="4" t="n">
        <v>2</v>
      </c>
      <c r="E725" s="4" t="inlineStr">
        <is>
          <t>Nhấn mạnh/Bình luận</t>
        </is>
      </c>
      <c r="F725" s="4" t="inlineStr">
        <is>
          <t>understandable</t>
        </is>
      </c>
      <c r="G725" s="4" t="inlineStr">
        <is>
          <t>Adjective</t>
        </is>
      </c>
      <c r="H725" s="4" t="inlineStr">
        <is>
          <t>dễ hiểu, có thể thông cảm</t>
        </is>
      </c>
    </row>
    <row r="726">
      <c r="A726" s="4" t="n">
        <v>713</v>
      </c>
      <c r="B726" s="4" t="inlineStr">
        <is>
          <t>curiously</t>
        </is>
      </c>
      <c r="C726" s="4" t="inlineStr">
        <is>
          <t>B2</t>
        </is>
      </c>
      <c r="D726" s="4" t="n">
        <v>1</v>
      </c>
      <c r="E726" s="4" t="inlineStr">
        <is>
          <t>Nhấn mạnh/Bình luận</t>
        </is>
      </c>
      <c r="F726" s="4" t="inlineStr">
        <is>
          <t>curious</t>
        </is>
      </c>
      <c r="G726" s="4" t="inlineStr">
        <is>
          <t>Adjective</t>
        </is>
      </c>
      <c r="H726" s="4" t="inlineStr">
        <is>
          <t>tò mò</t>
        </is>
      </c>
    </row>
    <row r="727">
      <c r="A727" s="4" t="n">
        <v>714</v>
      </c>
      <c r="B727" s="4" t="inlineStr">
        <is>
          <t>fascinatingly</t>
        </is>
      </c>
      <c r="C727" s="4" t="inlineStr">
        <is>
          <t>C2</t>
        </is>
      </c>
      <c r="D727" s="4" t="n">
        <v>1</v>
      </c>
      <c r="E727" s="4" t="inlineStr">
        <is>
          <t>Nhấn mạnh/Bình luận</t>
        </is>
      </c>
      <c r="F727" s="4" t="inlineStr">
        <is>
          <t>fascinating</t>
        </is>
      </c>
      <c r="G727" s="4" t="inlineStr">
        <is>
          <t>Adjective</t>
        </is>
      </c>
      <c r="H727" s="4" t="inlineStr">
        <is>
          <t>hấp dẫn, lôi cuốn</t>
        </is>
      </c>
    </row>
    <row r="728">
      <c r="A728" s="4" t="n">
        <v>715</v>
      </c>
      <c r="B728" s="4" t="inlineStr">
        <is>
          <t>predictably</t>
        </is>
      </c>
      <c r="C728" s="4" t="inlineStr">
        <is>
          <t>B2</t>
        </is>
      </c>
      <c r="D728" s="4" t="n">
        <v>1</v>
      </c>
      <c r="E728" s="4" t="inlineStr">
        <is>
          <t>Nhấn mạnh/Bình luận</t>
        </is>
      </c>
      <c r="F728" s="4" t="inlineStr">
        <is>
          <t>predictable</t>
        </is>
      </c>
      <c r="G728" s="4" t="inlineStr">
        <is>
          <t>Adjective</t>
        </is>
      </c>
      <c r="H728" s="4" t="inlineStr">
        <is>
          <t>có thể đoán trước</t>
        </is>
      </c>
    </row>
    <row r="729">
      <c r="A729" s="4" t="n">
        <v>716</v>
      </c>
      <c r="B729" s="4" t="inlineStr">
        <is>
          <t>presumably</t>
        </is>
      </c>
      <c r="C729" s="4" t="inlineStr">
        <is>
          <t>B1</t>
        </is>
      </c>
      <c r="D729" s="4" t="n">
        <v>1</v>
      </c>
      <c r="E729" s="4" t="inlineStr">
        <is>
          <t>Nhấn mạnh/Bình luận</t>
        </is>
      </c>
      <c r="F729" s="4" t="inlineStr">
        <is>
          <t>presumable</t>
        </is>
      </c>
      <c r="G729" s="4" t="inlineStr">
        <is>
          <t>Adjective</t>
        </is>
      </c>
      <c r="H729" s="4" t="inlineStr">
        <is>
          <t>có thể cho là đúng</t>
        </is>
      </c>
    </row>
    <row r="730">
      <c r="A730" s="4" t="n">
        <v>717</v>
      </c>
      <c r="B730" s="4" t="inlineStr">
        <is>
          <t>regrettably</t>
        </is>
      </c>
      <c r="C730" s="4" t="inlineStr">
        <is>
          <t>C1</t>
        </is>
      </c>
      <c r="D730" s="4" t="n">
        <v>1</v>
      </c>
      <c r="E730" s="4" t="inlineStr">
        <is>
          <t>Nhấn mạnh/Bình luận</t>
        </is>
      </c>
      <c r="F730" s="4" t="inlineStr">
        <is>
          <t>regrettable</t>
        </is>
      </c>
      <c r="G730" s="4" t="inlineStr">
        <is>
          <t>Adjective</t>
        </is>
      </c>
      <c r="H730" s="4" t="inlineStr">
        <is>
          <t>đáng tiếc</t>
        </is>
      </c>
    </row>
    <row r="731">
      <c r="A731" s="4" t="n">
        <v>718</v>
      </c>
      <c r="B731" s="4" t="inlineStr">
        <is>
          <t>shockingly</t>
        </is>
      </c>
      <c r="C731" s="4" t="inlineStr">
        <is>
          <t>B2</t>
        </is>
      </c>
      <c r="D731" s="4" t="n">
        <v>1</v>
      </c>
      <c r="E731" s="4" t="inlineStr">
        <is>
          <t>Nhấn mạnh/Bình luận</t>
        </is>
      </c>
      <c r="F731" s="4" t="inlineStr">
        <is>
          <t>shocking</t>
        </is>
      </c>
      <c r="G731" s="4" t="inlineStr">
        <is>
          <t>Adjective</t>
        </is>
      </c>
      <c r="H731" s="4" t="inlineStr">
        <is>
          <t>gây sốc</t>
        </is>
      </c>
    </row>
    <row r="732">
      <c r="A732" s="4" t="n">
        <v>719</v>
      </c>
      <c r="B732" s="4" t="inlineStr">
        <is>
          <t>unsurprisingly</t>
        </is>
      </c>
      <c r="C732" s="4" t="inlineStr">
        <is>
          <t>B2</t>
        </is>
      </c>
      <c r="D732" s="4" t="n">
        <v>1</v>
      </c>
      <c r="E732" s="4" t="inlineStr">
        <is>
          <t>Nhấn mạnh/Bình luận</t>
        </is>
      </c>
      <c r="F732" s="4" t="inlineStr">
        <is>
          <t>unsurprising</t>
        </is>
      </c>
      <c r="G732" s="4" t="inlineStr">
        <is>
          <t>Adjective</t>
        </is>
      </c>
      <c r="H732" s="4" t="inlineStr">
        <is>
          <t>không ngạc nhiên</t>
        </is>
      </c>
    </row>
    <row r="733">
      <c r="A733" s="4" t="n">
        <v>720</v>
      </c>
      <c r="B733" s="4" t="inlineStr">
        <is>
          <t>not</t>
        </is>
      </c>
      <c r="C733" s="4" t="inlineStr">
        <is>
          <t>A1</t>
        </is>
      </c>
      <c r="D733" s="4" t="n">
        <v>4548</v>
      </c>
      <c r="E733" s="4" t="inlineStr">
        <is>
          <t>Phủ định</t>
        </is>
      </c>
      <c r="F733" s="4" t="inlineStr">
        <is>
          <t>— (không có hậu tố, là dạng gốc)</t>
        </is>
      </c>
      <c r="G733" s="4" t="inlineStr">
        <is>
          <t>Adverb (dạng gốc)</t>
        </is>
      </c>
      <c r="H733" s="4" t="inlineStr">
        <is>
          <t>không</t>
        </is>
      </c>
    </row>
    <row r="734">
      <c r="A734" s="4" t="n">
        <v>721</v>
      </c>
      <c r="B734" s="4" t="inlineStr">
        <is>
          <t>never</t>
        </is>
      </c>
      <c r="C734" s="4" t="inlineStr">
        <is>
          <t>A2</t>
        </is>
      </c>
      <c r="D734" s="4" t="n">
        <v>234</v>
      </c>
      <c r="E734" s="4" t="inlineStr">
        <is>
          <t>Phủ định</t>
        </is>
      </c>
      <c r="F734" s="4" t="inlineStr">
        <is>
          <t>— (không có hậu tố, là dạng gốc)</t>
        </is>
      </c>
      <c r="G734" s="4" t="inlineStr">
        <is>
          <t>Adverb (dạng gốc)</t>
        </is>
      </c>
      <c r="H734" s="4" t="inlineStr">
        <is>
          <t>không bao giờ</t>
        </is>
      </c>
    </row>
    <row r="735">
      <c r="A735" s="4" t="n">
        <v>722</v>
      </c>
      <c r="B735" s="4" t="inlineStr">
        <is>
          <t>hardly</t>
        </is>
      </c>
      <c r="C735" s="4" t="inlineStr">
        <is>
          <t>B1</t>
        </is>
      </c>
      <c r="D735" s="4" t="n">
        <v>55</v>
      </c>
      <c r="E735" s="4" t="inlineStr">
        <is>
          <t>Phủ định</t>
        </is>
      </c>
      <c r="F735" s="4" t="inlineStr">
        <is>
          <t>hard</t>
        </is>
      </c>
      <c r="G735" s="4" t="inlineStr">
        <is>
          <t>Adjective</t>
        </is>
      </c>
      <c r="H735" s="4" t="inlineStr">
        <is>
          <t>chăm chỉ, cứng, khó</t>
        </is>
      </c>
    </row>
    <row r="736">
      <c r="A736" s="4" t="n">
        <v>723</v>
      </c>
      <c r="B736" s="4" t="inlineStr">
        <is>
          <t>barely</t>
        </is>
      </c>
      <c r="C736" s="4" t="inlineStr">
        <is>
          <t>B1</t>
        </is>
      </c>
      <c r="D736" s="4" t="n">
        <v>15</v>
      </c>
      <c r="E736" s="4" t="inlineStr">
        <is>
          <t>Phủ định</t>
        </is>
      </c>
      <c r="F736" s="4" t="inlineStr">
        <is>
          <t>bare</t>
        </is>
      </c>
      <c r="G736" s="4" t="inlineStr">
        <is>
          <t>Adjective</t>
        </is>
      </c>
      <c r="H736" s="4" t="inlineStr">
        <is>
          <t>trần trụi, chỉ vừa đủ</t>
        </is>
      </c>
    </row>
    <row r="737">
      <c r="A737" s="4" t="n">
        <v>724</v>
      </c>
      <c r="B737" s="4" t="inlineStr">
        <is>
          <t>seldom</t>
        </is>
      </c>
      <c r="C737" s="4" t="inlineStr">
        <is>
          <t>B2</t>
        </is>
      </c>
      <c r="D737" s="4" t="n">
        <v>10</v>
      </c>
      <c r="E737" s="4" t="inlineStr">
        <is>
          <t>Phủ định</t>
        </is>
      </c>
      <c r="F737" s="4" t="inlineStr">
        <is>
          <t>— (không có hậu tố, là dạng gốc)</t>
        </is>
      </c>
      <c r="G737" s="4" t="inlineStr">
        <is>
          <t>Adverb (dạng gốc)</t>
        </is>
      </c>
      <c r="H737" s="4" t="inlineStr">
        <is>
          <t>hiếm khi</t>
        </is>
      </c>
    </row>
    <row r="738">
      <c r="A738" s="4" t="n">
        <v>725</v>
      </c>
      <c r="B738" s="4" t="inlineStr">
        <is>
          <t>nowhere</t>
        </is>
      </c>
      <c r="C738" s="4" t="inlineStr">
        <is>
          <t>B1</t>
        </is>
      </c>
      <c r="D738" s="4" t="n">
        <v>7</v>
      </c>
      <c r="E738" s="4" t="inlineStr">
        <is>
          <t>Phủ định</t>
        </is>
      </c>
      <c r="F738" s="4" t="inlineStr">
        <is>
          <t>— (không có hậu tố, là dạng gốc)</t>
        </is>
      </c>
      <c r="G738" s="4" t="inlineStr">
        <is>
          <t>Adverb (dạng gốc)</t>
        </is>
      </c>
      <c r="H738" s="4" t="inlineStr">
        <is>
          <t>không nơi nào</t>
        </is>
      </c>
    </row>
    <row r="739">
      <c r="A739" s="4" t="n">
        <v>726</v>
      </c>
      <c r="B739" s="4" t="inlineStr">
        <is>
          <t>scarcely</t>
        </is>
      </c>
      <c r="C739" s="4" t="inlineStr">
        <is>
          <t>B2</t>
        </is>
      </c>
      <c r="D739" s="4" t="n">
        <v>1</v>
      </c>
      <c r="E739" s="4" t="inlineStr">
        <is>
          <t>Phủ định</t>
        </is>
      </c>
      <c r="F739" s="4" t="inlineStr">
        <is>
          <t>scarce</t>
        </is>
      </c>
      <c r="G739" s="4" t="inlineStr">
        <is>
          <t>Adjective</t>
        </is>
      </c>
      <c r="H739" s="4" t="inlineStr">
        <is>
          <t>khan hiếm</t>
        </is>
      </c>
    </row>
    <row r="740" ht="45" customHeight="1">
      <c r="A740" s="4" t="n">
        <v>727</v>
      </c>
      <c r="B740" s="4" t="inlineStr">
        <is>
          <t>worldwide</t>
        </is>
      </c>
      <c r="C740" s="4" t="inlineStr">
        <is>
          <t>B1</t>
        </is>
      </c>
      <c r="D740" s="4" t="inlineStr"/>
      <c r="E740" s="4" t="inlineStr">
        <is>
          <t>Nơi chốn/Phạm vi (place/scope)</t>
        </is>
      </c>
      <c r="F740" s="4" t="inlineStr">
        <is>
          <t>world + wide</t>
        </is>
      </c>
      <c r="G740" s="4" t="inlineStr">
        <is>
          <t>Noun (world) + Adjective (wide)</t>
        </is>
      </c>
      <c r="H740" s="4" t="inlineStr">
        <is>
          <t>thế giới (world) + rộng khắp (wide)</t>
        </is>
      </c>
    </row>
    <row r="742">
      <c r="A742" s="1">
        <f>== 3. Ghi chú lọc ===  (nguồn: phan-loai-trang-tu-adverb.xlsx)</f>
        <v/>
      </c>
    </row>
    <row r="743">
      <c r="A743" s="3" t="inlineStr">
        <is>
          <t>Từ</t>
        </is>
      </c>
      <c r="B743" s="3" t="inlineStr">
        <is>
          <t>Cấp độ gốc</t>
        </is>
      </c>
      <c r="C743" s="3" t="inlineStr">
        <is>
          <t>Tần suất gốc</t>
        </is>
      </c>
      <c r="D743" s="3" t="inlineStr">
        <is>
          <t>Lý do loại khỏi danh sách Adverb</t>
        </is>
      </c>
    </row>
    <row r="744">
      <c r="A744" s="4" t="inlineStr">
        <is>
          <t>drive</t>
        </is>
      </c>
      <c r="B744" s="4" t="inlineStr">
        <is>
          <t>A2</t>
        </is>
      </c>
      <c r="C744" s="4" t="n">
        <v>219</v>
      </c>
      <c r="D744" s="4" t="inlineStr">
        <is>
          <t>Gán nhầm POS, không phải adverb</t>
        </is>
      </c>
    </row>
    <row r="745">
      <c r="A745" s="4" t="inlineStr">
        <is>
          <t>atmosphere</t>
        </is>
      </c>
      <c r="B745" s="4" t="inlineStr">
        <is>
          <t>B1</t>
        </is>
      </c>
      <c r="C745" s="4" t="n">
        <v>112</v>
      </c>
      <c r="D745" s="4" t="inlineStr">
        <is>
          <t>Gán nhầm POS, không phải adverb</t>
        </is>
      </c>
    </row>
    <row r="746">
      <c r="A746" s="4" t="inlineStr">
        <is>
          <t>bully</t>
        </is>
      </c>
      <c r="B746" s="4" t="inlineStr">
        <is>
          <t>B2</t>
        </is>
      </c>
      <c r="C746" s="4" t="n">
        <v>44</v>
      </c>
      <c r="D746" s="4" t="inlineStr">
        <is>
          <t>Gán nhầm POS, không phải adverb</t>
        </is>
      </c>
    </row>
    <row r="747">
      <c r="A747" s="4" t="inlineStr">
        <is>
          <t>bite</t>
        </is>
      </c>
      <c r="B747" s="4" t="inlineStr">
        <is>
          <t>B1</t>
        </is>
      </c>
      <c r="C747" s="4" t="n">
        <v>34</v>
      </c>
      <c r="D747" s="4" t="inlineStr">
        <is>
          <t>Gán nhầm POS, không phải adverb</t>
        </is>
      </c>
    </row>
    <row r="748">
      <c r="A748" s="4" t="inlineStr">
        <is>
          <t>prior</t>
        </is>
      </c>
      <c r="B748" s="4" t="inlineStr">
        <is>
          <t>B1</t>
        </is>
      </c>
      <c r="C748" s="4" t="n">
        <v>32</v>
      </c>
      <c r="D748" s="4" t="inlineStr">
        <is>
          <t>Gán nhầm POS, không phải adverb</t>
        </is>
      </c>
    </row>
    <row r="749">
      <c r="A749" s="4" t="inlineStr">
        <is>
          <t>amateur</t>
        </is>
      </c>
      <c r="B749" s="4" t="inlineStr">
        <is>
          <t>B1</t>
        </is>
      </c>
      <c r="C749" s="4" t="n">
        <v>18</v>
      </c>
      <c r="D749" s="4" t="inlineStr">
        <is>
          <t>Gán nhầm POS, không phải adverb</t>
        </is>
      </c>
    </row>
    <row r="750">
      <c r="A750" s="4" t="inlineStr">
        <is>
          <t>hemisphere</t>
        </is>
      </c>
      <c r="B750" s="4" t="inlineStr">
        <is>
          <t>B2</t>
        </is>
      </c>
      <c r="C750" s="4" t="n">
        <v>14</v>
      </c>
      <c r="D750" s="4" t="inlineStr">
        <is>
          <t>Gán nhầm POS, không phải adverb</t>
        </is>
      </c>
    </row>
    <row r="751">
      <c r="A751" s="4" t="inlineStr">
        <is>
          <t>lonely</t>
        </is>
      </c>
      <c r="B751" s="4" t="inlineStr">
        <is>
          <t>B1</t>
        </is>
      </c>
      <c r="C751" s="4" t="n">
        <v>11</v>
      </c>
      <c r="D751" s="4" t="inlineStr">
        <is>
          <t>Gán nhầm POS, không phải adverb</t>
        </is>
      </c>
    </row>
    <row r="752">
      <c r="A752" s="4" t="inlineStr">
        <is>
          <t>straightforward</t>
        </is>
      </c>
      <c r="B752" s="4" t="inlineStr">
        <is>
          <t>B2</t>
        </is>
      </c>
      <c r="C752" s="4" t="n">
        <v>11</v>
      </c>
      <c r="D752" s="4" t="inlineStr">
        <is>
          <t>Gán nhầm POS, không phải adverb</t>
        </is>
      </c>
    </row>
    <row r="753">
      <c r="A753" s="4" t="inlineStr">
        <is>
          <t>motorway</t>
        </is>
      </c>
      <c r="B753" s="4" t="inlineStr">
        <is>
          <t>B2</t>
        </is>
      </c>
      <c r="C753" s="4" t="n">
        <v>10</v>
      </c>
      <c r="D753" s="4" t="inlineStr">
        <is>
          <t>Gán nhầm POS, không phải adverb</t>
        </is>
      </c>
    </row>
    <row r="754">
      <c r="A754" s="4" t="inlineStr">
        <is>
          <t>sadness</t>
        </is>
      </c>
      <c r="B754" s="4" t="inlineStr">
        <is>
          <t>B2</t>
        </is>
      </c>
      <c r="C754" s="4" t="n">
        <v>8</v>
      </c>
      <c r="D754" s="4" t="inlineStr">
        <is>
          <t>Gán nhầm POS, không phải adverb</t>
        </is>
      </c>
    </row>
    <row r="755">
      <c r="A755" s="4" t="inlineStr">
        <is>
          <t>vain</t>
        </is>
      </c>
      <c r="B755" s="4" t="inlineStr">
        <is>
          <t>B2</t>
        </is>
      </c>
      <c r="C755" s="4" t="n">
        <v>8</v>
      </c>
      <c r="D755" s="4" t="inlineStr">
        <is>
          <t>Gán nhầm POS, không phải adverb</t>
        </is>
      </c>
    </row>
    <row r="756">
      <c r="A756" s="4" t="inlineStr">
        <is>
          <t>endless</t>
        </is>
      </c>
      <c r="B756" s="4" t="inlineStr">
        <is>
          <t>B1</t>
        </is>
      </c>
      <c r="C756" s="4" t="n">
        <v>7</v>
      </c>
      <c r="D756" s="4" t="inlineStr">
        <is>
          <t>Gán nhầm POS, không phải adverb</t>
        </is>
      </c>
    </row>
    <row r="757">
      <c r="A757" s="4" t="inlineStr">
        <is>
          <t>franchise</t>
        </is>
      </c>
      <c r="B757" s="4" t="inlineStr">
        <is>
          <t>B1</t>
        </is>
      </c>
      <c r="C757" s="4" t="n">
        <v>6</v>
      </c>
      <c r="D757" s="4" t="inlineStr">
        <is>
          <t>Gán nhầm POS, không phải adverb</t>
        </is>
      </c>
    </row>
    <row r="758">
      <c r="A758" s="4" t="inlineStr">
        <is>
          <t>lively</t>
        </is>
      </c>
      <c r="B758" s="4" t="inlineStr">
        <is>
          <t>B2</t>
        </is>
      </c>
      <c r="C758" s="4" t="n">
        <v>6</v>
      </c>
      <c r="D758" s="4" t="inlineStr">
        <is>
          <t>Gán nhầm POS, không phải adverb</t>
        </is>
      </c>
    </row>
    <row r="759">
      <c r="A759" s="4" t="inlineStr">
        <is>
          <t>takeaway</t>
        </is>
      </c>
      <c r="B759" s="4" t="inlineStr">
        <is>
          <t>B2</t>
        </is>
      </c>
      <c r="C759" s="4" t="n">
        <v>6</v>
      </c>
      <c r="D759" s="4" t="inlineStr">
        <is>
          <t>Gán nhầm POS, không phải adverb</t>
        </is>
      </c>
    </row>
    <row r="760">
      <c r="A760" s="4" t="inlineStr">
        <is>
          <t>outperform</t>
        </is>
      </c>
      <c r="B760" s="4" t="inlineStr">
        <is>
          <t>B2</t>
        </is>
      </c>
      <c r="C760" s="4" t="n">
        <v>5</v>
      </c>
      <c r="D760" s="4" t="inlineStr">
        <is>
          <t>Gán nhầm POS, không phải adverb</t>
        </is>
      </c>
    </row>
    <row r="761">
      <c r="A761" s="4" t="inlineStr">
        <is>
          <t>cardboard</t>
        </is>
      </c>
      <c r="B761" s="4" t="inlineStr">
        <is>
          <t>B2</t>
        </is>
      </c>
      <c r="C761" s="4" t="n">
        <v>4</v>
      </c>
      <c r="D761" s="4" t="inlineStr">
        <is>
          <t>Gán nhầm POS, không phải adverb</t>
        </is>
      </c>
    </row>
    <row r="762">
      <c r="A762" s="4" t="inlineStr">
        <is>
          <t>hilly</t>
        </is>
      </c>
      <c r="B762" s="4" t="inlineStr">
        <is>
          <t>B2</t>
        </is>
      </c>
      <c r="C762" s="4" t="n">
        <v>4</v>
      </c>
      <c r="D762" s="4" t="inlineStr">
        <is>
          <t>Gán nhầm POS, không phải adverb</t>
        </is>
      </c>
    </row>
    <row r="763">
      <c r="A763" s="4" t="inlineStr">
        <is>
          <t>outreach</t>
        </is>
      </c>
      <c r="B763" s="4" t="inlineStr">
        <is>
          <t>B2</t>
        </is>
      </c>
      <c r="C763" s="4" t="n">
        <v>4</v>
      </c>
      <c r="D763" s="4" t="inlineStr">
        <is>
          <t>Gán nhầm POS, không phải adverb</t>
        </is>
      </c>
    </row>
    <row r="764">
      <c r="A764" s="4" t="inlineStr">
        <is>
          <t>artillery</t>
        </is>
      </c>
      <c r="B764" s="4" t="inlineStr">
        <is>
          <t>B2</t>
        </is>
      </c>
      <c r="C764" s="4" t="n">
        <v>2</v>
      </c>
      <c r="D764" s="4" t="inlineStr">
        <is>
          <t>Gán nhầm POS, không phải adverb</t>
        </is>
      </c>
    </row>
    <row r="765">
      <c r="A765" s="4" t="inlineStr">
        <is>
          <t>bust</t>
        </is>
      </c>
      <c r="B765" s="4" t="inlineStr">
        <is>
          <t>B1</t>
        </is>
      </c>
      <c r="C765" s="4" t="n">
        <v>2</v>
      </c>
      <c r="D765" s="4" t="inlineStr">
        <is>
          <t>Gán nhầm POS, không phải adverb</t>
        </is>
      </c>
    </row>
    <row r="766">
      <c r="A766" s="4" t="inlineStr">
        <is>
          <t>celebs</t>
        </is>
      </c>
      <c r="B766" s="4" t="inlineStr">
        <is>
          <t>B2</t>
        </is>
      </c>
      <c r="C766" s="4" t="n">
        <v>2</v>
      </c>
      <c r="D766" s="4" t="inlineStr">
        <is>
          <t>Gán nhầm POS, không phải adverb</t>
        </is>
      </c>
    </row>
    <row r="767">
      <c r="A767" s="4" t="inlineStr">
        <is>
          <t>difficultly</t>
        </is>
      </c>
      <c r="B767" s="4" t="inlineStr">
        <is>
          <t>C2</t>
        </is>
      </c>
      <c r="C767" s="4" t="n">
        <v>2</v>
      </c>
      <c r="D767" s="4" t="inlineStr">
        <is>
          <t>Lỗi chính tả/không chuẩn -&gt; with difficulty (không phải từ chuẩn)</t>
        </is>
      </c>
    </row>
    <row r="768">
      <c r="A768" s="4" t="inlineStr">
        <is>
          <t>ethnography</t>
        </is>
      </c>
      <c r="B768" s="4" t="inlineStr">
        <is>
          <t>C1</t>
        </is>
      </c>
      <c r="C768" s="4" t="n">
        <v>2</v>
      </c>
      <c r="D768" s="4" t="inlineStr">
        <is>
          <t>Gán nhầm POS, không phải adverb</t>
        </is>
      </c>
    </row>
    <row r="769">
      <c r="A769" s="4" t="inlineStr">
        <is>
          <t>fastly</t>
        </is>
      </c>
      <c r="B769" s="4" t="inlineStr">
        <is>
          <t>C2</t>
        </is>
      </c>
      <c r="C769" s="4" t="n">
        <v>2</v>
      </c>
      <c r="D769" s="4" t="inlineStr">
        <is>
          <t>Lỗi chính tả/không chuẩn -&gt; fast (không có dạng 'fastly')</t>
        </is>
      </c>
    </row>
    <row r="770">
      <c r="A770" s="4" t="inlineStr">
        <is>
          <t>fore</t>
        </is>
      </c>
      <c r="B770" s="4" t="inlineStr">
        <is>
          <t>B2</t>
        </is>
      </c>
      <c r="C770" s="4" t="n">
        <v>2</v>
      </c>
      <c r="D770" s="4" t="inlineStr">
        <is>
          <t>Gán nhầm POS, không phải adverb</t>
        </is>
      </c>
    </row>
    <row r="771">
      <c r="A771" s="4" t="inlineStr">
        <is>
          <t>galore</t>
        </is>
      </c>
      <c r="B771" s="4" t="inlineStr">
        <is>
          <t>B2</t>
        </is>
      </c>
      <c r="C771" s="4" t="n">
        <v>2</v>
      </c>
      <c r="D771" s="4" t="inlineStr">
        <is>
          <t>Gán nhầm POS, không phải adverb</t>
        </is>
      </c>
    </row>
    <row r="772">
      <c r="A772" s="4" t="inlineStr">
        <is>
          <t>heaven</t>
        </is>
      </c>
      <c r="B772" s="4" t="inlineStr">
        <is>
          <t>B1</t>
        </is>
      </c>
      <c r="C772" s="4" t="n">
        <v>2</v>
      </c>
      <c r="D772" s="4" t="inlineStr">
        <is>
          <t>Gán nhầm POS, không phải adverb</t>
        </is>
      </c>
    </row>
    <row r="773">
      <c r="A773" s="4" t="inlineStr">
        <is>
          <t>telly</t>
        </is>
      </c>
      <c r="B773" s="4" t="inlineStr">
        <is>
          <t>B2</t>
        </is>
      </c>
      <c r="C773" s="4" t="n">
        <v>2</v>
      </c>
      <c r="D773" s="4" t="inlineStr">
        <is>
          <t>Gán nhầm POS, không phải adverb</t>
        </is>
      </c>
    </row>
    <row r="774">
      <c r="A774" s="4" t="inlineStr">
        <is>
          <t>ugly</t>
        </is>
      </c>
      <c r="B774" s="4" t="inlineStr">
        <is>
          <t>B1</t>
        </is>
      </c>
      <c r="C774" s="4" t="n">
        <v>2</v>
      </c>
      <c r="D774" s="4" t="inlineStr">
        <is>
          <t>Gán nhầm POS, không phải adverb</t>
        </is>
      </c>
    </row>
    <row r="775">
      <c r="A775" s="4" t="inlineStr">
        <is>
          <t>wobbly</t>
        </is>
      </c>
      <c r="B775" s="4" t="inlineStr">
        <is>
          <t>B2</t>
        </is>
      </c>
      <c r="C775" s="4" t="n">
        <v>2</v>
      </c>
      <c r="D775" s="4" t="inlineStr">
        <is>
          <t>Gán nhầm POS, không phải adverb</t>
        </is>
      </c>
    </row>
    <row r="776">
      <c r="A776" s="4" t="inlineStr">
        <is>
          <t>ageless</t>
        </is>
      </c>
      <c r="B776" s="4" t="inlineStr">
        <is>
          <t>C1</t>
        </is>
      </c>
      <c r="C776" s="4" t="n">
        <v>1</v>
      </c>
      <c r="D776" s="4" t="inlineStr">
        <is>
          <t>Gán nhầm POS, không phải adverb</t>
        </is>
      </c>
    </row>
    <row r="777">
      <c r="A777" s="4" t="inlineStr">
        <is>
          <t>brainless</t>
        </is>
      </c>
      <c r="B777" s="4" t="inlineStr">
        <is>
          <t>C1</t>
        </is>
      </c>
      <c r="C777" s="4" t="n">
        <v>1</v>
      </c>
      <c r="D777" s="4" t="inlineStr">
        <is>
          <t>Gán nhầm POS, không phải adverb</t>
        </is>
      </c>
    </row>
    <row r="778">
      <c r="A778" s="4" t="inlineStr">
        <is>
          <t>dynamite</t>
        </is>
      </c>
      <c r="B778" s="4" t="inlineStr">
        <is>
          <t>B2</t>
        </is>
      </c>
      <c r="C778" s="4" t="n">
        <v>1</v>
      </c>
      <c r="D778" s="4" t="inlineStr">
        <is>
          <t>Gán nhầm POS, không phải adverb</t>
        </is>
      </c>
    </row>
    <row r="779">
      <c r="A779" s="4" t="inlineStr">
        <is>
          <t>enliven</t>
        </is>
      </c>
      <c r="B779" s="4" t="inlineStr">
        <is>
          <t>C1</t>
        </is>
      </c>
      <c r="C779" s="4" t="n">
        <v>1</v>
      </c>
      <c r="D779" s="4" t="inlineStr">
        <is>
          <t>Gán nhầm POS, không phải adverb</t>
        </is>
      </c>
    </row>
    <row r="780">
      <c r="A780" s="4" t="inlineStr">
        <is>
          <t>homely</t>
        </is>
      </c>
      <c r="B780" s="4" t="inlineStr">
        <is>
          <t>C1</t>
        </is>
      </c>
      <c r="C780" s="4" t="n">
        <v>1</v>
      </c>
      <c r="D780" s="4" t="inlineStr">
        <is>
          <t>Gán nhầm POS, không phải adverb</t>
        </is>
      </c>
    </row>
    <row r="781">
      <c r="A781" s="4" t="inlineStr">
        <is>
          <t>legit</t>
        </is>
      </c>
      <c r="B781" s="4" t="inlineStr">
        <is>
          <t>B1</t>
        </is>
      </c>
      <c r="C781" s="4" t="n">
        <v>1</v>
      </c>
      <c r="D781" s="4" t="inlineStr">
        <is>
          <t>Gán nhầm POS, không phải adverb</t>
        </is>
      </c>
    </row>
    <row r="782">
      <c r="A782" s="4" t="inlineStr">
        <is>
          <t>mollusc</t>
        </is>
      </c>
      <c r="B782" s="4" t="inlineStr">
        <is>
          <t>C1</t>
        </is>
      </c>
      <c r="C782" s="4" t="n">
        <v>1</v>
      </c>
      <c r="D782" s="4" t="inlineStr">
        <is>
          <t>Gán nhầm POS, không phải adverb</t>
        </is>
      </c>
    </row>
    <row r="783">
      <c r="A783" s="4" t="inlineStr">
        <is>
          <t>nimbleness</t>
        </is>
      </c>
      <c r="B783" s="4" t="inlineStr">
        <is>
          <t>C2</t>
        </is>
      </c>
      <c r="C783" s="4" t="n">
        <v>1</v>
      </c>
      <c r="D783" s="4" t="inlineStr">
        <is>
          <t>Gán nhầm POS, không phải adverb</t>
        </is>
      </c>
    </row>
    <row r="784">
      <c r="A784" s="4" t="inlineStr">
        <is>
          <t>othere</t>
        </is>
      </c>
      <c r="B784" s="4" t="inlineStr">
        <is>
          <t>C2</t>
        </is>
      </c>
      <c r="C784" s="4" t="n">
        <v>1</v>
      </c>
      <c r="D784" s="4" t="inlineStr">
        <is>
          <t>Lỗi chính tả/không chuẩn -&gt; other (adj/pronoun, không phải adverb)</t>
        </is>
      </c>
    </row>
    <row r="785">
      <c r="A785" s="4" t="inlineStr">
        <is>
          <t>parlour</t>
        </is>
      </c>
      <c r="B785" s="4" t="inlineStr">
        <is>
          <t>B2</t>
        </is>
      </c>
      <c r="C785" s="4" t="n">
        <v>1</v>
      </c>
      <c r="D785" s="4" t="inlineStr">
        <is>
          <t>Gán nhầm POS, không phải adverb</t>
        </is>
      </c>
    </row>
    <row r="786">
      <c r="A786" s="4" t="inlineStr">
        <is>
          <t>seemly</t>
        </is>
      </c>
      <c r="B786" s="4" t="inlineStr">
        <is>
          <t>C1</t>
        </is>
      </c>
      <c r="C786" s="4" t="n">
        <v>1</v>
      </c>
      <c r="D786" s="4" t="inlineStr">
        <is>
          <t>Gán nhầm POS, không phải adverb</t>
        </is>
      </c>
    </row>
    <row r="787">
      <c r="A787" s="4" t="inlineStr">
        <is>
          <t>silly</t>
        </is>
      </c>
      <c r="B787" s="4" t="inlineStr">
        <is>
          <t>B1</t>
        </is>
      </c>
      <c r="C787" s="4" t="n">
        <v>1</v>
      </c>
      <c r="D787" s="4" t="inlineStr">
        <is>
          <t>Gán nhầm POS, không phải adverb</t>
        </is>
      </c>
    </row>
    <row r="788">
      <c r="A788" s="4" t="inlineStr">
        <is>
          <t>sincere</t>
        </is>
      </c>
      <c r="B788" s="4" t="inlineStr">
        <is>
          <t>B2</t>
        </is>
      </c>
      <c r="C788" s="4" t="n">
        <v>1</v>
      </c>
      <c r="D788" s="4" t="inlineStr">
        <is>
          <t>Gán nhầm POS, không phải adverb</t>
        </is>
      </c>
    </row>
    <row r="789">
      <c r="A789" s="4" t="inlineStr">
        <is>
          <t>spicy</t>
        </is>
      </c>
      <c r="B789" s="4" t="inlineStr">
        <is>
          <t>B2</t>
        </is>
      </c>
      <c r="C789" s="4" t="n">
        <v>1</v>
      </c>
      <c r="D789" s="4" t="inlineStr">
        <is>
          <t>Gán nhầm POS, không phải adverb</t>
        </is>
      </c>
    </row>
    <row r="790">
      <c r="A790" s="4" t="inlineStr">
        <is>
          <t>unfortunatelly</t>
        </is>
      </c>
      <c r="B790" s="4" t="inlineStr">
        <is>
          <t>C2</t>
        </is>
      </c>
      <c r="C790" s="4" t="n">
        <v>1</v>
      </c>
      <c r="D790" s="4" t="inlineStr">
        <is>
          <t>Lỗi chính tả/không chuẩn -&gt; unfortunately</t>
        </is>
      </c>
    </row>
    <row r="791">
      <c r="A791" s="4" t="inlineStr">
        <is>
          <t>unsecure</t>
        </is>
      </c>
      <c r="B791" s="4" t="inlineStr">
        <is>
          <t>C1</t>
        </is>
      </c>
      <c r="C791" s="4" t="n">
        <v>1</v>
      </c>
      <c r="D791" s="4" t="inlineStr">
        <is>
          <t>Gán nhầm POS, không phải adverb</t>
        </is>
      </c>
    </row>
    <row r="792">
      <c r="A792" s="4" t="inlineStr">
        <is>
          <t>utile</t>
        </is>
      </c>
      <c r="B792" s="4" t="inlineStr">
        <is>
          <t>C2</t>
        </is>
      </c>
      <c r="C792" s="4" t="n">
        <v>1</v>
      </c>
      <c r="D792" s="4" t="inlineStr">
        <is>
          <t>Gán nhầm POS, không phải adverb</t>
        </is>
      </c>
    </row>
    <row r="793">
      <c r="A793" s="4" t="inlineStr">
        <is>
          <t>yout</t>
        </is>
      </c>
      <c r="B793" s="4" t="inlineStr">
        <is>
          <t>C1</t>
        </is>
      </c>
      <c r="C793" s="4" t="n">
        <v>1</v>
      </c>
      <c r="D793" s="4" t="inlineStr">
        <is>
          <t>Gán nhầm POS, không phải adverb</t>
        </is>
      </c>
    </row>
    <row r="794">
      <c r="A794" s="4" t="n"/>
      <c r="B794" s="4" t="n"/>
      <c r="C794" s="4" t="n"/>
      <c r="D794" s="4" t="n"/>
    </row>
    <row r="795">
      <c r="A795" s="4" t="inlineStr">
        <is>
          <t>Ghi chú phân loại:</t>
        </is>
      </c>
      <c r="B795" s="4" t="n"/>
      <c r="C795" s="4" t="n"/>
      <c r="D795" s="4" t="inlineStr">
        <is>
          <t>Ngoài 4 nhóm bạn yêu cầu (Thời gian, Không gian, Mức độ, Trạng thái), dữ liệu thực tế có nhiều trạng từ LIÊN KẾT (however, therefore...), NHẤN MẠNH/BÌNH LUẬN (only, obviously, fortunately...), và PHỦ ĐỊNH (not, never...) không thuộc 4 nhóm gốc — đã tách thành 3 nhóm bổ sung để không bị xếp sai.</t>
        </is>
      </c>
    </row>
    <row r="797">
      <c r="A797" s="1">
        <f>== 4. Trạng từ hạn chế đặc biệt ===  (nguồn: phan-loai-trang-tu-adverb.xlsx)</f>
        <v/>
      </c>
    </row>
    <row r="798">
      <c r="A798" s="3" t="inlineStr">
        <is>
          <t>Trạng từ</t>
        </is>
      </c>
      <c r="B798" s="3" t="inlineStr">
        <is>
          <t>Chỉ bổ nghĩa cho</t>
        </is>
      </c>
      <c r="C798" s="3" t="inlineStr">
        <is>
          <t>Giải thích / Hạn chế</t>
        </is>
      </c>
      <c r="D798" s="3" t="inlineStr">
        <is>
          <t>Ví dụ ĐÚNG</t>
        </is>
      </c>
      <c r="E798" s="3" t="inlineStr">
        <is>
          <t>Ví dụ SAI (lỗi thường gặp)</t>
        </is>
      </c>
    </row>
    <row r="799">
      <c r="A799" s="4" t="inlineStr">
        <is>
          <t>very, quite, rather, terribly, awfully</t>
        </is>
      </c>
      <c r="B799" s="4" t="inlineStr">
        <is>
          <t>Tính từ / Trạng từ khác</t>
        </is>
      </c>
      <c r="C799" s="4" t="inlineStr">
        <is>
          <t>KHÔNG bổ nghĩa động từ trực tiếp. Muốn nhấn mạnh động từ, phải dùng 'very much' hoặc từ khác ('really').</t>
        </is>
      </c>
      <c r="D799" s="4" t="inlineStr">
        <is>
          <t>"very interesting" (adj); "quite well" (adv)</t>
        </is>
      </c>
      <c r="E799" s="4" t="inlineStr">
        <is>
          <t>"I very like it." SAI → phải "I like it very much." hoặc "I really like it."</t>
        </is>
      </c>
    </row>
    <row r="800">
      <c r="A800" s="4" t="inlineStr">
        <is>
          <t>extremely, utterly, absolutely, totally, completely, entirely</t>
        </is>
      </c>
      <c r="B800" s="4" t="inlineStr">
        <is>
          <t>Tính từ KHÔNG PHÂN CẤP (non-gradable) hoặc trạng từ</t>
        </is>
      </c>
      <c r="C800" s="4" t="inlineStr">
        <is>
          <t>Đây là 'extreme adverbs' — chỉ đi với tính từ đã mang nghĩa TUYỆT ĐỐI (perfect, impossible, exhausted...), KHÔNG đi với tính từ phân cấp thường (good, big) — dùng 'very' cho nhóm đó thay vì 'absolutely'.</t>
        </is>
      </c>
      <c r="D800" s="4" t="inlineStr">
        <is>
          <t>"absolutely perfect"; "utterly exhausted"</t>
        </is>
      </c>
      <c r="E800" s="4" t="inlineStr">
        <is>
          <t>"absolutely good" SAI (nghe gượng ép) → nên "very good".</t>
        </is>
      </c>
    </row>
    <row r="801">
      <c r="A801" s="4" t="inlineStr">
        <is>
          <t>hardly, barely, scarcely</t>
        </is>
      </c>
      <c r="B801" s="4" t="inlineStr">
        <is>
          <t>Động từ (thường + can/could)</t>
        </is>
      </c>
      <c r="C801" s="4" t="inlineStr">
        <is>
          <t>Mang nghĩa PHỦ ĐỊNH ẩn ('hầu như không'), CHỈ bổ nghĩa động từ, hiếm khi đứng trước tính từ.</t>
        </is>
      </c>
      <c r="D801" s="4" t="inlineStr">
        <is>
          <t>"I can hardly hear you."</t>
        </is>
      </c>
      <c r="E801" s="4" t="inlineStr">
        <is>
          <t>"hardly beautiful" SAI/không tự nhiên → nên dùng "not very beautiful".</t>
        </is>
      </c>
    </row>
    <row r="802">
      <c r="A802" s="4" t="inlineStr">
        <is>
          <t>enough</t>
        </is>
      </c>
      <c r="B802" s="4" t="inlineStr">
        <is>
          <t>Đứng SAU tính từ/trạng từ, nhưng TRƯỚC danh từ</t>
        </is>
      </c>
      <c r="C802" s="4" t="inlineStr">
        <is>
          <t>Vị trí ĐẢO NGƯỢC tuỳ từ loại nó bổ nghĩa — quy tắc dễ nhầm nhất với 'enough'.</t>
        </is>
      </c>
      <c r="D802" s="4" t="inlineStr">
        <is>
          <t>"old enough" (sau adj); "enough time" (trước danh từ)</t>
        </is>
      </c>
      <c r="E802" s="4" t="inlineStr">
        <is>
          <t>"enough old" SAI; "time enough" không tự nhiên trong tiếng Anh hiện đại.</t>
        </is>
      </c>
    </row>
    <row r="803">
      <c r="A803" s="4" t="inlineStr">
        <is>
          <t>highly, deeply, greatly, profoundly</t>
        </is>
      </c>
      <c r="B803" s="4" t="inlineStr">
        <is>
          <t>Tính từ dạng phân từ / động từ chỉ CẢM XÚC-TRỪU TƯỢNG</t>
        </is>
      </c>
      <c r="C803" s="4" t="inlineStr">
        <is>
          <t>KHÔNG dùng cho hành động VẬT LÝ thông thường, chỉ dùng cho tính từ trừu tượng hoặc động từ chỉ trạng thái cảm xúc/tư duy.</t>
        </is>
      </c>
      <c r="D803" s="4" t="inlineStr">
        <is>
          <t>"highly successful"; "deeply moved"; "greatly appreciate"</t>
        </is>
      </c>
      <c r="E803" s="4" t="inlineStr">
        <is>
          <t>"highly run" SAI → nên "run very fast".</t>
        </is>
      </c>
    </row>
    <row r="804">
      <c r="A804" s="4" t="inlineStr">
        <is>
          <t>well</t>
        </is>
      </c>
      <c r="B804" s="4" t="inlineStr">
        <is>
          <t>Động từ (là dạng bất quy tắc của tính từ 'good')</t>
        </is>
      </c>
      <c r="C804" s="4" t="inlineStr">
        <is>
          <t>'well' là TRẠNG TỪ tương ứng với tính từ 'good' — không thêm '-ly'. Lỗi cực phổ biến: dùng 'good' làm trạng từ.</t>
        </is>
      </c>
      <c r="D804" s="4" t="inlineStr">
        <is>
          <t>"He did well in the exam."</t>
        </is>
      </c>
      <c r="E804" s="4" t="inlineStr">
        <is>
          <t>"He did good in the exam." SAI về ngữ pháp chuẩn (dù rất phổ biến trong khẩu ngữ Mỹ).</t>
        </is>
      </c>
    </row>
    <row r="805">
      <c r="A805" s="4" t="inlineStr">
        <is>
          <t>fast, hard, late, early, high, low, deep, near, wrong, straight</t>
        </is>
      </c>
      <c r="B805" s="4" t="inlineStr">
        <is>
          <t>Động từ — GIỮ NGUYÊN DẠNG, không thêm '-ly'</t>
        </is>
      </c>
      <c r="C805" s="4" t="inlineStr">
        <is>
          <t>Đây là nhóm tính từ ĐỒNG THỜI là trạng từ (flat adverbs). Thêm '-ly' vào một số từ này tạo ra từ có NGHĨA KHÁC HẲN (hard≠hardly, late≠lately, near≠nearly).</t>
        </is>
      </c>
      <c r="D805" s="4" t="inlineStr">
        <is>
          <t>"She works hard." (chăm chỉ) ; "He arrived late." (trễ)</t>
        </is>
      </c>
      <c r="E805" s="4" t="inlineStr">
        <is>
          <t>"She works hardly." SAI Ý NGHĨA — 'hardly' nghĩa là 'hầu như không', hoàn toàn khác 'hard' (chăm chỉ).</t>
        </is>
      </c>
    </row>
    <row r="806">
      <c r="A806" s="4" t="inlineStr">
        <is>
          <t>else</t>
        </is>
      </c>
      <c r="B806" s="4" t="inlineStr">
        <is>
          <t>CHỈ đứng SAU đại từ bất định (something, someone, anywhere, everybody...)</t>
        </is>
      </c>
      <c r="C806" s="4" t="inlineStr">
        <is>
          <t>Không bao giờ đứng trước danh từ thông thường — vị trí cố định duy nhất.</t>
        </is>
      </c>
      <c r="D806" s="4" t="inlineStr">
        <is>
          <t>"something else", "anywhere else", "everybody else"</t>
        </is>
      </c>
      <c r="E806" s="4" t="inlineStr">
        <is>
          <t>"else something" SAI; "else a book" SAI.</t>
        </is>
      </c>
    </row>
    <row r="807">
      <c r="A807" s="4" t="inlineStr">
        <is>
          <t>here, there (khi đứng đầu câu)</t>
        </is>
      </c>
      <c r="B807" s="4" t="inlineStr">
        <is>
          <t>Chỉ dùng với ĐẢO NGỮ khi câu không có tân ngữ</t>
        </is>
      </c>
      <c r="C807" s="4" t="inlineStr">
        <is>
          <t>Khi 'here/there' đứng đầu câu để nhấn mạnh, động từ phải đảo lên trước chủ ngữ (trừ khi chủ ngữ là đại từ).</t>
        </is>
      </c>
      <c r="D807" s="4" t="inlineStr">
        <is>
          <t>"Here comes the bus." / "There goes my chance."</t>
        </is>
      </c>
      <c r="E807" s="4" t="inlineStr">
        <is>
          <t>"Here the bus comes." không sai ngữ pháp nhưng KHÔNG tự nhiên/không nhấn mạnh — mẫu chuẩn phải đảo ngữ.</t>
        </is>
      </c>
    </row>
    <row r="808">
      <c r="A808" s="4" t="inlineStr">
        <is>
          <t>only, even, just, also (nhấn mạnh/tiêu điểm)</t>
        </is>
      </c>
      <c r="B808" s="4" t="inlineStr">
        <is>
          <t>Từ/cụm từ NGAY SAU nó — vị trí quyết định NGHĨA</t>
        </is>
      </c>
      <c r="C808" s="4" t="inlineStr">
        <is>
          <t>Không có vị trí cố định — phải đặt NGAY TRƯỚC thành phần muốn nhấn mạnh, đổi vị trí sẽ đổi hẳn ý nghĩa câu.</t>
        </is>
      </c>
      <c r="D808" s="4" t="inlineStr">
        <is>
          <t>"Only John passed the test." (chỉ John) vs "John only passed the test." (John chỉ ĐỖ, không đạt điểm cao)</t>
        </is>
      </c>
      <c r="E808" s="4" t="inlineStr">
        <is>
          <t>Đặt sai vị trí 'only' là lỗi rất phổ biến gây hiểu nhầm ý câu.</t>
        </is>
      </c>
    </row>
    <row r="809">
      <c r="A809" s="4" t="inlineStr">
        <is>
          <t>never, rarely, seldom, hardly, not only (khi đảo ngữ trang trọng)</t>
        </is>
      </c>
      <c r="B809" s="4" t="inlineStr">
        <is>
          <t>Đứng ĐẦU câu bắt buộc kèm ĐẢO NGỮ (auxiliary + subject)</t>
        </is>
      </c>
      <c r="C809" s="4" t="inlineStr">
        <is>
          <t>Trong văn viết trang trọng/học thuật, khi các trạng từ phủ định/tần suất thấp này đứng ĐẦU câu để nhấn mạnh, cấu trúc câu phải đảo giống câu hỏi.</t>
        </is>
      </c>
      <c r="D809" s="4" t="inlineStr">
        <is>
          <t>"Never have I seen such courage." / "Rarely does he complain."</t>
        </is>
      </c>
      <c r="E809" s="4" t="inlineStr">
        <is>
          <t>"Never I have seen..." SAI — thiếu đảo ngữ.</t>
        </is>
      </c>
    </row>
    <row r="811"/>
    <row r="812" ht="45" customHeight="1"/>
  </sheetData>
  <mergeCells count="5">
    <mergeCell ref="A12:H12"/>
    <mergeCell ref="A1:J1"/>
    <mergeCell ref="A742:D742"/>
    <mergeCell ref="A797:E797"/>
    <mergeCell ref="A811:F811"/>
  </mergeCells>
  <pageMargins left="0.75" right="0.75" top="1" bottom="1" header="0.5" footer="0.5"/>
</worksheet>
</file>

<file path=xl/worksheets/sheet2.xml><?xml version="1.0" encoding="utf-8"?>
<worksheet xmlns="http://schemas.openxmlformats.org/spreadsheetml/2006/main">
  <sheetPr>
    <tabColor rgb="00E67E22"/>
    <outlinePr summaryBelow="1" summaryRight="1"/>
    <pageSetUpPr/>
  </sheetPr>
  <dimension ref="A1:W204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s>
  <sheetData>
    <row r="1">
      <c r="A1" s="1">
        <f>== Tinh tu - Tong hop day du ===  (nguồn: tinh-tu-FULL-2008-tu.xlsx)</f>
        <v/>
      </c>
    </row>
    <row r="2">
      <c r="A2" s="3" t="inlineStr">
        <is>
          <t>STT</t>
        </is>
      </c>
      <c r="B2" s="3" t="inlineStr">
        <is>
          <t>Tính từ</t>
        </is>
      </c>
      <c r="C2" s="3" t="inlineStr">
        <is>
          <t>Nghĩa tiếng Việt</t>
        </is>
      </c>
      <c r="D2" s="3" t="inlineStr">
        <is>
          <t>CEFR</t>
        </is>
      </c>
      <c r="E2" s="3" t="inlineStr">
        <is>
          <t>Tần suất</t>
        </is>
      </c>
      <c r="F2" s="3" t="inlineStr">
        <is>
          <t>Nhóm ngữ nghĩa</t>
        </is>
      </c>
      <c r="G2" s="3" t="inlineStr">
        <is>
          <t>Comparative</t>
        </is>
      </c>
      <c r="H2" s="3" t="inlineStr">
        <is>
          <t>Superlative</t>
        </is>
      </c>
      <c r="I2" s="3" t="inlineStr">
        <is>
          <t>Ghi chú so sánh</t>
        </is>
      </c>
      <c r="J2" s="3" t="inlineStr">
        <is>
          <t>Gradable/Non-gradable</t>
        </is>
      </c>
      <c r="K2" s="3" t="inlineStr">
        <is>
          <t>Nhóm Degree Adverb đi kèm</t>
        </is>
      </c>
      <c r="L2" s="3" t="inlineStr">
        <is>
          <t>Trạng từ tương ứng</t>
        </is>
      </c>
      <c r="M2" s="3" t="inlineStr">
        <is>
          <t>Ghi chú trạng từ</t>
        </is>
      </c>
      <c r="N2" s="3" t="inlineStr">
        <is>
          <t>Attributive</t>
        </is>
      </c>
      <c r="O2" s="3" t="inlineStr">
        <is>
          <t>Predicative</t>
        </is>
      </c>
      <c r="P2" s="3" t="inlineStr">
        <is>
          <t>Object Complement</t>
        </is>
      </c>
      <c r="Q2" s="3" t="inlineStr">
        <is>
          <t>Meaning Changes by Position</t>
        </is>
      </c>
      <c r="R2" s="3" t="inlineStr">
        <is>
          <t>Ghi chú vị trí</t>
        </is>
      </c>
      <c r="S2" s="3" t="inlineStr">
        <is>
          <t>Danh từ tương ứng</t>
        </is>
      </c>
      <c r="T2" s="3" t="inlineStr">
        <is>
          <t>Động từ tương ứng</t>
        </is>
      </c>
      <c r="U2" s="3" t="inlineStr">
        <is>
          <t>Collocation phổ biến / Danh từ đi kèm-không đi kèm</t>
        </is>
      </c>
      <c r="V2" s="3" t="inlineStr">
        <is>
          <t>Ví dụ thực tế</t>
        </is>
      </c>
      <c r="W2" s="3" t="inlineStr">
        <is>
          <t>Danh từ CHỈ kết hợp riêng (cụm cố định/thành ngữ)</t>
        </is>
      </c>
    </row>
    <row r="3">
      <c r="A3" s="4" t="n">
        <v>1</v>
      </c>
      <c r="B3" s="4" t="inlineStr">
        <is>
          <t>other</t>
        </is>
      </c>
      <c r="C3" s="4" t="inlineStr">
        <is>
          <t>khác</t>
        </is>
      </c>
      <c r="D3" s="4" t="inlineStr">
        <is>
          <t>A1</t>
        </is>
      </c>
      <c r="E3" s="4" t="n">
        <v>4755</v>
      </c>
      <c r="F3" s="4" t="inlineStr">
        <is>
          <t>Định lượng/Hạn định (Distributive)</t>
        </is>
      </c>
      <c r="G3" s="4" t="inlineStr">
        <is>
          <t>—</t>
        </is>
      </c>
      <c r="H3" s="4" t="inlineStr">
        <is>
          <t>—</t>
        </is>
      </c>
      <c r="I3" s="4" t="inlineStr">
        <is>
          <t>Không áp dụng (từ hạn định/số từ, không phải tính từ miêu tả phân cấp)</t>
        </is>
      </c>
      <c r="J3" s="4" t="inlineStr">
        <is>
          <t>Không áp dụng (từ hạn định/số từ)</t>
        </is>
      </c>
      <c r="K3" s="4" t="inlineStr">
        <is>
          <t>—</t>
        </is>
      </c>
      <c r="L3" s="4" t="inlineStr">
        <is>
          <t>—</t>
        </is>
      </c>
      <c r="M3" s="4" t="inlineStr">
        <is>
          <t>Không áp dụng (từ hạn định/số từ)</t>
        </is>
      </c>
      <c r="N3" s="4" t="inlineStr">
        <is>
          <t>Yes</t>
        </is>
      </c>
      <c r="O3" s="4" t="inlineStr">
        <is>
          <t>No</t>
        </is>
      </c>
      <c r="P3" s="4" t="inlineStr">
        <is>
          <t>No</t>
        </is>
      </c>
      <c r="Q3" s="4" t="inlineStr">
        <is>
          <t>No</t>
        </is>
      </c>
      <c r="R3" s="4" t="inlineStr">
        <is>
          <t>Từ hạn định/số từ — luôn đứng TRƯỚC danh từ, không dùng làm bổ ngữ.</t>
        </is>
      </c>
      <c r="S3" s="4" t="inlineStr">
        <is>
          <t>otherness (hiếm)</t>
        </is>
      </c>
      <c r="T3" s="4" t="inlineStr">
        <is>
          <t>—</t>
        </is>
      </c>
      <c r="U3" s="4" t="inlineStr">
        <is>
          <t>other + N[C,P]/N[U] (other people, other advice). KHÔNG dùng 'other' trước danh từ số ít không mạo từ (other book SAI, phải 'another book' hoặc 'the other book').</t>
        </is>
      </c>
      <c r="V3" s="4" t="inlineStr">
        <is>
          <t>Other countries have adopted different policies.</t>
        </is>
      </c>
      <c r="W3" s="4" t="n"/>
    </row>
    <row r="4">
      <c r="A4" s="4" t="n">
        <v>2</v>
      </c>
      <c r="B4" s="4" t="inlineStr">
        <is>
          <t>more</t>
        </is>
      </c>
      <c r="C4" s="4" t="inlineStr">
        <is>
          <t>nhiều hơn</t>
        </is>
      </c>
      <c r="D4" s="4" t="inlineStr">
        <is>
          <t>A1</t>
        </is>
      </c>
      <c r="E4" s="4" t="n">
        <v>4693</v>
      </c>
      <c r="F4" s="4" t="inlineStr">
        <is>
          <t>Định lượng (so sánh hơn)</t>
        </is>
      </c>
      <c r="G4" s="4" t="inlineStr">
        <is>
          <t>—</t>
        </is>
      </c>
      <c r="H4" s="4" t="inlineStr">
        <is>
          <t>—</t>
        </is>
      </c>
      <c r="I4" s="4" t="inlineStr">
        <is>
          <t>Không áp dụng (từ hạn định/số từ, không phải tính từ miêu tả phân cấp)</t>
        </is>
      </c>
      <c r="J4" s="4" t="inlineStr">
        <is>
          <t>Không áp dụng (từ hạn định/số từ)</t>
        </is>
      </c>
      <c r="K4" s="4" t="inlineStr">
        <is>
          <t>—</t>
        </is>
      </c>
      <c r="L4" s="4" t="inlineStr">
        <is>
          <t>—</t>
        </is>
      </c>
      <c r="M4" s="4" t="inlineStr">
        <is>
          <t>Không áp dụng (từ hạn định/số từ)</t>
        </is>
      </c>
      <c r="N4" s="4" t="inlineStr">
        <is>
          <t>Yes</t>
        </is>
      </c>
      <c r="O4" s="4" t="inlineStr">
        <is>
          <t>No</t>
        </is>
      </c>
      <c r="P4" s="4" t="inlineStr">
        <is>
          <t>No</t>
        </is>
      </c>
      <c r="Q4" s="4" t="inlineStr">
        <is>
          <t>No</t>
        </is>
      </c>
      <c r="R4" s="4" t="inlineStr">
        <is>
          <t>Từ hạn định/số từ — luôn đứng TRƯỚC danh từ, không dùng làm bổ ngữ.</t>
        </is>
      </c>
      <c r="S4" s="4" t="inlineStr">
        <is>
          <t>—</t>
        </is>
      </c>
      <c r="T4" s="4" t="inlineStr">
        <is>
          <t>—</t>
        </is>
      </c>
      <c r="U4" s="4" t="inlineStr">
        <is>
          <t>more + N[U]/N[C,P] (more time, more people); more + adj/adv (so sánh hơn). Không dùng 'more' với tính từ đã có '-er' (more bigger SAI).</t>
        </is>
      </c>
      <c r="V4" s="4" t="inlineStr">
        <is>
          <t>We need more time to finish the project.</t>
        </is>
      </c>
      <c r="W4" s="4" t="n"/>
    </row>
    <row r="5">
      <c r="A5" s="4" t="n">
        <v>3</v>
      </c>
      <c r="B5" s="4" t="inlineStr">
        <is>
          <t>many</t>
        </is>
      </c>
      <c r="C5" s="4" t="inlineStr">
        <is>
          <t>nhiều (đếm được)</t>
        </is>
      </c>
      <c r="D5" s="4" t="inlineStr">
        <is>
          <t>A2</t>
        </is>
      </c>
      <c r="E5" s="4" t="n">
        <v>2794</v>
      </c>
      <c r="F5" s="4" t="inlineStr">
        <is>
          <t>Định lượng</t>
        </is>
      </c>
      <c r="G5" s="4" t="inlineStr">
        <is>
          <t>—</t>
        </is>
      </c>
      <c r="H5" s="4" t="inlineStr">
        <is>
          <t>—</t>
        </is>
      </c>
      <c r="I5" s="4" t="inlineStr">
        <is>
          <t>Không áp dụng (từ hạn định/số từ, không phải tính từ miêu tả phân cấp)</t>
        </is>
      </c>
      <c r="J5" s="4" t="inlineStr">
        <is>
          <t>Không áp dụng (từ hạn định/số từ)</t>
        </is>
      </c>
      <c r="K5" s="4" t="inlineStr">
        <is>
          <t>—</t>
        </is>
      </c>
      <c r="L5" s="4" t="inlineStr">
        <is>
          <t>—</t>
        </is>
      </c>
      <c r="M5" s="4" t="inlineStr">
        <is>
          <t>Không áp dụng (từ hạn định/số từ)</t>
        </is>
      </c>
      <c r="N5" s="4" t="inlineStr">
        <is>
          <t>Yes</t>
        </is>
      </c>
      <c r="O5" s="4" t="inlineStr">
        <is>
          <t>No</t>
        </is>
      </c>
      <c r="P5" s="4" t="inlineStr">
        <is>
          <t>No</t>
        </is>
      </c>
      <c r="Q5" s="4" t="inlineStr">
        <is>
          <t>No</t>
        </is>
      </c>
      <c r="R5" s="4" t="inlineStr">
        <is>
          <t>Từ hạn định/số từ — luôn đứng TRƯỚC danh từ, không dùng làm bổ ngữ.</t>
        </is>
      </c>
      <c r="S5" s="4" t="inlineStr">
        <is>
          <t>—</t>
        </is>
      </c>
      <c r="T5" s="4" t="inlineStr">
        <is>
          <t>—</t>
        </is>
      </c>
      <c r="U5" s="4" t="inlineStr">
        <is>
          <t>many + N[C,P] (many people, many countries). KHÔNG đi với danh từ không đếm được (many money SAI → much money).</t>
        </is>
      </c>
      <c r="V5" s="4" t="inlineStr">
        <is>
          <t>Many students struggle with time management.</t>
        </is>
      </c>
      <c r="W5" s="4" t="n"/>
    </row>
    <row r="6">
      <c r="A6" s="4" t="n">
        <v>4</v>
      </c>
      <c r="B6" s="4" t="inlineStr">
        <is>
          <t>such</t>
        </is>
      </c>
      <c r="C6" s="4" t="inlineStr">
        <is>
          <t>như vậy</t>
        </is>
      </c>
      <c r="D6" s="4" t="inlineStr">
        <is>
          <t>A2</t>
        </is>
      </c>
      <c r="E6" s="4" t="n">
        <v>1910</v>
      </c>
      <c r="F6" s="4" t="inlineStr">
        <is>
          <t>Định lượng/Chỉ định</t>
        </is>
      </c>
      <c r="G6" s="4" t="inlineStr">
        <is>
          <t>—</t>
        </is>
      </c>
      <c r="H6" s="4" t="inlineStr">
        <is>
          <t>—</t>
        </is>
      </c>
      <c r="I6" s="4" t="inlineStr">
        <is>
          <t>Không áp dụng (từ hạn định/số từ, không phải tính từ miêu tả phân cấp)</t>
        </is>
      </c>
      <c r="J6" s="4" t="inlineStr">
        <is>
          <t>Không áp dụng (từ hạn định/số từ)</t>
        </is>
      </c>
      <c r="K6" s="4" t="inlineStr">
        <is>
          <t>—</t>
        </is>
      </c>
      <c r="L6" s="4" t="inlineStr">
        <is>
          <t>—</t>
        </is>
      </c>
      <c r="M6" s="4" t="inlineStr">
        <is>
          <t>Không áp dụng (từ hạn định/số từ)</t>
        </is>
      </c>
      <c r="N6" s="4" t="inlineStr">
        <is>
          <t>Yes</t>
        </is>
      </c>
      <c r="O6" s="4" t="inlineStr">
        <is>
          <t>No</t>
        </is>
      </c>
      <c r="P6" s="4" t="inlineStr">
        <is>
          <t>No</t>
        </is>
      </c>
      <c r="Q6" s="4" t="inlineStr">
        <is>
          <t>No</t>
        </is>
      </c>
      <c r="R6" s="4" t="inlineStr">
        <is>
          <t>Từ hạn định/số từ — luôn đứng TRƯỚC danh từ, không dùng làm bổ ngữ.</t>
        </is>
      </c>
      <c r="S6" s="4" t="inlineStr">
        <is>
          <t>—</t>
        </is>
      </c>
      <c r="T6" s="4" t="inlineStr">
        <is>
          <t>—</t>
        </is>
      </c>
      <c r="U6" s="4" t="inlineStr">
        <is>
          <t>such + a/an + N[C,S] (such a good idea); such + N[C,P]/N[U] (such problems, such beauty).</t>
        </is>
      </c>
      <c r="V6" s="4" t="inlineStr">
        <is>
          <t>I've never seen such dedication before.</t>
        </is>
      </c>
      <c r="W6" s="4" t="n"/>
    </row>
    <row r="7">
      <c r="A7" s="4" t="n">
        <v>5</v>
      </c>
      <c r="B7" s="4" t="inlineStr">
        <is>
          <t>most</t>
        </is>
      </c>
      <c r="C7" s="4" t="inlineStr">
        <is>
          <t>hầu hết, nhiều nhất</t>
        </is>
      </c>
      <c r="D7" s="4" t="inlineStr">
        <is>
          <t>A1</t>
        </is>
      </c>
      <c r="E7" s="4" t="n">
        <v>1531</v>
      </c>
      <c r="F7" s="4" t="inlineStr">
        <is>
          <t>Định lượng (so sánh nhất)</t>
        </is>
      </c>
      <c r="G7" s="4" t="inlineStr">
        <is>
          <t>—</t>
        </is>
      </c>
      <c r="H7" s="4" t="inlineStr">
        <is>
          <t>—</t>
        </is>
      </c>
      <c r="I7" s="4" t="inlineStr">
        <is>
          <t>Không áp dụng (từ hạn định/số từ, không phải tính từ miêu tả phân cấp)</t>
        </is>
      </c>
      <c r="J7" s="4" t="inlineStr">
        <is>
          <t>Không áp dụng (từ hạn định/số từ)</t>
        </is>
      </c>
      <c r="K7" s="4" t="inlineStr">
        <is>
          <t>—</t>
        </is>
      </c>
      <c r="L7" s="4" t="inlineStr">
        <is>
          <t>—</t>
        </is>
      </c>
      <c r="M7" s="4" t="inlineStr">
        <is>
          <t>Không áp dụng (từ hạn định/số từ)</t>
        </is>
      </c>
      <c r="N7" s="4" t="inlineStr">
        <is>
          <t>Yes</t>
        </is>
      </c>
      <c r="O7" s="4" t="inlineStr">
        <is>
          <t>No</t>
        </is>
      </c>
      <c r="P7" s="4" t="inlineStr">
        <is>
          <t>No</t>
        </is>
      </c>
      <c r="Q7" s="4" t="inlineStr">
        <is>
          <t>No</t>
        </is>
      </c>
      <c r="R7" s="4" t="inlineStr">
        <is>
          <t>Từ hạn định/số từ — luôn đứng TRƯỚC danh từ, không dùng làm bổ ngữ.</t>
        </is>
      </c>
      <c r="S7" s="4" t="inlineStr">
        <is>
          <t>—</t>
        </is>
      </c>
      <c r="T7" s="4" t="inlineStr">
        <is>
          <t>—</t>
        </is>
      </c>
      <c r="U7" s="4" t="inlineStr">
        <is>
          <t>most + N[U]/N[C,P] (most experts); the most + adj (so sánh nhất). Không nhầm với 'almost'.</t>
        </is>
      </c>
      <c r="V7" s="4" t="inlineStr">
        <is>
          <t>Most experts agree that climate change is real.</t>
        </is>
      </c>
      <c r="W7" s="4" t="n"/>
    </row>
    <row r="8">
      <c r="A8" s="4" t="n">
        <v>6</v>
      </c>
      <c r="B8" s="4" t="inlineStr">
        <is>
          <t>new</t>
        </is>
      </c>
      <c r="C8" s="4" t="inlineStr">
        <is>
          <t>mới</t>
        </is>
      </c>
      <c r="D8" s="4" t="inlineStr">
        <is>
          <t>A1</t>
        </is>
      </c>
      <c r="E8" s="4" t="n">
        <v>1273</v>
      </c>
      <c r="F8" s="4" t="inlineStr">
        <is>
          <t>Age / Quality</t>
        </is>
      </c>
      <c r="G8" s="4" t="inlineStr">
        <is>
          <t>newer</t>
        </is>
      </c>
      <c r="H8" s="4" t="inlineStr">
        <is>
          <t>newest</t>
        </is>
      </c>
      <c r="I8" s="4" t="inlineStr">
        <is>
          <t>Quy tắc chuẩn (+ -er/-est)</t>
        </is>
      </c>
      <c r="J8" s="4" t="inlineStr">
        <is>
          <t>Gradable (phân cấp được)</t>
        </is>
      </c>
      <c r="K8" s="4" t="inlineStr">
        <is>
          <t>very/quite/rather/extremely/fairly/pretty (nhóm mức độ thông thường)</t>
        </is>
      </c>
      <c r="L8" s="4" t="inlineStr">
        <is>
          <t>newly</t>
        </is>
      </c>
      <c r="M8" s="4" t="inlineStr">
        <is>
          <t>Quy tắc chuẩn (+ -ly)</t>
        </is>
      </c>
      <c r="N8" s="4" t="inlineStr">
        <is>
          <t>Yes</t>
        </is>
      </c>
      <c r="O8" s="4" t="inlineStr">
        <is>
          <t>Yes</t>
        </is>
      </c>
      <c r="P8" s="4" t="inlineStr">
        <is>
          <t>Depends</t>
        </is>
      </c>
      <c r="Q8" s="4" t="inlineStr">
        <is>
          <t>No</t>
        </is>
      </c>
      <c r="R8" s="4" t="n"/>
      <c r="S8" s="4" t="inlineStr">
        <is>
          <t>newness (hiếm)</t>
        </is>
      </c>
      <c r="T8" s="4" t="inlineStr">
        <is>
          <t>renew (làm mới)</t>
        </is>
      </c>
      <c r="U8" s="4" t="inlineStr">
        <is>
          <t>new car/job/idea/technology ✓; hạn chế với khái niệm vĩnh cửu trừu tượng (new eternity ✗ không tự nhiên).</t>
        </is>
      </c>
      <c r="V8" s="4" t="inlineStr">
        <is>
          <t>She bought a new car last week.</t>
        </is>
      </c>
      <c r="W8" s="4" t="n"/>
    </row>
    <row r="9">
      <c r="A9" s="4" t="n">
        <v>7</v>
      </c>
      <c r="B9" s="4" t="inlineStr">
        <is>
          <t>own</t>
        </is>
      </c>
      <c r="C9" s="4" t="inlineStr">
        <is>
          <t>của riêng</t>
        </is>
      </c>
      <c r="D9" s="4" t="inlineStr">
        <is>
          <t>A2</t>
        </is>
      </c>
      <c r="E9" s="4" t="n">
        <v>1220</v>
      </c>
      <c r="F9" s="4" t="inlineStr">
        <is>
          <t>Possessive-related (luôn cần sở hữu từ đứng trước: my/your/his own)</t>
        </is>
      </c>
      <c r="G9" s="4" t="inlineStr">
        <is>
          <t>—</t>
        </is>
      </c>
      <c r="H9" s="4" t="inlineStr">
        <is>
          <t>—</t>
        </is>
      </c>
      <c r="I9" s="4" t="inlineStr">
        <is>
          <t>Không áp dụng (từ hạn định/số từ, không phải tính từ miêu tả phân cấp)</t>
        </is>
      </c>
      <c r="J9" s="4" t="inlineStr">
        <is>
          <t>Không áp dụng (từ hạn định/số từ)</t>
        </is>
      </c>
      <c r="K9" s="4" t="inlineStr">
        <is>
          <t>—</t>
        </is>
      </c>
      <c r="L9" s="4" t="inlineStr">
        <is>
          <t>—</t>
        </is>
      </c>
      <c r="M9" s="4" t="inlineStr">
        <is>
          <t>Không áp dụng (từ hạn định/số từ)</t>
        </is>
      </c>
      <c r="N9" s="4" t="inlineStr">
        <is>
          <t>Yes</t>
        </is>
      </c>
      <c r="O9" s="4" t="inlineStr">
        <is>
          <t>No</t>
        </is>
      </c>
      <c r="P9" s="4" t="inlineStr">
        <is>
          <t>No</t>
        </is>
      </c>
      <c r="Q9" s="4" t="inlineStr">
        <is>
          <t>No</t>
        </is>
      </c>
      <c r="R9" s="4" t="inlineStr">
        <is>
          <t>Từ hạn định/số từ — luôn đứng TRƯỚC danh từ, không dùng làm bổ ngữ.</t>
        </is>
      </c>
      <c r="S9" s="4" t="inlineStr">
        <is>
          <t>ownership</t>
        </is>
      </c>
      <c r="T9" s="4" t="inlineStr">
        <is>
          <t>own (sở hữu)</t>
        </is>
      </c>
      <c r="U9" s="4" t="inlineStr">
        <is>
          <t>my/your/his/her own + N. KHÔNG đứng một mình không có sở hữu từ trước ('own house' SAI, phải 'my own house').</t>
        </is>
      </c>
      <c r="V9" s="4" t="inlineStr">
        <is>
          <t>I finally have my own apartment.</t>
        </is>
      </c>
      <c r="W9" s="4" t="inlineStr">
        <is>
          <t>"left to one's own devices" (bị bỏ mặc tự xoay xở) — cụm cố định, 'devices' ở đây gần như chỉ xuất hiện với 'own' theo nghĩa này.</t>
        </is>
      </c>
    </row>
    <row r="10">
      <c r="A10" s="4" t="n">
        <v>8</v>
      </c>
      <c r="B10" s="4" t="inlineStr">
        <is>
          <t>high</t>
        </is>
      </c>
      <c r="C10" s="4" t="inlineStr">
        <is>
          <t>cao</t>
        </is>
      </c>
      <c r="D10" s="4" t="inlineStr">
        <is>
          <t>A2</t>
        </is>
      </c>
      <c r="E10" s="4" t="n">
        <v>1198</v>
      </c>
      <c r="F10" s="4" t="inlineStr">
        <is>
          <t>Size &amp; Dimension</t>
        </is>
      </c>
      <c r="G10" s="4" t="inlineStr">
        <is>
          <t>higher</t>
        </is>
      </c>
      <c r="H10" s="4" t="inlineStr">
        <is>
          <t>highest</t>
        </is>
      </c>
      <c r="I10" s="4" t="inlineStr">
        <is>
          <t>Quy tắc chuẩn (+ -er/-est)</t>
        </is>
      </c>
      <c r="J10" s="4" t="inlineStr">
        <is>
          <t>Gradable (phân cấp được)</t>
        </is>
      </c>
      <c r="K10" s="4" t="inlineStr">
        <is>
          <t>very/quite/rather/extremely/fairly/pretty (nhóm mức độ thông thường)</t>
        </is>
      </c>
      <c r="L10" s="4" t="inlineStr">
        <is>
          <t>highly</t>
        </is>
      </c>
      <c r="M10" s="4" t="inlineStr">
        <is>
          <t>Quy tắc chuẩn (+ -ly)</t>
        </is>
      </c>
      <c r="N10" s="4" t="inlineStr">
        <is>
          <t>Yes</t>
        </is>
      </c>
      <c r="O10" s="4" t="inlineStr">
        <is>
          <t>Yes</t>
        </is>
      </c>
      <c r="P10" s="4" t="inlineStr">
        <is>
          <t>Depends</t>
        </is>
      </c>
      <c r="Q10" s="4" t="inlineStr">
        <is>
          <t>No</t>
        </is>
      </c>
      <c r="R10" s="4" t="n"/>
      <c r="S10" s="4" t="inlineStr">
        <is>
          <t>height</t>
        </is>
      </c>
      <c r="T10" s="4" t="inlineStr">
        <is>
          <t>heighten</t>
        </is>
      </c>
      <c r="U10" s="4" t="inlineStr">
        <is>
          <t>high mountain/price/quality ✓; KHÔNG dùng cho chiều cao NGƯỜI (a high man ✗ → a tall man).</t>
        </is>
      </c>
      <c r="V10" s="4" t="inlineStr">
        <is>
          <t>Prices have risen to a high level this year.</t>
        </is>
      </c>
      <c r="W10" s="4" t="inlineStr">
        <is>
          <t>"high tea" (bữa trà chiều kiểu Anh), "high seas" (vùng biển quốc tế), "high spirits" (tinh thần phấn chấn) — đều là cụm cố định riêng với 'high'.</t>
        </is>
      </c>
    </row>
    <row r="11">
      <c r="A11" s="4" t="n">
        <v>9</v>
      </c>
      <c r="B11" s="4" t="inlineStr">
        <is>
          <t>important</t>
        </is>
      </c>
      <c r="C11" s="4" t="inlineStr">
        <is>
          <t>quan trọng</t>
        </is>
      </c>
      <c r="D11" s="4" t="inlineStr">
        <is>
          <t>A2</t>
        </is>
      </c>
      <c r="E11" s="4" t="n">
        <v>994</v>
      </c>
      <c r="F11" s="4" t="inlineStr">
        <is>
          <t>Value / Opinion</t>
        </is>
      </c>
      <c r="G11" s="4" t="inlineStr">
        <is>
          <t>more important</t>
        </is>
      </c>
      <c r="H11" s="4" t="inlineStr">
        <is>
          <t>most important</t>
        </is>
      </c>
      <c r="I11" s="4" t="inlineStr">
        <is>
          <t>Quy tắc chuẩn (more/most, tính từ đa âm tiết)</t>
        </is>
      </c>
      <c r="J11" s="4" t="inlineStr">
        <is>
          <t>Gradable (phân cấp được)</t>
        </is>
      </c>
      <c r="K11" s="4" t="inlineStr">
        <is>
          <t>very/quite/rather/extremely/fairly/pretty (nhóm mức độ thông thường)</t>
        </is>
      </c>
      <c r="L11" s="4" t="inlineStr">
        <is>
          <t>importantly</t>
        </is>
      </c>
      <c r="M11" s="4" t="inlineStr">
        <is>
          <t>Quy tắc chuẩn (+ -ly)</t>
        </is>
      </c>
      <c r="N11" s="4" t="inlineStr">
        <is>
          <t>Yes</t>
        </is>
      </c>
      <c r="O11" s="4" t="inlineStr">
        <is>
          <t>Yes</t>
        </is>
      </c>
      <c r="P11" s="4" t="inlineStr">
        <is>
          <t>Depends</t>
        </is>
      </c>
      <c r="Q11" s="4" t="inlineStr">
        <is>
          <t>No</t>
        </is>
      </c>
      <c r="R11" s="4" t="n"/>
      <c r="S11" s="4" t="inlineStr">
        <is>
          <t>importance</t>
        </is>
      </c>
      <c r="T11" s="4" t="inlineStr">
        <is>
          <t>—</t>
        </is>
      </c>
      <c r="U11" s="4" t="inlineStr">
        <is>
          <t>important decision/role/factor/issue ✓; thường + to/for (important to us).</t>
        </is>
      </c>
      <c r="V11" s="4" t="inlineStr">
        <is>
          <t>Education plays an important role in society.</t>
        </is>
      </c>
      <c r="W11" s="4" t="n"/>
    </row>
    <row r="12">
      <c r="A12" s="4" t="n">
        <v>10</v>
      </c>
      <c r="B12" s="4" t="inlineStr">
        <is>
          <t>due</t>
        </is>
      </c>
      <c r="C12" s="4" t="inlineStr">
        <is>
          <t>đến hạn, do</t>
        </is>
      </c>
      <c r="D12" s="4" t="inlineStr">
        <is>
          <t>A2</t>
        </is>
      </c>
      <c r="E12" s="4" t="n">
        <v>954</v>
      </c>
      <c r="F12" s="4" t="inlineStr">
        <is>
          <t>Time-related / Purpose</t>
        </is>
      </c>
      <c r="G12" s="4" t="inlineStr">
        <is>
          <t>duer</t>
        </is>
      </c>
      <c r="H12" s="4" t="inlineStr">
        <is>
          <t>duest</t>
        </is>
      </c>
      <c r="I12" s="4" t="inlineStr">
        <is>
          <t>Quy tắc chuẩn (+ -r/-st)</t>
        </is>
      </c>
      <c r="J12" s="4" t="inlineStr">
        <is>
          <t>Gradable (phân cấp được)</t>
        </is>
      </c>
      <c r="K12" s="4" t="inlineStr">
        <is>
          <t>very/quite/rather/extremely/fairly/pretty (nhóm mức độ thông thường)</t>
        </is>
      </c>
      <c r="L12" s="4" t="inlineStr">
        <is>
          <t>duly</t>
        </is>
      </c>
      <c r="M12" s="4" t="inlineStr">
        <is>
          <t>Ngoại lệ (bỏ 'e', + ly)</t>
        </is>
      </c>
      <c r="N12" s="4" t="inlineStr">
        <is>
          <t>Yes</t>
        </is>
      </c>
      <c r="O12" s="4" t="inlineStr">
        <is>
          <t>Yes</t>
        </is>
      </c>
      <c r="P12" s="4" t="inlineStr">
        <is>
          <t>Depends</t>
        </is>
      </c>
      <c r="Q12" s="4" t="inlineStr">
        <is>
          <t>Yes</t>
        </is>
      </c>
      <c r="R12" s="4" t="inlineStr">
        <is>
          <t>Ý NGHĨA THAY ĐỔI theo vị trí — xem ví dụ/ghi chú cụ thể.</t>
        </is>
      </c>
      <c r="S12" s="4" t="inlineStr">
        <is>
          <t>—</t>
        </is>
      </c>
      <c r="T12" s="4" t="inlineStr">
        <is>
          <t>—</t>
        </is>
      </c>
      <c r="U12" s="4" t="inlineStr">
        <is>
          <t>due to + N (nguyên nhân); due date (hạn chót); be due to V (dự kiến sẽ). Không dùng 'due' đứng trước danh từ một mình mà không có 'to'.</t>
        </is>
      </c>
      <c r="V12" s="4" t="inlineStr">
        <is>
          <t>The delay was due to bad weather conditions.</t>
        </is>
      </c>
      <c r="W12" s="4" t="inlineStr">
        <is>
          <t>"due diligence" (thẩm định kỹ lưỡng — thuật ngữ pháp lý/kinh doanh, gần như CHỈ đi với 'due').</t>
        </is>
      </c>
    </row>
    <row r="13">
      <c r="A13" s="4" t="n">
        <v>11</v>
      </c>
      <c r="B13" s="4" t="inlineStr">
        <is>
          <t>young</t>
        </is>
      </c>
      <c r="C13" s="4" t="inlineStr">
        <is>
          <t>trẻ</t>
        </is>
      </c>
      <c r="D13" s="4" t="inlineStr">
        <is>
          <t>A2</t>
        </is>
      </c>
      <c r="E13" s="4" t="n">
        <v>928</v>
      </c>
      <c r="F13" s="4" t="inlineStr">
        <is>
          <t>Age</t>
        </is>
      </c>
      <c r="G13" s="4" t="inlineStr">
        <is>
          <t>younger</t>
        </is>
      </c>
      <c r="H13" s="4" t="inlineStr">
        <is>
          <t>youngest</t>
        </is>
      </c>
      <c r="I13" s="4" t="inlineStr">
        <is>
          <t>Quy tắc chuẩn (+ -er/-est)</t>
        </is>
      </c>
      <c r="J13" s="4" t="inlineStr">
        <is>
          <t>Gradable (phân cấp được)</t>
        </is>
      </c>
      <c r="K13" s="4" t="inlineStr">
        <is>
          <t>very/quite/rather/extremely/fairly/pretty (nhóm mức độ thông thường)</t>
        </is>
      </c>
      <c r="L13" s="4" t="inlineStr">
        <is>
          <t>youngly</t>
        </is>
      </c>
      <c r="M13" s="4" t="inlineStr">
        <is>
          <t>Quy tắc chuẩn (+ -ly)</t>
        </is>
      </c>
      <c r="N13" s="4" t="inlineStr">
        <is>
          <t>Yes</t>
        </is>
      </c>
      <c r="O13" s="4" t="inlineStr">
        <is>
          <t>Yes</t>
        </is>
      </c>
      <c r="P13" s="4" t="inlineStr">
        <is>
          <t>Depends</t>
        </is>
      </c>
      <c r="Q13" s="4" t="inlineStr">
        <is>
          <t>No</t>
        </is>
      </c>
      <c r="R13" s="4" t="n"/>
      <c r="S13" s="4" t="inlineStr">
        <is>
          <t>youth</t>
        </is>
      </c>
      <c r="T13" s="4" t="inlineStr">
        <is>
          <t>—</t>
        </is>
      </c>
      <c r="U13" s="4" t="inlineStr">
        <is>
          <t>young people/generation/child ✓; hạn chế với vật thể vô tri không có tuổi đời sinh học (a young rock ✗).</t>
        </is>
      </c>
      <c r="V13" s="4" t="inlineStr">
        <is>
          <t>Young people today face different challenges than their parents did.</t>
        </is>
      </c>
      <c r="W13" s="4" t="n"/>
    </row>
    <row r="14">
      <c r="A14" s="4" t="n">
        <v>12</v>
      </c>
      <c r="B14" s="4" t="inlineStr">
        <is>
          <t>public</t>
        </is>
      </c>
      <c r="C14" s="4" t="inlineStr">
        <is>
          <t>công cộng</t>
        </is>
      </c>
      <c r="D14" s="4" t="inlineStr">
        <is>
          <t>A2</t>
        </is>
      </c>
      <c r="E14" s="4" t="n">
        <v>882</v>
      </c>
      <c r="F14" s="4" t="inlineStr">
        <is>
          <t>Origin/Opinion (thuộc cộng đồng)</t>
        </is>
      </c>
      <c r="G14" s="4" t="inlineStr">
        <is>
          <t>more public</t>
        </is>
      </c>
      <c r="H14" s="4" t="inlineStr">
        <is>
          <t>most public</t>
        </is>
      </c>
      <c r="I14" s="4" t="inlineStr">
        <is>
          <t>Quy tắc chuẩn (more/most, tính từ đa âm tiết)</t>
        </is>
      </c>
      <c r="J14" s="4" t="inlineStr">
        <is>
          <t>Gradable (phân cấp được)</t>
        </is>
      </c>
      <c r="K14" s="4" t="inlineStr">
        <is>
          <t>very/quite/rather/extremely/fairly/pretty (nhóm mức độ thông thường)</t>
        </is>
      </c>
      <c r="L14" s="4" t="inlineStr">
        <is>
          <t>publicly</t>
        </is>
      </c>
      <c r="M14" s="4" t="inlineStr">
        <is>
          <t>Ngoại lệ</t>
        </is>
      </c>
      <c r="N14" s="4" t="inlineStr">
        <is>
          <t>Yes</t>
        </is>
      </c>
      <c r="O14" s="4" t="inlineStr">
        <is>
          <t>Yes</t>
        </is>
      </c>
      <c r="P14" s="4" t="inlineStr">
        <is>
          <t>Depends</t>
        </is>
      </c>
      <c r="Q14" s="4" t="inlineStr">
        <is>
          <t>No</t>
        </is>
      </c>
      <c r="R14" s="4" t="n"/>
      <c r="S14" s="4" t="inlineStr">
        <is>
          <t>public/publicity</t>
        </is>
      </c>
      <c r="T14" s="4" t="inlineStr">
        <is>
          <t>publicize</t>
        </is>
      </c>
      <c r="U14" s="4" t="inlineStr">
        <is>
          <t>public opinion/transport/place ✓; hiếm khi mô tả cảm xúc cá nhân (public happiness không tự nhiên).</t>
        </is>
      </c>
      <c r="V14" s="4" t="inlineStr">
        <is>
          <t>Public transport in this city is very efficient.</t>
        </is>
      </c>
      <c r="W14" s="4" t="inlineStr">
        <is>
          <t>"public enemy" (kẻ thù của công chúng — cụm cố định).</t>
        </is>
      </c>
    </row>
    <row r="15">
      <c r="A15" s="4" t="n">
        <v>13</v>
      </c>
      <c r="B15" s="4" t="inlineStr">
        <is>
          <t>social</t>
        </is>
      </c>
      <c r="C15" s="4" t="inlineStr">
        <is>
          <t>xã hội</t>
        </is>
      </c>
      <c r="D15" s="4" t="inlineStr">
        <is>
          <t>A2</t>
        </is>
      </c>
      <c r="E15" s="4" t="n">
        <v>868</v>
      </c>
      <c r="F15" s="4" t="inlineStr">
        <is>
          <t>Quality &amp; Character (thuộc xã hội)</t>
        </is>
      </c>
      <c r="G15" s="4" t="inlineStr">
        <is>
          <t>more social</t>
        </is>
      </c>
      <c r="H15" s="4" t="inlineStr">
        <is>
          <t>most social</t>
        </is>
      </c>
      <c r="I15" s="4" t="inlineStr">
        <is>
          <t>Quy tắc chuẩn (more/most, tính từ đa âm tiết)</t>
        </is>
      </c>
      <c r="J15" s="4" t="inlineStr">
        <is>
          <t>Gradable (phân cấp được)</t>
        </is>
      </c>
      <c r="K15" s="4" t="inlineStr">
        <is>
          <t>very/quite/rather/extremely/fairly/pretty (nhóm mức độ thông thường)</t>
        </is>
      </c>
      <c r="L15" s="4" t="inlineStr">
        <is>
          <t>socially</t>
        </is>
      </c>
      <c r="M15" s="4" t="inlineStr">
        <is>
          <t>Quy tắc chuẩn (+ -ly)</t>
        </is>
      </c>
      <c r="N15" s="4" t="inlineStr">
        <is>
          <t>Yes</t>
        </is>
      </c>
      <c r="O15" s="4" t="inlineStr">
        <is>
          <t>Yes</t>
        </is>
      </c>
      <c r="P15" s="4" t="inlineStr">
        <is>
          <t>Depends</t>
        </is>
      </c>
      <c r="Q15" s="4" t="inlineStr">
        <is>
          <t>No</t>
        </is>
      </c>
      <c r="R15" s="4" t="n"/>
      <c r="S15" s="4" t="inlineStr">
        <is>
          <t>society</t>
        </is>
      </c>
      <c r="T15" s="4" t="inlineStr">
        <is>
          <t>socialize</t>
        </is>
      </c>
      <c r="U15" s="4" t="inlineStr">
        <is>
          <t>social media/skills/class ✓; social + danh từ trừu tượng phổ biến hơn vật thể cụ thể.</t>
        </is>
      </c>
      <c r="V15" s="4" t="inlineStr">
        <is>
          <t>Social media has changed how we communicate.</t>
        </is>
      </c>
      <c r="W15" s="4" t="n"/>
    </row>
    <row r="16">
      <c r="A16" s="4" t="n">
        <v>14</v>
      </c>
      <c r="B16" s="4" t="inlineStr">
        <is>
          <t>long</t>
        </is>
      </c>
      <c r="C16" s="4" t="inlineStr">
        <is>
          <t>dài</t>
        </is>
      </c>
      <c r="D16" s="4" t="inlineStr">
        <is>
          <t>A2</t>
        </is>
      </c>
      <c r="E16" s="4" t="n">
        <v>853</v>
      </c>
      <c r="F16" s="4" t="inlineStr">
        <is>
          <t>Size &amp; Dimension</t>
        </is>
      </c>
      <c r="G16" s="4" t="inlineStr">
        <is>
          <t>longer</t>
        </is>
      </c>
      <c r="H16" s="4" t="inlineStr">
        <is>
          <t>longest</t>
        </is>
      </c>
      <c r="I16" s="4" t="inlineStr">
        <is>
          <t>Quy tắc chuẩn (+ -er/-est)</t>
        </is>
      </c>
      <c r="J16" s="4" t="inlineStr">
        <is>
          <t>Gradable (phân cấp được)</t>
        </is>
      </c>
      <c r="K16" s="4" t="inlineStr">
        <is>
          <t>very/quite/rather/extremely/fairly/pretty (nhóm mức độ thông thường)</t>
        </is>
      </c>
      <c r="L16" s="4" t="inlineStr">
        <is>
          <t>longly</t>
        </is>
      </c>
      <c r="M16" s="4" t="inlineStr">
        <is>
          <t>Quy tắc chuẩn (+ -ly)</t>
        </is>
      </c>
      <c r="N16" s="4" t="inlineStr">
        <is>
          <t>Yes</t>
        </is>
      </c>
      <c r="O16" s="4" t="inlineStr">
        <is>
          <t>Yes</t>
        </is>
      </c>
      <c r="P16" s="4" t="inlineStr">
        <is>
          <t>Depends</t>
        </is>
      </c>
      <c r="Q16" s="4" t="inlineStr">
        <is>
          <t>No</t>
        </is>
      </c>
      <c r="R16" s="4" t="n"/>
      <c r="S16" s="4" t="inlineStr">
        <is>
          <t>length</t>
        </is>
      </c>
      <c r="T16" s="4" t="inlineStr">
        <is>
          <t>lengthen</t>
        </is>
      </c>
      <c r="U16" s="4" t="inlineStr">
        <is>
          <t>long journey/hair/time ✓; KHÔNG dùng cho khoảng cách rất ngắn kết hợp với 'a bit' theo cách tự nhiên (a bit long ổn nhưng 'long' không hợp khi mô tả kích thước nhỏ tuyệt đối).</t>
        </is>
      </c>
      <c r="V16" s="4" t="inlineStr">
        <is>
          <t>It was a long and difficult journey.</t>
        </is>
      </c>
      <c r="W16" s="4" t="inlineStr">
        <is>
          <t>"long shot" (khả năng thấp — thành ngữ), "long face" (vẻ mặt buồn — thành ngữ, không nói 'big face' với nghĩa này).</t>
        </is>
      </c>
    </row>
    <row r="17">
      <c r="A17" s="4" t="n">
        <v>15</v>
      </c>
      <c r="B17" s="4" t="inlineStr">
        <is>
          <t>first</t>
        </is>
      </c>
      <c r="C17" s="4" t="inlineStr">
        <is>
          <t>thứ nhất</t>
        </is>
      </c>
      <c r="D17" s="4" t="inlineStr">
        <is>
          <t>A1</t>
        </is>
      </c>
      <c r="E17" s="4" t="n">
        <v>777</v>
      </c>
      <c r="F17" s="4" t="inlineStr">
        <is>
          <t>Numeral/Ordinal</t>
        </is>
      </c>
      <c r="G17" s="4" t="inlineStr">
        <is>
          <t>—</t>
        </is>
      </c>
      <c r="H17" s="4" t="inlineStr">
        <is>
          <t>—</t>
        </is>
      </c>
      <c r="I17" s="4" t="inlineStr">
        <is>
          <t>Không áp dụng (từ hạn định/số từ, không phải tính từ miêu tả phân cấp)</t>
        </is>
      </c>
      <c r="J17" s="4" t="inlineStr">
        <is>
          <t>Không áp dụng (từ hạn định/số từ)</t>
        </is>
      </c>
      <c r="K17" s="4" t="inlineStr">
        <is>
          <t>—</t>
        </is>
      </c>
      <c r="L17" s="4" t="inlineStr">
        <is>
          <t>—</t>
        </is>
      </c>
      <c r="M17" s="4" t="inlineStr">
        <is>
          <t>Không áp dụng (từ hạn định/số từ)</t>
        </is>
      </c>
      <c r="N17" s="4" t="inlineStr">
        <is>
          <t>Yes</t>
        </is>
      </c>
      <c r="O17" s="4" t="inlineStr">
        <is>
          <t>No</t>
        </is>
      </c>
      <c r="P17" s="4" t="inlineStr">
        <is>
          <t>No</t>
        </is>
      </c>
      <c r="Q17" s="4" t="inlineStr">
        <is>
          <t>No</t>
        </is>
      </c>
      <c r="R17" s="4" t="inlineStr">
        <is>
          <t>Từ hạn định/số từ — luôn đứng TRƯỚC danh từ, không dùng làm bổ ngữ.</t>
        </is>
      </c>
      <c r="S17" s="4" t="inlineStr">
        <is>
          <t>—</t>
        </is>
      </c>
      <c r="T17" s="4" t="inlineStr">
        <is>
          <t>—</t>
        </is>
      </c>
      <c r="U17" s="4" t="inlineStr">
        <is>
          <t>the first + N (the first day, the first time); for the first time (thành ngữ).</t>
        </is>
      </c>
      <c r="V17" s="4" t="inlineStr">
        <is>
          <t>This was my first time visiting Japan.</t>
        </is>
      </c>
      <c r="W17" s="4" t="inlineStr">
        <is>
          <t>"first aid" (sơ cứu — thuật ngữ cố định, không dùng tính từ khác thay 'first').</t>
        </is>
      </c>
    </row>
    <row r="18">
      <c r="A18" s="4" t="n">
        <v>16</v>
      </c>
      <c r="B18" s="4" t="inlineStr">
        <is>
          <t>different</t>
        </is>
      </c>
      <c r="C18" s="4" t="inlineStr">
        <is>
          <t>khác nhau</t>
        </is>
      </c>
      <c r="D18" s="4" t="inlineStr">
        <is>
          <t>A2</t>
        </is>
      </c>
      <c r="E18" s="4" t="n">
        <v>763</v>
      </c>
      <c r="F18" s="4" t="inlineStr">
        <is>
          <t>Quality &amp; Character</t>
        </is>
      </c>
      <c r="G18" s="4" t="inlineStr">
        <is>
          <t>more different</t>
        </is>
      </c>
      <c r="H18" s="4" t="inlineStr">
        <is>
          <t>most different</t>
        </is>
      </c>
      <c r="I18" s="4" t="inlineStr">
        <is>
          <t>Quy tắc chuẩn (more/most, tính từ đa âm tiết)</t>
        </is>
      </c>
      <c r="J18" s="4" t="inlineStr">
        <is>
          <t>Gradable (phân cấp được)</t>
        </is>
      </c>
      <c r="K18" s="4" t="inlineStr">
        <is>
          <t>very/quite/rather/extremely/fairly/pretty (nhóm mức độ thông thường)</t>
        </is>
      </c>
      <c r="L18" s="4" t="inlineStr">
        <is>
          <t>differently</t>
        </is>
      </c>
      <c r="M18" s="4" t="inlineStr">
        <is>
          <t>Quy tắc chuẩn (+ -ly)</t>
        </is>
      </c>
      <c r="N18" s="4" t="inlineStr">
        <is>
          <t>Yes</t>
        </is>
      </c>
      <c r="O18" s="4" t="inlineStr">
        <is>
          <t>Yes</t>
        </is>
      </c>
      <c r="P18" s="4" t="inlineStr">
        <is>
          <t>Depends</t>
        </is>
      </c>
      <c r="Q18" s="4" t="inlineStr">
        <is>
          <t>No</t>
        </is>
      </c>
      <c r="R18" s="4" t="n"/>
      <c r="S18" s="4" t="inlineStr">
        <is>
          <t>difference</t>
        </is>
      </c>
      <c r="T18" s="4" t="inlineStr">
        <is>
          <t>differ</t>
        </is>
      </c>
      <c r="U18" s="4" t="inlineStr">
        <is>
          <t>different + from (khác VỚI); different approach/opinion/culture ✓.</t>
        </is>
      </c>
      <c r="V18" s="4" t="inlineStr">
        <is>
          <t>People from different cultures have different customs.</t>
        </is>
      </c>
      <c r="W18" s="4" t="n"/>
    </row>
    <row r="19">
      <c r="A19" s="4" t="n">
        <v>17</v>
      </c>
      <c r="B19" s="4" t="inlineStr">
        <is>
          <t>much</t>
        </is>
      </c>
      <c r="C19" s="4" t="inlineStr">
        <is>
          <t>nhiều (không đếm được)</t>
        </is>
      </c>
      <c r="D19" s="4" t="inlineStr">
        <is>
          <t>A1</t>
        </is>
      </c>
      <c r="E19" s="4" t="n">
        <v>734</v>
      </c>
      <c r="F19" s="4" t="inlineStr">
        <is>
          <t>Định lượng (không đếm được)</t>
        </is>
      </c>
      <c r="G19" s="4" t="inlineStr">
        <is>
          <t>—</t>
        </is>
      </c>
      <c r="H19" s="4" t="inlineStr">
        <is>
          <t>—</t>
        </is>
      </c>
      <c r="I19" s="4" t="inlineStr">
        <is>
          <t>Không áp dụng (từ hạn định/số từ, không phải tính từ miêu tả phân cấp)</t>
        </is>
      </c>
      <c r="J19" s="4" t="inlineStr">
        <is>
          <t>Không áp dụng (từ hạn định/số từ)</t>
        </is>
      </c>
      <c r="K19" s="4" t="inlineStr">
        <is>
          <t>—</t>
        </is>
      </c>
      <c r="L19" s="4" t="inlineStr">
        <is>
          <t>—</t>
        </is>
      </c>
      <c r="M19" s="4" t="inlineStr">
        <is>
          <t>Không áp dụng (từ hạn định/số từ)</t>
        </is>
      </c>
      <c r="N19" s="4" t="inlineStr">
        <is>
          <t>Yes</t>
        </is>
      </c>
      <c r="O19" s="4" t="inlineStr">
        <is>
          <t>No</t>
        </is>
      </c>
      <c r="P19" s="4" t="inlineStr">
        <is>
          <t>No</t>
        </is>
      </c>
      <c r="Q19" s="4" t="inlineStr">
        <is>
          <t>No</t>
        </is>
      </c>
      <c r="R19" s="4" t="inlineStr">
        <is>
          <t>Từ hạn định/số từ — luôn đứng TRƯỚC danh từ, không dùng làm bổ ngữ.</t>
        </is>
      </c>
      <c r="S19" s="4" t="inlineStr">
        <is>
          <t>—</t>
        </is>
      </c>
      <c r="T19" s="4" t="inlineStr">
        <is>
          <t>—</t>
        </is>
      </c>
      <c r="U19" s="4" t="inlineStr">
        <is>
          <t>much + N[U] (much money, much time). KHÔNG đi với danh từ đếm được số nhiều (much people SAI → many people).</t>
        </is>
      </c>
      <c r="V19" s="4" t="inlineStr">
        <is>
          <t>There isn't much time left before the deadline.</t>
        </is>
      </c>
      <c r="W19" s="4" t="n"/>
    </row>
    <row r="20">
      <c r="A20" s="4" t="n">
        <v>18</v>
      </c>
      <c r="B20" s="4" t="inlineStr">
        <is>
          <t>same</t>
        </is>
      </c>
      <c r="C20" s="4" t="inlineStr">
        <is>
          <t>giống nhau</t>
        </is>
      </c>
      <c r="D20" s="4" t="inlineStr">
        <is>
          <t>A2</t>
        </is>
      </c>
      <c r="E20" s="4" t="n">
        <v>689</v>
      </c>
      <c r="F20" s="4" t="inlineStr">
        <is>
          <t>Quality &amp; Character (giống nhau)</t>
        </is>
      </c>
      <c r="G20" s="4" t="inlineStr">
        <is>
          <t>—</t>
        </is>
      </c>
      <c r="H20" s="4" t="inlineStr">
        <is>
          <t>—</t>
        </is>
      </c>
      <c r="I20" s="4" t="inlineStr">
        <is>
          <t>Không áp dụng (từ hạn định/số từ, không phải tính từ miêu tả phân cấp)</t>
        </is>
      </c>
      <c r="J20" s="4" t="inlineStr">
        <is>
          <t>Không áp dụng (từ hạn định/số từ)</t>
        </is>
      </c>
      <c r="K20" s="4" t="inlineStr">
        <is>
          <t>—</t>
        </is>
      </c>
      <c r="L20" s="4" t="inlineStr">
        <is>
          <t>—</t>
        </is>
      </c>
      <c r="M20" s="4" t="inlineStr">
        <is>
          <t>Không áp dụng (từ hạn định/số từ)</t>
        </is>
      </c>
      <c r="N20" s="4" t="inlineStr">
        <is>
          <t>Yes</t>
        </is>
      </c>
      <c r="O20" s="4" t="inlineStr">
        <is>
          <t>No</t>
        </is>
      </c>
      <c r="P20" s="4" t="inlineStr">
        <is>
          <t>No</t>
        </is>
      </c>
      <c r="Q20" s="4" t="inlineStr">
        <is>
          <t>No</t>
        </is>
      </c>
      <c r="R20" s="4" t="inlineStr">
        <is>
          <t>Từ hạn định/số từ — luôn đứng TRƯỚC danh từ, không dùng làm bổ ngữ.</t>
        </is>
      </c>
      <c r="S20" s="4" t="inlineStr">
        <is>
          <t>sameness (hiếm)</t>
        </is>
      </c>
      <c r="T20" s="4" t="inlineStr">
        <is>
          <t>—</t>
        </is>
      </c>
      <c r="U20" s="4" t="inlineStr">
        <is>
          <t>the same + N (luôn có 'the' đi trước); the same...as (giống như).</t>
        </is>
      </c>
      <c r="V20" s="4" t="inlineStr">
        <is>
          <t>We both have the same opinion on this issue.</t>
        </is>
      </c>
      <c r="W20" s="4" t="inlineStr">
        <is>
          <t>"same difference" (thành ngữ khẩu ngữ, nghĩa 'cũng như nhau').</t>
        </is>
      </c>
    </row>
    <row r="21">
      <c r="A21" s="4" t="n">
        <v>19</v>
      </c>
      <c r="B21" s="4" t="inlineStr">
        <is>
          <t>local</t>
        </is>
      </c>
      <c r="C21" s="4" t="inlineStr">
        <is>
          <t>địa phương</t>
        </is>
      </c>
      <c r="D21" s="4" t="inlineStr">
        <is>
          <t>A2</t>
        </is>
      </c>
      <c r="E21" s="4" t="n">
        <v>660</v>
      </c>
      <c r="F21" s="4" t="inlineStr">
        <is>
          <t>Origin (địa phương)</t>
        </is>
      </c>
      <c r="G21" s="4" t="inlineStr">
        <is>
          <t>—</t>
        </is>
      </c>
      <c r="H21" s="4" t="inlineStr">
        <is>
          <t>—</t>
        </is>
      </c>
      <c r="I21" s="4" t="inlineStr">
        <is>
          <t>Không có (non-gradable)</t>
        </is>
      </c>
      <c r="J21" s="4" t="inlineStr">
        <is>
          <t>Non-gradable (phân loại)</t>
        </is>
      </c>
      <c r="K21" s="4" t="inlineStr">
        <is>
          <t>Không dùng với degree adverb (tính từ định danh/phân loại)</t>
        </is>
      </c>
      <c r="L21" s="4" t="inlineStr">
        <is>
          <t>locally</t>
        </is>
      </c>
      <c r="M21" s="4" t="inlineStr">
        <is>
          <t>Quy tắc chuẩn (+ -ly)</t>
        </is>
      </c>
      <c r="N21" s="4" t="inlineStr">
        <is>
          <t>Yes</t>
        </is>
      </c>
      <c r="O21" s="4" t="inlineStr">
        <is>
          <t>Yes</t>
        </is>
      </c>
      <c r="P21" s="4" t="inlineStr">
        <is>
          <t>Depends</t>
        </is>
      </c>
      <c r="Q21" s="4" t="inlineStr">
        <is>
          <t>No</t>
        </is>
      </c>
      <c r="R21" s="4" t="n"/>
      <c r="S21" s="4" t="inlineStr">
        <is>
          <t>locality</t>
        </is>
      </c>
      <c r="T21" s="4" t="inlineStr">
        <is>
          <t>localize</t>
        </is>
      </c>
      <c r="U21" s="4" t="inlineStr">
        <is>
          <t>local government/community/shop ✓; hiếm khi mô tả cảm xúc trừu tượng cá nhân.</t>
        </is>
      </c>
      <c r="V21" s="4" t="inlineStr">
        <is>
          <t>The local government introduced new regulations.</t>
        </is>
      </c>
      <c r="W21" s="4" t="n"/>
    </row>
    <row r="22">
      <c r="A22" s="4" t="n">
        <v>20</v>
      </c>
      <c r="B22" s="4" t="inlineStr">
        <is>
          <t>great</t>
        </is>
      </c>
      <c r="C22" s="4" t="inlineStr">
        <is>
          <t>tuyệt vời, lớn</t>
        </is>
      </c>
      <c r="D22" s="4" t="inlineStr">
        <is>
          <t>A2</t>
        </is>
      </c>
      <c r="E22" s="4" t="n">
        <v>631</v>
      </c>
      <c r="F22" s="4" t="inlineStr">
        <is>
          <t>Value / Opinion</t>
        </is>
      </c>
      <c r="G22" s="4" t="inlineStr">
        <is>
          <t>greater</t>
        </is>
      </c>
      <c r="H22" s="4" t="inlineStr">
        <is>
          <t>greatest</t>
        </is>
      </c>
      <c r="I22" s="4" t="inlineStr">
        <is>
          <t>Quy tắc chuẩn (+ -er/-est)</t>
        </is>
      </c>
      <c r="J22" s="4" t="inlineStr">
        <is>
          <t>Gradable (phân cấp được)</t>
        </is>
      </c>
      <c r="K22" s="4" t="inlineStr">
        <is>
          <t>very/quite/rather/extremely/fairly/pretty (nhóm mức độ thông thường)</t>
        </is>
      </c>
      <c r="L22" s="4" t="inlineStr">
        <is>
          <t>greatly</t>
        </is>
      </c>
      <c r="M22" s="4" t="inlineStr">
        <is>
          <t>Quy tắc chuẩn (+ -ly)</t>
        </is>
      </c>
      <c r="N22" s="4" t="inlineStr">
        <is>
          <t>Yes</t>
        </is>
      </c>
      <c r="O22" s="4" t="inlineStr">
        <is>
          <t>Yes</t>
        </is>
      </c>
      <c r="P22" s="4" t="inlineStr">
        <is>
          <t>Depends</t>
        </is>
      </c>
      <c r="Q22" s="4" t="inlineStr">
        <is>
          <t>No</t>
        </is>
      </c>
      <c r="R22" s="4" t="n"/>
      <c r="S22" s="4" t="inlineStr">
        <is>
          <t>greatness</t>
        </is>
      </c>
      <c r="T22" s="4" t="inlineStr">
        <is>
          <t>—</t>
        </is>
      </c>
      <c r="U22" s="4" t="inlineStr">
        <is>
          <t>great idea/achievement/deal (a great deal of) ✓.</t>
        </is>
      </c>
      <c r="V22" s="4" t="inlineStr">
        <is>
          <t>This is a great opportunity for young professionals.</t>
        </is>
      </c>
      <c r="W22" s="4" t="inlineStr">
        <is>
          <t>"a great deal (of)" — cụm định lượng cố định, không thay 'great' bằng tính từ khác trong cụm này.</t>
        </is>
      </c>
    </row>
    <row r="23">
      <c r="A23" s="4" t="n">
        <v>21</v>
      </c>
      <c r="B23" s="4" t="inlineStr">
        <is>
          <t>few</t>
        </is>
      </c>
      <c r="C23" s="4" t="inlineStr">
        <is>
          <t>ít (đếm được)</t>
        </is>
      </c>
      <c r="D23" s="4" t="inlineStr">
        <is>
          <t>A2</t>
        </is>
      </c>
      <c r="E23" s="4" t="n">
        <v>626</v>
      </c>
      <c r="F23" s="4" t="inlineStr">
        <is>
          <t>Định lượng (đếm được, số ít)</t>
        </is>
      </c>
      <c r="G23" s="4" t="inlineStr">
        <is>
          <t>—</t>
        </is>
      </c>
      <c r="H23" s="4" t="inlineStr">
        <is>
          <t>—</t>
        </is>
      </c>
      <c r="I23" s="4" t="inlineStr">
        <is>
          <t>Không áp dụng (từ hạn định/số từ, không phải tính từ miêu tả phân cấp)</t>
        </is>
      </c>
      <c r="J23" s="4" t="inlineStr">
        <is>
          <t>Không áp dụng (từ hạn định/số từ)</t>
        </is>
      </c>
      <c r="K23" s="4" t="inlineStr">
        <is>
          <t>—</t>
        </is>
      </c>
      <c r="L23" s="4" t="inlineStr">
        <is>
          <t>—</t>
        </is>
      </c>
      <c r="M23" s="4" t="inlineStr">
        <is>
          <t>Không áp dụng (từ hạn định/số từ)</t>
        </is>
      </c>
      <c r="N23" s="4" t="inlineStr">
        <is>
          <t>Yes</t>
        </is>
      </c>
      <c r="O23" s="4" t="inlineStr">
        <is>
          <t>No</t>
        </is>
      </c>
      <c r="P23" s="4" t="inlineStr">
        <is>
          <t>No</t>
        </is>
      </c>
      <c r="Q23" s="4" t="inlineStr">
        <is>
          <t>No</t>
        </is>
      </c>
      <c r="R23" s="4" t="inlineStr">
        <is>
          <t>Từ hạn định/số từ — luôn đứng TRƯỚC danh từ, không dùng làm bổ ngữ.</t>
        </is>
      </c>
      <c r="S23" s="4" t="inlineStr">
        <is>
          <t>—</t>
        </is>
      </c>
      <c r="T23" s="4" t="inlineStr">
        <is>
          <t>—</t>
        </is>
      </c>
      <c r="U23" s="4" t="inlineStr">
        <is>
          <t>few + N[C,P] (few people). Lưu ý 'a few' (một ít, ý tích cực) khác 'few' (rất ít, ý tiêu cực/thiếu).</t>
        </is>
      </c>
      <c r="V23" s="4" t="inlineStr">
        <is>
          <t>Few people understand the complexity of this issue.</t>
        </is>
      </c>
      <c r="W23" s="4" t="n"/>
    </row>
    <row r="24">
      <c r="A24" s="4" t="n">
        <v>22</v>
      </c>
      <c r="B24" s="4" t="inlineStr">
        <is>
          <t>online</t>
        </is>
      </c>
      <c r="C24" s="4" t="inlineStr">
        <is>
          <t>trực tuyến</t>
        </is>
      </c>
      <c r="D24" s="4" t="inlineStr">
        <is>
          <t>A2</t>
        </is>
      </c>
      <c r="E24" s="4" t="n">
        <v>625</v>
      </c>
      <c r="F24" s="4" t="inlineStr">
        <is>
          <t>Purpose-related (phương thức)</t>
        </is>
      </c>
      <c r="G24" s="4" t="inlineStr">
        <is>
          <t>—</t>
        </is>
      </c>
      <c r="H24" s="4" t="inlineStr">
        <is>
          <t>—</t>
        </is>
      </c>
      <c r="I24" s="4" t="inlineStr">
        <is>
          <t>Không có (non-gradable)</t>
        </is>
      </c>
      <c r="J24" s="4" t="inlineStr">
        <is>
          <t>Non-gradable (phân loại)</t>
        </is>
      </c>
      <c r="K24" s="4" t="inlineStr">
        <is>
          <t>Không dùng với degree adverb (tính từ định danh/phân loại)</t>
        </is>
      </c>
      <c r="L24" s="4" t="inlineStr">
        <is>
          <t>onlinely</t>
        </is>
      </c>
      <c r="M24" s="4" t="inlineStr">
        <is>
          <t>Quy tắc chuẩn (+ -ly)</t>
        </is>
      </c>
      <c r="N24" s="4" t="inlineStr">
        <is>
          <t>Yes</t>
        </is>
      </c>
      <c r="O24" s="4" t="inlineStr">
        <is>
          <t>Yes</t>
        </is>
      </c>
      <c r="P24" s="4" t="inlineStr">
        <is>
          <t>Depends</t>
        </is>
      </c>
      <c r="Q24" s="4" t="inlineStr">
        <is>
          <t>No</t>
        </is>
      </c>
      <c r="R24" s="4" t="n"/>
      <c r="S24" s="4" t="inlineStr">
        <is>
          <t>—</t>
        </is>
      </c>
      <c r="T24" s="4" t="inlineStr">
        <is>
          <t>—</t>
        </is>
      </c>
      <c r="U24" s="4" t="inlineStr">
        <is>
          <t>online course/shopping/platform ✓; cũng dùng như trạng từ (study online).</t>
        </is>
      </c>
      <c r="V24" s="4" t="inlineStr">
        <is>
          <t>Online learning has become increasingly popular.</t>
        </is>
      </c>
      <c r="W24" s="4" t="n"/>
    </row>
    <row r="25">
      <c r="A25" s="4" t="n">
        <v>23</v>
      </c>
      <c r="B25" s="4" t="inlineStr">
        <is>
          <t>negative</t>
        </is>
      </c>
      <c r="C25" s="4" t="inlineStr">
        <is>
          <t>tiêu cực</t>
        </is>
      </c>
      <c r="D25" s="4" t="inlineStr">
        <is>
          <t>B1</t>
        </is>
      </c>
      <c r="E25" s="4" t="n">
        <v>611</v>
      </c>
      <c r="F25" s="4" t="inlineStr">
        <is>
          <t>Quality &amp; Character / Opinion</t>
        </is>
      </c>
      <c r="G25" s="4" t="inlineStr">
        <is>
          <t>more negative</t>
        </is>
      </c>
      <c r="H25" s="4" t="inlineStr">
        <is>
          <t>most negative</t>
        </is>
      </c>
      <c r="I25" s="4" t="inlineStr">
        <is>
          <t>Quy tắc chuẩn (more/most, tính từ đa âm tiết)</t>
        </is>
      </c>
      <c r="J25" s="4" t="inlineStr">
        <is>
          <t>Gradable (phân cấp được)</t>
        </is>
      </c>
      <c r="K25" s="4" t="inlineStr">
        <is>
          <t>very/quite/rather/extremely/fairly/pretty (nhóm mức độ thông thường)</t>
        </is>
      </c>
      <c r="L25" s="4" t="inlineStr">
        <is>
          <t>negatively</t>
        </is>
      </c>
      <c r="M25" s="4" t="inlineStr">
        <is>
          <t>Quy tắc chuẩn (+ -ly)</t>
        </is>
      </c>
      <c r="N25" s="4" t="inlineStr">
        <is>
          <t>Yes</t>
        </is>
      </c>
      <c r="O25" s="4" t="inlineStr">
        <is>
          <t>Yes</t>
        </is>
      </c>
      <c r="P25" s="4" t="inlineStr">
        <is>
          <t>Depends</t>
        </is>
      </c>
      <c r="Q25" s="4" t="inlineStr">
        <is>
          <t>No</t>
        </is>
      </c>
      <c r="R25" s="4" t="n"/>
      <c r="S25" s="4" t="inlineStr">
        <is>
          <t>negativity</t>
        </is>
      </c>
      <c r="T25" s="4" t="inlineStr">
        <is>
          <t>negate</t>
        </is>
      </c>
      <c r="U25" s="4" t="inlineStr">
        <is>
          <t>negative impact/effect/attitude ✓; đối lập 'positive'.</t>
        </is>
      </c>
      <c r="V25" s="4" t="inlineStr">
        <is>
          <t>Social media can have a negative impact on mental health.</t>
        </is>
      </c>
      <c r="W25" s="4" t="inlineStr">
        <is>
          <t>"negative equity" (tài chính: giá trị tài sản thấp hơn nợ — thuật ngữ cố định).</t>
        </is>
      </c>
    </row>
    <row r="26">
      <c r="A26" s="4" t="n">
        <v>24</v>
      </c>
      <c r="B26" s="4" t="inlineStr">
        <is>
          <t>positive</t>
        </is>
      </c>
      <c r="C26" s="4" t="inlineStr">
        <is>
          <t>tích cực</t>
        </is>
      </c>
      <c r="D26" s="4" t="inlineStr">
        <is>
          <t>B1</t>
        </is>
      </c>
      <c r="E26" s="4" t="n">
        <v>582</v>
      </c>
      <c r="F26" s="4" t="inlineStr">
        <is>
          <t>Quality &amp; Character / Opinion</t>
        </is>
      </c>
      <c r="G26" s="4" t="inlineStr">
        <is>
          <t>more positive</t>
        </is>
      </c>
      <c r="H26" s="4" t="inlineStr">
        <is>
          <t>most positive</t>
        </is>
      </c>
      <c r="I26" s="4" t="inlineStr">
        <is>
          <t>Quy tắc chuẩn (more/most, tính từ đa âm tiết)</t>
        </is>
      </c>
      <c r="J26" s="4" t="inlineStr">
        <is>
          <t>Gradable (phân cấp được)</t>
        </is>
      </c>
      <c r="K26" s="4" t="inlineStr">
        <is>
          <t>very/quite/rather/extremely/fairly/pretty (nhóm mức độ thông thường)</t>
        </is>
      </c>
      <c r="L26" s="4" t="inlineStr">
        <is>
          <t>positively</t>
        </is>
      </c>
      <c r="M26" s="4" t="inlineStr">
        <is>
          <t>Quy tắc chuẩn (+ -ly)</t>
        </is>
      </c>
      <c r="N26" s="4" t="inlineStr">
        <is>
          <t>Yes</t>
        </is>
      </c>
      <c r="O26" s="4" t="inlineStr">
        <is>
          <t>Yes</t>
        </is>
      </c>
      <c r="P26" s="4" t="inlineStr">
        <is>
          <t>Depends</t>
        </is>
      </c>
      <c r="Q26" s="4" t="inlineStr">
        <is>
          <t>No</t>
        </is>
      </c>
      <c r="R26" s="4" t="n"/>
      <c r="S26" s="4" t="inlineStr">
        <is>
          <t>positivity</t>
        </is>
      </c>
      <c r="T26" s="4" t="inlineStr">
        <is>
          <t>—</t>
        </is>
      </c>
      <c r="U26" s="4" t="inlineStr">
        <is>
          <t>positive impact/attitude/outcome ✓.</t>
        </is>
      </c>
      <c r="V26" s="4" t="inlineStr">
        <is>
          <t>Regular exercise has a positive effect on mood.</t>
        </is>
      </c>
      <c r="W26" s="4" t="inlineStr">
        <is>
          <t>"HIV positive"/"test positive" (thuật ngữ y khoa cố định, không thay được bằng tính từ khác).</t>
        </is>
      </c>
    </row>
    <row r="27">
      <c r="A27" s="4" t="n">
        <v>25</v>
      </c>
      <c r="B27" s="4" t="inlineStr">
        <is>
          <t>old</t>
        </is>
      </c>
      <c r="C27" s="4" t="inlineStr">
        <is>
          <t>già, cũ</t>
        </is>
      </c>
      <c r="D27" s="4" t="inlineStr">
        <is>
          <t>A2</t>
        </is>
      </c>
      <c r="E27" s="4" t="n">
        <v>564</v>
      </c>
      <c r="F27" s="4" t="inlineStr">
        <is>
          <t>Age</t>
        </is>
      </c>
      <c r="G27" s="4" t="inlineStr">
        <is>
          <t>older (elder cho quan hệ gia đình)</t>
        </is>
      </c>
      <c r="H27" s="4" t="inlineStr">
        <is>
          <t>oldest (eldest cho quan hệ gia đình)</t>
        </is>
      </c>
      <c r="I27" s="4" t="inlineStr">
        <is>
          <t>Bất quy tắc</t>
        </is>
      </c>
      <c r="J27" s="4" t="inlineStr">
        <is>
          <t>Gradable (phân cấp được)</t>
        </is>
      </c>
      <c r="K27" s="4" t="inlineStr">
        <is>
          <t>very/quite/rather/extremely/fairly/pretty (nhóm mức độ thông thường)</t>
        </is>
      </c>
      <c r="L27" s="4" t="inlineStr">
        <is>
          <t>oldly</t>
        </is>
      </c>
      <c r="M27" s="4" t="inlineStr">
        <is>
          <t>Quy tắc chuẩn (+ -ly)</t>
        </is>
      </c>
      <c r="N27" s="4" t="inlineStr">
        <is>
          <t>Yes</t>
        </is>
      </c>
      <c r="O27" s="4" t="inlineStr">
        <is>
          <t>Yes</t>
        </is>
      </c>
      <c r="P27" s="4" t="inlineStr">
        <is>
          <t>Depends</t>
        </is>
      </c>
      <c r="Q27" s="4" t="inlineStr">
        <is>
          <t>Yes</t>
        </is>
      </c>
      <c r="R27" s="4" t="inlineStr">
        <is>
          <t>Ý NGHĨA THAY ĐỔI theo vị trí — xem ví dụ/ghi chú cụ thể.</t>
        </is>
      </c>
      <c r="S27" s="4" t="inlineStr">
        <is>
          <t>age</t>
        </is>
      </c>
      <c r="T27" s="4" t="inlineStr">
        <is>
          <t>age (hoá già)</t>
        </is>
      </c>
      <c r="U27" s="4" t="inlineStr">
        <is>
          <t>old building/person/friend ✓; lưu ý 'old' cho tuổi tác chung, KHÁC 'elderly' (lịch sự hơn, chỉ dùng cho NGƯỜI cao tuổi, không dùng cho vật).</t>
        </is>
      </c>
      <c r="V27" s="4" t="inlineStr">
        <is>
          <t>The old building was demolished last year.</t>
        </is>
      </c>
      <c r="W27" s="4" t="inlineStr">
        <is>
          <t>"old flame" (người yêu cũ — thành ngữ), "old hat" (lỗi thời — thành ngữ).</t>
        </is>
      </c>
    </row>
    <row r="28">
      <c r="A28" s="4" t="n">
        <v>26</v>
      </c>
      <c r="B28" s="4" t="inlineStr">
        <is>
          <t>able</t>
        </is>
      </c>
      <c r="C28" s="4" t="inlineStr">
        <is>
          <t>có khả năng</t>
        </is>
      </c>
      <c r="D28" s="4" t="inlineStr">
        <is>
          <t>A2</t>
        </is>
      </c>
      <c r="E28" s="4" t="n">
        <v>543</v>
      </c>
      <c r="F28" s="4" t="inlineStr">
        <is>
          <t>Quality &amp; Character (năng lực)</t>
        </is>
      </c>
      <c r="G28" s="4" t="inlineStr">
        <is>
          <t>abler</t>
        </is>
      </c>
      <c r="H28" s="4" t="inlineStr">
        <is>
          <t>ablest</t>
        </is>
      </c>
      <c r="I28" s="4" t="inlineStr">
        <is>
          <t>Quy tắc chuẩn (+ -r/-st)</t>
        </is>
      </c>
      <c r="J28" s="4" t="inlineStr">
        <is>
          <t>Gradable (phân cấp được)</t>
        </is>
      </c>
      <c r="K28" s="4" t="inlineStr">
        <is>
          <t>very/quite/rather/extremely/fairly/pretty (nhóm mức độ thông thường)</t>
        </is>
      </c>
      <c r="L28" s="4" t="inlineStr">
        <is>
          <t>ably</t>
        </is>
      </c>
      <c r="M28" s="4" t="inlineStr">
        <is>
          <t>Ngoại lệ (-le → -ly, bỏ e)</t>
        </is>
      </c>
      <c r="N28" s="4" t="inlineStr">
        <is>
          <t>Yes</t>
        </is>
      </c>
      <c r="O28" s="4" t="inlineStr">
        <is>
          <t>Yes</t>
        </is>
      </c>
      <c r="P28" s="4" t="inlineStr">
        <is>
          <t>Depends</t>
        </is>
      </c>
      <c r="Q28" s="4" t="inlineStr">
        <is>
          <t>Yes</t>
        </is>
      </c>
      <c r="R28" s="4" t="inlineStr">
        <is>
          <t>Ý NGHĨA THAY ĐỔI theo vị trí — xem ví dụ/ghi chú cụ thể.</t>
        </is>
      </c>
      <c r="S28" s="4" t="inlineStr">
        <is>
          <t>ability</t>
        </is>
      </c>
      <c r="T28" s="4" t="inlineStr">
        <is>
          <t>enable</t>
        </is>
      </c>
      <c r="U28" s="4" t="inlineStr">
        <is>
          <t>be able to + V (luôn cần 'to V' theo sau, KHÔNG đứng trước danh từ trực tiếp — 'an able student' hiếm/trang trọng hơn 'a capable student').</t>
        </is>
      </c>
      <c r="V28" s="4" t="inlineStr">
        <is>
          <t>She was able to solve the problem quickly.</t>
        </is>
      </c>
      <c r="W28" s="4" t="n"/>
    </row>
    <row r="29">
      <c r="A29" s="4" t="n">
        <v>27</v>
      </c>
      <c r="B29" s="4" t="inlineStr">
        <is>
          <t>large</t>
        </is>
      </c>
      <c r="C29" s="4" t="inlineStr">
        <is>
          <t>lớn</t>
        </is>
      </c>
      <c r="D29" s="4" t="inlineStr">
        <is>
          <t>A2</t>
        </is>
      </c>
      <c r="E29" s="4" t="n">
        <v>534</v>
      </c>
      <c r="F29" s="4" t="inlineStr">
        <is>
          <t>Size &amp; Dimension</t>
        </is>
      </c>
      <c r="G29" s="4" t="inlineStr">
        <is>
          <t>larger</t>
        </is>
      </c>
      <c r="H29" s="4" t="inlineStr">
        <is>
          <t>largest</t>
        </is>
      </c>
      <c r="I29" s="4" t="inlineStr">
        <is>
          <t>Quy tắc chuẩn (+ -r/-st)</t>
        </is>
      </c>
      <c r="J29" s="4" t="inlineStr">
        <is>
          <t>Gradable (phân cấp được)</t>
        </is>
      </c>
      <c r="K29" s="4" t="inlineStr">
        <is>
          <t>very/quite/rather/extremely/fairly/pretty (nhóm mức độ thông thường)</t>
        </is>
      </c>
      <c r="L29" s="4" t="inlineStr">
        <is>
          <t>largely</t>
        </is>
      </c>
      <c r="M29" s="4" t="inlineStr">
        <is>
          <t>Quy tắc chuẩn (+ -ly)</t>
        </is>
      </c>
      <c r="N29" s="4" t="inlineStr">
        <is>
          <t>Yes</t>
        </is>
      </c>
      <c r="O29" s="4" t="inlineStr">
        <is>
          <t>Yes</t>
        </is>
      </c>
      <c r="P29" s="4" t="inlineStr">
        <is>
          <t>Depends</t>
        </is>
      </c>
      <c r="Q29" s="4" t="inlineStr">
        <is>
          <t>No</t>
        </is>
      </c>
      <c r="R29" s="4" t="n"/>
      <c r="S29" s="4" t="inlineStr">
        <is>
          <t>—</t>
        </is>
      </c>
      <c r="T29" s="4" t="inlineStr">
        <is>
          <t>enlarge</t>
        </is>
      </c>
      <c r="U29" s="4" t="inlineStr">
        <is>
          <t>large amount/scale/number ✓; gần nghĩa 'big' nhưng trang trọng hơn, ít dùng cho NGƯỜI (a large man ít tự nhiên hơn 'a big man').</t>
        </is>
      </c>
      <c r="V29" s="4" t="inlineStr">
        <is>
          <t>The company operates on a large scale internationally.</t>
        </is>
      </c>
      <c r="W29" s="4" t="inlineStr">
        <is>
          <t>"at large" (nói chung/đang lẩn trốn — thành ngữ cố định, không thay 'large' được).</t>
        </is>
      </c>
    </row>
    <row r="30">
      <c r="A30" s="4" t="n">
        <v>28</v>
      </c>
      <c r="B30" s="4" t="inlineStr">
        <is>
          <t>various</t>
        </is>
      </c>
      <c r="C30" s="4" t="inlineStr">
        <is>
          <t>đa dạng</t>
        </is>
      </c>
      <c r="D30" s="4" t="inlineStr">
        <is>
          <t>A2</t>
        </is>
      </c>
      <c r="E30" s="4" t="n">
        <v>489</v>
      </c>
      <c r="F30" s="4" t="inlineStr">
        <is>
          <t>Định lượng (đa dạng)</t>
        </is>
      </c>
      <c r="G30" s="4" t="inlineStr">
        <is>
          <t>—</t>
        </is>
      </c>
      <c r="H30" s="4" t="inlineStr">
        <is>
          <t>—</t>
        </is>
      </c>
      <c r="I30" s="4" t="inlineStr">
        <is>
          <t>Không áp dụng (từ hạn định/số từ, không phải tính từ miêu tả phân cấp)</t>
        </is>
      </c>
      <c r="J30" s="4" t="inlineStr">
        <is>
          <t>Không áp dụng (từ hạn định/số từ)</t>
        </is>
      </c>
      <c r="K30" s="4" t="inlineStr">
        <is>
          <t>—</t>
        </is>
      </c>
      <c r="L30" s="4" t="inlineStr">
        <is>
          <t>—</t>
        </is>
      </c>
      <c r="M30" s="4" t="inlineStr">
        <is>
          <t>Không áp dụng (từ hạn định/số từ)</t>
        </is>
      </c>
      <c r="N30" s="4" t="inlineStr">
        <is>
          <t>Yes</t>
        </is>
      </c>
      <c r="O30" s="4" t="inlineStr">
        <is>
          <t>No</t>
        </is>
      </c>
      <c r="P30" s="4" t="inlineStr">
        <is>
          <t>No</t>
        </is>
      </c>
      <c r="Q30" s="4" t="inlineStr">
        <is>
          <t>No</t>
        </is>
      </c>
      <c r="R30" s="4" t="inlineStr">
        <is>
          <t>Từ hạn định/số từ — luôn đứng TRƯỚC danh từ, không dùng làm bổ ngữ.</t>
        </is>
      </c>
      <c r="S30" s="4" t="inlineStr">
        <is>
          <t>variety</t>
        </is>
      </c>
      <c r="T30" s="4" t="inlineStr">
        <is>
          <t>vary</t>
        </is>
      </c>
      <c r="U30" s="4" t="inlineStr">
        <is>
          <t>various reasons/types/ways ✓; luôn + danh từ số nhiều, không dùng số ít.</t>
        </is>
      </c>
      <c r="V30" s="4" t="inlineStr">
        <is>
          <t>There are various reasons why people choose to travel.</t>
        </is>
      </c>
      <c r="W30" s="4" t="n"/>
    </row>
    <row r="31">
      <c r="A31" s="4" t="n">
        <v>29</v>
      </c>
      <c r="B31" s="4" t="inlineStr">
        <is>
          <t>certain</t>
        </is>
      </c>
      <c r="C31" s="4" t="inlineStr">
        <is>
          <t>chắc chắn, nhất định</t>
        </is>
      </c>
      <c r="D31" s="4" t="inlineStr">
        <is>
          <t>A2</t>
        </is>
      </c>
      <c r="E31" s="4" t="n">
        <v>480</v>
      </c>
      <c r="F31" s="4" t="inlineStr">
        <is>
          <t>Probability / Định lượng</t>
        </is>
      </c>
      <c r="G31" s="4" t="inlineStr">
        <is>
          <t>—</t>
        </is>
      </c>
      <c r="H31" s="4" t="inlineStr">
        <is>
          <t>—</t>
        </is>
      </c>
      <c r="I31" s="4" t="inlineStr">
        <is>
          <t>Không áp dụng (từ hạn định/số từ, không phải tính từ miêu tả phân cấp)</t>
        </is>
      </c>
      <c r="J31" s="4" t="inlineStr">
        <is>
          <t>Không áp dụng (từ hạn định/số từ)</t>
        </is>
      </c>
      <c r="K31" s="4" t="inlineStr">
        <is>
          <t>—</t>
        </is>
      </c>
      <c r="L31" s="4" t="inlineStr">
        <is>
          <t>—</t>
        </is>
      </c>
      <c r="M31" s="4" t="inlineStr">
        <is>
          <t>Không áp dụng (từ hạn định/số từ)</t>
        </is>
      </c>
      <c r="N31" s="4" t="inlineStr">
        <is>
          <t>Yes</t>
        </is>
      </c>
      <c r="O31" s="4" t="inlineStr">
        <is>
          <t>No</t>
        </is>
      </c>
      <c r="P31" s="4" t="inlineStr">
        <is>
          <t>No</t>
        </is>
      </c>
      <c r="Q31" s="4" t="inlineStr">
        <is>
          <t>No</t>
        </is>
      </c>
      <c r="R31" s="4" t="inlineStr">
        <is>
          <t>Từ hạn định/số từ — luôn đứng TRƯỚC danh từ, không dùng làm bổ ngữ.</t>
        </is>
      </c>
      <c r="S31" s="4" t="inlineStr">
        <is>
          <t>certainty</t>
        </is>
      </c>
      <c r="T31" s="4" t="inlineStr">
        <is>
          <t>—</t>
        </is>
      </c>
      <c r="U31" s="4" t="inlineStr">
        <is>
          <t>2 nghĩa: (1) chắc chắn (be certain that), (2) một số nhất định (certain people) — nghĩa đổi theo VỊ TRÍ trước/sau danh từ.</t>
        </is>
      </c>
      <c r="V31" s="4" t="inlineStr">
        <is>
          <t>Certain factors influence the final decision.</t>
        </is>
      </c>
      <c r="W31" s="4" t="inlineStr">
        <is>
          <t>"for certain" (chắc chắn — cụm cố định).</t>
        </is>
      </c>
    </row>
    <row r="32">
      <c r="A32" s="4" t="n">
        <v>30</v>
      </c>
      <c r="B32" s="4" t="inlineStr">
        <is>
          <t>several</t>
        </is>
      </c>
      <c r="C32" s="4" t="inlineStr">
        <is>
          <t>vài, một số</t>
        </is>
      </c>
      <c r="D32" s="4" t="inlineStr">
        <is>
          <t>A2</t>
        </is>
      </c>
      <c r="E32" s="4" t="n">
        <v>472</v>
      </c>
      <c r="F32" s="4" t="inlineStr">
        <is>
          <t>Định lượng</t>
        </is>
      </c>
      <c r="G32" s="4" t="inlineStr">
        <is>
          <t>—</t>
        </is>
      </c>
      <c r="H32" s="4" t="inlineStr">
        <is>
          <t>—</t>
        </is>
      </c>
      <c r="I32" s="4" t="inlineStr">
        <is>
          <t>Không áp dụng (từ hạn định/số từ, không phải tính từ miêu tả phân cấp)</t>
        </is>
      </c>
      <c r="J32" s="4" t="inlineStr">
        <is>
          <t>Không áp dụng (từ hạn định/số từ)</t>
        </is>
      </c>
      <c r="K32" s="4" t="inlineStr">
        <is>
          <t>—</t>
        </is>
      </c>
      <c r="L32" s="4" t="inlineStr">
        <is>
          <t>—</t>
        </is>
      </c>
      <c r="M32" s="4" t="inlineStr">
        <is>
          <t>Không áp dụng (từ hạn định/số từ)</t>
        </is>
      </c>
      <c r="N32" s="4" t="inlineStr">
        <is>
          <t>Yes</t>
        </is>
      </c>
      <c r="O32" s="4" t="inlineStr">
        <is>
          <t>No</t>
        </is>
      </c>
      <c r="P32" s="4" t="inlineStr">
        <is>
          <t>No</t>
        </is>
      </c>
      <c r="Q32" s="4" t="inlineStr">
        <is>
          <t>No</t>
        </is>
      </c>
      <c r="R32" s="4" t="inlineStr">
        <is>
          <t>Từ hạn định/số từ — luôn đứng TRƯỚC danh từ, không dùng làm bổ ngữ.</t>
        </is>
      </c>
      <c r="S32" s="4" t="inlineStr">
        <is>
          <t>—</t>
        </is>
      </c>
      <c r="T32" s="4" t="inlineStr">
        <is>
          <t>—</t>
        </is>
      </c>
      <c r="U32" s="4" t="inlineStr">
        <is>
          <t>several + N[C,P] (several options); nhiều hơn 'a few' nhưng ít hơn 'many'.</t>
        </is>
      </c>
      <c r="V32" s="4" t="inlineStr">
        <is>
          <t>Several studies have confirmed this theory.</t>
        </is>
      </c>
      <c r="W32" s="4" t="n"/>
    </row>
    <row r="33">
      <c r="A33" s="4" t="n">
        <v>31</v>
      </c>
      <c r="B33" s="4" t="inlineStr">
        <is>
          <t>past</t>
        </is>
      </c>
      <c r="C33" s="4" t="inlineStr">
        <is>
          <t>quá khứ</t>
        </is>
      </c>
      <c r="D33" s="4" t="inlineStr">
        <is>
          <t>A2</t>
        </is>
      </c>
      <c r="E33" s="4" t="n">
        <v>457</v>
      </c>
      <c r="F33" s="4" t="inlineStr">
        <is>
          <t>Time-related</t>
        </is>
      </c>
      <c r="G33" s="4" t="inlineStr">
        <is>
          <t>paster</t>
        </is>
      </c>
      <c r="H33" s="4" t="inlineStr">
        <is>
          <t>pastest</t>
        </is>
      </c>
      <c r="I33" s="4" t="inlineStr">
        <is>
          <t>Quy tắc chuẩn (+ -er/-est)</t>
        </is>
      </c>
      <c r="J33" s="4" t="inlineStr">
        <is>
          <t>Gradable (phân cấp được)</t>
        </is>
      </c>
      <c r="K33" s="4" t="inlineStr">
        <is>
          <t>very/quite/rather/extremely/fairly/pretty (nhóm mức độ thông thường)</t>
        </is>
      </c>
      <c r="L33" s="4" t="inlineStr">
        <is>
          <t>pastly</t>
        </is>
      </c>
      <c r="M33" s="4" t="inlineStr">
        <is>
          <t>Quy tắc chuẩn (+ -ly)</t>
        </is>
      </c>
      <c r="N33" s="4" t="inlineStr">
        <is>
          <t>Yes</t>
        </is>
      </c>
      <c r="O33" s="4" t="inlineStr">
        <is>
          <t>Yes</t>
        </is>
      </c>
      <c r="P33" s="4" t="inlineStr">
        <is>
          <t>Depends</t>
        </is>
      </c>
      <c r="Q33" s="4" t="inlineStr">
        <is>
          <t>No</t>
        </is>
      </c>
      <c r="R33" s="4" t="n"/>
      <c r="S33" s="4" t="inlineStr">
        <is>
          <t>the past (danh từ)</t>
        </is>
      </c>
      <c r="T33" s="4" t="inlineStr">
        <is>
          <t>pass (khác nghĩa động từ)</t>
        </is>
      </c>
      <c r="U33" s="4" t="inlineStr">
        <is>
          <t>past experience/decade/president ✓; the past (danh từ riêng, quá khứ).</t>
        </is>
      </c>
      <c r="V33" s="4" t="inlineStr">
        <is>
          <t>Past experience has taught us valuable lessons.</t>
        </is>
      </c>
      <c r="W33" s="4" t="inlineStr">
        <is>
          <t>"past tense" (thì quá khứ — thuật ngữ ngữ pháp cố định).</t>
        </is>
      </c>
    </row>
    <row r="34">
      <c r="A34" s="4" t="n">
        <v>32</v>
      </c>
      <c r="B34" s="4" t="inlineStr">
        <is>
          <t>main</t>
        </is>
      </c>
      <c r="C34" s="4" t="inlineStr">
        <is>
          <t>chính</t>
        </is>
      </c>
      <c r="D34" s="4" t="inlineStr">
        <is>
          <t>A2</t>
        </is>
      </c>
      <c r="E34" s="4" t="n">
        <v>455</v>
      </c>
      <c r="F34" s="4" t="inlineStr">
        <is>
          <t>Quality &amp; Character (chính)</t>
        </is>
      </c>
      <c r="G34" s="4" t="inlineStr">
        <is>
          <t>—</t>
        </is>
      </c>
      <c r="H34" s="4" t="inlineStr">
        <is>
          <t>—</t>
        </is>
      </c>
      <c r="I34" s="4" t="inlineStr">
        <is>
          <t>Không có (non-gradable)</t>
        </is>
      </c>
      <c r="J34" s="4" t="inlineStr">
        <is>
          <t>Non-gradable (tuyệt đối)</t>
        </is>
      </c>
      <c r="K34" s="4" t="inlineStr">
        <is>
          <t>absolutely/utterly/completely/totally/entirely (nhóm trạng từ tuyệt đối — xem Sheet 'Trạng từ', mục hạn chế đặc biệt)</t>
        </is>
      </c>
      <c r="L34" s="4" t="inlineStr">
        <is>
          <t>mainly</t>
        </is>
      </c>
      <c r="M34" s="4" t="inlineStr">
        <is>
          <t>Quy tắc chuẩn (+ -ly)</t>
        </is>
      </c>
      <c r="N34" s="4" t="inlineStr">
        <is>
          <t>Yes</t>
        </is>
      </c>
      <c r="O34" s="4" t="inlineStr">
        <is>
          <t>No</t>
        </is>
      </c>
      <c r="P34" s="4" t="inlineStr">
        <is>
          <t>No</t>
        </is>
      </c>
      <c r="Q34" s="4" t="inlineStr">
        <is>
          <t>No</t>
        </is>
      </c>
      <c r="R34" s="4" t="inlineStr">
        <is>
          <t>CHỈ đứng trước danh từ, KHÔNG dùng làm bổ ngữ sau linking verb.</t>
        </is>
      </c>
      <c r="S34" s="4" t="inlineStr">
        <is>
          <t>—</t>
        </is>
      </c>
      <c r="T34" s="4" t="inlineStr">
        <is>
          <t>—</t>
        </is>
      </c>
      <c r="U34" s="4" t="inlineStr">
        <is>
          <t>main reason/idea/problem ✓; luôn đứng TRƯỚC danh từ, không dùng làm bổ ngữ (predicative).</t>
        </is>
      </c>
      <c r="V34" s="4" t="inlineStr">
        <is>
          <t>The main reason for the delay was bad weather.</t>
        </is>
      </c>
      <c r="W34" s="4" t="inlineStr">
        <is>
          <t>"main squeeze" (khẩu ngữ Mỹ: người yêu — thành ngữ, hiếm).</t>
        </is>
      </c>
    </row>
    <row r="35">
      <c r="A35" s="4" t="n">
        <v>33</v>
      </c>
      <c r="B35" s="4" t="inlineStr">
        <is>
          <t>possible</t>
        </is>
      </c>
      <c r="C35" s="4" t="inlineStr">
        <is>
          <t>có thể</t>
        </is>
      </c>
      <c r="D35" s="4" t="inlineStr">
        <is>
          <t>A2</t>
        </is>
      </c>
      <c r="E35" s="4" t="n">
        <v>452</v>
      </c>
      <c r="F35" s="4" t="inlineStr">
        <is>
          <t>Probability</t>
        </is>
      </c>
      <c r="G35" s="4" t="inlineStr">
        <is>
          <t>more possible</t>
        </is>
      </c>
      <c r="H35" s="4" t="inlineStr">
        <is>
          <t>most possible</t>
        </is>
      </c>
      <c r="I35" s="4" t="inlineStr">
        <is>
          <t>Quy tắc chuẩn (more/most, tính từ đa âm tiết)</t>
        </is>
      </c>
      <c r="J35" s="4" t="inlineStr">
        <is>
          <t>Gradable (phân cấp được)</t>
        </is>
      </c>
      <c r="K35" s="4" t="inlineStr">
        <is>
          <t>very/quite/rather/extremely/fairly/pretty (nhóm mức độ thông thường)</t>
        </is>
      </c>
      <c r="L35" s="4" t="inlineStr">
        <is>
          <t>possibly</t>
        </is>
      </c>
      <c r="M35" s="4" t="inlineStr">
        <is>
          <t>Ngoại lệ (-le → -ly, bỏ e)</t>
        </is>
      </c>
      <c r="N35" s="4" t="inlineStr">
        <is>
          <t>Yes</t>
        </is>
      </c>
      <c r="O35" s="4" t="inlineStr">
        <is>
          <t>Yes</t>
        </is>
      </c>
      <c r="P35" s="4" t="inlineStr">
        <is>
          <t>Depends</t>
        </is>
      </c>
      <c r="Q35" s="4" t="inlineStr">
        <is>
          <t>No</t>
        </is>
      </c>
      <c r="R35" s="4" t="n"/>
      <c r="S35" s="4" t="inlineStr">
        <is>
          <t>possibility</t>
        </is>
      </c>
      <c r="T35" s="4" t="inlineStr">
        <is>
          <t>—</t>
        </is>
      </c>
      <c r="U35" s="4" t="inlineStr">
        <is>
          <t>as...as possible; it is possible that; possible solution/outcome ✓.</t>
        </is>
      </c>
      <c r="V35" s="4" t="inlineStr">
        <is>
          <t>We should consider every possible solution.</t>
        </is>
      </c>
      <c r="W35" s="4" t="inlineStr">
        <is>
          <t>"as soon as possible" (ASAP — cụm cố định).</t>
        </is>
      </c>
    </row>
    <row r="36">
      <c r="A36" s="4" t="n">
        <v>34</v>
      </c>
      <c r="B36" s="4" t="inlineStr">
        <is>
          <t>physical</t>
        </is>
      </c>
      <c r="C36" s="4" t="inlineStr">
        <is>
          <t>thuộc thể chất</t>
        </is>
      </c>
      <c r="D36" s="4" t="inlineStr">
        <is>
          <t>B1</t>
        </is>
      </c>
      <c r="E36" s="4" t="n">
        <v>429</v>
      </c>
      <c r="F36" s="4" t="inlineStr">
        <is>
          <t>Quality &amp; Character (thể chất)</t>
        </is>
      </c>
      <c r="G36" s="4" t="inlineStr">
        <is>
          <t>more physical</t>
        </is>
      </c>
      <c r="H36" s="4" t="inlineStr">
        <is>
          <t>most physical</t>
        </is>
      </c>
      <c r="I36" s="4" t="inlineStr">
        <is>
          <t>Quy tắc chuẩn (more/most, tính từ đa âm tiết)</t>
        </is>
      </c>
      <c r="J36" s="4" t="inlineStr">
        <is>
          <t>Gradable (phân cấp được)</t>
        </is>
      </c>
      <c r="K36" s="4" t="inlineStr">
        <is>
          <t>very/quite/rather/extremely/fairly/pretty (nhóm mức độ thông thường)</t>
        </is>
      </c>
      <c r="L36" s="4" t="inlineStr">
        <is>
          <t>physically</t>
        </is>
      </c>
      <c r="M36" s="4" t="inlineStr">
        <is>
          <t>Quy tắc chuẩn (+ -ly)</t>
        </is>
      </c>
      <c r="N36" s="4" t="inlineStr">
        <is>
          <t>Yes</t>
        </is>
      </c>
      <c r="O36" s="4" t="inlineStr">
        <is>
          <t>Yes</t>
        </is>
      </c>
      <c r="P36" s="4" t="inlineStr">
        <is>
          <t>Depends</t>
        </is>
      </c>
      <c r="Q36" s="4" t="inlineStr">
        <is>
          <t>No</t>
        </is>
      </c>
      <c r="R36" s="4" t="n"/>
      <c r="S36" s="4" t="inlineStr">
        <is>
          <t>physique</t>
        </is>
      </c>
      <c r="T36" s="4" t="inlineStr">
        <is>
          <t>—</t>
        </is>
      </c>
      <c r="U36" s="4" t="inlineStr">
        <is>
          <t>physical health/activity/appearance ✓; đối lập 'mental'.</t>
        </is>
      </c>
      <c r="V36" s="4" t="inlineStr">
        <is>
          <t>Regular exercise improves physical health.</t>
        </is>
      </c>
      <c r="W36" s="4" t="inlineStr">
        <is>
          <t>"physical education" (PE — thuật ngữ giáo dục cố định).</t>
        </is>
      </c>
    </row>
    <row r="37">
      <c r="A37" s="4" t="n">
        <v>35</v>
      </c>
      <c r="B37" s="4" t="inlineStr">
        <is>
          <t>right</t>
        </is>
      </c>
      <c r="C37" s="4" t="inlineStr">
        <is>
          <t>đúng, bên phải</t>
        </is>
      </c>
      <c r="D37" s="4" t="inlineStr">
        <is>
          <t>A2</t>
        </is>
      </c>
      <c r="E37" s="4" t="n">
        <v>414</v>
      </c>
      <c r="F37" s="4" t="inlineStr">
        <is>
          <t>Value/Opinion (đúng đắn)</t>
        </is>
      </c>
      <c r="G37" s="4" t="inlineStr">
        <is>
          <t>—</t>
        </is>
      </c>
      <c r="H37" s="4" t="inlineStr">
        <is>
          <t>—</t>
        </is>
      </c>
      <c r="I37" s="4" t="inlineStr">
        <is>
          <t>Không có (non-gradable)</t>
        </is>
      </c>
      <c r="J37" s="4" t="inlineStr">
        <is>
          <t>Non-gradable (tuyệt đối)</t>
        </is>
      </c>
      <c r="K37" s="4" t="inlineStr">
        <is>
          <t>absolutely/utterly/completely/totally/entirely (nhóm trạng từ tuyệt đối — xem Sheet 'Trạng từ', mục hạn chế đặc biệt)</t>
        </is>
      </c>
      <c r="L37" s="4" t="inlineStr">
        <is>
          <t>rightly</t>
        </is>
      </c>
      <c r="M37" s="4" t="inlineStr">
        <is>
          <t>Quy tắc chuẩn (+ -ly)</t>
        </is>
      </c>
      <c r="N37" s="4" t="inlineStr">
        <is>
          <t>Yes</t>
        </is>
      </c>
      <c r="O37" s="4" t="inlineStr">
        <is>
          <t>Yes</t>
        </is>
      </c>
      <c r="P37" s="4" t="inlineStr">
        <is>
          <t>Depends</t>
        </is>
      </c>
      <c r="Q37" s="4" t="inlineStr">
        <is>
          <t>No</t>
        </is>
      </c>
      <c r="R37" s="4" t="n"/>
      <c r="S37" s="4" t="inlineStr">
        <is>
          <t>right (danh từ: quyền)</t>
        </is>
      </c>
      <c r="T37" s="4" t="inlineStr">
        <is>
          <t>—</t>
        </is>
      </c>
      <c r="U37" s="4" t="inlineStr">
        <is>
          <t>the right + N (đúng cái); human rights (danh từ, khác nghĩa); right away (thành ngữ).</t>
        </is>
      </c>
      <c r="V37" s="4" t="inlineStr">
        <is>
          <t>She made the right decision under pressure.</t>
        </is>
      </c>
      <c r="W37" s="4" t="inlineStr">
        <is>
          <t>"right angle" (góc vuông — thuật ngữ hình học cố định), "right away" (thành ngữ).</t>
        </is>
      </c>
    </row>
    <row r="38">
      <c r="A38" s="4" t="n">
        <v>36</v>
      </c>
      <c r="B38" s="4" t="inlineStr">
        <is>
          <t>recent</t>
        </is>
      </c>
      <c r="C38" s="4" t="inlineStr">
        <is>
          <t>gần đây</t>
        </is>
      </c>
      <c r="D38" s="4" t="inlineStr">
        <is>
          <t>A2</t>
        </is>
      </c>
      <c r="E38" s="4" t="n">
        <v>404</v>
      </c>
      <c r="F38" s="4" t="inlineStr">
        <is>
          <t>Time-related</t>
        </is>
      </c>
      <c r="G38" s="4" t="inlineStr">
        <is>
          <t>more recent</t>
        </is>
      </c>
      <c r="H38" s="4" t="inlineStr">
        <is>
          <t>most recent</t>
        </is>
      </c>
      <c r="I38" s="4" t="inlineStr">
        <is>
          <t>Quy tắc chuẩn (more/most, tính từ đa âm tiết)</t>
        </is>
      </c>
      <c r="J38" s="4" t="inlineStr">
        <is>
          <t>Gradable (phân cấp được)</t>
        </is>
      </c>
      <c r="K38" s="4" t="inlineStr">
        <is>
          <t>very/quite/rather/extremely/fairly/pretty (nhóm mức độ thông thường)</t>
        </is>
      </c>
      <c r="L38" s="4" t="inlineStr">
        <is>
          <t>recently</t>
        </is>
      </c>
      <c r="M38" s="4" t="inlineStr">
        <is>
          <t>Quy tắc chuẩn (+ -ly)</t>
        </is>
      </c>
      <c r="N38" s="4" t="inlineStr">
        <is>
          <t>Yes</t>
        </is>
      </c>
      <c r="O38" s="4" t="inlineStr">
        <is>
          <t>Yes</t>
        </is>
      </c>
      <c r="P38" s="4" t="inlineStr">
        <is>
          <t>Depends</t>
        </is>
      </c>
      <c r="Q38" s="4" t="inlineStr">
        <is>
          <t>No</t>
        </is>
      </c>
      <c r="R38" s="4" t="n"/>
      <c r="S38" s="4" t="inlineStr">
        <is>
          <t>—</t>
        </is>
      </c>
      <c r="T38" s="4" t="inlineStr">
        <is>
          <t>—</t>
        </is>
      </c>
      <c r="U38" s="4" t="inlineStr">
        <is>
          <t>recent event/study/development ✓; thường + years/months.</t>
        </is>
      </c>
      <c r="V38" s="4" t="inlineStr">
        <is>
          <t>Recent studies have shown surprising results.</t>
        </is>
      </c>
      <c r="W38" s="4" t="n"/>
    </row>
    <row r="39">
      <c r="A39" s="4" t="n">
        <v>37</v>
      </c>
      <c r="B39" s="4" t="inlineStr">
        <is>
          <t>major</t>
        </is>
      </c>
      <c r="C39" s="4" t="inlineStr">
        <is>
          <t>chính, lớn</t>
        </is>
      </c>
      <c r="D39" s="4" t="inlineStr">
        <is>
          <t>A2</t>
        </is>
      </c>
      <c r="E39" s="4" t="n">
        <v>398</v>
      </c>
      <c r="F39" s="4" t="inlineStr">
        <is>
          <t>Value (quan trọng, lớn)</t>
        </is>
      </c>
      <c r="G39" s="4" t="inlineStr">
        <is>
          <t>more major</t>
        </is>
      </c>
      <c r="H39" s="4" t="inlineStr">
        <is>
          <t>most major</t>
        </is>
      </c>
      <c r="I39" s="4" t="inlineStr">
        <is>
          <t>Quy tắc chuẩn (more/most, tính từ đa âm tiết)</t>
        </is>
      </c>
      <c r="J39" s="4" t="inlineStr">
        <is>
          <t>Gradable (phân cấp được)</t>
        </is>
      </c>
      <c r="K39" s="4" t="inlineStr">
        <is>
          <t>very/quite/rather/extremely/fairly/pretty (nhóm mức độ thông thường)</t>
        </is>
      </c>
      <c r="L39" s="4" t="inlineStr">
        <is>
          <t>majorly</t>
        </is>
      </c>
      <c r="M39" s="4" t="inlineStr">
        <is>
          <t>Quy tắc chuẩn (+ -ly)</t>
        </is>
      </c>
      <c r="N39" s="4" t="inlineStr">
        <is>
          <t>Yes</t>
        </is>
      </c>
      <c r="O39" s="4" t="inlineStr">
        <is>
          <t>Yes</t>
        </is>
      </c>
      <c r="P39" s="4" t="inlineStr">
        <is>
          <t>Depends</t>
        </is>
      </c>
      <c r="Q39" s="4" t="inlineStr">
        <is>
          <t>No</t>
        </is>
      </c>
      <c r="R39" s="4" t="n"/>
      <c r="S39" s="4" t="inlineStr">
        <is>
          <t>—</t>
        </is>
      </c>
      <c r="T39" s="4" t="inlineStr">
        <is>
          <t>—</t>
        </is>
      </c>
      <c r="U39" s="4" t="inlineStr">
        <is>
          <t>major role/issue/change ✓; đối lập 'minor'.</t>
        </is>
      </c>
      <c r="V39" s="4" t="inlineStr">
        <is>
          <t>Technology plays a major role in modern education.</t>
        </is>
      </c>
      <c r="W39" s="4" t="inlineStr">
        <is>
          <t>"major league" (giải đấu chuyên nghiệp cao nhất — thuật ngữ thể thao cố định).</t>
        </is>
      </c>
    </row>
    <row r="40">
      <c r="A40" s="4" t="n">
        <v>38</v>
      </c>
      <c r="B40" s="4" t="inlineStr">
        <is>
          <t>early</t>
        </is>
      </c>
      <c r="C40" s="4" t="inlineStr">
        <is>
          <t>sớm</t>
        </is>
      </c>
      <c r="D40" s="4" t="inlineStr">
        <is>
          <t>A2</t>
        </is>
      </c>
      <c r="E40" s="4" t="n">
        <v>395</v>
      </c>
      <c r="F40" s="4" t="inlineStr">
        <is>
          <t>Time-related</t>
        </is>
      </c>
      <c r="G40" s="4" t="inlineStr">
        <is>
          <t>earlier</t>
        </is>
      </c>
      <c r="H40" s="4" t="inlineStr">
        <is>
          <t>earliest</t>
        </is>
      </c>
      <c r="I40" s="4" t="inlineStr">
        <is>
          <t>Quy tắc chuẩn (-y → -ier/-iest)</t>
        </is>
      </c>
      <c r="J40" s="4" t="inlineStr">
        <is>
          <t>Gradable (phân cấp được)</t>
        </is>
      </c>
      <c r="K40" s="4" t="inlineStr">
        <is>
          <t>very/quite/rather/extremely/fairly/pretty (nhóm mức độ thông thường)</t>
        </is>
      </c>
      <c r="L40" s="4" t="inlineStr">
        <is>
          <t>(chính nó đã tận cùng -ly) → dùng cụm 'in a ... way/manner'</t>
        </is>
      </c>
      <c r="M40" s="4" t="inlineStr">
        <is>
          <t>Ngoại lệ</t>
        </is>
      </c>
      <c r="N40" s="4" t="inlineStr">
        <is>
          <t>Yes</t>
        </is>
      </c>
      <c r="O40" s="4" t="inlineStr">
        <is>
          <t>Yes</t>
        </is>
      </c>
      <c r="P40" s="4" t="inlineStr">
        <is>
          <t>Depends</t>
        </is>
      </c>
      <c r="Q40" s="4" t="inlineStr">
        <is>
          <t>No</t>
        </is>
      </c>
      <c r="R40" s="4" t="n"/>
      <c r="S40" s="4" t="inlineStr">
        <is>
          <t>—</t>
        </is>
      </c>
      <c r="T40" s="4" t="inlineStr">
        <is>
          <t>—</t>
        </is>
      </c>
      <c r="U40" s="4" t="inlineStr">
        <is>
          <t>early morning/stage/age ✓; đối lập 'late'.</t>
        </is>
      </c>
      <c r="V40" s="4" t="inlineStr">
        <is>
          <t>It's important to start planning at an early stage.</t>
        </is>
      </c>
      <c r="W40" s="4" t="inlineStr">
        <is>
          <t>"early bird" (người dậy sớm — thành ngữ).</t>
        </is>
      </c>
    </row>
    <row r="41">
      <c r="A41" s="4" t="n">
        <v>39</v>
      </c>
      <c r="B41" s="4" t="inlineStr">
        <is>
          <t>significant</t>
        </is>
      </c>
      <c r="C41" s="4" t="inlineStr">
        <is>
          <t>đáng kể</t>
        </is>
      </c>
      <c r="D41" s="4" t="inlineStr">
        <is>
          <t>B1</t>
        </is>
      </c>
      <c r="E41" s="4" t="n">
        <v>392</v>
      </c>
      <c r="F41" s="4" t="inlineStr">
        <is>
          <t>Value / Quantity</t>
        </is>
      </c>
      <c r="G41" s="4" t="inlineStr">
        <is>
          <t>more significant</t>
        </is>
      </c>
      <c r="H41" s="4" t="inlineStr">
        <is>
          <t>most significant</t>
        </is>
      </c>
      <c r="I41" s="4" t="inlineStr">
        <is>
          <t>Quy tắc chuẩn (more/most, tính từ đa âm tiết)</t>
        </is>
      </c>
      <c r="J41" s="4" t="inlineStr">
        <is>
          <t>Gradable (phân cấp được)</t>
        </is>
      </c>
      <c r="K41" s="4" t="inlineStr">
        <is>
          <t>very/quite/rather/extremely/fairly/pretty (nhóm mức độ thông thường)</t>
        </is>
      </c>
      <c r="L41" s="4" t="inlineStr">
        <is>
          <t>significantly</t>
        </is>
      </c>
      <c r="M41" s="4" t="inlineStr">
        <is>
          <t>Quy tắc chuẩn (+ -ly)</t>
        </is>
      </c>
      <c r="N41" s="4" t="inlineStr">
        <is>
          <t>Yes</t>
        </is>
      </c>
      <c r="O41" s="4" t="inlineStr">
        <is>
          <t>Yes</t>
        </is>
      </c>
      <c r="P41" s="4" t="inlineStr">
        <is>
          <t>Depends</t>
        </is>
      </c>
      <c r="Q41" s="4" t="inlineStr">
        <is>
          <t>No</t>
        </is>
      </c>
      <c r="R41" s="4" t="n"/>
      <c r="S41" s="4" t="inlineStr">
        <is>
          <t>significance</t>
        </is>
      </c>
      <c r="T41" s="4" t="inlineStr">
        <is>
          <t>signify</t>
        </is>
      </c>
      <c r="U41" s="4" t="inlineStr">
        <is>
          <t>significant impact/difference/increase ✓.</t>
        </is>
      </c>
      <c r="V41" s="4" t="inlineStr">
        <is>
          <t>There has been a significant increase in online shopping.</t>
        </is>
      </c>
      <c r="W41" s="4" t="inlineStr">
        <is>
          <t>"significant other" (bạn đời/người yêu — cụm cố định hiện đại, gần như CHỈ đi với 'significant').</t>
        </is>
      </c>
    </row>
    <row r="42">
      <c r="A42" s="4" t="n">
        <v>40</v>
      </c>
      <c r="B42" s="4" t="inlineStr">
        <is>
          <t>essential</t>
        </is>
      </c>
      <c r="C42" s="4" t="inlineStr">
        <is>
          <t>thiết yếu</t>
        </is>
      </c>
      <c r="D42" s="4" t="inlineStr">
        <is>
          <t>B1</t>
        </is>
      </c>
      <c r="E42" s="4" t="n">
        <v>386</v>
      </c>
      <c r="F42" s="4" t="inlineStr">
        <is>
          <t>Value</t>
        </is>
      </c>
      <c r="G42" s="4" t="inlineStr">
        <is>
          <t>—</t>
        </is>
      </c>
      <c r="H42" s="4" t="inlineStr">
        <is>
          <t>—</t>
        </is>
      </c>
      <c r="I42" s="4" t="inlineStr">
        <is>
          <t>Không có (non-gradable)</t>
        </is>
      </c>
      <c r="J42" s="4" t="inlineStr">
        <is>
          <t>Non-gradable (tuyệt đối)</t>
        </is>
      </c>
      <c r="K42" s="4" t="inlineStr">
        <is>
          <t>absolutely/utterly/completely/totally/entirely (nhóm trạng từ tuyệt đối — xem Sheet 'Trạng từ', mục hạn chế đặc biệt)</t>
        </is>
      </c>
      <c r="L42" s="4" t="inlineStr">
        <is>
          <t>essentially</t>
        </is>
      </c>
      <c r="M42" s="4" t="inlineStr">
        <is>
          <t>Quy tắc chuẩn (+ -ly)</t>
        </is>
      </c>
      <c r="N42" s="4" t="inlineStr">
        <is>
          <t>Yes</t>
        </is>
      </c>
      <c r="O42" s="4" t="inlineStr">
        <is>
          <t>Yes</t>
        </is>
      </c>
      <c r="P42" s="4" t="inlineStr">
        <is>
          <t>Depends</t>
        </is>
      </c>
      <c r="Q42" s="4" t="inlineStr">
        <is>
          <t>No</t>
        </is>
      </c>
      <c r="R42" s="4" t="n"/>
      <c r="S42" s="4" t="inlineStr">
        <is>
          <t>essence</t>
        </is>
      </c>
      <c r="T42" s="4" t="inlineStr">
        <is>
          <t>—</t>
        </is>
      </c>
      <c r="U42" s="4" t="inlineStr">
        <is>
          <t>essential skill/part/ingredient ✓; it is essential that/to V.</t>
        </is>
      </c>
      <c r="V42" s="4" t="inlineStr">
        <is>
          <t>Communication skills are essential in the workplace.</t>
        </is>
      </c>
      <c r="W42" s="4" t="inlineStr">
        <is>
          <t>"essential oil" (tinh dầu — thuật ngữ cố định).</t>
        </is>
      </c>
    </row>
    <row r="43">
      <c r="A43" s="4" t="n">
        <v>41</v>
      </c>
      <c r="B43" s="4" t="inlineStr">
        <is>
          <t>big</t>
        </is>
      </c>
      <c r="C43" s="4" t="inlineStr">
        <is>
          <t>to lớn</t>
        </is>
      </c>
      <c r="D43" s="4" t="inlineStr">
        <is>
          <t>A2</t>
        </is>
      </c>
      <c r="E43" s="4" t="n">
        <v>384</v>
      </c>
      <c r="F43" s="4" t="inlineStr">
        <is>
          <t>Size &amp; Dimension</t>
        </is>
      </c>
      <c r="G43" s="4" t="inlineStr">
        <is>
          <t>bigger</t>
        </is>
      </c>
      <c r="H43" s="4" t="inlineStr">
        <is>
          <t>biggest</t>
        </is>
      </c>
      <c r="I43" s="4" t="inlineStr">
        <is>
          <t>Quy tắc chuẩn (gấp đôi phụ âm cuối + -er/-est)</t>
        </is>
      </c>
      <c r="J43" s="4" t="inlineStr">
        <is>
          <t>Gradable (phân cấp được)</t>
        </is>
      </c>
      <c r="K43" s="4" t="inlineStr">
        <is>
          <t>very/quite/rather/extremely/fairly/pretty (nhóm mức độ thông thường)</t>
        </is>
      </c>
      <c r="L43" s="4" t="inlineStr">
        <is>
          <t>bigly</t>
        </is>
      </c>
      <c r="M43" s="4" t="inlineStr">
        <is>
          <t>Quy tắc chuẩn (+ -ly)</t>
        </is>
      </c>
      <c r="N43" s="4" t="inlineStr">
        <is>
          <t>Yes</t>
        </is>
      </c>
      <c r="O43" s="4" t="inlineStr">
        <is>
          <t>Yes</t>
        </is>
      </c>
      <c r="P43" s="4" t="inlineStr">
        <is>
          <t>Depends</t>
        </is>
      </c>
      <c r="Q43" s="4" t="inlineStr">
        <is>
          <t>No</t>
        </is>
      </c>
      <c r="R43" s="4" t="n"/>
      <c r="S43" s="4" t="inlineStr">
        <is>
          <t>bigness (hiếm)</t>
        </is>
      </c>
      <c r="T43" s="4" t="inlineStr">
        <is>
          <t>—</t>
        </is>
      </c>
      <c r="U43" s="4" t="inlineStr">
        <is>
          <t>big city/problem/decision ✓; thông dụng, ít trang trọng hơn 'large'.</t>
        </is>
      </c>
      <c r="V43" s="4" t="inlineStr">
        <is>
          <t>Moving to a big city changed her life completely.</t>
        </is>
      </c>
      <c r="W43" s="4" t="inlineStr">
        <is>
          <t>"big deal" (chuyện lớn — thành ngữ), "Big Apple" (biệt danh New York).</t>
        </is>
      </c>
    </row>
    <row r="44">
      <c r="A44" s="4" t="n">
        <v>42</v>
      </c>
      <c r="B44" s="4" t="inlineStr">
        <is>
          <t>enough</t>
        </is>
      </c>
      <c r="C44" s="4" t="inlineStr">
        <is>
          <t>đủ</t>
        </is>
      </c>
      <c r="D44" s="4" t="inlineStr">
        <is>
          <t>A2</t>
        </is>
      </c>
      <c r="E44" s="4" t="n">
        <v>380</v>
      </c>
      <c r="F44" s="4" t="inlineStr">
        <is>
          <t>Định lượng</t>
        </is>
      </c>
      <c r="G44" s="4" t="inlineStr">
        <is>
          <t>—</t>
        </is>
      </c>
      <c r="H44" s="4" t="inlineStr">
        <is>
          <t>—</t>
        </is>
      </c>
      <c r="I44" s="4" t="inlineStr">
        <is>
          <t>Không áp dụng (từ hạn định/số từ, không phải tính từ miêu tả phân cấp)</t>
        </is>
      </c>
      <c r="J44" s="4" t="inlineStr">
        <is>
          <t>Không áp dụng (từ hạn định/số từ)</t>
        </is>
      </c>
      <c r="K44" s="4" t="inlineStr">
        <is>
          <t>—</t>
        </is>
      </c>
      <c r="L44" s="4" t="inlineStr">
        <is>
          <t>—</t>
        </is>
      </c>
      <c r="M44" s="4" t="inlineStr">
        <is>
          <t>Không áp dụng (từ hạn định/số từ)</t>
        </is>
      </c>
      <c r="N44" s="4" t="inlineStr">
        <is>
          <t>Yes</t>
        </is>
      </c>
      <c r="O44" s="4" t="inlineStr">
        <is>
          <t>No</t>
        </is>
      </c>
      <c r="P44" s="4" t="inlineStr">
        <is>
          <t>No</t>
        </is>
      </c>
      <c r="Q44" s="4" t="inlineStr">
        <is>
          <t>No</t>
        </is>
      </c>
      <c r="R44" s="4" t="inlineStr">
        <is>
          <t>Từ hạn định/số từ — luôn đứng TRƯỚC danh từ, không dùng làm bổ ngữ.</t>
        </is>
      </c>
      <c r="S44" s="4" t="inlineStr">
        <is>
          <t>—</t>
        </is>
      </c>
      <c r="T44" s="4" t="inlineStr">
        <is>
          <t>—</t>
        </is>
      </c>
      <c r="U44" s="4" t="inlineStr">
        <is>
          <t>ĐẶC BIỆT: đứng SAU tính từ/trạng từ (old enough) nhưng TRƯỚC danh từ (enough time) — vị trí đảo ngược tuỳ từ loại.</t>
        </is>
      </c>
      <c r="V44" s="4" t="inlineStr">
        <is>
          <t>She wasn't old enough to vote.</t>
        </is>
      </c>
      <c r="W44" s="4" t="inlineStr">
        <is>
          <t>"fair enough" (thành ngữ đồng ý).</t>
        </is>
      </c>
    </row>
    <row r="45">
      <c r="A45" s="4" t="n">
        <v>43</v>
      </c>
      <c r="B45" s="4" t="inlineStr">
        <is>
          <t>financial</t>
        </is>
      </c>
      <c r="C45" s="4" t="inlineStr">
        <is>
          <t>tài chính</t>
        </is>
      </c>
      <c r="D45" s="4" t="inlineStr">
        <is>
          <t>A2</t>
        </is>
      </c>
      <c r="E45" s="4" t="n">
        <v>376</v>
      </c>
      <c r="F45" s="4" t="inlineStr">
        <is>
          <t>Quality &amp; Character (tài chính)</t>
        </is>
      </c>
      <c r="G45" s="4" t="inlineStr">
        <is>
          <t>more financial</t>
        </is>
      </c>
      <c r="H45" s="4" t="inlineStr">
        <is>
          <t>most financial</t>
        </is>
      </c>
      <c r="I45" s="4" t="inlineStr">
        <is>
          <t>Quy tắc chuẩn (more/most, tính từ đa âm tiết)</t>
        </is>
      </c>
      <c r="J45" s="4" t="inlineStr">
        <is>
          <t>Gradable (phân cấp được)</t>
        </is>
      </c>
      <c r="K45" s="4" t="inlineStr">
        <is>
          <t>very/quite/rather/extremely/fairly/pretty (nhóm mức độ thông thường)</t>
        </is>
      </c>
      <c r="L45" s="4" t="inlineStr">
        <is>
          <t>financially</t>
        </is>
      </c>
      <c r="M45" s="4" t="inlineStr">
        <is>
          <t>Quy tắc chuẩn (+ -ly)</t>
        </is>
      </c>
      <c r="N45" s="4" t="inlineStr">
        <is>
          <t>Yes</t>
        </is>
      </c>
      <c r="O45" s="4" t="inlineStr">
        <is>
          <t>Yes</t>
        </is>
      </c>
      <c r="P45" s="4" t="inlineStr">
        <is>
          <t>Depends</t>
        </is>
      </c>
      <c r="Q45" s="4" t="inlineStr">
        <is>
          <t>No</t>
        </is>
      </c>
      <c r="R45" s="4" t="n"/>
      <c r="S45" s="4" t="inlineStr">
        <is>
          <t>finance</t>
        </is>
      </c>
      <c r="T45" s="4" t="inlineStr">
        <is>
          <t>finance (cấp vốn)</t>
        </is>
      </c>
      <c r="U45" s="4" t="inlineStr">
        <is>
          <t>financial support/crisis/situation ✓.</t>
        </is>
      </c>
      <c r="V45" s="4" t="inlineStr">
        <is>
          <t>The family faced serious financial difficulties.</t>
        </is>
      </c>
      <c r="W45" s="4" t="n"/>
    </row>
    <row r="46">
      <c r="A46" s="4" t="n">
        <v>44</v>
      </c>
      <c r="B46" s="4" t="inlineStr">
        <is>
          <t>hard</t>
        </is>
      </c>
      <c r="C46" s="4" t="inlineStr">
        <is>
          <t>khó, cứng</t>
        </is>
      </c>
      <c r="D46" s="4" t="inlineStr">
        <is>
          <t>A2</t>
        </is>
      </c>
      <c r="E46" s="4" t="n">
        <v>376</v>
      </c>
      <c r="F46" s="4" t="inlineStr">
        <is>
          <t>Quality &amp; Character (khó/cứng)</t>
        </is>
      </c>
      <c r="G46" s="4" t="inlineStr">
        <is>
          <t>harder</t>
        </is>
      </c>
      <c r="H46" s="4" t="inlineStr">
        <is>
          <t>hardest</t>
        </is>
      </c>
      <c r="I46" s="4" t="inlineStr">
        <is>
          <t>Quy tắc chuẩn (+ -er/-est)</t>
        </is>
      </c>
      <c r="J46" s="4" t="inlineStr">
        <is>
          <t>Gradable (phân cấp được)</t>
        </is>
      </c>
      <c r="K46" s="4" t="inlineStr">
        <is>
          <t>very/quite/rather/extremely/fairly/pretty (nhóm mức độ thông thường)</t>
        </is>
      </c>
      <c r="L46" s="4" t="inlineStr">
        <is>
          <t>hardly</t>
        </is>
      </c>
      <c r="M46" s="4" t="inlineStr">
        <is>
          <t>Quy tắc chuẩn (+ -ly)</t>
        </is>
      </c>
      <c r="N46" s="4" t="inlineStr">
        <is>
          <t>Yes</t>
        </is>
      </c>
      <c r="O46" s="4" t="inlineStr">
        <is>
          <t>Yes</t>
        </is>
      </c>
      <c r="P46" s="4" t="inlineStr">
        <is>
          <t>Depends</t>
        </is>
      </c>
      <c r="Q46" s="4" t="inlineStr">
        <is>
          <t>No</t>
        </is>
      </c>
      <c r="R46" s="4" t="n"/>
      <c r="S46" s="4" t="inlineStr">
        <is>
          <t>hardness</t>
        </is>
      </c>
      <c r="T46" s="4" t="inlineStr">
        <is>
          <t>harden</t>
        </is>
      </c>
      <c r="U46" s="4" t="inlineStr">
        <is>
          <t>hard work/decision/surface ✓; lưu ý trạng từ tương ứng KHÔNG phải 'hardly' (nghĩa khác hẳn — xem file trạng từ).</t>
        </is>
      </c>
      <c r="V46" s="4" t="inlineStr">
        <is>
          <t>Learning a new language requires hard work.</t>
        </is>
      </c>
      <c r="W46" s="4" t="inlineStr">
        <is>
          <t>"hard cash" (tiền mặt cụ thể — cụm cố định), "hard copy" (bản in giấy — thuật ngữ cố định).</t>
        </is>
      </c>
    </row>
    <row r="47">
      <c r="A47" s="4" t="n">
        <v>45</v>
      </c>
      <c r="B47" s="4" t="inlineStr">
        <is>
          <t>necessary</t>
        </is>
      </c>
      <c r="C47" s="4" t="inlineStr">
        <is>
          <t>cần thiết</t>
        </is>
      </c>
      <c r="D47" s="4" t="inlineStr">
        <is>
          <t>B1</t>
        </is>
      </c>
      <c r="E47" s="4" t="n">
        <v>373</v>
      </c>
      <c r="F47" s="4" t="inlineStr">
        <is>
          <t>Value</t>
        </is>
      </c>
      <c r="G47" s="4" t="inlineStr">
        <is>
          <t>more necessary</t>
        </is>
      </c>
      <c r="H47" s="4" t="inlineStr">
        <is>
          <t>most necessary</t>
        </is>
      </c>
      <c r="I47" s="4" t="inlineStr">
        <is>
          <t>Quy tắc chuẩn (more/most, tính từ đa âm tiết)</t>
        </is>
      </c>
      <c r="J47" s="4" t="inlineStr">
        <is>
          <t>Gradable (phân cấp được)</t>
        </is>
      </c>
      <c r="K47" s="4" t="inlineStr">
        <is>
          <t>very/quite/rather/extremely/fairly/pretty (nhóm mức độ thông thường)</t>
        </is>
      </c>
      <c r="L47" s="4" t="inlineStr">
        <is>
          <t>necessarily</t>
        </is>
      </c>
      <c r="M47" s="4" t="inlineStr">
        <is>
          <t>Ngoại lệ (-y → -ily)</t>
        </is>
      </c>
      <c r="N47" s="4" t="inlineStr">
        <is>
          <t>Yes</t>
        </is>
      </c>
      <c r="O47" s="4" t="inlineStr">
        <is>
          <t>Yes</t>
        </is>
      </c>
      <c r="P47" s="4" t="inlineStr">
        <is>
          <t>Depends</t>
        </is>
      </c>
      <c r="Q47" s="4" t="inlineStr">
        <is>
          <t>No</t>
        </is>
      </c>
      <c r="R47" s="4" t="n"/>
      <c r="S47" s="4" t="inlineStr">
        <is>
          <t>necessity</t>
        </is>
      </c>
      <c r="T47" s="4" t="inlineStr">
        <is>
          <t>necessitate</t>
        </is>
      </c>
      <c r="U47" s="4" t="inlineStr">
        <is>
          <t>necessary condition/step/evil ✓; it is necessary to V/that.</t>
        </is>
      </c>
      <c r="V47" s="4" t="inlineStr">
        <is>
          <t>It is necessary to have a valid passport to travel abroad.</t>
        </is>
      </c>
      <c r="W47" s="4" t="inlineStr">
        <is>
          <t>"a necessary evil" (cái xấu cần thiết — thành ngữ).</t>
        </is>
      </c>
    </row>
    <row r="48">
      <c r="A48" s="4" t="n">
        <v>46</v>
      </c>
      <c r="B48" s="4" t="inlineStr">
        <is>
          <t>likely</t>
        </is>
      </c>
      <c r="C48" s="4" t="inlineStr">
        <is>
          <t>có khả năng xảy ra</t>
        </is>
      </c>
      <c r="D48" s="4" t="inlineStr">
        <is>
          <t>A2</t>
        </is>
      </c>
      <c r="E48" s="4" t="n">
        <v>365</v>
      </c>
      <c r="F48" s="4" t="inlineStr">
        <is>
          <t>Probability</t>
        </is>
      </c>
      <c r="G48" s="4" t="inlineStr">
        <is>
          <t>more likely</t>
        </is>
      </c>
      <c r="H48" s="4" t="inlineStr">
        <is>
          <t>most likely</t>
        </is>
      </c>
      <c r="I48" s="4" t="inlineStr">
        <is>
          <t>Quy tắc chuẩn (more/most, tính từ đa âm tiết)</t>
        </is>
      </c>
      <c r="J48" s="4" t="inlineStr">
        <is>
          <t>Gradable (phân cấp được)</t>
        </is>
      </c>
      <c r="K48" s="4" t="inlineStr">
        <is>
          <t>very/quite/rather/extremely/fairly/pretty (nhóm mức độ thông thường)</t>
        </is>
      </c>
      <c r="L48" s="4" t="inlineStr">
        <is>
          <t>(chính nó đã tận cùng -ly) → dùng cụm 'in a ... way/manner'</t>
        </is>
      </c>
      <c r="M48" s="4" t="inlineStr">
        <is>
          <t>Ngoại lệ</t>
        </is>
      </c>
      <c r="N48" s="4" t="inlineStr">
        <is>
          <t>Yes</t>
        </is>
      </c>
      <c r="O48" s="4" t="inlineStr">
        <is>
          <t>Yes</t>
        </is>
      </c>
      <c r="P48" s="4" t="inlineStr">
        <is>
          <t>Depends</t>
        </is>
      </c>
      <c r="Q48" s="4" t="inlineStr">
        <is>
          <t>No</t>
        </is>
      </c>
      <c r="R48" s="4" t="n"/>
      <c r="S48" s="4" t="inlineStr">
        <is>
          <t>likelihood</t>
        </is>
      </c>
      <c r="T48" s="4" t="inlineStr">
        <is>
          <t>—</t>
        </is>
      </c>
      <c r="U48" s="4" t="inlineStr">
        <is>
          <t>be likely to V; a likely outcome ✓. So sánh: 'probable' trang trọng hơn.</t>
        </is>
      </c>
      <c r="V48" s="4" t="inlineStr">
        <is>
          <t>It is likely to rain later today.</t>
        </is>
      </c>
      <c r="W48" s="4" t="n"/>
    </row>
    <row r="49">
      <c r="A49" s="4" t="n">
        <v>47</v>
      </c>
      <c r="B49" s="4" t="inlineStr">
        <is>
          <t>personal</t>
        </is>
      </c>
      <c r="C49" s="4" t="inlineStr">
        <is>
          <t>cá nhân</t>
        </is>
      </c>
      <c r="D49" s="4" t="inlineStr">
        <is>
          <t>A2</t>
        </is>
      </c>
      <c r="E49" s="4" t="n">
        <v>356</v>
      </c>
      <c r="F49" s="4" t="inlineStr">
        <is>
          <t>Quality &amp; Character</t>
        </is>
      </c>
      <c r="G49" s="4" t="inlineStr">
        <is>
          <t>more personal</t>
        </is>
      </c>
      <c r="H49" s="4" t="inlineStr">
        <is>
          <t>most personal</t>
        </is>
      </c>
      <c r="I49" s="4" t="inlineStr">
        <is>
          <t>Quy tắc chuẩn (more/most, tính từ đa âm tiết)</t>
        </is>
      </c>
      <c r="J49" s="4" t="inlineStr">
        <is>
          <t>Gradable (phân cấp được)</t>
        </is>
      </c>
      <c r="K49" s="4" t="inlineStr">
        <is>
          <t>very/quite/rather/extremely/fairly/pretty (nhóm mức độ thông thường)</t>
        </is>
      </c>
      <c r="L49" s="4" t="inlineStr">
        <is>
          <t>personally</t>
        </is>
      </c>
      <c r="M49" s="4" t="inlineStr">
        <is>
          <t>Quy tắc chuẩn (+ -ly)</t>
        </is>
      </c>
      <c r="N49" s="4" t="inlineStr">
        <is>
          <t>Yes</t>
        </is>
      </c>
      <c r="O49" s="4" t="inlineStr">
        <is>
          <t>Yes</t>
        </is>
      </c>
      <c r="P49" s="4" t="inlineStr">
        <is>
          <t>Depends</t>
        </is>
      </c>
      <c r="Q49" s="4" t="inlineStr">
        <is>
          <t>No</t>
        </is>
      </c>
      <c r="R49" s="4" t="n"/>
      <c r="S49" s="4" t="inlineStr">
        <is>
          <t>person/personality</t>
        </is>
      </c>
      <c r="T49" s="4" t="inlineStr">
        <is>
          <t>personalize</t>
        </is>
      </c>
      <c r="U49" s="4" t="inlineStr">
        <is>
          <t>personal opinion/experience/space ✓.</t>
        </is>
      </c>
      <c r="V49" s="4" t="inlineStr">
        <is>
          <t>This is just my personal opinion on the matter.</t>
        </is>
      </c>
      <c r="W49" s="4" t="inlineStr">
        <is>
          <t>"personal space" (không gian riêng tư — cụm khá cố định).</t>
        </is>
      </c>
    </row>
    <row r="50">
      <c r="A50" s="4" t="n">
        <v>48</v>
      </c>
      <c r="B50" s="4" t="inlineStr">
        <is>
          <t>small</t>
        </is>
      </c>
      <c r="C50" s="4" t="inlineStr">
        <is>
          <t>nhỏ</t>
        </is>
      </c>
      <c r="D50" s="4" t="inlineStr">
        <is>
          <t>A2</t>
        </is>
      </c>
      <c r="E50" s="4" t="n">
        <v>355</v>
      </c>
      <c r="F50" s="4" t="inlineStr">
        <is>
          <t>Size &amp; Dimension</t>
        </is>
      </c>
      <c r="G50" s="4" t="inlineStr">
        <is>
          <t>smaller</t>
        </is>
      </c>
      <c r="H50" s="4" t="inlineStr">
        <is>
          <t>smallest</t>
        </is>
      </c>
      <c r="I50" s="4" t="inlineStr">
        <is>
          <t>Quy tắc chuẩn (+ -er/-est)</t>
        </is>
      </c>
      <c r="J50" s="4" t="inlineStr">
        <is>
          <t>Gradable (phân cấp được)</t>
        </is>
      </c>
      <c r="K50" s="4" t="inlineStr">
        <is>
          <t>very/quite/rather/extremely/fairly/pretty (nhóm mức độ thông thường)</t>
        </is>
      </c>
      <c r="L50" s="4" t="inlineStr">
        <is>
          <t>smally</t>
        </is>
      </c>
      <c r="M50" s="4" t="inlineStr">
        <is>
          <t>Ngoại lệ (+ y, không thêm 'ly' đầy đủ)</t>
        </is>
      </c>
      <c r="N50" s="4" t="inlineStr">
        <is>
          <t>Yes</t>
        </is>
      </c>
      <c r="O50" s="4" t="inlineStr">
        <is>
          <t>Yes</t>
        </is>
      </c>
      <c r="P50" s="4" t="inlineStr">
        <is>
          <t>Depends</t>
        </is>
      </c>
      <c r="Q50" s="4" t="inlineStr">
        <is>
          <t>No</t>
        </is>
      </c>
      <c r="R50" s="4" t="n"/>
      <c r="S50" s="4" t="inlineStr">
        <is>
          <t>smallness (hiếm)</t>
        </is>
      </c>
      <c r="T50" s="4" t="inlineStr">
        <is>
          <t>—</t>
        </is>
      </c>
      <c r="U50" s="4" t="inlineStr">
        <is>
          <t>small business/amount/child ✓; đối lập 'large/big'.</t>
        </is>
      </c>
      <c r="V50" s="4" t="inlineStr">
        <is>
          <t>She started a small business from home.</t>
        </is>
      </c>
      <c r="W50" s="4" t="inlineStr">
        <is>
          <t>"small talk" (chuyện phiếm — thành ngữ cố định).</t>
        </is>
      </c>
    </row>
    <row r="51">
      <c r="A51" s="4" t="n">
        <v>49</v>
      </c>
      <c r="B51" s="4" t="inlineStr">
        <is>
          <t>healthy</t>
        </is>
      </c>
      <c r="C51" s="4" t="inlineStr">
        <is>
          <t>khoẻ mạnh</t>
        </is>
      </c>
      <c r="D51" s="4" t="inlineStr">
        <is>
          <t>B1</t>
        </is>
      </c>
      <c r="E51" s="4" t="n">
        <v>352</v>
      </c>
      <c r="F51" s="4" t="inlineStr">
        <is>
          <t>State (sức khoẻ)</t>
        </is>
      </c>
      <c r="G51" s="4" t="inlineStr">
        <is>
          <t>healthier</t>
        </is>
      </c>
      <c r="H51" s="4" t="inlineStr">
        <is>
          <t>healthiest</t>
        </is>
      </c>
      <c r="I51" s="4" t="inlineStr">
        <is>
          <t>Quy tắc chuẩn (-y → -ier/-iest)</t>
        </is>
      </c>
      <c r="J51" s="4" t="inlineStr">
        <is>
          <t>Gradable (phân cấp được)</t>
        </is>
      </c>
      <c r="K51" s="4" t="inlineStr">
        <is>
          <t>very/quite/rather/extremely/fairly/pretty (nhóm mức độ thông thường)</t>
        </is>
      </c>
      <c r="L51" s="4" t="inlineStr">
        <is>
          <t>healthily</t>
        </is>
      </c>
      <c r="M51" s="4" t="inlineStr">
        <is>
          <t>Ngoại lệ (-y → -ily)</t>
        </is>
      </c>
      <c r="N51" s="4" t="inlineStr">
        <is>
          <t>Yes</t>
        </is>
      </c>
      <c r="O51" s="4" t="inlineStr">
        <is>
          <t>Yes</t>
        </is>
      </c>
      <c r="P51" s="4" t="inlineStr">
        <is>
          <t>Depends</t>
        </is>
      </c>
      <c r="Q51" s="4" t="inlineStr">
        <is>
          <t>No</t>
        </is>
      </c>
      <c r="R51" s="4" t="n"/>
      <c r="S51" s="4" t="inlineStr">
        <is>
          <t>health</t>
        </is>
      </c>
      <c r="T51" s="4" t="inlineStr">
        <is>
          <t>—</t>
        </is>
      </c>
      <c r="U51" s="4" t="inlineStr">
        <is>
          <t>healthy diet/lifestyle/relationship ✓; đối lập 'unhealthy'.</t>
        </is>
      </c>
      <c r="V51" s="4" t="inlineStr">
        <is>
          <t>Eating a healthy diet can prevent many diseases.</t>
        </is>
      </c>
      <c r="W51" s="4" t="n"/>
    </row>
    <row r="52">
      <c r="A52" s="4" t="n">
        <v>50</v>
      </c>
      <c r="B52" s="4" t="inlineStr">
        <is>
          <t>present</t>
        </is>
      </c>
      <c r="C52" s="4" t="inlineStr">
        <is>
          <t>hiện tại</t>
        </is>
      </c>
      <c r="D52" s="4" t="inlineStr">
        <is>
          <t>A2</t>
        </is>
      </c>
      <c r="E52" s="4" t="n">
        <v>345</v>
      </c>
      <c r="F52" s="4" t="inlineStr">
        <is>
          <t>Time-related</t>
        </is>
      </c>
      <c r="G52" s="4" t="inlineStr">
        <is>
          <t>more present</t>
        </is>
      </c>
      <c r="H52" s="4" t="inlineStr">
        <is>
          <t>most present</t>
        </is>
      </c>
      <c r="I52" s="4" t="inlineStr">
        <is>
          <t>Quy tắc chuẩn (more/most, tính từ đa âm tiết)</t>
        </is>
      </c>
      <c r="J52" s="4" t="inlineStr">
        <is>
          <t>Gradable (phân cấp được)</t>
        </is>
      </c>
      <c r="K52" s="4" t="inlineStr">
        <is>
          <t>very/quite/rather/extremely/fairly/pretty (nhóm mức độ thông thường)</t>
        </is>
      </c>
      <c r="L52" s="4" t="inlineStr">
        <is>
          <t>presently</t>
        </is>
      </c>
      <c r="M52" s="4" t="inlineStr">
        <is>
          <t>Quy tắc chuẩn (+ -ly)</t>
        </is>
      </c>
      <c r="N52" s="4" t="inlineStr">
        <is>
          <t>Yes</t>
        </is>
      </c>
      <c r="O52" s="4" t="inlineStr">
        <is>
          <t>Yes</t>
        </is>
      </c>
      <c r="P52" s="4" t="inlineStr">
        <is>
          <t>Depends</t>
        </is>
      </c>
      <c r="Q52" s="4" t="inlineStr">
        <is>
          <t>Yes</t>
        </is>
      </c>
      <c r="R52" s="4" t="inlineStr">
        <is>
          <t>Ý NGHĨA THAY ĐỔI theo vị trí — xem ví dụ/ghi chú cụ thể.</t>
        </is>
      </c>
      <c r="S52" s="4" t="inlineStr">
        <is>
          <t>presence</t>
        </is>
      </c>
      <c r="T52" s="4" t="inlineStr">
        <is>
          <t>present (trình bày - khác trọng âm)</t>
        </is>
      </c>
      <c r="U52" s="4" t="inlineStr">
        <is>
          <t>the present situation/moment ✓; be present at (có mặt tại).</t>
        </is>
      </c>
      <c r="V52" s="4" t="inlineStr">
        <is>
          <t>The present situation requires immediate action.</t>
        </is>
      </c>
      <c r="W52" s="4" t="n"/>
    </row>
    <row r="53">
      <c r="A53" s="4" t="n">
        <v>51</v>
      </c>
      <c r="B53" s="4" t="inlineStr">
        <is>
          <t>easy</t>
        </is>
      </c>
      <c r="C53" s="4" t="inlineStr">
        <is>
          <t>dễ dàng</t>
        </is>
      </c>
      <c r="D53" s="4" t="inlineStr">
        <is>
          <t>A2</t>
        </is>
      </c>
      <c r="E53" s="4" t="n">
        <v>339</v>
      </c>
      <c r="F53" s="4" t="inlineStr">
        <is>
          <t>Difficulty</t>
        </is>
      </c>
      <c r="G53" s="4" t="inlineStr">
        <is>
          <t>easier</t>
        </is>
      </c>
      <c r="H53" s="4" t="inlineStr">
        <is>
          <t>easiest</t>
        </is>
      </c>
      <c r="I53" s="4" t="inlineStr">
        <is>
          <t>Quy tắc chuẩn (-y → -ier/-iest)</t>
        </is>
      </c>
      <c r="J53" s="4" t="inlineStr">
        <is>
          <t>Gradable (phân cấp được)</t>
        </is>
      </c>
      <c r="K53" s="4" t="inlineStr">
        <is>
          <t>very/quite/rather/extremely/fairly/pretty (nhóm mức độ thông thường)</t>
        </is>
      </c>
      <c r="L53" s="4" t="inlineStr">
        <is>
          <t>easily</t>
        </is>
      </c>
      <c r="M53" s="4" t="inlineStr">
        <is>
          <t>Ngoại lệ (-y → -ily)</t>
        </is>
      </c>
      <c r="N53" s="4" t="inlineStr">
        <is>
          <t>Yes</t>
        </is>
      </c>
      <c r="O53" s="4" t="inlineStr">
        <is>
          <t>Yes</t>
        </is>
      </c>
      <c r="P53" s="4" t="inlineStr">
        <is>
          <t>Depends</t>
        </is>
      </c>
      <c r="Q53" s="4" t="inlineStr">
        <is>
          <t>No</t>
        </is>
      </c>
      <c r="R53" s="4" t="n"/>
      <c r="S53" s="4" t="inlineStr">
        <is>
          <t>ease</t>
        </is>
      </c>
      <c r="T53" s="4" t="inlineStr">
        <is>
          <t>ease (làm dịu bớt)</t>
        </is>
      </c>
      <c r="U53" s="4" t="inlineStr">
        <is>
          <t>easy task/way/access ✓; đối lập 'difficult/hard'.</t>
        </is>
      </c>
      <c r="V53" s="4" t="inlineStr">
        <is>
          <t>Finding a job in this field is not easy.</t>
        </is>
      </c>
      <c r="W53" s="4" t="inlineStr">
        <is>
          <t>"easy money" (tiền dễ kiếm — thành ngữ), "take it easy" (thành ngữ).</t>
        </is>
      </c>
    </row>
    <row r="54">
      <c r="A54" s="4" t="n">
        <v>52</v>
      </c>
      <c r="B54" s="4" t="inlineStr">
        <is>
          <t>low</t>
        </is>
      </c>
      <c r="C54" s="4" t="inlineStr">
        <is>
          <t>thấp</t>
        </is>
      </c>
      <c r="D54" s="4" t="inlineStr">
        <is>
          <t>A2</t>
        </is>
      </c>
      <c r="E54" s="4" t="n">
        <v>325</v>
      </c>
      <c r="F54" s="4" t="inlineStr">
        <is>
          <t>Size &amp; Dimension</t>
        </is>
      </c>
      <c r="G54" s="4" t="inlineStr">
        <is>
          <t>lower</t>
        </is>
      </c>
      <c r="H54" s="4" t="inlineStr">
        <is>
          <t>lowest</t>
        </is>
      </c>
      <c r="I54" s="4" t="inlineStr">
        <is>
          <t>Quy tắc chuẩn (+ -er/-est)</t>
        </is>
      </c>
      <c r="J54" s="4" t="inlineStr">
        <is>
          <t>Gradable (phân cấp được)</t>
        </is>
      </c>
      <c r="K54" s="4" t="inlineStr">
        <is>
          <t>very/quite/rather/extremely/fairly/pretty (nhóm mức độ thông thường)</t>
        </is>
      </c>
      <c r="L54" s="4" t="inlineStr">
        <is>
          <t>lowly</t>
        </is>
      </c>
      <c r="M54" s="4" t="inlineStr">
        <is>
          <t>Quy tắc chuẩn (+ -ly)</t>
        </is>
      </c>
      <c r="N54" s="4" t="inlineStr">
        <is>
          <t>Yes</t>
        </is>
      </c>
      <c r="O54" s="4" t="inlineStr">
        <is>
          <t>Yes</t>
        </is>
      </c>
      <c r="P54" s="4" t="inlineStr">
        <is>
          <t>Depends</t>
        </is>
      </c>
      <c r="Q54" s="4" t="inlineStr">
        <is>
          <t>No</t>
        </is>
      </c>
      <c r="R54" s="4" t="n"/>
      <c r="S54" s="4" t="inlineStr">
        <is>
          <t>—</t>
        </is>
      </c>
      <c r="T54" s="4" t="inlineStr">
        <is>
          <t>lower</t>
        </is>
      </c>
      <c r="U54" s="4" t="inlineStr">
        <is>
          <t>low price/quality/level ✓; đối lập 'high'.</t>
        </is>
      </c>
      <c r="V54" s="4" t="inlineStr">
        <is>
          <t>The company offers products at a low price.</t>
        </is>
      </c>
      <c r="W54" s="4" t="inlineStr">
        <is>
          <t>"low profile" (kín tiếng — cụm cố định).</t>
        </is>
      </c>
    </row>
    <row r="55">
      <c r="A55" s="4" t="n">
        <v>53</v>
      </c>
      <c r="B55" s="4" t="inlineStr">
        <is>
          <t>global</t>
        </is>
      </c>
      <c r="C55" s="4" t="inlineStr">
        <is>
          <t>toàn cầu</t>
        </is>
      </c>
      <c r="D55" s="4" t="inlineStr">
        <is>
          <t>B1</t>
        </is>
      </c>
      <c r="E55" s="4" t="n">
        <v>323</v>
      </c>
      <c r="F55" s="4" t="inlineStr">
        <is>
          <t>Origin (toàn cầu)</t>
        </is>
      </c>
      <c r="G55" s="4" t="inlineStr">
        <is>
          <t>—</t>
        </is>
      </c>
      <c r="H55" s="4" t="inlineStr">
        <is>
          <t>—</t>
        </is>
      </c>
      <c r="I55" s="4" t="inlineStr">
        <is>
          <t>Không có (non-gradable)</t>
        </is>
      </c>
      <c r="J55" s="4" t="inlineStr">
        <is>
          <t>Non-gradable (phân loại)</t>
        </is>
      </c>
      <c r="K55" s="4" t="inlineStr">
        <is>
          <t>Không dùng với degree adverb (tính từ định danh/phân loại)</t>
        </is>
      </c>
      <c r="L55" s="4" t="inlineStr">
        <is>
          <t>globally</t>
        </is>
      </c>
      <c r="M55" s="4" t="inlineStr">
        <is>
          <t>Quy tắc chuẩn (+ -ly)</t>
        </is>
      </c>
      <c r="N55" s="4" t="inlineStr">
        <is>
          <t>Yes</t>
        </is>
      </c>
      <c r="O55" s="4" t="inlineStr">
        <is>
          <t>Yes</t>
        </is>
      </c>
      <c r="P55" s="4" t="inlineStr">
        <is>
          <t>Depends</t>
        </is>
      </c>
      <c r="Q55" s="4" t="inlineStr">
        <is>
          <t>No</t>
        </is>
      </c>
      <c r="R55" s="4" t="n"/>
      <c r="S55" s="4" t="inlineStr">
        <is>
          <t>globe/globalization</t>
        </is>
      </c>
      <c r="T55" s="4" t="inlineStr">
        <is>
          <t>globalize</t>
        </is>
      </c>
      <c r="U55" s="4" t="inlineStr">
        <is>
          <t>global warming/economy/issue ✓.</t>
        </is>
      </c>
      <c r="V55" s="4" t="inlineStr">
        <is>
          <t>Global warming is one of the biggest challenges of our time.</t>
        </is>
      </c>
      <c r="W55" s="4" t="inlineStr">
        <is>
          <t>"global village" (làng toàn cầu — ẩn dụ cố định).</t>
        </is>
      </c>
    </row>
    <row r="56">
      <c r="A56" s="4" t="n">
        <v>54</v>
      </c>
      <c r="B56" s="4" t="inlineStr">
        <is>
          <t>fast</t>
        </is>
      </c>
      <c r="C56" s="4" t="inlineStr">
        <is>
          <t>nhanh</t>
        </is>
      </c>
      <c r="D56" s="4" t="inlineStr">
        <is>
          <t>A2</t>
        </is>
      </c>
      <c r="E56" s="4" t="n">
        <v>318</v>
      </c>
      <c r="F56" s="4" t="inlineStr">
        <is>
          <t>Speed</t>
        </is>
      </c>
      <c r="G56" s="4" t="inlineStr">
        <is>
          <t>faster</t>
        </is>
      </c>
      <c r="H56" s="4" t="inlineStr">
        <is>
          <t>fastest</t>
        </is>
      </c>
      <c r="I56" s="4" t="inlineStr">
        <is>
          <t>Quy tắc chuẩn (+ -er/-est)</t>
        </is>
      </c>
      <c r="J56" s="4" t="inlineStr">
        <is>
          <t>Gradable (phân cấp được)</t>
        </is>
      </c>
      <c r="K56" s="4" t="inlineStr">
        <is>
          <t>very/quite/rather/extremely/fairly/pretty (nhóm mức độ thông thường)</t>
        </is>
      </c>
      <c r="L56" s="4" t="inlineStr">
        <is>
          <t>fastly</t>
        </is>
      </c>
      <c r="M56" s="4" t="inlineStr">
        <is>
          <t>Quy tắc chuẩn (+ -ly)</t>
        </is>
      </c>
      <c r="N56" s="4" t="inlineStr">
        <is>
          <t>Yes</t>
        </is>
      </c>
      <c r="O56" s="4" t="inlineStr">
        <is>
          <t>Yes</t>
        </is>
      </c>
      <c r="P56" s="4" t="inlineStr">
        <is>
          <t>Depends</t>
        </is>
      </c>
      <c r="Q56" s="4" t="inlineStr">
        <is>
          <t>No</t>
        </is>
      </c>
      <c r="R56" s="4" t="n"/>
      <c r="S56" s="4" t="inlineStr">
        <is>
          <t>—</t>
        </is>
      </c>
      <c r="T56" s="4" t="inlineStr">
        <is>
          <t>fasten (khác nghĩa: buộc chặt)</t>
        </is>
      </c>
      <c r="U56" s="4" t="inlineStr">
        <is>
          <t>fast food/car/pace ✓; là trạng từ ĐỒNG THỜI, không thêm '-ly'.</t>
        </is>
      </c>
      <c r="V56" s="4" t="inlineStr">
        <is>
          <t>The company grew at a fast pace.</t>
        </is>
      </c>
      <c r="W56" s="4" t="inlineStr">
        <is>
          <t>"fast lane" (làn nhanh/lối sống gấp gáp — cụm cố định), "fast food".</t>
        </is>
      </c>
    </row>
    <row r="57">
      <c r="A57" s="4" t="n">
        <v>55</v>
      </c>
      <c r="B57" s="4" t="inlineStr">
        <is>
          <t>medical</t>
        </is>
      </c>
      <c r="C57" s="4" t="inlineStr">
        <is>
          <t>y khoa</t>
        </is>
      </c>
      <c r="D57" s="4" t="inlineStr">
        <is>
          <t>A2</t>
        </is>
      </c>
      <c r="E57" s="4" t="n">
        <v>309</v>
      </c>
      <c r="F57" s="4" t="inlineStr">
        <is>
          <t>Quality &amp; Character (y khoa)</t>
        </is>
      </c>
      <c r="G57" s="4" t="inlineStr">
        <is>
          <t>more medical</t>
        </is>
      </c>
      <c r="H57" s="4" t="inlineStr">
        <is>
          <t>most medical</t>
        </is>
      </c>
      <c r="I57" s="4" t="inlineStr">
        <is>
          <t>Quy tắc chuẩn (more/most, tính từ đa âm tiết)</t>
        </is>
      </c>
      <c r="J57" s="4" t="inlineStr">
        <is>
          <t>Gradable (phân cấp được)</t>
        </is>
      </c>
      <c r="K57" s="4" t="inlineStr">
        <is>
          <t>very/quite/rather/extremely/fairly/pretty (nhóm mức độ thông thường)</t>
        </is>
      </c>
      <c r="L57" s="4" t="inlineStr">
        <is>
          <t>medically</t>
        </is>
      </c>
      <c r="M57" s="4" t="inlineStr">
        <is>
          <t>Quy tắc chuẩn (+ -ly)</t>
        </is>
      </c>
      <c r="N57" s="4" t="inlineStr">
        <is>
          <t>Yes</t>
        </is>
      </c>
      <c r="O57" s="4" t="inlineStr">
        <is>
          <t>No</t>
        </is>
      </c>
      <c r="P57" s="4" t="inlineStr">
        <is>
          <t>No</t>
        </is>
      </c>
      <c r="Q57" s="4" t="inlineStr">
        <is>
          <t>No</t>
        </is>
      </c>
      <c r="R57" s="4" t="inlineStr">
        <is>
          <t>CHỈ đứng trước danh từ, KHÔNG dùng làm bổ ngữ sau linking verb.</t>
        </is>
      </c>
      <c r="S57" s="4" t="inlineStr">
        <is>
          <t>medicine</t>
        </is>
      </c>
      <c r="T57" s="4" t="inlineStr">
        <is>
          <t>medicate</t>
        </is>
      </c>
      <c r="U57" s="4" t="inlineStr">
        <is>
          <t>medical treatment/care/condition ✓.</t>
        </is>
      </c>
      <c r="V57" s="4" t="inlineStr">
        <is>
          <t>She needed urgent medical treatment after the accident.</t>
        </is>
      </c>
      <c r="W57" s="4" t="n"/>
    </row>
    <row r="58">
      <c r="A58" s="4" t="n">
        <v>56</v>
      </c>
      <c r="B58" s="4" t="inlineStr">
        <is>
          <t>available</t>
        </is>
      </c>
      <c r="C58" s="4" t="inlineStr">
        <is>
          <t>có sẵn</t>
        </is>
      </c>
      <c r="D58" s="4" t="inlineStr">
        <is>
          <t>A2</t>
        </is>
      </c>
      <c r="E58" s="4" t="n">
        <v>307</v>
      </c>
      <c r="F58" s="4" t="inlineStr">
        <is>
          <t>Condition</t>
        </is>
      </c>
      <c r="G58" s="4" t="inlineStr">
        <is>
          <t>more available</t>
        </is>
      </c>
      <c r="H58" s="4" t="inlineStr">
        <is>
          <t>most available</t>
        </is>
      </c>
      <c r="I58" s="4" t="inlineStr">
        <is>
          <t>Quy tắc chuẩn (more/most, tính từ đa âm tiết)</t>
        </is>
      </c>
      <c r="J58" s="4" t="inlineStr">
        <is>
          <t>Gradable (phân cấp được)</t>
        </is>
      </c>
      <c r="K58" s="4" t="inlineStr">
        <is>
          <t>very/quite/rather/extremely/fairly/pretty (nhóm mức độ thông thường)</t>
        </is>
      </c>
      <c r="L58" s="4" t="inlineStr">
        <is>
          <t>availably</t>
        </is>
      </c>
      <c r="M58" s="4" t="inlineStr">
        <is>
          <t>Ngoại lệ (-le → -ly, bỏ e)</t>
        </is>
      </c>
      <c r="N58" s="4" t="inlineStr">
        <is>
          <t>Yes</t>
        </is>
      </c>
      <c r="O58" s="4" t="inlineStr">
        <is>
          <t>Yes</t>
        </is>
      </c>
      <c r="P58" s="4" t="inlineStr">
        <is>
          <t>Depends</t>
        </is>
      </c>
      <c r="Q58" s="4" t="inlineStr">
        <is>
          <t>No</t>
        </is>
      </c>
      <c r="R58" s="4" t="n"/>
      <c r="S58" s="4" t="inlineStr">
        <is>
          <t>availability</t>
        </is>
      </c>
      <c r="T58" s="4" t="inlineStr">
        <is>
          <t>avail (hiếm, phản thân)</t>
        </is>
      </c>
      <c r="U58" s="4" t="inlineStr">
        <is>
          <t>available resource/option/information ✓; be available for/to.</t>
        </is>
      </c>
      <c r="V58" s="4" t="inlineStr">
        <is>
          <t>Free wifi is available for all guests.</t>
        </is>
      </c>
      <c r="W58" s="4" t="n"/>
    </row>
    <row r="59">
      <c r="A59" s="4" t="n">
        <v>57</v>
      </c>
      <c r="B59" s="4" t="inlineStr">
        <is>
          <t>environmental</t>
        </is>
      </c>
      <c r="C59" s="4" t="inlineStr">
        <is>
          <t>thuộc môi trường</t>
        </is>
      </c>
      <c r="D59" s="4" t="inlineStr">
        <is>
          <t>B1</t>
        </is>
      </c>
      <c r="E59" s="4" t="n">
        <v>307</v>
      </c>
      <c r="F59" s="4" t="inlineStr">
        <is>
          <t>Origin (môi trường)</t>
        </is>
      </c>
      <c r="G59" s="4" t="inlineStr">
        <is>
          <t>—</t>
        </is>
      </c>
      <c r="H59" s="4" t="inlineStr">
        <is>
          <t>—</t>
        </is>
      </c>
      <c r="I59" s="4" t="inlineStr">
        <is>
          <t>Không có (non-gradable)</t>
        </is>
      </c>
      <c r="J59" s="4" t="inlineStr">
        <is>
          <t>Non-gradable (phân loại)</t>
        </is>
      </c>
      <c r="K59" s="4" t="inlineStr">
        <is>
          <t>Không dùng với degree adverb (tính từ định danh/phân loại)</t>
        </is>
      </c>
      <c r="L59" s="4" t="inlineStr">
        <is>
          <t>environmentally</t>
        </is>
      </c>
      <c r="M59" s="4" t="inlineStr">
        <is>
          <t>Quy tắc chuẩn (+ -ly)</t>
        </is>
      </c>
      <c r="N59" s="4" t="inlineStr">
        <is>
          <t>Yes</t>
        </is>
      </c>
      <c r="O59" s="4" t="inlineStr">
        <is>
          <t>Yes</t>
        </is>
      </c>
      <c r="P59" s="4" t="inlineStr">
        <is>
          <t>Depends</t>
        </is>
      </c>
      <c r="Q59" s="4" t="inlineStr">
        <is>
          <t>No</t>
        </is>
      </c>
      <c r="R59" s="4" t="n"/>
      <c r="S59" s="4" t="inlineStr">
        <is>
          <t>environment</t>
        </is>
      </c>
      <c r="T59" s="4" t="inlineStr">
        <is>
          <t>—</t>
        </is>
      </c>
      <c r="U59" s="4" t="inlineStr">
        <is>
          <t>environmental protection/impact/issue ✓.</t>
        </is>
      </c>
      <c r="V59" s="4" t="inlineStr">
        <is>
          <t>Environmental protection should be a top priority.</t>
        </is>
      </c>
      <c r="W59" s="4" t="n"/>
    </row>
    <row r="60">
      <c r="A60" s="4" t="n">
        <v>58</v>
      </c>
      <c r="B60" s="4" t="inlineStr">
        <is>
          <t>crucial</t>
        </is>
      </c>
      <c r="C60" s="4" t="inlineStr">
        <is>
          <t>quan trọng, then chốt</t>
        </is>
      </c>
      <c r="D60" s="4" t="inlineStr">
        <is>
          <t>B1</t>
        </is>
      </c>
      <c r="E60" s="4" t="n">
        <v>305</v>
      </c>
      <c r="F60" s="4" t="inlineStr">
        <is>
          <t>Value</t>
        </is>
      </c>
      <c r="G60" s="4" t="inlineStr">
        <is>
          <t>more crucial</t>
        </is>
      </c>
      <c r="H60" s="4" t="inlineStr">
        <is>
          <t>most crucial</t>
        </is>
      </c>
      <c r="I60" s="4" t="inlineStr">
        <is>
          <t>Quy tắc chuẩn (more/most, tính từ đa âm tiết)</t>
        </is>
      </c>
      <c r="J60" s="4" t="inlineStr">
        <is>
          <t>Gradable (phân cấp được)</t>
        </is>
      </c>
      <c r="K60" s="4" t="inlineStr">
        <is>
          <t>very/quite/rather/extremely/fairly/pretty (nhóm mức độ thông thường)</t>
        </is>
      </c>
      <c r="L60" s="4" t="inlineStr">
        <is>
          <t>crucially</t>
        </is>
      </c>
      <c r="M60" s="4" t="inlineStr">
        <is>
          <t>Quy tắc chuẩn (+ -ly)</t>
        </is>
      </c>
      <c r="N60" s="4" t="inlineStr">
        <is>
          <t>Yes</t>
        </is>
      </c>
      <c r="O60" s="4" t="inlineStr">
        <is>
          <t>Yes</t>
        </is>
      </c>
      <c r="P60" s="4" t="inlineStr">
        <is>
          <t>Depends</t>
        </is>
      </c>
      <c r="Q60" s="4" t="inlineStr">
        <is>
          <t>No</t>
        </is>
      </c>
      <c r="R60" s="4" t="n"/>
      <c r="S60" s="4" t="inlineStr">
        <is>
          <t>—</t>
        </is>
      </c>
      <c r="T60" s="4" t="inlineStr">
        <is>
          <t>—</t>
        </is>
      </c>
      <c r="U60" s="4" t="inlineStr">
        <is>
          <t>crucial role/factor/decision ✓; be crucial to/for.</t>
        </is>
      </c>
      <c r="V60" s="4" t="inlineStr">
        <is>
          <t>Sleep is crucial for maintaining good health.</t>
        </is>
      </c>
      <c r="W60" s="4" t="n"/>
    </row>
    <row r="61">
      <c r="A61" s="4" t="n">
        <v>59</v>
      </c>
      <c r="B61" s="4" t="inlineStr">
        <is>
          <t>huge</t>
        </is>
      </c>
      <c r="C61" s="4" t="inlineStr">
        <is>
          <t>khổng lồ</t>
        </is>
      </c>
      <c r="D61" s="4" t="inlineStr">
        <is>
          <t>A2</t>
        </is>
      </c>
      <c r="E61" s="4" t="n">
        <v>303</v>
      </c>
      <c r="F61" s="4" t="inlineStr">
        <is>
          <t>Size &amp; Dimension</t>
        </is>
      </c>
      <c r="G61" s="4" t="inlineStr">
        <is>
          <t>huger</t>
        </is>
      </c>
      <c r="H61" s="4" t="inlineStr">
        <is>
          <t>hugest</t>
        </is>
      </c>
      <c r="I61" s="4" t="inlineStr">
        <is>
          <t>Quy tắc chuẩn (+ -r/-st)</t>
        </is>
      </c>
      <c r="J61" s="4" t="inlineStr">
        <is>
          <t>Gradable (phân cấp được)</t>
        </is>
      </c>
      <c r="K61" s="4" t="inlineStr">
        <is>
          <t>very/quite/rather/extremely/fairly/pretty (nhóm mức độ thông thường)</t>
        </is>
      </c>
      <c r="L61" s="4" t="inlineStr">
        <is>
          <t>hugely</t>
        </is>
      </c>
      <c r="M61" s="4" t="inlineStr">
        <is>
          <t>Quy tắc chuẩn (+ -ly)</t>
        </is>
      </c>
      <c r="N61" s="4" t="inlineStr">
        <is>
          <t>Yes</t>
        </is>
      </c>
      <c r="O61" s="4" t="inlineStr">
        <is>
          <t>Yes</t>
        </is>
      </c>
      <c r="P61" s="4" t="inlineStr">
        <is>
          <t>Depends</t>
        </is>
      </c>
      <c r="Q61" s="4" t="inlineStr">
        <is>
          <t>No</t>
        </is>
      </c>
      <c r="R61" s="4" t="n"/>
      <c r="S61" s="4" t="inlineStr">
        <is>
          <t>—</t>
        </is>
      </c>
      <c r="T61" s="4" t="inlineStr">
        <is>
          <t>—</t>
        </is>
      </c>
      <c r="U61" s="4" t="inlineStr">
        <is>
          <t>huge amount/impact/difference ✓; mạnh hơn 'big/large'.</t>
        </is>
      </c>
      <c r="V61" s="4" t="inlineStr">
        <is>
          <t>The policy change had a huge impact on the economy.</t>
        </is>
      </c>
      <c r="W61" s="4" t="n"/>
    </row>
    <row r="62">
      <c r="A62" s="4" t="n">
        <v>60</v>
      </c>
      <c r="B62" s="4" t="inlineStr">
        <is>
          <t>educational</t>
        </is>
      </c>
      <c r="C62" s="4" t="inlineStr">
        <is>
          <t>giáo dục</t>
        </is>
      </c>
      <c r="D62" s="4" t="inlineStr">
        <is>
          <t>B1</t>
        </is>
      </c>
      <c r="E62" s="4" t="n">
        <v>298</v>
      </c>
      <c r="F62" s="4" t="inlineStr">
        <is>
          <t>Purpose-related</t>
        </is>
      </c>
      <c r="G62" s="4" t="inlineStr">
        <is>
          <t>—</t>
        </is>
      </c>
      <c r="H62" s="4" t="inlineStr">
        <is>
          <t>—</t>
        </is>
      </c>
      <c r="I62" s="4" t="inlineStr">
        <is>
          <t>Không có (non-gradable)</t>
        </is>
      </c>
      <c r="J62" s="4" t="inlineStr">
        <is>
          <t>Non-gradable (phân loại)</t>
        </is>
      </c>
      <c r="K62" s="4" t="inlineStr">
        <is>
          <t>Không dùng với degree adverb (tính từ định danh/phân loại)</t>
        </is>
      </c>
      <c r="L62" s="4" t="inlineStr">
        <is>
          <t>educationally</t>
        </is>
      </c>
      <c r="M62" s="4" t="inlineStr">
        <is>
          <t>Quy tắc chuẩn (+ -ly)</t>
        </is>
      </c>
      <c r="N62" s="4" t="inlineStr">
        <is>
          <t>Yes</t>
        </is>
      </c>
      <c r="O62" s="4" t="inlineStr">
        <is>
          <t>Yes</t>
        </is>
      </c>
      <c r="P62" s="4" t="inlineStr">
        <is>
          <t>Depends</t>
        </is>
      </c>
      <c r="Q62" s="4" t="inlineStr">
        <is>
          <t>No</t>
        </is>
      </c>
      <c r="R62" s="4" t="n"/>
      <c r="S62" s="4" t="inlineStr">
        <is>
          <t>education</t>
        </is>
      </c>
      <c r="T62" s="4" t="inlineStr">
        <is>
          <t>educate</t>
        </is>
      </c>
      <c r="U62" s="4" t="inlineStr">
        <is>
          <t>educational system/background/purpose ✓.</t>
        </is>
      </c>
      <c r="V62" s="4" t="inlineStr">
        <is>
          <t>The educational system needs significant reform.</t>
        </is>
      </c>
      <c r="W62" s="4" t="n"/>
    </row>
    <row r="63">
      <c r="A63" s="4" t="n">
        <v>61</v>
      </c>
      <c r="B63" s="4" t="inlineStr">
        <is>
          <t>successful</t>
        </is>
      </c>
      <c r="C63" s="4" t="inlineStr">
        <is>
          <t>thành công</t>
        </is>
      </c>
      <c r="D63" s="4" t="inlineStr">
        <is>
          <t>B1</t>
        </is>
      </c>
      <c r="E63" s="4" t="n">
        <v>296</v>
      </c>
      <c r="F63" s="4" t="inlineStr">
        <is>
          <t>Value</t>
        </is>
      </c>
      <c r="G63" s="4" t="inlineStr">
        <is>
          <t>more successful</t>
        </is>
      </c>
      <c r="H63" s="4" t="inlineStr">
        <is>
          <t>most successful</t>
        </is>
      </c>
      <c r="I63" s="4" t="inlineStr">
        <is>
          <t>Quy tắc chuẩn (more/most, tính từ đa âm tiết)</t>
        </is>
      </c>
      <c r="J63" s="4" t="inlineStr">
        <is>
          <t>Gradable (phân cấp được)</t>
        </is>
      </c>
      <c r="K63" s="4" t="inlineStr">
        <is>
          <t>very/quite/rather/extremely/fairly/pretty (nhóm mức độ thông thường)</t>
        </is>
      </c>
      <c r="L63" s="4" t="inlineStr">
        <is>
          <t>successfully</t>
        </is>
      </c>
      <c r="M63" s="4" t="inlineStr">
        <is>
          <t>Quy tắc chuẩn (+ -ly)</t>
        </is>
      </c>
      <c r="N63" s="4" t="inlineStr">
        <is>
          <t>Yes</t>
        </is>
      </c>
      <c r="O63" s="4" t="inlineStr">
        <is>
          <t>Yes</t>
        </is>
      </c>
      <c r="P63" s="4" t="inlineStr">
        <is>
          <t>Depends</t>
        </is>
      </c>
      <c r="Q63" s="4" t="inlineStr">
        <is>
          <t>No</t>
        </is>
      </c>
      <c r="R63" s="4" t="n"/>
      <c r="S63" s="4" t="inlineStr">
        <is>
          <t>success</t>
        </is>
      </c>
      <c r="T63" s="4" t="inlineStr">
        <is>
          <t>succeed</t>
        </is>
      </c>
      <c r="U63" s="4" t="inlineStr">
        <is>
          <t>successful career/business/attempt ✓; be successful in.</t>
        </is>
      </c>
      <c r="V63" s="4" t="inlineStr">
        <is>
          <t>She had a successful career in finance.</t>
        </is>
      </c>
      <c r="W63" s="4" t="n"/>
    </row>
    <row r="64">
      <c r="A64" s="4" t="n">
        <v>62</v>
      </c>
      <c r="B64" s="4" t="inlineStr">
        <is>
          <t>common</t>
        </is>
      </c>
      <c r="C64" s="4" t="inlineStr">
        <is>
          <t>phổ biến, chung</t>
        </is>
      </c>
      <c r="D64" s="4" t="inlineStr">
        <is>
          <t>A2</t>
        </is>
      </c>
      <c r="E64" s="4" t="n">
        <v>295</v>
      </c>
      <c r="F64" s="4" t="inlineStr">
        <is>
          <t>Quantity/Quality (phổ biến)</t>
        </is>
      </c>
      <c r="G64" s="4" t="inlineStr">
        <is>
          <t>more common</t>
        </is>
      </c>
      <c r="H64" s="4" t="inlineStr">
        <is>
          <t>most common</t>
        </is>
      </c>
      <c r="I64" s="4" t="inlineStr">
        <is>
          <t>Quy tắc chuẩn (more/most, tính từ đa âm tiết)</t>
        </is>
      </c>
      <c r="J64" s="4" t="inlineStr">
        <is>
          <t>Gradable (phân cấp được)</t>
        </is>
      </c>
      <c r="K64" s="4" t="inlineStr">
        <is>
          <t>very/quite/rather/extremely/fairly/pretty (nhóm mức độ thông thường)</t>
        </is>
      </c>
      <c r="L64" s="4" t="inlineStr">
        <is>
          <t>commonly</t>
        </is>
      </c>
      <c r="M64" s="4" t="inlineStr">
        <is>
          <t>Quy tắc chuẩn (+ -ly)</t>
        </is>
      </c>
      <c r="N64" s="4" t="inlineStr">
        <is>
          <t>Yes</t>
        </is>
      </c>
      <c r="O64" s="4" t="inlineStr">
        <is>
          <t>Yes</t>
        </is>
      </c>
      <c r="P64" s="4" t="inlineStr">
        <is>
          <t>Depends</t>
        </is>
      </c>
      <c r="Q64" s="4" t="inlineStr">
        <is>
          <t>No</t>
        </is>
      </c>
      <c r="R64" s="4" t="n"/>
      <c r="S64" s="4" t="inlineStr">
        <is>
          <t>—</t>
        </is>
      </c>
      <c r="T64" s="4" t="inlineStr">
        <is>
          <t>—</t>
        </is>
      </c>
      <c r="U64" s="4" t="inlineStr">
        <is>
          <t>common problem/mistake/sense (common sense = lẽ thường) ✓.</t>
        </is>
      </c>
      <c r="V64" s="4" t="inlineStr">
        <is>
          <t>Making this mistake is very common among beginners.</t>
        </is>
      </c>
      <c r="W64" s="4" t="inlineStr">
        <is>
          <t>"common sense" (lẽ thường — cụm gần như cố định), "common law" (luật thông lệ — thuật ngữ pháp lý cố định).</t>
        </is>
      </c>
    </row>
    <row r="65">
      <c r="A65" s="4" t="n">
        <v>63</v>
      </c>
      <c r="B65" s="4" t="inlineStr">
        <is>
          <t>mental</t>
        </is>
      </c>
      <c r="C65" s="4" t="inlineStr">
        <is>
          <t>thuộc tinh thần</t>
        </is>
      </c>
      <c r="D65" s="4" t="inlineStr">
        <is>
          <t>B1</t>
        </is>
      </c>
      <c r="E65" s="4" t="n">
        <v>293</v>
      </c>
      <c r="F65" s="4" t="inlineStr">
        <is>
          <t>Quality &amp; Character (tinh thần)</t>
        </is>
      </c>
      <c r="G65" s="4" t="inlineStr">
        <is>
          <t>more mental</t>
        </is>
      </c>
      <c r="H65" s="4" t="inlineStr">
        <is>
          <t>most mental</t>
        </is>
      </c>
      <c r="I65" s="4" t="inlineStr">
        <is>
          <t>Quy tắc chuẩn (more/most, tính từ đa âm tiết)</t>
        </is>
      </c>
      <c r="J65" s="4" t="inlineStr">
        <is>
          <t>Gradable (phân cấp được)</t>
        </is>
      </c>
      <c r="K65" s="4" t="inlineStr">
        <is>
          <t>very/quite/rather/extremely/fairly/pretty (nhóm mức độ thông thường)</t>
        </is>
      </c>
      <c r="L65" s="4" t="inlineStr">
        <is>
          <t>mentally</t>
        </is>
      </c>
      <c r="M65" s="4" t="inlineStr">
        <is>
          <t>Quy tắc chuẩn (+ -ly)</t>
        </is>
      </c>
      <c r="N65" s="4" t="inlineStr">
        <is>
          <t>Yes</t>
        </is>
      </c>
      <c r="O65" s="4" t="inlineStr">
        <is>
          <t>Yes</t>
        </is>
      </c>
      <c r="P65" s="4" t="inlineStr">
        <is>
          <t>Depends</t>
        </is>
      </c>
      <c r="Q65" s="4" t="inlineStr">
        <is>
          <t>No</t>
        </is>
      </c>
      <c r="R65" s="4" t="n"/>
      <c r="S65" s="4" t="inlineStr">
        <is>
          <t>mind</t>
        </is>
      </c>
      <c r="T65" s="4" t="inlineStr">
        <is>
          <t>—</t>
        </is>
      </c>
      <c r="U65" s="4" t="inlineStr">
        <is>
          <t>mental health/illness/state ✓; đối lập 'physical'.</t>
        </is>
      </c>
      <c r="V65" s="4" t="inlineStr">
        <is>
          <t>Mental health is just as important as physical health.</t>
        </is>
      </c>
      <c r="W65" s="4" t="inlineStr">
        <is>
          <t>"mental block" (bế tắc tâm lý — cụm cố định).</t>
        </is>
      </c>
    </row>
    <row r="66">
      <c r="A66" s="4" t="n">
        <v>64</v>
      </c>
      <c r="B66" s="4" t="inlineStr">
        <is>
          <t>economic</t>
        </is>
      </c>
      <c r="C66" s="4" t="inlineStr">
        <is>
          <t>thuộc kinh tế</t>
        </is>
      </c>
      <c r="D66" s="4" t="inlineStr">
        <is>
          <t>A2</t>
        </is>
      </c>
      <c r="E66" s="4" t="n">
        <v>292</v>
      </c>
      <c r="F66" s="4" t="inlineStr">
        <is>
          <t>Quality &amp; Character (kinh tế)</t>
        </is>
      </c>
      <c r="G66" s="4" t="inlineStr">
        <is>
          <t>more economic</t>
        </is>
      </c>
      <c r="H66" s="4" t="inlineStr">
        <is>
          <t>most economic</t>
        </is>
      </c>
      <c r="I66" s="4" t="inlineStr">
        <is>
          <t>Quy tắc chuẩn (more/most, tính từ đa âm tiết)</t>
        </is>
      </c>
      <c r="J66" s="4" t="inlineStr">
        <is>
          <t>Gradable (phân cấp được)</t>
        </is>
      </c>
      <c r="K66" s="4" t="inlineStr">
        <is>
          <t>very/quite/rather/extremely/fairly/pretty (nhóm mức độ thông thường)</t>
        </is>
      </c>
      <c r="L66" s="4" t="inlineStr">
        <is>
          <t>economically</t>
        </is>
      </c>
      <c r="M66" s="4" t="inlineStr">
        <is>
          <t>Ngoại lệ (-ic → -ically)</t>
        </is>
      </c>
      <c r="N66" s="4" t="inlineStr">
        <is>
          <t>Yes</t>
        </is>
      </c>
      <c r="O66" s="4" t="inlineStr">
        <is>
          <t>Yes</t>
        </is>
      </c>
      <c r="P66" s="4" t="inlineStr">
        <is>
          <t>Depends</t>
        </is>
      </c>
      <c r="Q66" s="4" t="inlineStr">
        <is>
          <t>No</t>
        </is>
      </c>
      <c r="R66" s="4" t="n"/>
      <c r="S66" s="4" t="inlineStr">
        <is>
          <t>economy</t>
        </is>
      </c>
      <c r="T66" s="4" t="inlineStr">
        <is>
          <t>—</t>
        </is>
      </c>
      <c r="U66" s="4" t="inlineStr">
        <is>
          <t>economic growth/crisis/policy ✓; KHÁC 'economical' (tiết kiệm).</t>
        </is>
      </c>
      <c r="V66" s="4" t="inlineStr">
        <is>
          <t>The country experienced rapid economic growth.</t>
        </is>
      </c>
      <c r="W66" s="4" t="n"/>
    </row>
    <row r="67">
      <c r="A67" s="4" t="n">
        <v>65</v>
      </c>
      <c r="B67" s="4" t="inlineStr">
        <is>
          <t>academic</t>
        </is>
      </c>
      <c r="C67" s="4" t="inlineStr">
        <is>
          <t>học thuật</t>
        </is>
      </c>
      <c r="D67" s="4" t="inlineStr">
        <is>
          <t>B1</t>
        </is>
      </c>
      <c r="E67" s="4" t="n">
        <v>281</v>
      </c>
      <c r="F67" s="4" t="inlineStr">
        <is>
          <t>Purpose-related (học thuật)</t>
        </is>
      </c>
      <c r="G67" s="4" t="inlineStr">
        <is>
          <t>—</t>
        </is>
      </c>
      <c r="H67" s="4" t="inlineStr">
        <is>
          <t>—</t>
        </is>
      </c>
      <c r="I67" s="4" t="inlineStr">
        <is>
          <t>Không có (non-gradable)</t>
        </is>
      </c>
      <c r="J67" s="4" t="inlineStr">
        <is>
          <t>Non-gradable (phân loại)</t>
        </is>
      </c>
      <c r="K67" s="4" t="inlineStr">
        <is>
          <t>Không dùng với degree adverb (tính từ định danh/phân loại)</t>
        </is>
      </c>
      <c r="L67" s="4" t="inlineStr">
        <is>
          <t>academically</t>
        </is>
      </c>
      <c r="M67" s="4" t="inlineStr">
        <is>
          <t>Ngoại lệ (-ic → -ically)</t>
        </is>
      </c>
      <c r="N67" s="4" t="inlineStr">
        <is>
          <t>Yes</t>
        </is>
      </c>
      <c r="O67" s="4" t="inlineStr">
        <is>
          <t>Yes</t>
        </is>
      </c>
      <c r="P67" s="4" t="inlineStr">
        <is>
          <t>Depends</t>
        </is>
      </c>
      <c r="Q67" s="4" t="inlineStr">
        <is>
          <t>No</t>
        </is>
      </c>
      <c r="R67" s="4" t="n"/>
      <c r="S67" s="4" t="inlineStr">
        <is>
          <t>academy/academia</t>
        </is>
      </c>
      <c r="T67" s="4" t="inlineStr">
        <is>
          <t>—</t>
        </is>
      </c>
      <c r="U67" s="4" t="inlineStr">
        <is>
          <t>academic performance/year/writing ✓.</t>
        </is>
      </c>
      <c r="V67" s="4" t="inlineStr">
        <is>
          <t>Her academic performance improved significantly.</t>
        </is>
      </c>
      <c r="W67" s="4" t="n"/>
    </row>
    <row r="68">
      <c r="A68" s="4" t="n">
        <v>66</v>
      </c>
      <c r="B68" s="4" t="inlineStr">
        <is>
          <t>effective</t>
        </is>
      </c>
      <c r="C68" s="4" t="inlineStr">
        <is>
          <t>hiệu quả</t>
        </is>
      </c>
      <c r="D68" s="4" t="inlineStr">
        <is>
          <t>B1</t>
        </is>
      </c>
      <c r="E68" s="4" t="n">
        <v>281</v>
      </c>
      <c r="F68" s="4" t="inlineStr">
        <is>
          <t>Value (hiệu quả)</t>
        </is>
      </c>
      <c r="G68" s="4" t="inlineStr">
        <is>
          <t>more effective</t>
        </is>
      </c>
      <c r="H68" s="4" t="inlineStr">
        <is>
          <t>most effective</t>
        </is>
      </c>
      <c r="I68" s="4" t="inlineStr">
        <is>
          <t>Quy tắc chuẩn (more/most, tính từ đa âm tiết)</t>
        </is>
      </c>
      <c r="J68" s="4" t="inlineStr">
        <is>
          <t>Gradable (phân cấp được)</t>
        </is>
      </c>
      <c r="K68" s="4" t="inlineStr">
        <is>
          <t>very/quite/rather/extremely/fairly/pretty (nhóm mức độ thông thường)</t>
        </is>
      </c>
      <c r="L68" s="4" t="inlineStr">
        <is>
          <t>effectively</t>
        </is>
      </c>
      <c r="M68" s="4" t="inlineStr">
        <is>
          <t>Quy tắc chuẩn (+ -ly)</t>
        </is>
      </c>
      <c r="N68" s="4" t="inlineStr">
        <is>
          <t>Yes</t>
        </is>
      </c>
      <c r="O68" s="4" t="inlineStr">
        <is>
          <t>Yes</t>
        </is>
      </c>
      <c r="P68" s="4" t="inlineStr">
        <is>
          <t>Depends</t>
        </is>
      </c>
      <c r="Q68" s="4" t="inlineStr">
        <is>
          <t>No</t>
        </is>
      </c>
      <c r="R68" s="4" t="n"/>
      <c r="S68" s="4" t="inlineStr">
        <is>
          <t>effectiveness/effect</t>
        </is>
      </c>
      <c r="T68" s="4" t="inlineStr">
        <is>
          <t>effect (hiếm, trang trọng: thực hiện)</t>
        </is>
      </c>
      <c r="U68" s="4" t="inlineStr">
        <is>
          <t>effective method/way/communication ✓; be effective at/in.</t>
        </is>
      </c>
      <c r="V68" s="4" t="inlineStr">
        <is>
          <t>This is an effective way to reduce stress.</t>
        </is>
      </c>
      <c r="W68" s="4" t="n"/>
    </row>
    <row r="69">
      <c r="A69" s="4" t="n">
        <v>67</v>
      </c>
      <c r="B69" s="4" t="inlineStr">
        <is>
          <t>natural</t>
        </is>
      </c>
      <c r="C69" s="4" t="inlineStr">
        <is>
          <t>tự nhiên</t>
        </is>
      </c>
      <c r="D69" s="4" t="inlineStr">
        <is>
          <t>A2</t>
        </is>
      </c>
      <c r="E69" s="4" t="n">
        <v>280</v>
      </c>
      <c r="F69" s="4" t="inlineStr">
        <is>
          <t>Origin (tự nhiên)</t>
        </is>
      </c>
      <c r="G69" s="4" t="inlineStr">
        <is>
          <t>—</t>
        </is>
      </c>
      <c r="H69" s="4" t="inlineStr">
        <is>
          <t>—</t>
        </is>
      </c>
      <c r="I69" s="4" t="inlineStr">
        <is>
          <t>Không có (non-gradable)</t>
        </is>
      </c>
      <c r="J69" s="4" t="inlineStr">
        <is>
          <t>Non-gradable (phân loại)</t>
        </is>
      </c>
      <c r="K69" s="4" t="inlineStr">
        <is>
          <t>Không dùng với degree adverb (tính từ định danh/phân loại)</t>
        </is>
      </c>
      <c r="L69" s="4" t="inlineStr">
        <is>
          <t>naturally</t>
        </is>
      </c>
      <c r="M69" s="4" t="inlineStr">
        <is>
          <t>Quy tắc chuẩn (+ -ly)</t>
        </is>
      </c>
      <c r="N69" s="4" t="inlineStr">
        <is>
          <t>Yes</t>
        </is>
      </c>
      <c r="O69" s="4" t="inlineStr">
        <is>
          <t>Yes</t>
        </is>
      </c>
      <c r="P69" s="4" t="inlineStr">
        <is>
          <t>Depends</t>
        </is>
      </c>
      <c r="Q69" s="4" t="inlineStr">
        <is>
          <t>No</t>
        </is>
      </c>
      <c r="R69" s="4" t="n"/>
      <c r="S69" s="4" t="inlineStr">
        <is>
          <t>nature</t>
        </is>
      </c>
      <c r="T69" s="4" t="inlineStr">
        <is>
          <t>naturalize</t>
        </is>
      </c>
      <c r="U69" s="4" t="inlineStr">
        <is>
          <t>natural resource/disaster/talent ✓; đối lập 'artificial'.</t>
        </is>
      </c>
      <c r="V69" s="4" t="inlineStr">
        <is>
          <t>The country is rich in natural resources.</t>
        </is>
      </c>
      <c r="W69" s="4" t="inlineStr">
        <is>
          <t>"natural selection" (chọn lọc tự nhiên — thuật ngữ sinh học cố định).</t>
        </is>
      </c>
    </row>
    <row r="70">
      <c r="A70" s="4" t="n">
        <v>68</v>
      </c>
      <c r="B70" s="4" t="inlineStr">
        <is>
          <t>wrong</t>
        </is>
      </c>
      <c r="C70" s="4" t="inlineStr">
        <is>
          <t>sai</t>
        </is>
      </c>
      <c r="D70" s="4" t="inlineStr">
        <is>
          <t>A2</t>
        </is>
      </c>
      <c r="E70" s="4" t="n">
        <v>280</v>
      </c>
      <c r="F70" s="4" t="inlineStr">
        <is>
          <t>Value/Opinion</t>
        </is>
      </c>
      <c r="G70" s="4" t="inlineStr">
        <is>
          <t>—</t>
        </is>
      </c>
      <c r="H70" s="4" t="inlineStr">
        <is>
          <t>—</t>
        </is>
      </c>
      <c r="I70" s="4" t="inlineStr">
        <is>
          <t>Không có (non-gradable)</t>
        </is>
      </c>
      <c r="J70" s="4" t="inlineStr">
        <is>
          <t>Non-gradable (tuyệt đối)</t>
        </is>
      </c>
      <c r="K70" s="4" t="inlineStr">
        <is>
          <t>absolutely/utterly/completely/totally/entirely (nhóm trạng từ tuyệt đối — xem Sheet 'Trạng từ', mục hạn chế đặc biệt)</t>
        </is>
      </c>
      <c r="L70" s="4" t="inlineStr">
        <is>
          <t>wrongly</t>
        </is>
      </c>
      <c r="M70" s="4" t="inlineStr">
        <is>
          <t>Quy tắc chuẩn (+ -ly)</t>
        </is>
      </c>
      <c r="N70" s="4" t="inlineStr">
        <is>
          <t>Yes</t>
        </is>
      </c>
      <c r="O70" s="4" t="inlineStr">
        <is>
          <t>Yes</t>
        </is>
      </c>
      <c r="P70" s="4" t="inlineStr">
        <is>
          <t>Depends</t>
        </is>
      </c>
      <c r="Q70" s="4" t="inlineStr">
        <is>
          <t>No</t>
        </is>
      </c>
      <c r="R70" s="4" t="n"/>
      <c r="S70" s="4" t="inlineStr">
        <is>
          <t>wrong (danh từ: điều sai)</t>
        </is>
      </c>
      <c r="T70" s="4" t="inlineStr">
        <is>
          <t>wrong (hiếm, động từ: đối xử bất công)</t>
        </is>
      </c>
      <c r="U70" s="4" t="inlineStr">
        <is>
          <t>wrong answer/decision/direction ✓; go wrong (thành ngữ); what's wrong.</t>
        </is>
      </c>
      <c r="V70" s="4" t="inlineStr">
        <is>
          <t>I think we took a wrong turn somewhere.</t>
        </is>
      </c>
      <c r="W70" s="4" t="inlineStr">
        <is>
          <t>"the wrong end of the stick" (hiểu nhầm hoàn toàn — thành ngữ).</t>
        </is>
      </c>
    </row>
    <row r="71">
      <c r="A71" s="4" t="n">
        <v>69</v>
      </c>
      <c r="B71" s="4" t="inlineStr">
        <is>
          <t>professional</t>
        </is>
      </c>
      <c r="C71" s="4" t="inlineStr">
        <is>
          <t>chuyên nghiệp</t>
        </is>
      </c>
      <c r="D71" s="4" t="inlineStr">
        <is>
          <t>A2</t>
        </is>
      </c>
      <c r="E71" s="4" t="n">
        <v>274</v>
      </c>
      <c r="F71" s="4" t="inlineStr">
        <is>
          <t>Quality &amp; Character</t>
        </is>
      </c>
      <c r="G71" s="4" t="inlineStr">
        <is>
          <t>more professional</t>
        </is>
      </c>
      <c r="H71" s="4" t="inlineStr">
        <is>
          <t>most professional</t>
        </is>
      </c>
      <c r="I71" s="4" t="inlineStr">
        <is>
          <t>Quy tắc chuẩn (more/most, tính từ đa âm tiết)</t>
        </is>
      </c>
      <c r="J71" s="4" t="inlineStr">
        <is>
          <t>Gradable (phân cấp được)</t>
        </is>
      </c>
      <c r="K71" s="4" t="inlineStr">
        <is>
          <t>very/quite/rather/extremely/fairly/pretty (nhóm mức độ thông thường)</t>
        </is>
      </c>
      <c r="L71" s="4" t="inlineStr">
        <is>
          <t>professionally</t>
        </is>
      </c>
      <c r="M71" s="4" t="inlineStr">
        <is>
          <t>Quy tắc chuẩn (+ -ly)</t>
        </is>
      </c>
      <c r="N71" s="4" t="inlineStr">
        <is>
          <t>Yes</t>
        </is>
      </c>
      <c r="O71" s="4" t="inlineStr">
        <is>
          <t>Yes</t>
        </is>
      </c>
      <c r="P71" s="4" t="inlineStr">
        <is>
          <t>Depends</t>
        </is>
      </c>
      <c r="Q71" s="4" t="inlineStr">
        <is>
          <t>No</t>
        </is>
      </c>
      <c r="R71" s="4" t="n"/>
      <c r="S71" s="4" t="inlineStr">
        <is>
          <t>profession</t>
        </is>
      </c>
      <c r="T71" s="4" t="inlineStr">
        <is>
          <t>professionalize</t>
        </is>
      </c>
      <c r="U71" s="4" t="inlineStr">
        <is>
          <t>professional advice/athlete/development ✓.</t>
        </is>
      </c>
      <c r="V71" s="4" t="inlineStr">
        <is>
          <t>You should seek professional advice before investing.</t>
        </is>
      </c>
      <c r="W71" s="4" t="n"/>
    </row>
    <row r="72">
      <c r="A72" s="4" t="n">
        <v>70</v>
      </c>
      <c r="B72" s="4" t="inlineStr">
        <is>
          <t>poor</t>
        </is>
      </c>
      <c r="C72" s="4" t="inlineStr">
        <is>
          <t>nghèo, kém</t>
        </is>
      </c>
      <c r="D72" s="4" t="inlineStr">
        <is>
          <t>A2</t>
        </is>
      </c>
      <c r="E72" s="4" t="n">
        <v>271</v>
      </c>
      <c r="F72" s="4" t="inlineStr">
        <is>
          <t>Value/Condition</t>
        </is>
      </c>
      <c r="G72" s="4" t="inlineStr">
        <is>
          <t>poorer</t>
        </is>
      </c>
      <c r="H72" s="4" t="inlineStr">
        <is>
          <t>poorest</t>
        </is>
      </c>
      <c r="I72" s="4" t="inlineStr">
        <is>
          <t>Quy tắc chuẩn (+ -er/-est)</t>
        </is>
      </c>
      <c r="J72" s="4" t="inlineStr">
        <is>
          <t>Gradable (phân cấp được)</t>
        </is>
      </c>
      <c r="K72" s="4" t="inlineStr">
        <is>
          <t>very/quite/rather/extremely/fairly/pretty (nhóm mức độ thông thường)</t>
        </is>
      </c>
      <c r="L72" s="4" t="inlineStr">
        <is>
          <t>poorly</t>
        </is>
      </c>
      <c r="M72" s="4" t="inlineStr">
        <is>
          <t>Quy tắc chuẩn (+ -ly)</t>
        </is>
      </c>
      <c r="N72" s="4" t="inlineStr">
        <is>
          <t>Yes</t>
        </is>
      </c>
      <c r="O72" s="4" t="inlineStr">
        <is>
          <t>Yes</t>
        </is>
      </c>
      <c r="P72" s="4" t="inlineStr">
        <is>
          <t>Depends</t>
        </is>
      </c>
      <c r="Q72" s="4" t="inlineStr">
        <is>
          <t>Yes</t>
        </is>
      </c>
      <c r="R72" s="4" t="inlineStr">
        <is>
          <t>Ý NGHĨA THAY ĐỔI theo vị trí — xem ví dụ/ghi chú cụ thể.</t>
        </is>
      </c>
      <c r="S72" s="4" t="inlineStr">
        <is>
          <t>poverty</t>
        </is>
      </c>
      <c r="T72" s="4" t="inlineStr">
        <is>
          <t>impoverish</t>
        </is>
      </c>
      <c r="U72" s="4" t="inlineStr">
        <is>
          <t>poor quality/health/family ✓; đối lập 'rich/wealthy'.</t>
        </is>
      </c>
      <c r="V72" s="4" t="inlineStr">
        <is>
          <t>The product was returned due to poor quality.</t>
        </is>
      </c>
      <c r="W72" s="4" t="inlineStr">
        <is>
          <t>"poor taste" (thiếu tế nhị — cụm cố định).</t>
        </is>
      </c>
    </row>
    <row r="73">
      <c r="A73" s="4" t="n">
        <v>71</v>
      </c>
      <c r="B73" s="4" t="inlineStr">
        <is>
          <t>bad</t>
        </is>
      </c>
      <c r="C73" s="4" t="inlineStr">
        <is>
          <t>tệ, xấu</t>
        </is>
      </c>
      <c r="D73" s="4" t="inlineStr">
        <is>
          <t>A2</t>
        </is>
      </c>
      <c r="E73" s="4" t="n">
        <v>265</v>
      </c>
      <c r="F73" s="4" t="inlineStr">
        <is>
          <t>Value</t>
        </is>
      </c>
      <c r="G73" s="4" t="inlineStr">
        <is>
          <t>worse</t>
        </is>
      </c>
      <c r="H73" s="4" t="inlineStr">
        <is>
          <t>worst</t>
        </is>
      </c>
      <c r="I73" s="4" t="inlineStr">
        <is>
          <t>Bất quy tắc</t>
        </is>
      </c>
      <c r="J73" s="4" t="inlineStr">
        <is>
          <t>Gradable (phân cấp được)</t>
        </is>
      </c>
      <c r="K73" s="4" t="inlineStr">
        <is>
          <t>very/quite/rather/extremely/fairly/pretty (nhóm mức độ thông thường)</t>
        </is>
      </c>
      <c r="L73" s="4" t="inlineStr">
        <is>
          <t>badly</t>
        </is>
      </c>
      <c r="M73" s="4" t="inlineStr">
        <is>
          <t>Quy tắc chuẩn (+ -ly)</t>
        </is>
      </c>
      <c r="N73" s="4" t="inlineStr">
        <is>
          <t>Yes</t>
        </is>
      </c>
      <c r="O73" s="4" t="inlineStr">
        <is>
          <t>Yes</t>
        </is>
      </c>
      <c r="P73" s="4" t="inlineStr">
        <is>
          <t>Depends</t>
        </is>
      </c>
      <c r="Q73" s="4" t="inlineStr">
        <is>
          <t>No</t>
        </is>
      </c>
      <c r="R73" s="4" t="n"/>
      <c r="S73" s="4" t="inlineStr">
        <is>
          <t>—</t>
        </is>
      </c>
      <c r="T73" s="4" t="inlineStr">
        <is>
          <t>worsen (khác gốc)</t>
        </is>
      </c>
      <c r="U73" s="4" t="inlineStr">
        <is>
          <t>bad habit/idea/weather ✓; so sánh bất quy tắc: bad-worse-worst.</t>
        </is>
      </c>
      <c r="V73" s="4" t="inlineStr">
        <is>
          <t>Smoking is a bad habit that's hard to break.</t>
        </is>
      </c>
      <c r="W73" s="4" t="inlineStr">
        <is>
          <t>"bad blood" (thù hằn — thành ngữ), "bad hair day".</t>
        </is>
      </c>
    </row>
    <row r="74">
      <c r="A74" s="4" t="n">
        <v>72</v>
      </c>
      <c r="B74" s="4" t="inlineStr">
        <is>
          <t>last</t>
        </is>
      </c>
      <c r="C74" s="4" t="inlineStr">
        <is>
          <t>cuối cùng</t>
        </is>
      </c>
      <c r="D74" s="4" t="inlineStr">
        <is>
          <t>A2</t>
        </is>
      </c>
      <c r="E74" s="4" t="n">
        <v>263</v>
      </c>
      <c r="F74" s="4" t="inlineStr">
        <is>
          <t>Time-related/Ordinal</t>
        </is>
      </c>
      <c r="G74" s="4" t="inlineStr">
        <is>
          <t>laster</t>
        </is>
      </c>
      <c r="H74" s="4" t="inlineStr">
        <is>
          <t>lastest</t>
        </is>
      </c>
      <c r="I74" s="4" t="inlineStr">
        <is>
          <t>Quy tắc chuẩn (+ -er/-est)</t>
        </is>
      </c>
      <c r="J74" s="4" t="inlineStr">
        <is>
          <t>Gradable (phân cấp được)</t>
        </is>
      </c>
      <c r="K74" s="4" t="inlineStr">
        <is>
          <t>very/quite/rather/extremely/fairly/pretty (nhóm mức độ thông thường)</t>
        </is>
      </c>
      <c r="L74" s="4" t="inlineStr">
        <is>
          <t>lastly</t>
        </is>
      </c>
      <c r="M74" s="4" t="inlineStr">
        <is>
          <t>Quy tắc chuẩn (+ -ly)</t>
        </is>
      </c>
      <c r="N74" s="4" t="inlineStr">
        <is>
          <t>Yes</t>
        </is>
      </c>
      <c r="O74" s="4" t="inlineStr">
        <is>
          <t>Yes</t>
        </is>
      </c>
      <c r="P74" s="4" t="inlineStr">
        <is>
          <t>Depends</t>
        </is>
      </c>
      <c r="Q74" s="4" t="inlineStr">
        <is>
          <t>No</t>
        </is>
      </c>
      <c r="R74" s="4" t="n"/>
      <c r="S74" s="4" t="inlineStr">
        <is>
          <t>—</t>
        </is>
      </c>
      <c r="T74" s="4" t="inlineStr">
        <is>
          <t>last (động từ: kéo dài)</t>
        </is>
      </c>
      <c r="U74" s="4" t="inlineStr">
        <is>
          <t>the last time/chance/day ✓; đối lập 'first'.</t>
        </is>
      </c>
      <c r="V74" s="4" t="inlineStr">
        <is>
          <t>This might be our last chance to fix this.</t>
        </is>
      </c>
      <c r="W74" s="4" t="inlineStr">
        <is>
          <t>"last resort" (giải pháp cuối cùng), "last straw" (giọt nước tràn ly) — cả 2 đều là thành ngữ cố định.</t>
        </is>
      </c>
    </row>
    <row r="75">
      <c r="A75" s="4" t="n">
        <v>73</v>
      </c>
      <c r="B75" s="4" t="inlineStr">
        <is>
          <t>international</t>
        </is>
      </c>
      <c r="C75" s="4" t="inlineStr">
        <is>
          <t>quốc tế</t>
        </is>
      </c>
      <c r="D75" s="4" t="inlineStr">
        <is>
          <t>A2</t>
        </is>
      </c>
      <c r="E75" s="4" t="n">
        <v>259</v>
      </c>
      <c r="F75" s="4" t="inlineStr">
        <is>
          <t>Origin (quốc tế)</t>
        </is>
      </c>
      <c r="G75" s="4" t="inlineStr">
        <is>
          <t>—</t>
        </is>
      </c>
      <c r="H75" s="4" t="inlineStr">
        <is>
          <t>—</t>
        </is>
      </c>
      <c r="I75" s="4" t="inlineStr">
        <is>
          <t>Không có (non-gradable)</t>
        </is>
      </c>
      <c r="J75" s="4" t="inlineStr">
        <is>
          <t>Non-gradable (phân loại)</t>
        </is>
      </c>
      <c r="K75" s="4" t="inlineStr">
        <is>
          <t>Không dùng với degree adverb (tính từ định danh/phân loại)</t>
        </is>
      </c>
      <c r="L75" s="4" t="inlineStr">
        <is>
          <t>internationally</t>
        </is>
      </c>
      <c r="M75" s="4" t="inlineStr">
        <is>
          <t>Quy tắc chuẩn (+ -ly)</t>
        </is>
      </c>
      <c r="N75" s="4" t="inlineStr">
        <is>
          <t>Yes</t>
        </is>
      </c>
      <c r="O75" s="4" t="inlineStr">
        <is>
          <t>Yes</t>
        </is>
      </c>
      <c r="P75" s="4" t="inlineStr">
        <is>
          <t>Depends</t>
        </is>
      </c>
      <c r="Q75" s="4" t="inlineStr">
        <is>
          <t>No</t>
        </is>
      </c>
      <c r="R75" s="4" t="n"/>
      <c r="S75" s="4" t="inlineStr">
        <is>
          <t>internationalization</t>
        </is>
      </c>
      <c r="T75" s="4" t="inlineStr">
        <is>
          <t>internationalize</t>
        </is>
      </c>
      <c r="U75" s="4" t="inlineStr">
        <is>
          <t>international student/trade/relations ✓.</t>
        </is>
      </c>
      <c r="V75" s="4" t="inlineStr">
        <is>
          <t>The university welcomes many international students.</t>
        </is>
      </c>
      <c r="W75" s="4" t="n"/>
    </row>
    <row r="76">
      <c r="A76" s="4" t="n">
        <v>74</v>
      </c>
      <c r="B76" s="4" t="inlineStr">
        <is>
          <t>foreign</t>
        </is>
      </c>
      <c r="C76" s="4" t="inlineStr">
        <is>
          <t>nước ngoài</t>
        </is>
      </c>
      <c r="D76" s="4" t="inlineStr">
        <is>
          <t>A2</t>
        </is>
      </c>
      <c r="E76" s="4" t="n">
        <v>257</v>
      </c>
      <c r="F76" s="4" t="inlineStr">
        <is>
          <t>Origin</t>
        </is>
      </c>
      <c r="G76" s="4" t="inlineStr">
        <is>
          <t>more foreign</t>
        </is>
      </c>
      <c r="H76" s="4" t="inlineStr">
        <is>
          <t>most foreign</t>
        </is>
      </c>
      <c r="I76" s="4" t="inlineStr">
        <is>
          <t>Quy tắc chuẩn (more/most, tính từ đa âm tiết)</t>
        </is>
      </c>
      <c r="J76" s="4" t="inlineStr">
        <is>
          <t>Gradable (phân cấp được)</t>
        </is>
      </c>
      <c r="K76" s="4" t="inlineStr">
        <is>
          <t>very/quite/rather/extremely/fairly/pretty (nhóm mức độ thông thường)</t>
        </is>
      </c>
      <c r="L76" s="4" t="inlineStr">
        <is>
          <t>foreignly</t>
        </is>
      </c>
      <c r="M76" s="4" t="inlineStr">
        <is>
          <t>Quy tắc chuẩn (+ -ly)</t>
        </is>
      </c>
      <c r="N76" s="4" t="inlineStr">
        <is>
          <t>Yes</t>
        </is>
      </c>
      <c r="O76" s="4" t="inlineStr">
        <is>
          <t>Yes</t>
        </is>
      </c>
      <c r="P76" s="4" t="inlineStr">
        <is>
          <t>Depends</t>
        </is>
      </c>
      <c r="Q76" s="4" t="inlineStr">
        <is>
          <t>No</t>
        </is>
      </c>
      <c r="R76" s="4" t="n"/>
      <c r="S76" s="4" t="inlineStr">
        <is>
          <t>—</t>
        </is>
      </c>
      <c r="T76" s="4" t="inlineStr">
        <is>
          <t>—</t>
        </is>
      </c>
      <c r="U76" s="4" t="inlineStr">
        <is>
          <t>foreign language/country/policy ✓; đối lập 'domestic/native'.</t>
        </is>
      </c>
      <c r="V76" s="4" t="inlineStr">
        <is>
          <t>Learning a foreign language opens many opportunities.</t>
        </is>
      </c>
      <c r="W76" s="4" t="inlineStr">
        <is>
          <t>"foreign body" (dị vật trong cơ thể — thuật ngữ y khoa cố định).</t>
        </is>
      </c>
    </row>
    <row r="77">
      <c r="A77" s="4" t="n">
        <v>75</v>
      </c>
      <c r="B77" s="4" t="inlineStr">
        <is>
          <t>numerous</t>
        </is>
      </c>
      <c r="C77" s="4" t="inlineStr">
        <is>
          <t>nhiều (trang trọng)</t>
        </is>
      </c>
      <c r="D77" s="4" t="inlineStr">
        <is>
          <t>B1</t>
        </is>
      </c>
      <c r="E77" s="4" t="n">
        <v>257</v>
      </c>
      <c r="F77" s="4" t="inlineStr">
        <is>
          <t>Định lượng (nhiều, trang trọng)</t>
        </is>
      </c>
      <c r="G77" s="4" t="inlineStr">
        <is>
          <t>—</t>
        </is>
      </c>
      <c r="H77" s="4" t="inlineStr">
        <is>
          <t>—</t>
        </is>
      </c>
      <c r="I77" s="4" t="inlineStr">
        <is>
          <t>Không áp dụng (từ hạn định/số từ, không phải tính từ miêu tả phân cấp)</t>
        </is>
      </c>
      <c r="J77" s="4" t="inlineStr">
        <is>
          <t>Không áp dụng (từ hạn định/số từ)</t>
        </is>
      </c>
      <c r="K77" s="4" t="inlineStr">
        <is>
          <t>—</t>
        </is>
      </c>
      <c r="L77" s="4" t="inlineStr">
        <is>
          <t>—</t>
        </is>
      </c>
      <c r="M77" s="4" t="inlineStr">
        <is>
          <t>Không áp dụng (từ hạn định/số từ)</t>
        </is>
      </c>
      <c r="N77" s="4" t="inlineStr">
        <is>
          <t>Yes</t>
        </is>
      </c>
      <c r="O77" s="4" t="inlineStr">
        <is>
          <t>No</t>
        </is>
      </c>
      <c r="P77" s="4" t="inlineStr">
        <is>
          <t>No</t>
        </is>
      </c>
      <c r="Q77" s="4" t="inlineStr">
        <is>
          <t>No</t>
        </is>
      </c>
      <c r="R77" s="4" t="inlineStr">
        <is>
          <t>Từ hạn định/số từ — luôn đứng TRƯỚC danh từ, không dùng làm bổ ngữ.</t>
        </is>
      </c>
      <c r="S77" s="4" t="inlineStr">
        <is>
          <t>—</t>
        </is>
      </c>
      <c r="T77" s="4" t="inlineStr">
        <is>
          <t>—</t>
        </is>
      </c>
      <c r="U77" s="4" t="inlineStr">
        <is>
          <t>numerous + N[C,P] (numerous studies); trang trọng hơn 'many'.</t>
        </is>
      </c>
      <c r="V77" s="4" t="inlineStr">
        <is>
          <t>Numerous studies support this conclusion.</t>
        </is>
      </c>
      <c r="W77" s="4" t="n"/>
    </row>
    <row r="78">
      <c r="A78" s="4" t="n">
        <v>76</v>
      </c>
      <c r="B78" s="4" t="inlineStr">
        <is>
          <t>traditional</t>
        </is>
      </c>
      <c r="C78" s="4" t="inlineStr">
        <is>
          <t>truyền thống</t>
        </is>
      </c>
      <c r="D78" s="4" t="inlineStr">
        <is>
          <t>B1</t>
        </is>
      </c>
      <c r="E78" s="4" t="n">
        <v>249</v>
      </c>
      <c r="F78" s="4" t="inlineStr">
        <is>
          <t>Origin (truyền thống)</t>
        </is>
      </c>
      <c r="G78" s="4" t="inlineStr">
        <is>
          <t>—</t>
        </is>
      </c>
      <c r="H78" s="4" t="inlineStr">
        <is>
          <t>—</t>
        </is>
      </c>
      <c r="I78" s="4" t="inlineStr">
        <is>
          <t>Không có (non-gradable)</t>
        </is>
      </c>
      <c r="J78" s="4" t="inlineStr">
        <is>
          <t>Non-gradable (phân loại)</t>
        </is>
      </c>
      <c r="K78" s="4" t="inlineStr">
        <is>
          <t>Không dùng với degree adverb (tính từ định danh/phân loại)</t>
        </is>
      </c>
      <c r="L78" s="4" t="inlineStr">
        <is>
          <t>traditionally</t>
        </is>
      </c>
      <c r="M78" s="4" t="inlineStr">
        <is>
          <t>Quy tắc chuẩn (+ -ly)</t>
        </is>
      </c>
      <c r="N78" s="4" t="inlineStr">
        <is>
          <t>Yes</t>
        </is>
      </c>
      <c r="O78" s="4" t="inlineStr">
        <is>
          <t>Yes</t>
        </is>
      </c>
      <c r="P78" s="4" t="inlineStr">
        <is>
          <t>Depends</t>
        </is>
      </c>
      <c r="Q78" s="4" t="inlineStr">
        <is>
          <t>No</t>
        </is>
      </c>
      <c r="R78" s="4" t="n"/>
      <c r="S78" s="4" t="inlineStr">
        <is>
          <t>tradition</t>
        </is>
      </c>
      <c r="T78" s="4" t="inlineStr">
        <is>
          <t>—</t>
        </is>
      </c>
      <c r="U78" s="4" t="inlineStr">
        <is>
          <t>traditional culture/method/food ✓; đối lập 'modern'.</t>
        </is>
      </c>
      <c r="V78" s="4" t="inlineStr">
        <is>
          <t>Traditional methods are still used in some regions.</t>
        </is>
      </c>
      <c r="W78" s="4" t="n"/>
    </row>
    <row r="79">
      <c r="A79" s="4" t="n">
        <v>77</v>
      </c>
      <c r="B79" s="4" t="inlineStr">
        <is>
          <t>relevant</t>
        </is>
      </c>
      <c r="C79" s="4" t="inlineStr">
        <is>
          <t>liên quan</t>
        </is>
      </c>
      <c r="D79" s="4" t="inlineStr">
        <is>
          <t>B1</t>
        </is>
      </c>
      <c r="E79" s="4" t="n">
        <v>246</v>
      </c>
      <c r="F79" s="4" t="inlineStr">
        <is>
          <t>Value</t>
        </is>
      </c>
      <c r="G79" s="4" t="inlineStr">
        <is>
          <t>more relevant</t>
        </is>
      </c>
      <c r="H79" s="4" t="inlineStr">
        <is>
          <t>most relevant</t>
        </is>
      </c>
      <c r="I79" s="4" t="inlineStr">
        <is>
          <t>Quy tắc chuẩn (more/most, tính từ đa âm tiết)</t>
        </is>
      </c>
      <c r="J79" s="4" t="inlineStr">
        <is>
          <t>Gradable (phân cấp được)</t>
        </is>
      </c>
      <c r="K79" s="4" t="inlineStr">
        <is>
          <t>very/quite/rather/extremely/fairly/pretty (nhóm mức độ thông thường)</t>
        </is>
      </c>
      <c r="L79" s="4" t="inlineStr">
        <is>
          <t>relevantly</t>
        </is>
      </c>
      <c r="M79" s="4" t="inlineStr">
        <is>
          <t>Quy tắc chuẩn (+ -ly)</t>
        </is>
      </c>
      <c r="N79" s="4" t="inlineStr">
        <is>
          <t>Yes</t>
        </is>
      </c>
      <c r="O79" s="4" t="inlineStr">
        <is>
          <t>Yes</t>
        </is>
      </c>
      <c r="P79" s="4" t="inlineStr">
        <is>
          <t>Depends</t>
        </is>
      </c>
      <c r="Q79" s="4" t="inlineStr">
        <is>
          <t>No</t>
        </is>
      </c>
      <c r="R79" s="4" t="n"/>
      <c r="S79" s="4" t="inlineStr">
        <is>
          <t>relevance</t>
        </is>
      </c>
      <c r="T79" s="4" t="inlineStr">
        <is>
          <t>—</t>
        </is>
      </c>
      <c r="U79" s="4" t="inlineStr">
        <is>
          <t>relevant information/experience ✓; be relevant to.</t>
        </is>
      </c>
      <c r="V79" s="4" t="inlineStr">
        <is>
          <t>Make sure your answer is relevant to the question.</t>
        </is>
      </c>
      <c r="W79" s="4" t="n"/>
    </row>
    <row r="80">
      <c r="A80" s="4" t="n">
        <v>78</v>
      </c>
      <c r="B80" s="4" t="inlineStr">
        <is>
          <t>difficult</t>
        </is>
      </c>
      <c r="C80" s="4" t="inlineStr">
        <is>
          <t>khó khăn</t>
        </is>
      </c>
      <c r="D80" s="4" t="inlineStr">
        <is>
          <t>A2</t>
        </is>
      </c>
      <c r="E80" s="4" t="n">
        <v>244</v>
      </c>
      <c r="F80" s="4" t="inlineStr">
        <is>
          <t>Difficulty</t>
        </is>
      </c>
      <c r="G80" s="4" t="inlineStr">
        <is>
          <t>more difficult</t>
        </is>
      </c>
      <c r="H80" s="4" t="inlineStr">
        <is>
          <t>most difficult</t>
        </is>
      </c>
      <c r="I80" s="4" t="inlineStr">
        <is>
          <t>Quy tắc chuẩn (more/most, tính từ đa âm tiết)</t>
        </is>
      </c>
      <c r="J80" s="4" t="inlineStr">
        <is>
          <t>Gradable (phân cấp được)</t>
        </is>
      </c>
      <c r="K80" s="4" t="inlineStr">
        <is>
          <t>very/quite/rather/extremely/fairly/pretty (nhóm mức độ thông thường)</t>
        </is>
      </c>
      <c r="L80" s="4" t="inlineStr">
        <is>
          <t>difficultly</t>
        </is>
      </c>
      <c r="M80" s="4" t="inlineStr">
        <is>
          <t>Quy tắc chuẩn (+ -ly)</t>
        </is>
      </c>
      <c r="N80" s="4" t="inlineStr">
        <is>
          <t>Yes</t>
        </is>
      </c>
      <c r="O80" s="4" t="inlineStr">
        <is>
          <t>Yes</t>
        </is>
      </c>
      <c r="P80" s="4" t="inlineStr">
        <is>
          <t>Depends</t>
        </is>
      </c>
      <c r="Q80" s="4" t="inlineStr">
        <is>
          <t>No</t>
        </is>
      </c>
      <c r="R80" s="4" t="n"/>
      <c r="S80" s="4" t="inlineStr">
        <is>
          <t>difficulty</t>
        </is>
      </c>
      <c r="T80" s="4" t="inlineStr">
        <is>
          <t>—</t>
        </is>
      </c>
      <c r="U80" s="4" t="inlineStr">
        <is>
          <t>difficult task/decision/situation ✓; đối lập 'easy'.</t>
        </is>
      </c>
      <c r="V80" s="4" t="inlineStr">
        <is>
          <t>Making this decision was extremely difficult.</t>
        </is>
      </c>
      <c r="W80" s="4" t="n"/>
    </row>
    <row r="81">
      <c r="A81" s="4" t="n">
        <v>79</v>
      </c>
      <c r="B81" s="4" t="inlineStr">
        <is>
          <t>true</t>
        </is>
      </c>
      <c r="C81" s="4" t="inlineStr">
        <is>
          <t>đúng, thật</t>
        </is>
      </c>
      <c r="D81" s="4" t="inlineStr">
        <is>
          <t>A2</t>
        </is>
      </c>
      <c r="E81" s="4" t="n">
        <v>242</v>
      </c>
      <c r="F81" s="4" t="inlineStr">
        <is>
          <t>Value (đúng sự thật)</t>
        </is>
      </c>
      <c r="G81" s="4" t="inlineStr">
        <is>
          <t>—</t>
        </is>
      </c>
      <c r="H81" s="4" t="inlineStr">
        <is>
          <t>—</t>
        </is>
      </c>
      <c r="I81" s="4" t="inlineStr">
        <is>
          <t>Không có (non-gradable)</t>
        </is>
      </c>
      <c r="J81" s="4" t="inlineStr">
        <is>
          <t>Non-gradable (tuyệt đối)</t>
        </is>
      </c>
      <c r="K81" s="4" t="inlineStr">
        <is>
          <t>absolutely/utterly/completely/totally/entirely (nhóm trạng từ tuyệt đối — xem Sheet 'Trạng từ', mục hạn chế đặc biệt)</t>
        </is>
      </c>
      <c r="L81" s="4" t="inlineStr">
        <is>
          <t>truly</t>
        </is>
      </c>
      <c r="M81" s="4" t="inlineStr">
        <is>
          <t>Ngoại lệ (bỏ 'e', + ly)</t>
        </is>
      </c>
      <c r="N81" s="4" t="inlineStr">
        <is>
          <t>Yes</t>
        </is>
      </c>
      <c r="O81" s="4" t="inlineStr">
        <is>
          <t>Yes</t>
        </is>
      </c>
      <c r="P81" s="4" t="inlineStr">
        <is>
          <t>Depends</t>
        </is>
      </c>
      <c r="Q81" s="4" t="inlineStr">
        <is>
          <t>No</t>
        </is>
      </c>
      <c r="R81" s="4" t="n"/>
      <c r="S81" s="4" t="inlineStr">
        <is>
          <t>truth</t>
        </is>
      </c>
      <c r="T81" s="4" t="inlineStr">
        <is>
          <t>—</t>
        </is>
      </c>
      <c r="U81" s="4" t="inlineStr">
        <is>
          <t>true story/love/friend ✓; come true (thành ngữ).</t>
        </is>
      </c>
      <c r="V81" s="4" t="inlineStr">
        <is>
          <t>It's hard to believe this is a true story.</t>
        </is>
      </c>
      <c r="W81" s="4" t="inlineStr">
        <is>
          <t>"true north" (hướng bắc thực — thuật ngữ định vị cố định).</t>
        </is>
      </c>
    </row>
    <row r="82">
      <c r="A82" s="4" t="n">
        <v>80</v>
      </c>
      <c r="B82" s="4" t="inlineStr">
        <is>
          <t>strong</t>
        </is>
      </c>
      <c r="C82" s="4" t="inlineStr">
        <is>
          <t>mạnh</t>
        </is>
      </c>
      <c r="D82" s="4" t="inlineStr">
        <is>
          <t>A2</t>
        </is>
      </c>
      <c r="E82" s="4" t="n">
        <v>241</v>
      </c>
      <c r="F82" s="4" t="inlineStr">
        <is>
          <t>Quality &amp; Character</t>
        </is>
      </c>
      <c r="G82" s="4" t="inlineStr">
        <is>
          <t>stronger</t>
        </is>
      </c>
      <c r="H82" s="4" t="inlineStr">
        <is>
          <t>strongest</t>
        </is>
      </c>
      <c r="I82" s="4" t="inlineStr">
        <is>
          <t>Quy tắc chuẩn (+ -er/-est)</t>
        </is>
      </c>
      <c r="J82" s="4" t="inlineStr">
        <is>
          <t>Gradable (phân cấp được)</t>
        </is>
      </c>
      <c r="K82" s="4" t="inlineStr">
        <is>
          <t>very/quite/rather/extremely/fairly/pretty (nhóm mức độ thông thường)</t>
        </is>
      </c>
      <c r="L82" s="4" t="inlineStr">
        <is>
          <t>strongly</t>
        </is>
      </c>
      <c r="M82" s="4" t="inlineStr">
        <is>
          <t>Quy tắc chuẩn (+ -ly)</t>
        </is>
      </c>
      <c r="N82" s="4" t="inlineStr">
        <is>
          <t>Yes</t>
        </is>
      </c>
      <c r="O82" s="4" t="inlineStr">
        <is>
          <t>Yes</t>
        </is>
      </c>
      <c r="P82" s="4" t="inlineStr">
        <is>
          <t>Depends</t>
        </is>
      </c>
      <c r="Q82" s="4" t="inlineStr">
        <is>
          <t>No</t>
        </is>
      </c>
      <c r="R82" s="4" t="n"/>
      <c r="S82" s="4" t="inlineStr">
        <is>
          <t>strength</t>
        </is>
      </c>
      <c r="T82" s="4" t="inlineStr">
        <is>
          <t>strengthen</t>
        </is>
      </c>
      <c r="U82" s="4" t="inlineStr">
        <is>
          <t>strong argument/relationship/economy ✓; đối lập 'weak'.</t>
        </is>
      </c>
      <c r="V82" s="4" t="inlineStr">
        <is>
          <t>She made a strong argument in favour of the policy.</t>
        </is>
      </c>
      <c r="W82" s="4" t="inlineStr">
        <is>
          <t>"strong language" (ngôn từ tục tĩu — cụm cố định mang nghĩa riêng).</t>
        </is>
      </c>
    </row>
    <row r="83">
      <c r="A83" s="4" t="n">
        <v>81</v>
      </c>
      <c r="B83" s="4" t="inlineStr">
        <is>
          <t>criminal</t>
        </is>
      </c>
      <c r="C83" s="4" t="inlineStr">
        <is>
          <t>phạm tội, hình sự</t>
        </is>
      </c>
      <c r="D83" s="4" t="inlineStr">
        <is>
          <t>B1</t>
        </is>
      </c>
      <c r="E83" s="4" t="n">
        <v>239</v>
      </c>
      <c r="F83" s="4" t="inlineStr">
        <is>
          <t>Quality &amp; Character (phạm pháp)</t>
        </is>
      </c>
      <c r="G83" s="4" t="inlineStr">
        <is>
          <t>more criminal</t>
        </is>
      </c>
      <c r="H83" s="4" t="inlineStr">
        <is>
          <t>most criminal</t>
        </is>
      </c>
      <c r="I83" s="4" t="inlineStr">
        <is>
          <t>Quy tắc chuẩn (more/most, tính từ đa âm tiết)</t>
        </is>
      </c>
      <c r="J83" s="4" t="inlineStr">
        <is>
          <t>Gradable (phân cấp được)</t>
        </is>
      </c>
      <c r="K83" s="4" t="inlineStr">
        <is>
          <t>very/quite/rather/extremely/fairly/pretty (nhóm mức độ thông thường)</t>
        </is>
      </c>
      <c r="L83" s="4" t="inlineStr">
        <is>
          <t>criminally</t>
        </is>
      </c>
      <c r="M83" s="4" t="inlineStr">
        <is>
          <t>Quy tắc chuẩn (+ -ly)</t>
        </is>
      </c>
      <c r="N83" s="4" t="inlineStr">
        <is>
          <t>Yes</t>
        </is>
      </c>
      <c r="O83" s="4" t="inlineStr">
        <is>
          <t>No</t>
        </is>
      </c>
      <c r="P83" s="4" t="inlineStr">
        <is>
          <t>No</t>
        </is>
      </c>
      <c r="Q83" s="4" t="inlineStr">
        <is>
          <t>No</t>
        </is>
      </c>
      <c r="R83" s="4" t="inlineStr">
        <is>
          <t>CHỈ đứng trước danh từ, KHÔNG dùng làm bổ ngữ sau linking verb.</t>
        </is>
      </c>
      <c r="S83" s="4" t="inlineStr">
        <is>
          <t>crime</t>
        </is>
      </c>
      <c r="T83" s="4" t="inlineStr">
        <is>
          <t>criminalize</t>
        </is>
      </c>
      <c r="U83" s="4" t="inlineStr">
        <is>
          <t>criminal activity/record/law ✓.</t>
        </is>
      </c>
      <c r="V83" s="4" t="inlineStr">
        <is>
          <t>He was found guilty of criminal activity.</t>
        </is>
      </c>
      <c r="W83" s="4" t="inlineStr">
        <is>
          <t>"criminal record" (tiền án — thuật ngữ pháp lý cố định).</t>
        </is>
      </c>
    </row>
    <row r="84">
      <c r="A84" s="4" t="n">
        <v>82</v>
      </c>
      <c r="B84" s="4" t="inlineStr">
        <is>
          <t>real</t>
        </is>
      </c>
      <c r="C84" s="4" t="inlineStr">
        <is>
          <t>thật, thực</t>
        </is>
      </c>
      <c r="D84" s="4" t="inlineStr">
        <is>
          <t>A2</t>
        </is>
      </c>
      <c r="E84" s="4" t="n">
        <v>238</v>
      </c>
      <c r="F84" s="4" t="inlineStr">
        <is>
          <t>Value (thật)</t>
        </is>
      </c>
      <c r="G84" s="4" t="inlineStr">
        <is>
          <t>realer</t>
        </is>
      </c>
      <c r="H84" s="4" t="inlineStr">
        <is>
          <t>realest</t>
        </is>
      </c>
      <c r="I84" s="4" t="inlineStr">
        <is>
          <t>Quy tắc chuẩn (+ -er/-est)</t>
        </is>
      </c>
      <c r="J84" s="4" t="inlineStr">
        <is>
          <t>Gradable (phân cấp được)</t>
        </is>
      </c>
      <c r="K84" s="4" t="inlineStr">
        <is>
          <t>very/quite/rather/extremely/fairly/pretty (nhóm mức độ thông thường)</t>
        </is>
      </c>
      <c r="L84" s="4" t="inlineStr">
        <is>
          <t>really</t>
        </is>
      </c>
      <c r="M84" s="4" t="inlineStr">
        <is>
          <t>Quy tắc chuẩn (+ -ly)</t>
        </is>
      </c>
      <c r="N84" s="4" t="inlineStr">
        <is>
          <t>Yes</t>
        </is>
      </c>
      <c r="O84" s="4" t="inlineStr">
        <is>
          <t>Yes</t>
        </is>
      </c>
      <c r="P84" s="4" t="inlineStr">
        <is>
          <t>Depends</t>
        </is>
      </c>
      <c r="Q84" s="4" t="inlineStr">
        <is>
          <t>No</t>
        </is>
      </c>
      <c r="R84" s="4" t="n"/>
      <c r="S84" s="4" t="inlineStr">
        <is>
          <t>reality</t>
        </is>
      </c>
      <c r="T84" s="4" t="inlineStr">
        <is>
          <t>realize</t>
        </is>
      </c>
      <c r="U84" s="4" t="inlineStr">
        <is>
          <t>real problem/reason/world ✓; in real life.</t>
        </is>
      </c>
      <c r="V84" s="4" t="inlineStr">
        <is>
          <t>This is a real problem that needs a real solution.</t>
        </is>
      </c>
      <c r="W84" s="4" t="inlineStr">
        <is>
          <t>"real estate" (bất động sản — thuật ngữ cố định).</t>
        </is>
      </c>
    </row>
    <row r="85">
      <c r="A85" s="4" t="n">
        <v>83</v>
      </c>
      <c r="B85" s="4" t="inlineStr">
        <is>
          <t>particular</t>
        </is>
      </c>
      <c r="C85" s="4" t="inlineStr">
        <is>
          <t>cụ thể, đặc biệt</t>
        </is>
      </c>
      <c r="D85" s="4" t="inlineStr">
        <is>
          <t>A2</t>
        </is>
      </c>
      <c r="E85" s="4" t="n">
        <v>234</v>
      </c>
      <c r="F85" s="4" t="inlineStr">
        <is>
          <t>Quality &amp; Character (cụ thể)</t>
        </is>
      </c>
      <c r="G85" s="4" t="inlineStr">
        <is>
          <t>more particular</t>
        </is>
      </c>
      <c r="H85" s="4" t="inlineStr">
        <is>
          <t>most particular</t>
        </is>
      </c>
      <c r="I85" s="4" t="inlineStr">
        <is>
          <t>Quy tắc chuẩn (more/most, tính từ đa âm tiết)</t>
        </is>
      </c>
      <c r="J85" s="4" t="inlineStr">
        <is>
          <t>Gradable (phân cấp được)</t>
        </is>
      </c>
      <c r="K85" s="4" t="inlineStr">
        <is>
          <t>very/quite/rather/extremely/fairly/pretty (nhóm mức độ thông thường)</t>
        </is>
      </c>
      <c r="L85" s="4" t="inlineStr">
        <is>
          <t>particularly</t>
        </is>
      </c>
      <c r="M85" s="4" t="inlineStr">
        <is>
          <t>Quy tắc chuẩn (+ -ly)</t>
        </is>
      </c>
      <c r="N85" s="4" t="inlineStr">
        <is>
          <t>Yes</t>
        </is>
      </c>
      <c r="O85" s="4" t="inlineStr">
        <is>
          <t>Yes</t>
        </is>
      </c>
      <c r="P85" s="4" t="inlineStr">
        <is>
          <t>Depends</t>
        </is>
      </c>
      <c r="Q85" s="4" t="inlineStr">
        <is>
          <t>No</t>
        </is>
      </c>
      <c r="R85" s="4" t="n"/>
      <c r="S85" s="4" t="inlineStr">
        <is>
          <t>particularity (hiếm)</t>
        </is>
      </c>
      <c r="T85" s="4" t="inlineStr">
        <is>
          <t>—</t>
        </is>
      </c>
      <c r="U85" s="4" t="inlineStr">
        <is>
          <t>in particular (thành ngữ: đặc biệt là); a particular reason.</t>
        </is>
      </c>
      <c r="V85" s="4" t="inlineStr">
        <is>
          <t>In particular, young people are affected by this trend.</t>
        </is>
      </c>
      <c r="W85" s="4" t="inlineStr">
        <is>
          <t>"in particular" (đặc biệt là — cụm cố định).</t>
        </is>
      </c>
    </row>
    <row r="86">
      <c r="A86" s="4" t="n">
        <v>84</v>
      </c>
      <c r="B86" s="4" t="inlineStr">
        <is>
          <t>vital</t>
        </is>
      </c>
      <c r="C86" s="4" t="inlineStr">
        <is>
          <t>thiết yếu</t>
        </is>
      </c>
      <c r="D86" s="4" t="inlineStr">
        <is>
          <t>B1</t>
        </is>
      </c>
      <c r="E86" s="4" t="n">
        <v>224</v>
      </c>
      <c r="F86" s="4" t="inlineStr">
        <is>
          <t>Value (thiết yếu)</t>
        </is>
      </c>
      <c r="G86" s="4" t="inlineStr">
        <is>
          <t>more vital</t>
        </is>
      </c>
      <c r="H86" s="4" t="inlineStr">
        <is>
          <t>most vital</t>
        </is>
      </c>
      <c r="I86" s="4" t="inlineStr">
        <is>
          <t>Quy tắc chuẩn (more/most, tính từ đa âm tiết)</t>
        </is>
      </c>
      <c r="J86" s="4" t="inlineStr">
        <is>
          <t>Gradable (phân cấp được)</t>
        </is>
      </c>
      <c r="K86" s="4" t="inlineStr">
        <is>
          <t>very/quite/rather/extremely/fairly/pretty (nhóm mức độ thông thường)</t>
        </is>
      </c>
      <c r="L86" s="4" t="inlineStr">
        <is>
          <t>vitally</t>
        </is>
      </c>
      <c r="M86" s="4" t="inlineStr">
        <is>
          <t>Quy tắc chuẩn (+ -ly)</t>
        </is>
      </c>
      <c r="N86" s="4" t="inlineStr">
        <is>
          <t>Yes</t>
        </is>
      </c>
      <c r="O86" s="4" t="inlineStr">
        <is>
          <t>Yes</t>
        </is>
      </c>
      <c r="P86" s="4" t="inlineStr">
        <is>
          <t>Depends</t>
        </is>
      </c>
      <c r="Q86" s="4" t="inlineStr">
        <is>
          <t>No</t>
        </is>
      </c>
      <c r="R86" s="4" t="n"/>
      <c r="S86" s="4" t="inlineStr">
        <is>
          <t>vitality</t>
        </is>
      </c>
      <c r="T86" s="4" t="inlineStr">
        <is>
          <t>—</t>
        </is>
      </c>
      <c r="U86" s="4" t="inlineStr">
        <is>
          <t>vital role/importance/organ ✓; be vital to/for.</t>
        </is>
      </c>
      <c r="V86" s="4" t="inlineStr">
        <is>
          <t>Clean water is vital for human survival.</t>
        </is>
      </c>
      <c r="W86" s="4" t="inlineStr">
        <is>
          <t>"vital signs" (dấu hiệu sinh tồn — thuật ngữ y khoa cố định, gần như CHỈ đi với 'vital').</t>
        </is>
      </c>
    </row>
    <row r="87">
      <c r="A87" s="4" t="n">
        <v>85</v>
      </c>
      <c r="B87" s="4" t="inlineStr">
        <is>
          <t>specific</t>
        </is>
      </c>
      <c r="C87" s="4" t="inlineStr">
        <is>
          <t>cụ thể</t>
        </is>
      </c>
      <c r="D87" s="4" t="inlineStr">
        <is>
          <t>A2</t>
        </is>
      </c>
      <c r="E87" s="4" t="n">
        <v>221</v>
      </c>
      <c r="F87" s="4" t="inlineStr">
        <is>
          <t>Quality &amp; Character (cụ thể)</t>
        </is>
      </c>
      <c r="G87" s="4" t="inlineStr">
        <is>
          <t>more specific</t>
        </is>
      </c>
      <c r="H87" s="4" t="inlineStr">
        <is>
          <t>most specific</t>
        </is>
      </c>
      <c r="I87" s="4" t="inlineStr">
        <is>
          <t>Quy tắc chuẩn (more/most, tính từ đa âm tiết)</t>
        </is>
      </c>
      <c r="J87" s="4" t="inlineStr">
        <is>
          <t>Gradable (phân cấp được)</t>
        </is>
      </c>
      <c r="K87" s="4" t="inlineStr">
        <is>
          <t>very/quite/rather/extremely/fairly/pretty (nhóm mức độ thông thường)</t>
        </is>
      </c>
      <c r="L87" s="4" t="inlineStr">
        <is>
          <t>specifically</t>
        </is>
      </c>
      <c r="M87" s="4" t="inlineStr">
        <is>
          <t>Ngoại lệ (-ic → -ically)</t>
        </is>
      </c>
      <c r="N87" s="4" t="inlineStr">
        <is>
          <t>Yes</t>
        </is>
      </c>
      <c r="O87" s="4" t="inlineStr">
        <is>
          <t>Yes</t>
        </is>
      </c>
      <c r="P87" s="4" t="inlineStr">
        <is>
          <t>Depends</t>
        </is>
      </c>
      <c r="Q87" s="4" t="inlineStr">
        <is>
          <t>No</t>
        </is>
      </c>
      <c r="R87" s="4" t="n"/>
      <c r="S87" s="4" t="inlineStr">
        <is>
          <t>specificity/specification</t>
        </is>
      </c>
      <c r="T87" s="4" t="inlineStr">
        <is>
          <t>specify</t>
        </is>
      </c>
      <c r="U87" s="4" t="inlineStr">
        <is>
          <t>specific example/requirement/reason ✓.</t>
        </is>
      </c>
      <c r="V87" s="4" t="inlineStr">
        <is>
          <t>Can you give a specific example of what you mean?</t>
        </is>
      </c>
      <c r="W87" s="4" t="n"/>
    </row>
    <row r="88">
      <c r="A88" s="4" t="n">
        <v>86</v>
      </c>
      <c r="B88" s="4" t="inlineStr">
        <is>
          <t>practical</t>
        </is>
      </c>
      <c r="C88" s="4" t="inlineStr">
        <is>
          <t>thực tế</t>
        </is>
      </c>
      <c r="D88" s="4" t="inlineStr">
        <is>
          <t>B1</t>
        </is>
      </c>
      <c r="E88" s="4" t="n">
        <v>212</v>
      </c>
      <c r="F88" s="4" t="inlineStr">
        <is>
          <t>Value (thực tiễn)</t>
        </is>
      </c>
      <c r="G88" s="4" t="inlineStr">
        <is>
          <t>more practical</t>
        </is>
      </c>
      <c r="H88" s="4" t="inlineStr">
        <is>
          <t>most practical</t>
        </is>
      </c>
      <c r="I88" s="4" t="inlineStr">
        <is>
          <t>Quy tắc chuẩn (more/most, tính từ đa âm tiết)</t>
        </is>
      </c>
      <c r="J88" s="4" t="inlineStr">
        <is>
          <t>Gradable (phân cấp được)</t>
        </is>
      </c>
      <c r="K88" s="4" t="inlineStr">
        <is>
          <t>very/quite/rather/extremely/fairly/pretty (nhóm mức độ thông thường)</t>
        </is>
      </c>
      <c r="L88" s="4" t="inlineStr">
        <is>
          <t>practically</t>
        </is>
      </c>
      <c r="M88" s="4" t="inlineStr">
        <is>
          <t>Quy tắc chuẩn (+ -ly)</t>
        </is>
      </c>
      <c r="N88" s="4" t="inlineStr">
        <is>
          <t>Yes</t>
        </is>
      </c>
      <c r="O88" s="4" t="inlineStr">
        <is>
          <t>Yes</t>
        </is>
      </c>
      <c r="P88" s="4" t="inlineStr">
        <is>
          <t>Depends</t>
        </is>
      </c>
      <c r="Q88" s="4" t="inlineStr">
        <is>
          <t>No</t>
        </is>
      </c>
      <c r="R88" s="4" t="n"/>
      <c r="S88" s="4" t="inlineStr">
        <is>
          <t>practice/practicality</t>
        </is>
      </c>
      <c r="T88" s="4" t="inlineStr">
        <is>
          <t>practice</t>
        </is>
      </c>
      <c r="U88" s="4" t="inlineStr">
        <is>
          <t>practical solution/skill/experience ✓; đối lập 'theoretical'.</t>
        </is>
      </c>
      <c r="V88" s="4" t="inlineStr">
        <is>
          <t>We need a practical solution to this problem.</t>
        </is>
      </c>
      <c r="W88" s="4" t="inlineStr">
        <is>
          <t>"practical joke" (trò đùa tinh nghịch — thành ngữ cố định).</t>
        </is>
      </c>
    </row>
    <row r="89">
      <c r="A89" s="4" t="n">
        <v>87</v>
      </c>
      <c r="B89" s="4" t="inlineStr">
        <is>
          <t>proper</t>
        </is>
      </c>
      <c r="C89" s="4" t="inlineStr">
        <is>
          <t>đúng đắn, thích hợp</t>
        </is>
      </c>
      <c r="D89" s="4" t="inlineStr">
        <is>
          <t>B1</t>
        </is>
      </c>
      <c r="E89" s="4" t="n">
        <v>206</v>
      </c>
      <c r="F89" s="4" t="inlineStr">
        <is>
          <t>Value (đúng đắn)</t>
        </is>
      </c>
      <c r="G89" s="4" t="inlineStr">
        <is>
          <t>properer</t>
        </is>
      </c>
      <c r="H89" s="4" t="inlineStr">
        <is>
          <t>properest</t>
        </is>
      </c>
      <c r="I89" s="4" t="inlineStr">
        <is>
          <t>Quy tắc chuẩn (+ -er/-est)</t>
        </is>
      </c>
      <c r="J89" s="4" t="inlineStr">
        <is>
          <t>Gradable (phân cấp được)</t>
        </is>
      </c>
      <c r="K89" s="4" t="inlineStr">
        <is>
          <t>very/quite/rather/extremely/fairly/pretty (nhóm mức độ thông thường)</t>
        </is>
      </c>
      <c r="L89" s="4" t="inlineStr">
        <is>
          <t>properly</t>
        </is>
      </c>
      <c r="M89" s="4" t="inlineStr">
        <is>
          <t>Quy tắc chuẩn (+ -ly)</t>
        </is>
      </c>
      <c r="N89" s="4" t="inlineStr">
        <is>
          <t>Yes</t>
        </is>
      </c>
      <c r="O89" s="4" t="inlineStr">
        <is>
          <t>Yes</t>
        </is>
      </c>
      <c r="P89" s="4" t="inlineStr">
        <is>
          <t>Depends</t>
        </is>
      </c>
      <c r="Q89" s="4" t="inlineStr">
        <is>
          <t>Yes</t>
        </is>
      </c>
      <c r="R89" s="4" t="inlineStr">
        <is>
          <t>Ý NGHĨA THAY ĐỔI theo vị trí — xem ví dụ/ghi chú cụ thể.</t>
        </is>
      </c>
      <c r="S89" s="4" t="inlineStr">
        <is>
          <t>propriety (hiếm, trang trọng)</t>
        </is>
      </c>
      <c r="T89" s="4" t="inlineStr">
        <is>
          <t>—</t>
        </is>
      </c>
      <c r="U89" s="4" t="inlineStr">
        <is>
          <t>proper training/care/way ✓.</t>
        </is>
      </c>
      <c r="V89" s="4" t="inlineStr">
        <is>
          <t>Employees need proper training before starting work.</t>
        </is>
      </c>
      <c r="W89" s="4" t="inlineStr">
        <is>
          <t>"proper noun" (danh từ riêng — thuật ngữ ngữ pháp cố định).</t>
        </is>
      </c>
    </row>
    <row r="90">
      <c r="A90" s="4" t="n">
        <v>88</v>
      </c>
      <c r="B90" s="4" t="inlineStr">
        <is>
          <t>basic</t>
        </is>
      </c>
      <c r="C90" s="4" t="inlineStr">
        <is>
          <t>cơ bản</t>
        </is>
      </c>
      <c r="D90" s="4" t="inlineStr">
        <is>
          <t>B1</t>
        </is>
      </c>
      <c r="E90" s="4" t="n">
        <v>204</v>
      </c>
      <c r="F90" s="4" t="inlineStr">
        <is>
          <t>Value (cơ bản)</t>
        </is>
      </c>
      <c r="G90" s="4" t="inlineStr">
        <is>
          <t>more basic</t>
        </is>
      </c>
      <c r="H90" s="4" t="inlineStr">
        <is>
          <t>most basic</t>
        </is>
      </c>
      <c r="I90" s="4" t="inlineStr">
        <is>
          <t>Quy tắc chuẩn (more/most, tính từ đa âm tiết)</t>
        </is>
      </c>
      <c r="J90" s="4" t="inlineStr">
        <is>
          <t>Gradable (phân cấp được)</t>
        </is>
      </c>
      <c r="K90" s="4" t="inlineStr">
        <is>
          <t>very/quite/rather/extremely/fairly/pretty (nhóm mức độ thông thường)</t>
        </is>
      </c>
      <c r="L90" s="4" t="inlineStr">
        <is>
          <t>basically</t>
        </is>
      </c>
      <c r="M90" s="4" t="inlineStr">
        <is>
          <t>Ngoại lệ (-ic → -ically)</t>
        </is>
      </c>
      <c r="N90" s="4" t="inlineStr">
        <is>
          <t>Yes</t>
        </is>
      </c>
      <c r="O90" s="4" t="inlineStr">
        <is>
          <t>Yes</t>
        </is>
      </c>
      <c r="P90" s="4" t="inlineStr">
        <is>
          <t>Depends</t>
        </is>
      </c>
      <c r="Q90" s="4" t="inlineStr">
        <is>
          <t>No</t>
        </is>
      </c>
      <c r="R90" s="4" t="n"/>
      <c r="S90" s="4" t="inlineStr">
        <is>
          <t>basis</t>
        </is>
      </c>
      <c r="T90" s="4" t="inlineStr">
        <is>
          <t>base</t>
        </is>
      </c>
      <c r="U90" s="4" t="inlineStr">
        <is>
          <t>basic skill/need/understanding ✓; đối lập 'advanced'.</t>
        </is>
      </c>
      <c r="V90" s="4" t="inlineStr">
        <is>
          <t>Everyone should have access to basic education.</t>
        </is>
      </c>
      <c r="W90" s="4" t="inlineStr">
        <is>
          <t>"basic salary" (lương cơ bản — thuật ngữ lao động cố định).</t>
        </is>
      </c>
    </row>
    <row r="91">
      <c r="A91" s="4" t="n">
        <v>89</v>
      </c>
      <c r="B91" s="4" t="inlineStr">
        <is>
          <t>national</t>
        </is>
      </c>
      <c r="C91" s="4" t="inlineStr">
        <is>
          <t>quốc gia</t>
        </is>
      </c>
      <c r="D91" s="4" t="inlineStr">
        <is>
          <t>A2</t>
        </is>
      </c>
      <c r="E91" s="4" t="n">
        <v>204</v>
      </c>
      <c r="F91" s="4" t="inlineStr">
        <is>
          <t>Origin (quốc gia)</t>
        </is>
      </c>
      <c r="G91" s="4" t="inlineStr">
        <is>
          <t>—</t>
        </is>
      </c>
      <c r="H91" s="4" t="inlineStr">
        <is>
          <t>—</t>
        </is>
      </c>
      <c r="I91" s="4" t="inlineStr">
        <is>
          <t>Không có (non-gradable)</t>
        </is>
      </c>
      <c r="J91" s="4" t="inlineStr">
        <is>
          <t>Non-gradable (phân loại)</t>
        </is>
      </c>
      <c r="K91" s="4" t="inlineStr">
        <is>
          <t>Không dùng với degree adverb (tính từ định danh/phân loại)</t>
        </is>
      </c>
      <c r="L91" s="4" t="inlineStr">
        <is>
          <t>nationally</t>
        </is>
      </c>
      <c r="M91" s="4" t="inlineStr">
        <is>
          <t>Quy tắc chuẩn (+ -ly)</t>
        </is>
      </c>
      <c r="N91" s="4" t="inlineStr">
        <is>
          <t>Yes</t>
        </is>
      </c>
      <c r="O91" s="4" t="inlineStr">
        <is>
          <t>Yes</t>
        </is>
      </c>
      <c r="P91" s="4" t="inlineStr">
        <is>
          <t>Depends</t>
        </is>
      </c>
      <c r="Q91" s="4" t="inlineStr">
        <is>
          <t>No</t>
        </is>
      </c>
      <c r="R91" s="4" t="n"/>
      <c r="S91" s="4" t="inlineStr">
        <is>
          <t>nation</t>
        </is>
      </c>
      <c r="T91" s="4" t="inlineStr">
        <is>
          <t>nationalize</t>
        </is>
      </c>
      <c r="U91" s="4" t="inlineStr">
        <is>
          <t>national government/identity/park ✓.</t>
        </is>
      </c>
      <c r="V91" s="4" t="inlineStr">
        <is>
          <t>The issue became a matter of national importance.</t>
        </is>
      </c>
      <c r="W91" s="4" t="inlineStr">
        <is>
          <t>"national anthem" (quốc ca — thuật ngữ cố định).</t>
        </is>
      </c>
    </row>
    <row r="92">
      <c r="A92" s="4" t="n">
        <v>90</v>
      </c>
      <c r="B92" s="4" t="inlineStr">
        <is>
          <t>serious</t>
        </is>
      </c>
      <c r="C92" s="4" t="inlineStr">
        <is>
          <t>nghiêm túc, nghiêm trọng</t>
        </is>
      </c>
      <c r="D92" s="4" t="inlineStr">
        <is>
          <t>A2</t>
        </is>
      </c>
      <c r="E92" s="4" t="n">
        <v>201</v>
      </c>
      <c r="F92" s="4" t="inlineStr">
        <is>
          <t>Value (nghiêm trọng)</t>
        </is>
      </c>
      <c r="G92" s="4" t="inlineStr">
        <is>
          <t>more serious</t>
        </is>
      </c>
      <c r="H92" s="4" t="inlineStr">
        <is>
          <t>most serious</t>
        </is>
      </c>
      <c r="I92" s="4" t="inlineStr">
        <is>
          <t>Quy tắc chuẩn (more/most, tính từ đa âm tiết)</t>
        </is>
      </c>
      <c r="J92" s="4" t="inlineStr">
        <is>
          <t>Gradable (phân cấp được)</t>
        </is>
      </c>
      <c r="K92" s="4" t="inlineStr">
        <is>
          <t>very/quite/rather/extremely/fairly/pretty (nhóm mức độ thông thường)</t>
        </is>
      </c>
      <c r="L92" s="4" t="inlineStr">
        <is>
          <t>seriously</t>
        </is>
      </c>
      <c r="M92" s="4" t="inlineStr">
        <is>
          <t>Quy tắc chuẩn (+ -ly)</t>
        </is>
      </c>
      <c r="N92" s="4" t="inlineStr">
        <is>
          <t>Yes</t>
        </is>
      </c>
      <c r="O92" s="4" t="inlineStr">
        <is>
          <t>Yes</t>
        </is>
      </c>
      <c r="P92" s="4" t="inlineStr">
        <is>
          <t>Depends</t>
        </is>
      </c>
      <c r="Q92" s="4" t="inlineStr">
        <is>
          <t>No</t>
        </is>
      </c>
      <c r="R92" s="4" t="n"/>
      <c r="S92" s="4" t="inlineStr">
        <is>
          <t>seriousness</t>
        </is>
      </c>
      <c r="T92" s="4" t="inlineStr">
        <is>
          <t>—</t>
        </is>
      </c>
      <c r="U92" s="4" t="inlineStr">
        <is>
          <t>serious problem/illness/consequence ✓.</t>
        </is>
      </c>
      <c r="V92" s="4" t="inlineStr">
        <is>
          <t>This could lead to serious health consequences.</t>
        </is>
      </c>
      <c r="W92" s="4" t="n"/>
    </row>
    <row r="93">
      <c r="A93" s="4" t="n">
        <v>91</v>
      </c>
      <c r="B93" s="4" t="inlineStr">
        <is>
          <t>open</t>
        </is>
      </c>
      <c r="C93" s="4" t="inlineStr">
        <is>
          <t>mở</t>
        </is>
      </c>
      <c r="D93" s="4" t="inlineStr">
        <is>
          <t>A2</t>
        </is>
      </c>
      <c r="E93" s="4" t="n">
        <v>200</v>
      </c>
      <c r="F93" s="4" t="inlineStr">
        <is>
          <t>Condition</t>
        </is>
      </c>
      <c r="G93" s="4" t="inlineStr">
        <is>
          <t>more open</t>
        </is>
      </c>
      <c r="H93" s="4" t="inlineStr">
        <is>
          <t>most open</t>
        </is>
      </c>
      <c r="I93" s="4" t="inlineStr">
        <is>
          <t>Quy tắc chuẩn (more/most, tính từ đa âm tiết)</t>
        </is>
      </c>
      <c r="J93" s="4" t="inlineStr">
        <is>
          <t>Gradable (phân cấp được)</t>
        </is>
      </c>
      <c r="K93" s="4" t="inlineStr">
        <is>
          <t>very/quite/rather/extremely/fairly/pretty (nhóm mức độ thông thường)</t>
        </is>
      </c>
      <c r="L93" s="4" t="inlineStr">
        <is>
          <t>openly</t>
        </is>
      </c>
      <c r="M93" s="4" t="inlineStr">
        <is>
          <t>Quy tắc chuẩn (+ -ly)</t>
        </is>
      </c>
      <c r="N93" s="4" t="inlineStr">
        <is>
          <t>Yes</t>
        </is>
      </c>
      <c r="O93" s="4" t="inlineStr">
        <is>
          <t>Yes</t>
        </is>
      </c>
      <c r="P93" s="4" t="inlineStr">
        <is>
          <t>Depends</t>
        </is>
      </c>
      <c r="Q93" s="4" t="inlineStr">
        <is>
          <t>No</t>
        </is>
      </c>
      <c r="R93" s="4" t="n"/>
      <c r="S93" s="4" t="inlineStr">
        <is>
          <t>opening</t>
        </is>
      </c>
      <c r="T93" s="4" t="inlineStr">
        <is>
          <t>open (mở)</t>
        </is>
      </c>
      <c r="U93" s="4" t="inlineStr">
        <is>
          <t>open door/mind/discussion ✓; be open to (sẵn sàng đón nhận).</t>
        </is>
      </c>
      <c r="V93" s="4" t="inlineStr">
        <is>
          <t>She was open to new ideas and suggestions.</t>
        </is>
      </c>
      <c r="W93" s="4" t="inlineStr">
        <is>
          <t>"open secret" (bí mật ai cũng biết — thành ngữ), "open house".</t>
        </is>
      </c>
    </row>
    <row r="94">
      <c r="A94" s="4" t="n">
        <v>92</v>
      </c>
      <c r="B94" s="4" t="inlineStr">
        <is>
          <t>urban</t>
        </is>
      </c>
      <c r="C94" s="4" t="inlineStr">
        <is>
          <t>thành thị</t>
        </is>
      </c>
      <c r="D94" s="4" t="inlineStr">
        <is>
          <t>B1</t>
        </is>
      </c>
      <c r="E94" s="4" t="n">
        <v>198</v>
      </c>
      <c r="F94" s="4" t="inlineStr">
        <is>
          <t>Origin (thành thị)</t>
        </is>
      </c>
      <c r="G94" s="4" t="inlineStr">
        <is>
          <t>—</t>
        </is>
      </c>
      <c r="H94" s="4" t="inlineStr">
        <is>
          <t>—</t>
        </is>
      </c>
      <c r="I94" s="4" t="inlineStr">
        <is>
          <t>Không có (non-gradable)</t>
        </is>
      </c>
      <c r="J94" s="4" t="inlineStr">
        <is>
          <t>Non-gradable (phân loại)</t>
        </is>
      </c>
      <c r="K94" s="4" t="inlineStr">
        <is>
          <t>Không dùng với degree adverb (tính từ định danh/phân loại)</t>
        </is>
      </c>
      <c r="L94" s="4" t="inlineStr">
        <is>
          <t>urbanly</t>
        </is>
      </c>
      <c r="M94" s="4" t="inlineStr">
        <is>
          <t>Quy tắc chuẩn (+ -ly)</t>
        </is>
      </c>
      <c r="N94" s="4" t="inlineStr">
        <is>
          <t>Yes</t>
        </is>
      </c>
      <c r="O94" s="4" t="inlineStr">
        <is>
          <t>Yes</t>
        </is>
      </c>
      <c r="P94" s="4" t="inlineStr">
        <is>
          <t>Depends</t>
        </is>
      </c>
      <c r="Q94" s="4" t="inlineStr">
        <is>
          <t>No</t>
        </is>
      </c>
      <c r="R94" s="4" t="n"/>
      <c r="S94" s="4" t="inlineStr">
        <is>
          <t>urbanization</t>
        </is>
      </c>
      <c r="T94" s="4" t="inlineStr">
        <is>
          <t>urbanize</t>
        </is>
      </c>
      <c r="U94" s="4" t="inlineStr">
        <is>
          <t>urban area/development/population ✓; đối lập 'rural'.</t>
        </is>
      </c>
      <c r="V94" s="4" t="inlineStr">
        <is>
          <t>Urban areas are growing rapidly due to migration.</t>
        </is>
      </c>
      <c r="W94" s="4" t="inlineStr">
        <is>
          <t>"urban legend" (giai thoại đô thị — cụm cố định).</t>
        </is>
      </c>
    </row>
    <row r="95">
      <c r="A95" s="4" t="n">
        <v>93</v>
      </c>
      <c r="B95" s="4" t="inlineStr">
        <is>
          <t>potential</t>
        </is>
      </c>
      <c r="C95" s="4" t="inlineStr">
        <is>
          <t>tiềm năng</t>
        </is>
      </c>
      <c r="D95" s="4" t="inlineStr">
        <is>
          <t>A2</t>
        </is>
      </c>
      <c r="E95" s="4" t="n">
        <v>194</v>
      </c>
      <c r="F95" s="4" t="inlineStr">
        <is>
          <t>Probability (tiềm năng)</t>
        </is>
      </c>
      <c r="G95" s="4" t="inlineStr">
        <is>
          <t>more potential</t>
        </is>
      </c>
      <c r="H95" s="4" t="inlineStr">
        <is>
          <t>most potential</t>
        </is>
      </c>
      <c r="I95" s="4" t="inlineStr">
        <is>
          <t>Quy tắc chuẩn (more/most, tính từ đa âm tiết)</t>
        </is>
      </c>
      <c r="J95" s="4" t="inlineStr">
        <is>
          <t>Gradable (phân cấp được)</t>
        </is>
      </c>
      <c r="K95" s="4" t="inlineStr">
        <is>
          <t>very/quite/rather/extremely/fairly/pretty (nhóm mức độ thông thường)</t>
        </is>
      </c>
      <c r="L95" s="4" t="inlineStr">
        <is>
          <t>potentially</t>
        </is>
      </c>
      <c r="M95" s="4" t="inlineStr">
        <is>
          <t>Quy tắc chuẩn (+ -ly)</t>
        </is>
      </c>
      <c r="N95" s="4" t="inlineStr">
        <is>
          <t>Yes</t>
        </is>
      </c>
      <c r="O95" s="4" t="inlineStr">
        <is>
          <t>Yes</t>
        </is>
      </c>
      <c r="P95" s="4" t="inlineStr">
        <is>
          <t>Depends</t>
        </is>
      </c>
      <c r="Q95" s="4" t="inlineStr">
        <is>
          <t>No</t>
        </is>
      </c>
      <c r="R95" s="4" t="n"/>
      <c r="S95" s="4" t="inlineStr">
        <is>
          <t>potential (danh từ)/potentiality</t>
        </is>
      </c>
      <c r="T95" s="4" t="inlineStr">
        <is>
          <t>—</t>
        </is>
      </c>
      <c r="U95" s="4" t="inlineStr">
        <is>
          <t>potential risk/benefit/customer ✓.</t>
        </is>
      </c>
      <c r="V95" s="4" t="inlineStr">
        <is>
          <t>Investors are attracted by the company's potential.</t>
        </is>
      </c>
      <c r="W95" s="4" t="n"/>
    </row>
    <row r="96">
      <c r="A96" s="4" t="n">
        <v>94</v>
      </c>
      <c r="B96" s="4" t="inlineStr">
        <is>
          <t>little</t>
        </is>
      </c>
      <c r="C96" s="4" t="inlineStr">
        <is>
          <t>ít (không đếm được)</t>
        </is>
      </c>
      <c r="D96" s="4" t="inlineStr">
        <is>
          <t>A2</t>
        </is>
      </c>
      <c r="E96" s="4" t="n">
        <v>193</v>
      </c>
      <c r="F96" s="4" t="inlineStr">
        <is>
          <t>Định lượng (ít, không đếm được)</t>
        </is>
      </c>
      <c r="G96" s="4" t="inlineStr">
        <is>
          <t>—</t>
        </is>
      </c>
      <c r="H96" s="4" t="inlineStr">
        <is>
          <t>—</t>
        </is>
      </c>
      <c r="I96" s="4" t="inlineStr">
        <is>
          <t>Không áp dụng (từ hạn định/số từ, không phải tính từ miêu tả phân cấp)</t>
        </is>
      </c>
      <c r="J96" s="4" t="inlineStr">
        <is>
          <t>Không áp dụng (từ hạn định/số từ)</t>
        </is>
      </c>
      <c r="K96" s="4" t="inlineStr">
        <is>
          <t>—</t>
        </is>
      </c>
      <c r="L96" s="4" t="inlineStr">
        <is>
          <t>—</t>
        </is>
      </c>
      <c r="M96" s="4" t="inlineStr">
        <is>
          <t>Không áp dụng (từ hạn định/số từ)</t>
        </is>
      </c>
      <c r="N96" s="4" t="inlineStr">
        <is>
          <t>Yes</t>
        </is>
      </c>
      <c r="O96" s="4" t="inlineStr">
        <is>
          <t>No</t>
        </is>
      </c>
      <c r="P96" s="4" t="inlineStr">
        <is>
          <t>No</t>
        </is>
      </c>
      <c r="Q96" s="4" t="inlineStr">
        <is>
          <t>No</t>
        </is>
      </c>
      <c r="R96" s="4" t="inlineStr">
        <is>
          <t>Từ hạn định/số từ — luôn đứng TRƯỚC danh từ, không dùng làm bổ ngữ.</t>
        </is>
      </c>
      <c r="S96" s="4" t="inlineStr">
        <is>
          <t>—</t>
        </is>
      </c>
      <c r="T96" s="4" t="inlineStr">
        <is>
          <t>—</t>
        </is>
      </c>
      <c r="U96" s="4" t="inlineStr">
        <is>
          <t>little + N[U] (little time). Lưu ý 'a little' (một chút, tích cực) khác 'little' (rất ít, tiêu cực).</t>
        </is>
      </c>
      <c r="V96" s="4" t="inlineStr">
        <is>
          <t>There is little evidence to support this claim.</t>
        </is>
      </c>
      <c r="W96" s="4" t="inlineStr">
        <is>
          <t>"little finger" (ngón út — tên gọi cố định của bộ phận).</t>
        </is>
      </c>
    </row>
    <row r="97">
      <c r="A97" s="4" t="n">
        <v>95</v>
      </c>
      <c r="B97" s="4" t="inlineStr">
        <is>
          <t>useful</t>
        </is>
      </c>
      <c r="C97" s="4" t="inlineStr">
        <is>
          <t>hữu ích</t>
        </is>
      </c>
      <c r="D97" s="4" t="inlineStr">
        <is>
          <t>B1</t>
        </is>
      </c>
      <c r="E97" s="4" t="n">
        <v>189</v>
      </c>
      <c r="F97" s="4" t="inlineStr">
        <is>
          <t>Value</t>
        </is>
      </c>
      <c r="G97" s="4" t="inlineStr">
        <is>
          <t>more useful</t>
        </is>
      </c>
      <c r="H97" s="4" t="inlineStr">
        <is>
          <t>most useful</t>
        </is>
      </c>
      <c r="I97" s="4" t="inlineStr">
        <is>
          <t>Quy tắc chuẩn (more/most, tính từ đa âm tiết)</t>
        </is>
      </c>
      <c r="J97" s="4" t="inlineStr">
        <is>
          <t>Gradable (phân cấp được)</t>
        </is>
      </c>
      <c r="K97" s="4" t="inlineStr">
        <is>
          <t>very/quite/rather/extremely/fairly/pretty (nhóm mức độ thông thường)</t>
        </is>
      </c>
      <c r="L97" s="4" t="inlineStr">
        <is>
          <t>usefully</t>
        </is>
      </c>
      <c r="M97" s="4" t="inlineStr">
        <is>
          <t>Quy tắc chuẩn (+ -ly)</t>
        </is>
      </c>
      <c r="N97" s="4" t="inlineStr">
        <is>
          <t>Yes</t>
        </is>
      </c>
      <c r="O97" s="4" t="inlineStr">
        <is>
          <t>Yes</t>
        </is>
      </c>
      <c r="P97" s="4" t="inlineStr">
        <is>
          <t>Depends</t>
        </is>
      </c>
      <c r="Q97" s="4" t="inlineStr">
        <is>
          <t>No</t>
        </is>
      </c>
      <c r="R97" s="4" t="n"/>
      <c r="S97" s="4" t="inlineStr">
        <is>
          <t>use/usefulness</t>
        </is>
      </c>
      <c r="T97" s="4" t="inlineStr">
        <is>
          <t>use</t>
        </is>
      </c>
      <c r="U97" s="4" t="inlineStr">
        <is>
          <t>useful tool/information/skill ✓; be useful for/in.</t>
        </is>
      </c>
      <c r="V97" s="4" t="inlineStr">
        <is>
          <t>This app is very useful for learning new words.</t>
        </is>
      </c>
      <c r="W97" s="4" t="n"/>
    </row>
    <row r="98">
      <c r="A98" s="4" t="n">
        <v>96</v>
      </c>
      <c r="B98" s="4" t="inlineStr">
        <is>
          <t>responsible</t>
        </is>
      </c>
      <c r="C98" s="4" t="inlineStr">
        <is>
          <t>có trách nhiệm</t>
        </is>
      </c>
      <c r="D98" s="4" t="inlineStr">
        <is>
          <t>B1</t>
        </is>
      </c>
      <c r="E98" s="4" t="n">
        <v>187</v>
      </c>
      <c r="F98" s="4" t="inlineStr">
        <is>
          <t>Quality &amp; Character</t>
        </is>
      </c>
      <c r="G98" s="4" t="inlineStr">
        <is>
          <t>more responsible</t>
        </is>
      </c>
      <c r="H98" s="4" t="inlineStr">
        <is>
          <t>most responsible</t>
        </is>
      </c>
      <c r="I98" s="4" t="inlineStr">
        <is>
          <t>Quy tắc chuẩn (more/most, tính từ đa âm tiết)</t>
        </is>
      </c>
      <c r="J98" s="4" t="inlineStr">
        <is>
          <t>Gradable (phân cấp được)</t>
        </is>
      </c>
      <c r="K98" s="4" t="inlineStr">
        <is>
          <t>very/quite/rather/extremely/fairly/pretty (nhóm mức độ thông thường)</t>
        </is>
      </c>
      <c r="L98" s="4" t="inlineStr">
        <is>
          <t>responsibly</t>
        </is>
      </c>
      <c r="M98" s="4" t="inlineStr">
        <is>
          <t>Ngoại lệ (-le → -ly, bỏ e)</t>
        </is>
      </c>
      <c r="N98" s="4" t="inlineStr">
        <is>
          <t>Yes</t>
        </is>
      </c>
      <c r="O98" s="4" t="inlineStr">
        <is>
          <t>Yes</t>
        </is>
      </c>
      <c r="P98" s="4" t="inlineStr">
        <is>
          <t>Depends</t>
        </is>
      </c>
      <c r="Q98" s="4" t="inlineStr">
        <is>
          <t>Yes</t>
        </is>
      </c>
      <c r="R98" s="4" t="inlineStr">
        <is>
          <t>Ý NGHĨA THAY ĐỔI theo vị trí — xem ví dụ/ghi chú cụ thể.</t>
        </is>
      </c>
      <c r="S98" s="4" t="inlineStr">
        <is>
          <t>responsibility</t>
        </is>
      </c>
      <c r="T98" s="4" t="inlineStr">
        <is>
          <t>—</t>
        </is>
      </c>
      <c r="U98" s="4" t="inlineStr">
        <is>
          <t>be responsible for; responsible adult/behaviour ✓.</t>
        </is>
      </c>
      <c r="V98" s="4" t="inlineStr">
        <is>
          <t>Parents are responsible for their children's education.</t>
        </is>
      </c>
      <c r="W98" s="4" t="n"/>
    </row>
    <row r="99">
      <c r="A99" s="4" t="n">
        <v>97</v>
      </c>
      <c r="B99" s="4" t="inlineStr">
        <is>
          <t>popular</t>
        </is>
      </c>
      <c r="C99" s="4" t="inlineStr">
        <is>
          <t>phổ biến, được yêu thích</t>
        </is>
      </c>
      <c r="D99" s="4" t="inlineStr">
        <is>
          <t>A2</t>
        </is>
      </c>
      <c r="E99" s="4" t="n">
        <v>184</v>
      </c>
      <c r="F99" s="4" t="inlineStr">
        <is>
          <t>Value (được yêu thích)</t>
        </is>
      </c>
      <c r="G99" s="4" t="inlineStr">
        <is>
          <t>more popular</t>
        </is>
      </c>
      <c r="H99" s="4" t="inlineStr">
        <is>
          <t>most popular</t>
        </is>
      </c>
      <c r="I99" s="4" t="inlineStr">
        <is>
          <t>Quy tắc chuẩn (more/most, tính từ đa âm tiết)</t>
        </is>
      </c>
      <c r="J99" s="4" t="inlineStr">
        <is>
          <t>Gradable (phân cấp được)</t>
        </is>
      </c>
      <c r="K99" s="4" t="inlineStr">
        <is>
          <t>very/quite/rather/extremely/fairly/pretty (nhóm mức độ thông thường)</t>
        </is>
      </c>
      <c r="L99" s="4" t="inlineStr">
        <is>
          <t>popularly</t>
        </is>
      </c>
      <c r="M99" s="4" t="inlineStr">
        <is>
          <t>Quy tắc chuẩn (+ -ly)</t>
        </is>
      </c>
      <c r="N99" s="4" t="inlineStr">
        <is>
          <t>Yes</t>
        </is>
      </c>
      <c r="O99" s="4" t="inlineStr">
        <is>
          <t>Yes</t>
        </is>
      </c>
      <c r="P99" s="4" t="inlineStr">
        <is>
          <t>Depends</t>
        </is>
      </c>
      <c r="Q99" s="4" t="inlineStr">
        <is>
          <t>No</t>
        </is>
      </c>
      <c r="R99" s="4" t="n"/>
      <c r="S99" s="4" t="inlineStr">
        <is>
          <t>popularity</t>
        </is>
      </c>
      <c r="T99" s="4" t="inlineStr">
        <is>
          <t>popularize</t>
        </is>
      </c>
      <c r="U99" s="4" t="inlineStr">
        <is>
          <t>popular culture/opinion/destination ✓; be popular with/among.</t>
        </is>
      </c>
      <c r="V99" s="4" t="inlineStr">
        <is>
          <t>This destination is popular among young travellers.</t>
        </is>
      </c>
      <c r="W99" s="4" t="n"/>
    </row>
    <row r="100">
      <c r="A100" s="4" t="n">
        <v>98</v>
      </c>
      <c r="B100" s="4" t="inlineStr">
        <is>
          <t>second</t>
        </is>
      </c>
      <c r="C100" s="4" t="inlineStr">
        <is>
          <t>thứ hai</t>
        </is>
      </c>
      <c r="D100" s="4" t="inlineStr">
        <is>
          <t>A2</t>
        </is>
      </c>
      <c r="E100" s="4" t="n">
        <v>184</v>
      </c>
      <c r="F100" s="4" t="inlineStr">
        <is>
          <t>Numeral/Ordinal</t>
        </is>
      </c>
      <c r="G100" s="4" t="inlineStr">
        <is>
          <t>—</t>
        </is>
      </c>
      <c r="H100" s="4" t="inlineStr">
        <is>
          <t>—</t>
        </is>
      </c>
      <c r="I100" s="4" t="inlineStr">
        <is>
          <t>Không áp dụng (từ hạn định/số từ, không phải tính từ miêu tả phân cấp)</t>
        </is>
      </c>
      <c r="J100" s="4" t="inlineStr">
        <is>
          <t>Không áp dụng (từ hạn định/số từ)</t>
        </is>
      </c>
      <c r="K100" s="4" t="inlineStr">
        <is>
          <t>—</t>
        </is>
      </c>
      <c r="L100" s="4" t="inlineStr">
        <is>
          <t>—</t>
        </is>
      </c>
      <c r="M100" s="4" t="inlineStr">
        <is>
          <t>Không áp dụng (từ hạn định/số từ)</t>
        </is>
      </c>
      <c r="N100" s="4" t="inlineStr">
        <is>
          <t>Yes</t>
        </is>
      </c>
      <c r="O100" s="4" t="inlineStr">
        <is>
          <t>No</t>
        </is>
      </c>
      <c r="P100" s="4" t="inlineStr">
        <is>
          <t>No</t>
        </is>
      </c>
      <c r="Q100" s="4" t="inlineStr">
        <is>
          <t>No</t>
        </is>
      </c>
      <c r="R100" s="4" t="inlineStr">
        <is>
          <t>Từ hạn định/số từ — luôn đứng TRƯỚC danh từ, không dùng làm bổ ngữ.</t>
        </is>
      </c>
      <c r="S100" s="4" t="inlineStr">
        <is>
          <t>—</t>
        </is>
      </c>
      <c r="T100" s="4" t="inlineStr">
        <is>
          <t>second (hiếm: ủng hộ đề xuất)</t>
        </is>
      </c>
      <c r="U100" s="4" t="inlineStr">
        <is>
          <t>the second + N; second language/chance.</t>
        </is>
      </c>
      <c r="V100" s="4" t="inlineStr">
        <is>
          <t>English is her second language.</t>
        </is>
      </c>
      <c r="W100" s="4" t="inlineStr">
        <is>
          <t>"second nature" (bản năng thứ hai — thành ngữ), "second wind" (thành ngữ, sức lực hồi phục bất ngờ).</t>
        </is>
      </c>
    </row>
    <row r="101">
      <c r="A101" s="4" t="n">
        <v>99</v>
      </c>
      <c r="B101" s="4" t="inlineStr">
        <is>
          <t>primary</t>
        </is>
      </c>
      <c r="C101" s="4" t="inlineStr">
        <is>
          <t>chính, sơ cấp</t>
        </is>
      </c>
      <c r="D101" s="4" t="inlineStr">
        <is>
          <t>B1</t>
        </is>
      </c>
      <c r="E101" s="4" t="n">
        <v>183</v>
      </c>
      <c r="F101" s="4" t="inlineStr">
        <is>
          <t>Value (chính, sơ cấp)</t>
        </is>
      </c>
      <c r="G101" s="4" t="inlineStr">
        <is>
          <t>more primary</t>
        </is>
      </c>
      <c r="H101" s="4" t="inlineStr">
        <is>
          <t>most primary</t>
        </is>
      </c>
      <c r="I101" s="4" t="inlineStr">
        <is>
          <t>Quy tắc chuẩn (more/most, tính từ đa âm tiết)</t>
        </is>
      </c>
      <c r="J101" s="4" t="inlineStr">
        <is>
          <t>Gradable (phân cấp được)</t>
        </is>
      </c>
      <c r="K101" s="4" t="inlineStr">
        <is>
          <t>very/quite/rather/extremely/fairly/pretty (nhóm mức độ thông thường)</t>
        </is>
      </c>
      <c r="L101" s="4" t="inlineStr">
        <is>
          <t>primarily</t>
        </is>
      </c>
      <c r="M101" s="4" t="inlineStr">
        <is>
          <t>Ngoại lệ (-y → -ily)</t>
        </is>
      </c>
      <c r="N101" s="4" t="inlineStr">
        <is>
          <t>Yes</t>
        </is>
      </c>
      <c r="O101" s="4" t="inlineStr">
        <is>
          <t>No</t>
        </is>
      </c>
      <c r="P101" s="4" t="inlineStr">
        <is>
          <t>No</t>
        </is>
      </c>
      <c r="Q101" s="4" t="inlineStr">
        <is>
          <t>No</t>
        </is>
      </c>
      <c r="R101" s="4" t="inlineStr">
        <is>
          <t>CHỈ đứng trước danh từ, KHÔNG dùng làm bổ ngữ sau linking verb.</t>
        </is>
      </c>
      <c r="S101" s="4" t="inlineStr">
        <is>
          <t>—</t>
        </is>
      </c>
      <c r="T101" s="4" t="inlineStr">
        <is>
          <t>—</t>
        </is>
      </c>
      <c r="U101" s="4" t="inlineStr">
        <is>
          <t>primary school/reason/source ✓; đối lập 'secondary'.</t>
        </is>
      </c>
      <c r="V101" s="4" t="inlineStr">
        <is>
          <t>The primary reason for the delay was funding.</t>
        </is>
      </c>
      <c r="W101" s="4" t="inlineStr">
        <is>
          <t>"primary colours" (màu cơ bản — thuật ngữ mỹ thuật cố định).</t>
        </is>
      </c>
    </row>
    <row r="102">
      <c r="A102" s="4" t="n">
        <v>100</v>
      </c>
      <c r="B102" s="4" t="inlineStr">
        <is>
          <t>cultural</t>
        </is>
      </c>
      <c r="C102" s="4" t="inlineStr">
        <is>
          <t>văn hoá</t>
        </is>
      </c>
      <c r="D102" s="4" t="inlineStr">
        <is>
          <t>B1</t>
        </is>
      </c>
      <c r="E102" s="4" t="n">
        <v>180</v>
      </c>
      <c r="F102" s="4" t="inlineStr">
        <is>
          <t>Origin (văn hoá)</t>
        </is>
      </c>
      <c r="G102" s="4" t="inlineStr">
        <is>
          <t>—</t>
        </is>
      </c>
      <c r="H102" s="4" t="inlineStr">
        <is>
          <t>—</t>
        </is>
      </c>
      <c r="I102" s="4" t="inlineStr">
        <is>
          <t>Không có (non-gradable)</t>
        </is>
      </c>
      <c r="J102" s="4" t="inlineStr">
        <is>
          <t>Non-gradable (phân loại)</t>
        </is>
      </c>
      <c r="K102" s="4" t="inlineStr">
        <is>
          <t>Không dùng với degree adverb (tính từ định danh/phân loại)</t>
        </is>
      </c>
      <c r="L102" s="4" t="inlineStr">
        <is>
          <t>culturally</t>
        </is>
      </c>
      <c r="M102" s="4" t="inlineStr">
        <is>
          <t>Quy tắc chuẩn (+ -ly)</t>
        </is>
      </c>
      <c r="N102" s="4" t="inlineStr">
        <is>
          <t>Yes</t>
        </is>
      </c>
      <c r="O102" s="4" t="inlineStr">
        <is>
          <t>Yes</t>
        </is>
      </c>
      <c r="P102" s="4" t="inlineStr">
        <is>
          <t>Depends</t>
        </is>
      </c>
      <c r="Q102" s="4" t="inlineStr">
        <is>
          <t>No</t>
        </is>
      </c>
      <c r="R102" s="4" t="n"/>
      <c r="S102" s="4" t="inlineStr">
        <is>
          <t>culture</t>
        </is>
      </c>
      <c r="T102" s="4" t="inlineStr">
        <is>
          <t>—</t>
        </is>
      </c>
      <c r="U102" s="4" t="inlineStr">
        <is>
          <t>cultural heritage/difference/identity ✓.</t>
        </is>
      </c>
      <c r="V102" s="4" t="inlineStr">
        <is>
          <t>Cultural differences can lead to misunderstandings.</t>
        </is>
      </c>
      <c r="W102" s="4" t="n"/>
    </row>
    <row r="103">
      <c r="A103" s="4" t="n">
        <v>101</v>
      </c>
      <c r="B103" s="4" t="inlineStr">
        <is>
          <t>current</t>
        </is>
      </c>
      <c r="C103" s="4" t="inlineStr">
        <is>
          <t>hiện tại</t>
        </is>
      </c>
      <c r="D103" s="4" t="inlineStr">
        <is>
          <t>A2</t>
        </is>
      </c>
      <c r="E103" s="4" t="n">
        <v>180</v>
      </c>
      <c r="F103" s="4" t="inlineStr">
        <is>
          <t>Time-related (hiện tại)</t>
        </is>
      </c>
      <c r="G103" s="4" t="inlineStr">
        <is>
          <t>more current</t>
        </is>
      </c>
      <c r="H103" s="4" t="inlineStr">
        <is>
          <t>most current</t>
        </is>
      </c>
      <c r="I103" s="4" t="inlineStr">
        <is>
          <t>Quy tắc chuẩn (more/most, tính từ đa âm tiết)</t>
        </is>
      </c>
      <c r="J103" s="4" t="inlineStr">
        <is>
          <t>Gradable (phân cấp được)</t>
        </is>
      </c>
      <c r="K103" s="4" t="inlineStr">
        <is>
          <t>very/quite/rather/extremely/fairly/pretty (nhóm mức độ thông thường)</t>
        </is>
      </c>
      <c r="L103" s="4" t="inlineStr">
        <is>
          <t>currently</t>
        </is>
      </c>
      <c r="M103" s="4" t="inlineStr">
        <is>
          <t>Quy tắc chuẩn (+ -ly)</t>
        </is>
      </c>
      <c r="N103" s="4" t="inlineStr">
        <is>
          <t>Yes</t>
        </is>
      </c>
      <c r="O103" s="4" t="inlineStr">
        <is>
          <t>Yes</t>
        </is>
      </c>
      <c r="P103" s="4" t="inlineStr">
        <is>
          <t>Depends</t>
        </is>
      </c>
      <c r="Q103" s="4" t="inlineStr">
        <is>
          <t>No</t>
        </is>
      </c>
      <c r="R103" s="4" t="n"/>
      <c r="S103" s="4" t="inlineStr">
        <is>
          <t>currency (khác nghĩa)</t>
        </is>
      </c>
      <c r="T103" s="4" t="inlineStr">
        <is>
          <t>—</t>
        </is>
      </c>
      <c r="U103" s="4" t="inlineStr">
        <is>
          <t>current situation/system/trend ✓.</t>
        </is>
      </c>
      <c r="V103" s="4" t="inlineStr">
        <is>
          <t>The current system needs to be updated.</t>
        </is>
      </c>
      <c r="W103" s="4" t="inlineStr">
        <is>
          <t>"current affairs" (thời sự — cụm cố định).</t>
        </is>
      </c>
    </row>
    <row r="104">
      <c r="A104" s="4" t="n">
        <v>102</v>
      </c>
      <c r="B104" s="4" t="inlineStr">
        <is>
          <t>rural</t>
        </is>
      </c>
      <c r="C104" s="4" t="inlineStr">
        <is>
          <t>nông thôn</t>
        </is>
      </c>
      <c r="D104" s="4" t="inlineStr">
        <is>
          <t>B1</t>
        </is>
      </c>
      <c r="E104" s="4" t="n">
        <v>173</v>
      </c>
      <c r="F104" s="4" t="inlineStr">
        <is>
          <t>Origin (nông thôn)</t>
        </is>
      </c>
      <c r="G104" s="4" t="inlineStr">
        <is>
          <t>—</t>
        </is>
      </c>
      <c r="H104" s="4" t="inlineStr">
        <is>
          <t>—</t>
        </is>
      </c>
      <c r="I104" s="4" t="inlineStr">
        <is>
          <t>Không có (non-gradable)</t>
        </is>
      </c>
      <c r="J104" s="4" t="inlineStr">
        <is>
          <t>Non-gradable (phân loại)</t>
        </is>
      </c>
      <c r="K104" s="4" t="inlineStr">
        <is>
          <t>Không dùng với degree adverb (tính từ định danh/phân loại)</t>
        </is>
      </c>
      <c r="L104" s="4" t="inlineStr">
        <is>
          <t>rurally</t>
        </is>
      </c>
      <c r="M104" s="4" t="inlineStr">
        <is>
          <t>Quy tắc chuẩn (+ -ly)</t>
        </is>
      </c>
      <c r="N104" s="4" t="inlineStr">
        <is>
          <t>Yes</t>
        </is>
      </c>
      <c r="O104" s="4" t="inlineStr">
        <is>
          <t>Yes</t>
        </is>
      </c>
      <c r="P104" s="4" t="inlineStr">
        <is>
          <t>Depends</t>
        </is>
      </c>
      <c r="Q104" s="4" t="inlineStr">
        <is>
          <t>No</t>
        </is>
      </c>
      <c r="R104" s="4" t="n"/>
      <c r="S104" s="4" t="inlineStr">
        <is>
          <t>—</t>
        </is>
      </c>
      <c r="T104" s="4" t="inlineStr">
        <is>
          <t>—</t>
        </is>
      </c>
      <c r="U104" s="4" t="inlineStr">
        <is>
          <t>rural area/community/life ✓; đối lập 'urban'.</t>
        </is>
      </c>
      <c r="V104" s="4" t="inlineStr">
        <is>
          <t>Many rural areas lack access to healthcare.</t>
        </is>
      </c>
      <c r="W104" s="4" t="n"/>
    </row>
    <row r="105">
      <c r="A105" s="4" t="n">
        <v>103</v>
      </c>
      <c r="B105" s="4" t="inlineStr">
        <is>
          <t>general</t>
        </is>
      </c>
      <c r="C105" s="4" t="inlineStr">
        <is>
          <t>chung, tổng quát</t>
        </is>
      </c>
      <c r="D105" s="4" t="inlineStr">
        <is>
          <t>A2</t>
        </is>
      </c>
      <c r="E105" s="4" t="n">
        <v>172</v>
      </c>
      <c r="F105" s="4" t="inlineStr">
        <is>
          <t>Quality &amp; Character (chung, tổng quát)</t>
        </is>
      </c>
      <c r="G105" s="4" t="inlineStr">
        <is>
          <t>more general</t>
        </is>
      </c>
      <c r="H105" s="4" t="inlineStr">
        <is>
          <t>most general</t>
        </is>
      </c>
      <c r="I105" s="4" t="inlineStr">
        <is>
          <t>Quy tắc chuẩn (more/most, tính từ đa âm tiết)</t>
        </is>
      </c>
      <c r="J105" s="4" t="inlineStr">
        <is>
          <t>Gradable (phân cấp được)</t>
        </is>
      </c>
      <c r="K105" s="4" t="inlineStr">
        <is>
          <t>very/quite/rather/extremely/fairly/pretty (nhóm mức độ thông thường)</t>
        </is>
      </c>
      <c r="L105" s="4" t="inlineStr">
        <is>
          <t>generally</t>
        </is>
      </c>
      <c r="M105" s="4" t="inlineStr">
        <is>
          <t>Quy tắc chuẩn (+ -ly)</t>
        </is>
      </c>
      <c r="N105" s="4" t="inlineStr">
        <is>
          <t>Yes</t>
        </is>
      </c>
      <c r="O105" s="4" t="inlineStr">
        <is>
          <t>Yes</t>
        </is>
      </c>
      <c r="P105" s="4" t="inlineStr">
        <is>
          <t>Depends</t>
        </is>
      </c>
      <c r="Q105" s="4" t="inlineStr">
        <is>
          <t>No</t>
        </is>
      </c>
      <c r="R105" s="4" t="n"/>
      <c r="S105" s="4" t="inlineStr">
        <is>
          <t>generality</t>
        </is>
      </c>
      <c r="T105" s="4" t="inlineStr">
        <is>
          <t>generalize</t>
        </is>
      </c>
      <c r="U105" s="4" t="inlineStr">
        <is>
          <t>in general; general public/rule/idea ✓.</t>
        </is>
      </c>
      <c r="V105" s="4" t="inlineStr">
        <is>
          <t>In general, people prefer convenience over cost.</t>
        </is>
      </c>
      <c r="W105" s="4" t="inlineStr">
        <is>
          <t>"general public" (công chúng nói chung — cụm gần như cố định).</t>
        </is>
      </c>
    </row>
    <row r="106">
      <c r="A106" s="4" t="n">
        <v>104</v>
      </c>
      <c r="B106" s="4" t="inlineStr">
        <is>
          <t>short</t>
        </is>
      </c>
      <c r="C106" s="4" t="inlineStr">
        <is>
          <t>ngắn</t>
        </is>
      </c>
      <c r="D106" s="4" t="inlineStr">
        <is>
          <t>A2</t>
        </is>
      </c>
      <c r="E106" s="4" t="n">
        <v>171</v>
      </c>
      <c r="F106" s="4" t="inlineStr">
        <is>
          <t>Size &amp; Dimension</t>
        </is>
      </c>
      <c r="G106" s="4" t="inlineStr">
        <is>
          <t>shorter</t>
        </is>
      </c>
      <c r="H106" s="4" t="inlineStr">
        <is>
          <t>shortest</t>
        </is>
      </c>
      <c r="I106" s="4" t="inlineStr">
        <is>
          <t>Quy tắc chuẩn (+ -er/-est)</t>
        </is>
      </c>
      <c r="J106" s="4" t="inlineStr">
        <is>
          <t>Gradable (phân cấp được)</t>
        </is>
      </c>
      <c r="K106" s="4" t="inlineStr">
        <is>
          <t>very/quite/rather/extremely/fairly/pretty (nhóm mức độ thông thường)</t>
        </is>
      </c>
      <c r="L106" s="4" t="inlineStr">
        <is>
          <t>shortly</t>
        </is>
      </c>
      <c r="M106" s="4" t="inlineStr">
        <is>
          <t>Quy tắc chuẩn (+ -ly)</t>
        </is>
      </c>
      <c r="N106" s="4" t="inlineStr">
        <is>
          <t>Yes</t>
        </is>
      </c>
      <c r="O106" s="4" t="inlineStr">
        <is>
          <t>Yes</t>
        </is>
      </c>
      <c r="P106" s="4" t="inlineStr">
        <is>
          <t>Depends</t>
        </is>
      </c>
      <c r="Q106" s="4" t="inlineStr">
        <is>
          <t>No</t>
        </is>
      </c>
      <c r="R106" s="4" t="n"/>
      <c r="S106" s="4" t="inlineStr">
        <is>
          <t>shortness/shortage</t>
        </is>
      </c>
      <c r="T106" s="4" t="inlineStr">
        <is>
          <t>shorten</t>
        </is>
      </c>
      <c r="U106" s="4" t="inlineStr">
        <is>
          <t>short time/distance/story ✓; đối lập 'long'; in short (thành ngữ).</t>
        </is>
      </c>
      <c r="V106" s="4" t="inlineStr">
        <is>
          <t>We only have a short amount of time left.</t>
        </is>
      </c>
      <c r="W106" s="4" t="inlineStr">
        <is>
          <t>"short fuse" (dễ nổi nóng — thành ngữ), "short straw" (thành ngữ, phần thiệt).</t>
        </is>
      </c>
    </row>
    <row r="107">
      <c r="A107" s="4" t="n">
        <v>105</v>
      </c>
      <c r="B107" s="4" t="inlineStr">
        <is>
          <t>private</t>
        </is>
      </c>
      <c r="C107" s="4" t="inlineStr">
        <is>
          <t>riêng tư</t>
        </is>
      </c>
      <c r="D107" s="4" t="inlineStr">
        <is>
          <t>A2</t>
        </is>
      </c>
      <c r="E107" s="4" t="n">
        <v>170</v>
      </c>
      <c r="F107" s="4" t="inlineStr">
        <is>
          <t>Quality &amp; Character (riêng tư)</t>
        </is>
      </c>
      <c r="G107" s="4" t="inlineStr">
        <is>
          <t>more private</t>
        </is>
      </c>
      <c r="H107" s="4" t="inlineStr">
        <is>
          <t>most private</t>
        </is>
      </c>
      <c r="I107" s="4" t="inlineStr">
        <is>
          <t>Quy tắc chuẩn (more/most, tính từ đa âm tiết)</t>
        </is>
      </c>
      <c r="J107" s="4" t="inlineStr">
        <is>
          <t>Gradable (phân cấp được)</t>
        </is>
      </c>
      <c r="K107" s="4" t="inlineStr">
        <is>
          <t>very/quite/rather/extremely/fairly/pretty (nhóm mức độ thông thường)</t>
        </is>
      </c>
      <c r="L107" s="4" t="inlineStr">
        <is>
          <t>privately</t>
        </is>
      </c>
      <c r="M107" s="4" t="inlineStr">
        <is>
          <t>Quy tắc chuẩn (+ -ly)</t>
        </is>
      </c>
      <c r="N107" s="4" t="inlineStr">
        <is>
          <t>Yes</t>
        </is>
      </c>
      <c r="O107" s="4" t="inlineStr">
        <is>
          <t>Yes</t>
        </is>
      </c>
      <c r="P107" s="4" t="inlineStr">
        <is>
          <t>Depends</t>
        </is>
      </c>
      <c r="Q107" s="4" t="inlineStr">
        <is>
          <t>No</t>
        </is>
      </c>
      <c r="R107" s="4" t="n"/>
      <c r="S107" s="4" t="inlineStr">
        <is>
          <t>privacy</t>
        </is>
      </c>
      <c r="T107" s="4" t="inlineStr">
        <is>
          <t>privatize</t>
        </is>
      </c>
      <c r="U107" s="4" t="inlineStr">
        <is>
          <t>private property/school/matter ✓; đối lập 'public'.</t>
        </is>
      </c>
      <c r="V107" s="4" t="inlineStr">
        <is>
          <t>This is a private matter I'd rather not discuss.</t>
        </is>
      </c>
      <c r="W107" s="4" t="inlineStr">
        <is>
          <t>"private eye" (thám tử tư — thành ngữ), "private parts" (bộ phận sinh dục — uyển ngữ cố định).</t>
        </is>
      </c>
    </row>
    <row r="108">
      <c r="A108" s="4" t="n">
        <v>106</v>
      </c>
      <c r="B108" s="4" t="inlineStr">
        <is>
          <t>famous</t>
        </is>
      </c>
      <c r="C108" s="4" t="inlineStr">
        <is>
          <t>nổi tiếng</t>
        </is>
      </c>
      <c r="D108" s="4" t="inlineStr">
        <is>
          <t>B1</t>
        </is>
      </c>
      <c r="E108" s="4" t="n">
        <v>168</v>
      </c>
      <c r="F108" s="4" t="inlineStr">
        <is>
          <t>Value</t>
        </is>
      </c>
      <c r="G108" s="4" t="inlineStr">
        <is>
          <t>more famous</t>
        </is>
      </c>
      <c r="H108" s="4" t="inlineStr">
        <is>
          <t>most famous</t>
        </is>
      </c>
      <c r="I108" s="4" t="inlineStr">
        <is>
          <t>Quy tắc chuẩn (more/most, tính từ đa âm tiết)</t>
        </is>
      </c>
      <c r="J108" s="4" t="inlineStr">
        <is>
          <t>Gradable (phân cấp được)</t>
        </is>
      </c>
      <c r="K108" s="4" t="inlineStr">
        <is>
          <t>very/quite/rather/extremely/fairly/pretty (nhóm mức độ thông thường)</t>
        </is>
      </c>
      <c r="L108" s="4" t="inlineStr">
        <is>
          <t>famously</t>
        </is>
      </c>
      <c r="M108" s="4" t="inlineStr">
        <is>
          <t>Quy tắc chuẩn (+ -ly)</t>
        </is>
      </c>
      <c r="N108" s="4" t="inlineStr">
        <is>
          <t>Yes</t>
        </is>
      </c>
      <c r="O108" s="4" t="inlineStr">
        <is>
          <t>Yes</t>
        </is>
      </c>
      <c r="P108" s="4" t="inlineStr">
        <is>
          <t>Depends</t>
        </is>
      </c>
      <c r="Q108" s="4" t="inlineStr">
        <is>
          <t>No</t>
        </is>
      </c>
      <c r="R108" s="4" t="n"/>
      <c r="S108" s="4" t="inlineStr">
        <is>
          <t>fame</t>
        </is>
      </c>
      <c r="T108" s="4" t="inlineStr">
        <is>
          <t>—</t>
        </is>
      </c>
      <c r="U108" s="4" t="inlineStr">
        <is>
          <t>famous for; famous actor/landmark ✓.</t>
        </is>
      </c>
      <c r="V108" s="4" t="inlineStr">
        <is>
          <t>The city is famous for its ancient architecture.</t>
        </is>
      </c>
      <c r="W108" s="4" t="inlineStr">
        <is>
          <t>"famous last words" (thành ngữ mỉa mai).</t>
        </is>
      </c>
    </row>
    <row r="109">
      <c r="A109" s="4" t="n">
        <v>107</v>
      </c>
      <c r="B109" s="4" t="inlineStr">
        <is>
          <t>happy</t>
        </is>
      </c>
      <c r="C109" s="4" t="inlineStr">
        <is>
          <t>vui vẻ</t>
        </is>
      </c>
      <c r="D109" s="4" t="inlineStr">
        <is>
          <t>A2</t>
        </is>
      </c>
      <c r="E109" s="4" t="n">
        <v>164</v>
      </c>
      <c r="F109" s="4" t="inlineStr">
        <is>
          <t>Emotion</t>
        </is>
      </c>
      <c r="G109" s="4" t="inlineStr">
        <is>
          <t>happier</t>
        </is>
      </c>
      <c r="H109" s="4" t="inlineStr">
        <is>
          <t>happiest</t>
        </is>
      </c>
      <c r="I109" s="4" t="inlineStr">
        <is>
          <t>Quy tắc chuẩn (-y → -ier/-iest)</t>
        </is>
      </c>
      <c r="J109" s="4" t="inlineStr">
        <is>
          <t>Gradable (phân cấp được)</t>
        </is>
      </c>
      <c r="K109" s="4" t="inlineStr">
        <is>
          <t>very/quite/rather/extremely/fairly/pretty (nhóm mức độ thông thường)</t>
        </is>
      </c>
      <c r="L109" s="4" t="inlineStr">
        <is>
          <t>happily</t>
        </is>
      </c>
      <c r="M109" s="4" t="inlineStr">
        <is>
          <t>Ngoại lệ (-y → -ily)</t>
        </is>
      </c>
      <c r="N109" s="4" t="inlineStr">
        <is>
          <t>Yes</t>
        </is>
      </c>
      <c r="O109" s="4" t="inlineStr">
        <is>
          <t>Yes</t>
        </is>
      </c>
      <c r="P109" s="4" t="inlineStr">
        <is>
          <t>Depends</t>
        </is>
      </c>
      <c r="Q109" s="4" t="inlineStr">
        <is>
          <t>No</t>
        </is>
      </c>
      <c r="R109" s="4" t="n"/>
      <c r="S109" s="4" t="inlineStr">
        <is>
          <t>happiness</t>
        </is>
      </c>
      <c r="T109" s="4" t="inlineStr">
        <is>
          <t>—</t>
        </is>
      </c>
      <c r="U109" s="4" t="inlineStr">
        <is>
          <t>happy life/memory/ending ✓; be happy with/about.</t>
        </is>
      </c>
      <c r="V109" s="4" t="inlineStr">
        <is>
          <t>She lived a happy and fulfilling life.</t>
        </is>
      </c>
      <c r="W109" s="4" t="inlineStr">
        <is>
          <t>"happy hour" (giờ vàng giảm giá đồ uống — thuật ngữ cố định), "happy medium" (thành ngữ).</t>
        </is>
      </c>
    </row>
    <row r="110">
      <c r="A110" s="4" t="n">
        <v>108</v>
      </c>
      <c r="B110" s="4" t="inlineStr">
        <is>
          <t>complete</t>
        </is>
      </c>
      <c r="C110" s="4" t="inlineStr">
        <is>
          <t>hoàn chỉnh</t>
        </is>
      </c>
      <c r="D110" s="4" t="inlineStr">
        <is>
          <t>A2</t>
        </is>
      </c>
      <c r="E110" s="4" t="n">
        <v>161</v>
      </c>
      <c r="F110" s="4" t="inlineStr">
        <is>
          <t>Quality &amp; Character (hoàn chỉnh)</t>
        </is>
      </c>
      <c r="G110" s="4" t="inlineStr">
        <is>
          <t>—</t>
        </is>
      </c>
      <c r="H110" s="4" t="inlineStr">
        <is>
          <t>—</t>
        </is>
      </c>
      <c r="I110" s="4" t="inlineStr">
        <is>
          <t>Không có (non-gradable)</t>
        </is>
      </c>
      <c r="J110" s="4" t="inlineStr">
        <is>
          <t>Non-gradable (tuyệt đối)</t>
        </is>
      </c>
      <c r="K110" s="4" t="inlineStr">
        <is>
          <t>absolutely/utterly/completely/totally/entirely (nhóm trạng từ tuyệt đối — xem Sheet 'Trạng từ', mục hạn chế đặc biệt)</t>
        </is>
      </c>
      <c r="L110" s="4" t="inlineStr">
        <is>
          <t>completely</t>
        </is>
      </c>
      <c r="M110" s="4" t="inlineStr">
        <is>
          <t>Quy tắc chuẩn (+ -ly)</t>
        </is>
      </c>
      <c r="N110" s="4" t="inlineStr">
        <is>
          <t>Yes</t>
        </is>
      </c>
      <c r="O110" s="4" t="inlineStr">
        <is>
          <t>Yes</t>
        </is>
      </c>
      <c r="P110" s="4" t="inlineStr">
        <is>
          <t>Depends</t>
        </is>
      </c>
      <c r="Q110" s="4" t="inlineStr">
        <is>
          <t>No</t>
        </is>
      </c>
      <c r="R110" s="4" t="n"/>
      <c r="S110" s="4" t="inlineStr">
        <is>
          <t>completion</t>
        </is>
      </c>
      <c r="T110" s="4" t="inlineStr">
        <is>
          <t>complete</t>
        </is>
      </c>
      <c r="U110" s="4" t="inlineStr">
        <is>
          <t>complete guide/silence/failure ✓.</t>
        </is>
      </c>
      <c r="V110" s="4" t="inlineStr">
        <is>
          <t>There was complete silence in the room.</t>
        </is>
      </c>
      <c r="W110" s="4" t="n"/>
    </row>
    <row r="111">
      <c r="A111" s="4" t="n">
        <v>109</v>
      </c>
      <c r="B111" s="4" t="inlineStr">
        <is>
          <t>harmful</t>
        </is>
      </c>
      <c r="C111" s="4" t="inlineStr">
        <is>
          <t>có hại</t>
        </is>
      </c>
      <c r="D111" s="4" t="inlineStr">
        <is>
          <t>B2</t>
        </is>
      </c>
      <c r="E111" s="4" t="n">
        <v>161</v>
      </c>
      <c r="F111" s="4" t="inlineStr">
        <is>
          <t>Value (có hại)</t>
        </is>
      </c>
      <c r="G111" s="4" t="inlineStr">
        <is>
          <t>more harmful</t>
        </is>
      </c>
      <c r="H111" s="4" t="inlineStr">
        <is>
          <t>most harmful</t>
        </is>
      </c>
      <c r="I111" s="4" t="inlineStr">
        <is>
          <t>Quy tắc chuẩn (more/most, tính từ đa âm tiết)</t>
        </is>
      </c>
      <c r="J111" s="4" t="inlineStr">
        <is>
          <t>Gradable (phân cấp được)</t>
        </is>
      </c>
      <c r="K111" s="4" t="inlineStr">
        <is>
          <t>very/quite/rather/extremely/fairly/pretty (nhóm mức độ thông thường)</t>
        </is>
      </c>
      <c r="L111" s="4" t="inlineStr">
        <is>
          <t>harmfully</t>
        </is>
      </c>
      <c r="M111" s="4" t="inlineStr">
        <is>
          <t>Quy tắc chuẩn (+ -ly)</t>
        </is>
      </c>
      <c r="N111" s="4" t="inlineStr">
        <is>
          <t>Yes</t>
        </is>
      </c>
      <c r="O111" s="4" t="inlineStr">
        <is>
          <t>Yes</t>
        </is>
      </c>
      <c r="P111" s="4" t="inlineStr">
        <is>
          <t>Depends</t>
        </is>
      </c>
      <c r="Q111" s="4" t="inlineStr">
        <is>
          <t>No</t>
        </is>
      </c>
      <c r="R111" s="4" t="n"/>
      <c r="S111" s="4" t="inlineStr">
        <is>
          <t>harm</t>
        </is>
      </c>
      <c r="T111" s="4" t="inlineStr">
        <is>
          <t>harm</t>
        </is>
      </c>
      <c r="U111" s="4" t="inlineStr">
        <is>
          <t>harmful effect/substance/chemical ✓; be harmful to.</t>
        </is>
      </c>
      <c r="V111" s="4" t="inlineStr">
        <is>
          <t>Excessive sun exposure can be harmful to your skin.</t>
        </is>
      </c>
      <c r="W111" s="4" t="n"/>
    </row>
    <row r="112">
      <c r="A112" s="4" t="n">
        <v>110</v>
      </c>
      <c r="B112" s="4" t="inlineStr">
        <is>
          <t>wide</t>
        </is>
      </c>
      <c r="C112" s="4" t="inlineStr">
        <is>
          <t>rộng</t>
        </is>
      </c>
      <c r="D112" s="4" t="inlineStr">
        <is>
          <t>B1</t>
        </is>
      </c>
      <c r="E112" s="4" t="n">
        <v>161</v>
      </c>
      <c r="F112" s="4" t="inlineStr">
        <is>
          <t>Size &amp; Dimension</t>
        </is>
      </c>
      <c r="G112" s="4" t="inlineStr">
        <is>
          <t>wider</t>
        </is>
      </c>
      <c r="H112" s="4" t="inlineStr">
        <is>
          <t>widest</t>
        </is>
      </c>
      <c r="I112" s="4" t="inlineStr">
        <is>
          <t>Quy tắc chuẩn (+ -r/-st)</t>
        </is>
      </c>
      <c r="J112" s="4" t="inlineStr">
        <is>
          <t>Gradable (phân cấp được)</t>
        </is>
      </c>
      <c r="K112" s="4" t="inlineStr">
        <is>
          <t>very/quite/rather/extremely/fairly/pretty (nhóm mức độ thông thường)</t>
        </is>
      </c>
      <c r="L112" s="4" t="inlineStr">
        <is>
          <t>widely</t>
        </is>
      </c>
      <c r="M112" s="4" t="inlineStr">
        <is>
          <t>Quy tắc chuẩn (+ -ly)</t>
        </is>
      </c>
      <c r="N112" s="4" t="inlineStr">
        <is>
          <t>Yes</t>
        </is>
      </c>
      <c r="O112" s="4" t="inlineStr">
        <is>
          <t>Yes</t>
        </is>
      </c>
      <c r="P112" s="4" t="inlineStr">
        <is>
          <t>Depends</t>
        </is>
      </c>
      <c r="Q112" s="4" t="inlineStr">
        <is>
          <t>No</t>
        </is>
      </c>
      <c r="R112" s="4" t="n"/>
      <c r="S112" s="4" t="inlineStr">
        <is>
          <t>width</t>
        </is>
      </c>
      <c r="T112" s="4" t="inlineStr">
        <is>
          <t>widen</t>
        </is>
      </c>
      <c r="U112" s="4" t="inlineStr">
        <is>
          <t>wide range/gap/road ✓; đối lập 'narrow'.</t>
        </is>
      </c>
      <c r="V112" s="4" t="inlineStr">
        <is>
          <t>The store offers a wide range of products.</t>
        </is>
      </c>
      <c r="W112" s="4" t="inlineStr">
        <is>
          <t>"wide berth" (give something a wide berth — thành ngữ tránh xa).</t>
        </is>
      </c>
    </row>
    <row r="113">
      <c r="A113" s="4" t="n">
        <v>111</v>
      </c>
      <c r="B113" s="4" t="inlineStr">
        <is>
          <t>aware</t>
        </is>
      </c>
      <c r="C113" s="4" t="inlineStr">
        <is>
          <t>nhận thức được</t>
        </is>
      </c>
      <c r="D113" s="4" t="inlineStr">
        <is>
          <t>B1</t>
        </is>
      </c>
      <c r="E113" s="4" t="n">
        <v>159</v>
      </c>
      <c r="F113" s="4" t="inlineStr">
        <is>
          <t>State/Quality (nhận thức)</t>
        </is>
      </c>
      <c r="G113" s="4" t="inlineStr">
        <is>
          <t>more aware</t>
        </is>
      </c>
      <c r="H113" s="4" t="inlineStr">
        <is>
          <t>most aware</t>
        </is>
      </c>
      <c r="I113" s="4" t="inlineStr">
        <is>
          <t>Quy tắc chuẩn (more/most, tính từ đa âm tiết)</t>
        </is>
      </c>
      <c r="J113" s="4" t="inlineStr">
        <is>
          <t>Gradable (phân cấp được)</t>
        </is>
      </c>
      <c r="K113" s="4" t="inlineStr">
        <is>
          <t>very/quite/rather/extremely/fairly/pretty (nhóm mức độ thông thường)</t>
        </is>
      </c>
      <c r="L113" s="4" t="inlineStr">
        <is>
          <t>Không có dạng trạng từ thông dụng</t>
        </is>
      </c>
      <c r="M113" s="4" t="inlineStr">
        <is>
          <t>Ngoại lệ (tính từ vị ngữ)</t>
        </is>
      </c>
      <c r="N113" s="4" t="inlineStr">
        <is>
          <t>No</t>
        </is>
      </c>
      <c r="O113" s="4" t="inlineStr">
        <is>
          <t>Yes</t>
        </is>
      </c>
      <c r="P113" s="4" t="inlineStr">
        <is>
          <t>No</t>
        </is>
      </c>
      <c r="Q113" s="4" t="inlineStr">
        <is>
          <t>No</t>
        </is>
      </c>
      <c r="R113" s="4" t="inlineStr">
        <is>
          <t>CHỈ dùng làm bổ ngữ (vị ngữ), KHÔNG đứng trước danh từ trực tiếp.</t>
        </is>
      </c>
      <c r="S113" s="4" t="inlineStr">
        <is>
          <t>awareness</t>
        </is>
      </c>
      <c r="T113" s="4" t="inlineStr">
        <is>
          <t>—</t>
        </is>
      </c>
      <c r="U113" s="4" t="inlineStr">
        <is>
          <t>be aware of (LUÔN cần giới từ 'of'); CHỈ dùng làm bổ ngữ (predicative), KHÔNG đứng trước danh từ (an aware person hiếm/không tự nhiên).</t>
        </is>
      </c>
      <c r="V113" s="4" t="inlineStr">
        <is>
          <t>Most people are aware of the risks involved.</t>
        </is>
      </c>
      <c r="W113" s="4" t="n"/>
    </row>
    <row r="114">
      <c r="A114" s="4" t="n">
        <v>112</v>
      </c>
      <c r="B114" s="4" t="inlineStr">
        <is>
          <t>scientific</t>
        </is>
      </c>
      <c r="C114" s="4" t="inlineStr">
        <is>
          <t>khoa học</t>
        </is>
      </c>
      <c r="D114" s="4" t="inlineStr">
        <is>
          <t>B1</t>
        </is>
      </c>
      <c r="E114" s="4" t="n">
        <v>156</v>
      </c>
      <c r="F114" s="4" t="inlineStr">
        <is>
          <t>Purpose-related (khoa học)</t>
        </is>
      </c>
      <c r="G114" s="4" t="inlineStr">
        <is>
          <t>—</t>
        </is>
      </c>
      <c r="H114" s="4" t="inlineStr">
        <is>
          <t>—</t>
        </is>
      </c>
      <c r="I114" s="4" t="inlineStr">
        <is>
          <t>Không có (non-gradable)</t>
        </is>
      </c>
      <c r="J114" s="4" t="inlineStr">
        <is>
          <t>Non-gradable (phân loại)</t>
        </is>
      </c>
      <c r="K114" s="4" t="inlineStr">
        <is>
          <t>Không dùng với degree adverb (tính từ định danh/phân loại)</t>
        </is>
      </c>
      <c r="L114" s="4" t="inlineStr">
        <is>
          <t>scientifically</t>
        </is>
      </c>
      <c r="M114" s="4" t="inlineStr">
        <is>
          <t>Ngoại lệ (-ic → -ically)</t>
        </is>
      </c>
      <c r="N114" s="4" t="inlineStr">
        <is>
          <t>Yes</t>
        </is>
      </c>
      <c r="O114" s="4" t="inlineStr">
        <is>
          <t>Yes</t>
        </is>
      </c>
      <c r="P114" s="4" t="inlineStr">
        <is>
          <t>Depends</t>
        </is>
      </c>
      <c r="Q114" s="4" t="inlineStr">
        <is>
          <t>No</t>
        </is>
      </c>
      <c r="R114" s="4" t="n"/>
      <c r="S114" s="4" t="inlineStr">
        <is>
          <t>science</t>
        </is>
      </c>
      <c r="T114" s="4" t="inlineStr">
        <is>
          <t>—</t>
        </is>
      </c>
      <c r="U114" s="4" t="inlineStr">
        <is>
          <t>scientific method/research/evidence ✓.</t>
        </is>
      </c>
      <c r="V114" s="4" t="inlineStr">
        <is>
          <t>There is strong scientific evidence supporting this theory.</t>
        </is>
      </c>
      <c r="W114" s="4" t="n"/>
    </row>
    <row r="115">
      <c r="A115" s="4" t="n">
        <v>113</v>
      </c>
      <c r="B115" s="4" t="inlineStr">
        <is>
          <t>valuable</t>
        </is>
      </c>
      <c r="C115" s="4" t="inlineStr">
        <is>
          <t>có giá trị</t>
        </is>
      </c>
      <c r="D115" s="4" t="inlineStr">
        <is>
          <t>B1</t>
        </is>
      </c>
      <c r="E115" s="4" t="n">
        <v>156</v>
      </c>
      <c r="F115" s="4" t="inlineStr">
        <is>
          <t>Value</t>
        </is>
      </c>
      <c r="G115" s="4" t="inlineStr">
        <is>
          <t>more valuable</t>
        </is>
      </c>
      <c r="H115" s="4" t="inlineStr">
        <is>
          <t>most valuable</t>
        </is>
      </c>
      <c r="I115" s="4" t="inlineStr">
        <is>
          <t>Quy tắc chuẩn (more/most, tính từ đa âm tiết)</t>
        </is>
      </c>
      <c r="J115" s="4" t="inlineStr">
        <is>
          <t>Gradable (phân cấp được)</t>
        </is>
      </c>
      <c r="K115" s="4" t="inlineStr">
        <is>
          <t>very/quite/rather/extremely/fairly/pretty (nhóm mức độ thông thường)</t>
        </is>
      </c>
      <c r="L115" s="4" t="inlineStr">
        <is>
          <t>valuably</t>
        </is>
      </c>
      <c r="M115" s="4" t="inlineStr">
        <is>
          <t>Ngoại lệ (-le → -ly, bỏ e)</t>
        </is>
      </c>
      <c r="N115" s="4" t="inlineStr">
        <is>
          <t>Yes</t>
        </is>
      </c>
      <c r="O115" s="4" t="inlineStr">
        <is>
          <t>Yes</t>
        </is>
      </c>
      <c r="P115" s="4" t="inlineStr">
        <is>
          <t>Depends</t>
        </is>
      </c>
      <c r="Q115" s="4" t="inlineStr">
        <is>
          <t>No</t>
        </is>
      </c>
      <c r="R115" s="4" t="n"/>
      <c r="S115" s="4" t="inlineStr">
        <is>
          <t>value</t>
        </is>
      </c>
      <c r="T115" s="4" t="inlineStr">
        <is>
          <t>value</t>
        </is>
      </c>
      <c r="U115" s="4" t="inlineStr">
        <is>
          <t>valuable information/experience/asset ✓.</t>
        </is>
      </c>
      <c r="V115" s="4" t="inlineStr">
        <is>
          <t>This internship provided valuable work experience.</t>
        </is>
      </c>
      <c r="W115" s="4" t="n"/>
    </row>
    <row r="116">
      <c r="A116" s="4" t="n">
        <v>114</v>
      </c>
      <c r="B116" s="4" t="inlineStr">
        <is>
          <t>mobile</t>
        </is>
      </c>
      <c r="C116" s="4" t="inlineStr">
        <is>
          <t>di động</t>
        </is>
      </c>
      <c r="D116" s="4" t="inlineStr">
        <is>
          <t>B1</t>
        </is>
      </c>
      <c r="E116" s="4" t="n">
        <v>155</v>
      </c>
      <c r="F116" s="4" t="inlineStr">
        <is>
          <t>Quality &amp; Character (di động)</t>
        </is>
      </c>
      <c r="G116" s="4" t="inlineStr">
        <is>
          <t>more mobile</t>
        </is>
      </c>
      <c r="H116" s="4" t="inlineStr">
        <is>
          <t>most mobile</t>
        </is>
      </c>
      <c r="I116" s="4" t="inlineStr">
        <is>
          <t>Quy tắc chuẩn (more/most, tính từ đa âm tiết)</t>
        </is>
      </c>
      <c r="J116" s="4" t="inlineStr">
        <is>
          <t>Gradable (phân cấp được)</t>
        </is>
      </c>
      <c r="K116" s="4" t="inlineStr">
        <is>
          <t>very/quite/rather/extremely/fairly/pretty (nhóm mức độ thông thường)</t>
        </is>
      </c>
      <c r="L116" s="4" t="inlineStr">
        <is>
          <t>mobilely</t>
        </is>
      </c>
      <c r="M116" s="4" t="inlineStr">
        <is>
          <t>Quy tắc chuẩn (+ -ly)</t>
        </is>
      </c>
      <c r="N116" s="4" t="inlineStr">
        <is>
          <t>Yes</t>
        </is>
      </c>
      <c r="O116" s="4" t="inlineStr">
        <is>
          <t>Yes</t>
        </is>
      </c>
      <c r="P116" s="4" t="inlineStr">
        <is>
          <t>Depends</t>
        </is>
      </c>
      <c r="Q116" s="4" t="inlineStr">
        <is>
          <t>No</t>
        </is>
      </c>
      <c r="R116" s="4" t="n"/>
      <c r="S116" s="4" t="inlineStr">
        <is>
          <t>mobility</t>
        </is>
      </c>
      <c r="T116" s="4" t="inlineStr">
        <is>
          <t>mobilize</t>
        </is>
      </c>
      <c r="U116" s="4" t="inlineStr">
        <is>
          <t>mobile phone/device/workforce ✓.</t>
        </is>
      </c>
      <c r="V116" s="4" t="inlineStr">
        <is>
          <t>Mobile phones have changed the way we communicate.</t>
        </is>
      </c>
      <c r="W116" s="4" t="inlineStr">
        <is>
          <t>"mobile home" (nhà lưu động — thuật ngữ cố định).</t>
        </is>
      </c>
    </row>
    <row r="117">
      <c r="A117" s="4" t="n">
        <v>115</v>
      </c>
      <c r="B117" s="4" t="inlineStr">
        <is>
          <t>safe</t>
        </is>
      </c>
      <c r="C117" s="4" t="inlineStr">
        <is>
          <t>an toàn</t>
        </is>
      </c>
      <c r="D117" s="4" t="inlineStr">
        <is>
          <t>A2</t>
        </is>
      </c>
      <c r="E117" s="4" t="n">
        <v>154</v>
      </c>
      <c r="F117" s="4" t="inlineStr">
        <is>
          <t>Condition (an toàn)</t>
        </is>
      </c>
      <c r="G117" s="4" t="inlineStr">
        <is>
          <t>safer</t>
        </is>
      </c>
      <c r="H117" s="4" t="inlineStr">
        <is>
          <t>safest</t>
        </is>
      </c>
      <c r="I117" s="4" t="inlineStr">
        <is>
          <t>Quy tắc chuẩn (+ -r/-st)</t>
        </is>
      </c>
      <c r="J117" s="4" t="inlineStr">
        <is>
          <t>Gradable (phân cấp được)</t>
        </is>
      </c>
      <c r="K117" s="4" t="inlineStr">
        <is>
          <t>very/quite/rather/extremely/fairly/pretty (nhóm mức độ thông thường)</t>
        </is>
      </c>
      <c r="L117" s="4" t="inlineStr">
        <is>
          <t>safely</t>
        </is>
      </c>
      <c r="M117" s="4" t="inlineStr">
        <is>
          <t>Quy tắc chuẩn (+ -ly)</t>
        </is>
      </c>
      <c r="N117" s="4" t="inlineStr">
        <is>
          <t>Yes</t>
        </is>
      </c>
      <c r="O117" s="4" t="inlineStr">
        <is>
          <t>Yes</t>
        </is>
      </c>
      <c r="P117" s="4" t="inlineStr">
        <is>
          <t>Depends</t>
        </is>
      </c>
      <c r="Q117" s="4" t="inlineStr">
        <is>
          <t>No</t>
        </is>
      </c>
      <c r="R117" s="4" t="n"/>
      <c r="S117" s="4" t="inlineStr">
        <is>
          <t>safety</t>
        </is>
      </c>
      <c r="T117" s="4" t="inlineStr">
        <is>
          <t>—</t>
        </is>
      </c>
      <c r="U117" s="4" t="inlineStr">
        <is>
          <t>safe environment/place/journey ✓; đối lập 'dangerous'.</t>
        </is>
      </c>
      <c r="V117" s="4" t="inlineStr">
        <is>
          <t>It's important to create a safe environment for children.</t>
        </is>
      </c>
      <c r="W117" s="4" t="inlineStr">
        <is>
          <t>"safe haven" (nơi trú ẩn an toàn), "safe house" (nhà an toàn — thuật ngữ tình báo cố định).</t>
        </is>
      </c>
    </row>
    <row r="118">
      <c r="A118" s="4" t="n">
        <v>116</v>
      </c>
      <c r="B118" s="4" t="inlineStr">
        <is>
          <t>elderly</t>
        </is>
      </c>
      <c r="C118" s="4" t="inlineStr">
        <is>
          <t>cao tuổi</t>
        </is>
      </c>
      <c r="D118" s="4" t="inlineStr">
        <is>
          <t>B1</t>
        </is>
      </c>
      <c r="E118" s="4" t="n">
        <v>149</v>
      </c>
      <c r="F118" s="4" t="inlineStr">
        <is>
          <t>Age (lịch sự, chỉ dùng cho NGƯỜI)</t>
        </is>
      </c>
      <c r="G118" s="4" t="inlineStr">
        <is>
          <t>more elderly</t>
        </is>
      </c>
      <c r="H118" s="4" t="inlineStr">
        <is>
          <t>most elderly</t>
        </is>
      </c>
      <c r="I118" s="4" t="inlineStr">
        <is>
          <t>Quy tắc chuẩn (more/most, tính từ đa âm tiết)</t>
        </is>
      </c>
      <c r="J118" s="4" t="inlineStr">
        <is>
          <t>Gradable (phân cấp được)</t>
        </is>
      </c>
      <c r="K118" s="4" t="inlineStr">
        <is>
          <t>very/quite/rather/extremely/fairly/pretty (nhóm mức độ thông thường)</t>
        </is>
      </c>
      <c r="L118" s="4" t="inlineStr">
        <is>
          <t>(chính nó đã tận cùng -ly) → dùng cụm 'in a ... way/manner'</t>
        </is>
      </c>
      <c r="M118" s="4" t="inlineStr">
        <is>
          <t>Ngoại lệ</t>
        </is>
      </c>
      <c r="N118" s="4" t="inlineStr">
        <is>
          <t>Yes</t>
        </is>
      </c>
      <c r="O118" s="4" t="inlineStr">
        <is>
          <t>Yes</t>
        </is>
      </c>
      <c r="P118" s="4" t="inlineStr">
        <is>
          <t>Depends</t>
        </is>
      </c>
      <c r="Q118" s="4" t="inlineStr">
        <is>
          <t>No</t>
        </is>
      </c>
      <c r="R118" s="4" t="n"/>
      <c r="S118" s="4" t="inlineStr">
        <is>
          <t>the elderly (danh từ tập hợp)</t>
        </is>
      </c>
      <c r="T118" s="4" t="inlineStr">
        <is>
          <t>—</t>
        </is>
      </c>
      <c r="U118" s="4" t="inlineStr">
        <is>
          <t>elderly người/care/population ✓; KHÔNG dùng cho vật (elderly building SAI → old building).</t>
        </is>
      </c>
      <c r="V118" s="4" t="inlineStr">
        <is>
          <t>The elderly often require special care and attention.</t>
        </is>
      </c>
      <c r="W118" s="4" t="inlineStr">
        <is>
          <t>"the elderly" (danh từ tập hợp cố định chỉ người cao tuổi nói chung).</t>
        </is>
      </c>
    </row>
    <row r="119">
      <c r="A119" s="4" t="n">
        <v>117</v>
      </c>
      <c r="B119" s="4" t="inlineStr">
        <is>
          <t>overall</t>
        </is>
      </c>
      <c r="C119" s="4" t="inlineStr">
        <is>
          <t>tổng thể</t>
        </is>
      </c>
      <c r="D119" s="4" t="inlineStr">
        <is>
          <t>B1</t>
        </is>
      </c>
      <c r="E119" s="4" t="n">
        <v>149</v>
      </c>
      <c r="F119" s="4" t="inlineStr">
        <is>
          <t>Quality &amp; Character (tổng thể)</t>
        </is>
      </c>
      <c r="G119" s="4" t="inlineStr">
        <is>
          <t>more overall</t>
        </is>
      </c>
      <c r="H119" s="4" t="inlineStr">
        <is>
          <t>most overall</t>
        </is>
      </c>
      <c r="I119" s="4" t="inlineStr">
        <is>
          <t>Quy tắc chuẩn (more/most, tính từ đa âm tiết)</t>
        </is>
      </c>
      <c r="J119" s="4" t="inlineStr">
        <is>
          <t>Gradable (phân cấp được)</t>
        </is>
      </c>
      <c r="K119" s="4" t="inlineStr">
        <is>
          <t>very/quite/rather/extremely/fairly/pretty (nhóm mức độ thông thường)</t>
        </is>
      </c>
      <c r="L119" s="4" t="inlineStr">
        <is>
          <t>overally</t>
        </is>
      </c>
      <c r="M119" s="4" t="inlineStr">
        <is>
          <t>Ngoại lệ (+ y, không thêm 'ly' đầy đủ)</t>
        </is>
      </c>
      <c r="N119" s="4" t="inlineStr">
        <is>
          <t>Yes</t>
        </is>
      </c>
      <c r="O119" s="4" t="inlineStr">
        <is>
          <t>Yes</t>
        </is>
      </c>
      <c r="P119" s="4" t="inlineStr">
        <is>
          <t>Depends</t>
        </is>
      </c>
      <c r="Q119" s="4" t="inlineStr">
        <is>
          <t>No</t>
        </is>
      </c>
      <c r="R119" s="4" t="n"/>
      <c r="S119" s="4" t="inlineStr">
        <is>
          <t>—</t>
        </is>
      </c>
      <c r="T119" s="4" t="inlineStr">
        <is>
          <t>—</t>
        </is>
      </c>
      <c r="U119" s="4" t="inlineStr">
        <is>
          <t>overall result/impression/quality ✓; thường đứng đầu câu như trạng từ liên kết (Overall,...).</t>
        </is>
      </c>
      <c r="V119" s="4" t="inlineStr">
        <is>
          <t>Overall, the project was a great success.</t>
        </is>
      </c>
      <c r="W119" s="4" t="n"/>
    </row>
    <row r="120">
      <c r="A120" s="4" t="n">
        <v>118</v>
      </c>
      <c r="B120" s="4" t="inlineStr">
        <is>
          <t>similar</t>
        </is>
      </c>
      <c r="C120" s="4" t="inlineStr">
        <is>
          <t>tương tự</t>
        </is>
      </c>
      <c r="D120" s="4" t="inlineStr">
        <is>
          <t>A2</t>
        </is>
      </c>
      <c r="E120" s="4" t="n">
        <v>149</v>
      </c>
      <c r="F120" s="4" t="inlineStr">
        <is>
          <t>Quality &amp; Character (tương tự)</t>
        </is>
      </c>
      <c r="G120" s="4" t="inlineStr">
        <is>
          <t>more similar</t>
        </is>
      </c>
      <c r="H120" s="4" t="inlineStr">
        <is>
          <t>most similar</t>
        </is>
      </c>
      <c r="I120" s="4" t="inlineStr">
        <is>
          <t>Quy tắc chuẩn (more/most, tính từ đa âm tiết)</t>
        </is>
      </c>
      <c r="J120" s="4" t="inlineStr">
        <is>
          <t>Gradable (phân cấp được)</t>
        </is>
      </c>
      <c r="K120" s="4" t="inlineStr">
        <is>
          <t>very/quite/rather/extremely/fairly/pretty (nhóm mức độ thông thường)</t>
        </is>
      </c>
      <c r="L120" s="4" t="inlineStr">
        <is>
          <t>similarly</t>
        </is>
      </c>
      <c r="M120" s="4" t="inlineStr">
        <is>
          <t>Quy tắc chuẩn (+ -ly)</t>
        </is>
      </c>
      <c r="N120" s="4" t="inlineStr">
        <is>
          <t>Yes</t>
        </is>
      </c>
      <c r="O120" s="4" t="inlineStr">
        <is>
          <t>Yes</t>
        </is>
      </c>
      <c r="P120" s="4" t="inlineStr">
        <is>
          <t>Depends</t>
        </is>
      </c>
      <c r="Q120" s="4" t="inlineStr">
        <is>
          <t>No</t>
        </is>
      </c>
      <c r="R120" s="4" t="n"/>
      <c r="S120" s="4" t="inlineStr">
        <is>
          <t>similarity</t>
        </is>
      </c>
      <c r="T120" s="4" t="inlineStr">
        <is>
          <t>—</t>
        </is>
      </c>
      <c r="U120" s="4" t="inlineStr">
        <is>
          <t>similar to (LUÔN cần 'to'); similar approach/result ✓.</t>
        </is>
      </c>
      <c r="V120" s="4" t="inlineStr">
        <is>
          <t>Her situation is similar to mine in many ways.</t>
        </is>
      </c>
      <c r="W120" s="4" t="n"/>
    </row>
    <row r="121">
      <c r="A121" s="4" t="n">
        <v>119</v>
      </c>
      <c r="B121" s="4" t="inlineStr">
        <is>
          <t>expensive</t>
        </is>
      </c>
      <c r="C121" s="4" t="inlineStr">
        <is>
          <t>đắt đỏ</t>
        </is>
      </c>
      <c r="D121" s="4" t="inlineStr">
        <is>
          <t>B1</t>
        </is>
      </c>
      <c r="E121" s="4" t="n">
        <v>146</v>
      </c>
      <c r="F121" s="4" t="inlineStr">
        <is>
          <t>Value (đắt đỏ)</t>
        </is>
      </c>
      <c r="G121" s="4" t="inlineStr">
        <is>
          <t>more expensive</t>
        </is>
      </c>
      <c r="H121" s="4" t="inlineStr">
        <is>
          <t>most expensive</t>
        </is>
      </c>
      <c r="I121" s="4" t="inlineStr">
        <is>
          <t>Quy tắc chuẩn (more/most, tính từ đa âm tiết)</t>
        </is>
      </c>
      <c r="J121" s="4" t="inlineStr">
        <is>
          <t>Gradable (phân cấp được)</t>
        </is>
      </c>
      <c r="K121" s="4" t="inlineStr">
        <is>
          <t>very/quite/rather/extremely/fairly/pretty (nhóm mức độ thông thường)</t>
        </is>
      </c>
      <c r="L121" s="4" t="inlineStr">
        <is>
          <t>expensively</t>
        </is>
      </c>
      <c r="M121" s="4" t="inlineStr">
        <is>
          <t>Quy tắc chuẩn (+ -ly)</t>
        </is>
      </c>
      <c r="N121" s="4" t="inlineStr">
        <is>
          <t>Yes</t>
        </is>
      </c>
      <c r="O121" s="4" t="inlineStr">
        <is>
          <t>Yes</t>
        </is>
      </c>
      <c r="P121" s="4" t="inlineStr">
        <is>
          <t>Depends</t>
        </is>
      </c>
      <c r="Q121" s="4" t="inlineStr">
        <is>
          <t>No</t>
        </is>
      </c>
      <c r="R121" s="4" t="n"/>
      <c r="S121" s="4" t="inlineStr">
        <is>
          <t>expense</t>
        </is>
      </c>
      <c r="T121" s="4" t="inlineStr">
        <is>
          <t>—</t>
        </is>
      </c>
      <c r="U121" s="4" t="inlineStr">
        <is>
          <t>expensive product/car/city ✓; đối lập 'cheap'.</t>
        </is>
      </c>
      <c r="V121" s="4" t="inlineStr">
        <is>
          <t>Living in this city can be very expensive.</t>
        </is>
      </c>
      <c r="W121" s="4" t="n"/>
    </row>
    <row r="122">
      <c r="A122" s="4" t="n">
        <v>120</v>
      </c>
      <c r="B122" s="4" t="inlineStr">
        <is>
          <t>content</t>
        </is>
      </c>
      <c r="C122" s="4" t="inlineStr">
        <is>
          <t>hài lòng</t>
        </is>
      </c>
      <c r="D122" s="4" t="inlineStr">
        <is>
          <t>A2</t>
        </is>
      </c>
      <c r="E122" s="4" t="n">
        <v>145</v>
      </c>
      <c r="F122" s="4" t="inlineStr">
        <is>
          <t>Emotion (hài lòng)</t>
        </is>
      </c>
      <c r="G122" s="4" t="inlineStr">
        <is>
          <t>more content</t>
        </is>
      </c>
      <c r="H122" s="4" t="inlineStr">
        <is>
          <t>most content</t>
        </is>
      </c>
      <c r="I122" s="4" t="inlineStr">
        <is>
          <t>Quy tắc chuẩn (more/most, tính từ đa âm tiết)</t>
        </is>
      </c>
      <c r="J122" s="4" t="inlineStr">
        <is>
          <t>Gradable (phân cấp được)</t>
        </is>
      </c>
      <c r="K122" s="4" t="inlineStr">
        <is>
          <t>very/quite/rather/extremely/fairly/pretty (nhóm mức độ thông thường)</t>
        </is>
      </c>
      <c r="L122" s="4" t="inlineStr">
        <is>
          <t>Không có dạng trạng từ thông dụng</t>
        </is>
      </c>
      <c r="M122" s="4" t="inlineStr">
        <is>
          <t>Ngoại lệ (tính từ vị ngữ)</t>
        </is>
      </c>
      <c r="N122" s="4" t="inlineStr">
        <is>
          <t>No</t>
        </is>
      </c>
      <c r="O122" s="4" t="inlineStr">
        <is>
          <t>Yes</t>
        </is>
      </c>
      <c r="P122" s="4" t="inlineStr">
        <is>
          <t>No</t>
        </is>
      </c>
      <c r="Q122" s="4" t="inlineStr">
        <is>
          <t>No</t>
        </is>
      </c>
      <c r="R122" s="4" t="inlineStr">
        <is>
          <t>CHỈ dùng làm bổ ngữ (vị ngữ), KHÔNG đứng trước danh từ trực tiếp.</t>
        </is>
      </c>
      <c r="S122" s="4" t="inlineStr">
        <is>
          <t>content (danh từ: nội dung, khác trọng âm)</t>
        </is>
      </c>
      <c r="T122" s="4" t="inlineStr">
        <is>
          <t>—</t>
        </is>
      </c>
      <c r="U122" s="4" t="inlineStr">
        <is>
          <t>be content with (LUÔN cần 'with'); CHỈ dùng làm bổ ngữ, không đứng trước danh từ như tính từ thường.</t>
        </is>
      </c>
      <c r="V122" s="4" t="inlineStr">
        <is>
          <t>She seemed content with her simple life.</t>
        </is>
      </c>
      <c r="W122" s="4" t="n"/>
    </row>
    <row r="123">
      <c r="A123" s="4" t="n">
        <v>121</v>
      </c>
      <c r="B123" s="4" t="inlineStr">
        <is>
          <t>next</t>
        </is>
      </c>
      <c r="C123" s="4" t="inlineStr">
        <is>
          <t>tiếp theo</t>
        </is>
      </c>
      <c r="D123" s="4" t="inlineStr">
        <is>
          <t>A2</t>
        </is>
      </c>
      <c r="E123" s="4" t="n">
        <v>144</v>
      </c>
      <c r="F123" s="4" t="inlineStr">
        <is>
          <t>Time-related/Ordinal</t>
        </is>
      </c>
      <c r="G123" s="4" t="inlineStr">
        <is>
          <t>nexter</t>
        </is>
      </c>
      <c r="H123" s="4" t="inlineStr">
        <is>
          <t>nextest</t>
        </is>
      </c>
      <c r="I123" s="4" t="inlineStr">
        <is>
          <t>Quy tắc chuẩn (+ -er/-est)</t>
        </is>
      </c>
      <c r="J123" s="4" t="inlineStr">
        <is>
          <t>Gradable (phân cấp được)</t>
        </is>
      </c>
      <c r="K123" s="4" t="inlineStr">
        <is>
          <t>very/quite/rather/extremely/fairly/pretty (nhóm mức độ thông thường)</t>
        </is>
      </c>
      <c r="L123" s="4" t="inlineStr">
        <is>
          <t>nextly</t>
        </is>
      </c>
      <c r="M123" s="4" t="inlineStr">
        <is>
          <t>Quy tắc chuẩn (+ -ly)</t>
        </is>
      </c>
      <c r="N123" s="4" t="inlineStr">
        <is>
          <t>Yes</t>
        </is>
      </c>
      <c r="O123" s="4" t="inlineStr">
        <is>
          <t>Yes</t>
        </is>
      </c>
      <c r="P123" s="4" t="inlineStr">
        <is>
          <t>Depends</t>
        </is>
      </c>
      <c r="Q123" s="4" t="inlineStr">
        <is>
          <t>No</t>
        </is>
      </c>
      <c r="R123" s="4" t="n"/>
      <c r="S123" s="4" t="inlineStr">
        <is>
          <t>—</t>
        </is>
      </c>
      <c r="T123" s="4" t="inlineStr">
        <is>
          <t>—</t>
        </is>
      </c>
      <c r="U123" s="4" t="inlineStr">
        <is>
          <t>the next day/step/generation ✓.</t>
        </is>
      </c>
      <c r="V123" s="4" t="inlineStr">
        <is>
          <t>We'll discuss this in more detail next week.</t>
        </is>
      </c>
      <c r="W123" s="4" t="inlineStr">
        <is>
          <t>"next of kin" (thân nhân gần nhất — thuật ngữ pháp lý cố định, gần như CHỈ đi với 'next').</t>
        </is>
      </c>
    </row>
    <row r="124">
      <c r="A124" s="4" t="n">
        <v>122</v>
      </c>
      <c r="B124" s="4" t="inlineStr">
        <is>
          <t>single</t>
        </is>
      </c>
      <c r="C124" s="4" t="inlineStr">
        <is>
          <t>đơn lẻ, độc thân</t>
        </is>
      </c>
      <c r="D124" s="4" t="inlineStr">
        <is>
          <t>A2</t>
        </is>
      </c>
      <c r="E124" s="4" t="n">
        <v>144</v>
      </c>
      <c r="F124" s="4" t="inlineStr">
        <is>
          <t>Quantity/Quality (đơn lẻ, độc thân)</t>
        </is>
      </c>
      <c r="G124" s="4" t="inlineStr">
        <is>
          <t>singler</t>
        </is>
      </c>
      <c r="H124" s="4" t="inlineStr">
        <is>
          <t>singlest</t>
        </is>
      </c>
      <c r="I124" s="4" t="inlineStr">
        <is>
          <t>Quy tắc chuẩn (+ -r/-st)</t>
        </is>
      </c>
      <c r="J124" s="4" t="inlineStr">
        <is>
          <t>Gradable (phân cấp được)</t>
        </is>
      </c>
      <c r="K124" s="4" t="inlineStr">
        <is>
          <t>very/quite/rather/extremely/fairly/pretty (nhóm mức độ thông thường)</t>
        </is>
      </c>
      <c r="L124" s="4" t="inlineStr">
        <is>
          <t>singly</t>
        </is>
      </c>
      <c r="M124" s="4" t="inlineStr">
        <is>
          <t>Ngoại lệ (-le → -ly, bỏ e)</t>
        </is>
      </c>
      <c r="N124" s="4" t="inlineStr">
        <is>
          <t>Yes</t>
        </is>
      </c>
      <c r="O124" s="4" t="inlineStr">
        <is>
          <t>Yes</t>
        </is>
      </c>
      <c r="P124" s="4" t="inlineStr">
        <is>
          <t>Depends</t>
        </is>
      </c>
      <c r="Q124" s="4" t="inlineStr">
        <is>
          <t>No</t>
        </is>
      </c>
      <c r="R124" s="4" t="n"/>
      <c r="S124" s="4" t="inlineStr">
        <is>
          <t>—</t>
        </is>
      </c>
      <c r="T124" s="4" t="inlineStr">
        <is>
          <t>—</t>
        </is>
      </c>
      <c r="U124" s="4" t="inlineStr">
        <is>
          <t>single mother/room/use; not a single + N (không một...nào).</t>
        </is>
      </c>
      <c r="V124" s="4" t="inlineStr">
        <is>
          <t>Not a single person objected to the plan.</t>
        </is>
      </c>
      <c r="W124" s="4" t="inlineStr">
        <is>
          <t>"single file" (xếp hàng một — cụm cố định).</t>
        </is>
      </c>
    </row>
    <row r="125">
      <c r="A125" s="4" t="n">
        <v>123</v>
      </c>
      <c r="B125" s="4" t="inlineStr">
        <is>
          <t>extra</t>
        </is>
      </c>
      <c r="C125" s="4" t="inlineStr">
        <is>
          <t>thêm</t>
        </is>
      </c>
      <c r="D125" s="4" t="inlineStr">
        <is>
          <t>B1</t>
        </is>
      </c>
      <c r="E125" s="4" t="n">
        <v>143</v>
      </c>
      <c r="F125" s="4" t="inlineStr">
        <is>
          <t>Quantity (thêm)</t>
        </is>
      </c>
      <c r="G125" s="4" t="inlineStr">
        <is>
          <t>more extra</t>
        </is>
      </c>
      <c r="H125" s="4" t="inlineStr">
        <is>
          <t>most extra</t>
        </is>
      </c>
      <c r="I125" s="4" t="inlineStr">
        <is>
          <t>Quy tắc chuẩn (more/most, tính từ đa âm tiết)</t>
        </is>
      </c>
      <c r="J125" s="4" t="inlineStr">
        <is>
          <t>Gradable (phân cấp được)</t>
        </is>
      </c>
      <c r="K125" s="4" t="inlineStr">
        <is>
          <t>very/quite/rather/extremely/fairly/pretty (nhóm mức độ thông thường)</t>
        </is>
      </c>
      <c r="L125" s="4" t="inlineStr">
        <is>
          <t>extraly</t>
        </is>
      </c>
      <c r="M125" s="4" t="inlineStr">
        <is>
          <t>Quy tắc chuẩn (+ -ly)</t>
        </is>
      </c>
      <c r="N125" s="4" t="inlineStr">
        <is>
          <t>Yes</t>
        </is>
      </c>
      <c r="O125" s="4" t="inlineStr">
        <is>
          <t>Yes</t>
        </is>
      </c>
      <c r="P125" s="4" t="inlineStr">
        <is>
          <t>Depends</t>
        </is>
      </c>
      <c r="Q125" s="4" t="inlineStr">
        <is>
          <t>No</t>
        </is>
      </c>
      <c r="R125" s="4" t="n"/>
      <c r="S125" s="4" t="inlineStr">
        <is>
          <t>—</t>
        </is>
      </c>
      <c r="T125" s="4" t="inlineStr">
        <is>
          <t>—</t>
        </is>
      </c>
      <c r="U125" s="4" t="inlineStr">
        <is>
          <t>extra time/money/effort ✓.</t>
        </is>
      </c>
      <c r="V125" s="4" t="inlineStr">
        <is>
          <t>It's worth putting in extra effort to get this right.</t>
        </is>
      </c>
      <c r="W125" s="4" t="n"/>
    </row>
    <row r="126">
      <c r="A126" s="4" t="n">
        <v>124</v>
      </c>
      <c r="B126" s="4" t="inlineStr">
        <is>
          <t>female</t>
        </is>
      </c>
      <c r="C126" s="4" t="inlineStr">
        <is>
          <t>giống cái, nữ</t>
        </is>
      </c>
      <c r="D126" s="4" t="inlineStr">
        <is>
          <t>A2</t>
        </is>
      </c>
      <c r="E126" s="4" t="n">
        <v>137</v>
      </c>
      <c r="F126" s="4" t="inlineStr">
        <is>
          <t>Quality &amp; Character (giới tính)</t>
        </is>
      </c>
      <c r="G126" s="4" t="inlineStr">
        <is>
          <t>more female</t>
        </is>
      </c>
      <c r="H126" s="4" t="inlineStr">
        <is>
          <t>most female</t>
        </is>
      </c>
      <c r="I126" s="4" t="inlineStr">
        <is>
          <t>Quy tắc chuẩn (more/most, tính từ đa âm tiết)</t>
        </is>
      </c>
      <c r="J126" s="4" t="inlineStr">
        <is>
          <t>Gradable (phân cấp được)</t>
        </is>
      </c>
      <c r="K126" s="4" t="inlineStr">
        <is>
          <t>very/quite/rather/extremely/fairly/pretty (nhóm mức độ thông thường)</t>
        </is>
      </c>
      <c r="L126" s="4" t="inlineStr">
        <is>
          <t>femalely</t>
        </is>
      </c>
      <c r="M126" s="4" t="inlineStr">
        <is>
          <t>Quy tắc chuẩn (+ -ly)</t>
        </is>
      </c>
      <c r="N126" s="4" t="inlineStr">
        <is>
          <t>Yes</t>
        </is>
      </c>
      <c r="O126" s="4" t="inlineStr">
        <is>
          <t>Yes</t>
        </is>
      </c>
      <c r="P126" s="4" t="inlineStr">
        <is>
          <t>Depends</t>
        </is>
      </c>
      <c r="Q126" s="4" t="inlineStr">
        <is>
          <t>No</t>
        </is>
      </c>
      <c r="R126" s="4" t="n"/>
      <c r="S126" s="4" t="inlineStr">
        <is>
          <t>—</t>
        </is>
      </c>
      <c r="T126" s="4" t="inlineStr">
        <is>
          <t>—</t>
        </is>
      </c>
      <c r="U126" s="4" t="inlineStr">
        <is>
          <t>female employee/student/athlete ✓; đối lập 'male'.</t>
        </is>
      </c>
      <c r="V126" s="4" t="inlineStr">
        <is>
          <t>The company is trying to hire more female engineers.</t>
        </is>
      </c>
      <c r="W126" s="4" t="n"/>
    </row>
    <row r="127">
      <c r="A127" s="4" t="n">
        <v>125</v>
      </c>
      <c r="B127" s="4" t="inlineStr">
        <is>
          <t>suitable</t>
        </is>
      </c>
      <c r="C127" s="4" t="inlineStr">
        <is>
          <t>phù hợp</t>
        </is>
      </c>
      <c r="D127" s="4" t="inlineStr">
        <is>
          <t>B1</t>
        </is>
      </c>
      <c r="E127" s="4" t="n">
        <v>130</v>
      </c>
      <c r="F127" s="4" t="inlineStr">
        <is>
          <t>Value (phù hợp)</t>
        </is>
      </c>
      <c r="G127" s="4" t="inlineStr">
        <is>
          <t>more suitable</t>
        </is>
      </c>
      <c r="H127" s="4" t="inlineStr">
        <is>
          <t>most suitable</t>
        </is>
      </c>
      <c r="I127" s="4" t="inlineStr">
        <is>
          <t>Quy tắc chuẩn (more/most, tính từ đa âm tiết)</t>
        </is>
      </c>
      <c r="J127" s="4" t="inlineStr">
        <is>
          <t>Gradable (phân cấp được)</t>
        </is>
      </c>
      <c r="K127" s="4" t="inlineStr">
        <is>
          <t>very/quite/rather/extremely/fairly/pretty (nhóm mức độ thông thường)</t>
        </is>
      </c>
      <c r="L127" s="4" t="inlineStr">
        <is>
          <t>suitably</t>
        </is>
      </c>
      <c r="M127" s="4" t="inlineStr">
        <is>
          <t>Ngoại lệ (-le → -ly, bỏ e)</t>
        </is>
      </c>
      <c r="N127" s="4" t="inlineStr">
        <is>
          <t>Yes</t>
        </is>
      </c>
      <c r="O127" s="4" t="inlineStr">
        <is>
          <t>Yes</t>
        </is>
      </c>
      <c r="P127" s="4" t="inlineStr">
        <is>
          <t>Depends</t>
        </is>
      </c>
      <c r="Q127" s="4" t="inlineStr">
        <is>
          <t>No</t>
        </is>
      </c>
      <c r="R127" s="4" t="n"/>
      <c r="S127" s="4" t="inlineStr">
        <is>
          <t>suitability</t>
        </is>
      </c>
      <c r="T127" s="4" t="inlineStr">
        <is>
          <t>suit</t>
        </is>
      </c>
      <c r="U127" s="4" t="inlineStr">
        <is>
          <t>suitable for/to; suitable candidate/job/environment ✓.</t>
        </is>
      </c>
      <c r="V127" s="4" t="inlineStr">
        <is>
          <t>This job is suitable for recent graduates.</t>
        </is>
      </c>
      <c r="W127" s="4" t="n"/>
    </row>
    <row r="128">
      <c r="A128" s="4" t="n">
        <v>126</v>
      </c>
      <c r="B128" s="4" t="inlineStr">
        <is>
          <t>equal</t>
        </is>
      </c>
      <c r="C128" s="4" t="inlineStr">
        <is>
          <t>bình đẳng</t>
        </is>
      </c>
      <c r="D128" s="4" t="inlineStr">
        <is>
          <t>B1</t>
        </is>
      </c>
      <c r="E128" s="4" t="n">
        <v>128</v>
      </c>
      <c r="F128" s="4" t="inlineStr">
        <is>
          <t>Quantity/Value (bình đẳng)</t>
        </is>
      </c>
      <c r="G128" s="4" t="inlineStr">
        <is>
          <t>—</t>
        </is>
      </c>
      <c r="H128" s="4" t="inlineStr">
        <is>
          <t>—</t>
        </is>
      </c>
      <c r="I128" s="4" t="inlineStr">
        <is>
          <t>Không có (non-gradable)</t>
        </is>
      </c>
      <c r="J128" s="4" t="inlineStr">
        <is>
          <t>Non-gradable (tuyệt đối)</t>
        </is>
      </c>
      <c r="K128" s="4" t="inlineStr">
        <is>
          <t>absolutely/utterly/completely/totally/entirely (nhóm trạng từ tuyệt đối — xem Sheet 'Trạng từ', mục hạn chế đặc biệt)</t>
        </is>
      </c>
      <c r="L128" s="4" t="inlineStr">
        <is>
          <t>equally</t>
        </is>
      </c>
      <c r="M128" s="4" t="inlineStr">
        <is>
          <t>Quy tắc chuẩn (+ -ly)</t>
        </is>
      </c>
      <c r="N128" s="4" t="inlineStr">
        <is>
          <t>Yes</t>
        </is>
      </c>
      <c r="O128" s="4" t="inlineStr">
        <is>
          <t>Yes</t>
        </is>
      </c>
      <c r="P128" s="4" t="inlineStr">
        <is>
          <t>Depends</t>
        </is>
      </c>
      <c r="Q128" s="4" t="inlineStr">
        <is>
          <t>No</t>
        </is>
      </c>
      <c r="R128" s="4" t="n"/>
      <c r="S128" s="4" t="inlineStr">
        <is>
          <t>equality</t>
        </is>
      </c>
      <c r="T128" s="4" t="inlineStr">
        <is>
          <t>equalize</t>
        </is>
      </c>
      <c r="U128" s="4" t="inlineStr">
        <is>
          <t>equal opportunity/right/pay ✓.</t>
        </is>
      </c>
      <c r="V128" s="4" t="inlineStr">
        <is>
          <t>Everyone deserves equal opportunities in education.</t>
        </is>
      </c>
      <c r="W128" s="4" t="n"/>
    </row>
    <row r="129">
      <c r="A129" s="4" t="n">
        <v>127</v>
      </c>
      <c r="B129" s="4" t="inlineStr">
        <is>
          <t>digital</t>
        </is>
      </c>
      <c r="C129" s="4" t="inlineStr">
        <is>
          <t>kỹ thuật số</t>
        </is>
      </c>
      <c r="D129" s="4" t="inlineStr">
        <is>
          <t>B1</t>
        </is>
      </c>
      <c r="E129" s="4" t="n">
        <v>126</v>
      </c>
      <c r="F129" s="4" t="inlineStr">
        <is>
          <t>Purpose-related (kỹ thuật số)</t>
        </is>
      </c>
      <c r="G129" s="4" t="inlineStr">
        <is>
          <t>—</t>
        </is>
      </c>
      <c r="H129" s="4" t="inlineStr">
        <is>
          <t>—</t>
        </is>
      </c>
      <c r="I129" s="4" t="inlineStr">
        <is>
          <t>Không có (non-gradable)</t>
        </is>
      </c>
      <c r="J129" s="4" t="inlineStr">
        <is>
          <t>Non-gradable (phân loại)</t>
        </is>
      </c>
      <c r="K129" s="4" t="inlineStr">
        <is>
          <t>Không dùng với degree adverb (tính từ định danh/phân loại)</t>
        </is>
      </c>
      <c r="L129" s="4" t="inlineStr">
        <is>
          <t>digitally</t>
        </is>
      </c>
      <c r="M129" s="4" t="inlineStr">
        <is>
          <t>Quy tắc chuẩn (+ -ly)</t>
        </is>
      </c>
      <c r="N129" s="4" t="inlineStr">
        <is>
          <t>Yes</t>
        </is>
      </c>
      <c r="O129" s="4" t="inlineStr">
        <is>
          <t>Yes</t>
        </is>
      </c>
      <c r="P129" s="4" t="inlineStr">
        <is>
          <t>Depends</t>
        </is>
      </c>
      <c r="Q129" s="4" t="inlineStr">
        <is>
          <t>No</t>
        </is>
      </c>
      <c r="R129" s="4" t="n"/>
      <c r="S129" s="4" t="inlineStr">
        <is>
          <t>digitization</t>
        </is>
      </c>
      <c r="T129" s="4" t="inlineStr">
        <is>
          <t>digitize</t>
        </is>
      </c>
      <c r="U129" s="4" t="inlineStr">
        <is>
          <t>digital technology/age/device ✓.</t>
        </is>
      </c>
      <c r="V129" s="4" t="inlineStr">
        <is>
          <t>We now live in the digital age.</t>
        </is>
      </c>
      <c r="W129" s="4" t="n"/>
    </row>
    <row r="130">
      <c r="A130" s="4" t="n">
        <v>128</v>
      </c>
      <c r="B130" s="4" t="inlineStr">
        <is>
          <t>average</t>
        </is>
      </c>
      <c r="C130" s="4" t="inlineStr">
        <is>
          <t>trung bình</t>
        </is>
      </c>
      <c r="D130" s="4" t="inlineStr">
        <is>
          <t>A2</t>
        </is>
      </c>
      <c r="E130" s="4" t="n">
        <v>125</v>
      </c>
      <c r="F130" s="4" t="inlineStr">
        <is>
          <t>Quantity (trung bình)</t>
        </is>
      </c>
      <c r="G130" s="4" t="inlineStr">
        <is>
          <t>more average</t>
        </is>
      </c>
      <c r="H130" s="4" t="inlineStr">
        <is>
          <t>most average</t>
        </is>
      </c>
      <c r="I130" s="4" t="inlineStr">
        <is>
          <t>Quy tắc chuẩn (more/most, tính từ đa âm tiết)</t>
        </is>
      </c>
      <c r="J130" s="4" t="inlineStr">
        <is>
          <t>Gradable (phân cấp được)</t>
        </is>
      </c>
      <c r="K130" s="4" t="inlineStr">
        <is>
          <t>very/quite/rather/extremely/fairly/pretty (nhóm mức độ thông thường)</t>
        </is>
      </c>
      <c r="L130" s="4" t="inlineStr">
        <is>
          <t>averagely</t>
        </is>
      </c>
      <c r="M130" s="4" t="inlineStr">
        <is>
          <t>Quy tắc chuẩn (+ -ly)</t>
        </is>
      </c>
      <c r="N130" s="4" t="inlineStr">
        <is>
          <t>Yes</t>
        </is>
      </c>
      <c r="O130" s="4" t="inlineStr">
        <is>
          <t>Yes</t>
        </is>
      </c>
      <c r="P130" s="4" t="inlineStr">
        <is>
          <t>Depends</t>
        </is>
      </c>
      <c r="Q130" s="4" t="inlineStr">
        <is>
          <t>No</t>
        </is>
      </c>
      <c r="R130" s="4" t="n"/>
      <c r="S130" s="4" t="inlineStr">
        <is>
          <t>average (danh từ)</t>
        </is>
      </c>
      <c r="T130" s="4" t="inlineStr">
        <is>
          <t>average (hiếm, tính trung bình)</t>
        </is>
      </c>
      <c r="U130" s="4" t="inlineStr">
        <is>
          <t>on average; average income/height/score ✓.</t>
        </is>
      </c>
      <c r="V130" s="4" t="inlineStr">
        <is>
          <t>The average income in this region has increased.</t>
        </is>
      </c>
      <c r="W130" s="4" t="n"/>
    </row>
    <row r="131">
      <c r="A131" s="4" t="n">
        <v>129</v>
      </c>
      <c r="B131" s="4" t="inlineStr">
        <is>
          <t>contrary</t>
        </is>
      </c>
      <c r="C131" s="4" t="inlineStr">
        <is>
          <t>ngược lại</t>
        </is>
      </c>
      <c r="D131" s="4" t="inlineStr">
        <is>
          <t>B1</t>
        </is>
      </c>
      <c r="E131" s="4" t="n">
        <v>122</v>
      </c>
      <c r="F131" s="4" t="inlineStr">
        <is>
          <t>Value (ngược lại)</t>
        </is>
      </c>
      <c r="G131" s="4" t="inlineStr">
        <is>
          <t>more contrary</t>
        </is>
      </c>
      <c r="H131" s="4" t="inlineStr">
        <is>
          <t>most contrary</t>
        </is>
      </c>
      <c r="I131" s="4" t="inlineStr">
        <is>
          <t>Quy tắc chuẩn (more/most, tính từ đa âm tiết)</t>
        </is>
      </c>
      <c r="J131" s="4" t="inlineStr">
        <is>
          <t>Gradable (phân cấp được)</t>
        </is>
      </c>
      <c r="K131" s="4" t="inlineStr">
        <is>
          <t>very/quite/rather/extremely/fairly/pretty (nhóm mức độ thông thường)</t>
        </is>
      </c>
      <c r="L131" s="4" t="inlineStr">
        <is>
          <t>contrarily</t>
        </is>
      </c>
      <c r="M131" s="4" t="inlineStr">
        <is>
          <t>Ngoại lệ (-y → -ily)</t>
        </is>
      </c>
      <c r="N131" s="4" t="inlineStr">
        <is>
          <t>Yes</t>
        </is>
      </c>
      <c r="O131" s="4" t="inlineStr">
        <is>
          <t>Yes</t>
        </is>
      </c>
      <c r="P131" s="4" t="inlineStr">
        <is>
          <t>Depends</t>
        </is>
      </c>
      <c r="Q131" s="4" t="inlineStr">
        <is>
          <t>No</t>
        </is>
      </c>
      <c r="R131" s="4" t="n"/>
      <c r="S131" s="4" t="inlineStr">
        <is>
          <t>contrary (danh từ, trang trọng)</t>
        </is>
      </c>
      <c r="T131" s="4" t="inlineStr">
        <is>
          <t>—</t>
        </is>
      </c>
      <c r="U131" s="4" t="inlineStr">
        <is>
          <t>contrary to (LUÔN cần 'to'); on the contrary (thành ngữ).</t>
        </is>
      </c>
      <c r="V131" s="4" t="inlineStr">
        <is>
          <t>Contrary to popular belief, the plan actually worked.</t>
        </is>
      </c>
      <c r="W131" s="4" t="inlineStr">
        <is>
          <t>"on the contrary" (ngược lại — thành ngữ mở đầu câu phản bác).</t>
        </is>
      </c>
    </row>
    <row r="132">
      <c r="A132" s="4" t="n">
        <v>130</v>
      </c>
      <c r="B132" s="4" t="inlineStr">
        <is>
          <t>dangerous</t>
        </is>
      </c>
      <c r="C132" s="4" t="inlineStr">
        <is>
          <t>nguy hiểm</t>
        </is>
      </c>
      <c r="D132" s="4" t="inlineStr">
        <is>
          <t>B1</t>
        </is>
      </c>
      <c r="E132" s="4" t="n">
        <v>118</v>
      </c>
      <c r="F132" s="4" t="inlineStr">
        <is>
          <t>Value (nguy hiểm)</t>
        </is>
      </c>
      <c r="G132" s="4" t="inlineStr">
        <is>
          <t>more dangerous</t>
        </is>
      </c>
      <c r="H132" s="4" t="inlineStr">
        <is>
          <t>most dangerous</t>
        </is>
      </c>
      <c r="I132" s="4" t="inlineStr">
        <is>
          <t>Quy tắc chuẩn (more/most, tính từ đa âm tiết)</t>
        </is>
      </c>
      <c r="J132" s="4" t="inlineStr">
        <is>
          <t>Gradable (phân cấp được)</t>
        </is>
      </c>
      <c r="K132" s="4" t="inlineStr">
        <is>
          <t>very/quite/rather/extremely/fairly/pretty (nhóm mức độ thông thường)</t>
        </is>
      </c>
      <c r="L132" s="4" t="inlineStr">
        <is>
          <t>dangerously</t>
        </is>
      </c>
      <c r="M132" s="4" t="inlineStr">
        <is>
          <t>Quy tắc chuẩn (+ -ly)</t>
        </is>
      </c>
      <c r="N132" s="4" t="inlineStr">
        <is>
          <t>Yes</t>
        </is>
      </c>
      <c r="O132" s="4" t="inlineStr">
        <is>
          <t>Yes</t>
        </is>
      </c>
      <c r="P132" s="4" t="inlineStr">
        <is>
          <t>Depends</t>
        </is>
      </c>
      <c r="Q132" s="4" t="inlineStr">
        <is>
          <t>No</t>
        </is>
      </c>
      <c r="R132" s="4" t="n"/>
      <c r="S132" s="4" t="inlineStr">
        <is>
          <t>danger</t>
        </is>
      </c>
      <c r="T132" s="4" t="inlineStr">
        <is>
          <t>endanger</t>
        </is>
      </c>
      <c r="U132" s="4" t="inlineStr">
        <is>
          <t>dangerous activity/situation/animal ✓.</t>
        </is>
      </c>
      <c r="V132" s="4" t="inlineStr">
        <is>
          <t>Skydiving can be a dangerous activity if not done properly.</t>
        </is>
      </c>
      <c r="W132" s="4" t="n"/>
    </row>
    <row r="133">
      <c r="A133" s="4" t="n">
        <v>131</v>
      </c>
      <c r="B133" s="4" t="inlineStr">
        <is>
          <t>competitive</t>
        </is>
      </c>
      <c r="C133" s="4" t="inlineStr">
        <is>
          <t>cạnh tranh</t>
        </is>
      </c>
      <c r="D133" s="4" t="inlineStr">
        <is>
          <t>B1</t>
        </is>
      </c>
      <c r="E133" s="4" t="n">
        <v>117</v>
      </c>
      <c r="F133" s="4" t="inlineStr">
        <is>
          <t>Quality &amp; Character</t>
        </is>
      </c>
      <c r="G133" s="4" t="inlineStr">
        <is>
          <t>more competitive</t>
        </is>
      </c>
      <c r="H133" s="4" t="inlineStr">
        <is>
          <t>most competitive</t>
        </is>
      </c>
      <c r="I133" s="4" t="inlineStr">
        <is>
          <t>Quy tắc chuẩn (more/most, tính từ đa âm tiết)</t>
        </is>
      </c>
      <c r="J133" s="4" t="inlineStr">
        <is>
          <t>Gradable (phân cấp được)</t>
        </is>
      </c>
      <c r="K133" s="4" t="inlineStr">
        <is>
          <t>very/quite/rather/extremely/fairly/pretty (nhóm mức độ thông thường)</t>
        </is>
      </c>
      <c r="L133" s="4" t="inlineStr">
        <is>
          <t>competitively</t>
        </is>
      </c>
      <c r="M133" s="4" t="inlineStr">
        <is>
          <t>Quy tắc chuẩn (+ -ly)</t>
        </is>
      </c>
      <c r="N133" s="4" t="inlineStr">
        <is>
          <t>Yes</t>
        </is>
      </c>
      <c r="O133" s="4" t="inlineStr">
        <is>
          <t>Yes</t>
        </is>
      </c>
      <c r="P133" s="4" t="inlineStr">
        <is>
          <t>Depends</t>
        </is>
      </c>
      <c r="Q133" s="4" t="inlineStr">
        <is>
          <t>No</t>
        </is>
      </c>
      <c r="R133" s="4" t="n"/>
      <c r="S133" s="4" t="inlineStr">
        <is>
          <t>competition</t>
        </is>
      </c>
      <c r="T133" s="4" t="inlineStr">
        <is>
          <t>compete</t>
        </is>
      </c>
      <c r="U133" s="4" t="inlineStr">
        <is>
          <t>competitive price/market/advantage ✓.</t>
        </is>
      </c>
      <c r="V133" s="4" t="inlineStr">
        <is>
          <t>The company offers competitive prices compared to rivals.</t>
        </is>
      </c>
      <c r="W133" s="4" t="n"/>
    </row>
    <row r="134">
      <c r="A134" s="4" t="n">
        <v>132</v>
      </c>
      <c r="B134" s="4" t="inlineStr">
        <is>
          <t>regular</t>
        </is>
      </c>
      <c r="C134" s="4" t="inlineStr">
        <is>
          <t>đều đặn</t>
        </is>
      </c>
      <c r="D134" s="4" t="inlineStr">
        <is>
          <t>B1</t>
        </is>
      </c>
      <c r="E134" s="4" t="n">
        <v>117</v>
      </c>
      <c r="F134" s="4" t="inlineStr">
        <is>
          <t>Frequency/Quality</t>
        </is>
      </c>
      <c r="G134" s="4" t="inlineStr">
        <is>
          <t>more regular</t>
        </is>
      </c>
      <c r="H134" s="4" t="inlineStr">
        <is>
          <t>most regular</t>
        </is>
      </c>
      <c r="I134" s="4" t="inlineStr">
        <is>
          <t>Quy tắc chuẩn (more/most, tính từ đa âm tiết)</t>
        </is>
      </c>
      <c r="J134" s="4" t="inlineStr">
        <is>
          <t>Gradable (phân cấp được)</t>
        </is>
      </c>
      <c r="K134" s="4" t="inlineStr">
        <is>
          <t>very/quite/rather/extremely/fairly/pretty (nhóm mức độ thông thường)</t>
        </is>
      </c>
      <c r="L134" s="4" t="inlineStr">
        <is>
          <t>regularly</t>
        </is>
      </c>
      <c r="M134" s="4" t="inlineStr">
        <is>
          <t>Quy tắc chuẩn (+ -ly)</t>
        </is>
      </c>
      <c r="N134" s="4" t="inlineStr">
        <is>
          <t>Yes</t>
        </is>
      </c>
      <c r="O134" s="4" t="inlineStr">
        <is>
          <t>Yes</t>
        </is>
      </c>
      <c r="P134" s="4" t="inlineStr">
        <is>
          <t>Depends</t>
        </is>
      </c>
      <c r="Q134" s="4" t="inlineStr">
        <is>
          <t>No</t>
        </is>
      </c>
      <c r="R134" s="4" t="n"/>
      <c r="S134" s="4" t="inlineStr">
        <is>
          <t>regularity</t>
        </is>
      </c>
      <c r="T134" s="4" t="inlineStr">
        <is>
          <t>regulate (khác nghĩa nhẹ)</t>
        </is>
      </c>
      <c r="U134" s="4" t="inlineStr">
        <is>
          <t>regular exercise/basis/customer ✓; đối lập 'irregular'.</t>
        </is>
      </c>
      <c r="V134" s="4" t="inlineStr">
        <is>
          <t>Regular exercise is essential for good health.</t>
        </is>
      </c>
      <c r="W134" s="4" t="n"/>
    </row>
    <row r="135">
      <c r="A135" s="4" t="n">
        <v>133</v>
      </c>
      <c r="B135" s="4" t="inlineStr">
        <is>
          <t>ancient</t>
        </is>
      </c>
      <c r="C135" s="4" t="inlineStr">
        <is>
          <t>cổ đại</t>
        </is>
      </c>
      <c r="D135" s="4" t="inlineStr">
        <is>
          <t>B1</t>
        </is>
      </c>
      <c r="E135" s="4" t="n">
        <v>116</v>
      </c>
      <c r="F135" s="4" t="inlineStr">
        <is>
          <t>Age (cổ đại)</t>
        </is>
      </c>
      <c r="G135" s="4" t="inlineStr">
        <is>
          <t>more ancient</t>
        </is>
      </c>
      <c r="H135" s="4" t="inlineStr">
        <is>
          <t>most ancient</t>
        </is>
      </c>
      <c r="I135" s="4" t="inlineStr">
        <is>
          <t>Quy tắc chuẩn (more/most, tính từ đa âm tiết)</t>
        </is>
      </c>
      <c r="J135" s="4" t="inlineStr">
        <is>
          <t>Gradable (phân cấp được)</t>
        </is>
      </c>
      <c r="K135" s="4" t="inlineStr">
        <is>
          <t>very/quite/rather/extremely/fairly/pretty (nhóm mức độ thông thường)</t>
        </is>
      </c>
      <c r="L135" s="4" t="inlineStr">
        <is>
          <t>anciently</t>
        </is>
      </c>
      <c r="M135" s="4" t="inlineStr">
        <is>
          <t>Quy tắc chuẩn (+ -ly)</t>
        </is>
      </c>
      <c r="N135" s="4" t="inlineStr">
        <is>
          <t>Yes</t>
        </is>
      </c>
      <c r="O135" s="4" t="inlineStr">
        <is>
          <t>Yes</t>
        </is>
      </c>
      <c r="P135" s="4" t="inlineStr">
        <is>
          <t>Depends</t>
        </is>
      </c>
      <c r="Q135" s="4" t="inlineStr">
        <is>
          <t>No</t>
        </is>
      </c>
      <c r="R135" s="4" t="n"/>
      <c r="S135" s="4" t="inlineStr">
        <is>
          <t>—</t>
        </is>
      </c>
      <c r="T135" s="4" t="inlineStr">
        <is>
          <t>—</t>
        </is>
      </c>
      <c r="U135" s="4" t="inlineStr">
        <is>
          <t>ancient civilization/history/ruins ✓.</t>
        </is>
      </c>
      <c r="V135" s="4" t="inlineStr">
        <is>
          <t>Ancient civilizations left behind many mysteries.</t>
        </is>
      </c>
      <c r="W135" s="4" t="n"/>
    </row>
    <row r="136">
      <c r="A136" s="4" t="n">
        <v>134</v>
      </c>
      <c r="B136" s="4" t="inlineStr">
        <is>
          <t>appropriate</t>
        </is>
      </c>
      <c r="C136" s="4" t="inlineStr">
        <is>
          <t>thích hợp</t>
        </is>
      </c>
      <c r="D136" s="4" t="inlineStr">
        <is>
          <t>B1</t>
        </is>
      </c>
      <c r="E136" s="4" t="n">
        <v>116</v>
      </c>
      <c r="F136" s="4" t="inlineStr">
        <is>
          <t>Value (thích hợp)</t>
        </is>
      </c>
      <c r="G136" s="4" t="inlineStr">
        <is>
          <t>more appropriate</t>
        </is>
      </c>
      <c r="H136" s="4" t="inlineStr">
        <is>
          <t>most appropriate</t>
        </is>
      </c>
      <c r="I136" s="4" t="inlineStr">
        <is>
          <t>Quy tắc chuẩn (more/most, tính từ đa âm tiết)</t>
        </is>
      </c>
      <c r="J136" s="4" t="inlineStr">
        <is>
          <t>Gradable (phân cấp được)</t>
        </is>
      </c>
      <c r="K136" s="4" t="inlineStr">
        <is>
          <t>very/quite/rather/extremely/fairly/pretty (nhóm mức độ thông thường)</t>
        </is>
      </c>
      <c r="L136" s="4" t="inlineStr">
        <is>
          <t>appropriately</t>
        </is>
      </c>
      <c r="M136" s="4" t="inlineStr">
        <is>
          <t>Quy tắc chuẩn (+ -ly)</t>
        </is>
      </c>
      <c r="N136" s="4" t="inlineStr">
        <is>
          <t>Yes</t>
        </is>
      </c>
      <c r="O136" s="4" t="inlineStr">
        <is>
          <t>Yes</t>
        </is>
      </c>
      <c r="P136" s="4" t="inlineStr">
        <is>
          <t>Depends</t>
        </is>
      </c>
      <c r="Q136" s="4" t="inlineStr">
        <is>
          <t>No</t>
        </is>
      </c>
      <c r="R136" s="4" t="n"/>
      <c r="S136" s="4" t="inlineStr">
        <is>
          <t>appropriateness</t>
        </is>
      </c>
      <c r="T136" s="4" t="inlineStr">
        <is>
          <t>appropriate (hiếm, động từ: chiếm dụng)</t>
        </is>
      </c>
      <c r="U136" s="4" t="inlineStr">
        <is>
          <t>appropriate for/to; appropriate behaviour/response ✓.</t>
        </is>
      </c>
      <c r="V136" s="4" t="inlineStr">
        <is>
          <t>It's important to dress appropriately for the occasion.</t>
        </is>
      </c>
      <c r="W136" s="4" t="n"/>
    </row>
    <row r="137">
      <c r="A137" s="4" t="n">
        <v>135</v>
      </c>
      <c r="B137" s="4" t="inlineStr">
        <is>
          <t>busy</t>
        </is>
      </c>
      <c r="C137" s="4" t="inlineStr">
        <is>
          <t>bận rộn</t>
        </is>
      </c>
      <c r="D137" s="4" t="inlineStr">
        <is>
          <t>B1</t>
        </is>
      </c>
      <c r="E137" s="4" t="n">
        <v>115</v>
      </c>
      <c r="F137" s="4" t="inlineStr">
        <is>
          <t>State (bận rộn)</t>
        </is>
      </c>
      <c r="G137" s="4" t="inlineStr">
        <is>
          <t>busier</t>
        </is>
      </c>
      <c r="H137" s="4" t="inlineStr">
        <is>
          <t>busiest</t>
        </is>
      </c>
      <c r="I137" s="4" t="inlineStr">
        <is>
          <t>Quy tắc chuẩn (-y → -ier/-iest)</t>
        </is>
      </c>
      <c r="J137" s="4" t="inlineStr">
        <is>
          <t>Gradable (phân cấp được)</t>
        </is>
      </c>
      <c r="K137" s="4" t="inlineStr">
        <is>
          <t>very/quite/rather/extremely/fairly/pretty (nhóm mức độ thông thường)</t>
        </is>
      </c>
      <c r="L137" s="4" t="inlineStr">
        <is>
          <t>busily</t>
        </is>
      </c>
      <c r="M137" s="4" t="inlineStr">
        <is>
          <t>Ngoại lệ (-y → -ily)</t>
        </is>
      </c>
      <c r="N137" s="4" t="inlineStr">
        <is>
          <t>Yes</t>
        </is>
      </c>
      <c r="O137" s="4" t="inlineStr">
        <is>
          <t>Yes</t>
        </is>
      </c>
      <c r="P137" s="4" t="inlineStr">
        <is>
          <t>Depends</t>
        </is>
      </c>
      <c r="Q137" s="4" t="inlineStr">
        <is>
          <t>No</t>
        </is>
      </c>
      <c r="R137" s="4" t="n"/>
      <c r="S137" s="4" t="inlineStr">
        <is>
          <t>business (khác nghĩa)</t>
        </is>
      </c>
      <c r="T137" s="4" t="inlineStr">
        <is>
          <t>—</t>
        </is>
      </c>
      <c r="U137" s="4" t="inlineStr">
        <is>
          <t>busy schedule/street/life ✓; be busy with/doing.</t>
        </is>
      </c>
      <c r="V137" s="4" t="inlineStr">
        <is>
          <t>She has a busy schedule this week.</t>
        </is>
      </c>
      <c r="W137" s="4" t="n"/>
    </row>
    <row r="138">
      <c r="A138" s="4" t="n">
        <v>136</v>
      </c>
      <c r="B138" s="4" t="inlineStr">
        <is>
          <t>cheap</t>
        </is>
      </c>
      <c r="C138" s="4" t="inlineStr">
        <is>
          <t>rẻ</t>
        </is>
      </c>
      <c r="D138" s="4" t="inlineStr">
        <is>
          <t>B1</t>
        </is>
      </c>
      <c r="E138" s="4" t="n">
        <v>115</v>
      </c>
      <c r="F138" s="4" t="inlineStr">
        <is>
          <t>Value (giá rẻ)</t>
        </is>
      </c>
      <c r="G138" s="4" t="inlineStr">
        <is>
          <t>cheaper</t>
        </is>
      </c>
      <c r="H138" s="4" t="inlineStr">
        <is>
          <t>cheapest</t>
        </is>
      </c>
      <c r="I138" s="4" t="inlineStr">
        <is>
          <t>Quy tắc chuẩn (+ -er/-est)</t>
        </is>
      </c>
      <c r="J138" s="4" t="inlineStr">
        <is>
          <t>Gradable (phân cấp được)</t>
        </is>
      </c>
      <c r="K138" s="4" t="inlineStr">
        <is>
          <t>very/quite/rather/extremely/fairly/pretty (nhóm mức độ thông thường)</t>
        </is>
      </c>
      <c r="L138" s="4" t="inlineStr">
        <is>
          <t>cheaply</t>
        </is>
      </c>
      <c r="M138" s="4" t="inlineStr">
        <is>
          <t>Quy tắc chuẩn (+ -ly)</t>
        </is>
      </c>
      <c r="N138" s="4" t="inlineStr">
        <is>
          <t>Yes</t>
        </is>
      </c>
      <c r="O138" s="4" t="inlineStr">
        <is>
          <t>Yes</t>
        </is>
      </c>
      <c r="P138" s="4" t="inlineStr">
        <is>
          <t>Depends</t>
        </is>
      </c>
      <c r="Q138" s="4" t="inlineStr">
        <is>
          <t>No</t>
        </is>
      </c>
      <c r="R138" s="4" t="n"/>
      <c r="S138" s="4" t="inlineStr">
        <is>
          <t>—</t>
        </is>
      </c>
      <c r="T138" s="4" t="inlineStr">
        <is>
          <t>—</t>
        </is>
      </c>
      <c r="U138" s="4" t="inlineStr">
        <is>
          <t>cheap product/labour/flight ✓; đối lập 'expensive'.</t>
        </is>
      </c>
      <c r="V138" s="4" t="inlineStr">
        <is>
          <t>We found cheap flights to Bangkok.</t>
        </is>
      </c>
      <c r="W138" s="4" t="n"/>
    </row>
    <row r="139">
      <c r="A139" s="4" t="n">
        <v>137</v>
      </c>
      <c r="B139" s="4" t="inlineStr">
        <is>
          <t>electronic</t>
        </is>
      </c>
      <c r="C139" s="4" t="inlineStr">
        <is>
          <t>điện tử</t>
        </is>
      </c>
      <c r="D139" s="4" t="inlineStr">
        <is>
          <t>B1</t>
        </is>
      </c>
      <c r="E139" s="4" t="n">
        <v>114</v>
      </c>
      <c r="F139" s="4" t="inlineStr">
        <is>
          <t>Purpose-related</t>
        </is>
      </c>
      <c r="G139" s="4" t="inlineStr">
        <is>
          <t>—</t>
        </is>
      </c>
      <c r="H139" s="4" t="inlineStr">
        <is>
          <t>—</t>
        </is>
      </c>
      <c r="I139" s="4" t="inlineStr">
        <is>
          <t>Không có (non-gradable)</t>
        </is>
      </c>
      <c r="J139" s="4" t="inlineStr">
        <is>
          <t>Non-gradable (phân loại)</t>
        </is>
      </c>
      <c r="K139" s="4" t="inlineStr">
        <is>
          <t>Không dùng với degree adverb (tính từ định danh/phân loại)</t>
        </is>
      </c>
      <c r="L139" s="4" t="inlineStr">
        <is>
          <t>electronically</t>
        </is>
      </c>
      <c r="M139" s="4" t="inlineStr">
        <is>
          <t>Ngoại lệ (-ic → -ically)</t>
        </is>
      </c>
      <c r="N139" s="4" t="inlineStr">
        <is>
          <t>Yes</t>
        </is>
      </c>
      <c r="O139" s="4" t="inlineStr">
        <is>
          <t>Yes</t>
        </is>
      </c>
      <c r="P139" s="4" t="inlineStr">
        <is>
          <t>Depends</t>
        </is>
      </c>
      <c r="Q139" s="4" t="inlineStr">
        <is>
          <t>No</t>
        </is>
      </c>
      <c r="R139" s="4" t="n"/>
      <c r="S139" s="4" t="inlineStr">
        <is>
          <t>electronics</t>
        </is>
      </c>
      <c r="T139" s="4" t="inlineStr">
        <is>
          <t>—</t>
        </is>
      </c>
      <c r="U139" s="4" t="inlineStr">
        <is>
          <t>electronic device/payment/waste ✓.</t>
        </is>
      </c>
      <c r="V139" s="4" t="inlineStr">
        <is>
          <t>Electronic devices are recycled at special centres.</t>
        </is>
      </c>
      <c r="W139" s="4" t="n"/>
    </row>
    <row r="140">
      <c r="A140" s="4" t="n">
        <v>138</v>
      </c>
      <c r="B140" s="4" t="inlineStr">
        <is>
          <t>simple</t>
        </is>
      </c>
      <c r="C140" s="4" t="inlineStr">
        <is>
          <t>đơn giản</t>
        </is>
      </c>
      <c r="D140" s="4" t="inlineStr">
        <is>
          <t>A2</t>
        </is>
      </c>
      <c r="E140" s="4" t="n">
        <v>112</v>
      </c>
      <c r="F140" s="4" t="inlineStr">
        <is>
          <t>Difficulty (đơn giản)</t>
        </is>
      </c>
      <c r="G140" s="4" t="inlineStr">
        <is>
          <t>simpler</t>
        </is>
      </c>
      <c r="H140" s="4" t="inlineStr">
        <is>
          <t>simplest</t>
        </is>
      </c>
      <c r="I140" s="4" t="inlineStr">
        <is>
          <t>Quy tắc chuẩn (+ -r/-st)</t>
        </is>
      </c>
      <c r="J140" s="4" t="inlineStr">
        <is>
          <t>Gradable (phân cấp được)</t>
        </is>
      </c>
      <c r="K140" s="4" t="inlineStr">
        <is>
          <t>very/quite/rather/extremely/fairly/pretty (nhóm mức độ thông thường)</t>
        </is>
      </c>
      <c r="L140" s="4" t="inlineStr">
        <is>
          <t>simply</t>
        </is>
      </c>
      <c r="M140" s="4" t="inlineStr">
        <is>
          <t>Ngoại lệ (-le → -ly, bỏ e)</t>
        </is>
      </c>
      <c r="N140" s="4" t="inlineStr">
        <is>
          <t>Yes</t>
        </is>
      </c>
      <c r="O140" s="4" t="inlineStr">
        <is>
          <t>Yes</t>
        </is>
      </c>
      <c r="P140" s="4" t="inlineStr">
        <is>
          <t>Depends</t>
        </is>
      </c>
      <c r="Q140" s="4" t="inlineStr">
        <is>
          <t>No</t>
        </is>
      </c>
      <c r="R140" s="4" t="n"/>
      <c r="S140" s="4" t="inlineStr">
        <is>
          <t>simplicity</t>
        </is>
      </c>
      <c r="T140" s="4" t="inlineStr">
        <is>
          <t>simplify</t>
        </is>
      </c>
      <c r="U140" s="4" t="inlineStr">
        <is>
          <t>simple solution/task/design ✓; đối lập 'complex/complicated'.</t>
        </is>
      </c>
      <c r="V140" s="4" t="inlineStr">
        <is>
          <t>Sometimes the simplest solution is the best one.</t>
        </is>
      </c>
      <c r="W140" s="4" t="n"/>
    </row>
    <row r="141">
      <c r="A141" s="4" t="n">
        <v>139</v>
      </c>
      <c r="B141" s="4" t="inlineStr">
        <is>
          <t>former</t>
        </is>
      </c>
      <c r="C141" s="4" t="inlineStr">
        <is>
          <t>trước đây, cựu</t>
        </is>
      </c>
      <c r="D141" s="4" t="inlineStr">
        <is>
          <t>A2</t>
        </is>
      </c>
      <c r="E141" s="4" t="n">
        <v>109</v>
      </c>
      <c r="F141" s="4" t="inlineStr">
        <is>
          <t>Time-related (trước đây)</t>
        </is>
      </c>
      <c r="G141" s="4" t="inlineStr">
        <is>
          <t>formerer</t>
        </is>
      </c>
      <c r="H141" s="4" t="inlineStr">
        <is>
          <t>formerest</t>
        </is>
      </c>
      <c r="I141" s="4" t="inlineStr">
        <is>
          <t>Quy tắc chuẩn (+ -er/-est)</t>
        </is>
      </c>
      <c r="J141" s="4" t="inlineStr">
        <is>
          <t>Gradable (phân cấp được)</t>
        </is>
      </c>
      <c r="K141" s="4" t="inlineStr">
        <is>
          <t>very/quite/rather/extremely/fairly/pretty (nhóm mức độ thông thường)</t>
        </is>
      </c>
      <c r="L141" s="4" t="inlineStr">
        <is>
          <t>formerly</t>
        </is>
      </c>
      <c r="M141" s="4" t="inlineStr">
        <is>
          <t>Quy tắc chuẩn (+ -ly)</t>
        </is>
      </c>
      <c r="N141" s="4" t="inlineStr">
        <is>
          <t>Yes</t>
        </is>
      </c>
      <c r="O141" s="4" t="inlineStr">
        <is>
          <t>No</t>
        </is>
      </c>
      <c r="P141" s="4" t="inlineStr">
        <is>
          <t>No</t>
        </is>
      </c>
      <c r="Q141" s="4" t="inlineStr">
        <is>
          <t>No</t>
        </is>
      </c>
      <c r="R141" s="4" t="inlineStr">
        <is>
          <t>CHỈ đứng trước danh từ, KHÔNG dùng làm bổ ngữ sau linking verb.</t>
        </is>
      </c>
      <c r="S141" s="4" t="inlineStr">
        <is>
          <t>—</t>
        </is>
      </c>
      <c r="T141" s="4" t="inlineStr">
        <is>
          <t>—</t>
        </is>
      </c>
      <c r="U141" s="4" t="inlineStr">
        <is>
          <t>former president/employee/student ✓; the former...the latter (cặp đối chiếu cố định).</t>
        </is>
      </c>
      <c r="V141" s="4" t="inlineStr">
        <is>
          <t>The former president gave a speech at the event.</t>
        </is>
      </c>
      <c r="W141" s="4" t="inlineStr">
        <is>
          <t>"the former...the latter" (cái trước...cái sau — cặp thuật ngữ cố định khi đối chiếu 2 điều đã nhắc).</t>
        </is>
      </c>
    </row>
    <row r="142">
      <c r="A142" s="4" t="n">
        <v>140</v>
      </c>
      <c r="B142" s="4" t="inlineStr">
        <is>
          <t>historical</t>
        </is>
      </c>
      <c r="C142" s="4" t="inlineStr">
        <is>
          <t>lịch sử</t>
        </is>
      </c>
      <c r="D142" s="4" t="inlineStr">
        <is>
          <t>B1</t>
        </is>
      </c>
      <c r="E142" s="4" t="n">
        <v>109</v>
      </c>
      <c r="F142" s="4" t="inlineStr">
        <is>
          <t>Origin (lịch sử)</t>
        </is>
      </c>
      <c r="G142" s="4" t="inlineStr">
        <is>
          <t>—</t>
        </is>
      </c>
      <c r="H142" s="4" t="inlineStr">
        <is>
          <t>—</t>
        </is>
      </c>
      <c r="I142" s="4" t="inlineStr">
        <is>
          <t>Không có (non-gradable)</t>
        </is>
      </c>
      <c r="J142" s="4" t="inlineStr">
        <is>
          <t>Non-gradable (phân loại)</t>
        </is>
      </c>
      <c r="K142" s="4" t="inlineStr">
        <is>
          <t>Không dùng với degree adverb (tính từ định danh/phân loại)</t>
        </is>
      </c>
      <c r="L142" s="4" t="inlineStr">
        <is>
          <t>historically</t>
        </is>
      </c>
      <c r="M142" s="4" t="inlineStr">
        <is>
          <t>Quy tắc chuẩn (+ -ly)</t>
        </is>
      </c>
      <c r="N142" s="4" t="inlineStr">
        <is>
          <t>Yes</t>
        </is>
      </c>
      <c r="O142" s="4" t="inlineStr">
        <is>
          <t>Yes</t>
        </is>
      </c>
      <c r="P142" s="4" t="inlineStr">
        <is>
          <t>Depends</t>
        </is>
      </c>
      <c r="Q142" s="4" t="inlineStr">
        <is>
          <t>No</t>
        </is>
      </c>
      <c r="R142" s="4" t="n"/>
      <c r="S142" s="4" t="inlineStr">
        <is>
          <t>history</t>
        </is>
      </c>
      <c r="T142" s="4" t="inlineStr">
        <is>
          <t>—</t>
        </is>
      </c>
      <c r="U142" s="4" t="inlineStr">
        <is>
          <t>historical event/site/figure ✓; KHÁC 'historic' (có tính lịch sử quan trọng).</t>
        </is>
      </c>
      <c r="V142" s="4" t="inlineStr">
        <is>
          <t>This is a historical site dating back centuries.</t>
        </is>
      </c>
      <c r="W142" s="4" t="n"/>
    </row>
    <row r="143">
      <c r="A143" s="4" t="n">
        <v>141</v>
      </c>
      <c r="B143" s="4" t="inlineStr">
        <is>
          <t>unique</t>
        </is>
      </c>
      <c r="C143" s="4" t="inlineStr">
        <is>
          <t>độc đáo</t>
        </is>
      </c>
      <c r="D143" s="4" t="inlineStr">
        <is>
          <t>B1</t>
        </is>
      </c>
      <c r="E143" s="4" t="n">
        <v>107</v>
      </c>
      <c r="F143" s="4" t="inlineStr">
        <is>
          <t>Quality &amp; Character (độc đáo)</t>
        </is>
      </c>
      <c r="G143" s="4" t="inlineStr">
        <is>
          <t>—</t>
        </is>
      </c>
      <c r="H143" s="4" t="inlineStr">
        <is>
          <t>—</t>
        </is>
      </c>
      <c r="I143" s="4" t="inlineStr">
        <is>
          <t>Không có (non-gradable)</t>
        </is>
      </c>
      <c r="J143" s="4" t="inlineStr">
        <is>
          <t>Non-gradable (tuyệt đối)</t>
        </is>
      </c>
      <c r="K143" s="4" t="inlineStr">
        <is>
          <t>absolutely/utterly/completely/totally/entirely (nhóm trạng từ tuyệt đối — xem Sheet 'Trạng từ', mục hạn chế đặc biệt)</t>
        </is>
      </c>
      <c r="L143" s="4" t="inlineStr">
        <is>
          <t>uniquely</t>
        </is>
      </c>
      <c r="M143" s="4" t="inlineStr">
        <is>
          <t>Quy tắc chuẩn (+ -ly)</t>
        </is>
      </c>
      <c r="N143" s="4" t="inlineStr">
        <is>
          <t>Yes</t>
        </is>
      </c>
      <c r="O143" s="4" t="inlineStr">
        <is>
          <t>Yes</t>
        </is>
      </c>
      <c r="P143" s="4" t="inlineStr">
        <is>
          <t>Depends</t>
        </is>
      </c>
      <c r="Q143" s="4" t="inlineStr">
        <is>
          <t>No</t>
        </is>
      </c>
      <c r="R143" s="4" t="n"/>
      <c r="S143" s="4" t="inlineStr">
        <is>
          <t>uniqueness</t>
        </is>
      </c>
      <c r="T143" s="4" t="inlineStr">
        <is>
          <t>—</t>
        </is>
      </c>
      <c r="U143" s="4" t="inlineStr">
        <is>
          <t>unique opportunity/feature/perspective ✓; NON-GRADABLE về lý thuyết (không nói 'very unique' theo ngữ pháp chuẩn, dù rất phổ biến).</t>
        </is>
      </c>
      <c r="V143" s="4" t="inlineStr">
        <is>
          <t>Every culture has its own unique traditions.</t>
        </is>
      </c>
      <c r="W143" s="4" t="n"/>
    </row>
    <row r="144">
      <c r="A144" s="4" t="n">
        <v>142</v>
      </c>
      <c r="B144" s="4" t="inlineStr">
        <is>
          <t>wild</t>
        </is>
      </c>
      <c r="C144" s="4" t="inlineStr">
        <is>
          <t>hoang dã</t>
        </is>
      </c>
      <c r="D144" s="4" t="inlineStr">
        <is>
          <t>B1</t>
        </is>
      </c>
      <c r="E144" s="4" t="n">
        <v>104</v>
      </c>
      <c r="F144" s="4" t="inlineStr">
        <is>
          <t>Quality &amp; Character (hoang dã)</t>
        </is>
      </c>
      <c r="G144" s="4" t="inlineStr">
        <is>
          <t>wilder</t>
        </is>
      </c>
      <c r="H144" s="4" t="inlineStr">
        <is>
          <t>wildest</t>
        </is>
      </c>
      <c r="I144" s="4" t="inlineStr">
        <is>
          <t>Quy tắc chuẩn (+ -er/-est)</t>
        </is>
      </c>
      <c r="J144" s="4" t="inlineStr">
        <is>
          <t>Gradable (phân cấp được)</t>
        </is>
      </c>
      <c r="K144" s="4" t="inlineStr">
        <is>
          <t>very/quite/rather/extremely/fairly/pretty (nhóm mức độ thông thường)</t>
        </is>
      </c>
      <c r="L144" s="4" t="inlineStr">
        <is>
          <t>wildly</t>
        </is>
      </c>
      <c r="M144" s="4" t="inlineStr">
        <is>
          <t>Quy tắc chuẩn (+ -ly)</t>
        </is>
      </c>
      <c r="N144" s="4" t="inlineStr">
        <is>
          <t>Yes</t>
        </is>
      </c>
      <c r="O144" s="4" t="inlineStr">
        <is>
          <t>Yes</t>
        </is>
      </c>
      <c r="P144" s="4" t="inlineStr">
        <is>
          <t>Depends</t>
        </is>
      </c>
      <c r="Q144" s="4" t="inlineStr">
        <is>
          <t>No</t>
        </is>
      </c>
      <c r="R144" s="4" t="n"/>
      <c r="S144" s="4" t="inlineStr">
        <is>
          <t>wilderness/wildlife</t>
        </is>
      </c>
      <c r="T144" s="4" t="inlineStr">
        <is>
          <t>—</t>
        </is>
      </c>
      <c r="U144" s="4" t="inlineStr">
        <is>
          <t>wild animal/guess/party ✓; đối lập 'tame/domestic'.</t>
        </is>
      </c>
      <c r="V144" s="4" t="inlineStr">
        <is>
          <t>Wild animals should not be kept as pets.</t>
        </is>
      </c>
      <c r="W144" s="4" t="n"/>
    </row>
    <row r="145">
      <c r="A145" s="4" t="n">
        <v>143</v>
      </c>
      <c r="B145" s="4" t="inlineStr">
        <is>
          <t>comfortable</t>
        </is>
      </c>
      <c r="C145" s="4" t="inlineStr">
        <is>
          <t>thoải mái</t>
        </is>
      </c>
      <c r="D145" s="4" t="inlineStr">
        <is>
          <t>B1</t>
        </is>
      </c>
      <c r="E145" s="4" t="n">
        <v>102</v>
      </c>
      <c r="F145" s="4" t="inlineStr">
        <is>
          <t>State (thoải mái)</t>
        </is>
      </c>
      <c r="G145" s="4" t="inlineStr">
        <is>
          <t>more comfortable</t>
        </is>
      </c>
      <c r="H145" s="4" t="inlineStr">
        <is>
          <t>most comfortable</t>
        </is>
      </c>
      <c r="I145" s="4" t="inlineStr">
        <is>
          <t>Quy tắc chuẩn (more/most, tính từ đa âm tiết)</t>
        </is>
      </c>
      <c r="J145" s="4" t="inlineStr">
        <is>
          <t>Gradable (phân cấp được)</t>
        </is>
      </c>
      <c r="K145" s="4" t="inlineStr">
        <is>
          <t>very/quite/rather/extremely/fairly/pretty (nhóm mức độ thông thường)</t>
        </is>
      </c>
      <c r="L145" s="4" t="inlineStr">
        <is>
          <t>comfortably</t>
        </is>
      </c>
      <c r="M145" s="4" t="inlineStr">
        <is>
          <t>Ngoại lệ (-le → -ly, bỏ e)</t>
        </is>
      </c>
      <c r="N145" s="4" t="inlineStr">
        <is>
          <t>Yes</t>
        </is>
      </c>
      <c r="O145" s="4" t="inlineStr">
        <is>
          <t>Yes</t>
        </is>
      </c>
      <c r="P145" s="4" t="inlineStr">
        <is>
          <t>Depends</t>
        </is>
      </c>
      <c r="Q145" s="4" t="inlineStr">
        <is>
          <t>No</t>
        </is>
      </c>
      <c r="R145" s="4" t="n"/>
      <c r="S145" s="4" t="inlineStr">
        <is>
          <t>comfort</t>
        </is>
      </c>
      <c r="T145" s="4" t="inlineStr">
        <is>
          <t>comfort</t>
        </is>
      </c>
      <c r="U145" s="4" t="inlineStr">
        <is>
          <t>comfortable chair/life/silence ✓; đối lập 'uncomfortable'.</t>
        </is>
      </c>
      <c r="V145" s="4" t="inlineStr">
        <is>
          <t>The hotel room was clean and comfortable.</t>
        </is>
      </c>
      <c r="W145" s="4" t="n"/>
    </row>
    <row r="146">
      <c r="A146" s="4" t="n">
        <v>144</v>
      </c>
      <c r="B146" s="4" t="inlineStr">
        <is>
          <t>detrimental</t>
        </is>
      </c>
      <c r="C146" s="4" t="inlineStr">
        <is>
          <t>có hại</t>
        </is>
      </c>
      <c r="D146" s="4" t="inlineStr">
        <is>
          <t>B2</t>
        </is>
      </c>
      <c r="E146" s="4" t="n">
        <v>101</v>
      </c>
      <c r="F146" s="4" t="inlineStr">
        <is>
          <t>Value (có hại)</t>
        </is>
      </c>
      <c r="G146" s="4" t="inlineStr">
        <is>
          <t>more detrimental</t>
        </is>
      </c>
      <c r="H146" s="4" t="inlineStr">
        <is>
          <t>most detrimental</t>
        </is>
      </c>
      <c r="I146" s="4" t="inlineStr">
        <is>
          <t>Quy tắc chuẩn (more/most, tính từ đa âm tiết)</t>
        </is>
      </c>
      <c r="J146" s="4" t="inlineStr">
        <is>
          <t>Gradable (phân cấp được)</t>
        </is>
      </c>
      <c r="K146" s="4" t="inlineStr">
        <is>
          <t>very/quite/rather/extremely/fairly/pretty (nhóm mức độ thông thường)</t>
        </is>
      </c>
      <c r="L146" s="4" t="inlineStr">
        <is>
          <t>detrimentally</t>
        </is>
      </c>
      <c r="M146" s="4" t="inlineStr">
        <is>
          <t>Quy tắc chuẩn (+ -ly)</t>
        </is>
      </c>
      <c r="N146" s="4" t="inlineStr">
        <is>
          <t>Yes</t>
        </is>
      </c>
      <c r="O146" s="4" t="inlineStr">
        <is>
          <t>Yes</t>
        </is>
      </c>
      <c r="P146" s="4" t="inlineStr">
        <is>
          <t>Depends</t>
        </is>
      </c>
      <c r="Q146" s="4" t="inlineStr">
        <is>
          <t>No</t>
        </is>
      </c>
      <c r="R146" s="4" t="n"/>
      <c r="S146" s="4" t="inlineStr">
        <is>
          <t>detriment</t>
        </is>
      </c>
      <c r="T146" s="4" t="inlineStr">
        <is>
          <t>—</t>
        </is>
      </c>
      <c r="U146" s="4" t="inlineStr">
        <is>
          <t>detrimental to (LUÔN cần 'to'); detrimental effect/impact ✓.</t>
        </is>
      </c>
      <c r="V146" s="4" t="inlineStr">
        <is>
          <t>Smoking is detrimental to your health.</t>
        </is>
      </c>
      <c r="W146" s="4" t="n"/>
    </row>
    <row r="147">
      <c r="A147" s="4" t="n">
        <v>145</v>
      </c>
      <c r="B147" s="4" t="inlineStr">
        <is>
          <t>unable</t>
        </is>
      </c>
      <c r="C147" s="4" t="inlineStr">
        <is>
          <t>không thể</t>
        </is>
      </c>
      <c r="D147" s="4" t="inlineStr">
        <is>
          <t>B1</t>
        </is>
      </c>
      <c r="E147" s="4" t="n">
        <v>101</v>
      </c>
      <c r="F147" s="4" t="inlineStr">
        <is>
          <t>Quality &amp; Character (không thể)</t>
        </is>
      </c>
      <c r="G147" s="4" t="inlineStr">
        <is>
          <t>more unable</t>
        </is>
      </c>
      <c r="H147" s="4" t="inlineStr">
        <is>
          <t>most unable</t>
        </is>
      </c>
      <c r="I147" s="4" t="inlineStr">
        <is>
          <t>Quy tắc chuẩn (more/most, tính từ đa âm tiết)</t>
        </is>
      </c>
      <c r="J147" s="4" t="inlineStr">
        <is>
          <t>Gradable (phân cấp được)</t>
        </is>
      </c>
      <c r="K147" s="4" t="inlineStr">
        <is>
          <t>very/quite/rather/extremely/fairly/pretty (nhóm mức độ thông thường)</t>
        </is>
      </c>
      <c r="L147" s="4" t="inlineStr">
        <is>
          <t>Không có dạng trạng từ thông dụng</t>
        </is>
      </c>
      <c r="M147" s="4" t="inlineStr">
        <is>
          <t>Ngoại lệ (tính từ vị ngữ)</t>
        </is>
      </c>
      <c r="N147" s="4" t="inlineStr">
        <is>
          <t>No</t>
        </is>
      </c>
      <c r="O147" s="4" t="inlineStr">
        <is>
          <t>Yes</t>
        </is>
      </c>
      <c r="P147" s="4" t="inlineStr">
        <is>
          <t>No</t>
        </is>
      </c>
      <c r="Q147" s="4" t="inlineStr">
        <is>
          <t>No</t>
        </is>
      </c>
      <c r="R147" s="4" t="inlineStr">
        <is>
          <t>CHỈ dùng làm bổ ngữ (vị ngữ), KHÔNG đứng trước danh từ trực tiếp.</t>
        </is>
      </c>
      <c r="S147" s="4" t="inlineStr">
        <is>
          <t>inability</t>
        </is>
      </c>
      <c r="T147" s="4" t="inlineStr">
        <is>
          <t>—</t>
        </is>
      </c>
      <c r="U147" s="4" t="inlineStr">
        <is>
          <t>be unable to (LUÔN + to V, KHÔNG đứng trước danh từ như tính từ thường); đối lập 'able'.</t>
        </is>
      </c>
      <c r="V147" s="4" t="inlineStr">
        <is>
          <t>She was unable to attend the meeting due to illness.</t>
        </is>
      </c>
      <c r="W147" s="4" t="n"/>
    </row>
    <row r="148">
      <c r="A148" s="4" t="n">
        <v>146</v>
      </c>
      <c r="B148" s="4" t="inlineStr">
        <is>
          <t>undeniable</t>
        </is>
      </c>
      <c r="C148" s="4" t="inlineStr">
        <is>
          <t>không thể phủ nhận</t>
        </is>
      </c>
      <c r="D148" s="4" t="inlineStr">
        <is>
          <t>B2</t>
        </is>
      </c>
      <c r="E148" s="4" t="n">
        <v>98</v>
      </c>
      <c r="F148" s="4" t="inlineStr">
        <is>
          <t>Value (không thể phủ nhận)</t>
        </is>
      </c>
      <c r="G148" s="4" t="inlineStr">
        <is>
          <t>more undeniable</t>
        </is>
      </c>
      <c r="H148" s="4" t="inlineStr">
        <is>
          <t>most undeniable</t>
        </is>
      </c>
      <c r="I148" s="4" t="inlineStr">
        <is>
          <t>Quy tắc chuẩn (more/most, tính từ đa âm tiết)</t>
        </is>
      </c>
      <c r="J148" s="4" t="inlineStr">
        <is>
          <t>Gradable (phân cấp được)</t>
        </is>
      </c>
      <c r="K148" s="4" t="inlineStr">
        <is>
          <t>very/quite/rather/extremely/fairly/pretty (nhóm mức độ thông thường)</t>
        </is>
      </c>
      <c r="L148" s="4" t="inlineStr">
        <is>
          <t>undeniably</t>
        </is>
      </c>
      <c r="M148" s="4" t="inlineStr">
        <is>
          <t>Ngoại lệ (-le → -ly, bỏ e)</t>
        </is>
      </c>
      <c r="N148" s="4" t="inlineStr">
        <is>
          <t>Yes</t>
        </is>
      </c>
      <c r="O148" s="4" t="inlineStr">
        <is>
          <t>Yes</t>
        </is>
      </c>
      <c r="P148" s="4" t="inlineStr">
        <is>
          <t>Depends</t>
        </is>
      </c>
      <c r="Q148" s="4" t="inlineStr">
        <is>
          <t>No</t>
        </is>
      </c>
      <c r="R148" s="4" t="n"/>
      <c r="S148" s="4" t="inlineStr">
        <is>
          <t>—</t>
        </is>
      </c>
      <c r="T148" s="4" t="inlineStr">
        <is>
          <t>deny</t>
        </is>
      </c>
      <c r="U148" s="4" t="inlineStr">
        <is>
          <t>undeniable fact/truth/talent ✓; it is undeniable that.</t>
        </is>
      </c>
      <c r="V148" s="4" t="inlineStr">
        <is>
          <t>It's an undeniable fact that the climate is changing.</t>
        </is>
      </c>
      <c r="W148" s="4" t="n"/>
    </row>
    <row r="149">
      <c r="A149" s="4" t="n">
        <v>147</v>
      </c>
      <c r="B149" s="4" t="inlineStr">
        <is>
          <t>capital</t>
        </is>
      </c>
      <c r="C149" s="4" t="inlineStr">
        <is>
          <t>chính, vốn</t>
        </is>
      </c>
      <c r="D149" s="4" t="inlineStr">
        <is>
          <t>A2</t>
        </is>
      </c>
      <c r="E149" s="4" t="n">
        <v>97</v>
      </c>
      <c r="F149" s="4" t="inlineStr">
        <is>
          <t>Quality &amp; Character/Value (chính, vốn)</t>
        </is>
      </c>
      <c r="G149" s="4" t="inlineStr">
        <is>
          <t>more capital</t>
        </is>
      </c>
      <c r="H149" s="4" t="inlineStr">
        <is>
          <t>most capital</t>
        </is>
      </c>
      <c r="I149" s="4" t="inlineStr">
        <is>
          <t>Quy tắc chuẩn (more/most, tính từ đa âm tiết)</t>
        </is>
      </c>
      <c r="J149" s="4" t="inlineStr">
        <is>
          <t>Gradable (phân cấp được)</t>
        </is>
      </c>
      <c r="K149" s="4" t="inlineStr">
        <is>
          <t>very/quite/rather/extremely/fairly/pretty (nhóm mức độ thông thường)</t>
        </is>
      </c>
      <c r="L149" s="4" t="inlineStr">
        <is>
          <t>capitally</t>
        </is>
      </c>
      <c r="M149" s="4" t="inlineStr">
        <is>
          <t>Quy tắc chuẩn (+ -ly)</t>
        </is>
      </c>
      <c r="N149" s="4" t="inlineStr">
        <is>
          <t>Yes</t>
        </is>
      </c>
      <c r="O149" s="4" t="inlineStr">
        <is>
          <t>Yes</t>
        </is>
      </c>
      <c r="P149" s="4" t="inlineStr">
        <is>
          <t>Depends</t>
        </is>
      </c>
      <c r="Q149" s="4" t="inlineStr">
        <is>
          <t>No</t>
        </is>
      </c>
      <c r="R149" s="4" t="n"/>
      <c r="S149" s="4" t="inlineStr">
        <is>
          <t>capital (danh từ: thủ đô/vốn)</t>
        </is>
      </c>
      <c r="T149" s="4" t="inlineStr">
        <is>
          <t>capitalize</t>
        </is>
      </c>
      <c r="U149" s="4" t="inlineStr">
        <is>
          <t>capital city/letter/punishment ✓; capital (danh từ) = tiền vốn.</t>
        </is>
      </c>
      <c r="V149" s="4" t="inlineStr">
        <is>
          <t>Paris is the capital city of France.</t>
        </is>
      </c>
      <c r="W149" s="4" t="n"/>
    </row>
    <row r="150">
      <c r="A150" s="4" t="n">
        <v>148</v>
      </c>
      <c r="B150" s="4" t="inlineStr">
        <is>
          <t>native</t>
        </is>
      </c>
      <c r="C150" s="4" t="inlineStr">
        <is>
          <t>bản địa</t>
        </is>
      </c>
      <c r="D150" s="4" t="inlineStr">
        <is>
          <t>B1</t>
        </is>
      </c>
      <c r="E150" s="4" t="n">
        <v>97</v>
      </c>
      <c r="F150" s="4" t="inlineStr">
        <is>
          <t>Origin (bản địa)</t>
        </is>
      </c>
      <c r="G150" s="4" t="inlineStr">
        <is>
          <t>—</t>
        </is>
      </c>
      <c r="H150" s="4" t="inlineStr">
        <is>
          <t>—</t>
        </is>
      </c>
      <c r="I150" s="4" t="inlineStr">
        <is>
          <t>Không có (non-gradable)</t>
        </is>
      </c>
      <c r="J150" s="4" t="inlineStr">
        <is>
          <t>Non-gradable (phân loại)</t>
        </is>
      </c>
      <c r="K150" s="4" t="inlineStr">
        <is>
          <t>Không dùng với degree adverb (tính từ định danh/phân loại)</t>
        </is>
      </c>
      <c r="L150" s="4" t="inlineStr">
        <is>
          <t>natively</t>
        </is>
      </c>
      <c r="M150" s="4" t="inlineStr">
        <is>
          <t>Quy tắc chuẩn (+ -ly)</t>
        </is>
      </c>
      <c r="N150" s="4" t="inlineStr">
        <is>
          <t>Yes</t>
        </is>
      </c>
      <c r="O150" s="4" t="inlineStr">
        <is>
          <t>Yes</t>
        </is>
      </c>
      <c r="P150" s="4" t="inlineStr">
        <is>
          <t>Depends</t>
        </is>
      </c>
      <c r="Q150" s="4" t="inlineStr">
        <is>
          <t>No</t>
        </is>
      </c>
      <c r="R150" s="4" t="n"/>
      <c r="S150" s="4" t="inlineStr">
        <is>
          <t>nativity (hiếm)</t>
        </is>
      </c>
      <c r="T150" s="4" t="inlineStr">
        <is>
          <t>—</t>
        </is>
      </c>
      <c r="U150" s="4" t="inlineStr">
        <is>
          <t>native speaker/language/species ✓.</t>
        </is>
      </c>
      <c r="V150" s="4" t="inlineStr">
        <is>
          <t>She is a native speaker of French.</t>
        </is>
      </c>
      <c r="W150" s="4" t="n"/>
    </row>
    <row r="151">
      <c r="A151" s="4" t="n">
        <v>149</v>
      </c>
      <c r="B151" s="4" t="inlineStr">
        <is>
          <t>vast</t>
        </is>
      </c>
      <c r="C151" s="4" t="inlineStr">
        <is>
          <t>rộng lớn</t>
        </is>
      </c>
      <c r="D151" s="4" t="inlineStr">
        <is>
          <t>B1</t>
        </is>
      </c>
      <c r="E151" s="4" t="n">
        <v>97</v>
      </c>
      <c r="F151" s="4" t="inlineStr">
        <is>
          <t>Size &amp; Dimension</t>
        </is>
      </c>
      <c r="G151" s="4" t="inlineStr">
        <is>
          <t>vaster</t>
        </is>
      </c>
      <c r="H151" s="4" t="inlineStr">
        <is>
          <t>vastest</t>
        </is>
      </c>
      <c r="I151" s="4" t="inlineStr">
        <is>
          <t>Quy tắc chuẩn (+ -er/-est)</t>
        </is>
      </c>
      <c r="J151" s="4" t="inlineStr">
        <is>
          <t>Gradable (phân cấp được)</t>
        </is>
      </c>
      <c r="K151" s="4" t="inlineStr">
        <is>
          <t>very/quite/rather/extremely/fairly/pretty (nhóm mức độ thông thường)</t>
        </is>
      </c>
      <c r="L151" s="4" t="inlineStr">
        <is>
          <t>vastly</t>
        </is>
      </c>
      <c r="M151" s="4" t="inlineStr">
        <is>
          <t>Quy tắc chuẩn (+ -ly)</t>
        </is>
      </c>
      <c r="N151" s="4" t="inlineStr">
        <is>
          <t>Yes</t>
        </is>
      </c>
      <c r="O151" s="4" t="inlineStr">
        <is>
          <t>Yes</t>
        </is>
      </c>
      <c r="P151" s="4" t="inlineStr">
        <is>
          <t>Depends</t>
        </is>
      </c>
      <c r="Q151" s="4" t="inlineStr">
        <is>
          <t>No</t>
        </is>
      </c>
      <c r="R151" s="4" t="n"/>
      <c r="S151" s="4" t="inlineStr">
        <is>
          <t>vastness</t>
        </is>
      </c>
      <c r="T151" s="4" t="inlineStr">
        <is>
          <t>—</t>
        </is>
      </c>
      <c r="U151" s="4" t="inlineStr">
        <is>
          <t>vast majority/area/amount ✓.</t>
        </is>
      </c>
      <c r="V151" s="4" t="inlineStr">
        <is>
          <t>The vast majority of people support the new policy.</t>
        </is>
      </c>
      <c r="W151" s="4" t="n"/>
    </row>
    <row r="152">
      <c r="A152" s="4" t="n">
        <v>150</v>
      </c>
      <c r="B152" s="4" t="inlineStr">
        <is>
          <t>strict</t>
        </is>
      </c>
      <c r="C152" s="4" t="inlineStr">
        <is>
          <t>nghiêm khắc</t>
        </is>
      </c>
      <c r="D152" s="4" t="inlineStr">
        <is>
          <t>B1</t>
        </is>
      </c>
      <c r="E152" s="4" t="n">
        <v>96</v>
      </c>
      <c r="F152" s="4" t="inlineStr">
        <is>
          <t>Quality &amp; Character (nghiêm khắc)</t>
        </is>
      </c>
      <c r="G152" s="4" t="inlineStr">
        <is>
          <t>stricter</t>
        </is>
      </c>
      <c r="H152" s="4" t="inlineStr">
        <is>
          <t>strictest</t>
        </is>
      </c>
      <c r="I152" s="4" t="inlineStr">
        <is>
          <t>Quy tắc chuẩn (+ -er/-est)</t>
        </is>
      </c>
      <c r="J152" s="4" t="inlineStr">
        <is>
          <t>Gradable (phân cấp được)</t>
        </is>
      </c>
      <c r="K152" s="4" t="inlineStr">
        <is>
          <t>very/quite/rather/extremely/fairly/pretty (nhóm mức độ thông thường)</t>
        </is>
      </c>
      <c r="L152" s="4" t="inlineStr">
        <is>
          <t>strictly</t>
        </is>
      </c>
      <c r="M152" s="4" t="inlineStr">
        <is>
          <t>Quy tắc chuẩn (+ -ly)</t>
        </is>
      </c>
      <c r="N152" s="4" t="inlineStr">
        <is>
          <t>Yes</t>
        </is>
      </c>
      <c r="O152" s="4" t="inlineStr">
        <is>
          <t>Yes</t>
        </is>
      </c>
      <c r="P152" s="4" t="inlineStr">
        <is>
          <t>Depends</t>
        </is>
      </c>
      <c r="Q152" s="4" t="inlineStr">
        <is>
          <t>No</t>
        </is>
      </c>
      <c r="R152" s="4" t="n"/>
      <c r="S152" s="4" t="inlineStr">
        <is>
          <t>strictness</t>
        </is>
      </c>
      <c r="T152" s="4" t="inlineStr">
        <is>
          <t>—</t>
        </is>
      </c>
      <c r="U152" s="4" t="inlineStr">
        <is>
          <t>strict rule/teacher/diet ✓; be strict with/about.</t>
        </is>
      </c>
      <c r="V152" s="4" t="inlineStr">
        <is>
          <t>My parents were very strict about curfew.</t>
        </is>
      </c>
      <c r="W152" s="4" t="n"/>
    </row>
    <row r="153">
      <c r="A153" s="4" t="n">
        <v>151</v>
      </c>
      <c r="B153" s="4" t="inlineStr">
        <is>
          <t>commercial</t>
        </is>
      </c>
      <c r="C153" s="4" t="inlineStr">
        <is>
          <t>thương mại</t>
        </is>
      </c>
      <c r="D153" s="4" t="inlineStr">
        <is>
          <t>B1</t>
        </is>
      </c>
      <c r="E153" s="4" t="n">
        <v>95</v>
      </c>
      <c r="F153" s="4" t="inlineStr">
        <is>
          <t>Purpose-related (thương mại)</t>
        </is>
      </c>
      <c r="G153" s="4" t="inlineStr">
        <is>
          <t>—</t>
        </is>
      </c>
      <c r="H153" s="4" t="inlineStr">
        <is>
          <t>—</t>
        </is>
      </c>
      <c r="I153" s="4" t="inlineStr">
        <is>
          <t>Không có (non-gradable)</t>
        </is>
      </c>
      <c r="J153" s="4" t="inlineStr">
        <is>
          <t>Non-gradable (phân loại)</t>
        </is>
      </c>
      <c r="K153" s="4" t="inlineStr">
        <is>
          <t>Không dùng với degree adverb (tính từ định danh/phân loại)</t>
        </is>
      </c>
      <c r="L153" s="4" t="inlineStr">
        <is>
          <t>commercially</t>
        </is>
      </c>
      <c r="M153" s="4" t="inlineStr">
        <is>
          <t>Quy tắc chuẩn (+ -ly)</t>
        </is>
      </c>
      <c r="N153" s="4" t="inlineStr">
        <is>
          <t>Yes</t>
        </is>
      </c>
      <c r="O153" s="4" t="inlineStr">
        <is>
          <t>Yes</t>
        </is>
      </c>
      <c r="P153" s="4" t="inlineStr">
        <is>
          <t>Depends</t>
        </is>
      </c>
      <c r="Q153" s="4" t="inlineStr">
        <is>
          <t>No</t>
        </is>
      </c>
      <c r="R153" s="4" t="n"/>
      <c r="S153" s="4" t="inlineStr">
        <is>
          <t>commerce</t>
        </is>
      </c>
      <c r="T153" s="4" t="inlineStr">
        <is>
          <t>commercialize</t>
        </is>
      </c>
      <c r="U153" s="4" t="inlineStr">
        <is>
          <t>commercial success/product/break ✓.</t>
        </is>
      </c>
      <c r="V153" s="4" t="inlineStr">
        <is>
          <t>The film was a huge commercial success.</t>
        </is>
      </c>
      <c r="W153" s="4" t="n"/>
    </row>
    <row r="154">
      <c r="A154" s="4" t="n">
        <v>152</v>
      </c>
      <c r="B154" s="4" t="inlineStr">
        <is>
          <t>multiple</t>
        </is>
      </c>
      <c r="C154" s="4" t="inlineStr">
        <is>
          <t>nhiều</t>
        </is>
      </c>
      <c r="D154" s="4" t="inlineStr">
        <is>
          <t>B1</t>
        </is>
      </c>
      <c r="E154" s="4" t="n">
        <v>95</v>
      </c>
      <c r="F154" s="4" t="inlineStr">
        <is>
          <t>Quantity (nhiều)</t>
        </is>
      </c>
      <c r="G154" s="4" t="inlineStr">
        <is>
          <t>more multiple</t>
        </is>
      </c>
      <c r="H154" s="4" t="inlineStr">
        <is>
          <t>most multiple</t>
        </is>
      </c>
      <c r="I154" s="4" t="inlineStr">
        <is>
          <t>Quy tắc chuẩn (more/most, tính từ đa âm tiết)</t>
        </is>
      </c>
      <c r="J154" s="4" t="inlineStr">
        <is>
          <t>Gradable (phân cấp được)</t>
        </is>
      </c>
      <c r="K154" s="4" t="inlineStr">
        <is>
          <t>very/quite/rather/extremely/fairly/pretty (nhóm mức độ thông thường)</t>
        </is>
      </c>
      <c r="L154" s="4" t="inlineStr">
        <is>
          <t>multiply</t>
        </is>
      </c>
      <c r="M154" s="4" t="inlineStr">
        <is>
          <t>Ngoại lệ (-le → -ly, bỏ e)</t>
        </is>
      </c>
      <c r="N154" s="4" t="inlineStr">
        <is>
          <t>Yes</t>
        </is>
      </c>
      <c r="O154" s="4" t="inlineStr">
        <is>
          <t>Yes</t>
        </is>
      </c>
      <c r="P154" s="4" t="inlineStr">
        <is>
          <t>Depends</t>
        </is>
      </c>
      <c r="Q154" s="4" t="inlineStr">
        <is>
          <t>No</t>
        </is>
      </c>
      <c r="R154" s="4" t="n"/>
      <c r="S154" s="4" t="inlineStr">
        <is>
          <t>multiplicity</t>
        </is>
      </c>
      <c r="T154" s="4" t="inlineStr">
        <is>
          <t>multiply</t>
        </is>
      </c>
      <c r="U154" s="4" t="inlineStr">
        <is>
          <t>multiple choice/reasons/times ✓.</t>
        </is>
      </c>
      <c r="V154" s="4" t="inlineStr">
        <is>
          <t>There are multiple reasons for the delay.</t>
        </is>
      </c>
      <c r="W154" s="4" t="n"/>
    </row>
    <row r="155">
      <c r="A155" s="4" t="n">
        <v>153</v>
      </c>
      <c r="B155" s="4" t="inlineStr">
        <is>
          <t>entire</t>
        </is>
      </c>
      <c r="C155" s="4" t="inlineStr">
        <is>
          <t>toàn bộ</t>
        </is>
      </c>
      <c r="D155" s="4" t="inlineStr">
        <is>
          <t>A2</t>
        </is>
      </c>
      <c r="E155" s="4" t="n">
        <v>94</v>
      </c>
      <c r="F155" s="4" t="inlineStr">
        <is>
          <t>Quantity (toàn bộ)</t>
        </is>
      </c>
      <c r="G155" s="4" t="inlineStr">
        <is>
          <t>—</t>
        </is>
      </c>
      <c r="H155" s="4" t="inlineStr">
        <is>
          <t>—</t>
        </is>
      </c>
      <c r="I155" s="4" t="inlineStr">
        <is>
          <t>Không có (non-gradable)</t>
        </is>
      </c>
      <c r="J155" s="4" t="inlineStr">
        <is>
          <t>Non-gradable (tuyệt đối)</t>
        </is>
      </c>
      <c r="K155" s="4" t="inlineStr">
        <is>
          <t>absolutely/utterly/completely/totally/entirely (nhóm trạng từ tuyệt đối — xem Sheet 'Trạng từ', mục hạn chế đặc biệt)</t>
        </is>
      </c>
      <c r="L155" s="4" t="inlineStr">
        <is>
          <t>entirely</t>
        </is>
      </c>
      <c r="M155" s="4" t="inlineStr">
        <is>
          <t>Quy tắc chuẩn (+ -ly)</t>
        </is>
      </c>
      <c r="N155" s="4" t="inlineStr">
        <is>
          <t>Yes</t>
        </is>
      </c>
      <c r="O155" s="4" t="inlineStr">
        <is>
          <t>No</t>
        </is>
      </c>
      <c r="P155" s="4" t="inlineStr">
        <is>
          <t>No</t>
        </is>
      </c>
      <c r="Q155" s="4" t="inlineStr">
        <is>
          <t>No</t>
        </is>
      </c>
      <c r="R155" s="4" t="inlineStr">
        <is>
          <t>CHỈ đứng trước danh từ, KHÔNG dùng làm bổ ngữ sau linking verb.</t>
        </is>
      </c>
      <c r="S155" s="4" t="inlineStr">
        <is>
          <t>entirety</t>
        </is>
      </c>
      <c r="T155" s="4" t="inlineStr">
        <is>
          <t>—</t>
        </is>
      </c>
      <c r="U155" s="4" t="inlineStr">
        <is>
          <t>the entire + N (toàn bộ); luôn đứng TRƯỚC danh từ, không dùng làm bổ ngữ.</t>
        </is>
      </c>
      <c r="V155" s="4" t="inlineStr">
        <is>
          <t>She spent the entire day studying.</t>
        </is>
      </c>
      <c r="W155" s="4" t="n"/>
    </row>
    <row r="156">
      <c r="A156" s="4" t="n">
        <v>154</v>
      </c>
      <c r="B156" s="4" t="inlineStr">
        <is>
          <t>worth</t>
        </is>
      </c>
      <c r="C156" s="4" t="inlineStr">
        <is>
          <t>đáng giá</t>
        </is>
      </c>
      <c r="D156" s="4" t="inlineStr">
        <is>
          <t>A2</t>
        </is>
      </c>
      <c r="E156" s="4" t="n">
        <v>94</v>
      </c>
      <c r="F156" s="4" t="inlineStr">
        <is>
          <t>Value (đáng giá)</t>
        </is>
      </c>
      <c r="G156" s="4" t="inlineStr">
        <is>
          <t>worther</t>
        </is>
      </c>
      <c r="H156" s="4" t="inlineStr">
        <is>
          <t>worthest</t>
        </is>
      </c>
      <c r="I156" s="4" t="inlineStr">
        <is>
          <t>Quy tắc chuẩn (+ -er/-est)</t>
        </is>
      </c>
      <c r="J156" s="4" t="inlineStr">
        <is>
          <t>Gradable (phân cấp được)</t>
        </is>
      </c>
      <c r="K156" s="4" t="inlineStr">
        <is>
          <t>very/quite/rather/extremely/fairly/pretty (nhóm mức độ thông thường)</t>
        </is>
      </c>
      <c r="L156" s="4" t="inlineStr">
        <is>
          <t>Không có dạng trạng từ thông dụng</t>
        </is>
      </c>
      <c r="M156" s="4" t="inlineStr">
        <is>
          <t>Ngoại lệ (tính từ vị ngữ)</t>
        </is>
      </c>
      <c r="N156" s="4" t="inlineStr">
        <is>
          <t>No</t>
        </is>
      </c>
      <c r="O156" s="4" t="inlineStr">
        <is>
          <t>Yes</t>
        </is>
      </c>
      <c r="P156" s="4" t="inlineStr">
        <is>
          <t>No</t>
        </is>
      </c>
      <c r="Q156" s="4" t="inlineStr">
        <is>
          <t>No</t>
        </is>
      </c>
      <c r="R156" s="4" t="inlineStr">
        <is>
          <t>CHỈ dùng làm bổ ngữ (vị ngữ), KHÔNG đứng trước danh từ trực tiếp.</t>
        </is>
      </c>
      <c r="S156" s="4" t="inlineStr">
        <is>
          <t>worth (danh từ)/worthiness</t>
        </is>
      </c>
      <c r="T156" s="4" t="inlineStr">
        <is>
          <t>—</t>
        </is>
      </c>
      <c r="U156" s="4" t="inlineStr">
        <is>
          <t>be worth + N/V-ing (LUÔN sau 'be', KHÔNG đứng trước danh từ như tính từ thường).</t>
        </is>
      </c>
      <c r="V156" s="4" t="inlineStr">
        <is>
          <t>This book is definitely worth reading.</t>
        </is>
      </c>
      <c r="W156" s="4" t="n"/>
    </row>
    <row r="157">
      <c r="A157" s="4" t="n">
        <v>155</v>
      </c>
      <c r="B157" s="4" t="inlineStr">
        <is>
          <t>direct</t>
        </is>
      </c>
      <c r="C157" s="4" t="inlineStr">
        <is>
          <t>trực tiếp</t>
        </is>
      </c>
      <c r="D157" s="4" t="inlineStr">
        <is>
          <t>B1</t>
        </is>
      </c>
      <c r="E157" s="4" t="n">
        <v>93</v>
      </c>
      <c r="F157" s="4" t="inlineStr">
        <is>
          <t>Quality &amp; Character (trực tiếp)</t>
        </is>
      </c>
      <c r="G157" s="4" t="inlineStr">
        <is>
          <t>more direct</t>
        </is>
      </c>
      <c r="H157" s="4" t="inlineStr">
        <is>
          <t>most direct</t>
        </is>
      </c>
      <c r="I157" s="4" t="inlineStr">
        <is>
          <t>Quy tắc chuẩn (more/most, tính từ đa âm tiết)</t>
        </is>
      </c>
      <c r="J157" s="4" t="inlineStr">
        <is>
          <t>Gradable (phân cấp được)</t>
        </is>
      </c>
      <c r="K157" s="4" t="inlineStr">
        <is>
          <t>very/quite/rather/extremely/fairly/pretty (nhóm mức độ thông thường)</t>
        </is>
      </c>
      <c r="L157" s="4" t="inlineStr">
        <is>
          <t>directly</t>
        </is>
      </c>
      <c r="M157" s="4" t="inlineStr">
        <is>
          <t>Quy tắc chuẩn (+ -ly)</t>
        </is>
      </c>
      <c r="N157" s="4" t="inlineStr">
        <is>
          <t>Yes</t>
        </is>
      </c>
      <c r="O157" s="4" t="inlineStr">
        <is>
          <t>Yes</t>
        </is>
      </c>
      <c r="P157" s="4" t="inlineStr">
        <is>
          <t>Depends</t>
        </is>
      </c>
      <c r="Q157" s="4" t="inlineStr">
        <is>
          <t>No</t>
        </is>
      </c>
      <c r="R157" s="4" t="n"/>
      <c r="S157" s="4" t="inlineStr">
        <is>
          <t>direction</t>
        </is>
      </c>
      <c r="T157" s="4" t="inlineStr">
        <is>
          <t>direct (chỉ đạo)</t>
        </is>
      </c>
      <c r="U157" s="4" t="inlineStr">
        <is>
          <t>direct flight/result/approach ✓; đối lập 'indirect'.</t>
        </is>
      </c>
      <c r="V157" s="4" t="inlineStr">
        <is>
          <t>We booked a direct flight to reduce travel time.</t>
        </is>
      </c>
      <c r="W157" s="4" t="n"/>
    </row>
    <row r="158">
      <c r="A158" s="4" t="n">
        <v>156</v>
      </c>
      <c r="B158" s="4" t="inlineStr">
        <is>
          <t>efficient</t>
        </is>
      </c>
      <c r="C158" s="4" t="inlineStr">
        <is>
          <t>hiệu quả</t>
        </is>
      </c>
      <c r="D158" s="4" t="inlineStr">
        <is>
          <t>B1</t>
        </is>
      </c>
      <c r="E158" s="4" t="n">
        <v>93</v>
      </c>
      <c r="F158" s="4" t="inlineStr">
        <is>
          <t>Value (hiệu quả)</t>
        </is>
      </c>
      <c r="G158" s="4" t="inlineStr">
        <is>
          <t>more efficient</t>
        </is>
      </c>
      <c r="H158" s="4" t="inlineStr">
        <is>
          <t>most efficient</t>
        </is>
      </c>
      <c r="I158" s="4" t="inlineStr">
        <is>
          <t>Quy tắc chuẩn (more/most, tính từ đa âm tiết)</t>
        </is>
      </c>
      <c r="J158" s="4" t="inlineStr">
        <is>
          <t>Gradable (phân cấp được)</t>
        </is>
      </c>
      <c r="K158" s="4" t="inlineStr">
        <is>
          <t>very/quite/rather/extremely/fairly/pretty (nhóm mức độ thông thường)</t>
        </is>
      </c>
      <c r="L158" s="4" t="inlineStr">
        <is>
          <t>efficiently</t>
        </is>
      </c>
      <c r="M158" s="4" t="inlineStr">
        <is>
          <t>Quy tắc chuẩn (+ -ly)</t>
        </is>
      </c>
      <c r="N158" s="4" t="inlineStr">
        <is>
          <t>Yes</t>
        </is>
      </c>
      <c r="O158" s="4" t="inlineStr">
        <is>
          <t>Yes</t>
        </is>
      </c>
      <c r="P158" s="4" t="inlineStr">
        <is>
          <t>Depends</t>
        </is>
      </c>
      <c r="Q158" s="4" t="inlineStr">
        <is>
          <t>No</t>
        </is>
      </c>
      <c r="R158" s="4" t="n"/>
      <c r="S158" s="4" t="inlineStr">
        <is>
          <t>efficiency</t>
        </is>
      </c>
      <c r="T158" s="4" t="inlineStr">
        <is>
          <t>—</t>
        </is>
      </c>
      <c r="U158" s="4" t="inlineStr">
        <is>
          <t>efficient system/method/use ✓; be efficient at.</t>
        </is>
      </c>
      <c r="V158" s="4" t="inlineStr">
        <is>
          <t>Solar panels are an efficient way to generate energy.</t>
        </is>
      </c>
      <c r="W158" s="4" t="n"/>
    </row>
    <row r="159">
      <c r="A159" s="4" t="n">
        <v>157</v>
      </c>
      <c r="B159" s="4" t="inlineStr">
        <is>
          <t>enormous</t>
        </is>
      </c>
      <c r="C159" s="4" t="inlineStr">
        <is>
          <t>khổng lồ</t>
        </is>
      </c>
      <c r="D159" s="4" t="inlineStr">
        <is>
          <t>B1</t>
        </is>
      </c>
      <c r="E159" s="4" t="n">
        <v>92</v>
      </c>
      <c r="F159" s="4" t="inlineStr">
        <is>
          <t>Size &amp; Dimension</t>
        </is>
      </c>
      <c r="G159" s="4" t="inlineStr">
        <is>
          <t>more enormous</t>
        </is>
      </c>
      <c r="H159" s="4" t="inlineStr">
        <is>
          <t>most enormous</t>
        </is>
      </c>
      <c r="I159" s="4" t="inlineStr">
        <is>
          <t>Quy tắc chuẩn (more/most, tính từ đa âm tiết)</t>
        </is>
      </c>
      <c r="J159" s="4" t="inlineStr">
        <is>
          <t>Gradable (phân cấp được)</t>
        </is>
      </c>
      <c r="K159" s="4" t="inlineStr">
        <is>
          <t>very/quite/rather/extremely/fairly/pretty (nhóm mức độ thông thường)</t>
        </is>
      </c>
      <c r="L159" s="4" t="inlineStr">
        <is>
          <t>enormously</t>
        </is>
      </c>
      <c r="M159" s="4" t="inlineStr">
        <is>
          <t>Quy tắc chuẩn (+ -ly)</t>
        </is>
      </c>
      <c r="N159" s="4" t="inlineStr">
        <is>
          <t>Yes</t>
        </is>
      </c>
      <c r="O159" s="4" t="inlineStr">
        <is>
          <t>Yes</t>
        </is>
      </c>
      <c r="P159" s="4" t="inlineStr">
        <is>
          <t>Depends</t>
        </is>
      </c>
      <c r="Q159" s="4" t="inlineStr">
        <is>
          <t>No</t>
        </is>
      </c>
      <c r="R159" s="4" t="n"/>
      <c r="S159" s="4" t="inlineStr">
        <is>
          <t>enormity</t>
        </is>
      </c>
      <c r="T159" s="4" t="inlineStr">
        <is>
          <t>—</t>
        </is>
      </c>
      <c r="U159" s="4" t="inlineStr">
        <is>
          <t>enormous amount/pressure/success ✓.</t>
        </is>
      </c>
      <c r="V159" s="4" t="inlineStr">
        <is>
          <t>The project required an enormous amount of effort.</t>
        </is>
      </c>
      <c r="W159" s="4" t="n"/>
    </row>
    <row r="160">
      <c r="A160" s="4" t="n">
        <v>158</v>
      </c>
      <c r="B160" s="4" t="inlineStr">
        <is>
          <t>special</t>
        </is>
      </c>
      <c r="C160" s="4" t="inlineStr">
        <is>
          <t>đặc biệt</t>
        </is>
      </c>
      <c r="D160" s="4" t="inlineStr">
        <is>
          <t>A2</t>
        </is>
      </c>
      <c r="E160" s="4" t="n">
        <v>91</v>
      </c>
      <c r="F160" s="4" t="inlineStr">
        <is>
          <t>Value (đặc biệt)</t>
        </is>
      </c>
      <c r="G160" s="4" t="inlineStr">
        <is>
          <t>more special</t>
        </is>
      </c>
      <c r="H160" s="4" t="inlineStr">
        <is>
          <t>most special</t>
        </is>
      </c>
      <c r="I160" s="4" t="inlineStr">
        <is>
          <t>Quy tắc chuẩn (more/most, tính từ đa âm tiết)</t>
        </is>
      </c>
      <c r="J160" s="4" t="inlineStr">
        <is>
          <t>Gradable (phân cấp được)</t>
        </is>
      </c>
      <c r="K160" s="4" t="inlineStr">
        <is>
          <t>very/quite/rather/extremely/fairly/pretty (nhóm mức độ thông thường)</t>
        </is>
      </c>
      <c r="L160" s="4" t="inlineStr">
        <is>
          <t>specially</t>
        </is>
      </c>
      <c r="M160" s="4" t="inlineStr">
        <is>
          <t>Quy tắc chuẩn (+ -ly)</t>
        </is>
      </c>
      <c r="N160" s="4" t="inlineStr">
        <is>
          <t>Yes</t>
        </is>
      </c>
      <c r="O160" s="4" t="inlineStr">
        <is>
          <t>Yes</t>
        </is>
      </c>
      <c r="P160" s="4" t="inlineStr">
        <is>
          <t>Depends</t>
        </is>
      </c>
      <c r="Q160" s="4" t="inlineStr">
        <is>
          <t>No</t>
        </is>
      </c>
      <c r="R160" s="4" t="n"/>
      <c r="S160" s="4" t="inlineStr">
        <is>
          <t>speciality</t>
        </is>
      </c>
      <c r="T160" s="4" t="inlineStr">
        <is>
          <t>specialize</t>
        </is>
      </c>
      <c r="U160" s="4" t="inlineStr">
        <is>
          <t>special occasion/offer/needs ✓.</t>
        </is>
      </c>
      <c r="V160" s="4" t="inlineStr">
        <is>
          <t>We're saving this bottle of wine for a special occasion.</t>
        </is>
      </c>
      <c r="W160" s="4" t="n"/>
    </row>
    <row r="161">
      <c r="A161" s="4" t="n">
        <v>159</v>
      </c>
      <c r="B161" s="4" t="inlineStr">
        <is>
          <t>active</t>
        </is>
      </c>
      <c r="C161" s="4" t="inlineStr">
        <is>
          <t>năng động</t>
        </is>
      </c>
      <c r="D161" s="4" t="inlineStr">
        <is>
          <t>B1</t>
        </is>
      </c>
      <c r="E161" s="4" t="n">
        <v>90</v>
      </c>
      <c r="F161" s="4" t="inlineStr">
        <is>
          <t>Quality &amp; Character (năng động)</t>
        </is>
      </c>
      <c r="G161" s="4" t="inlineStr">
        <is>
          <t>more active</t>
        </is>
      </c>
      <c r="H161" s="4" t="inlineStr">
        <is>
          <t>most active</t>
        </is>
      </c>
      <c r="I161" s="4" t="inlineStr">
        <is>
          <t>Quy tắc chuẩn (more/most, tính từ đa âm tiết)</t>
        </is>
      </c>
      <c r="J161" s="4" t="inlineStr">
        <is>
          <t>Gradable (phân cấp được)</t>
        </is>
      </c>
      <c r="K161" s="4" t="inlineStr">
        <is>
          <t>very/quite/rather/extremely/fairly/pretty (nhóm mức độ thông thường)</t>
        </is>
      </c>
      <c r="L161" s="4" t="inlineStr">
        <is>
          <t>actively</t>
        </is>
      </c>
      <c r="M161" s="4" t="inlineStr">
        <is>
          <t>Quy tắc chuẩn (+ -ly)</t>
        </is>
      </c>
      <c r="N161" s="4" t="inlineStr">
        <is>
          <t>Yes</t>
        </is>
      </c>
      <c r="O161" s="4" t="inlineStr">
        <is>
          <t>Yes</t>
        </is>
      </c>
      <c r="P161" s="4" t="inlineStr">
        <is>
          <t>Depends</t>
        </is>
      </c>
      <c r="Q161" s="4" t="inlineStr">
        <is>
          <t>No</t>
        </is>
      </c>
      <c r="R161" s="4" t="n"/>
      <c r="S161" s="4" t="inlineStr">
        <is>
          <t>activity</t>
        </is>
      </c>
      <c r="T161" s="4" t="inlineStr">
        <is>
          <t>activate</t>
        </is>
      </c>
      <c r="U161" s="4" t="inlineStr">
        <is>
          <t>active lifestyle/member/volcano ✓; đối lập 'passive/inactive'.</t>
        </is>
      </c>
      <c r="V161" s="4" t="inlineStr">
        <is>
          <t>Staying active is important for physical health.</t>
        </is>
      </c>
      <c r="W161" s="4" t="n"/>
    </row>
    <row r="162">
      <c r="A162" s="4" t="n">
        <v>160</v>
      </c>
      <c r="B162" s="4" t="inlineStr">
        <is>
          <t>considerable</t>
        </is>
      </c>
      <c r="C162" s="4" t="inlineStr">
        <is>
          <t>đáng kể</t>
        </is>
      </c>
      <c r="D162" s="4" t="inlineStr">
        <is>
          <t>B1</t>
        </is>
      </c>
      <c r="E162" s="4" t="n">
        <v>90</v>
      </c>
      <c r="F162" s="4" t="inlineStr">
        <is>
          <t>Quantity (đáng kể)</t>
        </is>
      </c>
      <c r="G162" s="4" t="inlineStr">
        <is>
          <t>more considerable</t>
        </is>
      </c>
      <c r="H162" s="4" t="inlineStr">
        <is>
          <t>most considerable</t>
        </is>
      </c>
      <c r="I162" s="4" t="inlineStr">
        <is>
          <t>Quy tắc chuẩn (more/most, tính từ đa âm tiết)</t>
        </is>
      </c>
      <c r="J162" s="4" t="inlineStr">
        <is>
          <t>Gradable (phân cấp được)</t>
        </is>
      </c>
      <c r="K162" s="4" t="inlineStr">
        <is>
          <t>very/quite/rather/extremely/fairly/pretty (nhóm mức độ thông thường)</t>
        </is>
      </c>
      <c r="L162" s="4" t="inlineStr">
        <is>
          <t>considerably</t>
        </is>
      </c>
      <c r="M162" s="4" t="inlineStr">
        <is>
          <t>Ngoại lệ (-le → -ly, bỏ e)</t>
        </is>
      </c>
      <c r="N162" s="4" t="inlineStr">
        <is>
          <t>Yes</t>
        </is>
      </c>
      <c r="O162" s="4" t="inlineStr">
        <is>
          <t>Yes</t>
        </is>
      </c>
      <c r="P162" s="4" t="inlineStr">
        <is>
          <t>Depends</t>
        </is>
      </c>
      <c r="Q162" s="4" t="inlineStr">
        <is>
          <t>No</t>
        </is>
      </c>
      <c r="R162" s="4" t="n"/>
      <c r="S162" s="4" t="inlineStr">
        <is>
          <t>consideration (khác nghĩa)</t>
        </is>
      </c>
      <c r="T162" s="4" t="inlineStr">
        <is>
          <t>consider</t>
        </is>
      </c>
      <c r="U162" s="4" t="inlineStr">
        <is>
          <t>considerable amount/effort/difference ✓.</t>
        </is>
      </c>
      <c r="V162" s="4" t="inlineStr">
        <is>
          <t>It took a considerable amount of time to finish.</t>
        </is>
      </c>
      <c r="W162" s="4" t="n"/>
    </row>
    <row r="163">
      <c r="A163" s="4" t="n">
        <v>161</v>
      </c>
      <c r="B163" s="4" t="inlineStr">
        <is>
          <t>pandemic</t>
        </is>
      </c>
      <c r="C163" s="4" t="inlineStr">
        <is>
          <t>dịch bệnh</t>
        </is>
      </c>
      <c r="D163" s="4" t="inlineStr">
        <is>
          <t>B2</t>
        </is>
      </c>
      <c r="E163" s="4" t="n">
        <v>90</v>
      </c>
      <c r="F163" s="4" t="inlineStr">
        <is>
          <t>Quality &amp; Character (dịch bệnh, danh từ dùng làm tính từ)</t>
        </is>
      </c>
      <c r="G163" s="4" t="inlineStr">
        <is>
          <t>more pandemic</t>
        </is>
      </c>
      <c r="H163" s="4" t="inlineStr">
        <is>
          <t>most pandemic</t>
        </is>
      </c>
      <c r="I163" s="4" t="inlineStr">
        <is>
          <t>Quy tắc chuẩn (more/most, tính từ đa âm tiết)</t>
        </is>
      </c>
      <c r="J163" s="4" t="inlineStr">
        <is>
          <t>Gradable (phân cấp được)</t>
        </is>
      </c>
      <c r="K163" s="4" t="inlineStr">
        <is>
          <t>very/quite/rather/extremely/fairly/pretty (nhóm mức độ thông thường)</t>
        </is>
      </c>
      <c r="L163" s="4" t="inlineStr">
        <is>
          <t>pandemically</t>
        </is>
      </c>
      <c r="M163" s="4" t="inlineStr">
        <is>
          <t>Ngoại lệ (-ic → -ically)</t>
        </is>
      </c>
      <c r="N163" s="4" t="inlineStr">
        <is>
          <t>Yes</t>
        </is>
      </c>
      <c r="O163" s="4" t="inlineStr">
        <is>
          <t>Yes</t>
        </is>
      </c>
      <c r="P163" s="4" t="inlineStr">
        <is>
          <t>Depends</t>
        </is>
      </c>
      <c r="Q163" s="4" t="inlineStr">
        <is>
          <t>No</t>
        </is>
      </c>
      <c r="R163" s="4" t="n"/>
      <c r="S163" s="4" t="inlineStr">
        <is>
          <t>pandemic (danh từ)</t>
        </is>
      </c>
      <c r="T163" s="4" t="inlineStr">
        <is>
          <t>—</t>
        </is>
      </c>
      <c r="U163" s="4" t="inlineStr">
        <is>
          <t>pandemic situation/response ✓ (thường dùng như danh từ hơn tính từ: 'the pandemic').</t>
        </is>
      </c>
      <c r="V163" s="4" t="inlineStr">
        <is>
          <t>The pandemic situation forced many businesses to close.</t>
        </is>
      </c>
      <c r="W163" s="4" t="n"/>
    </row>
    <row r="164">
      <c r="A164" s="4" t="n">
        <v>162</v>
      </c>
      <c r="B164" s="4" t="inlineStr">
        <is>
          <t>senior</t>
        </is>
      </c>
      <c r="C164" s="4" t="inlineStr">
        <is>
          <t>cấp cao, lớn tuổi hơn</t>
        </is>
      </c>
      <c r="D164" s="4" t="inlineStr">
        <is>
          <t>B1</t>
        </is>
      </c>
      <c r="E164" s="4" t="n">
        <v>90</v>
      </c>
      <c r="F164" s="4" t="inlineStr">
        <is>
          <t>Age/Quality (cấp cao, lớn tuổi hơn)</t>
        </is>
      </c>
      <c r="G164" s="4" t="inlineStr">
        <is>
          <t>more senior</t>
        </is>
      </c>
      <c r="H164" s="4" t="inlineStr">
        <is>
          <t>most senior</t>
        </is>
      </c>
      <c r="I164" s="4" t="inlineStr">
        <is>
          <t>Quy tắc chuẩn (more/most, tính từ đa âm tiết)</t>
        </is>
      </c>
      <c r="J164" s="4" t="inlineStr">
        <is>
          <t>Gradable (phân cấp được)</t>
        </is>
      </c>
      <c r="K164" s="4" t="inlineStr">
        <is>
          <t>very/quite/rather/extremely/fairly/pretty (nhóm mức độ thông thường)</t>
        </is>
      </c>
      <c r="L164" s="4" t="inlineStr">
        <is>
          <t>seniorly</t>
        </is>
      </c>
      <c r="M164" s="4" t="inlineStr">
        <is>
          <t>Quy tắc chuẩn (+ -ly)</t>
        </is>
      </c>
      <c r="N164" s="4" t="inlineStr">
        <is>
          <t>Yes</t>
        </is>
      </c>
      <c r="O164" s="4" t="inlineStr">
        <is>
          <t>Yes</t>
        </is>
      </c>
      <c r="P164" s="4" t="inlineStr">
        <is>
          <t>Depends</t>
        </is>
      </c>
      <c r="Q164" s="4" t="inlineStr">
        <is>
          <t>No</t>
        </is>
      </c>
      <c r="R164" s="4" t="n"/>
      <c r="S164" s="4" t="inlineStr">
        <is>
          <t>seniority</t>
        </is>
      </c>
      <c r="T164" s="4" t="inlineStr">
        <is>
          <t>—</t>
        </is>
      </c>
      <c r="U164" s="4" t="inlineStr">
        <is>
          <t>senior manager/citizen/year ✓; đối lập 'junior'.</t>
        </is>
      </c>
      <c r="V164" s="4" t="inlineStr">
        <is>
          <t>She was promoted to a senior management position.</t>
        </is>
      </c>
      <c r="W164" s="4" t="n"/>
    </row>
    <row r="165">
      <c r="A165" s="4" t="n">
        <v>163</v>
      </c>
      <c r="B165" s="4" t="inlineStr">
        <is>
          <t>excessive</t>
        </is>
      </c>
      <c r="C165" s="4" t="inlineStr">
        <is>
          <t>quá mức</t>
        </is>
      </c>
      <c r="D165" s="4" t="inlineStr">
        <is>
          <t>B1</t>
        </is>
      </c>
      <c r="E165" s="4" t="n">
        <v>89</v>
      </c>
      <c r="F165" s="4" t="inlineStr">
        <is>
          <t>Quantity (quá mức)</t>
        </is>
      </c>
      <c r="G165" s="4" t="inlineStr">
        <is>
          <t>more excessive</t>
        </is>
      </c>
      <c r="H165" s="4" t="inlineStr">
        <is>
          <t>most excessive</t>
        </is>
      </c>
      <c r="I165" s="4" t="inlineStr">
        <is>
          <t>Quy tắc chuẩn (more/most, tính từ đa âm tiết)</t>
        </is>
      </c>
      <c r="J165" s="4" t="inlineStr">
        <is>
          <t>Gradable (phân cấp được)</t>
        </is>
      </c>
      <c r="K165" s="4" t="inlineStr">
        <is>
          <t>very/quite/rather/extremely/fairly/pretty (nhóm mức độ thông thường)</t>
        </is>
      </c>
      <c r="L165" s="4" t="inlineStr">
        <is>
          <t>excessively</t>
        </is>
      </c>
      <c r="M165" s="4" t="inlineStr">
        <is>
          <t>Quy tắc chuẩn (+ -ly)</t>
        </is>
      </c>
      <c r="N165" s="4" t="inlineStr">
        <is>
          <t>Yes</t>
        </is>
      </c>
      <c r="O165" s="4" t="inlineStr">
        <is>
          <t>Yes</t>
        </is>
      </c>
      <c r="P165" s="4" t="inlineStr">
        <is>
          <t>Depends</t>
        </is>
      </c>
      <c r="Q165" s="4" t="inlineStr">
        <is>
          <t>No</t>
        </is>
      </c>
      <c r="R165" s="4" t="n"/>
      <c r="S165" s="4" t="inlineStr">
        <is>
          <t>excess</t>
        </is>
      </c>
      <c r="T165" s="4" t="inlineStr">
        <is>
          <t>exceed</t>
        </is>
      </c>
      <c r="U165" s="4" t="inlineStr">
        <is>
          <t>excessive use/amount/force ✓.</t>
        </is>
      </c>
      <c r="V165" s="4" t="inlineStr">
        <is>
          <t>Excessive use of social media can affect mental health.</t>
        </is>
      </c>
      <c r="W165" s="4" t="n"/>
    </row>
    <row r="166">
      <c r="A166" s="4" t="n">
        <v>164</v>
      </c>
      <c r="B166" s="4" t="inlineStr">
        <is>
          <t>near</t>
        </is>
      </c>
      <c r="C166" s="4" t="inlineStr">
        <is>
          <t>gần</t>
        </is>
      </c>
      <c r="D166" s="4" t="inlineStr">
        <is>
          <t>A2</t>
        </is>
      </c>
      <c r="E166" s="4" t="n">
        <v>88</v>
      </c>
      <c r="F166" s="4" t="inlineStr">
        <is>
          <t>Size &amp; Dimension (gần)</t>
        </is>
      </c>
      <c r="G166" s="4" t="inlineStr">
        <is>
          <t>nearer</t>
        </is>
      </c>
      <c r="H166" s="4" t="inlineStr">
        <is>
          <t>nearest</t>
        </is>
      </c>
      <c r="I166" s="4" t="inlineStr">
        <is>
          <t>Quy tắc chuẩn (+ -er/-est)</t>
        </is>
      </c>
      <c r="J166" s="4" t="inlineStr">
        <is>
          <t>Gradable (phân cấp được)</t>
        </is>
      </c>
      <c r="K166" s="4" t="inlineStr">
        <is>
          <t>very/quite/rather/extremely/fairly/pretty (nhóm mức độ thông thường)</t>
        </is>
      </c>
      <c r="L166" s="4" t="inlineStr">
        <is>
          <t>nearly</t>
        </is>
      </c>
      <c r="M166" s="4" t="inlineStr">
        <is>
          <t>Quy tắc chuẩn (+ -ly)</t>
        </is>
      </c>
      <c r="N166" s="4" t="inlineStr">
        <is>
          <t>Yes</t>
        </is>
      </c>
      <c r="O166" s="4" t="inlineStr">
        <is>
          <t>Yes</t>
        </is>
      </c>
      <c r="P166" s="4" t="inlineStr">
        <is>
          <t>Depends</t>
        </is>
      </c>
      <c r="Q166" s="4" t="inlineStr">
        <is>
          <t>No</t>
        </is>
      </c>
      <c r="R166" s="4" t="n"/>
      <c r="S166" s="4" t="inlineStr">
        <is>
          <t>—</t>
        </is>
      </c>
      <c r="T166" s="4" t="inlineStr">
        <is>
          <t>near (hiếm, trang trọng: đến gần)</t>
        </is>
      </c>
      <c r="U166" s="4" t="inlineStr">
        <is>
          <t>in the near future; near + N (khoảng cách, hiếm dùng trước danh từ trực tiếp — thường 'nearby').</t>
        </is>
      </c>
      <c r="V166" s="4" t="inlineStr">
        <is>
          <t>This technology will become common in the near future.</t>
        </is>
      </c>
      <c r="W166" s="4" t="n"/>
    </row>
    <row r="167">
      <c r="A167" s="4" t="n">
        <v>165</v>
      </c>
      <c r="B167" s="4" t="inlineStr">
        <is>
          <t>sufficient</t>
        </is>
      </c>
      <c r="C167" s="4" t="inlineStr">
        <is>
          <t>đủ</t>
        </is>
      </c>
      <c r="D167" s="4" t="inlineStr">
        <is>
          <t>B1</t>
        </is>
      </c>
      <c r="E167" s="4" t="n">
        <v>88</v>
      </c>
      <c r="F167" s="4" t="inlineStr">
        <is>
          <t>Quantity (đủ)</t>
        </is>
      </c>
      <c r="G167" s="4" t="inlineStr">
        <is>
          <t>more sufficient</t>
        </is>
      </c>
      <c r="H167" s="4" t="inlineStr">
        <is>
          <t>most sufficient</t>
        </is>
      </c>
      <c r="I167" s="4" t="inlineStr">
        <is>
          <t>Quy tắc chuẩn (more/most, tính từ đa âm tiết)</t>
        </is>
      </c>
      <c r="J167" s="4" t="inlineStr">
        <is>
          <t>Gradable (phân cấp được)</t>
        </is>
      </c>
      <c r="K167" s="4" t="inlineStr">
        <is>
          <t>very/quite/rather/extremely/fairly/pretty (nhóm mức độ thông thường)</t>
        </is>
      </c>
      <c r="L167" s="4" t="inlineStr">
        <is>
          <t>sufficiently</t>
        </is>
      </c>
      <c r="M167" s="4" t="inlineStr">
        <is>
          <t>Quy tắc chuẩn (+ -ly)</t>
        </is>
      </c>
      <c r="N167" s="4" t="inlineStr">
        <is>
          <t>Yes</t>
        </is>
      </c>
      <c r="O167" s="4" t="inlineStr">
        <is>
          <t>Yes</t>
        </is>
      </c>
      <c r="P167" s="4" t="inlineStr">
        <is>
          <t>Depends</t>
        </is>
      </c>
      <c r="Q167" s="4" t="inlineStr">
        <is>
          <t>No</t>
        </is>
      </c>
      <c r="R167" s="4" t="n"/>
      <c r="S167" s="4" t="inlineStr">
        <is>
          <t>sufficiency</t>
        </is>
      </c>
      <c r="T167" s="4" t="inlineStr">
        <is>
          <t>suffice</t>
        </is>
      </c>
      <c r="U167" s="4" t="inlineStr">
        <is>
          <t>sufficient evidence/amount/funds ✓; be sufficient for.</t>
        </is>
      </c>
      <c r="V167" s="4" t="inlineStr">
        <is>
          <t>There isn't sufficient evidence to prove this claim.</t>
        </is>
      </c>
      <c r="W167" s="4" t="n"/>
    </row>
    <row r="168">
      <c r="A168" s="4" t="n">
        <v>166</v>
      </c>
      <c r="B168" s="4" t="inlineStr">
        <is>
          <t>severe</t>
        </is>
      </c>
      <c r="C168" s="4" t="inlineStr">
        <is>
          <t>nghiêm trọng</t>
        </is>
      </c>
      <c r="D168" s="4" t="inlineStr">
        <is>
          <t>B1</t>
        </is>
      </c>
      <c r="E168" s="4" t="n">
        <v>86</v>
      </c>
      <c r="F168" s="4" t="inlineStr">
        <is>
          <t>Value (nghiêm trọng)</t>
        </is>
      </c>
      <c r="G168" s="4" t="inlineStr">
        <is>
          <t>more severe</t>
        </is>
      </c>
      <c r="H168" s="4" t="inlineStr">
        <is>
          <t>most severe</t>
        </is>
      </c>
      <c r="I168" s="4" t="inlineStr">
        <is>
          <t>Quy tắc chuẩn (more/most, tính từ đa âm tiết)</t>
        </is>
      </c>
      <c r="J168" s="4" t="inlineStr">
        <is>
          <t>Gradable (phân cấp được)</t>
        </is>
      </c>
      <c r="K168" s="4" t="inlineStr">
        <is>
          <t>very/quite/rather/extremely/fairly/pretty (nhóm mức độ thông thường)</t>
        </is>
      </c>
      <c r="L168" s="4" t="inlineStr">
        <is>
          <t>severely</t>
        </is>
      </c>
      <c r="M168" s="4" t="inlineStr">
        <is>
          <t>Quy tắc chuẩn (+ -ly)</t>
        </is>
      </c>
      <c r="N168" s="4" t="inlineStr">
        <is>
          <t>Yes</t>
        </is>
      </c>
      <c r="O168" s="4" t="inlineStr">
        <is>
          <t>Yes</t>
        </is>
      </c>
      <c r="P168" s="4" t="inlineStr">
        <is>
          <t>Depends</t>
        </is>
      </c>
      <c r="Q168" s="4" t="inlineStr">
        <is>
          <t>No</t>
        </is>
      </c>
      <c r="R168" s="4" t="n"/>
      <c r="S168" s="4" t="inlineStr">
        <is>
          <t>severity</t>
        </is>
      </c>
      <c r="T168" s="4" t="inlineStr">
        <is>
          <t>—</t>
        </is>
      </c>
      <c r="U168" s="4" t="inlineStr">
        <is>
          <t>severe weather/pain/consequence ✓.</t>
        </is>
      </c>
      <c r="V168" s="4" t="inlineStr">
        <is>
          <t>The region experienced severe weather conditions.</t>
        </is>
      </c>
      <c r="W168" s="4" t="n"/>
    </row>
    <row r="169">
      <c r="A169" s="4" t="n">
        <v>167</v>
      </c>
      <c r="B169" s="4" t="inlineStr">
        <is>
          <t>friendly</t>
        </is>
      </c>
      <c r="C169" s="4" t="inlineStr">
        <is>
          <t>thân thiện</t>
        </is>
      </c>
      <c r="D169" s="4" t="inlineStr">
        <is>
          <t>B1</t>
        </is>
      </c>
      <c r="E169" s="4" t="n">
        <v>85</v>
      </c>
      <c r="F169" s="4" t="inlineStr">
        <is>
          <t>Quality &amp; Character (thân thiện)</t>
        </is>
      </c>
      <c r="G169" s="4" t="inlineStr">
        <is>
          <t>friendlier</t>
        </is>
      </c>
      <c r="H169" s="4" t="inlineStr">
        <is>
          <t>friendliest</t>
        </is>
      </c>
      <c r="I169" s="4" t="inlineStr">
        <is>
          <t>Quy tắc chuẩn (-y → -ier/-iest)</t>
        </is>
      </c>
      <c r="J169" s="4" t="inlineStr">
        <is>
          <t>Gradable (phân cấp được)</t>
        </is>
      </c>
      <c r="K169" s="4" t="inlineStr">
        <is>
          <t>very/quite/rather/extremely/fairly/pretty (nhóm mức độ thông thường)</t>
        </is>
      </c>
      <c r="L169" s="4" t="inlineStr">
        <is>
          <t>(chính nó đã tận cùng -ly) → dùng cụm 'in a ... way/manner'</t>
        </is>
      </c>
      <c r="M169" s="4" t="inlineStr">
        <is>
          <t>Ngoại lệ</t>
        </is>
      </c>
      <c r="N169" s="4" t="inlineStr">
        <is>
          <t>Yes</t>
        </is>
      </c>
      <c r="O169" s="4" t="inlineStr">
        <is>
          <t>Yes</t>
        </is>
      </c>
      <c r="P169" s="4" t="inlineStr">
        <is>
          <t>Depends</t>
        </is>
      </c>
      <c r="Q169" s="4" t="inlineStr">
        <is>
          <t>No</t>
        </is>
      </c>
      <c r="R169" s="4" t="n"/>
      <c r="S169" s="4" t="inlineStr">
        <is>
          <t>friendliness/friendship</t>
        </is>
      </c>
      <c r="T169" s="4" t="inlineStr">
        <is>
          <t>befriend</t>
        </is>
      </c>
      <c r="U169" s="4" t="inlineStr">
        <is>
          <t>friendly staff/atmosphere/competition ✓; be friendly to/towards.</t>
        </is>
      </c>
      <c r="V169" s="4" t="inlineStr">
        <is>
          <t>The staff were very friendly and helpful.</t>
        </is>
      </c>
      <c r="W169" s="4" t="n"/>
    </row>
    <row r="170">
      <c r="A170" s="4" t="n">
        <v>168</v>
      </c>
      <c r="B170" s="4" t="inlineStr">
        <is>
          <t>mandatory</t>
        </is>
      </c>
      <c r="C170" s="4" t="inlineStr">
        <is>
          <t>bắt buộc</t>
        </is>
      </c>
      <c r="D170" s="4" t="inlineStr">
        <is>
          <t>B1</t>
        </is>
      </c>
      <c r="E170" s="4" t="n">
        <v>85</v>
      </c>
      <c r="F170" s="4" t="inlineStr">
        <is>
          <t>Value (bắt buộc)</t>
        </is>
      </c>
      <c r="G170" s="4" t="inlineStr">
        <is>
          <t>more mandatory</t>
        </is>
      </c>
      <c r="H170" s="4" t="inlineStr">
        <is>
          <t>most mandatory</t>
        </is>
      </c>
      <c r="I170" s="4" t="inlineStr">
        <is>
          <t>Quy tắc chuẩn (more/most, tính từ đa âm tiết)</t>
        </is>
      </c>
      <c r="J170" s="4" t="inlineStr">
        <is>
          <t>Gradable (phân cấp được)</t>
        </is>
      </c>
      <c r="K170" s="4" t="inlineStr">
        <is>
          <t>very/quite/rather/extremely/fairly/pretty (nhóm mức độ thông thường)</t>
        </is>
      </c>
      <c r="L170" s="4" t="inlineStr">
        <is>
          <t>mandatorily</t>
        </is>
      </c>
      <c r="M170" s="4" t="inlineStr">
        <is>
          <t>Ngoại lệ (-y → -ily)</t>
        </is>
      </c>
      <c r="N170" s="4" t="inlineStr">
        <is>
          <t>Yes</t>
        </is>
      </c>
      <c r="O170" s="4" t="inlineStr">
        <is>
          <t>Yes</t>
        </is>
      </c>
      <c r="P170" s="4" t="inlineStr">
        <is>
          <t>Depends</t>
        </is>
      </c>
      <c r="Q170" s="4" t="inlineStr">
        <is>
          <t>No</t>
        </is>
      </c>
      <c r="R170" s="4" t="n"/>
      <c r="S170" s="4" t="inlineStr">
        <is>
          <t>mandate</t>
        </is>
      </c>
      <c r="T170" s="4" t="inlineStr">
        <is>
          <t>mandate</t>
        </is>
      </c>
      <c r="U170" s="4" t="inlineStr">
        <is>
          <t>mandatory training/requirement/attendance ✓.</t>
        </is>
      </c>
      <c r="V170" s="4" t="inlineStr">
        <is>
          <t>Safety training is mandatory for all new employees.</t>
        </is>
      </c>
      <c r="W170" s="4" t="n"/>
    </row>
    <row r="171">
      <c r="A171" s="4" t="n">
        <v>169</v>
      </c>
      <c r="B171" s="4" t="inlineStr">
        <is>
          <t>previous</t>
        </is>
      </c>
      <c r="C171" s="4" t="inlineStr">
        <is>
          <t>trước đó</t>
        </is>
      </c>
      <c r="D171" s="4" t="inlineStr">
        <is>
          <t>A2</t>
        </is>
      </c>
      <c r="E171" s="4" t="n">
        <v>85</v>
      </c>
      <c r="F171" s="4" t="inlineStr">
        <is>
          <t>Time-related (trước đó)</t>
        </is>
      </c>
      <c r="G171" s="4" t="inlineStr">
        <is>
          <t>more previous</t>
        </is>
      </c>
      <c r="H171" s="4" t="inlineStr">
        <is>
          <t>most previous</t>
        </is>
      </c>
      <c r="I171" s="4" t="inlineStr">
        <is>
          <t>Quy tắc chuẩn (more/most, tính từ đa âm tiết)</t>
        </is>
      </c>
      <c r="J171" s="4" t="inlineStr">
        <is>
          <t>Gradable (phân cấp được)</t>
        </is>
      </c>
      <c r="K171" s="4" t="inlineStr">
        <is>
          <t>very/quite/rather/extremely/fairly/pretty (nhóm mức độ thông thường)</t>
        </is>
      </c>
      <c r="L171" s="4" t="inlineStr">
        <is>
          <t>previously</t>
        </is>
      </c>
      <c r="M171" s="4" t="inlineStr">
        <is>
          <t>Quy tắc chuẩn (+ -ly)</t>
        </is>
      </c>
      <c r="N171" s="4" t="inlineStr">
        <is>
          <t>Yes</t>
        </is>
      </c>
      <c r="O171" s="4" t="inlineStr">
        <is>
          <t>Yes</t>
        </is>
      </c>
      <c r="P171" s="4" t="inlineStr">
        <is>
          <t>Depends</t>
        </is>
      </c>
      <c r="Q171" s="4" t="inlineStr">
        <is>
          <t>No</t>
        </is>
      </c>
      <c r="R171" s="4" t="n"/>
      <c r="S171" s="4" t="inlineStr">
        <is>
          <t>—</t>
        </is>
      </c>
      <c r="T171" s="4" t="inlineStr">
        <is>
          <t>—</t>
        </is>
      </c>
      <c r="U171" s="4" t="inlineStr">
        <is>
          <t>previous experience/job/year ✓; đồng nghĩa gần 'former'.</t>
        </is>
      </c>
      <c r="V171" s="4" t="inlineStr">
        <is>
          <t>Do you have any previous experience in this field?</t>
        </is>
      </c>
      <c r="W171" s="4" t="n"/>
    </row>
    <row r="172">
      <c r="A172" s="4" t="n">
        <v>170</v>
      </c>
      <c r="B172" s="4" t="inlineStr">
        <is>
          <t>creative</t>
        </is>
      </c>
      <c r="C172" s="4" t="inlineStr">
        <is>
          <t>sáng tạo</t>
        </is>
      </c>
      <c r="D172" s="4" t="inlineStr">
        <is>
          <t>B1</t>
        </is>
      </c>
      <c r="E172" s="4" t="n">
        <v>84</v>
      </c>
      <c r="F172" s="4" t="inlineStr">
        <is>
          <t>Quality &amp; Character (sáng tạo)</t>
        </is>
      </c>
      <c r="G172" s="4" t="inlineStr">
        <is>
          <t>more creative</t>
        </is>
      </c>
      <c r="H172" s="4" t="inlineStr">
        <is>
          <t>most creative</t>
        </is>
      </c>
      <c r="I172" s="4" t="inlineStr">
        <is>
          <t>Quy tắc chuẩn (more/most, tính từ đa âm tiết)</t>
        </is>
      </c>
      <c r="J172" s="4" t="inlineStr">
        <is>
          <t>Gradable (phân cấp được)</t>
        </is>
      </c>
      <c r="K172" s="4" t="inlineStr">
        <is>
          <t>very/quite/rather/extremely/fairly/pretty (nhóm mức độ thông thường)</t>
        </is>
      </c>
      <c r="L172" s="4" t="inlineStr">
        <is>
          <t>creatively</t>
        </is>
      </c>
      <c r="M172" s="4" t="inlineStr">
        <is>
          <t>Quy tắc chuẩn (+ -ly)</t>
        </is>
      </c>
      <c r="N172" s="4" t="inlineStr">
        <is>
          <t>Yes</t>
        </is>
      </c>
      <c r="O172" s="4" t="inlineStr">
        <is>
          <t>Yes</t>
        </is>
      </c>
      <c r="P172" s="4" t="inlineStr">
        <is>
          <t>Depends</t>
        </is>
      </c>
      <c r="Q172" s="4" t="inlineStr">
        <is>
          <t>No</t>
        </is>
      </c>
      <c r="R172" s="4" t="n"/>
      <c r="S172" s="4" t="inlineStr">
        <is>
          <t>creativity</t>
        </is>
      </c>
      <c r="T172" s="4" t="inlineStr">
        <is>
          <t>create</t>
        </is>
      </c>
      <c r="U172" s="4" t="inlineStr">
        <is>
          <t>creative writing/solution/industry ✓.</t>
        </is>
      </c>
      <c r="V172" s="4" t="inlineStr">
        <is>
          <t>She works in the creative industry as a designer.</t>
        </is>
      </c>
      <c r="W172" s="4" t="n"/>
    </row>
    <row r="173">
      <c r="A173" s="4" t="n">
        <v>171</v>
      </c>
      <c r="B173" s="4" t="inlineStr">
        <is>
          <t>critical</t>
        </is>
      </c>
      <c r="C173" s="4" t="inlineStr">
        <is>
          <t>quan trọng/phê phán</t>
        </is>
      </c>
      <c r="D173" s="4" t="inlineStr">
        <is>
          <t>B1</t>
        </is>
      </c>
      <c r="E173" s="4" t="n">
        <v>83</v>
      </c>
      <c r="F173" s="4" t="inlineStr">
        <is>
          <t>Value (quan trọng/phê phán)</t>
        </is>
      </c>
      <c r="G173" s="4" t="inlineStr">
        <is>
          <t>more critical</t>
        </is>
      </c>
      <c r="H173" s="4" t="inlineStr">
        <is>
          <t>most critical</t>
        </is>
      </c>
      <c r="I173" s="4" t="inlineStr">
        <is>
          <t>Quy tắc chuẩn (more/most, tính từ đa âm tiết)</t>
        </is>
      </c>
      <c r="J173" s="4" t="inlineStr">
        <is>
          <t>Gradable (phân cấp được)</t>
        </is>
      </c>
      <c r="K173" s="4" t="inlineStr">
        <is>
          <t>very/quite/rather/extremely/fairly/pretty (nhóm mức độ thông thường)</t>
        </is>
      </c>
      <c r="L173" s="4" t="inlineStr">
        <is>
          <t>critically</t>
        </is>
      </c>
      <c r="M173" s="4" t="inlineStr">
        <is>
          <t>Quy tắc chuẩn (+ -ly)</t>
        </is>
      </c>
      <c r="N173" s="4" t="inlineStr">
        <is>
          <t>Yes</t>
        </is>
      </c>
      <c r="O173" s="4" t="inlineStr">
        <is>
          <t>Yes</t>
        </is>
      </c>
      <c r="P173" s="4" t="inlineStr">
        <is>
          <t>Depends</t>
        </is>
      </c>
      <c r="Q173" s="4" t="inlineStr">
        <is>
          <t>No</t>
        </is>
      </c>
      <c r="R173" s="4" t="n"/>
      <c r="S173" s="4" t="inlineStr">
        <is>
          <t>criticism</t>
        </is>
      </c>
      <c r="T173" s="4" t="inlineStr">
        <is>
          <t>criticize</t>
        </is>
      </c>
      <c r="U173" s="4" t="inlineStr">
        <is>
          <t>critical thinking/condition/role ✓; 2 nghĩa: quan trọng HOẶC phê phán.</t>
        </is>
      </c>
      <c r="V173" s="4" t="inlineStr">
        <is>
          <t>Critical thinking is an essential skill for students.</t>
        </is>
      </c>
      <c r="W173" s="4" t="n"/>
    </row>
    <row r="174">
      <c r="A174" s="4" t="n">
        <v>172</v>
      </c>
      <c r="B174" s="4" t="inlineStr">
        <is>
          <t>industrial</t>
        </is>
      </c>
      <c r="C174" s="4" t="inlineStr">
        <is>
          <t>công nghiệp</t>
        </is>
      </c>
      <c r="D174" s="4" t="inlineStr">
        <is>
          <t>B1</t>
        </is>
      </c>
      <c r="E174" s="4" t="n">
        <v>82</v>
      </c>
      <c r="F174" s="4" t="inlineStr">
        <is>
          <t>Purpose-related (công nghiệp)</t>
        </is>
      </c>
      <c r="G174" s="4" t="inlineStr">
        <is>
          <t>—</t>
        </is>
      </c>
      <c r="H174" s="4" t="inlineStr">
        <is>
          <t>—</t>
        </is>
      </c>
      <c r="I174" s="4" t="inlineStr">
        <is>
          <t>Không có (non-gradable)</t>
        </is>
      </c>
      <c r="J174" s="4" t="inlineStr">
        <is>
          <t>Non-gradable (phân loại)</t>
        </is>
      </c>
      <c r="K174" s="4" t="inlineStr">
        <is>
          <t>Không dùng với degree adverb (tính từ định danh/phân loại)</t>
        </is>
      </c>
      <c r="L174" s="4" t="inlineStr">
        <is>
          <t>industrially</t>
        </is>
      </c>
      <c r="M174" s="4" t="inlineStr">
        <is>
          <t>Quy tắc chuẩn (+ -ly)</t>
        </is>
      </c>
      <c r="N174" s="4" t="inlineStr">
        <is>
          <t>Yes</t>
        </is>
      </c>
      <c r="O174" s="4" t="inlineStr">
        <is>
          <t>Yes</t>
        </is>
      </c>
      <c r="P174" s="4" t="inlineStr">
        <is>
          <t>Depends</t>
        </is>
      </c>
      <c r="Q174" s="4" t="inlineStr">
        <is>
          <t>No</t>
        </is>
      </c>
      <c r="R174" s="4" t="n"/>
      <c r="S174" s="4" t="inlineStr">
        <is>
          <t>industry</t>
        </is>
      </c>
      <c r="T174" s="4" t="inlineStr">
        <is>
          <t>industrialize</t>
        </is>
      </c>
      <c r="U174" s="4" t="inlineStr">
        <is>
          <t>industrial revolution/area/waste ✓.</t>
        </is>
      </c>
      <c r="V174" s="4" t="inlineStr">
        <is>
          <t>The Industrial Revolution changed the way people worked.</t>
        </is>
      </c>
      <c r="W174" s="4" t="n"/>
    </row>
    <row r="175">
      <c r="A175" s="4" t="n">
        <v>173</v>
      </c>
      <c r="B175" s="4" t="inlineStr">
        <is>
          <t>obvious</t>
        </is>
      </c>
      <c r="C175" s="4" t="inlineStr">
        <is>
          <t>rõ ràng</t>
        </is>
      </c>
      <c r="D175" s="4" t="inlineStr">
        <is>
          <t>B1</t>
        </is>
      </c>
      <c r="E175" s="4" t="n">
        <v>82</v>
      </c>
      <c r="F175" s="4" t="inlineStr">
        <is>
          <t>Value (rõ ràng)</t>
        </is>
      </c>
      <c r="G175" s="4" t="inlineStr">
        <is>
          <t>more obvious</t>
        </is>
      </c>
      <c r="H175" s="4" t="inlineStr">
        <is>
          <t>most obvious</t>
        </is>
      </c>
      <c r="I175" s="4" t="inlineStr">
        <is>
          <t>Quy tắc chuẩn (more/most, tính từ đa âm tiết)</t>
        </is>
      </c>
      <c r="J175" s="4" t="inlineStr">
        <is>
          <t>Gradable (phân cấp được)</t>
        </is>
      </c>
      <c r="K175" s="4" t="inlineStr">
        <is>
          <t>very/quite/rather/extremely/fairly/pretty (nhóm mức độ thông thường)</t>
        </is>
      </c>
      <c r="L175" s="4" t="inlineStr">
        <is>
          <t>obviously</t>
        </is>
      </c>
      <c r="M175" s="4" t="inlineStr">
        <is>
          <t>Quy tắc chuẩn (+ -ly)</t>
        </is>
      </c>
      <c r="N175" s="4" t="inlineStr">
        <is>
          <t>Yes</t>
        </is>
      </c>
      <c r="O175" s="4" t="inlineStr">
        <is>
          <t>Yes</t>
        </is>
      </c>
      <c r="P175" s="4" t="inlineStr">
        <is>
          <t>Depends</t>
        </is>
      </c>
      <c r="Q175" s="4" t="inlineStr">
        <is>
          <t>No</t>
        </is>
      </c>
      <c r="R175" s="4" t="n"/>
      <c r="S175" s="4" t="inlineStr">
        <is>
          <t>—</t>
        </is>
      </c>
      <c r="T175" s="4" t="inlineStr">
        <is>
          <t>—</t>
        </is>
      </c>
      <c r="U175" s="4" t="inlineStr">
        <is>
          <t>obvious reason/mistake/solution ✓; it is obvious that.</t>
        </is>
      </c>
      <c r="V175" s="4" t="inlineStr">
        <is>
          <t>It was obvious that she was upset.</t>
        </is>
      </c>
      <c r="W175" s="4" t="n"/>
    </row>
    <row r="176">
      <c r="A176" s="4" t="n">
        <v>174</v>
      </c>
      <c r="B176" s="4" t="inlineStr">
        <is>
          <t>perfect</t>
        </is>
      </c>
      <c r="C176" s="4" t="inlineStr">
        <is>
          <t>hoàn hảo</t>
        </is>
      </c>
      <c r="D176" s="4" t="inlineStr">
        <is>
          <t>A2</t>
        </is>
      </c>
      <c r="E176" s="4" t="n">
        <v>82</v>
      </c>
      <c r="F176" s="4" t="inlineStr">
        <is>
          <t>Value (hoàn hảo)</t>
        </is>
      </c>
      <c r="G176" s="4" t="inlineStr">
        <is>
          <t>—</t>
        </is>
      </c>
      <c r="H176" s="4" t="inlineStr">
        <is>
          <t>—</t>
        </is>
      </c>
      <c r="I176" s="4" t="inlineStr">
        <is>
          <t>Không có (non-gradable)</t>
        </is>
      </c>
      <c r="J176" s="4" t="inlineStr">
        <is>
          <t>Non-gradable (tuyệt đối)</t>
        </is>
      </c>
      <c r="K176" s="4" t="inlineStr">
        <is>
          <t>absolutely/utterly/completely/totally/entirely (nhóm trạng từ tuyệt đối — xem Sheet 'Trạng từ', mục hạn chế đặc biệt)</t>
        </is>
      </c>
      <c r="L176" s="4" t="inlineStr">
        <is>
          <t>perfectly</t>
        </is>
      </c>
      <c r="M176" s="4" t="inlineStr">
        <is>
          <t>Quy tắc chuẩn (+ -ly)</t>
        </is>
      </c>
      <c r="N176" s="4" t="inlineStr">
        <is>
          <t>Yes</t>
        </is>
      </c>
      <c r="O176" s="4" t="inlineStr">
        <is>
          <t>Yes</t>
        </is>
      </c>
      <c r="P176" s="4" t="inlineStr">
        <is>
          <t>Depends</t>
        </is>
      </c>
      <c r="Q176" s="4" t="inlineStr">
        <is>
          <t>No</t>
        </is>
      </c>
      <c r="R176" s="4" t="n"/>
      <c r="S176" s="4" t="inlineStr">
        <is>
          <t>perfection</t>
        </is>
      </c>
      <c r="T176" s="4" t="inlineStr">
        <is>
          <t>perfect (hoàn thiện)</t>
        </is>
      </c>
      <c r="U176" s="4" t="inlineStr">
        <is>
          <t>perfect example/match/score ✓; NON-GRADABLE về lý thuyết (không nói 'very perfect').</t>
        </is>
      </c>
      <c r="V176" s="4" t="inlineStr">
        <is>
          <t>This is a perfect example of what I mean.</t>
        </is>
      </c>
      <c r="W176" s="4" t="n"/>
    </row>
    <row r="177">
      <c r="A177" s="4" t="n">
        <v>175</v>
      </c>
      <c r="B177" s="4" t="inlineStr">
        <is>
          <t>dependent</t>
        </is>
      </c>
      <c r="C177" s="4" t="inlineStr">
        <is>
          <t>phụ thuộc</t>
        </is>
      </c>
      <c r="D177" s="4" t="inlineStr">
        <is>
          <t>B1</t>
        </is>
      </c>
      <c r="E177" s="4" t="n">
        <v>80</v>
      </c>
      <c r="F177" s="4" t="inlineStr">
        <is>
          <t>Quality &amp; Character (phụ thuộc)</t>
        </is>
      </c>
      <c r="G177" s="4" t="inlineStr">
        <is>
          <t>more dependent</t>
        </is>
      </c>
      <c r="H177" s="4" t="inlineStr">
        <is>
          <t>most dependent</t>
        </is>
      </c>
      <c r="I177" s="4" t="inlineStr">
        <is>
          <t>Quy tắc chuẩn (more/most, tính từ đa âm tiết)</t>
        </is>
      </c>
      <c r="J177" s="4" t="inlineStr">
        <is>
          <t>Gradable (phân cấp được)</t>
        </is>
      </c>
      <c r="K177" s="4" t="inlineStr">
        <is>
          <t>very/quite/rather/extremely/fairly/pretty (nhóm mức độ thông thường)</t>
        </is>
      </c>
      <c r="L177" s="4" t="inlineStr">
        <is>
          <t>dependently</t>
        </is>
      </c>
      <c r="M177" s="4" t="inlineStr">
        <is>
          <t>Quy tắc chuẩn (+ -ly)</t>
        </is>
      </c>
      <c r="N177" s="4" t="inlineStr">
        <is>
          <t>Yes</t>
        </is>
      </c>
      <c r="O177" s="4" t="inlineStr">
        <is>
          <t>Yes</t>
        </is>
      </c>
      <c r="P177" s="4" t="inlineStr">
        <is>
          <t>Depends</t>
        </is>
      </c>
      <c r="Q177" s="4" t="inlineStr">
        <is>
          <t>No</t>
        </is>
      </c>
      <c r="R177" s="4" t="n"/>
      <c r="S177" s="4" t="inlineStr">
        <is>
          <t>dependence/dependant (danh từ khác)</t>
        </is>
      </c>
      <c r="T177" s="4" t="inlineStr">
        <is>
          <t>depend</t>
        </is>
      </c>
      <c r="U177" s="4" t="inlineStr">
        <is>
          <t>be dependent on (LUÔN cần 'on'); đối lập 'independent'.</t>
        </is>
      </c>
      <c r="V177" s="4" t="inlineStr">
        <is>
          <t>Children are financially dependent on their parents.</t>
        </is>
      </c>
      <c r="W177" s="4" t="n"/>
    </row>
    <row r="178">
      <c r="A178" s="4" t="n">
        <v>176</v>
      </c>
      <c r="B178" s="4" t="inlineStr">
        <is>
          <t>emotional</t>
        </is>
      </c>
      <c r="C178" s="4" t="inlineStr">
        <is>
          <t>thuộc cảm xúc</t>
        </is>
      </c>
      <c r="D178" s="4" t="inlineStr">
        <is>
          <t>B1</t>
        </is>
      </c>
      <c r="E178" s="4" t="n">
        <v>80</v>
      </c>
      <c r="F178" s="4" t="inlineStr">
        <is>
          <t>Emotion</t>
        </is>
      </c>
      <c r="G178" s="4" t="inlineStr">
        <is>
          <t>more emotional</t>
        </is>
      </c>
      <c r="H178" s="4" t="inlineStr">
        <is>
          <t>most emotional</t>
        </is>
      </c>
      <c r="I178" s="4" t="inlineStr">
        <is>
          <t>Quy tắc chuẩn (more/most, tính từ đa âm tiết)</t>
        </is>
      </c>
      <c r="J178" s="4" t="inlineStr">
        <is>
          <t>Gradable (phân cấp được)</t>
        </is>
      </c>
      <c r="K178" s="4" t="inlineStr">
        <is>
          <t>very/quite/rather/extremely/fairly/pretty (nhóm mức độ thông thường)</t>
        </is>
      </c>
      <c r="L178" s="4" t="inlineStr">
        <is>
          <t>emotionally</t>
        </is>
      </c>
      <c r="M178" s="4" t="inlineStr">
        <is>
          <t>Quy tắc chuẩn (+ -ly)</t>
        </is>
      </c>
      <c r="N178" s="4" t="inlineStr">
        <is>
          <t>Yes</t>
        </is>
      </c>
      <c r="O178" s="4" t="inlineStr">
        <is>
          <t>Yes</t>
        </is>
      </c>
      <c r="P178" s="4" t="inlineStr">
        <is>
          <t>Depends</t>
        </is>
      </c>
      <c r="Q178" s="4" t="inlineStr">
        <is>
          <t>No</t>
        </is>
      </c>
      <c r="R178" s="4" t="n"/>
      <c r="S178" s="4" t="inlineStr">
        <is>
          <t>emotion</t>
        </is>
      </c>
      <c r="T178" s="4" t="inlineStr">
        <is>
          <t>—</t>
        </is>
      </c>
      <c r="U178" s="4" t="inlineStr">
        <is>
          <t>emotional support/response/moment ✓.</t>
        </is>
      </c>
      <c r="V178" s="4" t="inlineStr">
        <is>
          <t>She provided emotional support to her friend.</t>
        </is>
      </c>
      <c r="W178" s="4" t="n"/>
    </row>
    <row r="179">
      <c r="A179" s="4" t="n">
        <v>177</v>
      </c>
      <c r="B179" s="4" t="inlineStr">
        <is>
          <t>fundamental</t>
        </is>
      </c>
      <c r="C179" s="4" t="inlineStr">
        <is>
          <t>cơ bản, nền tảng</t>
        </is>
      </c>
      <c r="D179" s="4" t="inlineStr">
        <is>
          <t>B1</t>
        </is>
      </c>
      <c r="E179" s="4" t="n">
        <v>80</v>
      </c>
      <c r="F179" s="4" t="inlineStr">
        <is>
          <t>Value (cơ bản, nền tảng)</t>
        </is>
      </c>
      <c r="G179" s="4" t="inlineStr">
        <is>
          <t>more fundamental</t>
        </is>
      </c>
      <c r="H179" s="4" t="inlineStr">
        <is>
          <t>most fundamental</t>
        </is>
      </c>
      <c r="I179" s="4" t="inlineStr">
        <is>
          <t>Quy tắc chuẩn (more/most, tính từ đa âm tiết)</t>
        </is>
      </c>
      <c r="J179" s="4" t="inlineStr">
        <is>
          <t>Gradable (phân cấp được)</t>
        </is>
      </c>
      <c r="K179" s="4" t="inlineStr">
        <is>
          <t>very/quite/rather/extremely/fairly/pretty (nhóm mức độ thông thường)</t>
        </is>
      </c>
      <c r="L179" s="4" t="inlineStr">
        <is>
          <t>fundamentally</t>
        </is>
      </c>
      <c r="M179" s="4" t="inlineStr">
        <is>
          <t>Quy tắc chuẩn (+ -ly)</t>
        </is>
      </c>
      <c r="N179" s="4" t="inlineStr">
        <is>
          <t>Yes</t>
        </is>
      </c>
      <c r="O179" s="4" t="inlineStr">
        <is>
          <t>Yes</t>
        </is>
      </c>
      <c r="P179" s="4" t="inlineStr">
        <is>
          <t>Depends</t>
        </is>
      </c>
      <c r="Q179" s="4" t="inlineStr">
        <is>
          <t>No</t>
        </is>
      </c>
      <c r="R179" s="4" t="n"/>
      <c r="S179" s="4" t="inlineStr">
        <is>
          <t>fundamentals (danh từ số nhiều)</t>
        </is>
      </c>
      <c r="T179" s="4" t="inlineStr">
        <is>
          <t>—</t>
        </is>
      </c>
      <c r="U179" s="4" t="inlineStr">
        <is>
          <t>fundamental right/principle/change ✓; fundamental to.</t>
        </is>
      </c>
      <c r="V179" s="4" t="inlineStr">
        <is>
          <t>Freedom of speech is a fundamental right.</t>
        </is>
      </c>
      <c r="W179" s="4" t="n"/>
    </row>
    <row r="180">
      <c r="A180" s="4" t="n">
        <v>178</v>
      </c>
      <c r="B180" s="4" t="inlineStr">
        <is>
          <t>heavy</t>
        </is>
      </c>
      <c r="C180" s="4" t="inlineStr">
        <is>
          <t>nặng</t>
        </is>
      </c>
      <c r="D180" s="4" t="inlineStr">
        <is>
          <t>B1</t>
        </is>
      </c>
      <c r="E180" s="4" t="n">
        <v>79</v>
      </c>
      <c r="F180" s="4" t="inlineStr">
        <is>
          <t>Size &amp; Dimension (nặng)</t>
        </is>
      </c>
      <c r="G180" s="4" t="inlineStr">
        <is>
          <t>heavier</t>
        </is>
      </c>
      <c r="H180" s="4" t="inlineStr">
        <is>
          <t>heaviest</t>
        </is>
      </c>
      <c r="I180" s="4" t="inlineStr">
        <is>
          <t>Quy tắc chuẩn (-y → -ier/-iest)</t>
        </is>
      </c>
      <c r="J180" s="4" t="inlineStr">
        <is>
          <t>Gradable (phân cấp được)</t>
        </is>
      </c>
      <c r="K180" s="4" t="inlineStr">
        <is>
          <t>very/quite/rather/extremely/fairly/pretty (nhóm mức độ thông thường)</t>
        </is>
      </c>
      <c r="L180" s="4" t="inlineStr">
        <is>
          <t>heavily</t>
        </is>
      </c>
      <c r="M180" s="4" t="inlineStr">
        <is>
          <t>Ngoại lệ (-y → -ily)</t>
        </is>
      </c>
      <c r="N180" s="4" t="inlineStr">
        <is>
          <t>Yes</t>
        </is>
      </c>
      <c r="O180" s="4" t="inlineStr">
        <is>
          <t>Yes</t>
        </is>
      </c>
      <c r="P180" s="4" t="inlineStr">
        <is>
          <t>Depends</t>
        </is>
      </c>
      <c r="Q180" s="4" t="inlineStr">
        <is>
          <t>No</t>
        </is>
      </c>
      <c r="R180" s="4" t="n"/>
      <c r="S180" s="4" t="inlineStr">
        <is>
          <t>weight (khác gốc)</t>
        </is>
      </c>
      <c r="T180" s="4" t="inlineStr">
        <is>
          <t>—</t>
        </is>
      </c>
      <c r="U180" s="4" t="inlineStr">
        <is>
          <t>heavy rain/traffic/smoker ✓ — 'smoker' là ví dụ collocation cố định (heavy smoker = người hút thuốc NHIỀU, không dùng 'big smoker').</t>
        </is>
      </c>
      <c r="V180" s="4" t="inlineStr">
        <is>
          <t>There was heavy traffic on the way to work.</t>
        </is>
      </c>
      <c r="W180" s="4" t="inlineStr">
        <is>
          <t>heavy smoker/drinker (người hút thuốc/uống rượu NHIỀU — cụm cố định, không thay bằng tính từ đồng nghĩa khác như 'big/large').</t>
        </is>
      </c>
    </row>
    <row r="181">
      <c r="A181" s="4" t="n">
        <v>179</v>
      </c>
      <c r="B181" s="4" t="inlineStr">
        <is>
          <t>virtual</t>
        </is>
      </c>
      <c r="C181" s="4" t="inlineStr">
        <is>
          <t>ảo</t>
        </is>
      </c>
      <c r="D181" s="4" t="inlineStr">
        <is>
          <t>B1</t>
        </is>
      </c>
      <c r="E181" s="4" t="n">
        <v>79</v>
      </c>
      <c r="F181" s="4" t="inlineStr">
        <is>
          <t>Purpose-related (ảo)</t>
        </is>
      </c>
      <c r="G181" s="4" t="inlineStr">
        <is>
          <t>—</t>
        </is>
      </c>
      <c r="H181" s="4" t="inlineStr">
        <is>
          <t>—</t>
        </is>
      </c>
      <c r="I181" s="4" t="inlineStr">
        <is>
          <t>Không có (non-gradable)</t>
        </is>
      </c>
      <c r="J181" s="4" t="inlineStr">
        <is>
          <t>Non-gradable (phân loại)</t>
        </is>
      </c>
      <c r="K181" s="4" t="inlineStr">
        <is>
          <t>Không dùng với degree adverb (tính từ định danh/phân loại)</t>
        </is>
      </c>
      <c r="L181" s="4" t="inlineStr">
        <is>
          <t>virtually</t>
        </is>
      </c>
      <c r="M181" s="4" t="inlineStr">
        <is>
          <t>Quy tắc chuẩn (+ -ly)</t>
        </is>
      </c>
      <c r="N181" s="4" t="inlineStr">
        <is>
          <t>Yes</t>
        </is>
      </c>
      <c r="O181" s="4" t="inlineStr">
        <is>
          <t>Yes</t>
        </is>
      </c>
      <c r="P181" s="4" t="inlineStr">
        <is>
          <t>Depends</t>
        </is>
      </c>
      <c r="Q181" s="4" t="inlineStr">
        <is>
          <t>No</t>
        </is>
      </c>
      <c r="R181" s="4" t="n"/>
      <c r="S181" s="4" t="inlineStr">
        <is>
          <t>virtuality (hiếm)</t>
        </is>
      </c>
      <c r="T181" s="4" t="inlineStr">
        <is>
          <t>—</t>
        </is>
      </c>
      <c r="U181" s="4" t="inlineStr">
        <is>
          <t>virtual reality/meeting/world ✓.</t>
        </is>
      </c>
      <c r="V181" s="4" t="inlineStr">
        <is>
          <t>Virtual reality technology is becoming more advanced.</t>
        </is>
      </c>
      <c r="W181" s="4" t="n"/>
    </row>
    <row r="182">
      <c r="A182" s="4" t="n">
        <v>180</v>
      </c>
      <c r="B182" s="4" t="inlineStr">
        <is>
          <t>moral</t>
        </is>
      </c>
      <c r="C182" s="4" t="inlineStr">
        <is>
          <t>đạo đức</t>
        </is>
      </c>
      <c r="D182" s="4" t="inlineStr">
        <is>
          <t>B1</t>
        </is>
      </c>
      <c r="E182" s="4" t="n">
        <v>78</v>
      </c>
      <c r="F182" s="4" t="inlineStr">
        <is>
          <t>Quality &amp; Character (đạo đức)</t>
        </is>
      </c>
      <c r="G182" s="4" t="inlineStr">
        <is>
          <t>more moral</t>
        </is>
      </c>
      <c r="H182" s="4" t="inlineStr">
        <is>
          <t>most moral</t>
        </is>
      </c>
      <c r="I182" s="4" t="inlineStr">
        <is>
          <t>Quy tắc chuẩn (more/most, tính từ đa âm tiết)</t>
        </is>
      </c>
      <c r="J182" s="4" t="inlineStr">
        <is>
          <t>Gradable (phân cấp được)</t>
        </is>
      </c>
      <c r="K182" s="4" t="inlineStr">
        <is>
          <t>very/quite/rather/extremely/fairly/pretty (nhóm mức độ thông thường)</t>
        </is>
      </c>
      <c r="L182" s="4" t="inlineStr">
        <is>
          <t>morally</t>
        </is>
      </c>
      <c r="M182" s="4" t="inlineStr">
        <is>
          <t>Quy tắc chuẩn (+ -ly)</t>
        </is>
      </c>
      <c r="N182" s="4" t="inlineStr">
        <is>
          <t>Yes</t>
        </is>
      </c>
      <c r="O182" s="4" t="inlineStr">
        <is>
          <t>Yes</t>
        </is>
      </c>
      <c r="P182" s="4" t="inlineStr">
        <is>
          <t>Depends</t>
        </is>
      </c>
      <c r="Q182" s="4" t="inlineStr">
        <is>
          <t>No</t>
        </is>
      </c>
      <c r="R182" s="4" t="n"/>
      <c r="S182" s="4" t="inlineStr">
        <is>
          <t>morality</t>
        </is>
      </c>
      <c r="T182" s="4" t="inlineStr">
        <is>
          <t>moralize</t>
        </is>
      </c>
      <c r="U182" s="4" t="inlineStr">
        <is>
          <t>moral support/obligation/dilemma ✓; đối lập 'immoral'.</t>
        </is>
      </c>
      <c r="V182" s="4" t="inlineStr">
        <is>
          <t>She gave him moral support during the difficult time.</t>
        </is>
      </c>
      <c r="W182" s="4" t="n"/>
    </row>
    <row r="183">
      <c r="A183" s="4" t="n">
        <v>181</v>
      </c>
      <c r="B183" s="4" t="inlineStr">
        <is>
          <t>contemporary</t>
        </is>
      </c>
      <c r="C183" s="4" t="inlineStr">
        <is>
          <t>đương đại</t>
        </is>
      </c>
      <c r="D183" s="4" t="inlineStr">
        <is>
          <t>B1</t>
        </is>
      </c>
      <c r="E183" s="4" t="n">
        <v>77</v>
      </c>
      <c r="F183" s="4" t="inlineStr">
        <is>
          <t>Time-related (đương đại)</t>
        </is>
      </c>
      <c r="G183" s="4" t="inlineStr">
        <is>
          <t>more contemporary</t>
        </is>
      </c>
      <c r="H183" s="4" t="inlineStr">
        <is>
          <t>most contemporary</t>
        </is>
      </c>
      <c r="I183" s="4" t="inlineStr">
        <is>
          <t>Quy tắc chuẩn (more/most, tính từ đa âm tiết)</t>
        </is>
      </c>
      <c r="J183" s="4" t="inlineStr">
        <is>
          <t>Gradable (phân cấp được)</t>
        </is>
      </c>
      <c r="K183" s="4" t="inlineStr">
        <is>
          <t>very/quite/rather/extremely/fairly/pretty (nhóm mức độ thông thường)</t>
        </is>
      </c>
      <c r="L183" s="4" t="inlineStr">
        <is>
          <t>contemporarily</t>
        </is>
      </c>
      <c r="M183" s="4" t="inlineStr">
        <is>
          <t>Ngoại lệ (-y → -ily)</t>
        </is>
      </c>
      <c r="N183" s="4" t="inlineStr">
        <is>
          <t>Yes</t>
        </is>
      </c>
      <c r="O183" s="4" t="inlineStr">
        <is>
          <t>Yes</t>
        </is>
      </c>
      <c r="P183" s="4" t="inlineStr">
        <is>
          <t>Depends</t>
        </is>
      </c>
      <c r="Q183" s="4" t="inlineStr">
        <is>
          <t>No</t>
        </is>
      </c>
      <c r="R183" s="4" t="n"/>
      <c r="S183" s="4" t="inlineStr">
        <is>
          <t>—</t>
        </is>
      </c>
      <c r="T183" s="4" t="inlineStr">
        <is>
          <t>—</t>
        </is>
      </c>
      <c r="U183" s="4" t="inlineStr">
        <is>
          <t>contemporary art/society/issue ✓.</t>
        </is>
      </c>
      <c r="V183" s="4" t="inlineStr">
        <is>
          <t>Contemporary art often challenges traditional ideas.</t>
        </is>
      </c>
      <c r="W183" s="4" t="n"/>
    </row>
    <row r="184">
      <c r="A184" s="4" t="n">
        <v>182</v>
      </c>
      <c r="B184" s="4" t="inlineStr">
        <is>
          <t>fresh</t>
        </is>
      </c>
      <c r="C184" s="4" t="inlineStr">
        <is>
          <t>tươi mới</t>
        </is>
      </c>
      <c r="D184" s="4" t="inlineStr">
        <is>
          <t>B1</t>
        </is>
      </c>
      <c r="E184" s="4" t="n">
        <v>77</v>
      </c>
      <c r="F184" s="4" t="inlineStr">
        <is>
          <t>Quality &amp; Character (tươi mới)</t>
        </is>
      </c>
      <c r="G184" s="4" t="inlineStr">
        <is>
          <t>fresher</t>
        </is>
      </c>
      <c r="H184" s="4" t="inlineStr">
        <is>
          <t>freshest</t>
        </is>
      </c>
      <c r="I184" s="4" t="inlineStr">
        <is>
          <t>Quy tắc chuẩn (+ -er/-est)</t>
        </is>
      </c>
      <c r="J184" s="4" t="inlineStr">
        <is>
          <t>Gradable (phân cấp được)</t>
        </is>
      </c>
      <c r="K184" s="4" t="inlineStr">
        <is>
          <t>very/quite/rather/extremely/fairly/pretty (nhóm mức độ thông thường)</t>
        </is>
      </c>
      <c r="L184" s="4" t="inlineStr">
        <is>
          <t>freshly</t>
        </is>
      </c>
      <c r="M184" s="4" t="inlineStr">
        <is>
          <t>Quy tắc chuẩn (+ -ly)</t>
        </is>
      </c>
      <c r="N184" s="4" t="inlineStr">
        <is>
          <t>Yes</t>
        </is>
      </c>
      <c r="O184" s="4" t="inlineStr">
        <is>
          <t>Yes</t>
        </is>
      </c>
      <c r="P184" s="4" t="inlineStr">
        <is>
          <t>Depends</t>
        </is>
      </c>
      <c r="Q184" s="4" t="inlineStr">
        <is>
          <t>No</t>
        </is>
      </c>
      <c r="R184" s="4" t="n"/>
      <c r="S184" s="4" t="inlineStr">
        <is>
          <t>freshness</t>
        </is>
      </c>
      <c r="T184" s="4" t="inlineStr">
        <is>
          <t>refresh</t>
        </is>
      </c>
      <c r="U184" s="4" t="inlineStr">
        <is>
          <t>fresh air/food/start ✓.</t>
        </is>
      </c>
      <c r="V184" s="4" t="inlineStr">
        <is>
          <t>Moving to a new city gave her a fresh start.</t>
        </is>
      </c>
      <c r="W184" s="4" t="n"/>
    </row>
    <row r="185">
      <c r="A185" s="4" t="n">
        <v>183</v>
      </c>
      <c r="B185" s="4" t="inlineStr">
        <is>
          <t>independent</t>
        </is>
      </c>
      <c r="C185" s="4" t="inlineStr">
        <is>
          <t>độc lập</t>
        </is>
      </c>
      <c r="D185" s="4" t="inlineStr">
        <is>
          <t>B1</t>
        </is>
      </c>
      <c r="E185" s="4" t="n">
        <v>76</v>
      </c>
      <c r="F185" s="4" t="inlineStr">
        <is>
          <t>Quality &amp; Character (độc lập)</t>
        </is>
      </c>
      <c r="G185" s="4" t="inlineStr">
        <is>
          <t>more independent</t>
        </is>
      </c>
      <c r="H185" s="4" t="inlineStr">
        <is>
          <t>most independent</t>
        </is>
      </c>
      <c r="I185" s="4" t="inlineStr">
        <is>
          <t>Quy tắc chuẩn (more/most, tính từ đa âm tiết)</t>
        </is>
      </c>
      <c r="J185" s="4" t="inlineStr">
        <is>
          <t>Gradable (phân cấp được)</t>
        </is>
      </c>
      <c r="K185" s="4" t="inlineStr">
        <is>
          <t>very/quite/rather/extremely/fairly/pretty (nhóm mức độ thông thường)</t>
        </is>
      </c>
      <c r="L185" s="4" t="inlineStr">
        <is>
          <t>independently</t>
        </is>
      </c>
      <c r="M185" s="4" t="inlineStr">
        <is>
          <t>Quy tắc chuẩn (+ -ly)</t>
        </is>
      </c>
      <c r="N185" s="4" t="inlineStr">
        <is>
          <t>Yes</t>
        </is>
      </c>
      <c r="O185" s="4" t="inlineStr">
        <is>
          <t>Yes</t>
        </is>
      </c>
      <c r="P185" s="4" t="inlineStr">
        <is>
          <t>Depends</t>
        </is>
      </c>
      <c r="Q185" s="4" t="inlineStr">
        <is>
          <t>No</t>
        </is>
      </c>
      <c r="R185" s="4" t="n"/>
      <c r="S185" s="4" t="inlineStr">
        <is>
          <t>independence</t>
        </is>
      </c>
      <c r="T185" s="4" t="inlineStr">
        <is>
          <t>—</t>
        </is>
      </c>
      <c r="U185" s="4" t="inlineStr">
        <is>
          <t>independent country/thinker/study ✓; đối lập 'dependent'.</t>
        </is>
      </c>
      <c r="V185" s="4" t="inlineStr">
        <is>
          <t>She became financially independent after graduating.</t>
        </is>
      </c>
      <c r="W185" s="4" t="n"/>
    </row>
    <row r="186">
      <c r="A186" s="4" t="n">
        <v>184</v>
      </c>
      <c r="B186" s="4" t="inlineStr">
        <is>
          <t>relative</t>
        </is>
      </c>
      <c r="C186" s="4" t="inlineStr">
        <is>
          <t>tương đối</t>
        </is>
      </c>
      <c r="D186" s="4" t="inlineStr">
        <is>
          <t>B1</t>
        </is>
      </c>
      <c r="E186" s="4" t="n">
        <v>76</v>
      </c>
      <c r="F186" s="4" t="inlineStr">
        <is>
          <t>Value (tương đối)</t>
        </is>
      </c>
      <c r="G186" s="4" t="inlineStr">
        <is>
          <t>more relative</t>
        </is>
      </c>
      <c r="H186" s="4" t="inlineStr">
        <is>
          <t>most relative</t>
        </is>
      </c>
      <c r="I186" s="4" t="inlineStr">
        <is>
          <t>Quy tắc chuẩn (more/most, tính từ đa âm tiết)</t>
        </is>
      </c>
      <c r="J186" s="4" t="inlineStr">
        <is>
          <t>Gradable (phân cấp được)</t>
        </is>
      </c>
      <c r="K186" s="4" t="inlineStr">
        <is>
          <t>very/quite/rather/extremely/fairly/pretty (nhóm mức độ thông thường)</t>
        </is>
      </c>
      <c r="L186" s="4" t="inlineStr">
        <is>
          <t>relatively</t>
        </is>
      </c>
      <c r="M186" s="4" t="inlineStr">
        <is>
          <t>Quy tắc chuẩn (+ -ly)</t>
        </is>
      </c>
      <c r="N186" s="4" t="inlineStr">
        <is>
          <t>Yes</t>
        </is>
      </c>
      <c r="O186" s="4" t="inlineStr">
        <is>
          <t>Yes</t>
        </is>
      </c>
      <c r="P186" s="4" t="inlineStr">
        <is>
          <t>Depends</t>
        </is>
      </c>
      <c r="Q186" s="4" t="inlineStr">
        <is>
          <t>No</t>
        </is>
      </c>
      <c r="R186" s="4" t="n"/>
      <c r="S186" s="4" t="inlineStr">
        <is>
          <t>relativity/relative (danh từ: họ hàng)</t>
        </is>
      </c>
      <c r="T186" s="4" t="inlineStr">
        <is>
          <t>relate</t>
        </is>
      </c>
      <c r="U186" s="4" t="inlineStr">
        <is>
          <t>relative to (LUÔN cần 'to' khi so sánh); relative (danh từ) = người thân.</t>
        </is>
      </c>
      <c r="V186" s="4" t="inlineStr">
        <is>
          <t>Success is relative to one's own goals.</t>
        </is>
      </c>
      <c r="W186" s="4" t="n"/>
    </row>
    <row r="187">
      <c r="A187" s="4" t="n">
        <v>185</v>
      </c>
      <c r="B187" s="4" t="inlineStr">
        <is>
          <t>total</t>
        </is>
      </c>
      <c r="C187" s="4" t="inlineStr">
        <is>
          <t>toàn bộ, hoàn toàn</t>
        </is>
      </c>
      <c r="D187" s="4" t="inlineStr">
        <is>
          <t>A2</t>
        </is>
      </c>
      <c r="E187" s="4" t="n">
        <v>76</v>
      </c>
      <c r="F187" s="4" t="inlineStr">
        <is>
          <t>Quantity (tổng, hoàn toàn)</t>
        </is>
      </c>
      <c r="G187" s="4" t="inlineStr">
        <is>
          <t>—</t>
        </is>
      </c>
      <c r="H187" s="4" t="inlineStr">
        <is>
          <t>—</t>
        </is>
      </c>
      <c r="I187" s="4" t="inlineStr">
        <is>
          <t>Không có (non-gradable)</t>
        </is>
      </c>
      <c r="J187" s="4" t="inlineStr">
        <is>
          <t>Non-gradable (tuyệt đối)</t>
        </is>
      </c>
      <c r="K187" s="4" t="inlineStr">
        <is>
          <t>absolutely/utterly/completely/totally/entirely (nhóm trạng từ tuyệt đối — xem Sheet 'Trạng từ', mục hạn chế đặc biệt)</t>
        </is>
      </c>
      <c r="L187" s="4" t="inlineStr">
        <is>
          <t>totally</t>
        </is>
      </c>
      <c r="M187" s="4" t="inlineStr">
        <is>
          <t>Quy tắc chuẩn (+ -ly)</t>
        </is>
      </c>
      <c r="N187" s="4" t="inlineStr">
        <is>
          <t>Yes</t>
        </is>
      </c>
      <c r="O187" s="4" t="inlineStr">
        <is>
          <t>Yes</t>
        </is>
      </c>
      <c r="P187" s="4" t="inlineStr">
        <is>
          <t>Depends</t>
        </is>
      </c>
      <c r="Q187" s="4" t="inlineStr">
        <is>
          <t>No</t>
        </is>
      </c>
      <c r="R187" s="4" t="n"/>
      <c r="S187" s="4" t="inlineStr">
        <is>
          <t>total (danh từ)</t>
        </is>
      </c>
      <c r="T187" s="4" t="inlineStr">
        <is>
          <t>total (hiếm, tính tổng)</t>
        </is>
      </c>
      <c r="U187" s="4" t="inlineStr">
        <is>
          <t>total amount/number/silence ✓.</t>
        </is>
      </c>
      <c r="V187" s="4" t="inlineStr">
        <is>
          <t>The total cost of the project exceeded the budget.</t>
        </is>
      </c>
      <c r="W187" s="4" t="n"/>
    </row>
    <row r="188">
      <c r="A188" s="4" t="n">
        <v>186</v>
      </c>
      <c r="B188" s="4" t="inlineStr">
        <is>
          <t>minor</t>
        </is>
      </c>
      <c r="C188" s="4" t="inlineStr">
        <is>
          <t>nhỏ, thứ yếu</t>
        </is>
      </c>
      <c r="D188" s="4" t="inlineStr">
        <is>
          <t>B1</t>
        </is>
      </c>
      <c r="E188" s="4" t="n">
        <v>75</v>
      </c>
      <c r="F188" s="4" t="inlineStr">
        <is>
          <t>Value (nhỏ, thứ yếu)</t>
        </is>
      </c>
      <c r="G188" s="4" t="inlineStr">
        <is>
          <t>more minor</t>
        </is>
      </c>
      <c r="H188" s="4" t="inlineStr">
        <is>
          <t>most minor</t>
        </is>
      </c>
      <c r="I188" s="4" t="inlineStr">
        <is>
          <t>Quy tắc chuẩn (more/most, tính từ đa âm tiết)</t>
        </is>
      </c>
      <c r="J188" s="4" t="inlineStr">
        <is>
          <t>Gradable (phân cấp được)</t>
        </is>
      </c>
      <c r="K188" s="4" t="inlineStr">
        <is>
          <t>very/quite/rather/extremely/fairly/pretty (nhóm mức độ thông thường)</t>
        </is>
      </c>
      <c r="L188" s="4" t="inlineStr">
        <is>
          <t>minorly</t>
        </is>
      </c>
      <c r="M188" s="4" t="inlineStr">
        <is>
          <t>Quy tắc chuẩn (+ -ly)</t>
        </is>
      </c>
      <c r="N188" s="4" t="inlineStr">
        <is>
          <t>Yes</t>
        </is>
      </c>
      <c r="O188" s="4" t="inlineStr">
        <is>
          <t>Yes</t>
        </is>
      </c>
      <c r="P188" s="4" t="inlineStr">
        <is>
          <t>Depends</t>
        </is>
      </c>
      <c r="Q188" s="4" t="inlineStr">
        <is>
          <t>No</t>
        </is>
      </c>
      <c r="R188" s="4" t="n"/>
      <c r="S188" s="4" t="inlineStr">
        <is>
          <t>minor (danh từ: người vị thành niên)</t>
        </is>
      </c>
      <c r="T188" s="4" t="inlineStr">
        <is>
          <t>—</t>
        </is>
      </c>
      <c r="U188" s="4" t="inlineStr">
        <is>
          <t>minor issue/injury/change ✓; đối lập 'major'.</t>
        </is>
      </c>
      <c r="V188" s="4" t="inlineStr">
        <is>
          <t>It was just a minor issue that was easily fixed.</t>
        </is>
      </c>
      <c r="W188" s="4" t="n"/>
    </row>
    <row r="189">
      <c r="A189" s="4" t="n">
        <v>187</v>
      </c>
      <c r="B189" s="4" t="inlineStr">
        <is>
          <t>controversial</t>
        </is>
      </c>
      <c r="C189" s="4" t="inlineStr">
        <is>
          <t>gây tranh cãi</t>
        </is>
      </c>
      <c r="D189" s="4" t="inlineStr">
        <is>
          <t>B1</t>
        </is>
      </c>
      <c r="E189" s="4" t="n">
        <v>74</v>
      </c>
      <c r="F189" s="4" t="inlineStr">
        <is>
          <t>Value (gây tranh cãi)</t>
        </is>
      </c>
      <c r="G189" s="4" t="inlineStr">
        <is>
          <t>more controversial</t>
        </is>
      </c>
      <c r="H189" s="4" t="inlineStr">
        <is>
          <t>most controversial</t>
        </is>
      </c>
      <c r="I189" s="4" t="inlineStr">
        <is>
          <t>Quy tắc chuẩn (more/most, tính từ đa âm tiết)</t>
        </is>
      </c>
      <c r="J189" s="4" t="inlineStr">
        <is>
          <t>Gradable (phân cấp được)</t>
        </is>
      </c>
      <c r="K189" s="4" t="inlineStr">
        <is>
          <t>very/quite/rather/extremely/fairly/pretty (nhóm mức độ thông thường)</t>
        </is>
      </c>
      <c r="L189" s="4" t="inlineStr">
        <is>
          <t>controversially</t>
        </is>
      </c>
      <c r="M189" s="4" t="inlineStr">
        <is>
          <t>Quy tắc chuẩn (+ -ly)</t>
        </is>
      </c>
      <c r="N189" s="4" t="inlineStr">
        <is>
          <t>Yes</t>
        </is>
      </c>
      <c r="O189" s="4" t="inlineStr">
        <is>
          <t>Yes</t>
        </is>
      </c>
      <c r="P189" s="4" t="inlineStr">
        <is>
          <t>Depends</t>
        </is>
      </c>
      <c r="Q189" s="4" t="inlineStr">
        <is>
          <t>No</t>
        </is>
      </c>
      <c r="R189" s="4" t="n"/>
      <c r="S189" s="4" t="inlineStr">
        <is>
          <t>controversy</t>
        </is>
      </c>
      <c r="T189" s="4" t="inlineStr">
        <is>
          <t>—</t>
        </is>
      </c>
      <c r="U189" s="4" t="inlineStr">
        <is>
          <t>controversial topic/decision/figure ✓.</t>
        </is>
      </c>
      <c r="V189" s="4" t="inlineStr">
        <is>
          <t>Abortion remains a controversial topic in many countries.</t>
        </is>
      </c>
      <c r="W189" s="4" t="n"/>
    </row>
    <row r="190">
      <c r="A190" s="4" t="n">
        <v>188</v>
      </c>
      <c r="B190" s="4" t="inlineStr">
        <is>
          <t>psychological</t>
        </is>
      </c>
      <c r="C190" s="4" t="inlineStr">
        <is>
          <t>tâm lý</t>
        </is>
      </c>
      <c r="D190" s="4" t="inlineStr">
        <is>
          <t>B1</t>
        </is>
      </c>
      <c r="E190" s="4" t="n">
        <v>74</v>
      </c>
      <c r="F190" s="4" t="inlineStr">
        <is>
          <t>Quality &amp; Character (tâm lý)</t>
        </is>
      </c>
      <c r="G190" s="4" t="inlineStr">
        <is>
          <t>more psychological</t>
        </is>
      </c>
      <c r="H190" s="4" t="inlineStr">
        <is>
          <t>most psychological</t>
        </is>
      </c>
      <c r="I190" s="4" t="inlineStr">
        <is>
          <t>Quy tắc chuẩn (more/most, tính từ đa âm tiết)</t>
        </is>
      </c>
      <c r="J190" s="4" t="inlineStr">
        <is>
          <t>Gradable (phân cấp được)</t>
        </is>
      </c>
      <c r="K190" s="4" t="inlineStr">
        <is>
          <t>very/quite/rather/extremely/fairly/pretty (nhóm mức độ thông thường)</t>
        </is>
      </c>
      <c r="L190" s="4" t="inlineStr">
        <is>
          <t>psychologically</t>
        </is>
      </c>
      <c r="M190" s="4" t="inlineStr">
        <is>
          <t>Quy tắc chuẩn (+ -ly)</t>
        </is>
      </c>
      <c r="N190" s="4" t="inlineStr">
        <is>
          <t>Yes</t>
        </is>
      </c>
      <c r="O190" s="4" t="inlineStr">
        <is>
          <t>Yes</t>
        </is>
      </c>
      <c r="P190" s="4" t="inlineStr">
        <is>
          <t>Depends</t>
        </is>
      </c>
      <c r="Q190" s="4" t="inlineStr">
        <is>
          <t>No</t>
        </is>
      </c>
      <c r="R190" s="4" t="n"/>
      <c r="S190" s="4" t="inlineStr">
        <is>
          <t>psychology</t>
        </is>
      </c>
      <c r="T190" s="4" t="inlineStr">
        <is>
          <t>—</t>
        </is>
      </c>
      <c r="U190" s="4" t="inlineStr">
        <is>
          <t>psychological effect/support/thriller ✓.</t>
        </is>
      </c>
      <c r="V190" s="4" t="inlineStr">
        <is>
          <t>The experience had a lasting psychological effect on her.</t>
        </is>
      </c>
      <c r="W190" s="4" t="n"/>
    </row>
    <row r="191">
      <c r="A191" s="4" t="n">
        <v>189</v>
      </c>
      <c r="B191" s="4" t="inlineStr">
        <is>
          <t>wealthy</t>
        </is>
      </c>
      <c r="C191" s="4" t="inlineStr">
        <is>
          <t>giàu có</t>
        </is>
      </c>
      <c r="D191" s="4" t="inlineStr">
        <is>
          <t>B1</t>
        </is>
      </c>
      <c r="E191" s="4" t="n">
        <v>74</v>
      </c>
      <c r="F191" s="4" t="inlineStr">
        <is>
          <t>Value (giàu có)</t>
        </is>
      </c>
      <c r="G191" s="4" t="inlineStr">
        <is>
          <t>wealthier</t>
        </is>
      </c>
      <c r="H191" s="4" t="inlineStr">
        <is>
          <t>wealthiest</t>
        </is>
      </c>
      <c r="I191" s="4" t="inlineStr">
        <is>
          <t>Quy tắc chuẩn (-y → -ier/-iest)</t>
        </is>
      </c>
      <c r="J191" s="4" t="inlineStr">
        <is>
          <t>Gradable (phân cấp được)</t>
        </is>
      </c>
      <c r="K191" s="4" t="inlineStr">
        <is>
          <t>very/quite/rather/extremely/fairly/pretty (nhóm mức độ thông thường)</t>
        </is>
      </c>
      <c r="L191" s="4" t="inlineStr">
        <is>
          <t>wealthily</t>
        </is>
      </c>
      <c r="M191" s="4" t="inlineStr">
        <is>
          <t>Ngoại lệ (-y → -ily)</t>
        </is>
      </c>
      <c r="N191" s="4" t="inlineStr">
        <is>
          <t>Yes</t>
        </is>
      </c>
      <c r="O191" s="4" t="inlineStr">
        <is>
          <t>Yes</t>
        </is>
      </c>
      <c r="P191" s="4" t="inlineStr">
        <is>
          <t>Depends</t>
        </is>
      </c>
      <c r="Q191" s="4" t="inlineStr">
        <is>
          <t>No</t>
        </is>
      </c>
      <c r="R191" s="4" t="n"/>
      <c r="S191" s="4" t="inlineStr">
        <is>
          <t>wealth</t>
        </is>
      </c>
      <c r="T191" s="4" t="inlineStr">
        <is>
          <t>—</t>
        </is>
      </c>
      <c r="U191" s="4" t="inlineStr">
        <is>
          <t>wealthy family/country/individual ✓; trang trọng hơn 'rich'.</t>
        </is>
      </c>
      <c r="V191" s="4" t="inlineStr">
        <is>
          <t>He comes from a wealthy family.</t>
        </is>
      </c>
      <c r="W191" s="4" t="n"/>
    </row>
    <row r="192">
      <c r="A192" s="4" t="n">
        <v>190</v>
      </c>
      <c r="B192" s="4" t="inlineStr">
        <is>
          <t>technical</t>
        </is>
      </c>
      <c r="C192" s="4" t="inlineStr">
        <is>
          <t>kỹ thuật</t>
        </is>
      </c>
      <c r="D192" s="4" t="inlineStr">
        <is>
          <t>B1</t>
        </is>
      </c>
      <c r="E192" s="4" t="n">
        <v>73</v>
      </c>
      <c r="F192" s="4" t="inlineStr">
        <is>
          <t>Purpose-related (kỹ thuật)</t>
        </is>
      </c>
      <c r="G192" s="4" t="inlineStr">
        <is>
          <t>—</t>
        </is>
      </c>
      <c r="H192" s="4" t="inlineStr">
        <is>
          <t>—</t>
        </is>
      </c>
      <c r="I192" s="4" t="inlineStr">
        <is>
          <t>Không có (non-gradable)</t>
        </is>
      </c>
      <c r="J192" s="4" t="inlineStr">
        <is>
          <t>Non-gradable (phân loại)</t>
        </is>
      </c>
      <c r="K192" s="4" t="inlineStr">
        <is>
          <t>Không dùng với degree adverb (tính từ định danh/phân loại)</t>
        </is>
      </c>
      <c r="L192" s="4" t="inlineStr">
        <is>
          <t>technically</t>
        </is>
      </c>
      <c r="M192" s="4" t="inlineStr">
        <is>
          <t>Quy tắc chuẩn (+ -ly)</t>
        </is>
      </c>
      <c r="N192" s="4" t="inlineStr">
        <is>
          <t>Yes</t>
        </is>
      </c>
      <c r="O192" s="4" t="inlineStr">
        <is>
          <t>Yes</t>
        </is>
      </c>
      <c r="P192" s="4" t="inlineStr">
        <is>
          <t>Depends</t>
        </is>
      </c>
      <c r="Q192" s="4" t="inlineStr">
        <is>
          <t>No</t>
        </is>
      </c>
      <c r="R192" s="4" t="n"/>
      <c r="S192" s="4" t="inlineStr">
        <is>
          <t>technique/technology</t>
        </is>
      </c>
      <c r="T192" s="4" t="inlineStr">
        <is>
          <t>—</t>
        </is>
      </c>
      <c r="U192" s="4" t="inlineStr">
        <is>
          <t>technical support/skill/problem ✓.</t>
        </is>
      </c>
      <c r="V192" s="4" t="inlineStr">
        <is>
          <t>Please contact technical support for assistance.</t>
        </is>
      </c>
      <c r="W192" s="4" t="n"/>
    </row>
    <row r="193">
      <c r="A193" s="4" t="n">
        <v>191</v>
      </c>
      <c r="B193" s="4" t="inlineStr">
        <is>
          <t>complex</t>
        </is>
      </c>
      <c r="C193" s="4" t="inlineStr">
        <is>
          <t>phức tạp</t>
        </is>
      </c>
      <c r="D193" s="4" t="inlineStr">
        <is>
          <t>B1</t>
        </is>
      </c>
      <c r="E193" s="4" t="n">
        <v>72</v>
      </c>
      <c r="F193" s="4" t="inlineStr">
        <is>
          <t>Difficulty (phức tạp)</t>
        </is>
      </c>
      <c r="G193" s="4" t="inlineStr">
        <is>
          <t>more complex</t>
        </is>
      </c>
      <c r="H193" s="4" t="inlineStr">
        <is>
          <t>most complex</t>
        </is>
      </c>
      <c r="I193" s="4" t="inlineStr">
        <is>
          <t>Quy tắc chuẩn (more/most, tính từ đa âm tiết)</t>
        </is>
      </c>
      <c r="J193" s="4" t="inlineStr">
        <is>
          <t>Gradable (phân cấp được)</t>
        </is>
      </c>
      <c r="K193" s="4" t="inlineStr">
        <is>
          <t>very/quite/rather/extremely/fairly/pretty (nhóm mức độ thông thường)</t>
        </is>
      </c>
      <c r="L193" s="4" t="inlineStr">
        <is>
          <t>complexly</t>
        </is>
      </c>
      <c r="M193" s="4" t="inlineStr">
        <is>
          <t>Quy tắc chuẩn (+ -ly)</t>
        </is>
      </c>
      <c r="N193" s="4" t="inlineStr">
        <is>
          <t>Yes</t>
        </is>
      </c>
      <c r="O193" s="4" t="inlineStr">
        <is>
          <t>Yes</t>
        </is>
      </c>
      <c r="P193" s="4" t="inlineStr">
        <is>
          <t>Depends</t>
        </is>
      </c>
      <c r="Q193" s="4" t="inlineStr">
        <is>
          <t>No</t>
        </is>
      </c>
      <c r="R193" s="4" t="n"/>
      <c r="S193" s="4" t="inlineStr">
        <is>
          <t>complexity</t>
        </is>
      </c>
      <c r="T193" s="4" t="inlineStr">
        <is>
          <t>complicate</t>
        </is>
      </c>
      <c r="U193" s="4" t="inlineStr">
        <is>
          <t>complex system/issue/relationship ✓; đối lập 'simple'.</t>
        </is>
      </c>
      <c r="V193" s="4" t="inlineStr">
        <is>
          <t>The human brain is an extremely complex system.</t>
        </is>
      </c>
      <c r="W193" s="4" t="n"/>
    </row>
    <row r="194">
      <c r="A194" s="4" t="n">
        <v>192</v>
      </c>
      <c r="B194" s="4" t="inlineStr">
        <is>
          <t>opposite</t>
        </is>
      </c>
      <c r="C194" s="4" t="inlineStr">
        <is>
          <t>đối lập</t>
        </is>
      </c>
      <c r="D194" s="4" t="inlineStr">
        <is>
          <t>B1</t>
        </is>
      </c>
      <c r="E194" s="4" t="n">
        <v>72</v>
      </c>
      <c r="F194" s="4" t="inlineStr">
        <is>
          <t>Quality &amp; Character (ngược lại)</t>
        </is>
      </c>
      <c r="G194" s="4" t="inlineStr">
        <is>
          <t>more opposite</t>
        </is>
      </c>
      <c r="H194" s="4" t="inlineStr">
        <is>
          <t>most opposite</t>
        </is>
      </c>
      <c r="I194" s="4" t="inlineStr">
        <is>
          <t>Quy tắc chuẩn (more/most, tính từ đa âm tiết)</t>
        </is>
      </c>
      <c r="J194" s="4" t="inlineStr">
        <is>
          <t>Gradable (phân cấp được)</t>
        </is>
      </c>
      <c r="K194" s="4" t="inlineStr">
        <is>
          <t>very/quite/rather/extremely/fairly/pretty (nhóm mức độ thông thường)</t>
        </is>
      </c>
      <c r="L194" s="4" t="inlineStr">
        <is>
          <t>oppositely</t>
        </is>
      </c>
      <c r="M194" s="4" t="inlineStr">
        <is>
          <t>Quy tắc chuẩn (+ -ly)</t>
        </is>
      </c>
      <c r="N194" s="4" t="inlineStr">
        <is>
          <t>Yes</t>
        </is>
      </c>
      <c r="O194" s="4" t="inlineStr">
        <is>
          <t>Yes</t>
        </is>
      </c>
      <c r="P194" s="4" t="inlineStr">
        <is>
          <t>Depends</t>
        </is>
      </c>
      <c r="Q194" s="4" t="inlineStr">
        <is>
          <t>No</t>
        </is>
      </c>
      <c r="R194" s="4" t="n"/>
      <c r="S194" s="4" t="inlineStr">
        <is>
          <t>opposite (danh từ)/opposition</t>
        </is>
      </c>
      <c r="T194" s="4" t="inlineStr">
        <is>
          <t>oppose</t>
        </is>
      </c>
      <c r="U194" s="4" t="inlineStr">
        <is>
          <t>the opposite direction/sex/effect ✓.</t>
        </is>
      </c>
      <c r="V194" s="4" t="inlineStr">
        <is>
          <t>She walked in the opposite direction.</t>
        </is>
      </c>
      <c r="W194" s="4" t="n"/>
    </row>
    <row r="195">
      <c r="A195" s="4" t="n">
        <v>193</v>
      </c>
      <c r="B195" s="4" t="inlineStr">
        <is>
          <t>capable</t>
        </is>
      </c>
      <c r="C195" s="4" t="inlineStr">
        <is>
          <t>có năng lực</t>
        </is>
      </c>
      <c r="D195" s="4" t="inlineStr">
        <is>
          <t>B1</t>
        </is>
      </c>
      <c r="E195" s="4" t="n">
        <v>71</v>
      </c>
      <c r="F195" s="4" t="inlineStr">
        <is>
          <t>Quality &amp; Character (có năng lực)</t>
        </is>
      </c>
      <c r="G195" s="4" t="inlineStr">
        <is>
          <t>more capable</t>
        </is>
      </c>
      <c r="H195" s="4" t="inlineStr">
        <is>
          <t>most capable</t>
        </is>
      </c>
      <c r="I195" s="4" t="inlineStr">
        <is>
          <t>Quy tắc chuẩn (more/most, tính từ đa âm tiết)</t>
        </is>
      </c>
      <c r="J195" s="4" t="inlineStr">
        <is>
          <t>Gradable (phân cấp được)</t>
        </is>
      </c>
      <c r="K195" s="4" t="inlineStr">
        <is>
          <t>very/quite/rather/extremely/fairly/pretty (nhóm mức độ thông thường)</t>
        </is>
      </c>
      <c r="L195" s="4" t="inlineStr">
        <is>
          <t>capably</t>
        </is>
      </c>
      <c r="M195" s="4" t="inlineStr">
        <is>
          <t>Ngoại lệ (-le → -ly, bỏ e)</t>
        </is>
      </c>
      <c r="N195" s="4" t="inlineStr">
        <is>
          <t>Yes</t>
        </is>
      </c>
      <c r="O195" s="4" t="inlineStr">
        <is>
          <t>Yes</t>
        </is>
      </c>
      <c r="P195" s="4" t="inlineStr">
        <is>
          <t>Depends</t>
        </is>
      </c>
      <c r="Q195" s="4" t="inlineStr">
        <is>
          <t>No</t>
        </is>
      </c>
      <c r="R195" s="4" t="n"/>
      <c r="S195" s="4" t="inlineStr">
        <is>
          <t>capability</t>
        </is>
      </c>
      <c r="T195" s="4" t="inlineStr">
        <is>
          <t>—</t>
        </is>
      </c>
      <c r="U195" s="4" t="inlineStr">
        <is>
          <t>be capable of (LUÔN cần 'of' + V-ing); đối lập 'incapable'.</t>
        </is>
      </c>
      <c r="V195" s="4" t="inlineStr">
        <is>
          <t>She is capable of handling difficult situations.</t>
        </is>
      </c>
      <c r="W195" s="4" t="n"/>
    </row>
    <row r="196">
      <c r="A196" s="4" t="n">
        <v>194</v>
      </c>
      <c r="B196" s="4" t="inlineStr">
        <is>
          <t>prominent</t>
        </is>
      </c>
      <c r="C196" s="4" t="inlineStr">
        <is>
          <t>nổi bật</t>
        </is>
      </c>
      <c r="D196" s="4" t="inlineStr">
        <is>
          <t>B1</t>
        </is>
      </c>
      <c r="E196" s="4" t="n">
        <v>71</v>
      </c>
      <c r="F196" s="4" t="inlineStr">
        <is>
          <t>Value (nổi bật)</t>
        </is>
      </c>
      <c r="G196" s="4" t="inlineStr">
        <is>
          <t>more prominent</t>
        </is>
      </c>
      <c r="H196" s="4" t="inlineStr">
        <is>
          <t>most prominent</t>
        </is>
      </c>
      <c r="I196" s="4" t="inlineStr">
        <is>
          <t>Quy tắc chuẩn (more/most, tính từ đa âm tiết)</t>
        </is>
      </c>
      <c r="J196" s="4" t="inlineStr">
        <is>
          <t>Gradable (phân cấp được)</t>
        </is>
      </c>
      <c r="K196" s="4" t="inlineStr">
        <is>
          <t>very/quite/rather/extremely/fairly/pretty (nhóm mức độ thông thường)</t>
        </is>
      </c>
      <c r="L196" s="4" t="inlineStr">
        <is>
          <t>prominently</t>
        </is>
      </c>
      <c r="M196" s="4" t="inlineStr">
        <is>
          <t>Quy tắc chuẩn (+ -ly)</t>
        </is>
      </c>
      <c r="N196" s="4" t="inlineStr">
        <is>
          <t>Yes</t>
        </is>
      </c>
      <c r="O196" s="4" t="inlineStr">
        <is>
          <t>Yes</t>
        </is>
      </c>
      <c r="P196" s="4" t="inlineStr">
        <is>
          <t>Depends</t>
        </is>
      </c>
      <c r="Q196" s="4" t="inlineStr">
        <is>
          <t>No</t>
        </is>
      </c>
      <c r="R196" s="4" t="n"/>
      <c r="S196" s="4" t="inlineStr">
        <is>
          <t>prominence</t>
        </is>
      </c>
      <c r="T196" s="4" t="inlineStr">
        <is>
          <t>—</t>
        </is>
      </c>
      <c r="U196" s="4" t="inlineStr">
        <is>
          <t>prominent figure/role/feature ✓.</t>
        </is>
      </c>
      <c r="V196" s="4" t="inlineStr">
        <is>
          <t>He is a prominent figure in the business world.</t>
        </is>
      </c>
      <c r="W196" s="4" t="n"/>
    </row>
    <row r="197">
      <c r="A197" s="4" t="n">
        <v>195</v>
      </c>
      <c r="B197" s="4" t="inlineStr">
        <is>
          <t>ready</t>
        </is>
      </c>
      <c r="C197" s="4" t="inlineStr">
        <is>
          <t>sẵn sàng</t>
        </is>
      </c>
      <c r="D197" s="4" t="inlineStr">
        <is>
          <t>A2</t>
        </is>
      </c>
      <c r="E197" s="4" t="n">
        <v>71</v>
      </c>
      <c r="F197" s="4" t="inlineStr">
        <is>
          <t>State (sẵn sàng)</t>
        </is>
      </c>
      <c r="G197" s="4" t="inlineStr">
        <is>
          <t>readier</t>
        </is>
      </c>
      <c r="H197" s="4" t="inlineStr">
        <is>
          <t>readiest</t>
        </is>
      </c>
      <c r="I197" s="4" t="inlineStr">
        <is>
          <t>Quy tắc chuẩn (-y → -ier/-iest)</t>
        </is>
      </c>
      <c r="J197" s="4" t="inlineStr">
        <is>
          <t>Gradable (phân cấp được)</t>
        </is>
      </c>
      <c r="K197" s="4" t="inlineStr">
        <is>
          <t>very/quite/rather/extremely/fairly/pretty (nhóm mức độ thông thường)</t>
        </is>
      </c>
      <c r="L197" s="4" t="inlineStr">
        <is>
          <t>Không có dạng trạng từ thông dụng</t>
        </is>
      </c>
      <c r="M197" s="4" t="inlineStr">
        <is>
          <t>Ngoại lệ (tính từ vị ngữ)</t>
        </is>
      </c>
      <c r="N197" s="4" t="inlineStr">
        <is>
          <t>No</t>
        </is>
      </c>
      <c r="O197" s="4" t="inlineStr">
        <is>
          <t>Yes</t>
        </is>
      </c>
      <c r="P197" s="4" t="inlineStr">
        <is>
          <t>No</t>
        </is>
      </c>
      <c r="Q197" s="4" t="inlineStr">
        <is>
          <t>No</t>
        </is>
      </c>
      <c r="R197" s="4" t="inlineStr">
        <is>
          <t>CHỈ dùng làm bổ ngữ (vị ngữ), KHÔNG đứng trước danh từ trực tiếp.</t>
        </is>
      </c>
      <c r="S197" s="4" t="inlineStr">
        <is>
          <t>readiness</t>
        </is>
      </c>
      <c r="T197" s="4" t="inlineStr">
        <is>
          <t>ready (hiếm, chuẩn bị)</t>
        </is>
      </c>
      <c r="U197" s="4" t="inlineStr">
        <is>
          <t>be ready for/to; get ready ✓.</t>
        </is>
      </c>
      <c r="V197" s="4" t="inlineStr">
        <is>
          <t>Are you ready for the exam tomorrow?</t>
        </is>
      </c>
      <c r="W197" s="4" t="n"/>
    </row>
    <row r="198">
      <c r="A198" s="4" t="n">
        <v>196</v>
      </c>
      <c r="B198" s="4" t="inlineStr">
        <is>
          <t>routine</t>
        </is>
      </c>
      <c r="C198" s="4" t="inlineStr">
        <is>
          <t>thường lệ</t>
        </is>
      </c>
      <c r="D198" s="4" t="inlineStr">
        <is>
          <t>B1</t>
        </is>
      </c>
      <c r="E198" s="4" t="n">
        <v>71</v>
      </c>
      <c r="F198" s="4" t="inlineStr">
        <is>
          <t>Purpose-related (thường lệ, danh từ dùng như tính từ)</t>
        </is>
      </c>
      <c r="G198" s="4" t="inlineStr">
        <is>
          <t>—</t>
        </is>
      </c>
      <c r="H198" s="4" t="inlineStr">
        <is>
          <t>—</t>
        </is>
      </c>
      <c r="I198" s="4" t="inlineStr">
        <is>
          <t>Không có (non-gradable)</t>
        </is>
      </c>
      <c r="J198" s="4" t="inlineStr">
        <is>
          <t>Non-gradable (phân loại)</t>
        </is>
      </c>
      <c r="K198" s="4" t="inlineStr">
        <is>
          <t>Không dùng với degree adverb (tính từ định danh/phân loại)</t>
        </is>
      </c>
      <c r="L198" s="4" t="inlineStr">
        <is>
          <t>routinely</t>
        </is>
      </c>
      <c r="M198" s="4" t="inlineStr">
        <is>
          <t>Quy tắc chuẩn (+ -ly)</t>
        </is>
      </c>
      <c r="N198" s="4" t="inlineStr">
        <is>
          <t>Yes</t>
        </is>
      </c>
      <c r="O198" s="4" t="inlineStr">
        <is>
          <t>Yes</t>
        </is>
      </c>
      <c r="P198" s="4" t="inlineStr">
        <is>
          <t>Depends</t>
        </is>
      </c>
      <c r="Q198" s="4" t="inlineStr">
        <is>
          <t>No</t>
        </is>
      </c>
      <c r="R198" s="4" t="n"/>
      <c r="S198" s="4" t="inlineStr">
        <is>
          <t>routine (danh từ)</t>
        </is>
      </c>
      <c r="T198" s="4" t="inlineStr">
        <is>
          <t>—</t>
        </is>
      </c>
      <c r="U198" s="4" t="inlineStr">
        <is>
          <t>routine check/task/maintenance ✓.</t>
        </is>
      </c>
      <c r="V198" s="4" t="inlineStr">
        <is>
          <t>The doctor recommended a routine check-up.</t>
        </is>
      </c>
      <c r="W198" s="4" t="n"/>
    </row>
    <row r="199">
      <c r="A199" s="4" t="n">
        <v>197</v>
      </c>
      <c r="B199" s="4" t="inlineStr">
        <is>
          <t>domestic</t>
        </is>
      </c>
      <c r="C199" s="4" t="inlineStr">
        <is>
          <t>trong nước/gia đình</t>
        </is>
      </c>
      <c r="D199" s="4" t="inlineStr">
        <is>
          <t>B1</t>
        </is>
      </c>
      <c r="E199" s="4" t="n">
        <v>70</v>
      </c>
      <c r="F199" s="4" t="inlineStr">
        <is>
          <t>Origin (trong nước/gia đình)</t>
        </is>
      </c>
      <c r="G199" s="4" t="inlineStr">
        <is>
          <t>—</t>
        </is>
      </c>
      <c r="H199" s="4" t="inlineStr">
        <is>
          <t>—</t>
        </is>
      </c>
      <c r="I199" s="4" t="inlineStr">
        <is>
          <t>Không có (non-gradable)</t>
        </is>
      </c>
      <c r="J199" s="4" t="inlineStr">
        <is>
          <t>Non-gradable (phân loại)</t>
        </is>
      </c>
      <c r="K199" s="4" t="inlineStr">
        <is>
          <t>Không dùng với degree adverb (tính từ định danh/phân loại)</t>
        </is>
      </c>
      <c r="L199" s="4" t="inlineStr">
        <is>
          <t>domestically</t>
        </is>
      </c>
      <c r="M199" s="4" t="inlineStr">
        <is>
          <t>Ngoại lệ (-ic → -ically)</t>
        </is>
      </c>
      <c r="N199" s="4" t="inlineStr">
        <is>
          <t>Yes</t>
        </is>
      </c>
      <c r="O199" s="4" t="inlineStr">
        <is>
          <t>Yes</t>
        </is>
      </c>
      <c r="P199" s="4" t="inlineStr">
        <is>
          <t>Depends</t>
        </is>
      </c>
      <c r="Q199" s="4" t="inlineStr">
        <is>
          <t>No</t>
        </is>
      </c>
      <c r="R199" s="4" t="n"/>
      <c r="S199" s="4" t="inlineStr">
        <is>
          <t>domesticity</t>
        </is>
      </c>
      <c r="T199" s="4" t="inlineStr">
        <is>
          <t>domesticate</t>
        </is>
      </c>
      <c r="U199" s="4" t="inlineStr">
        <is>
          <t>domestic flight/violence/animal ✓; đối lập 'international/wild'.</t>
        </is>
      </c>
      <c r="V199" s="4" t="inlineStr">
        <is>
          <t>Domestic violence is a serious social issue.</t>
        </is>
      </c>
      <c r="W199" s="4" t="n"/>
    </row>
    <row r="200">
      <c r="A200" s="4" t="n">
        <v>198</v>
      </c>
      <c r="B200" s="4" t="inlineStr">
        <is>
          <t>ideal</t>
        </is>
      </c>
      <c r="C200" s="4" t="inlineStr">
        <is>
          <t>lý tưởng</t>
        </is>
      </c>
      <c r="D200" s="4" t="inlineStr">
        <is>
          <t>B1</t>
        </is>
      </c>
      <c r="E200" s="4" t="n">
        <v>70</v>
      </c>
      <c r="F200" s="4" t="inlineStr">
        <is>
          <t>Value (lý tưởng)</t>
        </is>
      </c>
      <c r="G200" s="4" t="inlineStr">
        <is>
          <t>more ideal</t>
        </is>
      </c>
      <c r="H200" s="4" t="inlineStr">
        <is>
          <t>most ideal</t>
        </is>
      </c>
      <c r="I200" s="4" t="inlineStr">
        <is>
          <t>Quy tắc chuẩn (more/most, tính từ đa âm tiết)</t>
        </is>
      </c>
      <c r="J200" s="4" t="inlineStr">
        <is>
          <t>Gradable (phân cấp được)</t>
        </is>
      </c>
      <c r="K200" s="4" t="inlineStr">
        <is>
          <t>very/quite/rather/extremely/fairly/pretty (nhóm mức độ thông thường)</t>
        </is>
      </c>
      <c r="L200" s="4" t="inlineStr">
        <is>
          <t>ideally</t>
        </is>
      </c>
      <c r="M200" s="4" t="inlineStr">
        <is>
          <t>Quy tắc chuẩn (+ -ly)</t>
        </is>
      </c>
      <c r="N200" s="4" t="inlineStr">
        <is>
          <t>Yes</t>
        </is>
      </c>
      <c r="O200" s="4" t="inlineStr">
        <is>
          <t>Yes</t>
        </is>
      </c>
      <c r="P200" s="4" t="inlineStr">
        <is>
          <t>Depends</t>
        </is>
      </c>
      <c r="Q200" s="4" t="inlineStr">
        <is>
          <t>No</t>
        </is>
      </c>
      <c r="R200" s="4" t="n"/>
      <c r="S200" s="4" t="inlineStr">
        <is>
          <t>ideal (danh từ)/idealism</t>
        </is>
      </c>
      <c r="T200" s="4" t="inlineStr">
        <is>
          <t>idealize</t>
        </is>
      </c>
      <c r="U200" s="4" t="inlineStr">
        <is>
          <t>ideal solution/candidate/world ✓.</t>
        </is>
      </c>
      <c r="V200" s="4" t="inlineStr">
        <is>
          <t>She would be an ideal candidate for this position.</t>
        </is>
      </c>
      <c r="W200" s="4" t="n"/>
    </row>
    <row r="201">
      <c r="A201" s="4" t="n">
        <v>199</v>
      </c>
      <c r="B201" s="4" t="inlineStr">
        <is>
          <t>logical</t>
        </is>
      </c>
      <c r="C201" s="4" t="inlineStr">
        <is>
          <t>hợp lý</t>
        </is>
      </c>
      <c r="D201" s="4" t="inlineStr">
        <is>
          <t>B1</t>
        </is>
      </c>
      <c r="E201" s="4" t="n">
        <v>70</v>
      </c>
      <c r="F201" s="4" t="inlineStr">
        <is>
          <t>Value (hợp lý)</t>
        </is>
      </c>
      <c r="G201" s="4" t="inlineStr">
        <is>
          <t>more logical</t>
        </is>
      </c>
      <c r="H201" s="4" t="inlineStr">
        <is>
          <t>most logical</t>
        </is>
      </c>
      <c r="I201" s="4" t="inlineStr">
        <is>
          <t>Quy tắc chuẩn (more/most, tính từ đa âm tiết)</t>
        </is>
      </c>
      <c r="J201" s="4" t="inlineStr">
        <is>
          <t>Gradable (phân cấp được)</t>
        </is>
      </c>
      <c r="K201" s="4" t="inlineStr">
        <is>
          <t>very/quite/rather/extremely/fairly/pretty (nhóm mức độ thông thường)</t>
        </is>
      </c>
      <c r="L201" s="4" t="inlineStr">
        <is>
          <t>logically</t>
        </is>
      </c>
      <c r="M201" s="4" t="inlineStr">
        <is>
          <t>Quy tắc chuẩn (+ -ly)</t>
        </is>
      </c>
      <c r="N201" s="4" t="inlineStr">
        <is>
          <t>Yes</t>
        </is>
      </c>
      <c r="O201" s="4" t="inlineStr">
        <is>
          <t>Yes</t>
        </is>
      </c>
      <c r="P201" s="4" t="inlineStr">
        <is>
          <t>Depends</t>
        </is>
      </c>
      <c r="Q201" s="4" t="inlineStr">
        <is>
          <t>No</t>
        </is>
      </c>
      <c r="R201" s="4" t="n"/>
      <c r="S201" s="4" t="inlineStr">
        <is>
          <t>logic</t>
        </is>
      </c>
      <c r="T201" s="4" t="inlineStr">
        <is>
          <t>—</t>
        </is>
      </c>
      <c r="U201" s="4" t="inlineStr">
        <is>
          <t>logical explanation/conclusion/step ✓; đối lập 'illogical'.</t>
        </is>
      </c>
      <c r="V201" s="4" t="inlineStr">
        <is>
          <t>There must be a logical explanation for this.</t>
        </is>
      </c>
      <c r="W201" s="4" t="n"/>
    </row>
    <row r="202">
      <c r="A202" s="4" t="n">
        <v>200</v>
      </c>
      <c r="B202" s="4" t="inlineStr">
        <is>
          <t>substantial</t>
        </is>
      </c>
      <c r="C202" s="4" t="inlineStr">
        <is>
          <t>đáng kể</t>
        </is>
      </c>
      <c r="D202" s="4" t="inlineStr">
        <is>
          <t>B1</t>
        </is>
      </c>
      <c r="E202" s="4" t="n">
        <v>70</v>
      </c>
      <c r="F202" s="4" t="inlineStr">
        <is>
          <t>Quantity (đáng kể)</t>
        </is>
      </c>
      <c r="G202" s="4" t="inlineStr">
        <is>
          <t>more substantial</t>
        </is>
      </c>
      <c r="H202" s="4" t="inlineStr">
        <is>
          <t>most substantial</t>
        </is>
      </c>
      <c r="I202" s="4" t="inlineStr">
        <is>
          <t>Quy tắc chuẩn (more/most, tính từ đa âm tiết)</t>
        </is>
      </c>
      <c r="J202" s="4" t="inlineStr">
        <is>
          <t>Gradable (phân cấp được)</t>
        </is>
      </c>
      <c r="K202" s="4" t="inlineStr">
        <is>
          <t>very/quite/rather/extremely/fairly/pretty (nhóm mức độ thông thường)</t>
        </is>
      </c>
      <c r="L202" s="4" t="inlineStr">
        <is>
          <t>substantially</t>
        </is>
      </c>
      <c r="M202" s="4" t="inlineStr">
        <is>
          <t>Quy tắc chuẩn (+ -ly)</t>
        </is>
      </c>
      <c r="N202" s="4" t="inlineStr">
        <is>
          <t>Yes</t>
        </is>
      </c>
      <c r="O202" s="4" t="inlineStr">
        <is>
          <t>Yes</t>
        </is>
      </c>
      <c r="P202" s="4" t="inlineStr">
        <is>
          <t>Depends</t>
        </is>
      </c>
      <c r="Q202" s="4" t="inlineStr">
        <is>
          <t>No</t>
        </is>
      </c>
      <c r="R202" s="4" t="n"/>
      <c r="S202" s="4" t="inlineStr">
        <is>
          <t>substance</t>
        </is>
      </c>
      <c r="T202" s="4" t="inlineStr">
        <is>
          <t>—</t>
        </is>
      </c>
      <c r="U202" s="4" t="inlineStr">
        <is>
          <t>substantial amount/increase/evidence ✓.</t>
        </is>
      </c>
      <c r="V202" s="4" t="inlineStr">
        <is>
          <t>There has been a substantial increase in sales.</t>
        </is>
      </c>
      <c r="W202" s="4" t="n"/>
    </row>
    <row r="203">
      <c r="A203" s="4" t="n">
        <v>201</v>
      </c>
      <c r="B203" s="4" t="inlineStr">
        <is>
          <t>middle</t>
        </is>
      </c>
      <c r="C203" s="4" t="inlineStr">
        <is>
          <t>ở giữa</t>
        </is>
      </c>
      <c r="D203" s="4" t="inlineStr">
        <is>
          <t>A2</t>
        </is>
      </c>
      <c r="E203" s="4" t="n">
        <v>69</v>
      </c>
      <c r="F203" s="4" t="inlineStr">
        <is>
          <t>Quality &amp; Character (giữa)</t>
        </is>
      </c>
      <c r="G203" s="4" t="inlineStr">
        <is>
          <t>middler</t>
        </is>
      </c>
      <c r="H203" s="4" t="inlineStr">
        <is>
          <t>middlest</t>
        </is>
      </c>
      <c r="I203" s="4" t="inlineStr">
        <is>
          <t>Quy tắc chuẩn (+ -r/-st)</t>
        </is>
      </c>
      <c r="J203" s="4" t="inlineStr">
        <is>
          <t>Gradable (phân cấp được)</t>
        </is>
      </c>
      <c r="K203" s="4" t="inlineStr">
        <is>
          <t>very/quite/rather/extremely/fairly/pretty (nhóm mức độ thông thường)</t>
        </is>
      </c>
      <c r="L203" s="4" t="inlineStr">
        <is>
          <t>middly</t>
        </is>
      </c>
      <c r="M203" s="4" t="inlineStr">
        <is>
          <t>Ngoại lệ (-le → -ly, bỏ e)</t>
        </is>
      </c>
      <c r="N203" s="4" t="inlineStr">
        <is>
          <t>Yes</t>
        </is>
      </c>
      <c r="O203" s="4" t="inlineStr">
        <is>
          <t>Yes</t>
        </is>
      </c>
      <c r="P203" s="4" t="inlineStr">
        <is>
          <t>Depends</t>
        </is>
      </c>
      <c r="Q203" s="4" t="inlineStr">
        <is>
          <t>No</t>
        </is>
      </c>
      <c r="R203" s="4" t="n"/>
      <c r="S203" s="4" t="inlineStr">
        <is>
          <t>middle (danh từ)</t>
        </is>
      </c>
      <c r="T203" s="4" t="inlineStr">
        <is>
          <t>—</t>
        </is>
      </c>
      <c r="U203" s="4" t="inlineStr">
        <is>
          <t>middle class/age/school ✓; luôn đứng TRƯỚC danh từ.</t>
        </is>
      </c>
      <c r="V203" s="4" t="inlineStr">
        <is>
          <t>She belongs to the middle class.</t>
        </is>
      </c>
      <c r="W203" s="4" t="n"/>
    </row>
    <row r="204">
      <c r="A204" s="4" t="n">
        <v>202</v>
      </c>
      <c r="B204" s="4" t="inlineStr">
        <is>
          <t>myriad</t>
        </is>
      </c>
      <c r="C204" s="4" t="inlineStr">
        <is>
          <t>vô số</t>
        </is>
      </c>
      <c r="D204" s="4" t="inlineStr">
        <is>
          <t>B2</t>
        </is>
      </c>
      <c r="E204" s="4" t="n">
        <v>69</v>
      </c>
      <c r="F204" s="4" t="inlineStr">
        <is>
          <t>Quantity (vô số, trang trọng)</t>
        </is>
      </c>
      <c r="G204" s="4" t="inlineStr">
        <is>
          <t>more myriad</t>
        </is>
      </c>
      <c r="H204" s="4" t="inlineStr">
        <is>
          <t>most myriad</t>
        </is>
      </c>
      <c r="I204" s="4" t="inlineStr">
        <is>
          <t>Quy tắc chuẩn (more/most, tính từ đa âm tiết)</t>
        </is>
      </c>
      <c r="J204" s="4" t="inlineStr">
        <is>
          <t>Gradable (phân cấp được)</t>
        </is>
      </c>
      <c r="K204" s="4" t="inlineStr">
        <is>
          <t>very/quite/rather/extremely/fairly/pretty (nhóm mức độ thông thường)</t>
        </is>
      </c>
      <c r="L204" s="4" t="inlineStr">
        <is>
          <t>myriadly</t>
        </is>
      </c>
      <c r="M204" s="4" t="inlineStr">
        <is>
          <t>Quy tắc chuẩn (+ -ly)</t>
        </is>
      </c>
      <c r="N204" s="4" t="inlineStr">
        <is>
          <t>Yes</t>
        </is>
      </c>
      <c r="O204" s="4" t="inlineStr">
        <is>
          <t>Yes</t>
        </is>
      </c>
      <c r="P204" s="4" t="inlineStr">
        <is>
          <t>Depends</t>
        </is>
      </c>
      <c r="Q204" s="4" t="inlineStr">
        <is>
          <t>No</t>
        </is>
      </c>
      <c r="R204" s="4" t="n"/>
      <c r="S204" s="4" t="inlineStr">
        <is>
          <t>myriad (danh từ, hiếm)</t>
        </is>
      </c>
      <c r="T204" s="4" t="inlineStr">
        <is>
          <t>—</t>
        </is>
      </c>
      <c r="U204" s="4" t="inlineStr">
        <is>
          <t>a myriad of + N[C,P] (một vô số); trang trọng, thường không dùng mạo từ 'a' trước 'myriad' khi làm tính từ trực tiếp.</t>
        </is>
      </c>
      <c r="V204" s="4" t="inlineStr">
        <is>
          <t>The city offers a myriad of cultural experiences.</t>
        </is>
      </c>
      <c r="W204" s="4" t="n"/>
    </row>
    <row r="205">
      <c r="A205" s="4" t="n">
        <v>203</v>
      </c>
      <c r="B205" s="4" t="inlineStr">
        <is>
          <t>normal</t>
        </is>
      </c>
      <c r="C205" s="4" t="inlineStr">
        <is>
          <t>bình thường</t>
        </is>
      </c>
      <c r="D205" s="4" t="inlineStr">
        <is>
          <t>A2</t>
        </is>
      </c>
      <c r="E205" s="4" t="n">
        <v>69</v>
      </c>
      <c r="F205" s="4" t="inlineStr">
        <is>
          <t>Value (bình thường)</t>
        </is>
      </c>
      <c r="G205" s="4" t="inlineStr">
        <is>
          <t>more normal</t>
        </is>
      </c>
      <c r="H205" s="4" t="inlineStr">
        <is>
          <t>most normal</t>
        </is>
      </c>
      <c r="I205" s="4" t="inlineStr">
        <is>
          <t>Quy tắc chuẩn (more/most, tính từ đa âm tiết)</t>
        </is>
      </c>
      <c r="J205" s="4" t="inlineStr">
        <is>
          <t>Gradable (phân cấp được)</t>
        </is>
      </c>
      <c r="K205" s="4" t="inlineStr">
        <is>
          <t>very/quite/rather/extremely/fairly/pretty (nhóm mức độ thông thường)</t>
        </is>
      </c>
      <c r="L205" s="4" t="inlineStr">
        <is>
          <t>normally</t>
        </is>
      </c>
      <c r="M205" s="4" t="inlineStr">
        <is>
          <t>Quy tắc chuẩn (+ -ly)</t>
        </is>
      </c>
      <c r="N205" s="4" t="inlineStr">
        <is>
          <t>Yes</t>
        </is>
      </c>
      <c r="O205" s="4" t="inlineStr">
        <is>
          <t>Yes</t>
        </is>
      </c>
      <c r="P205" s="4" t="inlineStr">
        <is>
          <t>Depends</t>
        </is>
      </c>
      <c r="Q205" s="4" t="inlineStr">
        <is>
          <t>No</t>
        </is>
      </c>
      <c r="R205" s="4" t="n"/>
      <c r="S205" s="4" t="inlineStr">
        <is>
          <t>normality/norm</t>
        </is>
      </c>
      <c r="T205" s="4" t="inlineStr">
        <is>
          <t>normalize</t>
        </is>
      </c>
      <c r="U205" s="4" t="inlineStr">
        <is>
          <t>normal life/behaviour/condition ✓; đối lập 'abnormal'.</t>
        </is>
      </c>
      <c r="V205" s="4" t="inlineStr">
        <is>
          <t>Things are slowly returning to normal.</t>
        </is>
      </c>
      <c r="W205" s="4" t="n"/>
    </row>
    <row r="206">
      <c r="A206" s="4" t="n">
        <v>204</v>
      </c>
      <c r="B206" s="4" t="inlineStr">
        <is>
          <t>illegal</t>
        </is>
      </c>
      <c r="C206" s="4" t="inlineStr">
        <is>
          <t>bất hợp pháp</t>
        </is>
      </c>
      <c r="D206" s="4" t="inlineStr">
        <is>
          <t>B1</t>
        </is>
      </c>
      <c r="E206" s="4" t="n">
        <v>67</v>
      </c>
      <c r="F206" s="4" t="inlineStr">
        <is>
          <t>Value (bất hợp pháp)</t>
        </is>
      </c>
      <c r="G206" s="4" t="inlineStr">
        <is>
          <t>more illegal</t>
        </is>
      </c>
      <c r="H206" s="4" t="inlineStr">
        <is>
          <t>most illegal</t>
        </is>
      </c>
      <c r="I206" s="4" t="inlineStr">
        <is>
          <t>Quy tắc chuẩn (more/most, tính từ đa âm tiết)</t>
        </is>
      </c>
      <c r="J206" s="4" t="inlineStr">
        <is>
          <t>Gradable (phân cấp được)</t>
        </is>
      </c>
      <c r="K206" s="4" t="inlineStr">
        <is>
          <t>very/quite/rather/extremely/fairly/pretty (nhóm mức độ thông thường)</t>
        </is>
      </c>
      <c r="L206" s="4" t="inlineStr">
        <is>
          <t>illegally</t>
        </is>
      </c>
      <c r="M206" s="4" t="inlineStr">
        <is>
          <t>Quy tắc chuẩn (+ -ly)</t>
        </is>
      </c>
      <c r="N206" s="4" t="inlineStr">
        <is>
          <t>Yes</t>
        </is>
      </c>
      <c r="O206" s="4" t="inlineStr">
        <is>
          <t>Yes</t>
        </is>
      </c>
      <c r="P206" s="4" t="inlineStr">
        <is>
          <t>Depends</t>
        </is>
      </c>
      <c r="Q206" s="4" t="inlineStr">
        <is>
          <t>No</t>
        </is>
      </c>
      <c r="R206" s="4" t="n"/>
      <c r="S206" s="4" t="inlineStr">
        <is>
          <t>—</t>
        </is>
      </c>
      <c r="T206" s="4" t="inlineStr">
        <is>
          <t>—</t>
        </is>
      </c>
      <c r="U206" s="4" t="inlineStr">
        <is>
          <t>illegal activity/immigrant/drug ✓; đối lập 'legal'.</t>
        </is>
      </c>
      <c r="V206" s="4" t="inlineStr">
        <is>
          <t>Illegal drug trafficking is a major crime.</t>
        </is>
      </c>
      <c r="W206" s="4" t="n"/>
    </row>
    <row r="207">
      <c r="A207" s="4" t="n">
        <v>205</v>
      </c>
      <c r="B207" s="4" t="inlineStr">
        <is>
          <t>prime</t>
        </is>
      </c>
      <c r="C207" s="4" t="inlineStr">
        <is>
          <t>chính, tốt nhất</t>
        </is>
      </c>
      <c r="D207" s="4" t="inlineStr">
        <is>
          <t>B1</t>
        </is>
      </c>
      <c r="E207" s="4" t="n">
        <v>67</v>
      </c>
      <c r="F207" s="4" t="inlineStr">
        <is>
          <t>Value (chính, tốt nhất)</t>
        </is>
      </c>
      <c r="G207" s="4" t="inlineStr">
        <is>
          <t>primer</t>
        </is>
      </c>
      <c r="H207" s="4" t="inlineStr">
        <is>
          <t>primest</t>
        </is>
      </c>
      <c r="I207" s="4" t="inlineStr">
        <is>
          <t>Quy tắc chuẩn (+ -r/-st)</t>
        </is>
      </c>
      <c r="J207" s="4" t="inlineStr">
        <is>
          <t>Gradable (phân cấp được)</t>
        </is>
      </c>
      <c r="K207" s="4" t="inlineStr">
        <is>
          <t>very/quite/rather/extremely/fairly/pretty (nhóm mức độ thông thường)</t>
        </is>
      </c>
      <c r="L207" s="4" t="inlineStr">
        <is>
          <t>primely</t>
        </is>
      </c>
      <c r="M207" s="4" t="inlineStr">
        <is>
          <t>Quy tắc chuẩn (+ -ly)</t>
        </is>
      </c>
      <c r="N207" s="4" t="inlineStr">
        <is>
          <t>Yes</t>
        </is>
      </c>
      <c r="O207" s="4" t="inlineStr">
        <is>
          <t>Yes</t>
        </is>
      </c>
      <c r="P207" s="4" t="inlineStr">
        <is>
          <t>Depends</t>
        </is>
      </c>
      <c r="Q207" s="4" t="inlineStr">
        <is>
          <t>No</t>
        </is>
      </c>
      <c r="R207" s="4" t="n"/>
      <c r="S207" s="4" t="inlineStr">
        <is>
          <t>prime (danh từ: thời kỳ đỉnh cao)</t>
        </is>
      </c>
      <c r="T207" s="4" t="inlineStr">
        <is>
          <t>—</t>
        </is>
      </c>
      <c r="U207" s="4" t="inlineStr">
        <is>
          <t>prime minister/example/time ✓; prime time (truyền hình).</t>
        </is>
      </c>
      <c r="V207" s="4" t="inlineStr">
        <is>
          <t>This is a prime example of poor management.</t>
        </is>
      </c>
      <c r="W207" s="4" t="inlineStr">
        <is>
          <t>"prime minister" (thủ tướng — chức danh cố định, không thay 'prime' bằng tính từ khác).</t>
        </is>
      </c>
    </row>
    <row r="208">
      <c r="A208" s="4" t="n">
        <v>206</v>
      </c>
      <c r="B208" s="4" t="inlineStr">
        <is>
          <t>western</t>
        </is>
      </c>
      <c r="C208" s="4" t="inlineStr">
        <is>
          <t>phương Tây</t>
        </is>
      </c>
      <c r="D208" s="4" t="inlineStr">
        <is>
          <t>A2</t>
        </is>
      </c>
      <c r="E208" s="4" t="n">
        <v>67</v>
      </c>
      <c r="F208" s="4" t="inlineStr">
        <is>
          <t>Origin (phương Tây)</t>
        </is>
      </c>
      <c r="G208" s="4" t="inlineStr">
        <is>
          <t>—</t>
        </is>
      </c>
      <c r="H208" s="4" t="inlineStr">
        <is>
          <t>—</t>
        </is>
      </c>
      <c r="I208" s="4" t="inlineStr">
        <is>
          <t>Không có (non-gradable)</t>
        </is>
      </c>
      <c r="J208" s="4" t="inlineStr">
        <is>
          <t>Non-gradable (phân loại)</t>
        </is>
      </c>
      <c r="K208" s="4" t="inlineStr">
        <is>
          <t>Không dùng với degree adverb (tính từ định danh/phân loại)</t>
        </is>
      </c>
      <c r="L208" s="4" t="inlineStr">
        <is>
          <t>westernly</t>
        </is>
      </c>
      <c r="M208" s="4" t="inlineStr">
        <is>
          <t>Quy tắc chuẩn (+ -ly)</t>
        </is>
      </c>
      <c r="N208" s="4" t="inlineStr">
        <is>
          <t>Yes</t>
        </is>
      </c>
      <c r="O208" s="4" t="inlineStr">
        <is>
          <t>No</t>
        </is>
      </c>
      <c r="P208" s="4" t="inlineStr">
        <is>
          <t>No</t>
        </is>
      </c>
      <c r="Q208" s="4" t="inlineStr">
        <is>
          <t>No</t>
        </is>
      </c>
      <c r="R208" s="4" t="inlineStr">
        <is>
          <t>CHỈ đứng trước danh từ, KHÔNG dùng làm bổ ngữ sau linking verb.</t>
        </is>
      </c>
      <c r="S208" s="4" t="inlineStr">
        <is>
          <t>the West (danh từ riêng)</t>
        </is>
      </c>
      <c r="T208" s="4" t="inlineStr">
        <is>
          <t>westernize</t>
        </is>
      </c>
      <c r="U208" s="4" t="inlineStr">
        <is>
          <t>western culture/country/lifestyle ✓; đối lập 'eastern'.</t>
        </is>
      </c>
      <c r="V208" s="4" t="inlineStr">
        <is>
          <t>Western culture has influenced fashion worldwide.</t>
        </is>
      </c>
      <c r="W208" s="4" t="n"/>
    </row>
    <row r="209">
      <c r="A209" s="4" t="n">
        <v>207</v>
      </c>
      <c r="B209" s="4" t="inlineStr">
        <is>
          <t>sure</t>
        </is>
      </c>
      <c r="C209" s="4" t="inlineStr">
        <is>
          <t>chắc chắn</t>
        </is>
      </c>
      <c r="D209" s="4" t="inlineStr">
        <is>
          <t>A2</t>
        </is>
      </c>
      <c r="E209" s="4" t="n">
        <v>66</v>
      </c>
      <c r="F209" s="4" t="inlineStr">
        <is>
          <t>Probability (chắc chắn)</t>
        </is>
      </c>
      <c r="G209" s="4" t="inlineStr">
        <is>
          <t>surer</t>
        </is>
      </c>
      <c r="H209" s="4" t="inlineStr">
        <is>
          <t>surest</t>
        </is>
      </c>
      <c r="I209" s="4" t="inlineStr">
        <is>
          <t>Quy tắc chuẩn (+ -r/-st)</t>
        </is>
      </c>
      <c r="J209" s="4" t="inlineStr">
        <is>
          <t>Gradable (phân cấp được)</t>
        </is>
      </c>
      <c r="K209" s="4" t="inlineStr">
        <is>
          <t>very/quite/rather/extremely/fairly/pretty (nhóm mức độ thông thường)</t>
        </is>
      </c>
      <c r="L209" s="4" t="inlineStr">
        <is>
          <t>surely</t>
        </is>
      </c>
      <c r="M209" s="4" t="inlineStr">
        <is>
          <t>Quy tắc chuẩn (+ -ly)</t>
        </is>
      </c>
      <c r="N209" s="4" t="inlineStr">
        <is>
          <t>Yes</t>
        </is>
      </c>
      <c r="O209" s="4" t="inlineStr">
        <is>
          <t>Yes</t>
        </is>
      </c>
      <c r="P209" s="4" t="inlineStr">
        <is>
          <t>Depends</t>
        </is>
      </c>
      <c r="Q209" s="4" t="inlineStr">
        <is>
          <t>No</t>
        </is>
      </c>
      <c r="R209" s="4" t="n"/>
      <c r="S209" s="4" t="inlineStr">
        <is>
          <t>—</t>
        </is>
      </c>
      <c r="T209" s="4" t="inlineStr">
        <is>
          <t>assure/ensure</t>
        </is>
      </c>
      <c r="U209" s="4" t="inlineStr">
        <is>
          <t>be sure of/about; make sure ✓; CHỈ dùng làm bổ ngữ, không đứng trước danh từ thông thường.</t>
        </is>
      </c>
      <c r="V209" s="4" t="inlineStr">
        <is>
          <t>I'm not sure about the exact time.</t>
        </is>
      </c>
      <c r="W209" s="4" t="n"/>
    </row>
    <row r="210">
      <c r="A210" s="4" t="n">
        <v>208</v>
      </c>
      <c r="B210" s="4" t="inlineStr">
        <is>
          <t>ten</t>
        </is>
      </c>
      <c r="C210" s="4" t="inlineStr">
        <is>
          <t>mười</t>
        </is>
      </c>
      <c r="D210" s="4" t="inlineStr">
        <is>
          <t>A2</t>
        </is>
      </c>
      <c r="E210" s="4" t="n">
        <v>66</v>
      </c>
      <c r="F210" s="4" t="inlineStr">
        <is>
          <t>Numeral</t>
        </is>
      </c>
      <c r="G210" s="4" t="inlineStr">
        <is>
          <t>—</t>
        </is>
      </c>
      <c r="H210" s="4" t="inlineStr">
        <is>
          <t>—</t>
        </is>
      </c>
      <c r="I210" s="4" t="inlineStr">
        <is>
          <t>Không áp dụng (từ hạn định/số từ, không phải tính từ miêu tả phân cấp)</t>
        </is>
      </c>
      <c r="J210" s="4" t="inlineStr">
        <is>
          <t>Không áp dụng (từ hạn định/số từ)</t>
        </is>
      </c>
      <c r="K210" s="4" t="inlineStr">
        <is>
          <t>—</t>
        </is>
      </c>
      <c r="L210" s="4" t="inlineStr">
        <is>
          <t>—</t>
        </is>
      </c>
      <c r="M210" s="4" t="inlineStr">
        <is>
          <t>Không áp dụng (từ hạn định/số từ)</t>
        </is>
      </c>
      <c r="N210" s="4" t="inlineStr">
        <is>
          <t>Yes</t>
        </is>
      </c>
      <c r="O210" s="4" t="inlineStr">
        <is>
          <t>No</t>
        </is>
      </c>
      <c r="P210" s="4" t="inlineStr">
        <is>
          <t>No</t>
        </is>
      </c>
      <c r="Q210" s="4" t="inlineStr">
        <is>
          <t>No</t>
        </is>
      </c>
      <c r="R210" s="4" t="inlineStr">
        <is>
          <t>Từ hạn định/số từ — luôn đứng TRƯỚC danh từ, không dùng làm bổ ngữ.</t>
        </is>
      </c>
      <c r="S210" s="4" t="inlineStr">
        <is>
          <t>—</t>
        </is>
      </c>
      <c r="T210" s="4" t="inlineStr">
        <is>
          <t>—</t>
        </is>
      </c>
      <c r="U210" s="4" t="inlineStr">
        <is>
          <t>ten + N[C,P] (số đếm cụ thể); luôn đứng trước danh từ.</t>
        </is>
      </c>
      <c r="V210" s="4" t="inlineStr">
        <is>
          <t>She has been working here for ten years.</t>
        </is>
      </c>
      <c r="W210" s="4" t="n"/>
    </row>
    <row r="211">
      <c r="A211" s="4" t="n">
        <v>209</v>
      </c>
      <c r="B211" s="4" t="inlineStr">
        <is>
          <t>additional</t>
        </is>
      </c>
      <c r="C211" s="4" t="inlineStr">
        <is>
          <t>bổ sung</t>
        </is>
      </c>
      <c r="D211" s="4" t="inlineStr">
        <is>
          <t>B1</t>
        </is>
      </c>
      <c r="E211" s="4" t="n">
        <v>65</v>
      </c>
      <c r="F211" s="4" t="inlineStr">
        <is>
          <t>Quantity (bổ sung)</t>
        </is>
      </c>
      <c r="G211" s="4" t="inlineStr">
        <is>
          <t>more additional</t>
        </is>
      </c>
      <c r="H211" s="4" t="inlineStr">
        <is>
          <t>most additional</t>
        </is>
      </c>
      <c r="I211" s="4" t="inlineStr">
        <is>
          <t>Quy tắc chuẩn (more/most, tính từ đa âm tiết)</t>
        </is>
      </c>
      <c r="J211" s="4" t="inlineStr">
        <is>
          <t>Gradable (phân cấp được)</t>
        </is>
      </c>
      <c r="K211" s="4" t="inlineStr">
        <is>
          <t>very/quite/rather/extremely/fairly/pretty (nhóm mức độ thông thường)</t>
        </is>
      </c>
      <c r="L211" s="4" t="inlineStr">
        <is>
          <t>additionally</t>
        </is>
      </c>
      <c r="M211" s="4" t="inlineStr">
        <is>
          <t>Quy tắc chuẩn (+ -ly)</t>
        </is>
      </c>
      <c r="N211" s="4" t="inlineStr">
        <is>
          <t>Yes</t>
        </is>
      </c>
      <c r="O211" s="4" t="inlineStr">
        <is>
          <t>Yes</t>
        </is>
      </c>
      <c r="P211" s="4" t="inlineStr">
        <is>
          <t>Depends</t>
        </is>
      </c>
      <c r="Q211" s="4" t="inlineStr">
        <is>
          <t>No</t>
        </is>
      </c>
      <c r="R211" s="4" t="n"/>
      <c r="S211" s="4" t="inlineStr">
        <is>
          <t>addition</t>
        </is>
      </c>
      <c r="T211" s="4" t="inlineStr">
        <is>
          <t>add</t>
        </is>
      </c>
      <c r="U211" s="4" t="inlineStr">
        <is>
          <t>additional cost/information/support ✓.</t>
        </is>
      </c>
      <c r="V211" s="4" t="inlineStr">
        <is>
          <t>There may be additional costs involved.</t>
        </is>
      </c>
      <c r="W211" s="4" t="n"/>
    </row>
    <row r="212">
      <c r="A212" s="4" t="n">
        <v>210</v>
      </c>
      <c r="B212" s="4" t="inlineStr">
        <is>
          <t>massive</t>
        </is>
      </c>
      <c r="C212" s="4" t="inlineStr">
        <is>
          <t>to lớn</t>
        </is>
      </c>
      <c r="D212" s="4" t="inlineStr">
        <is>
          <t>B1</t>
        </is>
      </c>
      <c r="E212" s="4" t="n">
        <v>65</v>
      </c>
      <c r="F212" s="4" t="inlineStr">
        <is>
          <t>Size &amp; Dimension</t>
        </is>
      </c>
      <c r="G212" s="4" t="inlineStr">
        <is>
          <t>more massive</t>
        </is>
      </c>
      <c r="H212" s="4" t="inlineStr">
        <is>
          <t>most massive</t>
        </is>
      </c>
      <c r="I212" s="4" t="inlineStr">
        <is>
          <t>Quy tắc chuẩn (more/most, tính từ đa âm tiết)</t>
        </is>
      </c>
      <c r="J212" s="4" t="inlineStr">
        <is>
          <t>Gradable (phân cấp được)</t>
        </is>
      </c>
      <c r="K212" s="4" t="inlineStr">
        <is>
          <t>very/quite/rather/extremely/fairly/pretty (nhóm mức độ thông thường)</t>
        </is>
      </c>
      <c r="L212" s="4" t="inlineStr">
        <is>
          <t>massively</t>
        </is>
      </c>
      <c r="M212" s="4" t="inlineStr">
        <is>
          <t>Quy tắc chuẩn (+ -ly)</t>
        </is>
      </c>
      <c r="N212" s="4" t="inlineStr">
        <is>
          <t>Yes</t>
        </is>
      </c>
      <c r="O212" s="4" t="inlineStr">
        <is>
          <t>Yes</t>
        </is>
      </c>
      <c r="P212" s="4" t="inlineStr">
        <is>
          <t>Depends</t>
        </is>
      </c>
      <c r="Q212" s="4" t="inlineStr">
        <is>
          <t>No</t>
        </is>
      </c>
      <c r="R212" s="4" t="n"/>
      <c r="S212" s="4" t="inlineStr">
        <is>
          <t>—</t>
        </is>
      </c>
      <c r="T212" s="4" t="inlineStr">
        <is>
          <t>—</t>
        </is>
      </c>
      <c r="U212" s="4" t="inlineStr">
        <is>
          <t>massive amount/impact/increase ✓; mạnh hơn 'big/large'.</t>
        </is>
      </c>
      <c r="V212" s="4" t="inlineStr">
        <is>
          <t>The company suffered massive financial losses.</t>
        </is>
      </c>
      <c r="W212" s="4" t="n"/>
    </row>
    <row r="213">
      <c r="A213" s="4" t="n">
        <v>211</v>
      </c>
      <c r="B213" s="4" t="inlineStr">
        <is>
          <t>outdoor</t>
        </is>
      </c>
      <c r="C213" s="4" t="inlineStr">
        <is>
          <t>ngoài trời</t>
        </is>
      </c>
      <c r="D213" s="4" t="inlineStr">
        <is>
          <t>B1</t>
        </is>
      </c>
      <c r="E213" s="4" t="n">
        <v>65</v>
      </c>
      <c r="F213" s="4" t="inlineStr">
        <is>
          <t>Purpose-related (ngoài trời)</t>
        </is>
      </c>
      <c r="G213" s="4" t="inlineStr">
        <is>
          <t>—</t>
        </is>
      </c>
      <c r="H213" s="4" t="inlineStr">
        <is>
          <t>—</t>
        </is>
      </c>
      <c r="I213" s="4" t="inlineStr">
        <is>
          <t>Không có (non-gradable)</t>
        </is>
      </c>
      <c r="J213" s="4" t="inlineStr">
        <is>
          <t>Non-gradable (phân loại)</t>
        </is>
      </c>
      <c r="K213" s="4" t="inlineStr">
        <is>
          <t>Không dùng với degree adverb (tính từ định danh/phân loại)</t>
        </is>
      </c>
      <c r="L213" s="4" t="inlineStr">
        <is>
          <t>outdoorly</t>
        </is>
      </c>
      <c r="M213" s="4" t="inlineStr">
        <is>
          <t>Quy tắc chuẩn (+ -ly)</t>
        </is>
      </c>
      <c r="N213" s="4" t="inlineStr">
        <is>
          <t>Yes</t>
        </is>
      </c>
      <c r="O213" s="4" t="inlineStr">
        <is>
          <t>No</t>
        </is>
      </c>
      <c r="P213" s="4" t="inlineStr">
        <is>
          <t>No</t>
        </is>
      </c>
      <c r="Q213" s="4" t="inlineStr">
        <is>
          <t>No</t>
        </is>
      </c>
      <c r="R213" s="4" t="inlineStr">
        <is>
          <t>CHỈ đứng trước danh từ, KHÔNG dùng làm bổ ngữ sau linking verb.</t>
        </is>
      </c>
      <c r="S213" s="4" t="inlineStr">
        <is>
          <t>the outdoors (danh từ)</t>
        </is>
      </c>
      <c r="T213" s="4" t="inlineStr">
        <is>
          <t>—</t>
        </is>
      </c>
      <c r="U213" s="4" t="inlineStr">
        <is>
          <t>outdoor activity/pool/furniture ✓; đối lập 'indoor'.</t>
        </is>
      </c>
      <c r="V213" s="4" t="inlineStr">
        <is>
          <t>They enjoy outdoor activities like hiking and camping.</t>
        </is>
      </c>
      <c r="W213" s="4" t="n"/>
    </row>
    <row r="214">
      <c r="A214" s="4" t="n">
        <v>212</v>
      </c>
      <c r="B214" s="4" t="inlineStr">
        <is>
          <t>unnecessary</t>
        </is>
      </c>
      <c r="C214" s="4" t="inlineStr">
        <is>
          <t>không cần thiết</t>
        </is>
      </c>
      <c r="D214" s="4" t="inlineStr">
        <is>
          <t>B1</t>
        </is>
      </c>
      <c r="E214" s="4" t="n">
        <v>65</v>
      </c>
      <c r="F214" s="4" t="inlineStr">
        <is>
          <t>Value (không cần thiết)</t>
        </is>
      </c>
      <c r="G214" s="4" t="inlineStr">
        <is>
          <t>more unnecessary</t>
        </is>
      </c>
      <c r="H214" s="4" t="inlineStr">
        <is>
          <t>most unnecessary</t>
        </is>
      </c>
      <c r="I214" s="4" t="inlineStr">
        <is>
          <t>Quy tắc chuẩn (more/most, tính từ đa âm tiết)</t>
        </is>
      </c>
      <c r="J214" s="4" t="inlineStr">
        <is>
          <t>Gradable (phân cấp được)</t>
        </is>
      </c>
      <c r="K214" s="4" t="inlineStr">
        <is>
          <t>very/quite/rather/extremely/fairly/pretty (nhóm mức độ thông thường)</t>
        </is>
      </c>
      <c r="L214" s="4" t="inlineStr">
        <is>
          <t>unnecessarily</t>
        </is>
      </c>
      <c r="M214" s="4" t="inlineStr">
        <is>
          <t>Ngoại lệ (-y → -ily)</t>
        </is>
      </c>
      <c r="N214" s="4" t="inlineStr">
        <is>
          <t>Yes</t>
        </is>
      </c>
      <c r="O214" s="4" t="inlineStr">
        <is>
          <t>Yes</t>
        </is>
      </c>
      <c r="P214" s="4" t="inlineStr">
        <is>
          <t>Depends</t>
        </is>
      </c>
      <c r="Q214" s="4" t="inlineStr">
        <is>
          <t>No</t>
        </is>
      </c>
      <c r="R214" s="4" t="n"/>
      <c r="S214" s="4" t="inlineStr">
        <is>
          <t>necessity (khác gốc)</t>
        </is>
      </c>
      <c r="T214" s="4" t="inlineStr">
        <is>
          <t>—</t>
        </is>
      </c>
      <c r="U214" s="4" t="inlineStr">
        <is>
          <t>unnecessary risk/expense/delay ✓.</t>
        </is>
      </c>
      <c r="V214" s="4" t="inlineStr">
        <is>
          <t>Try to avoid unnecessary risks while travelling.</t>
        </is>
      </c>
      <c r="W214" s="4" t="n"/>
    </row>
    <row r="215">
      <c r="A215" s="4" t="n">
        <v>213</v>
      </c>
      <c r="B215" s="4" t="inlineStr">
        <is>
          <t>advantageous</t>
        </is>
      </c>
      <c r="C215" s="4" t="inlineStr">
        <is>
          <t>có lợi</t>
        </is>
      </c>
      <c r="D215" s="4" t="inlineStr">
        <is>
          <t>B2</t>
        </is>
      </c>
      <c r="E215" s="4" t="n">
        <v>64</v>
      </c>
      <c r="F215" s="4" t="inlineStr">
        <is>
          <t>Value (có lợi)</t>
        </is>
      </c>
      <c r="G215" s="4" t="inlineStr">
        <is>
          <t>more advantageous</t>
        </is>
      </c>
      <c r="H215" s="4" t="inlineStr">
        <is>
          <t>most advantageous</t>
        </is>
      </c>
      <c r="I215" s="4" t="inlineStr">
        <is>
          <t>Quy tắc chuẩn (more/most, tính từ đa âm tiết)</t>
        </is>
      </c>
      <c r="J215" s="4" t="inlineStr">
        <is>
          <t>Gradable (phân cấp được)</t>
        </is>
      </c>
      <c r="K215" s="4" t="inlineStr">
        <is>
          <t>very/quite/rather/extremely/fairly/pretty (nhóm mức độ thông thường)</t>
        </is>
      </c>
      <c r="L215" s="4" t="inlineStr">
        <is>
          <t>advantageously</t>
        </is>
      </c>
      <c r="M215" s="4" t="inlineStr">
        <is>
          <t>Quy tắc chuẩn (+ -ly)</t>
        </is>
      </c>
      <c r="N215" s="4" t="inlineStr">
        <is>
          <t>Yes</t>
        </is>
      </c>
      <c r="O215" s="4" t="inlineStr">
        <is>
          <t>Yes</t>
        </is>
      </c>
      <c r="P215" s="4" t="inlineStr">
        <is>
          <t>Depends</t>
        </is>
      </c>
      <c r="Q215" s="4" t="inlineStr">
        <is>
          <t>No</t>
        </is>
      </c>
      <c r="R215" s="4" t="n"/>
      <c r="S215" s="4" t="inlineStr">
        <is>
          <t>advantage</t>
        </is>
      </c>
      <c r="T215" s="4" t="inlineStr">
        <is>
          <t>—</t>
        </is>
      </c>
      <c r="U215" s="4" t="inlineStr">
        <is>
          <t>be advantageous to/for; advantageous position ✓.</t>
        </is>
      </c>
      <c r="V215" s="4" t="inlineStr">
        <is>
          <t>This location is advantageous for the business.</t>
        </is>
      </c>
      <c r="W215" s="4" t="n"/>
    </row>
    <row r="216">
      <c r="A216" s="4" t="n">
        <v>214</v>
      </c>
      <c r="B216" s="4" t="inlineStr">
        <is>
          <t>favourite</t>
        </is>
      </c>
      <c r="C216" s="4" t="inlineStr">
        <is>
          <t>yêu thích nhất</t>
        </is>
      </c>
      <c r="D216" s="4" t="inlineStr">
        <is>
          <t>B1</t>
        </is>
      </c>
      <c r="E216" s="4" t="n">
        <v>64</v>
      </c>
      <c r="F216" s="4" t="inlineStr">
        <is>
          <t>Value (yêu thích nhất)</t>
        </is>
      </c>
      <c r="G216" s="4" t="inlineStr">
        <is>
          <t>more favourite</t>
        </is>
      </c>
      <c r="H216" s="4" t="inlineStr">
        <is>
          <t>most favourite</t>
        </is>
      </c>
      <c r="I216" s="4" t="inlineStr">
        <is>
          <t>Quy tắc chuẩn (more/most, tính từ đa âm tiết)</t>
        </is>
      </c>
      <c r="J216" s="4" t="inlineStr">
        <is>
          <t>Gradable (phân cấp được)</t>
        </is>
      </c>
      <c r="K216" s="4" t="inlineStr">
        <is>
          <t>very/quite/rather/extremely/fairly/pretty (nhóm mức độ thông thường)</t>
        </is>
      </c>
      <c r="L216" s="4" t="inlineStr">
        <is>
          <t>favouritely</t>
        </is>
      </c>
      <c r="M216" s="4" t="inlineStr">
        <is>
          <t>Quy tắc chuẩn (+ -ly)</t>
        </is>
      </c>
      <c r="N216" s="4" t="inlineStr">
        <is>
          <t>Yes</t>
        </is>
      </c>
      <c r="O216" s="4" t="inlineStr">
        <is>
          <t>Yes</t>
        </is>
      </c>
      <c r="P216" s="4" t="inlineStr">
        <is>
          <t>Depends</t>
        </is>
      </c>
      <c r="Q216" s="4" t="inlineStr">
        <is>
          <t>No</t>
        </is>
      </c>
      <c r="R216" s="4" t="n"/>
      <c r="S216" s="4" t="inlineStr">
        <is>
          <t>favour/favourite (danh từ)</t>
        </is>
      </c>
      <c r="T216" s="4" t="inlineStr">
        <is>
          <t>favour</t>
        </is>
      </c>
      <c r="U216" s="4" t="inlineStr">
        <is>
          <t>favourite food/book/place ✓; luôn có nghĩa SO SÁNH NHẤT ẩn (không dùng 'more favourite').</t>
        </is>
      </c>
      <c r="V216" s="4" t="inlineStr">
        <is>
          <t>Pizza is my favourite food.</t>
        </is>
      </c>
      <c r="W216" s="4" t="n"/>
    </row>
    <row r="217">
      <c r="A217" s="4" t="n">
        <v>215</v>
      </c>
      <c r="B217" s="4" t="inlineStr">
        <is>
          <t>inevitable</t>
        </is>
      </c>
      <c r="C217" s="4" t="inlineStr">
        <is>
          <t>không thể tránh khỏi</t>
        </is>
      </c>
      <c r="D217" s="4" t="inlineStr">
        <is>
          <t>B1</t>
        </is>
      </c>
      <c r="E217" s="4" t="n">
        <v>64</v>
      </c>
      <c r="F217" s="4" t="inlineStr">
        <is>
          <t>Probability (không thể tránh khỏi)</t>
        </is>
      </c>
      <c r="G217" s="4" t="inlineStr">
        <is>
          <t>—</t>
        </is>
      </c>
      <c r="H217" s="4" t="inlineStr">
        <is>
          <t>—</t>
        </is>
      </c>
      <c r="I217" s="4" t="inlineStr">
        <is>
          <t>Không có (non-gradable)</t>
        </is>
      </c>
      <c r="J217" s="4" t="inlineStr">
        <is>
          <t>Non-gradable (tuyệt đối)</t>
        </is>
      </c>
      <c r="K217" s="4" t="inlineStr">
        <is>
          <t>absolutely/utterly/completely/totally/entirely (nhóm trạng từ tuyệt đối — xem Sheet 'Trạng từ', mục hạn chế đặc biệt)</t>
        </is>
      </c>
      <c r="L217" s="4" t="inlineStr">
        <is>
          <t>inevitably</t>
        </is>
      </c>
      <c r="M217" s="4" t="inlineStr">
        <is>
          <t>Ngoại lệ (-le → -ly, bỏ e)</t>
        </is>
      </c>
      <c r="N217" s="4" t="inlineStr">
        <is>
          <t>Yes</t>
        </is>
      </c>
      <c r="O217" s="4" t="inlineStr">
        <is>
          <t>Yes</t>
        </is>
      </c>
      <c r="P217" s="4" t="inlineStr">
        <is>
          <t>Depends</t>
        </is>
      </c>
      <c r="Q217" s="4" t="inlineStr">
        <is>
          <t>No</t>
        </is>
      </c>
      <c r="R217" s="4" t="n"/>
      <c r="S217" s="4" t="inlineStr">
        <is>
          <t>—</t>
        </is>
      </c>
      <c r="T217" s="4" t="inlineStr">
        <is>
          <t>—</t>
        </is>
      </c>
      <c r="U217" s="4" t="inlineStr">
        <is>
          <t>it is inevitable that; inevitable consequence/result ✓.</t>
        </is>
      </c>
      <c r="V217" s="4" t="inlineStr">
        <is>
          <t>Change is inevitable in a fast-growing economy.</t>
        </is>
      </c>
      <c r="W217" s="4" t="n"/>
    </row>
    <row r="218">
      <c r="A218" s="4" t="n">
        <v>216</v>
      </c>
      <c r="B218" s="4" t="inlineStr">
        <is>
          <t>rapid</t>
        </is>
      </c>
      <c r="C218" s="4" t="inlineStr">
        <is>
          <t>nhanh chóng</t>
        </is>
      </c>
      <c r="D218" s="4" t="inlineStr">
        <is>
          <t>B1</t>
        </is>
      </c>
      <c r="E218" s="4" t="n">
        <v>64</v>
      </c>
      <c r="F218" s="4" t="inlineStr">
        <is>
          <t>Speed (nhanh chóng)</t>
        </is>
      </c>
      <c r="G218" s="4" t="inlineStr">
        <is>
          <t>more rapid</t>
        </is>
      </c>
      <c r="H218" s="4" t="inlineStr">
        <is>
          <t>most rapid</t>
        </is>
      </c>
      <c r="I218" s="4" t="inlineStr">
        <is>
          <t>Quy tắc chuẩn (more/most, tính từ đa âm tiết)</t>
        </is>
      </c>
      <c r="J218" s="4" t="inlineStr">
        <is>
          <t>Gradable (phân cấp được)</t>
        </is>
      </c>
      <c r="K218" s="4" t="inlineStr">
        <is>
          <t>very/quite/rather/extremely/fairly/pretty (nhóm mức độ thông thường)</t>
        </is>
      </c>
      <c r="L218" s="4" t="inlineStr">
        <is>
          <t>rapidly</t>
        </is>
      </c>
      <c r="M218" s="4" t="inlineStr">
        <is>
          <t>Quy tắc chuẩn (+ -ly)</t>
        </is>
      </c>
      <c r="N218" s="4" t="inlineStr">
        <is>
          <t>Yes</t>
        </is>
      </c>
      <c r="O218" s="4" t="inlineStr">
        <is>
          <t>Yes</t>
        </is>
      </c>
      <c r="P218" s="4" t="inlineStr">
        <is>
          <t>Depends</t>
        </is>
      </c>
      <c r="Q218" s="4" t="inlineStr">
        <is>
          <t>No</t>
        </is>
      </c>
      <c r="R218" s="4" t="n"/>
      <c r="S218" s="4" t="inlineStr">
        <is>
          <t>—</t>
        </is>
      </c>
      <c r="T218" s="4" t="inlineStr">
        <is>
          <t>—</t>
        </is>
      </c>
      <c r="U218" s="4" t="inlineStr">
        <is>
          <t>rapid growth/change/increase ✓.</t>
        </is>
      </c>
      <c r="V218" s="4" t="inlineStr">
        <is>
          <t>The city experienced rapid growth in the last decade.</t>
        </is>
      </c>
      <c r="W218" s="4" t="n"/>
    </row>
    <row r="219">
      <c r="A219" s="4" t="n">
        <v>217</v>
      </c>
      <c r="B219" s="4" t="inlineStr">
        <is>
          <t>artificial</t>
        </is>
      </c>
      <c r="C219" s="4" t="inlineStr">
        <is>
          <t>nhân tạo</t>
        </is>
      </c>
      <c r="D219" s="4" t="inlineStr">
        <is>
          <t>B1</t>
        </is>
      </c>
      <c r="E219" s="4" t="n">
        <v>63</v>
      </c>
      <c r="F219" s="4" t="inlineStr">
        <is>
          <t>Origin (nhân tạo)</t>
        </is>
      </c>
      <c r="G219" s="4" t="inlineStr">
        <is>
          <t>—</t>
        </is>
      </c>
      <c r="H219" s="4" t="inlineStr">
        <is>
          <t>—</t>
        </is>
      </c>
      <c r="I219" s="4" t="inlineStr">
        <is>
          <t>Không có (non-gradable)</t>
        </is>
      </c>
      <c r="J219" s="4" t="inlineStr">
        <is>
          <t>Non-gradable (phân loại)</t>
        </is>
      </c>
      <c r="K219" s="4" t="inlineStr">
        <is>
          <t>Không dùng với degree adverb (tính từ định danh/phân loại)</t>
        </is>
      </c>
      <c r="L219" s="4" t="inlineStr">
        <is>
          <t>artificially</t>
        </is>
      </c>
      <c r="M219" s="4" t="inlineStr">
        <is>
          <t>Quy tắc chuẩn (+ -ly)</t>
        </is>
      </c>
      <c r="N219" s="4" t="inlineStr">
        <is>
          <t>Yes</t>
        </is>
      </c>
      <c r="O219" s="4" t="inlineStr">
        <is>
          <t>Yes</t>
        </is>
      </c>
      <c r="P219" s="4" t="inlineStr">
        <is>
          <t>Depends</t>
        </is>
      </c>
      <c r="Q219" s="4" t="inlineStr">
        <is>
          <t>No</t>
        </is>
      </c>
      <c r="R219" s="4" t="n"/>
      <c r="S219" s="4" t="inlineStr">
        <is>
          <t>—</t>
        </is>
      </c>
      <c r="T219" s="4" t="inlineStr">
        <is>
          <t>—</t>
        </is>
      </c>
      <c r="U219" s="4" t="inlineStr">
        <is>
          <t>artificial intelligence/light/flavour ✓; đối lập 'natural'.</t>
        </is>
      </c>
      <c r="V219" s="4" t="inlineStr">
        <is>
          <t>Artificial intelligence is transforming many industries.</t>
        </is>
      </c>
      <c r="W219" s="4" t="n"/>
    </row>
    <row r="220">
      <c r="A220" s="4" t="n">
        <v>218</v>
      </c>
      <c r="B220" s="4" t="inlineStr">
        <is>
          <t>conventional</t>
        </is>
      </c>
      <c r="C220" s="4" t="inlineStr">
        <is>
          <t>thông thường</t>
        </is>
      </c>
      <c r="D220" s="4" t="inlineStr">
        <is>
          <t>B1</t>
        </is>
      </c>
      <c r="E220" s="4" t="n">
        <v>63</v>
      </c>
      <c r="F220" s="4" t="inlineStr">
        <is>
          <t>Value (thông thường)</t>
        </is>
      </c>
      <c r="G220" s="4" t="inlineStr">
        <is>
          <t>more conventional</t>
        </is>
      </c>
      <c r="H220" s="4" t="inlineStr">
        <is>
          <t>most conventional</t>
        </is>
      </c>
      <c r="I220" s="4" t="inlineStr">
        <is>
          <t>Quy tắc chuẩn (more/most, tính từ đa âm tiết)</t>
        </is>
      </c>
      <c r="J220" s="4" t="inlineStr">
        <is>
          <t>Gradable (phân cấp được)</t>
        </is>
      </c>
      <c r="K220" s="4" t="inlineStr">
        <is>
          <t>very/quite/rather/extremely/fairly/pretty (nhóm mức độ thông thường)</t>
        </is>
      </c>
      <c r="L220" s="4" t="inlineStr">
        <is>
          <t>conventionally</t>
        </is>
      </c>
      <c r="M220" s="4" t="inlineStr">
        <is>
          <t>Quy tắc chuẩn (+ -ly)</t>
        </is>
      </c>
      <c r="N220" s="4" t="inlineStr">
        <is>
          <t>Yes</t>
        </is>
      </c>
      <c r="O220" s="4" t="inlineStr">
        <is>
          <t>Yes</t>
        </is>
      </c>
      <c r="P220" s="4" t="inlineStr">
        <is>
          <t>Depends</t>
        </is>
      </c>
      <c r="Q220" s="4" t="inlineStr">
        <is>
          <t>No</t>
        </is>
      </c>
      <c r="R220" s="4" t="n"/>
      <c r="S220" s="4" t="inlineStr">
        <is>
          <t>convention</t>
        </is>
      </c>
      <c r="T220" s="4" t="inlineStr">
        <is>
          <t>—</t>
        </is>
      </c>
      <c r="U220" s="4" t="inlineStr">
        <is>
          <t>conventional method/wisdom/medicine ✓; đối lập 'unconventional'.</t>
        </is>
      </c>
      <c r="V220" s="4" t="inlineStr">
        <is>
          <t>She rejected conventional wisdom and tried a new approach.</t>
        </is>
      </c>
      <c r="W220" s="4" t="n"/>
    </row>
    <row r="221">
      <c r="A221" s="4" t="n">
        <v>219</v>
      </c>
      <c r="B221" s="4" t="inlineStr">
        <is>
          <t>fine</t>
        </is>
      </c>
      <c r="C221" s="4" t="inlineStr">
        <is>
          <t>tốt, mịn</t>
        </is>
      </c>
      <c r="D221" s="4" t="inlineStr">
        <is>
          <t>A2</t>
        </is>
      </c>
      <c r="E221" s="4" t="n">
        <v>63</v>
      </c>
      <c r="F221" s="4" t="inlineStr">
        <is>
          <t>Value (tốt, mịn)</t>
        </is>
      </c>
      <c r="G221" s="4" t="inlineStr">
        <is>
          <t>finer</t>
        </is>
      </c>
      <c r="H221" s="4" t="inlineStr">
        <is>
          <t>finest</t>
        </is>
      </c>
      <c r="I221" s="4" t="inlineStr">
        <is>
          <t>Quy tắc chuẩn (+ -r/-st)</t>
        </is>
      </c>
      <c r="J221" s="4" t="inlineStr">
        <is>
          <t>Gradable (phân cấp được)</t>
        </is>
      </c>
      <c r="K221" s="4" t="inlineStr">
        <is>
          <t>very/quite/rather/extremely/fairly/pretty (nhóm mức độ thông thường)</t>
        </is>
      </c>
      <c r="L221" s="4" t="inlineStr">
        <is>
          <t>finely</t>
        </is>
      </c>
      <c r="M221" s="4" t="inlineStr">
        <is>
          <t>Quy tắc chuẩn (+ -ly)</t>
        </is>
      </c>
      <c r="N221" s="4" t="inlineStr">
        <is>
          <t>Yes</t>
        </is>
      </c>
      <c r="O221" s="4" t="inlineStr">
        <is>
          <t>Yes</t>
        </is>
      </c>
      <c r="P221" s="4" t="inlineStr">
        <is>
          <t>Depends</t>
        </is>
      </c>
      <c r="Q221" s="4" t="inlineStr">
        <is>
          <t>No</t>
        </is>
      </c>
      <c r="R221" s="4" t="n"/>
      <c r="S221" s="4" t="inlineStr">
        <is>
          <t>fine (danh từ: tiền phạt)</t>
        </is>
      </c>
      <c r="T221" s="4" t="inlineStr">
        <is>
          <t>fine (hiếm, phạt tiền)</t>
        </is>
      </c>
      <c r="U221" s="4" t="inlineStr">
        <is>
          <t>fine weather/print/line ✓; also = ổn (I'm fine).</t>
        </is>
      </c>
      <c r="V221" s="4" t="inlineStr">
        <is>
          <t>The weather was fine for our picnic.</t>
        </is>
      </c>
      <c r="W221" s="4" t="n"/>
    </row>
    <row r="222">
      <c r="A222" s="4" t="n">
        <v>220</v>
      </c>
      <c r="B222" s="4" t="inlineStr">
        <is>
          <t>formal</t>
        </is>
      </c>
      <c r="C222" s="4" t="inlineStr">
        <is>
          <t>trang trọng</t>
        </is>
      </c>
      <c r="D222" s="4" t="inlineStr">
        <is>
          <t>B1</t>
        </is>
      </c>
      <c r="E222" s="4" t="n">
        <v>63</v>
      </c>
      <c r="F222" s="4" t="inlineStr">
        <is>
          <t>Quality &amp; Character (trang trọng)</t>
        </is>
      </c>
      <c r="G222" s="4" t="inlineStr">
        <is>
          <t>more formal</t>
        </is>
      </c>
      <c r="H222" s="4" t="inlineStr">
        <is>
          <t>most formal</t>
        </is>
      </c>
      <c r="I222" s="4" t="inlineStr">
        <is>
          <t>Quy tắc chuẩn (more/most, tính từ đa âm tiết)</t>
        </is>
      </c>
      <c r="J222" s="4" t="inlineStr">
        <is>
          <t>Gradable (phân cấp được)</t>
        </is>
      </c>
      <c r="K222" s="4" t="inlineStr">
        <is>
          <t>very/quite/rather/extremely/fairly/pretty (nhóm mức độ thông thường)</t>
        </is>
      </c>
      <c r="L222" s="4" t="inlineStr">
        <is>
          <t>formally</t>
        </is>
      </c>
      <c r="M222" s="4" t="inlineStr">
        <is>
          <t>Quy tắc chuẩn (+ -ly)</t>
        </is>
      </c>
      <c r="N222" s="4" t="inlineStr">
        <is>
          <t>Yes</t>
        </is>
      </c>
      <c r="O222" s="4" t="inlineStr">
        <is>
          <t>Yes</t>
        </is>
      </c>
      <c r="P222" s="4" t="inlineStr">
        <is>
          <t>Depends</t>
        </is>
      </c>
      <c r="Q222" s="4" t="inlineStr">
        <is>
          <t>No</t>
        </is>
      </c>
      <c r="R222" s="4" t="n"/>
      <c r="S222" s="4" t="inlineStr">
        <is>
          <t>formality</t>
        </is>
      </c>
      <c r="T222" s="4" t="inlineStr">
        <is>
          <t>formalize</t>
        </is>
      </c>
      <c r="U222" s="4" t="inlineStr">
        <is>
          <t>formal event/language/education ✓; đối lập 'informal'.</t>
        </is>
      </c>
      <c r="V222" s="4" t="inlineStr">
        <is>
          <t>You should wear formal attire to the event.</t>
        </is>
      </c>
      <c r="W222" s="4" t="n"/>
    </row>
    <row r="223">
      <c r="A223" s="4" t="n">
        <v>221</v>
      </c>
      <c r="B223" s="4" t="inlineStr">
        <is>
          <t>separate</t>
        </is>
      </c>
      <c r="C223" s="4" t="inlineStr">
        <is>
          <t>riêng biệt</t>
        </is>
      </c>
      <c r="D223" s="4" t="inlineStr">
        <is>
          <t>B1</t>
        </is>
      </c>
      <c r="E223" s="4" t="n">
        <v>63</v>
      </c>
      <c r="F223" s="4" t="inlineStr">
        <is>
          <t>Quality &amp; Character (riêng biệt)</t>
        </is>
      </c>
      <c r="G223" s="4" t="inlineStr">
        <is>
          <t>more separate</t>
        </is>
      </c>
      <c r="H223" s="4" t="inlineStr">
        <is>
          <t>most separate</t>
        </is>
      </c>
      <c r="I223" s="4" t="inlineStr">
        <is>
          <t>Quy tắc chuẩn (more/most, tính từ đa âm tiết)</t>
        </is>
      </c>
      <c r="J223" s="4" t="inlineStr">
        <is>
          <t>Gradable (phân cấp được)</t>
        </is>
      </c>
      <c r="K223" s="4" t="inlineStr">
        <is>
          <t>very/quite/rather/extremely/fairly/pretty (nhóm mức độ thông thường)</t>
        </is>
      </c>
      <c r="L223" s="4" t="inlineStr">
        <is>
          <t>separately</t>
        </is>
      </c>
      <c r="M223" s="4" t="inlineStr">
        <is>
          <t>Quy tắc chuẩn (+ -ly)</t>
        </is>
      </c>
      <c r="N223" s="4" t="inlineStr">
        <is>
          <t>Yes</t>
        </is>
      </c>
      <c r="O223" s="4" t="inlineStr">
        <is>
          <t>Yes</t>
        </is>
      </c>
      <c r="P223" s="4" t="inlineStr">
        <is>
          <t>Depends</t>
        </is>
      </c>
      <c r="Q223" s="4" t="inlineStr">
        <is>
          <t>No</t>
        </is>
      </c>
      <c r="R223" s="4" t="n"/>
      <c r="S223" s="4" t="inlineStr">
        <is>
          <t>separation</t>
        </is>
      </c>
      <c r="T223" s="4" t="inlineStr">
        <is>
          <t>separate</t>
        </is>
      </c>
      <c r="U223" s="4" t="inlineStr">
        <is>
          <t>separate room/issue/occasion ✓.</t>
        </is>
      </c>
      <c r="V223" s="4" t="inlineStr">
        <is>
          <t>Keep the raw meat in a separate container.</t>
        </is>
      </c>
      <c r="W223" s="4" t="n"/>
    </row>
    <row r="224">
      <c r="A224" s="4" t="n">
        <v>222</v>
      </c>
      <c r="B224" s="4" t="inlineStr">
        <is>
          <t>constant</t>
        </is>
      </c>
      <c r="C224" s="4" t="inlineStr">
        <is>
          <t>liên tục</t>
        </is>
      </c>
      <c r="D224" s="4" t="inlineStr">
        <is>
          <t>B1</t>
        </is>
      </c>
      <c r="E224" s="4" t="n">
        <v>62</v>
      </c>
      <c r="F224" s="4" t="inlineStr">
        <is>
          <t>Time-related (liên tục)</t>
        </is>
      </c>
      <c r="G224" s="4" t="inlineStr">
        <is>
          <t>more constant</t>
        </is>
      </c>
      <c r="H224" s="4" t="inlineStr">
        <is>
          <t>most constant</t>
        </is>
      </c>
      <c r="I224" s="4" t="inlineStr">
        <is>
          <t>Quy tắc chuẩn (more/most, tính từ đa âm tiết)</t>
        </is>
      </c>
      <c r="J224" s="4" t="inlineStr">
        <is>
          <t>Gradable (phân cấp được)</t>
        </is>
      </c>
      <c r="K224" s="4" t="inlineStr">
        <is>
          <t>very/quite/rather/extremely/fairly/pretty (nhóm mức độ thông thường)</t>
        </is>
      </c>
      <c r="L224" s="4" t="inlineStr">
        <is>
          <t>constantly</t>
        </is>
      </c>
      <c r="M224" s="4" t="inlineStr">
        <is>
          <t>Quy tắc chuẩn (+ -ly)</t>
        </is>
      </c>
      <c r="N224" s="4" t="inlineStr">
        <is>
          <t>Yes</t>
        </is>
      </c>
      <c r="O224" s="4" t="inlineStr">
        <is>
          <t>Yes</t>
        </is>
      </c>
      <c r="P224" s="4" t="inlineStr">
        <is>
          <t>Depends</t>
        </is>
      </c>
      <c r="Q224" s="4" t="inlineStr">
        <is>
          <t>No</t>
        </is>
      </c>
      <c r="R224" s="4" t="n"/>
      <c r="S224" s="4" t="inlineStr">
        <is>
          <t>constancy</t>
        </is>
      </c>
      <c r="T224" s="4" t="inlineStr">
        <is>
          <t>—</t>
        </is>
      </c>
      <c r="U224" s="4" t="inlineStr">
        <is>
          <t>constant pressure/change/reminder ✓.</t>
        </is>
      </c>
      <c r="V224" s="4" t="inlineStr">
        <is>
          <t>She felt constant pressure to perform well.</t>
        </is>
      </c>
      <c r="W224" s="4" t="n"/>
    </row>
    <row r="225">
      <c r="A225" s="4" t="n">
        <v>223</v>
      </c>
      <c r="B225" s="4" t="inlineStr">
        <is>
          <t>evident</t>
        </is>
      </c>
      <c r="C225" s="4" t="inlineStr">
        <is>
          <t>rõ ràng</t>
        </is>
      </c>
      <c r="D225" s="4" t="inlineStr">
        <is>
          <t>B2</t>
        </is>
      </c>
      <c r="E225" s="4" t="n">
        <v>62</v>
      </c>
      <c r="F225" s="4" t="inlineStr">
        <is>
          <t>Value (rõ ràng)</t>
        </is>
      </c>
      <c r="G225" s="4" t="inlineStr">
        <is>
          <t>more evident</t>
        </is>
      </c>
      <c r="H225" s="4" t="inlineStr">
        <is>
          <t>most evident</t>
        </is>
      </c>
      <c r="I225" s="4" t="inlineStr">
        <is>
          <t>Quy tắc chuẩn (more/most, tính từ đa âm tiết)</t>
        </is>
      </c>
      <c r="J225" s="4" t="inlineStr">
        <is>
          <t>Gradable (phân cấp được)</t>
        </is>
      </c>
      <c r="K225" s="4" t="inlineStr">
        <is>
          <t>very/quite/rather/extremely/fairly/pretty (nhóm mức độ thông thường)</t>
        </is>
      </c>
      <c r="L225" s="4" t="inlineStr">
        <is>
          <t>evidently</t>
        </is>
      </c>
      <c r="M225" s="4" t="inlineStr">
        <is>
          <t>Quy tắc chuẩn (+ -ly)</t>
        </is>
      </c>
      <c r="N225" s="4" t="inlineStr">
        <is>
          <t>Yes</t>
        </is>
      </c>
      <c r="O225" s="4" t="inlineStr">
        <is>
          <t>Yes</t>
        </is>
      </c>
      <c r="P225" s="4" t="inlineStr">
        <is>
          <t>Depends</t>
        </is>
      </c>
      <c r="Q225" s="4" t="inlineStr">
        <is>
          <t>No</t>
        </is>
      </c>
      <c r="R225" s="4" t="n"/>
      <c r="S225" s="4" t="inlineStr">
        <is>
          <t>evidence</t>
        </is>
      </c>
      <c r="T225" s="4" t="inlineStr">
        <is>
          <t>—</t>
        </is>
      </c>
      <c r="U225" s="4" t="inlineStr">
        <is>
          <t>be evident from/in; it is evident that.</t>
        </is>
      </c>
      <c r="V225" s="4" t="inlineStr">
        <is>
          <t>It was evident from her expression that she was upset.</t>
        </is>
      </c>
      <c r="W225" s="4" t="n"/>
    </row>
    <row r="226">
      <c r="A226" s="4" t="n">
        <v>224</v>
      </c>
      <c r="B226" s="4" t="inlineStr">
        <is>
          <t>stable</t>
        </is>
      </c>
      <c r="C226" s="4" t="inlineStr">
        <is>
          <t>ổn định</t>
        </is>
      </c>
      <c r="D226" s="4" t="inlineStr">
        <is>
          <t>B1</t>
        </is>
      </c>
      <c r="E226" s="4" t="n">
        <v>62</v>
      </c>
      <c r="F226" s="4" t="inlineStr">
        <is>
          <t>Condition (ổn định)</t>
        </is>
      </c>
      <c r="G226" s="4" t="inlineStr">
        <is>
          <t>stabler</t>
        </is>
      </c>
      <c r="H226" s="4" t="inlineStr">
        <is>
          <t>stablest</t>
        </is>
      </c>
      <c r="I226" s="4" t="inlineStr">
        <is>
          <t>Quy tắc chuẩn (+ -r/-st)</t>
        </is>
      </c>
      <c r="J226" s="4" t="inlineStr">
        <is>
          <t>Gradable (phân cấp được)</t>
        </is>
      </c>
      <c r="K226" s="4" t="inlineStr">
        <is>
          <t>very/quite/rather/extremely/fairly/pretty (nhóm mức độ thông thường)</t>
        </is>
      </c>
      <c r="L226" s="4" t="inlineStr">
        <is>
          <t>stably</t>
        </is>
      </c>
      <c r="M226" s="4" t="inlineStr">
        <is>
          <t>Ngoại lệ (-le → -ly, bỏ e)</t>
        </is>
      </c>
      <c r="N226" s="4" t="inlineStr">
        <is>
          <t>Yes</t>
        </is>
      </c>
      <c r="O226" s="4" t="inlineStr">
        <is>
          <t>Yes</t>
        </is>
      </c>
      <c r="P226" s="4" t="inlineStr">
        <is>
          <t>Depends</t>
        </is>
      </c>
      <c r="Q226" s="4" t="inlineStr">
        <is>
          <t>No</t>
        </is>
      </c>
      <c r="R226" s="4" t="n"/>
      <c r="S226" s="4" t="inlineStr">
        <is>
          <t>stability</t>
        </is>
      </c>
      <c r="T226" s="4" t="inlineStr">
        <is>
          <t>stabilize</t>
        </is>
      </c>
      <c r="U226" s="4" t="inlineStr">
        <is>
          <t>stable relationship/economy/condition ✓; đối lập 'unstable'.</t>
        </is>
      </c>
      <c r="V226" s="4" t="inlineStr">
        <is>
          <t>The patient's condition is now stable.</t>
        </is>
      </c>
      <c r="W226" s="4" t="n"/>
    </row>
    <row r="227">
      <c r="A227" s="4" t="n">
        <v>225</v>
      </c>
      <c r="B227" s="4" t="inlineStr">
        <is>
          <t>bright</t>
        </is>
      </c>
      <c r="C227" s="4" t="inlineStr">
        <is>
          <t>sáng, thông minh</t>
        </is>
      </c>
      <c r="D227" s="4" t="inlineStr">
        <is>
          <t>B1</t>
        </is>
      </c>
      <c r="E227" s="4" t="n">
        <v>61</v>
      </c>
      <c r="F227" s="4" t="inlineStr">
        <is>
          <t>Quality &amp; Character (sáng, thông minh)</t>
        </is>
      </c>
      <c r="G227" s="4" t="inlineStr">
        <is>
          <t>brighter</t>
        </is>
      </c>
      <c r="H227" s="4" t="inlineStr">
        <is>
          <t>brightest</t>
        </is>
      </c>
      <c r="I227" s="4" t="inlineStr">
        <is>
          <t>Quy tắc chuẩn (+ -er/-est)</t>
        </is>
      </c>
      <c r="J227" s="4" t="inlineStr">
        <is>
          <t>Gradable (phân cấp được)</t>
        </is>
      </c>
      <c r="K227" s="4" t="inlineStr">
        <is>
          <t>very/quite/rather/extremely/fairly/pretty (nhóm mức độ thông thường)</t>
        </is>
      </c>
      <c r="L227" s="4" t="inlineStr">
        <is>
          <t>brightly</t>
        </is>
      </c>
      <c r="M227" s="4" t="inlineStr">
        <is>
          <t>Quy tắc chuẩn (+ -ly)</t>
        </is>
      </c>
      <c r="N227" s="4" t="inlineStr">
        <is>
          <t>Yes</t>
        </is>
      </c>
      <c r="O227" s="4" t="inlineStr">
        <is>
          <t>Yes</t>
        </is>
      </c>
      <c r="P227" s="4" t="inlineStr">
        <is>
          <t>Depends</t>
        </is>
      </c>
      <c r="Q227" s="4" t="inlineStr">
        <is>
          <t>No</t>
        </is>
      </c>
      <c r="R227" s="4" t="n"/>
      <c r="S227" s="4" t="inlineStr">
        <is>
          <t>brightness</t>
        </is>
      </c>
      <c r="T227" s="4" t="inlineStr">
        <is>
          <t>brighten</t>
        </is>
      </c>
      <c r="U227" s="4" t="inlineStr">
        <is>
          <t>bright colour/future/student ✓.</t>
        </is>
      </c>
      <c r="V227" s="4" t="inlineStr">
        <is>
          <t>She has a bright future ahead of her.</t>
        </is>
      </c>
      <c r="W227" s="4" t="n"/>
    </row>
    <row r="228">
      <c r="A228" s="4" t="n">
        <v>226</v>
      </c>
      <c r="B228" s="4" t="inlineStr">
        <is>
          <t>cognitive</t>
        </is>
      </c>
      <c r="C228" s="4" t="inlineStr">
        <is>
          <t>nhận thức</t>
        </is>
      </c>
      <c r="D228" s="4" t="inlineStr">
        <is>
          <t>B1</t>
        </is>
      </c>
      <c r="E228" s="4" t="n">
        <v>61</v>
      </c>
      <c r="F228" s="4" t="inlineStr">
        <is>
          <t>Quality &amp; Character (nhận thức)</t>
        </is>
      </c>
      <c r="G228" s="4" t="inlineStr">
        <is>
          <t>more cognitive</t>
        </is>
      </c>
      <c r="H228" s="4" t="inlineStr">
        <is>
          <t>most cognitive</t>
        </is>
      </c>
      <c r="I228" s="4" t="inlineStr">
        <is>
          <t>Quy tắc chuẩn (more/most, tính từ đa âm tiết)</t>
        </is>
      </c>
      <c r="J228" s="4" t="inlineStr">
        <is>
          <t>Gradable (phân cấp được)</t>
        </is>
      </c>
      <c r="K228" s="4" t="inlineStr">
        <is>
          <t>very/quite/rather/extremely/fairly/pretty (nhóm mức độ thông thường)</t>
        </is>
      </c>
      <c r="L228" s="4" t="inlineStr">
        <is>
          <t>cognitively</t>
        </is>
      </c>
      <c r="M228" s="4" t="inlineStr">
        <is>
          <t>Quy tắc chuẩn (+ -ly)</t>
        </is>
      </c>
      <c r="N228" s="4" t="inlineStr">
        <is>
          <t>Yes</t>
        </is>
      </c>
      <c r="O228" s="4" t="inlineStr">
        <is>
          <t>Yes</t>
        </is>
      </c>
      <c r="P228" s="4" t="inlineStr">
        <is>
          <t>Depends</t>
        </is>
      </c>
      <c r="Q228" s="4" t="inlineStr">
        <is>
          <t>No</t>
        </is>
      </c>
      <c r="R228" s="4" t="n"/>
      <c r="S228" s="4" t="inlineStr">
        <is>
          <t>cognition</t>
        </is>
      </c>
      <c r="T228" s="4" t="inlineStr">
        <is>
          <t>—</t>
        </is>
      </c>
      <c r="U228" s="4" t="inlineStr">
        <is>
          <t>cognitive skill/development/ability ✓.</t>
        </is>
      </c>
      <c r="V228" s="4" t="inlineStr">
        <is>
          <t>Cognitive development in children happens rapidly.</t>
        </is>
      </c>
      <c r="W228" s="4" t="n"/>
    </row>
    <row r="229">
      <c r="A229" s="4" t="n">
        <v>227</v>
      </c>
      <c r="B229" s="4" t="inlineStr">
        <is>
          <t>violent</t>
        </is>
      </c>
      <c r="C229" s="4" t="inlineStr">
        <is>
          <t>bạo lực</t>
        </is>
      </c>
      <c r="D229" s="4" t="inlineStr">
        <is>
          <t>B1</t>
        </is>
      </c>
      <c r="E229" s="4" t="n">
        <v>61</v>
      </c>
      <c r="F229" s="4" t="inlineStr">
        <is>
          <t>Quality &amp; Character (bạo lực)</t>
        </is>
      </c>
      <c r="G229" s="4" t="inlineStr">
        <is>
          <t>more violent</t>
        </is>
      </c>
      <c r="H229" s="4" t="inlineStr">
        <is>
          <t>most violent</t>
        </is>
      </c>
      <c r="I229" s="4" t="inlineStr">
        <is>
          <t>Quy tắc chuẩn (more/most, tính từ đa âm tiết)</t>
        </is>
      </c>
      <c r="J229" s="4" t="inlineStr">
        <is>
          <t>Gradable (phân cấp được)</t>
        </is>
      </c>
      <c r="K229" s="4" t="inlineStr">
        <is>
          <t>very/quite/rather/extremely/fairly/pretty (nhóm mức độ thông thường)</t>
        </is>
      </c>
      <c r="L229" s="4" t="inlineStr">
        <is>
          <t>violently</t>
        </is>
      </c>
      <c r="M229" s="4" t="inlineStr">
        <is>
          <t>Quy tắc chuẩn (+ -ly)</t>
        </is>
      </c>
      <c r="N229" s="4" t="inlineStr">
        <is>
          <t>Yes</t>
        </is>
      </c>
      <c r="O229" s="4" t="inlineStr">
        <is>
          <t>Yes</t>
        </is>
      </c>
      <c r="P229" s="4" t="inlineStr">
        <is>
          <t>Depends</t>
        </is>
      </c>
      <c r="Q229" s="4" t="inlineStr">
        <is>
          <t>No</t>
        </is>
      </c>
      <c r="R229" s="4" t="n"/>
      <c r="S229" s="4" t="inlineStr">
        <is>
          <t>violence</t>
        </is>
      </c>
      <c r="T229" s="4" t="inlineStr">
        <is>
          <t>—</t>
        </is>
      </c>
      <c r="U229" s="4" t="inlineStr">
        <is>
          <t>violent crime/behaviour/storm ✓.</t>
        </is>
      </c>
      <c r="V229" s="4" t="inlineStr">
        <is>
          <t>Violent crime rates have decreased in recent years.</t>
        </is>
      </c>
      <c r="W229" s="4" t="n"/>
    </row>
    <row r="230">
      <c r="A230" s="4" t="n">
        <v>228</v>
      </c>
      <c r="B230" s="4" t="inlineStr">
        <is>
          <t>adequate</t>
        </is>
      </c>
      <c r="C230" s="4" t="inlineStr">
        <is>
          <t>đủ, thoả đáng</t>
        </is>
      </c>
      <c r="D230" s="4" t="inlineStr">
        <is>
          <t>B1</t>
        </is>
      </c>
      <c r="E230" s="4" t="n">
        <v>59</v>
      </c>
      <c r="F230" s="4" t="inlineStr">
        <is>
          <t>Quantity (đủ)</t>
        </is>
      </c>
      <c r="G230" s="4" t="inlineStr">
        <is>
          <t>more adequate</t>
        </is>
      </c>
      <c r="H230" s="4" t="inlineStr">
        <is>
          <t>most adequate</t>
        </is>
      </c>
      <c r="I230" s="4" t="inlineStr">
        <is>
          <t>Quy tắc chuẩn (more/most, tính từ đa âm tiết)</t>
        </is>
      </c>
      <c r="J230" s="4" t="inlineStr">
        <is>
          <t>Gradable (phân cấp được)</t>
        </is>
      </c>
      <c r="K230" s="4" t="inlineStr">
        <is>
          <t>very/quite/rather/extremely/fairly/pretty (nhóm mức độ thông thường)</t>
        </is>
      </c>
      <c r="L230" s="4" t="inlineStr">
        <is>
          <t>adequately</t>
        </is>
      </c>
      <c r="M230" s="4" t="inlineStr">
        <is>
          <t>Quy tắc chuẩn (+ -ly)</t>
        </is>
      </c>
      <c r="N230" s="4" t="inlineStr">
        <is>
          <t>Yes</t>
        </is>
      </c>
      <c r="O230" s="4" t="inlineStr">
        <is>
          <t>Yes</t>
        </is>
      </c>
      <c r="P230" s="4" t="inlineStr">
        <is>
          <t>Depends</t>
        </is>
      </c>
      <c r="Q230" s="4" t="inlineStr">
        <is>
          <t>No</t>
        </is>
      </c>
      <c r="R230" s="4" t="n"/>
      <c r="S230" s="4" t="inlineStr">
        <is>
          <t>adequacy</t>
        </is>
      </c>
      <c r="T230" s="4" t="inlineStr">
        <is>
          <t>—</t>
        </is>
      </c>
      <c r="U230" s="4" t="inlineStr">
        <is>
          <t>adequate supply/care/training ✓; be adequate for.</t>
        </is>
      </c>
      <c r="V230" s="4" t="inlineStr">
        <is>
          <t>They didn't receive adequate training for the job.</t>
        </is>
      </c>
      <c r="W230" s="4" t="n"/>
    </row>
    <row r="231">
      <c r="A231" s="4" t="n">
        <v>229</v>
      </c>
      <c r="B231" s="4" t="inlineStr">
        <is>
          <t>extinct</t>
        </is>
      </c>
      <c r="C231" s="4" t="inlineStr">
        <is>
          <t>tuyệt chủng</t>
        </is>
      </c>
      <c r="D231" s="4" t="inlineStr">
        <is>
          <t>B2</t>
        </is>
      </c>
      <c r="E231" s="4" t="n">
        <v>59</v>
      </c>
      <c r="F231" s="4" t="inlineStr">
        <is>
          <t>State (tuyệt chủng)</t>
        </is>
      </c>
      <c r="G231" s="4" t="inlineStr">
        <is>
          <t>more extinct</t>
        </is>
      </c>
      <c r="H231" s="4" t="inlineStr">
        <is>
          <t>most extinct</t>
        </is>
      </c>
      <c r="I231" s="4" t="inlineStr">
        <is>
          <t>Quy tắc chuẩn (more/most, tính từ đa âm tiết)</t>
        </is>
      </c>
      <c r="J231" s="4" t="inlineStr">
        <is>
          <t>Gradable (phân cấp được)</t>
        </is>
      </c>
      <c r="K231" s="4" t="inlineStr">
        <is>
          <t>very/quite/rather/extremely/fairly/pretty (nhóm mức độ thông thường)</t>
        </is>
      </c>
      <c r="L231" s="4" t="inlineStr">
        <is>
          <t>extinctly</t>
        </is>
      </c>
      <c r="M231" s="4" t="inlineStr">
        <is>
          <t>Quy tắc chuẩn (+ -ly)</t>
        </is>
      </c>
      <c r="N231" s="4" t="inlineStr">
        <is>
          <t>Yes</t>
        </is>
      </c>
      <c r="O231" s="4" t="inlineStr">
        <is>
          <t>Yes</t>
        </is>
      </c>
      <c r="P231" s="4" t="inlineStr">
        <is>
          <t>Depends</t>
        </is>
      </c>
      <c r="Q231" s="4" t="inlineStr">
        <is>
          <t>No</t>
        </is>
      </c>
      <c r="R231" s="4" t="n"/>
      <c r="S231" s="4" t="inlineStr">
        <is>
          <t>extinction</t>
        </is>
      </c>
      <c r="T231" s="4" t="inlineStr">
        <is>
          <t>—</t>
        </is>
      </c>
      <c r="U231" s="4" t="inlineStr">
        <is>
          <t>extinct species/volcano/language ✓.</t>
        </is>
      </c>
      <c r="V231" s="4" t="inlineStr">
        <is>
          <t>Many species have become extinct due to habitat loss.</t>
        </is>
      </c>
      <c r="W231" s="4" t="n"/>
    </row>
    <row r="232">
      <c r="A232" s="4" t="n">
        <v>230</v>
      </c>
      <c r="B232" s="4" t="inlineStr">
        <is>
          <t>powerful</t>
        </is>
      </c>
      <c r="C232" s="4" t="inlineStr">
        <is>
          <t>mạnh mẽ</t>
        </is>
      </c>
      <c r="D232" s="4" t="inlineStr">
        <is>
          <t>B1</t>
        </is>
      </c>
      <c r="E232" s="4" t="n">
        <v>59</v>
      </c>
      <c r="F232" s="4" t="inlineStr">
        <is>
          <t>Quality &amp; Character (mạnh mẽ)</t>
        </is>
      </c>
      <c r="G232" s="4" t="inlineStr">
        <is>
          <t>more powerful</t>
        </is>
      </c>
      <c r="H232" s="4" t="inlineStr">
        <is>
          <t>most powerful</t>
        </is>
      </c>
      <c r="I232" s="4" t="inlineStr">
        <is>
          <t>Quy tắc chuẩn (more/most, tính từ đa âm tiết)</t>
        </is>
      </c>
      <c r="J232" s="4" t="inlineStr">
        <is>
          <t>Gradable (phân cấp được)</t>
        </is>
      </c>
      <c r="K232" s="4" t="inlineStr">
        <is>
          <t>very/quite/rather/extremely/fairly/pretty (nhóm mức độ thông thường)</t>
        </is>
      </c>
      <c r="L232" s="4" t="inlineStr">
        <is>
          <t>powerfully</t>
        </is>
      </c>
      <c r="M232" s="4" t="inlineStr">
        <is>
          <t>Quy tắc chuẩn (+ -ly)</t>
        </is>
      </c>
      <c r="N232" s="4" t="inlineStr">
        <is>
          <t>Yes</t>
        </is>
      </c>
      <c r="O232" s="4" t="inlineStr">
        <is>
          <t>Yes</t>
        </is>
      </c>
      <c r="P232" s="4" t="inlineStr">
        <is>
          <t>Depends</t>
        </is>
      </c>
      <c r="Q232" s="4" t="inlineStr">
        <is>
          <t>No</t>
        </is>
      </c>
      <c r="R232" s="4" t="n"/>
      <c r="S232" s="4" t="inlineStr">
        <is>
          <t>power</t>
        </is>
      </c>
      <c r="T232" s="4" t="inlineStr">
        <is>
          <t>empower</t>
        </is>
      </c>
      <c r="U232" s="4" t="inlineStr">
        <is>
          <t>powerful engine/leader/message ✓.</t>
        </is>
      </c>
      <c r="V232" s="4" t="inlineStr">
        <is>
          <t>She delivered a powerful speech about equality.</t>
        </is>
      </c>
      <c r="W232" s="4" t="n"/>
    </row>
    <row r="233">
      <c r="A233" s="4" t="n">
        <v>231</v>
      </c>
      <c r="B233" s="4" t="inlineStr">
        <is>
          <t>corporate</t>
        </is>
      </c>
      <c r="C233" s="4" t="inlineStr">
        <is>
          <t>doanh nghiệp</t>
        </is>
      </c>
      <c r="D233" s="4" t="inlineStr">
        <is>
          <t>B1</t>
        </is>
      </c>
      <c r="E233" s="4" t="n">
        <v>57</v>
      </c>
      <c r="F233" s="4" t="inlineStr">
        <is>
          <t>Purpose-related (doanh nghiệp)</t>
        </is>
      </c>
      <c r="G233" s="4" t="inlineStr">
        <is>
          <t>—</t>
        </is>
      </c>
      <c r="H233" s="4" t="inlineStr">
        <is>
          <t>—</t>
        </is>
      </c>
      <c r="I233" s="4" t="inlineStr">
        <is>
          <t>Không có (non-gradable)</t>
        </is>
      </c>
      <c r="J233" s="4" t="inlineStr">
        <is>
          <t>Non-gradable (phân loại)</t>
        </is>
      </c>
      <c r="K233" s="4" t="inlineStr">
        <is>
          <t>Không dùng với degree adverb (tính từ định danh/phân loại)</t>
        </is>
      </c>
      <c r="L233" s="4" t="inlineStr">
        <is>
          <t>corporately</t>
        </is>
      </c>
      <c r="M233" s="4" t="inlineStr">
        <is>
          <t>Quy tắc chuẩn (+ -ly)</t>
        </is>
      </c>
      <c r="N233" s="4" t="inlineStr">
        <is>
          <t>Yes</t>
        </is>
      </c>
      <c r="O233" s="4" t="inlineStr">
        <is>
          <t>Yes</t>
        </is>
      </c>
      <c r="P233" s="4" t="inlineStr">
        <is>
          <t>Depends</t>
        </is>
      </c>
      <c r="Q233" s="4" t="inlineStr">
        <is>
          <t>No</t>
        </is>
      </c>
      <c r="R233" s="4" t="n"/>
      <c r="S233" s="4" t="inlineStr">
        <is>
          <t>corporation</t>
        </is>
      </c>
      <c r="T233" s="4" t="inlineStr">
        <is>
          <t>incorporate</t>
        </is>
      </c>
      <c r="U233" s="4" t="inlineStr">
        <is>
          <t>corporate culture/world/tax ✓.</t>
        </is>
      </c>
      <c r="V233" s="4" t="inlineStr">
        <is>
          <t>She works in the corporate world as a manager.</t>
        </is>
      </c>
      <c r="W233" s="4" t="n"/>
    </row>
    <row r="234">
      <c r="A234" s="4" t="n">
        <v>232</v>
      </c>
      <c r="B234" s="4" t="inlineStr">
        <is>
          <t>sustainable</t>
        </is>
      </c>
      <c r="C234" s="4" t="inlineStr">
        <is>
          <t>bền vững</t>
        </is>
      </c>
      <c r="D234" s="4" t="inlineStr">
        <is>
          <t>B1</t>
        </is>
      </c>
      <c r="E234" s="4" t="n">
        <v>57</v>
      </c>
      <c r="F234" s="4" t="inlineStr">
        <is>
          <t>Value (bền vững)</t>
        </is>
      </c>
      <c r="G234" s="4" t="inlineStr">
        <is>
          <t>more sustainable</t>
        </is>
      </c>
      <c r="H234" s="4" t="inlineStr">
        <is>
          <t>most sustainable</t>
        </is>
      </c>
      <c r="I234" s="4" t="inlineStr">
        <is>
          <t>Quy tắc chuẩn (more/most, tính từ đa âm tiết)</t>
        </is>
      </c>
      <c r="J234" s="4" t="inlineStr">
        <is>
          <t>Gradable (phân cấp được)</t>
        </is>
      </c>
      <c r="K234" s="4" t="inlineStr">
        <is>
          <t>very/quite/rather/extremely/fairly/pretty (nhóm mức độ thông thường)</t>
        </is>
      </c>
      <c r="L234" s="4" t="inlineStr">
        <is>
          <t>sustainably</t>
        </is>
      </c>
      <c r="M234" s="4" t="inlineStr">
        <is>
          <t>Ngoại lệ (-le → -ly, bỏ e)</t>
        </is>
      </c>
      <c r="N234" s="4" t="inlineStr">
        <is>
          <t>Yes</t>
        </is>
      </c>
      <c r="O234" s="4" t="inlineStr">
        <is>
          <t>Yes</t>
        </is>
      </c>
      <c r="P234" s="4" t="inlineStr">
        <is>
          <t>Depends</t>
        </is>
      </c>
      <c r="Q234" s="4" t="inlineStr">
        <is>
          <t>No</t>
        </is>
      </c>
      <c r="R234" s="4" t="n"/>
      <c r="S234" s="4" t="inlineStr">
        <is>
          <t>sustainability</t>
        </is>
      </c>
      <c r="T234" s="4" t="inlineStr">
        <is>
          <t>sustain</t>
        </is>
      </c>
      <c r="U234" s="4" t="inlineStr">
        <is>
          <t>sustainable development/energy/growth ✓.</t>
        </is>
      </c>
      <c r="V234" s="4" t="inlineStr">
        <is>
          <t>Sustainable energy sources are becoming more popular.</t>
        </is>
      </c>
      <c r="W234" s="4" t="n"/>
    </row>
    <row r="235">
      <c r="A235" s="4" t="n">
        <v>233</v>
      </c>
      <c r="B235" s="4" t="inlineStr">
        <is>
          <t>productive</t>
        </is>
      </c>
      <c r="C235" s="4" t="inlineStr">
        <is>
          <t>có năng suất</t>
        </is>
      </c>
      <c r="D235" s="4" t="inlineStr">
        <is>
          <t>B1</t>
        </is>
      </c>
      <c r="E235" s="4" t="n">
        <v>56</v>
      </c>
      <c r="F235" s="4" t="inlineStr">
        <is>
          <t>Value (năng suất)</t>
        </is>
      </c>
      <c r="G235" s="4" t="inlineStr">
        <is>
          <t>more productive</t>
        </is>
      </c>
      <c r="H235" s="4" t="inlineStr">
        <is>
          <t>most productive</t>
        </is>
      </c>
      <c r="I235" s="4" t="inlineStr">
        <is>
          <t>Quy tắc chuẩn (more/most, tính từ đa âm tiết)</t>
        </is>
      </c>
      <c r="J235" s="4" t="inlineStr">
        <is>
          <t>Gradable (phân cấp được)</t>
        </is>
      </c>
      <c r="K235" s="4" t="inlineStr">
        <is>
          <t>very/quite/rather/extremely/fairly/pretty (nhóm mức độ thông thường)</t>
        </is>
      </c>
      <c r="L235" s="4" t="inlineStr">
        <is>
          <t>productively</t>
        </is>
      </c>
      <c r="M235" s="4" t="inlineStr">
        <is>
          <t>Quy tắc chuẩn (+ -ly)</t>
        </is>
      </c>
      <c r="N235" s="4" t="inlineStr">
        <is>
          <t>Yes</t>
        </is>
      </c>
      <c r="O235" s="4" t="inlineStr">
        <is>
          <t>Yes</t>
        </is>
      </c>
      <c r="P235" s="4" t="inlineStr">
        <is>
          <t>Depends</t>
        </is>
      </c>
      <c r="Q235" s="4" t="inlineStr">
        <is>
          <t>No</t>
        </is>
      </c>
      <c r="R235" s="4" t="n"/>
      <c r="S235" s="4" t="inlineStr">
        <is>
          <t>productivity</t>
        </is>
      </c>
      <c r="T235" s="4" t="inlineStr">
        <is>
          <t>produce</t>
        </is>
      </c>
      <c r="U235" s="4" t="inlineStr">
        <is>
          <t>productive day/discussion/employee ✓; đối lập 'unproductive'.</t>
        </is>
      </c>
      <c r="V235" s="4" t="inlineStr">
        <is>
          <t>It was a productive meeting with clear outcomes.</t>
        </is>
      </c>
      <c r="W235" s="4" t="n"/>
    </row>
    <row r="236">
      <c r="A236" s="4" t="n">
        <v>234</v>
      </c>
      <c r="B236" s="4" t="inlineStr">
        <is>
          <t>smart</t>
        </is>
      </c>
      <c r="C236" s="4" t="inlineStr">
        <is>
          <t>thông minh</t>
        </is>
      </c>
      <c r="D236" s="4" t="inlineStr">
        <is>
          <t>B1</t>
        </is>
      </c>
      <c r="E236" s="4" t="n">
        <v>56</v>
      </c>
      <c r="F236" s="4" t="inlineStr">
        <is>
          <t>Quality &amp; Character (thông minh)</t>
        </is>
      </c>
      <c r="G236" s="4" t="inlineStr">
        <is>
          <t>smarter</t>
        </is>
      </c>
      <c r="H236" s="4" t="inlineStr">
        <is>
          <t>smartest</t>
        </is>
      </c>
      <c r="I236" s="4" t="inlineStr">
        <is>
          <t>Quy tắc chuẩn (+ -er/-est)</t>
        </is>
      </c>
      <c r="J236" s="4" t="inlineStr">
        <is>
          <t>Gradable (phân cấp được)</t>
        </is>
      </c>
      <c r="K236" s="4" t="inlineStr">
        <is>
          <t>very/quite/rather/extremely/fairly/pretty (nhóm mức độ thông thường)</t>
        </is>
      </c>
      <c r="L236" s="4" t="inlineStr">
        <is>
          <t>smartly</t>
        </is>
      </c>
      <c r="M236" s="4" t="inlineStr">
        <is>
          <t>Quy tắc chuẩn (+ -ly)</t>
        </is>
      </c>
      <c r="N236" s="4" t="inlineStr">
        <is>
          <t>Yes</t>
        </is>
      </c>
      <c r="O236" s="4" t="inlineStr">
        <is>
          <t>Yes</t>
        </is>
      </c>
      <c r="P236" s="4" t="inlineStr">
        <is>
          <t>Depends</t>
        </is>
      </c>
      <c r="Q236" s="4" t="inlineStr">
        <is>
          <t>No</t>
        </is>
      </c>
      <c r="R236" s="4" t="n"/>
      <c r="S236" s="4" t="inlineStr">
        <is>
          <t>smartness (hiếm)</t>
        </is>
      </c>
      <c r="T236" s="4" t="inlineStr">
        <is>
          <t>—</t>
        </is>
      </c>
      <c r="U236" s="4" t="inlineStr">
        <is>
          <t>smart phone/decision/student ✓.</t>
        </is>
      </c>
      <c r="V236" s="4" t="inlineStr">
        <is>
          <t>Buying that house was a smart decision.</t>
        </is>
      </c>
      <c r="W236" s="4" t="n"/>
    </row>
    <row r="237">
      <c r="A237" s="4" t="n">
        <v>235</v>
      </c>
      <c r="B237" s="4" t="inlineStr">
        <is>
          <t>compulsory</t>
        </is>
      </c>
      <c r="C237" s="4" t="inlineStr">
        <is>
          <t>bắt buộc</t>
        </is>
      </c>
      <c r="D237" s="4" t="inlineStr">
        <is>
          <t>B2</t>
        </is>
      </c>
      <c r="E237" s="4" t="n">
        <v>55</v>
      </c>
      <c r="F237" s="4" t="inlineStr">
        <is>
          <t>Value (bắt buộc)</t>
        </is>
      </c>
      <c r="G237" s="4" t="inlineStr">
        <is>
          <t>more compulsory</t>
        </is>
      </c>
      <c r="H237" s="4" t="inlineStr">
        <is>
          <t>most compulsory</t>
        </is>
      </c>
      <c r="I237" s="4" t="inlineStr">
        <is>
          <t>Quy tắc chuẩn (more/most, tính từ đa âm tiết)</t>
        </is>
      </c>
      <c r="J237" s="4" t="inlineStr">
        <is>
          <t>Gradable (phân cấp được)</t>
        </is>
      </c>
      <c r="K237" s="4" t="inlineStr">
        <is>
          <t>very/quite/rather/extremely/fairly/pretty (nhóm mức độ thông thường)</t>
        </is>
      </c>
      <c r="L237" s="4" t="inlineStr">
        <is>
          <t>compulsorily</t>
        </is>
      </c>
      <c r="M237" s="4" t="inlineStr">
        <is>
          <t>Ngoại lệ (-y → -ily)</t>
        </is>
      </c>
      <c r="N237" s="4" t="inlineStr">
        <is>
          <t>Yes</t>
        </is>
      </c>
      <c r="O237" s="4" t="inlineStr">
        <is>
          <t>Yes</t>
        </is>
      </c>
      <c r="P237" s="4" t="inlineStr">
        <is>
          <t>Depends</t>
        </is>
      </c>
      <c r="Q237" s="4" t="inlineStr">
        <is>
          <t>No</t>
        </is>
      </c>
      <c r="R237" s="4" t="n"/>
      <c r="S237" s="4" t="inlineStr">
        <is>
          <t>compulsion</t>
        </is>
      </c>
      <c r="T237" s="4" t="inlineStr">
        <is>
          <t>compel</t>
        </is>
      </c>
      <c r="U237" s="4" t="inlineStr">
        <is>
          <t>compulsory education/subject/military service ✓; đối lập 'optional'.</t>
        </is>
      </c>
      <c r="V237" s="4" t="inlineStr">
        <is>
          <t>Education is compulsory until the age of sixteen.</t>
        </is>
      </c>
      <c r="W237" s="4" t="n"/>
    </row>
    <row r="238">
      <c r="A238" s="4" t="n">
        <v>236</v>
      </c>
      <c r="B238" s="4" t="inlineStr">
        <is>
          <t>everyday</t>
        </is>
      </c>
      <c r="C238" s="4" t="inlineStr">
        <is>
          <t>hàng ngày</t>
        </is>
      </c>
      <c r="D238" s="4" t="inlineStr">
        <is>
          <t>B1</t>
        </is>
      </c>
      <c r="E238" s="4" t="n">
        <v>55</v>
      </c>
      <c r="F238" s="4" t="inlineStr">
        <is>
          <t>Time-related (hàng ngày)</t>
        </is>
      </c>
      <c r="G238" s="4" t="inlineStr">
        <is>
          <t>more everyday</t>
        </is>
      </c>
      <c r="H238" s="4" t="inlineStr">
        <is>
          <t>most everyday</t>
        </is>
      </c>
      <c r="I238" s="4" t="inlineStr">
        <is>
          <t>Quy tắc chuẩn (more/most, tính từ đa âm tiết)</t>
        </is>
      </c>
      <c r="J238" s="4" t="inlineStr">
        <is>
          <t>Gradable (phân cấp được)</t>
        </is>
      </c>
      <c r="K238" s="4" t="inlineStr">
        <is>
          <t>very/quite/rather/extremely/fairly/pretty (nhóm mức độ thông thường)</t>
        </is>
      </c>
      <c r="L238" s="4" t="inlineStr">
        <is>
          <t>everydayly</t>
        </is>
      </c>
      <c r="M238" s="4" t="inlineStr">
        <is>
          <t>Quy tắc chuẩn (+ -ly)</t>
        </is>
      </c>
      <c r="N238" s="4" t="inlineStr">
        <is>
          <t>Yes</t>
        </is>
      </c>
      <c r="O238" s="4" t="inlineStr">
        <is>
          <t>Yes</t>
        </is>
      </c>
      <c r="P238" s="4" t="inlineStr">
        <is>
          <t>Depends</t>
        </is>
      </c>
      <c r="Q238" s="4" t="inlineStr">
        <is>
          <t>No</t>
        </is>
      </c>
      <c r="R238" s="4" t="n"/>
      <c r="S238" s="4" t="inlineStr">
        <is>
          <t>—</t>
        </is>
      </c>
      <c r="T238" s="4" t="inlineStr">
        <is>
          <t>—</t>
        </is>
      </c>
      <c r="U238" s="4" t="inlineStr">
        <is>
          <t>everyday life/routine/object ✓; luôn viết liền, đứng trước danh từ (khác 'every day' 2 từ = trạng ngữ).</t>
        </is>
      </c>
      <c r="V238" s="4" t="inlineStr">
        <is>
          <t>Smartphones have become part of everyday life.</t>
        </is>
      </c>
      <c r="W238" s="4" t="n"/>
    </row>
    <row r="239">
      <c r="A239" s="4" t="n">
        <v>237</v>
      </c>
      <c r="B239" s="4" t="inlineStr">
        <is>
          <t>reliable</t>
        </is>
      </c>
      <c r="C239" s="4" t="inlineStr">
        <is>
          <t>đáng tin cậy</t>
        </is>
      </c>
      <c r="D239" s="4" t="inlineStr">
        <is>
          <t>B1</t>
        </is>
      </c>
      <c r="E239" s="4" t="n">
        <v>55</v>
      </c>
      <c r="F239" s="4" t="inlineStr">
        <is>
          <t>Value (đáng tin cậy)</t>
        </is>
      </c>
      <c r="G239" s="4" t="inlineStr">
        <is>
          <t>more reliable</t>
        </is>
      </c>
      <c r="H239" s="4" t="inlineStr">
        <is>
          <t>most reliable</t>
        </is>
      </c>
      <c r="I239" s="4" t="inlineStr">
        <is>
          <t>Quy tắc chuẩn (more/most, tính từ đa âm tiết)</t>
        </is>
      </c>
      <c r="J239" s="4" t="inlineStr">
        <is>
          <t>Gradable (phân cấp được)</t>
        </is>
      </c>
      <c r="K239" s="4" t="inlineStr">
        <is>
          <t>very/quite/rather/extremely/fairly/pretty (nhóm mức độ thông thường)</t>
        </is>
      </c>
      <c r="L239" s="4" t="inlineStr">
        <is>
          <t>reliably</t>
        </is>
      </c>
      <c r="M239" s="4" t="inlineStr">
        <is>
          <t>Ngoại lệ (-le → -ly, bỏ e)</t>
        </is>
      </c>
      <c r="N239" s="4" t="inlineStr">
        <is>
          <t>Yes</t>
        </is>
      </c>
      <c r="O239" s="4" t="inlineStr">
        <is>
          <t>Yes</t>
        </is>
      </c>
      <c r="P239" s="4" t="inlineStr">
        <is>
          <t>Depends</t>
        </is>
      </c>
      <c r="Q239" s="4" t="inlineStr">
        <is>
          <t>No</t>
        </is>
      </c>
      <c r="R239" s="4" t="n"/>
      <c r="S239" s="4" t="inlineStr">
        <is>
          <t>reliability</t>
        </is>
      </c>
      <c r="T239" s="4" t="inlineStr">
        <is>
          <t>rely</t>
        </is>
      </c>
      <c r="U239" s="4" t="inlineStr">
        <is>
          <t>reliable source/friend/car ✓; đối lập 'unreliable'.</t>
        </is>
      </c>
      <c r="V239" s="4" t="inlineStr">
        <is>
          <t>Make sure you use a reliable source for your research.</t>
        </is>
      </c>
      <c r="W239" s="4" t="n"/>
    </row>
    <row r="240">
      <c r="A240" s="4" t="n">
        <v>238</v>
      </c>
      <c r="B240" s="4" t="inlineStr">
        <is>
          <t>remote</t>
        </is>
      </c>
      <c r="C240" s="4" t="inlineStr">
        <is>
          <t>xa xôi</t>
        </is>
      </c>
      <c r="D240" s="4" t="inlineStr">
        <is>
          <t>B1</t>
        </is>
      </c>
      <c r="E240" s="4" t="n">
        <v>55</v>
      </c>
      <c r="F240" s="4" t="inlineStr">
        <is>
          <t>Size &amp; Dimension (xa xôi)</t>
        </is>
      </c>
      <c r="G240" s="4" t="inlineStr">
        <is>
          <t>more remote</t>
        </is>
      </c>
      <c r="H240" s="4" t="inlineStr">
        <is>
          <t>most remote</t>
        </is>
      </c>
      <c r="I240" s="4" t="inlineStr">
        <is>
          <t>Quy tắc chuẩn (more/most, tính từ đa âm tiết)</t>
        </is>
      </c>
      <c r="J240" s="4" t="inlineStr">
        <is>
          <t>Gradable (phân cấp được)</t>
        </is>
      </c>
      <c r="K240" s="4" t="inlineStr">
        <is>
          <t>very/quite/rather/extremely/fairly/pretty (nhóm mức độ thông thường)</t>
        </is>
      </c>
      <c r="L240" s="4" t="inlineStr">
        <is>
          <t>remotely</t>
        </is>
      </c>
      <c r="M240" s="4" t="inlineStr">
        <is>
          <t>Quy tắc chuẩn (+ -ly)</t>
        </is>
      </c>
      <c r="N240" s="4" t="inlineStr">
        <is>
          <t>Yes</t>
        </is>
      </c>
      <c r="O240" s="4" t="inlineStr">
        <is>
          <t>Yes</t>
        </is>
      </c>
      <c r="P240" s="4" t="inlineStr">
        <is>
          <t>Depends</t>
        </is>
      </c>
      <c r="Q240" s="4" t="inlineStr">
        <is>
          <t>No</t>
        </is>
      </c>
      <c r="R240" s="4" t="n"/>
      <c r="S240" s="4" t="inlineStr">
        <is>
          <t>—</t>
        </is>
      </c>
      <c r="T240" s="4" t="inlineStr">
        <is>
          <t>—</t>
        </is>
      </c>
      <c r="U240" s="4" t="inlineStr">
        <is>
          <t>remote area/control/work ✓.</t>
        </is>
      </c>
      <c r="V240" s="4" t="inlineStr">
        <is>
          <t>They live in a remote area far from the city.</t>
        </is>
      </c>
      <c r="W240" s="4" t="n"/>
    </row>
    <row r="241">
      <c r="A241" s="4" t="n">
        <v>239</v>
      </c>
      <c r="B241" s="4" t="inlineStr">
        <is>
          <t>soft</t>
        </is>
      </c>
      <c r="C241" s="4" t="inlineStr">
        <is>
          <t>mềm</t>
        </is>
      </c>
      <c r="D241" s="4" t="inlineStr">
        <is>
          <t>B1</t>
        </is>
      </c>
      <c r="E241" s="4" t="n">
        <v>55</v>
      </c>
      <c r="F241" s="4" t="inlineStr">
        <is>
          <t>Quality &amp; Character (mềm)</t>
        </is>
      </c>
      <c r="G241" s="4" t="inlineStr">
        <is>
          <t>softer</t>
        </is>
      </c>
      <c r="H241" s="4" t="inlineStr">
        <is>
          <t>softest</t>
        </is>
      </c>
      <c r="I241" s="4" t="inlineStr">
        <is>
          <t>Quy tắc chuẩn (+ -er/-est)</t>
        </is>
      </c>
      <c r="J241" s="4" t="inlineStr">
        <is>
          <t>Gradable (phân cấp được)</t>
        </is>
      </c>
      <c r="K241" s="4" t="inlineStr">
        <is>
          <t>very/quite/rather/extremely/fairly/pretty (nhóm mức độ thông thường)</t>
        </is>
      </c>
      <c r="L241" s="4" t="inlineStr">
        <is>
          <t>softly</t>
        </is>
      </c>
      <c r="M241" s="4" t="inlineStr">
        <is>
          <t>Quy tắc chuẩn (+ -ly)</t>
        </is>
      </c>
      <c r="N241" s="4" t="inlineStr">
        <is>
          <t>Yes</t>
        </is>
      </c>
      <c r="O241" s="4" t="inlineStr">
        <is>
          <t>Yes</t>
        </is>
      </c>
      <c r="P241" s="4" t="inlineStr">
        <is>
          <t>Depends</t>
        </is>
      </c>
      <c r="Q241" s="4" t="inlineStr">
        <is>
          <t>No</t>
        </is>
      </c>
      <c r="R241" s="4" t="n"/>
      <c r="S241" s="4" t="inlineStr">
        <is>
          <t>softness</t>
        </is>
      </c>
      <c r="T241" s="4" t="inlineStr">
        <is>
          <t>soften</t>
        </is>
      </c>
      <c r="U241" s="4" t="inlineStr">
        <is>
          <t>soft skill/voice/material ✓; đối lập 'hard'.</t>
        </is>
      </c>
      <c r="V241" s="4" t="inlineStr">
        <is>
          <t>Employers value soft skills like communication.</t>
        </is>
      </c>
      <c r="W241" s="4" t="n"/>
    </row>
    <row r="242">
      <c r="A242" s="4" t="n">
        <v>240</v>
      </c>
      <c r="B242" s="4" t="inlineStr">
        <is>
          <t>fair</t>
        </is>
      </c>
      <c r="C242" s="4" t="inlineStr">
        <is>
          <t>công bằng</t>
        </is>
      </c>
      <c r="D242" s="4" t="inlineStr">
        <is>
          <t>B1</t>
        </is>
      </c>
      <c r="E242" s="4" t="n">
        <v>54</v>
      </c>
      <c r="F242" s="4" t="inlineStr">
        <is>
          <t>Value (công bằng)</t>
        </is>
      </c>
      <c r="G242" s="4" t="inlineStr">
        <is>
          <t>fairer</t>
        </is>
      </c>
      <c r="H242" s="4" t="inlineStr">
        <is>
          <t>fairest</t>
        </is>
      </c>
      <c r="I242" s="4" t="inlineStr">
        <is>
          <t>Quy tắc chuẩn (+ -er/-est)</t>
        </is>
      </c>
      <c r="J242" s="4" t="inlineStr">
        <is>
          <t>Gradable (phân cấp được)</t>
        </is>
      </c>
      <c r="K242" s="4" t="inlineStr">
        <is>
          <t>very/quite/rather/extremely/fairly/pretty (nhóm mức độ thông thường)</t>
        </is>
      </c>
      <c r="L242" s="4" t="inlineStr">
        <is>
          <t>fairly</t>
        </is>
      </c>
      <c r="M242" s="4" t="inlineStr">
        <is>
          <t>Quy tắc chuẩn (+ -ly)</t>
        </is>
      </c>
      <c r="N242" s="4" t="inlineStr">
        <is>
          <t>Yes</t>
        </is>
      </c>
      <c r="O242" s="4" t="inlineStr">
        <is>
          <t>Yes</t>
        </is>
      </c>
      <c r="P242" s="4" t="inlineStr">
        <is>
          <t>Depends</t>
        </is>
      </c>
      <c r="Q242" s="4" t="inlineStr">
        <is>
          <t>No</t>
        </is>
      </c>
      <c r="R242" s="4" t="n"/>
      <c r="S242" s="4" t="inlineStr">
        <is>
          <t>fairness</t>
        </is>
      </c>
      <c r="T242" s="4" t="inlineStr">
        <is>
          <t>—</t>
        </is>
      </c>
      <c r="U242" s="4" t="inlineStr">
        <is>
          <t>fair trial/price/chance ✓; đối lập 'unfair'.</t>
        </is>
      </c>
      <c r="V242" s="4" t="inlineStr">
        <is>
          <t>Everyone deserves a fair chance to succeed.</t>
        </is>
      </c>
      <c r="W242" s="4" t="n"/>
    </row>
    <row r="243">
      <c r="A243" s="4" t="n">
        <v>241</v>
      </c>
      <c r="B243" s="4" t="inlineStr">
        <is>
          <t>musical</t>
        </is>
      </c>
      <c r="C243" s="4" t="inlineStr">
        <is>
          <t>âm nhạc</t>
        </is>
      </c>
      <c r="D243" s="4" t="inlineStr">
        <is>
          <t>B1</t>
        </is>
      </c>
      <c r="E243" s="4" t="n">
        <v>54</v>
      </c>
      <c r="F243" s="4" t="inlineStr">
        <is>
          <t>Purpose-related (âm nhạc)</t>
        </is>
      </c>
      <c r="G243" s="4" t="inlineStr">
        <is>
          <t>—</t>
        </is>
      </c>
      <c r="H243" s="4" t="inlineStr">
        <is>
          <t>—</t>
        </is>
      </c>
      <c r="I243" s="4" t="inlineStr">
        <is>
          <t>Không có (non-gradable)</t>
        </is>
      </c>
      <c r="J243" s="4" t="inlineStr">
        <is>
          <t>Non-gradable (phân loại)</t>
        </is>
      </c>
      <c r="K243" s="4" t="inlineStr">
        <is>
          <t>Không dùng với degree adverb (tính từ định danh/phân loại)</t>
        </is>
      </c>
      <c r="L243" s="4" t="inlineStr">
        <is>
          <t>musically</t>
        </is>
      </c>
      <c r="M243" s="4" t="inlineStr">
        <is>
          <t>Quy tắc chuẩn (+ -ly)</t>
        </is>
      </c>
      <c r="N243" s="4" t="inlineStr">
        <is>
          <t>Yes</t>
        </is>
      </c>
      <c r="O243" s="4" t="inlineStr">
        <is>
          <t>Yes</t>
        </is>
      </c>
      <c r="P243" s="4" t="inlineStr">
        <is>
          <t>Depends</t>
        </is>
      </c>
      <c r="Q243" s="4" t="inlineStr">
        <is>
          <t>No</t>
        </is>
      </c>
      <c r="R243" s="4" t="n"/>
      <c r="S243" s="4" t="inlineStr">
        <is>
          <t>music</t>
        </is>
      </c>
      <c r="T243" s="4" t="inlineStr">
        <is>
          <t>—</t>
        </is>
      </c>
      <c r="U243" s="4" t="inlineStr">
        <is>
          <t>musical instrument/talent/note ✓.</t>
        </is>
      </c>
      <c r="V243" s="4" t="inlineStr">
        <is>
          <t>She has shown musical talent since childhood.</t>
        </is>
      </c>
      <c r="W243" s="4" t="n"/>
    </row>
    <row r="244">
      <c r="A244" s="4" t="n">
        <v>242</v>
      </c>
      <c r="B244" s="4" t="inlineStr">
        <is>
          <t>central</t>
        </is>
      </c>
      <c r="C244" s="4" t="inlineStr">
        <is>
          <t>trung tâm</t>
        </is>
      </c>
      <c r="D244" s="4" t="inlineStr">
        <is>
          <t>A2</t>
        </is>
      </c>
      <c r="E244" s="4" t="n">
        <v>53</v>
      </c>
      <c r="F244" s="4" t="inlineStr">
        <is>
          <t>Size &amp; Dimension (trung tâm)</t>
        </is>
      </c>
      <c r="G244" s="4" t="inlineStr">
        <is>
          <t>more central</t>
        </is>
      </c>
      <c r="H244" s="4" t="inlineStr">
        <is>
          <t>most central</t>
        </is>
      </c>
      <c r="I244" s="4" t="inlineStr">
        <is>
          <t>Quy tắc chuẩn (more/most, tính từ đa âm tiết)</t>
        </is>
      </c>
      <c r="J244" s="4" t="inlineStr">
        <is>
          <t>Gradable (phân cấp được)</t>
        </is>
      </c>
      <c r="K244" s="4" t="inlineStr">
        <is>
          <t>very/quite/rather/extremely/fairly/pretty (nhóm mức độ thông thường)</t>
        </is>
      </c>
      <c r="L244" s="4" t="inlineStr">
        <is>
          <t>centrally</t>
        </is>
      </c>
      <c r="M244" s="4" t="inlineStr">
        <is>
          <t>Quy tắc chuẩn (+ -ly)</t>
        </is>
      </c>
      <c r="N244" s="4" t="inlineStr">
        <is>
          <t>Yes</t>
        </is>
      </c>
      <c r="O244" s="4" t="inlineStr">
        <is>
          <t>Yes</t>
        </is>
      </c>
      <c r="P244" s="4" t="inlineStr">
        <is>
          <t>Depends</t>
        </is>
      </c>
      <c r="Q244" s="4" t="inlineStr">
        <is>
          <t>No</t>
        </is>
      </c>
      <c r="R244" s="4" t="n"/>
      <c r="S244" s="4" t="inlineStr">
        <is>
          <t>centre</t>
        </is>
      </c>
      <c r="T244" s="4" t="inlineStr">
        <is>
          <t>centralize</t>
        </is>
      </c>
      <c r="U244" s="4" t="inlineStr">
        <is>
          <t>central location/idea/bank ✓.</t>
        </is>
      </c>
      <c r="V244" s="4" t="inlineStr">
        <is>
          <t>The hotel is in a central location near the station.</t>
        </is>
      </c>
      <c r="W244" s="4" t="n"/>
    </row>
    <row r="245">
      <c r="A245" s="4" t="n">
        <v>243</v>
      </c>
      <c r="B245" s="4" t="inlineStr">
        <is>
          <t>final</t>
        </is>
      </c>
      <c r="C245" s="4" t="inlineStr">
        <is>
          <t>cuối cùng</t>
        </is>
      </c>
      <c r="D245" s="4" t="inlineStr">
        <is>
          <t>A2</t>
        </is>
      </c>
      <c r="E245" s="4" t="n">
        <v>53</v>
      </c>
      <c r="F245" s="4" t="inlineStr">
        <is>
          <t>Time-related (cuối cùng)</t>
        </is>
      </c>
      <c r="G245" s="4" t="inlineStr">
        <is>
          <t>—</t>
        </is>
      </c>
      <c r="H245" s="4" t="inlineStr">
        <is>
          <t>—</t>
        </is>
      </c>
      <c r="I245" s="4" t="inlineStr">
        <is>
          <t>Không có (non-gradable)</t>
        </is>
      </c>
      <c r="J245" s="4" t="inlineStr">
        <is>
          <t>Non-gradable (tuyệt đối)</t>
        </is>
      </c>
      <c r="K245" s="4" t="inlineStr">
        <is>
          <t>absolutely/utterly/completely/totally/entirely (nhóm trạng từ tuyệt đối — xem Sheet 'Trạng từ', mục hạn chế đặc biệt)</t>
        </is>
      </c>
      <c r="L245" s="4" t="inlineStr">
        <is>
          <t>finally</t>
        </is>
      </c>
      <c r="M245" s="4" t="inlineStr">
        <is>
          <t>Quy tắc chuẩn (+ -ly)</t>
        </is>
      </c>
      <c r="N245" s="4" t="inlineStr">
        <is>
          <t>Yes</t>
        </is>
      </c>
      <c r="O245" s="4" t="inlineStr">
        <is>
          <t>Yes</t>
        </is>
      </c>
      <c r="P245" s="4" t="inlineStr">
        <is>
          <t>Depends</t>
        </is>
      </c>
      <c r="Q245" s="4" t="inlineStr">
        <is>
          <t>No</t>
        </is>
      </c>
      <c r="R245" s="4" t="n"/>
      <c r="S245" s="4" t="inlineStr">
        <is>
          <t>finale/finality</t>
        </is>
      </c>
      <c r="T245" s="4" t="inlineStr">
        <is>
          <t>finalize</t>
        </is>
      </c>
      <c r="U245" s="4" t="inlineStr">
        <is>
          <t>final decision/exam/chance ✓.</t>
        </is>
      </c>
      <c r="V245" s="4" t="inlineStr">
        <is>
          <t>This is your final chance to submit the assignment.</t>
        </is>
      </c>
      <c r="W245" s="4" t="n"/>
    </row>
    <row r="246">
      <c r="A246" s="4" t="n">
        <v>244</v>
      </c>
      <c r="B246" s="4" t="inlineStr">
        <is>
          <t>official</t>
        </is>
      </c>
      <c r="C246" s="4" t="inlineStr">
        <is>
          <t>chính thức</t>
        </is>
      </c>
      <c r="D246" s="4" t="inlineStr">
        <is>
          <t>A2</t>
        </is>
      </c>
      <c r="E246" s="4" t="n">
        <v>53</v>
      </c>
      <c r="F246" s="4" t="inlineStr">
        <is>
          <t>Quality &amp; Character (chính thức)</t>
        </is>
      </c>
      <c r="G246" s="4" t="inlineStr">
        <is>
          <t>more official</t>
        </is>
      </c>
      <c r="H246" s="4" t="inlineStr">
        <is>
          <t>most official</t>
        </is>
      </c>
      <c r="I246" s="4" t="inlineStr">
        <is>
          <t>Quy tắc chuẩn (more/most, tính từ đa âm tiết)</t>
        </is>
      </c>
      <c r="J246" s="4" t="inlineStr">
        <is>
          <t>Gradable (phân cấp được)</t>
        </is>
      </c>
      <c r="K246" s="4" t="inlineStr">
        <is>
          <t>very/quite/rather/extremely/fairly/pretty (nhóm mức độ thông thường)</t>
        </is>
      </c>
      <c r="L246" s="4" t="inlineStr">
        <is>
          <t>officially</t>
        </is>
      </c>
      <c r="M246" s="4" t="inlineStr">
        <is>
          <t>Quy tắc chuẩn (+ -ly)</t>
        </is>
      </c>
      <c r="N246" s="4" t="inlineStr">
        <is>
          <t>Yes</t>
        </is>
      </c>
      <c r="O246" s="4" t="inlineStr">
        <is>
          <t>Yes</t>
        </is>
      </c>
      <c r="P246" s="4" t="inlineStr">
        <is>
          <t>Depends</t>
        </is>
      </c>
      <c r="Q246" s="4" t="inlineStr">
        <is>
          <t>No</t>
        </is>
      </c>
      <c r="R246" s="4" t="n"/>
      <c r="S246" s="4" t="inlineStr">
        <is>
          <t>office/official (danh từ)</t>
        </is>
      </c>
      <c r="T246" s="4" t="inlineStr">
        <is>
          <t>—</t>
        </is>
      </c>
      <c r="U246" s="4" t="inlineStr">
        <is>
          <t>official language/statement/document ✓; đối lập 'unofficial'.</t>
        </is>
      </c>
      <c r="V246" s="4" t="inlineStr">
        <is>
          <t>English is the official language of the country.</t>
        </is>
      </c>
      <c r="W246" s="4" t="n"/>
    </row>
    <row r="247">
      <c r="A247" s="4" t="n">
        <v>245</v>
      </c>
      <c r="B247" s="4" t="inlineStr">
        <is>
          <t>pivotal</t>
        </is>
      </c>
      <c r="C247" s="4" t="inlineStr">
        <is>
          <t>then chốt</t>
        </is>
      </c>
      <c r="D247" s="4" t="inlineStr">
        <is>
          <t>B2</t>
        </is>
      </c>
      <c r="E247" s="4" t="n">
        <v>53</v>
      </c>
      <c r="F247" s="4" t="inlineStr">
        <is>
          <t>Value (then chốt)</t>
        </is>
      </c>
      <c r="G247" s="4" t="inlineStr">
        <is>
          <t>more pivotal</t>
        </is>
      </c>
      <c r="H247" s="4" t="inlineStr">
        <is>
          <t>most pivotal</t>
        </is>
      </c>
      <c r="I247" s="4" t="inlineStr">
        <is>
          <t>Quy tắc chuẩn (more/most, tính từ đa âm tiết)</t>
        </is>
      </c>
      <c r="J247" s="4" t="inlineStr">
        <is>
          <t>Gradable (phân cấp được)</t>
        </is>
      </c>
      <c r="K247" s="4" t="inlineStr">
        <is>
          <t>very/quite/rather/extremely/fairly/pretty (nhóm mức độ thông thường)</t>
        </is>
      </c>
      <c r="L247" s="4" t="inlineStr">
        <is>
          <t>pivotally</t>
        </is>
      </c>
      <c r="M247" s="4" t="inlineStr">
        <is>
          <t>Quy tắc chuẩn (+ -ly)</t>
        </is>
      </c>
      <c r="N247" s="4" t="inlineStr">
        <is>
          <t>Yes</t>
        </is>
      </c>
      <c r="O247" s="4" t="inlineStr">
        <is>
          <t>Yes</t>
        </is>
      </c>
      <c r="P247" s="4" t="inlineStr">
        <is>
          <t>Depends</t>
        </is>
      </c>
      <c r="Q247" s="4" t="inlineStr">
        <is>
          <t>No</t>
        </is>
      </c>
      <c r="R247" s="4" t="n"/>
      <c r="S247" s="4" t="inlineStr">
        <is>
          <t>pivot</t>
        </is>
      </c>
      <c r="T247" s="4" t="inlineStr">
        <is>
          <t>pivot</t>
        </is>
      </c>
      <c r="U247" s="4" t="inlineStr">
        <is>
          <t>pivotal role/moment/figure ✓.</t>
        </is>
      </c>
      <c r="V247" s="4" t="inlineStr">
        <is>
          <t>She played a pivotal role in the company's success.</t>
        </is>
      </c>
      <c r="W247" s="4" t="n"/>
    </row>
    <row r="248">
      <c r="A248" s="4" t="n">
        <v>246</v>
      </c>
      <c r="B248" s="4" t="inlineStr">
        <is>
          <t>political</t>
        </is>
      </c>
      <c r="C248" s="4" t="inlineStr">
        <is>
          <t>chính trị</t>
        </is>
      </c>
      <c r="D248" s="4" t="inlineStr">
        <is>
          <t>A2</t>
        </is>
      </c>
      <c r="E248" s="4" t="n">
        <v>53</v>
      </c>
      <c r="F248" s="4" t="inlineStr">
        <is>
          <t>Origin (chính trị)</t>
        </is>
      </c>
      <c r="G248" s="4" t="inlineStr">
        <is>
          <t>—</t>
        </is>
      </c>
      <c r="H248" s="4" t="inlineStr">
        <is>
          <t>—</t>
        </is>
      </c>
      <c r="I248" s="4" t="inlineStr">
        <is>
          <t>Không có (non-gradable)</t>
        </is>
      </c>
      <c r="J248" s="4" t="inlineStr">
        <is>
          <t>Non-gradable (phân loại)</t>
        </is>
      </c>
      <c r="K248" s="4" t="inlineStr">
        <is>
          <t>Không dùng với degree adverb (tính từ định danh/phân loại)</t>
        </is>
      </c>
      <c r="L248" s="4" t="inlineStr">
        <is>
          <t>politically</t>
        </is>
      </c>
      <c r="M248" s="4" t="inlineStr">
        <is>
          <t>Quy tắc chuẩn (+ -ly)</t>
        </is>
      </c>
      <c r="N248" s="4" t="inlineStr">
        <is>
          <t>Yes</t>
        </is>
      </c>
      <c r="O248" s="4" t="inlineStr">
        <is>
          <t>Yes</t>
        </is>
      </c>
      <c r="P248" s="4" t="inlineStr">
        <is>
          <t>Depends</t>
        </is>
      </c>
      <c r="Q248" s="4" t="inlineStr">
        <is>
          <t>No</t>
        </is>
      </c>
      <c r="R248" s="4" t="n"/>
      <c r="S248" s="4" t="inlineStr">
        <is>
          <t>politics</t>
        </is>
      </c>
      <c r="T248" s="4" t="inlineStr">
        <is>
          <t>politicize</t>
        </is>
      </c>
      <c r="U248" s="4" t="inlineStr">
        <is>
          <t>political party/system/issue ✓.</t>
        </is>
      </c>
      <c r="V248" s="4" t="inlineStr">
        <is>
          <t>The topic became a major political issue.</t>
        </is>
      </c>
      <c r="W248" s="4" t="n"/>
    </row>
    <row r="249">
      <c r="A249" s="4" t="n">
        <v>247</v>
      </c>
      <c r="B249" s="4" t="inlineStr">
        <is>
          <t>slow</t>
        </is>
      </c>
      <c r="C249" s="4" t="inlineStr">
        <is>
          <t>chậm</t>
        </is>
      </c>
      <c r="D249" s="4" t="inlineStr">
        <is>
          <t>B1</t>
        </is>
      </c>
      <c r="E249" s="4" t="n">
        <v>53</v>
      </c>
      <c r="F249" s="4" t="inlineStr">
        <is>
          <t>Speed (chậm)</t>
        </is>
      </c>
      <c r="G249" s="4" t="inlineStr">
        <is>
          <t>slower</t>
        </is>
      </c>
      <c r="H249" s="4" t="inlineStr">
        <is>
          <t>slowest</t>
        </is>
      </c>
      <c r="I249" s="4" t="inlineStr">
        <is>
          <t>Quy tắc chuẩn (+ -er/-est)</t>
        </is>
      </c>
      <c r="J249" s="4" t="inlineStr">
        <is>
          <t>Gradable (phân cấp được)</t>
        </is>
      </c>
      <c r="K249" s="4" t="inlineStr">
        <is>
          <t>very/quite/rather/extremely/fairly/pretty (nhóm mức độ thông thường)</t>
        </is>
      </c>
      <c r="L249" s="4" t="inlineStr">
        <is>
          <t>slowly</t>
        </is>
      </c>
      <c r="M249" s="4" t="inlineStr">
        <is>
          <t>Quy tắc chuẩn (+ -ly)</t>
        </is>
      </c>
      <c r="N249" s="4" t="inlineStr">
        <is>
          <t>Yes</t>
        </is>
      </c>
      <c r="O249" s="4" t="inlineStr">
        <is>
          <t>Yes</t>
        </is>
      </c>
      <c r="P249" s="4" t="inlineStr">
        <is>
          <t>Depends</t>
        </is>
      </c>
      <c r="Q249" s="4" t="inlineStr">
        <is>
          <t>No</t>
        </is>
      </c>
      <c r="R249" s="4" t="n"/>
      <c r="S249" s="4" t="inlineStr">
        <is>
          <t>slowness</t>
        </is>
      </c>
      <c r="T249" s="4" t="inlineStr">
        <is>
          <t>slow</t>
        </is>
      </c>
      <c r="U249" s="4" t="inlineStr">
        <is>
          <t>slow process/internet/pace ✓; đối lập 'fast/quick'.</t>
        </is>
      </c>
      <c r="V249" s="4" t="inlineStr">
        <is>
          <t>The internet connection here is very slow.</t>
        </is>
      </c>
      <c r="W249" s="4" t="n"/>
    </row>
    <row r="250">
      <c r="A250" s="4" t="n">
        <v>248</v>
      </c>
      <c r="B250" s="4" t="inlineStr">
        <is>
          <t>accessible</t>
        </is>
      </c>
      <c r="C250" s="4" t="inlineStr">
        <is>
          <t>dễ tiếp cận</t>
        </is>
      </c>
      <c r="D250" s="4" t="inlineStr">
        <is>
          <t>B1</t>
        </is>
      </c>
      <c r="E250" s="4" t="n">
        <v>52</v>
      </c>
      <c r="F250" s="4" t="inlineStr">
        <is>
          <t>Condition (dễ tiếp cận)</t>
        </is>
      </c>
      <c r="G250" s="4" t="inlineStr">
        <is>
          <t>more accessible</t>
        </is>
      </c>
      <c r="H250" s="4" t="inlineStr">
        <is>
          <t>most accessible</t>
        </is>
      </c>
      <c r="I250" s="4" t="inlineStr">
        <is>
          <t>Quy tắc chuẩn (more/most, tính từ đa âm tiết)</t>
        </is>
      </c>
      <c r="J250" s="4" t="inlineStr">
        <is>
          <t>Gradable (phân cấp được)</t>
        </is>
      </c>
      <c r="K250" s="4" t="inlineStr">
        <is>
          <t>very/quite/rather/extremely/fairly/pretty (nhóm mức độ thông thường)</t>
        </is>
      </c>
      <c r="L250" s="4" t="inlineStr">
        <is>
          <t>accessibly</t>
        </is>
      </c>
      <c r="M250" s="4" t="inlineStr">
        <is>
          <t>Ngoại lệ (-le → -ly, bỏ e)</t>
        </is>
      </c>
      <c r="N250" s="4" t="inlineStr">
        <is>
          <t>Yes</t>
        </is>
      </c>
      <c r="O250" s="4" t="inlineStr">
        <is>
          <t>Yes</t>
        </is>
      </c>
      <c r="P250" s="4" t="inlineStr">
        <is>
          <t>Depends</t>
        </is>
      </c>
      <c r="Q250" s="4" t="inlineStr">
        <is>
          <t>No</t>
        </is>
      </c>
      <c r="R250" s="4" t="n"/>
      <c r="S250" s="4" t="inlineStr">
        <is>
          <t>accessibility</t>
        </is>
      </c>
      <c r="T250" s="4" t="inlineStr">
        <is>
          <t>access</t>
        </is>
      </c>
      <c r="U250" s="4" t="inlineStr">
        <is>
          <t>accessible to; wheelchair accessible ✓.</t>
        </is>
      </c>
      <c r="V250" s="4" t="inlineStr">
        <is>
          <t>The building is accessible to people with disabilities.</t>
        </is>
      </c>
      <c r="W250" s="4" t="n"/>
    </row>
    <row r="251">
      <c r="A251" s="4" t="n">
        <v>249</v>
      </c>
      <c r="B251" s="4" t="inlineStr">
        <is>
          <t>economical</t>
        </is>
      </c>
      <c r="C251" s="4" t="inlineStr">
        <is>
          <t>tiết kiệm</t>
        </is>
      </c>
      <c r="D251" s="4" t="inlineStr">
        <is>
          <t>B2</t>
        </is>
      </c>
      <c r="E251" s="4" t="n">
        <v>52</v>
      </c>
      <c r="F251" s="4" t="inlineStr">
        <is>
          <t>Value (tiết kiệm)</t>
        </is>
      </c>
      <c r="G251" s="4" t="inlineStr">
        <is>
          <t>more economical</t>
        </is>
      </c>
      <c r="H251" s="4" t="inlineStr">
        <is>
          <t>most economical</t>
        </is>
      </c>
      <c r="I251" s="4" t="inlineStr">
        <is>
          <t>Quy tắc chuẩn (more/most, tính từ đa âm tiết)</t>
        </is>
      </c>
      <c r="J251" s="4" t="inlineStr">
        <is>
          <t>Gradable (phân cấp được)</t>
        </is>
      </c>
      <c r="K251" s="4" t="inlineStr">
        <is>
          <t>very/quite/rather/extremely/fairly/pretty (nhóm mức độ thông thường)</t>
        </is>
      </c>
      <c r="L251" s="4" t="inlineStr">
        <is>
          <t>economically</t>
        </is>
      </c>
      <c r="M251" s="4" t="inlineStr">
        <is>
          <t>Quy tắc chuẩn (+ -ly)</t>
        </is>
      </c>
      <c r="N251" s="4" t="inlineStr">
        <is>
          <t>Yes</t>
        </is>
      </c>
      <c r="O251" s="4" t="inlineStr">
        <is>
          <t>Yes</t>
        </is>
      </c>
      <c r="P251" s="4" t="inlineStr">
        <is>
          <t>Depends</t>
        </is>
      </c>
      <c r="Q251" s="4" t="inlineStr">
        <is>
          <t>No</t>
        </is>
      </c>
      <c r="R251" s="4" t="n"/>
      <c r="S251" s="4" t="inlineStr">
        <is>
          <t>economy</t>
        </is>
      </c>
      <c r="T251" s="4" t="inlineStr">
        <is>
          <t>economize</t>
        </is>
      </c>
      <c r="U251" s="4" t="inlineStr">
        <is>
          <t>economical car/choice/way ✓; KHÁC 'economic' (thuộc kinh tế).</t>
        </is>
      </c>
      <c r="V251" s="4" t="inlineStr">
        <is>
          <t>A hybrid car is more economical to run.</t>
        </is>
      </c>
      <c r="W251" s="4" t="n"/>
    </row>
    <row r="252">
      <c r="A252" s="4" t="n">
        <v>250</v>
      </c>
      <c r="B252" s="4" t="inlineStr">
        <is>
          <t>familiar</t>
        </is>
      </c>
      <c r="C252" s="4" t="inlineStr">
        <is>
          <t>quen thuộc</t>
        </is>
      </c>
      <c r="D252" s="4" t="inlineStr">
        <is>
          <t>B1</t>
        </is>
      </c>
      <c r="E252" s="4" t="n">
        <v>52</v>
      </c>
      <c r="F252" s="4" t="inlineStr">
        <is>
          <t>Quality &amp; Character (quen thuộc)</t>
        </is>
      </c>
      <c r="G252" s="4" t="inlineStr">
        <is>
          <t>more familiar</t>
        </is>
      </c>
      <c r="H252" s="4" t="inlineStr">
        <is>
          <t>most familiar</t>
        </is>
      </c>
      <c r="I252" s="4" t="inlineStr">
        <is>
          <t>Quy tắc chuẩn (more/most, tính từ đa âm tiết)</t>
        </is>
      </c>
      <c r="J252" s="4" t="inlineStr">
        <is>
          <t>Gradable (phân cấp được)</t>
        </is>
      </c>
      <c r="K252" s="4" t="inlineStr">
        <is>
          <t>very/quite/rather/extremely/fairly/pretty (nhóm mức độ thông thường)</t>
        </is>
      </c>
      <c r="L252" s="4" t="inlineStr">
        <is>
          <t>familiarly</t>
        </is>
      </c>
      <c r="M252" s="4" t="inlineStr">
        <is>
          <t>Quy tắc chuẩn (+ -ly)</t>
        </is>
      </c>
      <c r="N252" s="4" t="inlineStr">
        <is>
          <t>Yes</t>
        </is>
      </c>
      <c r="O252" s="4" t="inlineStr">
        <is>
          <t>Yes</t>
        </is>
      </c>
      <c r="P252" s="4" t="inlineStr">
        <is>
          <t>Depends</t>
        </is>
      </c>
      <c r="Q252" s="4" t="inlineStr">
        <is>
          <t>No</t>
        </is>
      </c>
      <c r="R252" s="4" t="n"/>
      <c r="S252" s="4" t="inlineStr">
        <is>
          <t>familiarity</t>
        </is>
      </c>
      <c r="T252" s="4" t="inlineStr">
        <is>
          <t>familiarize</t>
        </is>
      </c>
      <c r="U252" s="4" t="inlineStr">
        <is>
          <t>be familiar with (LUÔN cần 'with'); familiar face/place ✓.</t>
        </is>
      </c>
      <c r="V252" s="4" t="inlineStr">
        <is>
          <t>The song sounded familiar, but I couldn't remember its name.</t>
        </is>
      </c>
      <c r="W252" s="4" t="n"/>
    </row>
    <row r="253">
      <c r="A253" s="4" t="n">
        <v>251</v>
      </c>
      <c r="B253" s="4" t="inlineStr">
        <is>
          <t>tremendous</t>
        </is>
      </c>
      <c r="C253" s="4" t="inlineStr">
        <is>
          <t>to lớn, ghê gớm</t>
        </is>
      </c>
      <c r="D253" s="4" t="inlineStr">
        <is>
          <t>B1</t>
        </is>
      </c>
      <c r="E253" s="4" t="n">
        <v>52</v>
      </c>
      <c r="F253" s="4" t="inlineStr">
        <is>
          <t>Size &amp; Dimension (to lớn)</t>
        </is>
      </c>
      <c r="G253" s="4" t="inlineStr">
        <is>
          <t>more tremendous</t>
        </is>
      </c>
      <c r="H253" s="4" t="inlineStr">
        <is>
          <t>most tremendous</t>
        </is>
      </c>
      <c r="I253" s="4" t="inlineStr">
        <is>
          <t>Quy tắc chuẩn (more/most, tính từ đa âm tiết)</t>
        </is>
      </c>
      <c r="J253" s="4" t="inlineStr">
        <is>
          <t>Gradable (phân cấp được)</t>
        </is>
      </c>
      <c r="K253" s="4" t="inlineStr">
        <is>
          <t>very/quite/rather/extremely/fairly/pretty (nhóm mức độ thông thường)</t>
        </is>
      </c>
      <c r="L253" s="4" t="inlineStr">
        <is>
          <t>tremendously</t>
        </is>
      </c>
      <c r="M253" s="4" t="inlineStr">
        <is>
          <t>Quy tắc chuẩn (+ -ly)</t>
        </is>
      </c>
      <c r="N253" s="4" t="inlineStr">
        <is>
          <t>Yes</t>
        </is>
      </c>
      <c r="O253" s="4" t="inlineStr">
        <is>
          <t>Yes</t>
        </is>
      </c>
      <c r="P253" s="4" t="inlineStr">
        <is>
          <t>Depends</t>
        </is>
      </c>
      <c r="Q253" s="4" t="inlineStr">
        <is>
          <t>No</t>
        </is>
      </c>
      <c r="R253" s="4" t="n"/>
      <c r="S253" s="4" t="inlineStr">
        <is>
          <t>—</t>
        </is>
      </c>
      <c r="T253" s="4" t="inlineStr">
        <is>
          <t>—</t>
        </is>
      </c>
      <c r="U253" s="4" t="inlineStr">
        <is>
          <t>tremendous amount/success/pressure ✓.</t>
        </is>
      </c>
      <c r="V253" s="4" t="inlineStr">
        <is>
          <t>She has made tremendous progress this year.</t>
        </is>
      </c>
      <c r="W253" s="4" t="n"/>
    </row>
    <row r="254">
      <c r="A254" s="4" t="n">
        <v>252</v>
      </c>
      <c r="B254" s="4" t="inlineStr">
        <is>
          <t>actual</t>
        </is>
      </c>
      <c r="C254" s="4" t="inlineStr">
        <is>
          <t>thực tế</t>
        </is>
      </c>
      <c r="D254" s="4" t="inlineStr">
        <is>
          <t>B1</t>
        </is>
      </c>
      <c r="E254" s="4" t="n">
        <v>51</v>
      </c>
      <c r="F254" s="4" t="inlineStr">
        <is>
          <t>Value (thực tế)</t>
        </is>
      </c>
      <c r="G254" s="4" t="inlineStr">
        <is>
          <t>more actual</t>
        </is>
      </c>
      <c r="H254" s="4" t="inlineStr">
        <is>
          <t>most actual</t>
        </is>
      </c>
      <c r="I254" s="4" t="inlineStr">
        <is>
          <t>Quy tắc chuẩn (more/most, tính từ đa âm tiết)</t>
        </is>
      </c>
      <c r="J254" s="4" t="inlineStr">
        <is>
          <t>Gradable (phân cấp được)</t>
        </is>
      </c>
      <c r="K254" s="4" t="inlineStr">
        <is>
          <t>very/quite/rather/extremely/fairly/pretty (nhóm mức độ thông thường)</t>
        </is>
      </c>
      <c r="L254" s="4" t="inlineStr">
        <is>
          <t>actually</t>
        </is>
      </c>
      <c r="M254" s="4" t="inlineStr">
        <is>
          <t>Quy tắc chuẩn (+ -ly)</t>
        </is>
      </c>
      <c r="N254" s="4" t="inlineStr">
        <is>
          <t>Yes</t>
        </is>
      </c>
      <c r="O254" s="4" t="inlineStr">
        <is>
          <t>Yes</t>
        </is>
      </c>
      <c r="P254" s="4" t="inlineStr">
        <is>
          <t>Depends</t>
        </is>
      </c>
      <c r="Q254" s="4" t="inlineStr">
        <is>
          <t>No</t>
        </is>
      </c>
      <c r="R254" s="4" t="n"/>
      <c r="S254" s="4" t="inlineStr">
        <is>
          <t>actuality (hiếm)</t>
        </is>
      </c>
      <c r="T254" s="4" t="inlineStr">
        <is>
          <t>—</t>
        </is>
      </c>
      <c r="U254" s="4" t="inlineStr">
        <is>
          <t>actual cost/number/event ✓; KHÁC 'current' (hiện tại).</t>
        </is>
      </c>
      <c r="V254" s="4" t="inlineStr">
        <is>
          <t>The actual cost was higher than the estimate.</t>
        </is>
      </c>
      <c r="W254" s="4" t="n"/>
    </row>
    <row r="255">
      <c r="A255" s="4" t="n">
        <v>253</v>
      </c>
      <c r="B255" s="4" t="inlineStr">
        <is>
          <t>agricultural</t>
        </is>
      </c>
      <c r="C255" s="4" t="inlineStr">
        <is>
          <t>nông nghiệp</t>
        </is>
      </c>
      <c r="D255" s="4" t="inlineStr">
        <is>
          <t>B1</t>
        </is>
      </c>
      <c r="E255" s="4" t="n">
        <v>51</v>
      </c>
      <c r="F255" s="4" t="inlineStr">
        <is>
          <t>Origin (nông nghiệp)</t>
        </is>
      </c>
      <c r="G255" s="4" t="inlineStr">
        <is>
          <t>—</t>
        </is>
      </c>
      <c r="H255" s="4" t="inlineStr">
        <is>
          <t>—</t>
        </is>
      </c>
      <c r="I255" s="4" t="inlineStr">
        <is>
          <t>Không có (non-gradable)</t>
        </is>
      </c>
      <c r="J255" s="4" t="inlineStr">
        <is>
          <t>Non-gradable (phân loại)</t>
        </is>
      </c>
      <c r="K255" s="4" t="inlineStr">
        <is>
          <t>Không dùng với degree adverb (tính từ định danh/phân loại)</t>
        </is>
      </c>
      <c r="L255" s="4" t="inlineStr">
        <is>
          <t>agriculturally</t>
        </is>
      </c>
      <c r="M255" s="4" t="inlineStr">
        <is>
          <t>Quy tắc chuẩn (+ -ly)</t>
        </is>
      </c>
      <c r="N255" s="4" t="inlineStr">
        <is>
          <t>Yes</t>
        </is>
      </c>
      <c r="O255" s="4" t="inlineStr">
        <is>
          <t>Yes</t>
        </is>
      </c>
      <c r="P255" s="4" t="inlineStr">
        <is>
          <t>Depends</t>
        </is>
      </c>
      <c r="Q255" s="4" t="inlineStr">
        <is>
          <t>No</t>
        </is>
      </c>
      <c r="R255" s="4" t="n"/>
      <c r="S255" s="4" t="inlineStr">
        <is>
          <t>agriculture</t>
        </is>
      </c>
      <c r="T255" s="4" t="inlineStr">
        <is>
          <t>—</t>
        </is>
      </c>
      <c r="U255" s="4" t="inlineStr">
        <is>
          <t>agricultural land/product/sector ✓.</t>
        </is>
      </c>
      <c r="V255" s="4" t="inlineStr">
        <is>
          <t>Agricultural land is being converted for housing.</t>
        </is>
      </c>
      <c r="W255" s="4" t="n"/>
    </row>
    <row r="256">
      <c r="A256" s="4" t="n">
        <v>254</v>
      </c>
      <c r="B256" s="4" t="inlineStr">
        <is>
          <t>initial</t>
        </is>
      </c>
      <c r="C256" s="4" t="inlineStr">
        <is>
          <t>ban đầu</t>
        </is>
      </c>
      <c r="D256" s="4" t="inlineStr">
        <is>
          <t>B1</t>
        </is>
      </c>
      <c r="E256" s="4" t="n">
        <v>51</v>
      </c>
      <c r="F256" s="4" t="inlineStr">
        <is>
          <t>Time-related (ban đầu)</t>
        </is>
      </c>
      <c r="G256" s="4" t="inlineStr">
        <is>
          <t>more initial</t>
        </is>
      </c>
      <c r="H256" s="4" t="inlineStr">
        <is>
          <t>most initial</t>
        </is>
      </c>
      <c r="I256" s="4" t="inlineStr">
        <is>
          <t>Quy tắc chuẩn (more/most, tính từ đa âm tiết)</t>
        </is>
      </c>
      <c r="J256" s="4" t="inlineStr">
        <is>
          <t>Gradable (phân cấp được)</t>
        </is>
      </c>
      <c r="K256" s="4" t="inlineStr">
        <is>
          <t>very/quite/rather/extremely/fairly/pretty (nhóm mức độ thông thường)</t>
        </is>
      </c>
      <c r="L256" s="4" t="inlineStr">
        <is>
          <t>initially</t>
        </is>
      </c>
      <c r="M256" s="4" t="inlineStr">
        <is>
          <t>Quy tắc chuẩn (+ -ly)</t>
        </is>
      </c>
      <c r="N256" s="4" t="inlineStr">
        <is>
          <t>Yes</t>
        </is>
      </c>
      <c r="O256" s="4" t="inlineStr">
        <is>
          <t>Yes</t>
        </is>
      </c>
      <c r="P256" s="4" t="inlineStr">
        <is>
          <t>Depends</t>
        </is>
      </c>
      <c r="Q256" s="4" t="inlineStr">
        <is>
          <t>No</t>
        </is>
      </c>
      <c r="R256" s="4" t="n"/>
      <c r="S256" s="4" t="inlineStr">
        <is>
          <t>initiation/initiative</t>
        </is>
      </c>
      <c r="T256" s="4" t="inlineStr">
        <is>
          <t>initiate</t>
        </is>
      </c>
      <c r="U256" s="4" t="inlineStr">
        <is>
          <t>initial stage/reaction/investment ✓.</t>
        </is>
      </c>
      <c r="V256" s="4" t="inlineStr">
        <is>
          <t>The initial reaction to the news was shock.</t>
        </is>
      </c>
      <c r="W256" s="4" t="n"/>
    </row>
    <row r="257">
      <c r="A257" s="4" t="n">
        <v>255</v>
      </c>
      <c r="B257" s="4" t="inlineStr">
        <is>
          <t>affordable</t>
        </is>
      </c>
      <c r="C257" s="4" t="inlineStr">
        <is>
          <t>giá cả phải chăng</t>
        </is>
      </c>
      <c r="D257" s="4" t="inlineStr">
        <is>
          <t>B1</t>
        </is>
      </c>
      <c r="E257" s="4" t="n">
        <v>50</v>
      </c>
      <c r="F257" s="4" t="inlineStr">
        <is>
          <t>Value (giá cả phải chăng)</t>
        </is>
      </c>
      <c r="G257" s="4" t="inlineStr">
        <is>
          <t>more affordable</t>
        </is>
      </c>
      <c r="H257" s="4" t="inlineStr">
        <is>
          <t>most affordable</t>
        </is>
      </c>
      <c r="I257" s="4" t="inlineStr">
        <is>
          <t>Quy tắc chuẩn (more/most, tính từ đa âm tiết)</t>
        </is>
      </c>
      <c r="J257" s="4" t="inlineStr">
        <is>
          <t>Gradable (phân cấp được)</t>
        </is>
      </c>
      <c r="K257" s="4" t="inlineStr">
        <is>
          <t>very/quite/rather/extremely/fairly/pretty (nhóm mức độ thông thường)</t>
        </is>
      </c>
      <c r="L257" s="4" t="inlineStr">
        <is>
          <t>affordably</t>
        </is>
      </c>
      <c r="M257" s="4" t="inlineStr">
        <is>
          <t>Ngoại lệ (-le → -ly, bỏ e)</t>
        </is>
      </c>
      <c r="N257" s="4" t="inlineStr">
        <is>
          <t>Yes</t>
        </is>
      </c>
      <c r="O257" s="4" t="inlineStr">
        <is>
          <t>Yes</t>
        </is>
      </c>
      <c r="P257" s="4" t="inlineStr">
        <is>
          <t>Depends</t>
        </is>
      </c>
      <c r="Q257" s="4" t="inlineStr">
        <is>
          <t>No</t>
        </is>
      </c>
      <c r="R257" s="4" t="n"/>
      <c r="S257" s="4" t="inlineStr">
        <is>
          <t>affordability</t>
        </is>
      </c>
      <c r="T257" s="4" t="inlineStr">
        <is>
          <t>afford</t>
        </is>
      </c>
      <c r="U257" s="4" t="inlineStr">
        <is>
          <t>affordable housing/price/option ✓.</t>
        </is>
      </c>
      <c r="V257" s="4" t="inlineStr">
        <is>
          <t>The government aims to provide affordable housing.</t>
        </is>
      </c>
      <c r="W257" s="4" t="n"/>
    </row>
    <row r="258">
      <c r="A258" s="4" t="n">
        <v>256</v>
      </c>
      <c r="B258" s="4" t="inlineStr">
        <is>
          <t>excellent</t>
        </is>
      </c>
      <c r="C258" s="4" t="inlineStr">
        <is>
          <t>xuất sắc</t>
        </is>
      </c>
      <c r="D258" s="4" t="inlineStr">
        <is>
          <t>B1</t>
        </is>
      </c>
      <c r="E258" s="4" t="n">
        <v>50</v>
      </c>
      <c r="F258" s="4" t="inlineStr">
        <is>
          <t>Value (xuất sắc)</t>
        </is>
      </c>
      <c r="G258" s="4" t="inlineStr">
        <is>
          <t>—</t>
        </is>
      </c>
      <c r="H258" s="4" t="inlineStr">
        <is>
          <t>—</t>
        </is>
      </c>
      <c r="I258" s="4" t="inlineStr">
        <is>
          <t>Không có (non-gradable)</t>
        </is>
      </c>
      <c r="J258" s="4" t="inlineStr">
        <is>
          <t>Non-gradable (tuyệt đối)</t>
        </is>
      </c>
      <c r="K258" s="4" t="inlineStr">
        <is>
          <t>absolutely/utterly/completely/totally/entirely (nhóm trạng từ tuyệt đối — xem Sheet 'Trạng từ', mục hạn chế đặc biệt)</t>
        </is>
      </c>
      <c r="L258" s="4" t="inlineStr">
        <is>
          <t>excellently</t>
        </is>
      </c>
      <c r="M258" s="4" t="inlineStr">
        <is>
          <t>Quy tắc chuẩn (+ -ly)</t>
        </is>
      </c>
      <c r="N258" s="4" t="inlineStr">
        <is>
          <t>Yes</t>
        </is>
      </c>
      <c r="O258" s="4" t="inlineStr">
        <is>
          <t>Yes</t>
        </is>
      </c>
      <c r="P258" s="4" t="inlineStr">
        <is>
          <t>Depends</t>
        </is>
      </c>
      <c r="Q258" s="4" t="inlineStr">
        <is>
          <t>No</t>
        </is>
      </c>
      <c r="R258" s="4" t="n"/>
      <c r="S258" s="4" t="inlineStr">
        <is>
          <t>excellence</t>
        </is>
      </c>
      <c r="T258" s="4" t="inlineStr">
        <is>
          <t>excel</t>
        </is>
      </c>
      <c r="U258" s="4" t="inlineStr">
        <is>
          <t>excellent quality/service/result ✓.</t>
        </is>
      </c>
      <c r="V258" s="4" t="inlineStr">
        <is>
          <t>The restaurant is known for its excellent service.</t>
        </is>
      </c>
      <c r="W258" s="4" t="n"/>
    </row>
    <row r="259">
      <c r="A259" s="4" t="n">
        <v>257</v>
      </c>
      <c r="B259" s="4" t="inlineStr">
        <is>
          <t>immense</t>
        </is>
      </c>
      <c r="C259" s="4" t="inlineStr">
        <is>
          <t>to lớn, mênh mông</t>
        </is>
      </c>
      <c r="D259" s="4" t="inlineStr">
        <is>
          <t>B2</t>
        </is>
      </c>
      <c r="E259" s="4" t="n">
        <v>50</v>
      </c>
      <c r="F259" s="4" t="inlineStr">
        <is>
          <t>Size &amp; Dimension (to lớn)</t>
        </is>
      </c>
      <c r="G259" s="4" t="inlineStr">
        <is>
          <t>more immense</t>
        </is>
      </c>
      <c r="H259" s="4" t="inlineStr">
        <is>
          <t>most immense</t>
        </is>
      </c>
      <c r="I259" s="4" t="inlineStr">
        <is>
          <t>Quy tắc chuẩn (more/most, tính từ đa âm tiết)</t>
        </is>
      </c>
      <c r="J259" s="4" t="inlineStr">
        <is>
          <t>Gradable (phân cấp được)</t>
        </is>
      </c>
      <c r="K259" s="4" t="inlineStr">
        <is>
          <t>very/quite/rather/extremely/fairly/pretty (nhóm mức độ thông thường)</t>
        </is>
      </c>
      <c r="L259" s="4" t="inlineStr">
        <is>
          <t>immensely</t>
        </is>
      </c>
      <c r="M259" s="4" t="inlineStr">
        <is>
          <t>Quy tắc chuẩn (+ -ly)</t>
        </is>
      </c>
      <c r="N259" s="4" t="inlineStr">
        <is>
          <t>Yes</t>
        </is>
      </c>
      <c r="O259" s="4" t="inlineStr">
        <is>
          <t>Yes</t>
        </is>
      </c>
      <c r="P259" s="4" t="inlineStr">
        <is>
          <t>Depends</t>
        </is>
      </c>
      <c r="Q259" s="4" t="inlineStr">
        <is>
          <t>No</t>
        </is>
      </c>
      <c r="R259" s="4" t="n"/>
      <c r="S259" s="4" t="inlineStr">
        <is>
          <t>immensity</t>
        </is>
      </c>
      <c r="T259" s="4" t="inlineStr">
        <is>
          <t>—</t>
        </is>
      </c>
      <c r="U259" s="4" t="inlineStr">
        <is>
          <t>immense pressure/wealth/popularity ✓.</t>
        </is>
      </c>
      <c r="V259" s="4" t="inlineStr">
        <is>
          <t>She felt immense pressure to succeed.</t>
        </is>
      </c>
      <c r="W259" s="4" t="n"/>
    </row>
    <row r="260">
      <c r="A260" s="4" t="n">
        <v>258</v>
      </c>
      <c r="B260" s="4" t="inlineStr">
        <is>
          <t>solar</t>
        </is>
      </c>
      <c r="C260" s="4" t="inlineStr">
        <is>
          <t>mặt trời</t>
        </is>
      </c>
      <c r="D260" s="4" t="inlineStr">
        <is>
          <t>B1</t>
        </is>
      </c>
      <c r="E260" s="4" t="n">
        <v>50</v>
      </c>
      <c r="F260" s="4" t="inlineStr">
        <is>
          <t>Origin/Purpose (mặt trời)</t>
        </is>
      </c>
      <c r="G260" s="4" t="inlineStr">
        <is>
          <t>more solar</t>
        </is>
      </c>
      <c r="H260" s="4" t="inlineStr">
        <is>
          <t>most solar</t>
        </is>
      </c>
      <c r="I260" s="4" t="inlineStr">
        <is>
          <t>Quy tắc chuẩn (more/most, tính từ đa âm tiết)</t>
        </is>
      </c>
      <c r="J260" s="4" t="inlineStr">
        <is>
          <t>Gradable (phân cấp được)</t>
        </is>
      </c>
      <c r="K260" s="4" t="inlineStr">
        <is>
          <t>very/quite/rather/extremely/fairly/pretty (nhóm mức độ thông thường)</t>
        </is>
      </c>
      <c r="L260" s="4" t="inlineStr">
        <is>
          <t>solarly</t>
        </is>
      </c>
      <c r="M260" s="4" t="inlineStr">
        <is>
          <t>Quy tắc chuẩn (+ -ly)</t>
        </is>
      </c>
      <c r="N260" s="4" t="inlineStr">
        <is>
          <t>Yes</t>
        </is>
      </c>
      <c r="O260" s="4" t="inlineStr">
        <is>
          <t>Yes</t>
        </is>
      </c>
      <c r="P260" s="4" t="inlineStr">
        <is>
          <t>Depends</t>
        </is>
      </c>
      <c r="Q260" s="4" t="inlineStr">
        <is>
          <t>No</t>
        </is>
      </c>
      <c r="R260" s="4" t="n"/>
      <c r="S260" s="4" t="inlineStr">
        <is>
          <t>the sun (khác từ)</t>
        </is>
      </c>
      <c r="T260" s="4" t="inlineStr">
        <is>
          <t>—</t>
        </is>
      </c>
      <c r="U260" s="4" t="inlineStr">
        <is>
          <t>solar power/panel/energy ✓.</t>
        </is>
      </c>
      <c r="V260" s="4" t="inlineStr">
        <is>
          <t>Solar power is a clean source of energy.</t>
        </is>
      </c>
      <c r="W260" s="4" t="n"/>
    </row>
    <row r="261">
      <c r="A261" s="4" t="n">
        <v>259</v>
      </c>
      <c r="B261" s="4" t="inlineStr">
        <is>
          <t>innovative</t>
        </is>
      </c>
      <c r="C261" s="4" t="inlineStr">
        <is>
          <t>đổi mới, sáng tạo</t>
        </is>
      </c>
      <c r="D261" s="4" t="inlineStr">
        <is>
          <t>B1</t>
        </is>
      </c>
      <c r="E261" s="4" t="n">
        <v>49</v>
      </c>
      <c r="F261" s="4" t="inlineStr">
        <is>
          <t>Value (đổi mới)</t>
        </is>
      </c>
      <c r="G261" s="4" t="inlineStr">
        <is>
          <t>more innovative</t>
        </is>
      </c>
      <c r="H261" s="4" t="inlineStr">
        <is>
          <t>most innovative</t>
        </is>
      </c>
      <c r="I261" s="4" t="inlineStr">
        <is>
          <t>Quy tắc chuẩn (more/most, tính từ đa âm tiết)</t>
        </is>
      </c>
      <c r="J261" s="4" t="inlineStr">
        <is>
          <t>Gradable (phân cấp được)</t>
        </is>
      </c>
      <c r="K261" s="4" t="inlineStr">
        <is>
          <t>very/quite/rather/extremely/fairly/pretty (nhóm mức độ thông thường)</t>
        </is>
      </c>
      <c r="L261" s="4" t="inlineStr">
        <is>
          <t>innovatively</t>
        </is>
      </c>
      <c r="M261" s="4" t="inlineStr">
        <is>
          <t>Quy tắc chuẩn (+ -ly)</t>
        </is>
      </c>
      <c r="N261" s="4" t="inlineStr">
        <is>
          <t>Yes</t>
        </is>
      </c>
      <c r="O261" s="4" t="inlineStr">
        <is>
          <t>Yes</t>
        </is>
      </c>
      <c r="P261" s="4" t="inlineStr">
        <is>
          <t>Depends</t>
        </is>
      </c>
      <c r="Q261" s="4" t="inlineStr">
        <is>
          <t>No</t>
        </is>
      </c>
      <c r="R261" s="4" t="n"/>
      <c r="S261" s="4" t="inlineStr">
        <is>
          <t>innovation</t>
        </is>
      </c>
      <c r="T261" s="4" t="inlineStr">
        <is>
          <t>innovate</t>
        </is>
      </c>
      <c r="U261" s="4" t="inlineStr">
        <is>
          <t>innovative idea/solution/design ✓.</t>
        </is>
      </c>
      <c r="V261" s="4" t="inlineStr">
        <is>
          <t>The company is known for its innovative products.</t>
        </is>
      </c>
      <c r="W261" s="4" t="n"/>
    </row>
    <row r="262">
      <c r="A262" s="4" t="n">
        <v>260</v>
      </c>
      <c r="B262" s="4" t="inlineStr">
        <is>
          <t>intellectual</t>
        </is>
      </c>
      <c r="C262" s="4" t="inlineStr">
        <is>
          <t>trí tuệ</t>
        </is>
      </c>
      <c r="D262" s="4" t="inlineStr">
        <is>
          <t>B1</t>
        </is>
      </c>
      <c r="E262" s="4" t="n">
        <v>48</v>
      </c>
      <c r="F262" s="4" t="inlineStr">
        <is>
          <t>Quality &amp; Character (trí tuệ)</t>
        </is>
      </c>
      <c r="G262" s="4" t="inlineStr">
        <is>
          <t>more intellectual</t>
        </is>
      </c>
      <c r="H262" s="4" t="inlineStr">
        <is>
          <t>most intellectual</t>
        </is>
      </c>
      <c r="I262" s="4" t="inlineStr">
        <is>
          <t>Quy tắc chuẩn (more/most, tính từ đa âm tiết)</t>
        </is>
      </c>
      <c r="J262" s="4" t="inlineStr">
        <is>
          <t>Gradable (phân cấp được)</t>
        </is>
      </c>
      <c r="K262" s="4" t="inlineStr">
        <is>
          <t>very/quite/rather/extremely/fairly/pretty (nhóm mức độ thông thường)</t>
        </is>
      </c>
      <c r="L262" s="4" t="inlineStr">
        <is>
          <t>intellectually</t>
        </is>
      </c>
      <c r="M262" s="4" t="inlineStr">
        <is>
          <t>Quy tắc chuẩn (+ -ly)</t>
        </is>
      </c>
      <c r="N262" s="4" t="inlineStr">
        <is>
          <t>Yes</t>
        </is>
      </c>
      <c r="O262" s="4" t="inlineStr">
        <is>
          <t>Yes</t>
        </is>
      </c>
      <c r="P262" s="4" t="inlineStr">
        <is>
          <t>Depends</t>
        </is>
      </c>
      <c r="Q262" s="4" t="inlineStr">
        <is>
          <t>No</t>
        </is>
      </c>
      <c r="R262" s="4" t="n"/>
      <c r="S262" s="4" t="inlineStr">
        <is>
          <t>intellect/intellectual (danh từ)</t>
        </is>
      </c>
      <c r="T262" s="4" t="inlineStr">
        <is>
          <t>—</t>
        </is>
      </c>
      <c r="U262" s="4" t="inlineStr">
        <is>
          <t>intellectual property/ability/discussion ✓.</t>
        </is>
      </c>
      <c r="V262" s="4" t="inlineStr">
        <is>
          <t>The company protects its intellectual property carefully.</t>
        </is>
      </c>
      <c r="W262" s="4" t="inlineStr">
        <is>
          <t>"intellectual property" (sở hữu trí tuệ — thuật ngữ pháp lý cố định).</t>
        </is>
      </c>
    </row>
    <row r="263">
      <c r="A263" s="4" t="n">
        <v>261</v>
      </c>
      <c r="B263" s="4" t="inlineStr">
        <is>
          <t>monetary</t>
        </is>
      </c>
      <c r="C263" s="4" t="inlineStr">
        <is>
          <t>tiền tệ</t>
        </is>
      </c>
      <c r="D263" s="4" t="inlineStr">
        <is>
          <t>B1</t>
        </is>
      </c>
      <c r="E263" s="4" t="n">
        <v>48</v>
      </c>
      <c r="F263" s="4" t="inlineStr">
        <is>
          <t>Quality &amp; Character (tiền tệ)</t>
        </is>
      </c>
      <c r="G263" s="4" t="inlineStr">
        <is>
          <t>more monetary</t>
        </is>
      </c>
      <c r="H263" s="4" t="inlineStr">
        <is>
          <t>most monetary</t>
        </is>
      </c>
      <c r="I263" s="4" t="inlineStr">
        <is>
          <t>Quy tắc chuẩn (more/most, tính từ đa âm tiết)</t>
        </is>
      </c>
      <c r="J263" s="4" t="inlineStr">
        <is>
          <t>Gradable (phân cấp được)</t>
        </is>
      </c>
      <c r="K263" s="4" t="inlineStr">
        <is>
          <t>very/quite/rather/extremely/fairly/pretty (nhóm mức độ thông thường)</t>
        </is>
      </c>
      <c r="L263" s="4" t="inlineStr">
        <is>
          <t>monetarily</t>
        </is>
      </c>
      <c r="M263" s="4" t="inlineStr">
        <is>
          <t>Ngoại lệ (-y → -ily)</t>
        </is>
      </c>
      <c r="N263" s="4" t="inlineStr">
        <is>
          <t>Yes</t>
        </is>
      </c>
      <c r="O263" s="4" t="inlineStr">
        <is>
          <t>Yes</t>
        </is>
      </c>
      <c r="P263" s="4" t="inlineStr">
        <is>
          <t>Depends</t>
        </is>
      </c>
      <c r="Q263" s="4" t="inlineStr">
        <is>
          <t>No</t>
        </is>
      </c>
      <c r="R263" s="4" t="n"/>
      <c r="S263" s="4" t="inlineStr">
        <is>
          <t>money (khác gốc)</t>
        </is>
      </c>
      <c r="T263" s="4" t="inlineStr">
        <is>
          <t>—</t>
        </is>
      </c>
      <c r="U263" s="4" t="inlineStr">
        <is>
          <t>monetary policy/value/system ✓.</t>
        </is>
      </c>
      <c r="V263" s="4" t="inlineStr">
        <is>
          <t>The central bank adjusted its monetary policy.</t>
        </is>
      </c>
      <c r="W263" s="4" t="n"/>
    </row>
    <row r="264">
      <c r="A264" s="4" t="n">
        <v>262</v>
      </c>
      <c r="B264" s="4" t="inlineStr">
        <is>
          <t>superior</t>
        </is>
      </c>
      <c r="C264" s="4" t="inlineStr">
        <is>
          <t>vượt trội</t>
        </is>
      </c>
      <c r="D264" s="4" t="inlineStr">
        <is>
          <t>B1</t>
        </is>
      </c>
      <c r="E264" s="4" t="n">
        <v>47</v>
      </c>
      <c r="F264" s="4" t="inlineStr">
        <is>
          <t>Value (vượt trội)</t>
        </is>
      </c>
      <c r="G264" s="4" t="inlineStr">
        <is>
          <t>more superior</t>
        </is>
      </c>
      <c r="H264" s="4" t="inlineStr">
        <is>
          <t>most superior</t>
        </is>
      </c>
      <c r="I264" s="4" t="inlineStr">
        <is>
          <t>Quy tắc chuẩn (more/most, tính từ đa âm tiết)</t>
        </is>
      </c>
      <c r="J264" s="4" t="inlineStr">
        <is>
          <t>Gradable (phân cấp được)</t>
        </is>
      </c>
      <c r="K264" s="4" t="inlineStr">
        <is>
          <t>very/quite/rather/extremely/fairly/pretty (nhóm mức độ thông thường)</t>
        </is>
      </c>
      <c r="L264" s="4" t="inlineStr">
        <is>
          <t>superiorly</t>
        </is>
      </c>
      <c r="M264" s="4" t="inlineStr">
        <is>
          <t>Quy tắc chuẩn (+ -ly)</t>
        </is>
      </c>
      <c r="N264" s="4" t="inlineStr">
        <is>
          <t>Yes</t>
        </is>
      </c>
      <c r="O264" s="4" t="inlineStr">
        <is>
          <t>Yes</t>
        </is>
      </c>
      <c r="P264" s="4" t="inlineStr">
        <is>
          <t>Depends</t>
        </is>
      </c>
      <c r="Q264" s="4" t="inlineStr">
        <is>
          <t>No</t>
        </is>
      </c>
      <c r="R264" s="4" t="n"/>
      <c r="S264" s="4" t="inlineStr">
        <is>
          <t>superiority</t>
        </is>
      </c>
      <c r="T264" s="4" t="inlineStr">
        <is>
          <t>—</t>
        </is>
      </c>
      <c r="U264" s="4" t="inlineStr">
        <is>
          <t>be superior to (LUÔN 'to' không phải 'than'); superior quality/product ✓.</t>
        </is>
      </c>
      <c r="V264" s="4" t="inlineStr">
        <is>
          <t>This product is superior to its competitors.</t>
        </is>
      </c>
      <c r="W264" s="4" t="n"/>
    </row>
    <row r="265">
      <c r="A265" s="4" t="n">
        <v>263</v>
      </c>
      <c r="B265" s="4" t="inlineStr">
        <is>
          <t>debatable</t>
        </is>
      </c>
      <c r="C265" s="4" t="inlineStr">
        <is>
          <t>có thể tranh cãi</t>
        </is>
      </c>
      <c r="D265" s="4" t="inlineStr">
        <is>
          <t>B2</t>
        </is>
      </c>
      <c r="E265" s="4" t="n">
        <v>46</v>
      </c>
      <c r="F265" s="4" t="inlineStr">
        <is>
          <t>Probability (có thể tranh cãi)</t>
        </is>
      </c>
      <c r="G265" s="4" t="inlineStr">
        <is>
          <t>more debatable</t>
        </is>
      </c>
      <c r="H265" s="4" t="inlineStr">
        <is>
          <t>most debatable</t>
        </is>
      </c>
      <c r="I265" s="4" t="inlineStr">
        <is>
          <t>Quy tắc chuẩn (more/most, tính từ đa âm tiết)</t>
        </is>
      </c>
      <c r="J265" s="4" t="inlineStr">
        <is>
          <t>Gradable (phân cấp được)</t>
        </is>
      </c>
      <c r="K265" s="4" t="inlineStr">
        <is>
          <t>very/quite/rather/extremely/fairly/pretty (nhóm mức độ thông thường)</t>
        </is>
      </c>
      <c r="L265" s="4" t="inlineStr">
        <is>
          <t>debatably</t>
        </is>
      </c>
      <c r="M265" s="4" t="inlineStr">
        <is>
          <t>Ngoại lệ (-le → -ly, bỏ e)</t>
        </is>
      </c>
      <c r="N265" s="4" t="inlineStr">
        <is>
          <t>Yes</t>
        </is>
      </c>
      <c r="O265" s="4" t="inlineStr">
        <is>
          <t>Yes</t>
        </is>
      </c>
      <c r="P265" s="4" t="inlineStr">
        <is>
          <t>Depends</t>
        </is>
      </c>
      <c r="Q265" s="4" t="inlineStr">
        <is>
          <t>No</t>
        </is>
      </c>
      <c r="R265" s="4" t="n"/>
      <c r="S265" s="4" t="inlineStr">
        <is>
          <t>debate</t>
        </is>
      </c>
      <c r="T265" s="4" t="inlineStr">
        <is>
          <t>debate</t>
        </is>
      </c>
      <c r="U265" s="4" t="inlineStr">
        <is>
          <t>debatable point/issue/claim ✓.</t>
        </is>
      </c>
      <c r="V265" s="4" t="inlineStr">
        <is>
          <t>Whether this policy will work is debatable.</t>
        </is>
      </c>
      <c r="W265" s="4" t="n"/>
    </row>
    <row r="266">
      <c r="A266" s="4" t="n">
        <v>264</v>
      </c>
      <c r="B266" s="4" t="inlineStr">
        <is>
          <t>distinct</t>
        </is>
      </c>
      <c r="C266" s="4" t="inlineStr">
        <is>
          <t>khác biệt rõ</t>
        </is>
      </c>
      <c r="D266" s="4" t="inlineStr">
        <is>
          <t>B1</t>
        </is>
      </c>
      <c r="E266" s="4" t="n">
        <v>46</v>
      </c>
      <c r="F266" s="4" t="inlineStr">
        <is>
          <t>Quality &amp; Character (khác biệt rõ)</t>
        </is>
      </c>
      <c r="G266" s="4" t="inlineStr">
        <is>
          <t>more distinct</t>
        </is>
      </c>
      <c r="H266" s="4" t="inlineStr">
        <is>
          <t>most distinct</t>
        </is>
      </c>
      <c r="I266" s="4" t="inlineStr">
        <is>
          <t>Quy tắc chuẩn (more/most, tính từ đa âm tiết)</t>
        </is>
      </c>
      <c r="J266" s="4" t="inlineStr">
        <is>
          <t>Gradable (phân cấp được)</t>
        </is>
      </c>
      <c r="K266" s="4" t="inlineStr">
        <is>
          <t>very/quite/rather/extremely/fairly/pretty (nhóm mức độ thông thường)</t>
        </is>
      </c>
      <c r="L266" s="4" t="inlineStr">
        <is>
          <t>distinctly</t>
        </is>
      </c>
      <c r="M266" s="4" t="inlineStr">
        <is>
          <t>Quy tắc chuẩn (+ -ly)</t>
        </is>
      </c>
      <c r="N266" s="4" t="inlineStr">
        <is>
          <t>Yes</t>
        </is>
      </c>
      <c r="O266" s="4" t="inlineStr">
        <is>
          <t>Yes</t>
        </is>
      </c>
      <c r="P266" s="4" t="inlineStr">
        <is>
          <t>Depends</t>
        </is>
      </c>
      <c r="Q266" s="4" t="inlineStr">
        <is>
          <t>No</t>
        </is>
      </c>
      <c r="R266" s="4" t="n"/>
      <c r="S266" s="4" t="inlineStr">
        <is>
          <t>distinction</t>
        </is>
      </c>
      <c r="T266" s="4" t="inlineStr">
        <is>
          <t>distinguish</t>
        </is>
      </c>
      <c r="U266" s="4" t="inlineStr">
        <is>
          <t>distinct advantage/feature/smell ✓; be distinct from.</t>
        </is>
      </c>
      <c r="V266" s="4" t="inlineStr">
        <is>
          <t>The two species are distinct from one another.</t>
        </is>
      </c>
      <c r="W266" s="4" t="n"/>
    </row>
    <row r="267">
      <c r="A267" s="4" t="n">
        <v>265</v>
      </c>
      <c r="B267" s="4" t="inlineStr">
        <is>
          <t>genetic</t>
        </is>
      </c>
      <c r="C267" s="4" t="inlineStr">
        <is>
          <t>di truyền</t>
        </is>
      </c>
      <c r="D267" s="4" t="inlineStr">
        <is>
          <t>B1</t>
        </is>
      </c>
      <c r="E267" s="4" t="n">
        <v>46</v>
      </c>
      <c r="F267" s="4" t="inlineStr">
        <is>
          <t>Origin (di truyền)</t>
        </is>
      </c>
      <c r="G267" s="4" t="inlineStr">
        <is>
          <t>—</t>
        </is>
      </c>
      <c r="H267" s="4" t="inlineStr">
        <is>
          <t>—</t>
        </is>
      </c>
      <c r="I267" s="4" t="inlineStr">
        <is>
          <t>Không có (non-gradable)</t>
        </is>
      </c>
      <c r="J267" s="4" t="inlineStr">
        <is>
          <t>Non-gradable (phân loại)</t>
        </is>
      </c>
      <c r="K267" s="4" t="inlineStr">
        <is>
          <t>Không dùng với degree adverb (tính từ định danh/phân loại)</t>
        </is>
      </c>
      <c r="L267" s="4" t="inlineStr">
        <is>
          <t>genetically</t>
        </is>
      </c>
      <c r="M267" s="4" t="inlineStr">
        <is>
          <t>Ngoại lệ (-ic → -ically)</t>
        </is>
      </c>
      <c r="N267" s="4" t="inlineStr">
        <is>
          <t>Yes</t>
        </is>
      </c>
      <c r="O267" s="4" t="inlineStr">
        <is>
          <t>Yes</t>
        </is>
      </c>
      <c r="P267" s="4" t="inlineStr">
        <is>
          <t>Depends</t>
        </is>
      </c>
      <c r="Q267" s="4" t="inlineStr">
        <is>
          <t>No</t>
        </is>
      </c>
      <c r="R267" s="4" t="n"/>
      <c r="S267" s="4" t="inlineStr">
        <is>
          <t>gene/genetics</t>
        </is>
      </c>
      <c r="T267" s="4" t="inlineStr">
        <is>
          <t>—</t>
        </is>
      </c>
      <c r="U267" s="4" t="inlineStr">
        <is>
          <t>genetic disorder/engineering/code ✓.</t>
        </is>
      </c>
      <c r="V267" s="4" t="inlineStr">
        <is>
          <t>The disease is caused by a genetic disorder.</t>
        </is>
      </c>
      <c r="W267" s="4" t="n"/>
    </row>
    <row r="268">
      <c r="A268" s="4" t="n">
        <v>266</v>
      </c>
      <c r="B268" s="4" t="inlineStr">
        <is>
          <t>ordinary</t>
        </is>
      </c>
      <c r="C268" s="4" t="inlineStr">
        <is>
          <t>bình thường</t>
        </is>
      </c>
      <c r="D268" s="4" t="inlineStr">
        <is>
          <t>B1</t>
        </is>
      </c>
      <c r="E268" s="4" t="n">
        <v>46</v>
      </c>
      <c r="F268" s="4" t="inlineStr">
        <is>
          <t>Value (bình thường)</t>
        </is>
      </c>
      <c r="G268" s="4" t="inlineStr">
        <is>
          <t>more ordinary</t>
        </is>
      </c>
      <c r="H268" s="4" t="inlineStr">
        <is>
          <t>most ordinary</t>
        </is>
      </c>
      <c r="I268" s="4" t="inlineStr">
        <is>
          <t>Quy tắc chuẩn (more/most, tính từ đa âm tiết)</t>
        </is>
      </c>
      <c r="J268" s="4" t="inlineStr">
        <is>
          <t>Gradable (phân cấp được)</t>
        </is>
      </c>
      <c r="K268" s="4" t="inlineStr">
        <is>
          <t>very/quite/rather/extremely/fairly/pretty (nhóm mức độ thông thường)</t>
        </is>
      </c>
      <c r="L268" s="4" t="inlineStr">
        <is>
          <t>ordinarily</t>
        </is>
      </c>
      <c r="M268" s="4" t="inlineStr">
        <is>
          <t>Ngoại lệ (-y → -ily)</t>
        </is>
      </c>
      <c r="N268" s="4" t="inlineStr">
        <is>
          <t>Yes</t>
        </is>
      </c>
      <c r="O268" s="4" t="inlineStr">
        <is>
          <t>Yes</t>
        </is>
      </c>
      <c r="P268" s="4" t="inlineStr">
        <is>
          <t>Depends</t>
        </is>
      </c>
      <c r="Q268" s="4" t="inlineStr">
        <is>
          <t>No</t>
        </is>
      </c>
      <c r="R268" s="4" t="n"/>
      <c r="S268" s="4" t="inlineStr">
        <is>
          <t>—</t>
        </is>
      </c>
      <c r="T268" s="4" t="inlineStr">
        <is>
          <t>—</t>
        </is>
      </c>
      <c r="U268" s="4" t="inlineStr">
        <is>
          <t>ordinary people/life/day ✓; đối lập 'extraordinary'.</t>
        </is>
      </c>
      <c r="V268" s="4" t="inlineStr">
        <is>
          <t>She led an ordinary life before becoming famous.</t>
        </is>
      </c>
      <c r="W268" s="4" t="n"/>
    </row>
    <row r="269">
      <c r="A269" s="4" t="n">
        <v>267</v>
      </c>
      <c r="B269" s="4" t="inlineStr">
        <is>
          <t>immediate</t>
        </is>
      </c>
      <c r="C269" s="4" t="inlineStr">
        <is>
          <t>ngay lập tức</t>
        </is>
      </c>
      <c r="D269" s="4" t="inlineStr">
        <is>
          <t>B1</t>
        </is>
      </c>
      <c r="E269" s="4" t="n">
        <v>45</v>
      </c>
      <c r="F269" s="4" t="inlineStr">
        <is>
          <t>Time-related (ngay lập tức)</t>
        </is>
      </c>
      <c r="G269" s="4" t="inlineStr">
        <is>
          <t>more immediate</t>
        </is>
      </c>
      <c r="H269" s="4" t="inlineStr">
        <is>
          <t>most immediate</t>
        </is>
      </c>
      <c r="I269" s="4" t="inlineStr">
        <is>
          <t>Quy tắc chuẩn (more/most, tính từ đa âm tiết)</t>
        </is>
      </c>
      <c r="J269" s="4" t="inlineStr">
        <is>
          <t>Gradable (phân cấp được)</t>
        </is>
      </c>
      <c r="K269" s="4" t="inlineStr">
        <is>
          <t>very/quite/rather/extremely/fairly/pretty (nhóm mức độ thông thường)</t>
        </is>
      </c>
      <c r="L269" s="4" t="inlineStr">
        <is>
          <t>immediately</t>
        </is>
      </c>
      <c r="M269" s="4" t="inlineStr">
        <is>
          <t>Quy tắc chuẩn (+ -ly)</t>
        </is>
      </c>
      <c r="N269" s="4" t="inlineStr">
        <is>
          <t>Yes</t>
        </is>
      </c>
      <c r="O269" s="4" t="inlineStr">
        <is>
          <t>Yes</t>
        </is>
      </c>
      <c r="P269" s="4" t="inlineStr">
        <is>
          <t>Depends</t>
        </is>
      </c>
      <c r="Q269" s="4" t="inlineStr">
        <is>
          <t>No</t>
        </is>
      </c>
      <c r="R269" s="4" t="n"/>
      <c r="S269" s="4" t="inlineStr">
        <is>
          <t>immediacy</t>
        </is>
      </c>
      <c r="T269" s="4" t="inlineStr">
        <is>
          <t>—</t>
        </is>
      </c>
      <c r="U269" s="4" t="inlineStr">
        <is>
          <t>immediate action/family/effect ✓.</t>
        </is>
      </c>
      <c r="V269" s="4" t="inlineStr">
        <is>
          <t>The situation requires immediate action.</t>
        </is>
      </c>
      <c r="W269" s="4" t="n"/>
    </row>
    <row r="270">
      <c r="A270" s="4" t="n">
        <v>268</v>
      </c>
      <c r="B270" s="4" t="inlineStr">
        <is>
          <t>indispensable</t>
        </is>
      </c>
      <c r="C270" s="4" t="inlineStr">
        <is>
          <t>không thể thiếu</t>
        </is>
      </c>
      <c r="D270" s="4" t="inlineStr">
        <is>
          <t>B2</t>
        </is>
      </c>
      <c r="E270" s="4" t="n">
        <v>45</v>
      </c>
      <c r="F270" s="4" t="inlineStr">
        <is>
          <t>Value (không thể thiếu)</t>
        </is>
      </c>
      <c r="G270" s="4" t="inlineStr">
        <is>
          <t>more indispensable</t>
        </is>
      </c>
      <c r="H270" s="4" t="inlineStr">
        <is>
          <t>most indispensable</t>
        </is>
      </c>
      <c r="I270" s="4" t="inlineStr">
        <is>
          <t>Quy tắc chuẩn (more/most, tính từ đa âm tiết)</t>
        </is>
      </c>
      <c r="J270" s="4" t="inlineStr">
        <is>
          <t>Gradable (phân cấp được)</t>
        </is>
      </c>
      <c r="K270" s="4" t="inlineStr">
        <is>
          <t>very/quite/rather/extremely/fairly/pretty (nhóm mức độ thông thường)</t>
        </is>
      </c>
      <c r="L270" s="4" t="inlineStr">
        <is>
          <t>indispensably</t>
        </is>
      </c>
      <c r="M270" s="4" t="inlineStr">
        <is>
          <t>Ngoại lệ (-le → -ly, bỏ e)</t>
        </is>
      </c>
      <c r="N270" s="4" t="inlineStr">
        <is>
          <t>Yes</t>
        </is>
      </c>
      <c r="O270" s="4" t="inlineStr">
        <is>
          <t>Yes</t>
        </is>
      </c>
      <c r="P270" s="4" t="inlineStr">
        <is>
          <t>Depends</t>
        </is>
      </c>
      <c r="Q270" s="4" t="inlineStr">
        <is>
          <t>No</t>
        </is>
      </c>
      <c r="R270" s="4" t="n"/>
      <c r="S270" s="4" t="inlineStr">
        <is>
          <t>—</t>
        </is>
      </c>
      <c r="T270" s="4" t="inlineStr">
        <is>
          <t>—</t>
        </is>
      </c>
      <c r="U270" s="4" t="inlineStr">
        <is>
          <t>be indispensable to/for; indispensable tool/member ✓.</t>
        </is>
      </c>
      <c r="V270" s="4" t="inlineStr">
        <is>
          <t>Her skills make her indispensable to the team.</t>
        </is>
      </c>
      <c r="W270" s="4" t="n"/>
    </row>
    <row r="271">
      <c r="A271" s="4" t="n">
        <v>269</v>
      </c>
      <c r="B271" s="4" t="inlineStr">
        <is>
          <t>overseas</t>
        </is>
      </c>
      <c r="C271" s="4" t="inlineStr">
        <is>
          <t>ở nước ngoài</t>
        </is>
      </c>
      <c r="D271" s="4" t="inlineStr">
        <is>
          <t>B1</t>
        </is>
      </c>
      <c r="E271" s="4" t="n">
        <v>45</v>
      </c>
      <c r="F271" s="4" t="inlineStr">
        <is>
          <t>Origin (ở nước ngoài)</t>
        </is>
      </c>
      <c r="G271" s="4" t="inlineStr">
        <is>
          <t>—</t>
        </is>
      </c>
      <c r="H271" s="4" t="inlineStr">
        <is>
          <t>—</t>
        </is>
      </c>
      <c r="I271" s="4" t="inlineStr">
        <is>
          <t>Không có (non-gradable)</t>
        </is>
      </c>
      <c r="J271" s="4" t="inlineStr">
        <is>
          <t>Non-gradable (phân loại)</t>
        </is>
      </c>
      <c r="K271" s="4" t="inlineStr">
        <is>
          <t>Không dùng với degree adverb (tính từ định danh/phân loại)</t>
        </is>
      </c>
      <c r="L271" s="4" t="inlineStr">
        <is>
          <t>overseasly</t>
        </is>
      </c>
      <c r="M271" s="4" t="inlineStr">
        <is>
          <t>Quy tắc chuẩn (+ -ly)</t>
        </is>
      </c>
      <c r="N271" s="4" t="inlineStr">
        <is>
          <t>Yes</t>
        </is>
      </c>
      <c r="O271" s="4" t="inlineStr">
        <is>
          <t>Yes</t>
        </is>
      </c>
      <c r="P271" s="4" t="inlineStr">
        <is>
          <t>Depends</t>
        </is>
      </c>
      <c r="Q271" s="4" t="inlineStr">
        <is>
          <t>No</t>
        </is>
      </c>
      <c r="R271" s="4" t="n"/>
      <c r="S271" s="4" t="inlineStr">
        <is>
          <t>—</t>
        </is>
      </c>
      <c r="T271" s="4" t="inlineStr">
        <is>
          <t>—</t>
        </is>
      </c>
      <c r="U271" s="4" t="inlineStr">
        <is>
          <t>overseas market/student/travel ✓.</t>
        </is>
      </c>
      <c r="V271" s="4" t="inlineStr">
        <is>
          <t>The company is expanding into overseas markets.</t>
        </is>
      </c>
      <c r="W271" s="4" t="n"/>
    </row>
    <row r="272">
      <c r="A272" s="4" t="n">
        <v>270</v>
      </c>
      <c r="B272" s="4" t="inlineStr">
        <is>
          <t>precise</t>
        </is>
      </c>
      <c r="C272" s="4" t="inlineStr">
        <is>
          <t>chính xác</t>
        </is>
      </c>
      <c r="D272" s="4" t="inlineStr">
        <is>
          <t>B1</t>
        </is>
      </c>
      <c r="E272" s="4" t="n">
        <v>45</v>
      </c>
      <c r="F272" s="4" t="inlineStr">
        <is>
          <t>Value (chính xác)</t>
        </is>
      </c>
      <c r="G272" s="4" t="inlineStr">
        <is>
          <t>more precise</t>
        </is>
      </c>
      <c r="H272" s="4" t="inlineStr">
        <is>
          <t>most precise</t>
        </is>
      </c>
      <c r="I272" s="4" t="inlineStr">
        <is>
          <t>Quy tắc chuẩn (more/most, tính từ đa âm tiết)</t>
        </is>
      </c>
      <c r="J272" s="4" t="inlineStr">
        <is>
          <t>Gradable (phân cấp được)</t>
        </is>
      </c>
      <c r="K272" s="4" t="inlineStr">
        <is>
          <t>very/quite/rather/extremely/fairly/pretty (nhóm mức độ thông thường)</t>
        </is>
      </c>
      <c r="L272" s="4" t="inlineStr">
        <is>
          <t>precisely</t>
        </is>
      </c>
      <c r="M272" s="4" t="inlineStr">
        <is>
          <t>Quy tắc chuẩn (+ -ly)</t>
        </is>
      </c>
      <c r="N272" s="4" t="inlineStr">
        <is>
          <t>Yes</t>
        </is>
      </c>
      <c r="O272" s="4" t="inlineStr">
        <is>
          <t>Yes</t>
        </is>
      </c>
      <c r="P272" s="4" t="inlineStr">
        <is>
          <t>Depends</t>
        </is>
      </c>
      <c r="Q272" s="4" t="inlineStr">
        <is>
          <t>No</t>
        </is>
      </c>
      <c r="R272" s="4" t="n"/>
      <c r="S272" s="4" t="inlineStr">
        <is>
          <t>precision</t>
        </is>
      </c>
      <c r="T272" s="4" t="inlineStr">
        <is>
          <t>—</t>
        </is>
      </c>
      <c r="U272" s="4" t="inlineStr">
        <is>
          <t>precise measurement/instruction/time ✓.</t>
        </is>
      </c>
      <c r="V272" s="4" t="inlineStr">
        <is>
          <t>We need a precise measurement for this project.</t>
        </is>
      </c>
      <c r="W272" s="4" t="n"/>
    </row>
    <row r="273">
      <c r="A273" s="4" t="n">
        <v>271</v>
      </c>
      <c r="B273" s="4" t="inlineStr">
        <is>
          <t>annual</t>
        </is>
      </c>
      <c r="C273" s="4" t="inlineStr">
        <is>
          <t>hàng năm</t>
        </is>
      </c>
      <c r="D273" s="4" t="inlineStr">
        <is>
          <t>B1</t>
        </is>
      </c>
      <c r="E273" s="4" t="n">
        <v>44</v>
      </c>
      <c r="F273" s="4" t="inlineStr">
        <is>
          <t>Time-related (hàng năm)</t>
        </is>
      </c>
      <c r="G273" s="4" t="inlineStr">
        <is>
          <t>more annual</t>
        </is>
      </c>
      <c r="H273" s="4" t="inlineStr">
        <is>
          <t>most annual</t>
        </is>
      </c>
      <c r="I273" s="4" t="inlineStr">
        <is>
          <t>Quy tắc chuẩn (more/most, tính từ đa âm tiết)</t>
        </is>
      </c>
      <c r="J273" s="4" t="inlineStr">
        <is>
          <t>Gradable (phân cấp được)</t>
        </is>
      </c>
      <c r="K273" s="4" t="inlineStr">
        <is>
          <t>very/quite/rather/extremely/fairly/pretty (nhóm mức độ thông thường)</t>
        </is>
      </c>
      <c r="L273" s="4" t="inlineStr">
        <is>
          <t>annually</t>
        </is>
      </c>
      <c r="M273" s="4" t="inlineStr">
        <is>
          <t>Quy tắc chuẩn (+ -ly)</t>
        </is>
      </c>
      <c r="N273" s="4" t="inlineStr">
        <is>
          <t>Yes</t>
        </is>
      </c>
      <c r="O273" s="4" t="inlineStr">
        <is>
          <t>Yes</t>
        </is>
      </c>
      <c r="P273" s="4" t="inlineStr">
        <is>
          <t>Depends</t>
        </is>
      </c>
      <c r="Q273" s="4" t="inlineStr">
        <is>
          <t>No</t>
        </is>
      </c>
      <c r="R273" s="4" t="n"/>
      <c r="S273" s="4" t="inlineStr">
        <is>
          <t>—</t>
        </is>
      </c>
      <c r="T273" s="4" t="inlineStr">
        <is>
          <t>—</t>
        </is>
      </c>
      <c r="U273" s="4" t="inlineStr">
        <is>
          <t>annual report/income/event ✓.</t>
        </is>
      </c>
      <c r="V273" s="4" t="inlineStr">
        <is>
          <t>The company publishes an annual report every year.</t>
        </is>
      </c>
      <c r="W273" s="4" t="n"/>
    </row>
    <row r="274">
      <c r="A274" s="4" t="n">
        <v>272</v>
      </c>
      <c r="B274" s="4" t="inlineStr">
        <is>
          <t>costly</t>
        </is>
      </c>
      <c r="C274" s="4" t="inlineStr">
        <is>
          <t>tốn kém</t>
        </is>
      </c>
      <c r="D274" s="4" t="inlineStr">
        <is>
          <t>B2</t>
        </is>
      </c>
      <c r="E274" s="4" t="n">
        <v>44</v>
      </c>
      <c r="F274" s="4" t="inlineStr">
        <is>
          <t>Value (tốn kém)</t>
        </is>
      </c>
      <c r="G274" s="4" t="inlineStr">
        <is>
          <t>costlier</t>
        </is>
      </c>
      <c r="H274" s="4" t="inlineStr">
        <is>
          <t>costliest</t>
        </is>
      </c>
      <c r="I274" s="4" t="inlineStr">
        <is>
          <t>Quy tắc chuẩn (-y → -ier/-iest)</t>
        </is>
      </c>
      <c r="J274" s="4" t="inlineStr">
        <is>
          <t>Gradable (phân cấp được)</t>
        </is>
      </c>
      <c r="K274" s="4" t="inlineStr">
        <is>
          <t>very/quite/rather/extremely/fairly/pretty (nhóm mức độ thông thường)</t>
        </is>
      </c>
      <c r="L274" s="4" t="inlineStr">
        <is>
          <t>(chính nó đã tận cùng -ly) → dùng cụm 'in a ... way/manner'</t>
        </is>
      </c>
      <c r="M274" s="4" t="inlineStr">
        <is>
          <t>Ngoại lệ</t>
        </is>
      </c>
      <c r="N274" s="4" t="inlineStr">
        <is>
          <t>Yes</t>
        </is>
      </c>
      <c r="O274" s="4" t="inlineStr">
        <is>
          <t>Yes</t>
        </is>
      </c>
      <c r="P274" s="4" t="inlineStr">
        <is>
          <t>Depends</t>
        </is>
      </c>
      <c r="Q274" s="4" t="inlineStr">
        <is>
          <t>No</t>
        </is>
      </c>
      <c r="R274" s="4" t="n"/>
      <c r="S274" s="4" t="inlineStr">
        <is>
          <t>cost</t>
        </is>
      </c>
      <c r="T274" s="4" t="inlineStr">
        <is>
          <t>cost</t>
        </is>
      </c>
      <c r="U274" s="4" t="inlineStr">
        <is>
          <t>costly mistake/repair/process ✓.</t>
        </is>
      </c>
      <c r="V274" s="4" t="inlineStr">
        <is>
          <t>Ignoring the warning signs could be a costly mistake.</t>
        </is>
      </c>
      <c r="W274" s="4" t="n"/>
    </row>
    <row r="275">
      <c r="A275" s="4" t="n">
        <v>273</v>
      </c>
      <c r="B275" s="4" t="inlineStr">
        <is>
          <t>flexible</t>
        </is>
      </c>
      <c r="C275" s="4" t="inlineStr">
        <is>
          <t>linh hoạt</t>
        </is>
      </c>
      <c r="D275" s="4" t="inlineStr">
        <is>
          <t>B1</t>
        </is>
      </c>
      <c r="E275" s="4" t="n">
        <v>44</v>
      </c>
      <c r="F275" s="4" t="inlineStr">
        <is>
          <t>Quality &amp; Character (linh hoạt)</t>
        </is>
      </c>
      <c r="G275" s="4" t="inlineStr">
        <is>
          <t>more flexible</t>
        </is>
      </c>
      <c r="H275" s="4" t="inlineStr">
        <is>
          <t>most flexible</t>
        </is>
      </c>
      <c r="I275" s="4" t="inlineStr">
        <is>
          <t>Quy tắc chuẩn (more/most, tính từ đa âm tiết)</t>
        </is>
      </c>
      <c r="J275" s="4" t="inlineStr">
        <is>
          <t>Gradable (phân cấp được)</t>
        </is>
      </c>
      <c r="K275" s="4" t="inlineStr">
        <is>
          <t>very/quite/rather/extremely/fairly/pretty (nhóm mức độ thông thường)</t>
        </is>
      </c>
      <c r="L275" s="4" t="inlineStr">
        <is>
          <t>flexibly</t>
        </is>
      </c>
      <c r="M275" s="4" t="inlineStr">
        <is>
          <t>Ngoại lệ (-le → -ly, bỏ e)</t>
        </is>
      </c>
      <c r="N275" s="4" t="inlineStr">
        <is>
          <t>Yes</t>
        </is>
      </c>
      <c r="O275" s="4" t="inlineStr">
        <is>
          <t>Yes</t>
        </is>
      </c>
      <c r="P275" s="4" t="inlineStr">
        <is>
          <t>Depends</t>
        </is>
      </c>
      <c r="Q275" s="4" t="inlineStr">
        <is>
          <t>No</t>
        </is>
      </c>
      <c r="R275" s="4" t="n"/>
      <c r="S275" s="4" t="inlineStr">
        <is>
          <t>flexibility</t>
        </is>
      </c>
      <c r="T275" s="4" t="inlineStr">
        <is>
          <t>—</t>
        </is>
      </c>
      <c r="U275" s="4" t="inlineStr">
        <is>
          <t>flexible schedule/approach/material ✓; đối lập 'rigid'.</t>
        </is>
      </c>
      <c r="V275" s="4" t="inlineStr">
        <is>
          <t>The company offers a flexible working schedule.</t>
        </is>
      </c>
      <c r="W275" s="4" t="n"/>
    </row>
    <row r="276">
      <c r="A276" s="4" t="n">
        <v>274</v>
      </c>
      <c r="B276" s="4" t="inlineStr">
        <is>
          <t>widespread</t>
        </is>
      </c>
      <c r="C276" s="4" t="inlineStr">
        <is>
          <t>lan rộng</t>
        </is>
      </c>
      <c r="D276" s="4" t="inlineStr">
        <is>
          <t>B1</t>
        </is>
      </c>
      <c r="E276" s="4" t="n">
        <v>44</v>
      </c>
      <c r="F276" s="4" t="inlineStr">
        <is>
          <t>Quantity (lan rộng)</t>
        </is>
      </c>
      <c r="G276" s="4" t="inlineStr">
        <is>
          <t>more widespread</t>
        </is>
      </c>
      <c r="H276" s="4" t="inlineStr">
        <is>
          <t>most widespread</t>
        </is>
      </c>
      <c r="I276" s="4" t="inlineStr">
        <is>
          <t>Quy tắc chuẩn (more/most, tính từ đa âm tiết)</t>
        </is>
      </c>
      <c r="J276" s="4" t="inlineStr">
        <is>
          <t>Gradable (phân cấp được)</t>
        </is>
      </c>
      <c r="K276" s="4" t="inlineStr">
        <is>
          <t>very/quite/rather/extremely/fairly/pretty (nhóm mức độ thông thường)</t>
        </is>
      </c>
      <c r="L276" s="4" t="inlineStr">
        <is>
          <t>widespreadly</t>
        </is>
      </c>
      <c r="M276" s="4" t="inlineStr">
        <is>
          <t>Quy tắc chuẩn (+ -ly)</t>
        </is>
      </c>
      <c r="N276" s="4" t="inlineStr">
        <is>
          <t>Yes</t>
        </is>
      </c>
      <c r="O276" s="4" t="inlineStr">
        <is>
          <t>Yes</t>
        </is>
      </c>
      <c r="P276" s="4" t="inlineStr">
        <is>
          <t>Depends</t>
        </is>
      </c>
      <c r="Q276" s="4" t="inlineStr">
        <is>
          <t>No</t>
        </is>
      </c>
      <c r="R276" s="4" t="n"/>
      <c r="S276" s="4" t="inlineStr">
        <is>
          <t>—</t>
        </is>
      </c>
      <c r="T276" s="4" t="inlineStr">
        <is>
          <t>spread</t>
        </is>
      </c>
      <c r="U276" s="4" t="inlineStr">
        <is>
          <t>widespread belief/use/damage ✓.</t>
        </is>
      </c>
      <c r="V276" s="4" t="inlineStr">
        <is>
          <t>There is widespread belief that the plan will fail.</t>
        </is>
      </c>
      <c r="W276" s="4" t="n"/>
    </row>
    <row r="277">
      <c r="A277" s="4" t="n">
        <v>275</v>
      </c>
      <c r="B277" s="4" t="inlineStr">
        <is>
          <t>feasible</t>
        </is>
      </c>
      <c r="C277" s="4" t="inlineStr">
        <is>
          <t>khả thi</t>
        </is>
      </c>
      <c r="D277" s="4" t="inlineStr">
        <is>
          <t>B2</t>
        </is>
      </c>
      <c r="E277" s="4" t="n">
        <v>43</v>
      </c>
      <c r="F277" s="4" t="inlineStr">
        <is>
          <t>Probability (khả thi)</t>
        </is>
      </c>
      <c r="G277" s="4" t="inlineStr">
        <is>
          <t>more feasible</t>
        </is>
      </c>
      <c r="H277" s="4" t="inlineStr">
        <is>
          <t>most feasible</t>
        </is>
      </c>
      <c r="I277" s="4" t="inlineStr">
        <is>
          <t>Quy tắc chuẩn (more/most, tính từ đa âm tiết)</t>
        </is>
      </c>
      <c r="J277" s="4" t="inlineStr">
        <is>
          <t>Gradable (phân cấp được)</t>
        </is>
      </c>
      <c r="K277" s="4" t="inlineStr">
        <is>
          <t>very/quite/rather/extremely/fairly/pretty (nhóm mức độ thông thường)</t>
        </is>
      </c>
      <c r="L277" s="4" t="inlineStr">
        <is>
          <t>feasibly</t>
        </is>
      </c>
      <c r="M277" s="4" t="inlineStr">
        <is>
          <t>Ngoại lệ (-le → -ly, bỏ e)</t>
        </is>
      </c>
      <c r="N277" s="4" t="inlineStr">
        <is>
          <t>Yes</t>
        </is>
      </c>
      <c r="O277" s="4" t="inlineStr">
        <is>
          <t>Yes</t>
        </is>
      </c>
      <c r="P277" s="4" t="inlineStr">
        <is>
          <t>Depends</t>
        </is>
      </c>
      <c r="Q277" s="4" t="inlineStr">
        <is>
          <t>No</t>
        </is>
      </c>
      <c r="R277" s="4" t="n"/>
      <c r="S277" s="4" t="inlineStr">
        <is>
          <t>feasibility</t>
        </is>
      </c>
      <c r="T277" s="4" t="inlineStr">
        <is>
          <t>—</t>
        </is>
      </c>
      <c r="U277" s="4" t="inlineStr">
        <is>
          <t>feasible plan/option/solution ✓; đối lập 'unfeasible'.</t>
        </is>
      </c>
      <c r="V277" s="4" t="inlineStr">
        <is>
          <t>We need to find a feasible solution to this problem.</t>
        </is>
      </c>
      <c r="W277" s="4" t="n"/>
    </row>
    <row r="278">
      <c r="A278" s="4" t="n">
        <v>276</v>
      </c>
      <c r="B278" s="4" t="inlineStr">
        <is>
          <t>intelligent</t>
        </is>
      </c>
      <c r="C278" s="4" t="inlineStr">
        <is>
          <t>thông minh</t>
        </is>
      </c>
      <c r="D278" s="4" t="inlineStr">
        <is>
          <t>B1</t>
        </is>
      </c>
      <c r="E278" s="4" t="n">
        <v>43</v>
      </c>
      <c r="F278" s="4" t="inlineStr">
        <is>
          <t>Quality &amp; Character (thông minh)</t>
        </is>
      </c>
      <c r="G278" s="4" t="inlineStr">
        <is>
          <t>more intelligent</t>
        </is>
      </c>
      <c r="H278" s="4" t="inlineStr">
        <is>
          <t>most intelligent</t>
        </is>
      </c>
      <c r="I278" s="4" t="inlineStr">
        <is>
          <t>Quy tắc chuẩn (more/most, tính từ đa âm tiết)</t>
        </is>
      </c>
      <c r="J278" s="4" t="inlineStr">
        <is>
          <t>Gradable (phân cấp được)</t>
        </is>
      </c>
      <c r="K278" s="4" t="inlineStr">
        <is>
          <t>very/quite/rather/extremely/fairly/pretty (nhóm mức độ thông thường)</t>
        </is>
      </c>
      <c r="L278" s="4" t="inlineStr">
        <is>
          <t>intelligently</t>
        </is>
      </c>
      <c r="M278" s="4" t="inlineStr">
        <is>
          <t>Quy tắc chuẩn (+ -ly)</t>
        </is>
      </c>
      <c r="N278" s="4" t="inlineStr">
        <is>
          <t>Yes</t>
        </is>
      </c>
      <c r="O278" s="4" t="inlineStr">
        <is>
          <t>Yes</t>
        </is>
      </c>
      <c r="P278" s="4" t="inlineStr">
        <is>
          <t>Depends</t>
        </is>
      </c>
      <c r="Q278" s="4" t="inlineStr">
        <is>
          <t>No</t>
        </is>
      </c>
      <c r="R278" s="4" t="n"/>
      <c r="S278" s="4" t="inlineStr">
        <is>
          <t>intelligence</t>
        </is>
      </c>
      <c r="T278" s="4" t="inlineStr">
        <is>
          <t>—</t>
        </is>
      </c>
      <c r="U278" s="4" t="inlineStr">
        <is>
          <t>intelligent design/system/animal ✓.</t>
        </is>
      </c>
      <c r="V278" s="4" t="inlineStr">
        <is>
          <t>Dolphins are known to be highly intelligent animals.</t>
        </is>
      </c>
      <c r="W278" s="4" t="n"/>
    </row>
    <row r="279">
      <c r="A279" s="4" t="n">
        <v>277</v>
      </c>
      <c r="B279" s="4" t="inlineStr">
        <is>
          <t>sedentary</t>
        </is>
      </c>
      <c r="C279" s="4" t="inlineStr">
        <is>
          <t>ít vận động</t>
        </is>
      </c>
      <c r="D279" s="4" t="inlineStr">
        <is>
          <t>B2</t>
        </is>
      </c>
      <c r="E279" s="4" t="n">
        <v>43</v>
      </c>
      <c r="F279" s="4" t="inlineStr">
        <is>
          <t>Quality &amp; Character (ít vận động)</t>
        </is>
      </c>
      <c r="G279" s="4" t="inlineStr">
        <is>
          <t>more sedentary</t>
        </is>
      </c>
      <c r="H279" s="4" t="inlineStr">
        <is>
          <t>most sedentary</t>
        </is>
      </c>
      <c r="I279" s="4" t="inlineStr">
        <is>
          <t>Quy tắc chuẩn (more/most, tính từ đa âm tiết)</t>
        </is>
      </c>
      <c r="J279" s="4" t="inlineStr">
        <is>
          <t>Gradable (phân cấp được)</t>
        </is>
      </c>
      <c r="K279" s="4" t="inlineStr">
        <is>
          <t>very/quite/rather/extremely/fairly/pretty (nhóm mức độ thông thường)</t>
        </is>
      </c>
      <c r="L279" s="4" t="inlineStr">
        <is>
          <t>sedentarily</t>
        </is>
      </c>
      <c r="M279" s="4" t="inlineStr">
        <is>
          <t>Ngoại lệ (-y → -ily)</t>
        </is>
      </c>
      <c r="N279" s="4" t="inlineStr">
        <is>
          <t>Yes</t>
        </is>
      </c>
      <c r="O279" s="4" t="inlineStr">
        <is>
          <t>Yes</t>
        </is>
      </c>
      <c r="P279" s="4" t="inlineStr">
        <is>
          <t>Depends</t>
        </is>
      </c>
      <c r="Q279" s="4" t="inlineStr">
        <is>
          <t>No</t>
        </is>
      </c>
      <c r="R279" s="4" t="n"/>
      <c r="S279" s="4" t="inlineStr">
        <is>
          <t>—</t>
        </is>
      </c>
      <c r="T279" s="4" t="inlineStr">
        <is>
          <t>—</t>
        </is>
      </c>
      <c r="U279" s="4" t="inlineStr">
        <is>
          <t>sedentary lifestyle/job/behaviour ✓.</t>
        </is>
      </c>
      <c r="V279" s="4" t="inlineStr">
        <is>
          <t>A sedentary lifestyle can lead to health problems.</t>
        </is>
      </c>
      <c r="W279" s="4" t="n"/>
    </row>
    <row r="280">
      <c r="A280" s="4" t="n">
        <v>278</v>
      </c>
      <c r="B280" s="4" t="inlineStr">
        <is>
          <t>precious</t>
        </is>
      </c>
      <c r="C280" s="4" t="inlineStr">
        <is>
          <t>quý giá</t>
        </is>
      </c>
      <c r="D280" s="4" t="inlineStr">
        <is>
          <t>B1</t>
        </is>
      </c>
      <c r="E280" s="4" t="n">
        <v>41</v>
      </c>
      <c r="F280" s="4" t="inlineStr">
        <is>
          <t>Value (quý giá)</t>
        </is>
      </c>
      <c r="G280" s="4" t="inlineStr">
        <is>
          <t>more precious</t>
        </is>
      </c>
      <c r="H280" s="4" t="inlineStr">
        <is>
          <t>most precious</t>
        </is>
      </c>
      <c r="I280" s="4" t="inlineStr">
        <is>
          <t>Quy tắc chuẩn (more/most, tính từ đa âm tiết)</t>
        </is>
      </c>
      <c r="J280" s="4" t="inlineStr">
        <is>
          <t>Gradable (phân cấp được)</t>
        </is>
      </c>
      <c r="K280" s="4" t="inlineStr">
        <is>
          <t>very/quite/rather/extremely/fairly/pretty (nhóm mức độ thông thường)</t>
        </is>
      </c>
      <c r="L280" s="4" t="inlineStr">
        <is>
          <t>preciously</t>
        </is>
      </c>
      <c r="M280" s="4" t="inlineStr">
        <is>
          <t>Quy tắc chuẩn (+ -ly)</t>
        </is>
      </c>
      <c r="N280" s="4" t="inlineStr">
        <is>
          <t>Yes</t>
        </is>
      </c>
      <c r="O280" s="4" t="inlineStr">
        <is>
          <t>Yes</t>
        </is>
      </c>
      <c r="P280" s="4" t="inlineStr">
        <is>
          <t>Depends</t>
        </is>
      </c>
      <c r="Q280" s="4" t="inlineStr">
        <is>
          <t>No</t>
        </is>
      </c>
      <c r="R280" s="4" t="n"/>
      <c r="S280" s="4" t="inlineStr">
        <is>
          <t>—</t>
        </is>
      </c>
      <c r="T280" s="4" t="inlineStr">
        <is>
          <t>—</t>
        </is>
      </c>
      <c r="U280" s="4" t="inlineStr">
        <is>
          <t>precious metal/time/memory ✓.</t>
        </is>
      </c>
      <c r="V280" s="4" t="inlineStr">
        <is>
          <t>Time is precious, so don't waste it.</t>
        </is>
      </c>
      <c r="W280" s="4" t="n"/>
    </row>
    <row r="281">
      <c r="A281" s="4" t="n">
        <v>279</v>
      </c>
      <c r="B281" s="4" t="inlineStr">
        <is>
          <t>quick</t>
        </is>
      </c>
      <c r="C281" s="4" t="inlineStr">
        <is>
          <t>nhanh</t>
        </is>
      </c>
      <c r="D281" s="4" t="inlineStr">
        <is>
          <t>B1</t>
        </is>
      </c>
      <c r="E281" s="4" t="n">
        <v>41</v>
      </c>
      <c r="F281" s="4" t="inlineStr">
        <is>
          <t>Speed (nhanh)</t>
        </is>
      </c>
      <c r="G281" s="4" t="inlineStr">
        <is>
          <t>quicker</t>
        </is>
      </c>
      <c r="H281" s="4" t="inlineStr">
        <is>
          <t>quickest</t>
        </is>
      </c>
      <c r="I281" s="4" t="inlineStr">
        <is>
          <t>Quy tắc chuẩn (+ -er/-est)</t>
        </is>
      </c>
      <c r="J281" s="4" t="inlineStr">
        <is>
          <t>Gradable (phân cấp được)</t>
        </is>
      </c>
      <c r="K281" s="4" t="inlineStr">
        <is>
          <t>very/quite/rather/extremely/fairly/pretty (nhóm mức độ thông thường)</t>
        </is>
      </c>
      <c r="L281" s="4" t="inlineStr">
        <is>
          <t>quickly</t>
        </is>
      </c>
      <c r="M281" s="4" t="inlineStr">
        <is>
          <t>Quy tắc chuẩn (+ -ly)</t>
        </is>
      </c>
      <c r="N281" s="4" t="inlineStr">
        <is>
          <t>Yes</t>
        </is>
      </c>
      <c r="O281" s="4" t="inlineStr">
        <is>
          <t>Yes</t>
        </is>
      </c>
      <c r="P281" s="4" t="inlineStr">
        <is>
          <t>Depends</t>
        </is>
      </c>
      <c r="Q281" s="4" t="inlineStr">
        <is>
          <t>No</t>
        </is>
      </c>
      <c r="R281" s="4" t="n"/>
      <c r="S281" s="4" t="inlineStr">
        <is>
          <t>—</t>
        </is>
      </c>
      <c r="T281" s="4" t="inlineStr">
        <is>
          <t>quicken</t>
        </is>
      </c>
      <c r="U281" s="4" t="inlineStr">
        <is>
          <t>quick response/decision/glance ✓.</t>
        </is>
      </c>
      <c r="V281" s="4" t="inlineStr">
        <is>
          <t>She gave a quick response to the question.</t>
        </is>
      </c>
      <c r="W281" s="4" t="n"/>
    </row>
    <row r="282">
      <c r="A282" s="4" t="n">
        <v>280</v>
      </c>
      <c r="B282" s="4" t="inlineStr">
        <is>
          <t>reasonable</t>
        </is>
      </c>
      <c r="C282" s="4" t="inlineStr">
        <is>
          <t>hợp lý</t>
        </is>
      </c>
      <c r="D282" s="4" t="inlineStr">
        <is>
          <t>B1</t>
        </is>
      </c>
      <c r="E282" s="4" t="n">
        <v>41</v>
      </c>
      <c r="F282" s="4" t="inlineStr">
        <is>
          <t>Value (hợp lý)</t>
        </is>
      </c>
      <c r="G282" s="4" t="inlineStr">
        <is>
          <t>more reasonable</t>
        </is>
      </c>
      <c r="H282" s="4" t="inlineStr">
        <is>
          <t>most reasonable</t>
        </is>
      </c>
      <c r="I282" s="4" t="inlineStr">
        <is>
          <t>Quy tắc chuẩn (more/most, tính từ đa âm tiết)</t>
        </is>
      </c>
      <c r="J282" s="4" t="inlineStr">
        <is>
          <t>Gradable (phân cấp được)</t>
        </is>
      </c>
      <c r="K282" s="4" t="inlineStr">
        <is>
          <t>very/quite/rather/extremely/fairly/pretty (nhóm mức độ thông thường)</t>
        </is>
      </c>
      <c r="L282" s="4" t="inlineStr">
        <is>
          <t>reasonably</t>
        </is>
      </c>
      <c r="M282" s="4" t="inlineStr">
        <is>
          <t>Ngoại lệ (-le → -ly, bỏ e)</t>
        </is>
      </c>
      <c r="N282" s="4" t="inlineStr">
        <is>
          <t>Yes</t>
        </is>
      </c>
      <c r="O282" s="4" t="inlineStr">
        <is>
          <t>Yes</t>
        </is>
      </c>
      <c r="P282" s="4" t="inlineStr">
        <is>
          <t>Depends</t>
        </is>
      </c>
      <c r="Q282" s="4" t="inlineStr">
        <is>
          <t>No</t>
        </is>
      </c>
      <c r="R282" s="4" t="n"/>
      <c r="S282" s="4" t="inlineStr">
        <is>
          <t>reason</t>
        </is>
      </c>
      <c r="T282" s="4" t="inlineStr">
        <is>
          <t>reason</t>
        </is>
      </c>
      <c r="U282" s="4" t="inlineStr">
        <is>
          <t>reasonable price/doubt/explanation ✓; be reasonable about.</t>
        </is>
      </c>
      <c r="V282" s="4" t="inlineStr">
        <is>
          <t>The price seemed reasonable for the quality offered.</t>
        </is>
      </c>
      <c r="W282" s="4" t="n"/>
    </row>
    <row r="283">
      <c r="A283" s="4" t="n">
        <v>281</v>
      </c>
      <c r="B283" s="4" t="inlineStr">
        <is>
          <t>visual</t>
        </is>
      </c>
      <c r="C283" s="4" t="inlineStr">
        <is>
          <t>thuộc thị giác</t>
        </is>
      </c>
      <c r="D283" s="4" t="inlineStr">
        <is>
          <t>B1</t>
        </is>
      </c>
      <c r="E283" s="4" t="n">
        <v>41</v>
      </c>
      <c r="F283" s="4" t="inlineStr">
        <is>
          <t>Quality &amp; Character (thị giác)</t>
        </is>
      </c>
      <c r="G283" s="4" t="inlineStr">
        <is>
          <t>more visual</t>
        </is>
      </c>
      <c r="H283" s="4" t="inlineStr">
        <is>
          <t>most visual</t>
        </is>
      </c>
      <c r="I283" s="4" t="inlineStr">
        <is>
          <t>Quy tắc chuẩn (more/most, tính từ đa âm tiết)</t>
        </is>
      </c>
      <c r="J283" s="4" t="inlineStr">
        <is>
          <t>Gradable (phân cấp được)</t>
        </is>
      </c>
      <c r="K283" s="4" t="inlineStr">
        <is>
          <t>very/quite/rather/extremely/fairly/pretty (nhóm mức độ thông thường)</t>
        </is>
      </c>
      <c r="L283" s="4" t="inlineStr">
        <is>
          <t>visually</t>
        </is>
      </c>
      <c r="M283" s="4" t="inlineStr">
        <is>
          <t>Quy tắc chuẩn (+ -ly)</t>
        </is>
      </c>
      <c r="N283" s="4" t="inlineStr">
        <is>
          <t>Yes</t>
        </is>
      </c>
      <c r="O283" s="4" t="inlineStr">
        <is>
          <t>Yes</t>
        </is>
      </c>
      <c r="P283" s="4" t="inlineStr">
        <is>
          <t>Depends</t>
        </is>
      </c>
      <c r="Q283" s="4" t="inlineStr">
        <is>
          <t>No</t>
        </is>
      </c>
      <c r="R283" s="4" t="n"/>
      <c r="S283" s="4" t="inlineStr">
        <is>
          <t>vision</t>
        </is>
      </c>
      <c r="T283" s="4" t="inlineStr">
        <is>
          <t>visualize</t>
        </is>
      </c>
      <c r="U283" s="4" t="inlineStr">
        <is>
          <t>visual aid/art/impairment ✓.</t>
        </is>
      </c>
      <c r="V283" s="4" t="inlineStr">
        <is>
          <t>The teacher used visual aids to explain the concept.</t>
        </is>
      </c>
      <c r="W283" s="4" t="n"/>
    </row>
    <row r="284">
      <c r="A284" s="4" t="n">
        <v>282</v>
      </c>
      <c r="B284" s="4" t="inlineStr">
        <is>
          <t>inappropriate</t>
        </is>
      </c>
      <c r="C284" s="4" t="inlineStr">
        <is>
          <t>không phù hợp</t>
        </is>
      </c>
      <c r="D284" s="4" t="inlineStr">
        <is>
          <t>B2</t>
        </is>
      </c>
      <c r="E284" s="4" t="n">
        <v>40</v>
      </c>
      <c r="F284" s="4" t="inlineStr">
        <is>
          <t>Value (không phù hợp)</t>
        </is>
      </c>
      <c r="G284" s="4" t="inlineStr">
        <is>
          <t>more inappropriate</t>
        </is>
      </c>
      <c r="H284" s="4" t="inlineStr">
        <is>
          <t>most inappropriate</t>
        </is>
      </c>
      <c r="I284" s="4" t="inlineStr">
        <is>
          <t>Quy tắc chuẩn (more/most, tính từ đa âm tiết)</t>
        </is>
      </c>
      <c r="J284" s="4" t="inlineStr">
        <is>
          <t>Gradable (phân cấp được)</t>
        </is>
      </c>
      <c r="K284" s="4" t="inlineStr">
        <is>
          <t>very/quite/rather/extremely/fairly/pretty (nhóm mức độ thông thường)</t>
        </is>
      </c>
      <c r="L284" s="4" t="inlineStr">
        <is>
          <t>inappropriately</t>
        </is>
      </c>
      <c r="M284" s="4" t="inlineStr">
        <is>
          <t>Quy tắc chuẩn (+ -ly)</t>
        </is>
      </c>
      <c r="N284" s="4" t="inlineStr">
        <is>
          <t>Yes</t>
        </is>
      </c>
      <c r="O284" s="4" t="inlineStr">
        <is>
          <t>Yes</t>
        </is>
      </c>
      <c r="P284" s="4" t="inlineStr">
        <is>
          <t>Depends</t>
        </is>
      </c>
      <c r="Q284" s="4" t="inlineStr">
        <is>
          <t>No</t>
        </is>
      </c>
      <c r="R284" s="4" t="n"/>
      <c r="S284" s="4" t="inlineStr">
        <is>
          <t>—</t>
        </is>
      </c>
      <c r="T284" s="4" t="inlineStr">
        <is>
          <t>—</t>
        </is>
      </c>
      <c r="U284" s="4" t="inlineStr">
        <is>
          <t>inappropriate behaviour/comment/content ✓; be inappropriate for.</t>
        </is>
      </c>
      <c r="V284" s="4" t="inlineStr">
        <is>
          <t>His comment was inappropriate for the occasion.</t>
        </is>
      </c>
      <c r="W284" s="4" t="n"/>
    </row>
    <row r="285">
      <c r="A285" s="4" t="n">
        <v>283</v>
      </c>
      <c r="B285" s="4" t="inlineStr">
        <is>
          <t>multinational</t>
        </is>
      </c>
      <c r="C285" s="4" t="inlineStr">
        <is>
          <t>đa quốc gia</t>
        </is>
      </c>
      <c r="D285" s="4" t="inlineStr">
        <is>
          <t>B2</t>
        </is>
      </c>
      <c r="E285" s="4" t="n">
        <v>40</v>
      </c>
      <c r="F285" s="4" t="inlineStr">
        <is>
          <t>Origin (đa quốc gia)</t>
        </is>
      </c>
      <c r="G285" s="4" t="inlineStr">
        <is>
          <t>—</t>
        </is>
      </c>
      <c r="H285" s="4" t="inlineStr">
        <is>
          <t>—</t>
        </is>
      </c>
      <c r="I285" s="4" t="inlineStr">
        <is>
          <t>Không có (non-gradable)</t>
        </is>
      </c>
      <c r="J285" s="4" t="inlineStr">
        <is>
          <t>Non-gradable (phân loại)</t>
        </is>
      </c>
      <c r="K285" s="4" t="inlineStr">
        <is>
          <t>Không dùng với degree adverb (tính từ định danh/phân loại)</t>
        </is>
      </c>
      <c r="L285" s="4" t="inlineStr">
        <is>
          <t>multinationally</t>
        </is>
      </c>
      <c r="M285" s="4" t="inlineStr">
        <is>
          <t>Quy tắc chuẩn (+ -ly)</t>
        </is>
      </c>
      <c r="N285" s="4" t="inlineStr">
        <is>
          <t>Yes</t>
        </is>
      </c>
      <c r="O285" s="4" t="inlineStr">
        <is>
          <t>Yes</t>
        </is>
      </c>
      <c r="P285" s="4" t="inlineStr">
        <is>
          <t>Depends</t>
        </is>
      </c>
      <c r="Q285" s="4" t="inlineStr">
        <is>
          <t>No</t>
        </is>
      </c>
      <c r="R285" s="4" t="n"/>
      <c r="S285" s="4" t="inlineStr">
        <is>
          <t>—</t>
        </is>
      </c>
      <c r="T285" s="4" t="inlineStr">
        <is>
          <t>—</t>
        </is>
      </c>
      <c r="U285" s="4" t="inlineStr">
        <is>
          <t>multinational company/corporation ✓.</t>
        </is>
      </c>
      <c r="V285" s="4" t="inlineStr">
        <is>
          <t>She works for a large multinational company.</t>
        </is>
      </c>
      <c r="W285" s="4" t="n"/>
    </row>
    <row r="286">
      <c r="A286" s="4" t="n">
        <v>284</v>
      </c>
      <c r="B286" s="4" t="inlineStr">
        <is>
          <t>predominant</t>
        </is>
      </c>
      <c r="C286" s="4" t="inlineStr">
        <is>
          <t>chiếm ưu thế</t>
        </is>
      </c>
      <c r="D286" s="4" t="inlineStr">
        <is>
          <t>B2</t>
        </is>
      </c>
      <c r="E286" s="4" t="n">
        <v>40</v>
      </c>
      <c r="F286" s="4" t="inlineStr">
        <is>
          <t>Value (chiếm ưu thế)</t>
        </is>
      </c>
      <c r="G286" s="4" t="inlineStr">
        <is>
          <t>more predominant</t>
        </is>
      </c>
      <c r="H286" s="4" t="inlineStr">
        <is>
          <t>most predominant</t>
        </is>
      </c>
      <c r="I286" s="4" t="inlineStr">
        <is>
          <t>Quy tắc chuẩn (more/most, tính từ đa âm tiết)</t>
        </is>
      </c>
      <c r="J286" s="4" t="inlineStr">
        <is>
          <t>Gradable (phân cấp được)</t>
        </is>
      </c>
      <c r="K286" s="4" t="inlineStr">
        <is>
          <t>very/quite/rather/extremely/fairly/pretty (nhóm mức độ thông thường)</t>
        </is>
      </c>
      <c r="L286" s="4" t="inlineStr">
        <is>
          <t>predominantly</t>
        </is>
      </c>
      <c r="M286" s="4" t="inlineStr">
        <is>
          <t>Quy tắc chuẩn (+ -ly)</t>
        </is>
      </c>
      <c r="N286" s="4" t="inlineStr">
        <is>
          <t>Yes</t>
        </is>
      </c>
      <c r="O286" s="4" t="inlineStr">
        <is>
          <t>Yes</t>
        </is>
      </c>
      <c r="P286" s="4" t="inlineStr">
        <is>
          <t>Depends</t>
        </is>
      </c>
      <c r="Q286" s="4" t="inlineStr">
        <is>
          <t>No</t>
        </is>
      </c>
      <c r="R286" s="4" t="n"/>
      <c r="S286" s="4" t="inlineStr">
        <is>
          <t>predominance</t>
        </is>
      </c>
      <c r="T286" s="4" t="inlineStr">
        <is>
          <t>predominate</t>
        </is>
      </c>
      <c r="U286" s="4" t="inlineStr">
        <is>
          <t>predominant view/factor/colour ✓.</t>
        </is>
      </c>
      <c r="V286" s="4" t="inlineStr">
        <is>
          <t>The predominant view among scientists supports this theory.</t>
        </is>
      </c>
      <c r="W286" s="4" t="n"/>
    </row>
    <row r="287">
      <c r="A287" s="4" t="n">
        <v>285</v>
      </c>
      <c r="B287" s="4" t="inlineStr">
        <is>
          <t>viable</t>
        </is>
      </c>
      <c r="C287" s="4" t="inlineStr">
        <is>
          <t>khả thi</t>
        </is>
      </c>
      <c r="D287" s="4" t="inlineStr">
        <is>
          <t>B2</t>
        </is>
      </c>
      <c r="E287" s="4" t="n">
        <v>40</v>
      </c>
      <c r="F287" s="4" t="inlineStr">
        <is>
          <t>Probability (khả thi)</t>
        </is>
      </c>
      <c r="G287" s="4" t="inlineStr">
        <is>
          <t>viabler</t>
        </is>
      </c>
      <c r="H287" s="4" t="inlineStr">
        <is>
          <t>viablest</t>
        </is>
      </c>
      <c r="I287" s="4" t="inlineStr">
        <is>
          <t>Quy tắc chuẩn (+ -r/-st)</t>
        </is>
      </c>
      <c r="J287" s="4" t="inlineStr">
        <is>
          <t>Gradable (phân cấp được)</t>
        </is>
      </c>
      <c r="K287" s="4" t="inlineStr">
        <is>
          <t>very/quite/rather/extremely/fairly/pretty (nhóm mức độ thông thường)</t>
        </is>
      </c>
      <c r="L287" s="4" t="inlineStr">
        <is>
          <t>viably</t>
        </is>
      </c>
      <c r="M287" s="4" t="inlineStr">
        <is>
          <t>Ngoại lệ (-le → -ly, bỏ e)</t>
        </is>
      </c>
      <c r="N287" s="4" t="inlineStr">
        <is>
          <t>Yes</t>
        </is>
      </c>
      <c r="O287" s="4" t="inlineStr">
        <is>
          <t>Yes</t>
        </is>
      </c>
      <c r="P287" s="4" t="inlineStr">
        <is>
          <t>Depends</t>
        </is>
      </c>
      <c r="Q287" s="4" t="inlineStr">
        <is>
          <t>No</t>
        </is>
      </c>
      <c r="R287" s="4" t="n"/>
      <c r="S287" s="4" t="inlineStr">
        <is>
          <t>viability</t>
        </is>
      </c>
      <c r="T287" s="4" t="inlineStr">
        <is>
          <t>—</t>
        </is>
      </c>
      <c r="U287" s="4" t="inlineStr">
        <is>
          <t>viable option/alternative/solution ✓.</t>
        </is>
      </c>
      <c r="V287" s="4" t="inlineStr">
        <is>
          <t>Solar energy is a viable alternative to fossil fuels.</t>
        </is>
      </c>
      <c r="W287" s="4" t="n"/>
    </row>
    <row r="288">
      <c r="A288" s="4" t="n">
        <v>286</v>
      </c>
      <c r="B288" s="4" t="inlineStr">
        <is>
          <t>imperative</t>
        </is>
      </c>
      <c r="C288" s="4" t="inlineStr">
        <is>
          <t>cấp thiết</t>
        </is>
      </c>
      <c r="D288" s="4" t="inlineStr">
        <is>
          <t>B2</t>
        </is>
      </c>
      <c r="E288" s="4" t="n">
        <v>39</v>
      </c>
      <c r="F288" s="4" t="inlineStr">
        <is>
          <t>Value (cấp thiết)</t>
        </is>
      </c>
      <c r="G288" s="4" t="inlineStr">
        <is>
          <t>more imperative</t>
        </is>
      </c>
      <c r="H288" s="4" t="inlineStr">
        <is>
          <t>most imperative</t>
        </is>
      </c>
      <c r="I288" s="4" t="inlineStr">
        <is>
          <t>Quy tắc chuẩn (more/most, tính từ đa âm tiết)</t>
        </is>
      </c>
      <c r="J288" s="4" t="inlineStr">
        <is>
          <t>Gradable (phân cấp được)</t>
        </is>
      </c>
      <c r="K288" s="4" t="inlineStr">
        <is>
          <t>very/quite/rather/extremely/fairly/pretty (nhóm mức độ thông thường)</t>
        </is>
      </c>
      <c r="L288" s="4" t="inlineStr">
        <is>
          <t>imperatively</t>
        </is>
      </c>
      <c r="M288" s="4" t="inlineStr">
        <is>
          <t>Quy tắc chuẩn (+ -ly)</t>
        </is>
      </c>
      <c r="N288" s="4" t="inlineStr">
        <is>
          <t>Yes</t>
        </is>
      </c>
      <c r="O288" s="4" t="inlineStr">
        <is>
          <t>Yes</t>
        </is>
      </c>
      <c r="P288" s="4" t="inlineStr">
        <is>
          <t>Depends</t>
        </is>
      </c>
      <c r="Q288" s="4" t="inlineStr">
        <is>
          <t>No</t>
        </is>
      </c>
      <c r="R288" s="4" t="n"/>
      <c r="S288" s="4" t="inlineStr">
        <is>
          <t>imperative (danh từ, ngữ pháp)</t>
        </is>
      </c>
      <c r="T288" s="4" t="inlineStr">
        <is>
          <t>—</t>
        </is>
      </c>
      <c r="U288" s="4" t="inlineStr">
        <is>
          <t>it is imperative that/to; imperative need ✓.</t>
        </is>
      </c>
      <c r="V288" s="4" t="inlineStr">
        <is>
          <t>It is imperative that we act quickly.</t>
        </is>
      </c>
      <c r="W288" s="4" t="n"/>
    </row>
    <row r="289">
      <c r="A289" s="4" t="n">
        <v>287</v>
      </c>
      <c r="B289" s="4" t="inlineStr">
        <is>
          <t>military</t>
        </is>
      </c>
      <c r="C289" s="4" t="inlineStr">
        <is>
          <t>quân sự</t>
        </is>
      </c>
      <c r="D289" s="4" t="inlineStr">
        <is>
          <t>A2</t>
        </is>
      </c>
      <c r="E289" s="4" t="n">
        <v>39</v>
      </c>
      <c r="F289" s="4" t="inlineStr">
        <is>
          <t>Origin (quân sự)</t>
        </is>
      </c>
      <c r="G289" s="4" t="inlineStr">
        <is>
          <t>—</t>
        </is>
      </c>
      <c r="H289" s="4" t="inlineStr">
        <is>
          <t>—</t>
        </is>
      </c>
      <c r="I289" s="4" t="inlineStr">
        <is>
          <t>Không có (non-gradable)</t>
        </is>
      </c>
      <c r="J289" s="4" t="inlineStr">
        <is>
          <t>Non-gradable (phân loại)</t>
        </is>
      </c>
      <c r="K289" s="4" t="inlineStr">
        <is>
          <t>Không dùng với degree adverb (tính từ định danh/phân loại)</t>
        </is>
      </c>
      <c r="L289" s="4" t="inlineStr">
        <is>
          <t>militarily</t>
        </is>
      </c>
      <c r="M289" s="4" t="inlineStr">
        <is>
          <t>Ngoại lệ (-y → -ily)</t>
        </is>
      </c>
      <c r="N289" s="4" t="inlineStr">
        <is>
          <t>Yes</t>
        </is>
      </c>
      <c r="O289" s="4" t="inlineStr">
        <is>
          <t>Yes</t>
        </is>
      </c>
      <c r="P289" s="4" t="inlineStr">
        <is>
          <t>Depends</t>
        </is>
      </c>
      <c r="Q289" s="4" t="inlineStr">
        <is>
          <t>No</t>
        </is>
      </c>
      <c r="R289" s="4" t="n"/>
      <c r="S289" s="4" t="inlineStr">
        <is>
          <t>the military (danh từ)</t>
        </is>
      </c>
      <c r="T289" s="4" t="inlineStr">
        <is>
          <t>militarize</t>
        </is>
      </c>
      <c r="U289" s="4" t="inlineStr">
        <is>
          <t>military force/base/action ✓.</t>
        </is>
      </c>
      <c r="V289" s="4" t="inlineStr">
        <is>
          <t>The country increased its military spending.</t>
        </is>
      </c>
      <c r="W289" s="4" t="n"/>
    </row>
    <row r="290">
      <c r="A290" s="4" t="n">
        <v>288</v>
      </c>
      <c r="B290" s="4" t="inlineStr">
        <is>
          <t>net</t>
        </is>
      </c>
      <c r="C290" s="4" t="inlineStr">
        <is>
          <t>ròng</t>
        </is>
      </c>
      <c r="D290" s="4" t="inlineStr">
        <is>
          <t>B1</t>
        </is>
      </c>
      <c r="E290" s="4" t="n">
        <v>39</v>
      </c>
      <c r="F290" s="4" t="inlineStr">
        <is>
          <t>Quantity/Value (ròng, sau khi trừ)</t>
        </is>
      </c>
      <c r="G290" s="4" t="inlineStr">
        <is>
          <t>netter</t>
        </is>
      </c>
      <c r="H290" s="4" t="inlineStr">
        <is>
          <t>nettest</t>
        </is>
      </c>
      <c r="I290" s="4" t="inlineStr">
        <is>
          <t>Quy tắc chuẩn (gấp đôi phụ âm cuối + -er/-est)</t>
        </is>
      </c>
      <c r="J290" s="4" t="inlineStr">
        <is>
          <t>Gradable (phân cấp được)</t>
        </is>
      </c>
      <c r="K290" s="4" t="inlineStr">
        <is>
          <t>very/quite/rather/extremely/fairly/pretty (nhóm mức độ thông thường)</t>
        </is>
      </c>
      <c r="L290" s="4" t="inlineStr">
        <is>
          <t>netly</t>
        </is>
      </c>
      <c r="M290" s="4" t="inlineStr">
        <is>
          <t>Quy tắc chuẩn (+ -ly)</t>
        </is>
      </c>
      <c r="N290" s="4" t="inlineStr">
        <is>
          <t>Yes</t>
        </is>
      </c>
      <c r="O290" s="4" t="inlineStr">
        <is>
          <t>Yes</t>
        </is>
      </c>
      <c r="P290" s="4" t="inlineStr">
        <is>
          <t>Depends</t>
        </is>
      </c>
      <c r="Q290" s="4" t="inlineStr">
        <is>
          <t>No</t>
        </is>
      </c>
      <c r="R290" s="4" t="n"/>
      <c r="S290" s="4" t="inlineStr">
        <is>
          <t>net (danh từ: lưới, khác nghĩa)</t>
        </is>
      </c>
      <c r="T290" s="4" t="inlineStr">
        <is>
          <t>—</t>
        </is>
      </c>
      <c r="U290" s="4" t="inlineStr">
        <is>
          <t>net income/profit/weight ✓; đối lập 'gross'.</t>
        </is>
      </c>
      <c r="V290" s="4" t="inlineStr">
        <is>
          <t>Her net income after taxes is quite low.</t>
        </is>
      </c>
      <c r="W290" s="4" t="inlineStr">
        <is>
          <t>"net worth" (giá trị tài sản ròng — thuật ngữ tài chính cố định).</t>
        </is>
      </c>
    </row>
    <row r="291">
      <c r="A291" s="4" t="n">
        <v>289</v>
      </c>
      <c r="B291" s="4" t="inlineStr">
        <is>
          <t>original</t>
        </is>
      </c>
      <c r="C291" s="4" t="inlineStr">
        <is>
          <t>nguyên bản</t>
        </is>
      </c>
      <c r="D291" s="4" t="inlineStr">
        <is>
          <t>A2</t>
        </is>
      </c>
      <c r="E291" s="4" t="n">
        <v>39</v>
      </c>
      <c r="F291" s="4" t="inlineStr">
        <is>
          <t>Origin (nguyên bản)</t>
        </is>
      </c>
      <c r="G291" s="4" t="inlineStr">
        <is>
          <t>—</t>
        </is>
      </c>
      <c r="H291" s="4" t="inlineStr">
        <is>
          <t>—</t>
        </is>
      </c>
      <c r="I291" s="4" t="inlineStr">
        <is>
          <t>Không có (non-gradable)</t>
        </is>
      </c>
      <c r="J291" s="4" t="inlineStr">
        <is>
          <t>Non-gradable (phân loại)</t>
        </is>
      </c>
      <c r="K291" s="4" t="inlineStr">
        <is>
          <t>Không dùng với degree adverb (tính từ định danh/phân loại)</t>
        </is>
      </c>
      <c r="L291" s="4" t="inlineStr">
        <is>
          <t>originally</t>
        </is>
      </c>
      <c r="M291" s="4" t="inlineStr">
        <is>
          <t>Quy tắc chuẩn (+ -ly)</t>
        </is>
      </c>
      <c r="N291" s="4" t="inlineStr">
        <is>
          <t>Yes</t>
        </is>
      </c>
      <c r="O291" s="4" t="inlineStr">
        <is>
          <t>Yes</t>
        </is>
      </c>
      <c r="P291" s="4" t="inlineStr">
        <is>
          <t>Depends</t>
        </is>
      </c>
      <c r="Q291" s="4" t="inlineStr">
        <is>
          <t>No</t>
        </is>
      </c>
      <c r="R291" s="4" t="n"/>
      <c r="S291" s="4" t="inlineStr">
        <is>
          <t>origin/originality</t>
        </is>
      </c>
      <c r="T291" s="4" t="inlineStr">
        <is>
          <t>originate</t>
        </is>
      </c>
      <c r="U291" s="4" t="inlineStr">
        <is>
          <t>original idea/version/plan ✓.</t>
        </is>
      </c>
      <c r="V291" s="4" t="inlineStr">
        <is>
          <t>This is the original version of the document.</t>
        </is>
      </c>
      <c r="W291" s="4" t="n"/>
    </row>
    <row r="292">
      <c r="A292" s="4" t="n">
        <v>290</v>
      </c>
      <c r="B292" s="4" t="inlineStr">
        <is>
          <t>tough</t>
        </is>
      </c>
      <c r="C292" s="4" t="inlineStr">
        <is>
          <t>khó khăn, cứng rắn</t>
        </is>
      </c>
      <c r="D292" s="4" t="inlineStr">
        <is>
          <t>B1</t>
        </is>
      </c>
      <c r="E292" s="4" t="n">
        <v>39</v>
      </c>
      <c r="F292" s="4" t="inlineStr">
        <is>
          <t>Difficulty/Quality (khó khăn, cứng rắn)</t>
        </is>
      </c>
      <c r="G292" s="4" t="inlineStr">
        <is>
          <t>tougher</t>
        </is>
      </c>
      <c r="H292" s="4" t="inlineStr">
        <is>
          <t>toughest</t>
        </is>
      </c>
      <c r="I292" s="4" t="inlineStr">
        <is>
          <t>Quy tắc chuẩn (+ -er/-est)</t>
        </is>
      </c>
      <c r="J292" s="4" t="inlineStr">
        <is>
          <t>Gradable (phân cấp được)</t>
        </is>
      </c>
      <c r="K292" s="4" t="inlineStr">
        <is>
          <t>very/quite/rather/extremely/fairly/pretty (nhóm mức độ thông thường)</t>
        </is>
      </c>
      <c r="L292" s="4" t="inlineStr">
        <is>
          <t>toughly</t>
        </is>
      </c>
      <c r="M292" s="4" t="inlineStr">
        <is>
          <t>Quy tắc chuẩn (+ -ly)</t>
        </is>
      </c>
      <c r="N292" s="4" t="inlineStr">
        <is>
          <t>Yes</t>
        </is>
      </c>
      <c r="O292" s="4" t="inlineStr">
        <is>
          <t>Yes</t>
        </is>
      </c>
      <c r="P292" s="4" t="inlineStr">
        <is>
          <t>Depends</t>
        </is>
      </c>
      <c r="Q292" s="4" t="inlineStr">
        <is>
          <t>No</t>
        </is>
      </c>
      <c r="R292" s="4" t="n"/>
      <c r="S292" s="4" t="inlineStr">
        <is>
          <t>toughness</t>
        </is>
      </c>
      <c r="T292" s="4" t="inlineStr">
        <is>
          <t>toughen</t>
        </is>
      </c>
      <c r="U292" s="4" t="inlineStr">
        <is>
          <t>tough decision/competition/meat ✓.</t>
        </is>
      </c>
      <c r="V292" s="4" t="inlineStr">
        <is>
          <t>Making that decision was really tough for her.</t>
        </is>
      </c>
      <c r="W292" s="4" t="n"/>
    </row>
    <row r="293">
      <c r="A293" s="4" t="n">
        <v>291</v>
      </c>
      <c r="B293" s="4" t="inlineStr">
        <is>
          <t>biological</t>
        </is>
      </c>
      <c r="C293" s="4" t="inlineStr">
        <is>
          <t>sinh học</t>
        </is>
      </c>
      <c r="D293" s="4" t="inlineStr">
        <is>
          <t>B1</t>
        </is>
      </c>
      <c r="E293" s="4" t="n">
        <v>38</v>
      </c>
      <c r="F293" s="4" t="inlineStr">
        <is>
          <t>Origin (sinh học)</t>
        </is>
      </c>
      <c r="G293" s="4" t="inlineStr">
        <is>
          <t>—</t>
        </is>
      </c>
      <c r="H293" s="4" t="inlineStr">
        <is>
          <t>—</t>
        </is>
      </c>
      <c r="I293" s="4" t="inlineStr">
        <is>
          <t>Không có (non-gradable)</t>
        </is>
      </c>
      <c r="J293" s="4" t="inlineStr">
        <is>
          <t>Non-gradable (phân loại)</t>
        </is>
      </c>
      <c r="K293" s="4" t="inlineStr">
        <is>
          <t>Không dùng với degree adverb (tính từ định danh/phân loại)</t>
        </is>
      </c>
      <c r="L293" s="4" t="inlineStr">
        <is>
          <t>biologically</t>
        </is>
      </c>
      <c r="M293" s="4" t="inlineStr">
        <is>
          <t>Quy tắc chuẩn (+ -ly)</t>
        </is>
      </c>
      <c r="N293" s="4" t="inlineStr">
        <is>
          <t>Yes</t>
        </is>
      </c>
      <c r="O293" s="4" t="inlineStr">
        <is>
          <t>Yes</t>
        </is>
      </c>
      <c r="P293" s="4" t="inlineStr">
        <is>
          <t>Depends</t>
        </is>
      </c>
      <c r="Q293" s="4" t="inlineStr">
        <is>
          <t>No</t>
        </is>
      </c>
      <c r="R293" s="4" t="n"/>
      <c r="S293" s="4" t="inlineStr">
        <is>
          <t>biology</t>
        </is>
      </c>
      <c r="T293" s="4" t="inlineStr">
        <is>
          <t>—</t>
        </is>
      </c>
      <c r="U293" s="4" t="inlineStr">
        <is>
          <t>biological process/parent/weapon ✓.</t>
        </is>
      </c>
      <c r="V293" s="4" t="inlineStr">
        <is>
          <t>She was raised by someone other than her biological parents.</t>
        </is>
      </c>
      <c r="W293" s="4" t="n"/>
    </row>
    <row r="294">
      <c r="A294" s="4" t="n">
        <v>292</v>
      </c>
      <c r="B294" s="4" t="inlineStr">
        <is>
          <t>confident</t>
        </is>
      </c>
      <c r="C294" s="4" t="inlineStr">
        <is>
          <t>tự tin</t>
        </is>
      </c>
      <c r="D294" s="4" t="inlineStr">
        <is>
          <t>B1</t>
        </is>
      </c>
      <c r="E294" s="4" t="n">
        <v>38</v>
      </c>
      <c r="F294" s="4" t="inlineStr">
        <is>
          <t>Emotion (tự tin)</t>
        </is>
      </c>
      <c r="G294" s="4" t="inlineStr">
        <is>
          <t>more confident</t>
        </is>
      </c>
      <c r="H294" s="4" t="inlineStr">
        <is>
          <t>most confident</t>
        </is>
      </c>
      <c r="I294" s="4" t="inlineStr">
        <is>
          <t>Quy tắc chuẩn (more/most, tính từ đa âm tiết)</t>
        </is>
      </c>
      <c r="J294" s="4" t="inlineStr">
        <is>
          <t>Gradable (phân cấp được)</t>
        </is>
      </c>
      <c r="K294" s="4" t="inlineStr">
        <is>
          <t>very/quite/rather/extremely/fairly/pretty (nhóm mức độ thông thường)</t>
        </is>
      </c>
      <c r="L294" s="4" t="inlineStr">
        <is>
          <t>confidently</t>
        </is>
      </c>
      <c r="M294" s="4" t="inlineStr">
        <is>
          <t>Quy tắc chuẩn (+ -ly)</t>
        </is>
      </c>
      <c r="N294" s="4" t="inlineStr">
        <is>
          <t>Yes</t>
        </is>
      </c>
      <c r="O294" s="4" t="inlineStr">
        <is>
          <t>Yes</t>
        </is>
      </c>
      <c r="P294" s="4" t="inlineStr">
        <is>
          <t>Depends</t>
        </is>
      </c>
      <c r="Q294" s="4" t="inlineStr">
        <is>
          <t>No</t>
        </is>
      </c>
      <c r="R294" s="4" t="n"/>
      <c r="S294" s="4" t="inlineStr">
        <is>
          <t>confidence</t>
        </is>
      </c>
      <c r="T294" s="4" t="inlineStr">
        <is>
          <t>confide (khác nghĩa nhẹ)</t>
        </is>
      </c>
      <c r="U294" s="4" t="inlineStr">
        <is>
          <t>be confident about/in; confident smile/attitude ✓.</t>
        </is>
      </c>
      <c r="V294" s="4" t="inlineStr">
        <is>
          <t>She felt confident about her exam results.</t>
        </is>
      </c>
      <c r="W294" s="4" t="n"/>
    </row>
    <row r="295">
      <c r="A295" s="4" t="n">
        <v>293</v>
      </c>
      <c r="B295" s="4" t="inlineStr">
        <is>
          <t>peaceful</t>
        </is>
      </c>
      <c r="C295" s="4" t="inlineStr">
        <is>
          <t>yên bình</t>
        </is>
      </c>
      <c r="D295" s="4" t="inlineStr">
        <is>
          <t>B1</t>
        </is>
      </c>
      <c r="E295" s="4" t="n">
        <v>38</v>
      </c>
      <c r="F295" s="4" t="inlineStr">
        <is>
          <t>Quality &amp; Character (yên bình)</t>
        </is>
      </c>
      <c r="G295" s="4" t="inlineStr">
        <is>
          <t>more peaceful</t>
        </is>
      </c>
      <c r="H295" s="4" t="inlineStr">
        <is>
          <t>most peaceful</t>
        </is>
      </c>
      <c r="I295" s="4" t="inlineStr">
        <is>
          <t>Quy tắc chuẩn (more/most, tính từ đa âm tiết)</t>
        </is>
      </c>
      <c r="J295" s="4" t="inlineStr">
        <is>
          <t>Gradable (phân cấp được)</t>
        </is>
      </c>
      <c r="K295" s="4" t="inlineStr">
        <is>
          <t>very/quite/rather/extremely/fairly/pretty (nhóm mức độ thông thường)</t>
        </is>
      </c>
      <c r="L295" s="4" t="inlineStr">
        <is>
          <t>peacefully</t>
        </is>
      </c>
      <c r="M295" s="4" t="inlineStr">
        <is>
          <t>Quy tắc chuẩn (+ -ly)</t>
        </is>
      </c>
      <c r="N295" s="4" t="inlineStr">
        <is>
          <t>Yes</t>
        </is>
      </c>
      <c r="O295" s="4" t="inlineStr">
        <is>
          <t>Yes</t>
        </is>
      </c>
      <c r="P295" s="4" t="inlineStr">
        <is>
          <t>Depends</t>
        </is>
      </c>
      <c r="Q295" s="4" t="inlineStr">
        <is>
          <t>No</t>
        </is>
      </c>
      <c r="R295" s="4" t="n"/>
      <c r="S295" s="4" t="inlineStr">
        <is>
          <t>peace</t>
        </is>
      </c>
      <c r="T295" s="4" t="inlineStr">
        <is>
          <t>—</t>
        </is>
      </c>
      <c r="U295" s="4" t="inlineStr">
        <is>
          <t>peaceful protest/life/country ✓.</t>
        </is>
      </c>
      <c r="V295" s="4" t="inlineStr">
        <is>
          <t>They organized a peaceful protest downtown.</t>
        </is>
      </c>
      <c r="W295" s="4" t="n"/>
    </row>
    <row r="296">
      <c r="A296" s="4" t="n">
        <v>294</v>
      </c>
      <c r="B296" s="4" t="inlineStr">
        <is>
          <t>theoretical</t>
        </is>
      </c>
      <c r="C296" s="4" t="inlineStr">
        <is>
          <t>lý thuyết</t>
        </is>
      </c>
      <c r="D296" s="4" t="inlineStr">
        <is>
          <t>B1</t>
        </is>
      </c>
      <c r="E296" s="4" t="n">
        <v>38</v>
      </c>
      <c r="F296" s="4" t="inlineStr">
        <is>
          <t>Purpose-related (lý thuyết)</t>
        </is>
      </c>
      <c r="G296" s="4" t="inlineStr">
        <is>
          <t>—</t>
        </is>
      </c>
      <c r="H296" s="4" t="inlineStr">
        <is>
          <t>—</t>
        </is>
      </c>
      <c r="I296" s="4" t="inlineStr">
        <is>
          <t>Không có (non-gradable)</t>
        </is>
      </c>
      <c r="J296" s="4" t="inlineStr">
        <is>
          <t>Non-gradable (phân loại)</t>
        </is>
      </c>
      <c r="K296" s="4" t="inlineStr">
        <is>
          <t>Không dùng với degree adverb (tính từ định danh/phân loại)</t>
        </is>
      </c>
      <c r="L296" s="4" t="inlineStr">
        <is>
          <t>theoretically</t>
        </is>
      </c>
      <c r="M296" s="4" t="inlineStr">
        <is>
          <t>Quy tắc chuẩn (+ -ly)</t>
        </is>
      </c>
      <c r="N296" s="4" t="inlineStr">
        <is>
          <t>Yes</t>
        </is>
      </c>
      <c r="O296" s="4" t="inlineStr">
        <is>
          <t>Yes</t>
        </is>
      </c>
      <c r="P296" s="4" t="inlineStr">
        <is>
          <t>Depends</t>
        </is>
      </c>
      <c r="Q296" s="4" t="inlineStr">
        <is>
          <t>No</t>
        </is>
      </c>
      <c r="R296" s="4" t="n"/>
      <c r="S296" s="4" t="inlineStr">
        <is>
          <t>theory</t>
        </is>
      </c>
      <c r="T296" s="4" t="inlineStr">
        <is>
          <t>theorize</t>
        </is>
      </c>
      <c r="U296" s="4" t="inlineStr">
        <is>
          <t>theoretical knowledge/approach/physics ✓; đối lập 'practical'.</t>
        </is>
      </c>
      <c r="V296" s="4" t="inlineStr">
        <is>
          <t>The course focuses more on theoretical knowledge.</t>
        </is>
      </c>
      <c r="W296" s="4" t="n"/>
    </row>
    <row r="297">
      <c r="A297" s="4" t="n">
        <v>295</v>
      </c>
      <c r="B297" s="4" t="inlineStr">
        <is>
          <t>vulnerable</t>
        </is>
      </c>
      <c r="C297" s="4" t="inlineStr">
        <is>
          <t>dễ tổn thương</t>
        </is>
      </c>
      <c r="D297" s="4" t="inlineStr">
        <is>
          <t>B1</t>
        </is>
      </c>
      <c r="E297" s="4" t="n">
        <v>38</v>
      </c>
      <c r="F297" s="4" t="inlineStr">
        <is>
          <t>Condition (dễ tổn thương)</t>
        </is>
      </c>
      <c r="G297" s="4" t="inlineStr">
        <is>
          <t>more vulnerable</t>
        </is>
      </c>
      <c r="H297" s="4" t="inlineStr">
        <is>
          <t>most vulnerable</t>
        </is>
      </c>
      <c r="I297" s="4" t="inlineStr">
        <is>
          <t>Quy tắc chuẩn (more/most, tính từ đa âm tiết)</t>
        </is>
      </c>
      <c r="J297" s="4" t="inlineStr">
        <is>
          <t>Gradable (phân cấp được)</t>
        </is>
      </c>
      <c r="K297" s="4" t="inlineStr">
        <is>
          <t>very/quite/rather/extremely/fairly/pretty (nhóm mức độ thông thường)</t>
        </is>
      </c>
      <c r="L297" s="4" t="inlineStr">
        <is>
          <t>vulnerably</t>
        </is>
      </c>
      <c r="M297" s="4" t="inlineStr">
        <is>
          <t>Ngoại lệ (-le → -ly, bỏ e)</t>
        </is>
      </c>
      <c r="N297" s="4" t="inlineStr">
        <is>
          <t>Yes</t>
        </is>
      </c>
      <c r="O297" s="4" t="inlineStr">
        <is>
          <t>Yes</t>
        </is>
      </c>
      <c r="P297" s="4" t="inlineStr">
        <is>
          <t>Depends</t>
        </is>
      </c>
      <c r="Q297" s="4" t="inlineStr">
        <is>
          <t>No</t>
        </is>
      </c>
      <c r="R297" s="4" t="n"/>
      <c r="S297" s="4" t="inlineStr">
        <is>
          <t>vulnerability</t>
        </is>
      </c>
      <c r="T297" s="4" t="inlineStr">
        <is>
          <t>—</t>
        </is>
      </c>
      <c r="U297" s="4" t="inlineStr">
        <is>
          <t>be vulnerable to (LUÔN cần 'to'); vulnerable group/population ✓.</t>
        </is>
      </c>
      <c r="V297" s="4" t="inlineStr">
        <is>
          <t>Elderly people are more vulnerable to certain diseases.</t>
        </is>
      </c>
      <c r="W297" s="4" t="n"/>
    </row>
    <row r="298">
      <c r="A298" s="4" t="n">
        <v>296</v>
      </c>
      <c r="B298" s="4" t="inlineStr">
        <is>
          <t>continuous</t>
        </is>
      </c>
      <c r="C298" s="4" t="inlineStr">
        <is>
          <t>liên tục</t>
        </is>
      </c>
      <c r="D298" s="4" t="inlineStr">
        <is>
          <t>B1</t>
        </is>
      </c>
      <c r="E298" s="4" t="n">
        <v>37</v>
      </c>
      <c r="F298" s="4" t="inlineStr">
        <is>
          <t>Time-related (liên tục)</t>
        </is>
      </c>
      <c r="G298" s="4" t="inlineStr">
        <is>
          <t>more continuous</t>
        </is>
      </c>
      <c r="H298" s="4" t="inlineStr">
        <is>
          <t>most continuous</t>
        </is>
      </c>
      <c r="I298" s="4" t="inlineStr">
        <is>
          <t>Quy tắc chuẩn (more/most, tính từ đa âm tiết)</t>
        </is>
      </c>
      <c r="J298" s="4" t="inlineStr">
        <is>
          <t>Gradable (phân cấp được)</t>
        </is>
      </c>
      <c r="K298" s="4" t="inlineStr">
        <is>
          <t>very/quite/rather/extremely/fairly/pretty (nhóm mức độ thông thường)</t>
        </is>
      </c>
      <c r="L298" s="4" t="inlineStr">
        <is>
          <t>continuously</t>
        </is>
      </c>
      <c r="M298" s="4" t="inlineStr">
        <is>
          <t>Quy tắc chuẩn (+ -ly)</t>
        </is>
      </c>
      <c r="N298" s="4" t="inlineStr">
        <is>
          <t>Yes</t>
        </is>
      </c>
      <c r="O298" s="4" t="inlineStr">
        <is>
          <t>Yes</t>
        </is>
      </c>
      <c r="P298" s="4" t="inlineStr">
        <is>
          <t>Depends</t>
        </is>
      </c>
      <c r="Q298" s="4" t="inlineStr">
        <is>
          <t>No</t>
        </is>
      </c>
      <c r="R298" s="4" t="n"/>
      <c r="S298" s="4" t="inlineStr">
        <is>
          <t>continuity</t>
        </is>
      </c>
      <c r="T298" s="4" t="inlineStr">
        <is>
          <t>continue</t>
        </is>
      </c>
      <c r="U298" s="4" t="inlineStr">
        <is>
          <t>continuous improvement/process/tense (ngữ pháp) ✓.</t>
        </is>
      </c>
      <c r="V298" s="4" t="inlineStr">
        <is>
          <t>The company focuses on continuous improvement.</t>
        </is>
      </c>
      <c r="W298" s="4" t="inlineStr">
        <is>
          <t>"continuous tense" (thì tiếp diễn — thuật ngữ ngữ pháp cố định).</t>
        </is>
      </c>
    </row>
    <row r="299">
      <c r="A299" s="4" t="n">
        <v>297</v>
      </c>
      <c r="B299" s="4" t="inlineStr">
        <is>
          <t>ecological</t>
        </is>
      </c>
      <c r="C299" s="4" t="inlineStr">
        <is>
          <t>sinh thái</t>
        </is>
      </c>
      <c r="D299" s="4" t="inlineStr">
        <is>
          <t>B2</t>
        </is>
      </c>
      <c r="E299" s="4" t="n">
        <v>37</v>
      </c>
      <c r="F299" s="4" t="inlineStr">
        <is>
          <t>Origin (sinh thái)</t>
        </is>
      </c>
      <c r="G299" s="4" t="inlineStr">
        <is>
          <t>—</t>
        </is>
      </c>
      <c r="H299" s="4" t="inlineStr">
        <is>
          <t>—</t>
        </is>
      </c>
      <c r="I299" s="4" t="inlineStr">
        <is>
          <t>Không có (non-gradable)</t>
        </is>
      </c>
      <c r="J299" s="4" t="inlineStr">
        <is>
          <t>Non-gradable (phân loại)</t>
        </is>
      </c>
      <c r="K299" s="4" t="inlineStr">
        <is>
          <t>Không dùng với degree adverb (tính từ định danh/phân loại)</t>
        </is>
      </c>
      <c r="L299" s="4" t="inlineStr">
        <is>
          <t>ecologically</t>
        </is>
      </c>
      <c r="M299" s="4" t="inlineStr">
        <is>
          <t>Quy tắc chuẩn (+ -ly)</t>
        </is>
      </c>
      <c r="N299" s="4" t="inlineStr">
        <is>
          <t>Yes</t>
        </is>
      </c>
      <c r="O299" s="4" t="inlineStr">
        <is>
          <t>Yes</t>
        </is>
      </c>
      <c r="P299" s="4" t="inlineStr">
        <is>
          <t>Depends</t>
        </is>
      </c>
      <c r="Q299" s="4" t="inlineStr">
        <is>
          <t>No</t>
        </is>
      </c>
      <c r="R299" s="4" t="n"/>
      <c r="S299" s="4" t="inlineStr">
        <is>
          <t>ecology</t>
        </is>
      </c>
      <c r="T299" s="4" t="inlineStr">
        <is>
          <t>—</t>
        </is>
      </c>
      <c r="U299" s="4" t="inlineStr">
        <is>
          <t>ecological system/impact/balance ✓.</t>
        </is>
      </c>
      <c r="V299" s="4" t="inlineStr">
        <is>
          <t>Deforestation disrupts the ecological balance.</t>
        </is>
      </c>
      <c r="W299" s="4" t="n"/>
    </row>
    <row r="300">
      <c r="A300" s="4" t="n">
        <v>298</v>
      </c>
      <c r="B300" s="4" t="inlineStr">
        <is>
          <t>external</t>
        </is>
      </c>
      <c r="C300" s="4" t="inlineStr">
        <is>
          <t>bên ngoài</t>
        </is>
      </c>
      <c r="D300" s="4" t="inlineStr">
        <is>
          <t>B1</t>
        </is>
      </c>
      <c r="E300" s="4" t="n">
        <v>37</v>
      </c>
      <c r="F300" s="4" t="inlineStr">
        <is>
          <t>Quality &amp; Character (bên ngoài)</t>
        </is>
      </c>
      <c r="G300" s="4" t="inlineStr">
        <is>
          <t>more external</t>
        </is>
      </c>
      <c r="H300" s="4" t="inlineStr">
        <is>
          <t>most external</t>
        </is>
      </c>
      <c r="I300" s="4" t="inlineStr">
        <is>
          <t>Quy tắc chuẩn (more/most, tính từ đa âm tiết)</t>
        </is>
      </c>
      <c r="J300" s="4" t="inlineStr">
        <is>
          <t>Gradable (phân cấp được)</t>
        </is>
      </c>
      <c r="K300" s="4" t="inlineStr">
        <is>
          <t>very/quite/rather/extremely/fairly/pretty (nhóm mức độ thông thường)</t>
        </is>
      </c>
      <c r="L300" s="4" t="inlineStr">
        <is>
          <t>externally</t>
        </is>
      </c>
      <c r="M300" s="4" t="inlineStr">
        <is>
          <t>Quy tắc chuẩn (+ -ly)</t>
        </is>
      </c>
      <c r="N300" s="4" t="inlineStr">
        <is>
          <t>Yes</t>
        </is>
      </c>
      <c r="O300" s="4" t="inlineStr">
        <is>
          <t>Yes</t>
        </is>
      </c>
      <c r="P300" s="4" t="inlineStr">
        <is>
          <t>Depends</t>
        </is>
      </c>
      <c r="Q300" s="4" t="inlineStr">
        <is>
          <t>No</t>
        </is>
      </c>
      <c r="R300" s="4" t="n"/>
      <c r="S300" s="4" t="inlineStr">
        <is>
          <t>exterior (khác dạng)</t>
        </is>
      </c>
      <c r="T300" s="4" t="inlineStr">
        <is>
          <t>externalize</t>
        </is>
      </c>
      <c r="U300" s="4" t="inlineStr">
        <is>
          <t>external factor/pressure/hard drive ✓; đối lập 'internal'.</t>
        </is>
      </c>
      <c r="V300" s="4" t="inlineStr">
        <is>
          <t>External factors can influence a company's success.</t>
        </is>
      </c>
      <c r="W300" s="4" t="n"/>
    </row>
    <row r="301">
      <c r="A301" s="4" t="n">
        <v>299</v>
      </c>
      <c r="B301" s="4" t="inlineStr">
        <is>
          <t>welcome</t>
        </is>
      </c>
      <c r="C301" s="4" t="inlineStr">
        <is>
          <t>được chào đón</t>
        </is>
      </c>
      <c r="D301" s="4" t="inlineStr">
        <is>
          <t>B1</t>
        </is>
      </c>
      <c r="E301" s="4" t="n">
        <v>37</v>
      </c>
      <c r="F301" s="4" t="inlineStr">
        <is>
          <t>Value (được chào đón)</t>
        </is>
      </c>
      <c r="G301" s="4" t="inlineStr">
        <is>
          <t>more welcome</t>
        </is>
      </c>
      <c r="H301" s="4" t="inlineStr">
        <is>
          <t>most welcome</t>
        </is>
      </c>
      <c r="I301" s="4" t="inlineStr">
        <is>
          <t>Quy tắc chuẩn (more/most, tính từ đa âm tiết)</t>
        </is>
      </c>
      <c r="J301" s="4" t="inlineStr">
        <is>
          <t>Gradable (phân cấp được)</t>
        </is>
      </c>
      <c r="K301" s="4" t="inlineStr">
        <is>
          <t>very/quite/rather/extremely/fairly/pretty (nhóm mức độ thông thường)</t>
        </is>
      </c>
      <c r="L301" s="4" t="inlineStr">
        <is>
          <t>welcomely</t>
        </is>
      </c>
      <c r="M301" s="4" t="inlineStr">
        <is>
          <t>Quy tắc chuẩn (+ -ly)</t>
        </is>
      </c>
      <c r="N301" s="4" t="inlineStr">
        <is>
          <t>Yes</t>
        </is>
      </c>
      <c r="O301" s="4" t="inlineStr">
        <is>
          <t>Yes</t>
        </is>
      </c>
      <c r="P301" s="4" t="inlineStr">
        <is>
          <t>Depends</t>
        </is>
      </c>
      <c r="Q301" s="4" t="inlineStr">
        <is>
          <t>No</t>
        </is>
      </c>
      <c r="R301" s="4" t="n"/>
      <c r="S301" s="4" t="inlineStr">
        <is>
          <t>welcome (danh từ)</t>
        </is>
      </c>
      <c r="T301" s="4" t="inlineStr">
        <is>
          <t>welcome</t>
        </is>
      </c>
      <c r="U301" s="4" t="inlineStr">
        <is>
          <t>a welcome change/surprise ✓; You're welcome (thành ngữ).</t>
        </is>
      </c>
      <c r="V301" s="4" t="inlineStr">
        <is>
          <t>The rain was a welcome change after the heatwave.</t>
        </is>
      </c>
      <c r="W301" s="4" t="n"/>
    </row>
    <row r="302">
      <c r="A302" s="4" t="n">
        <v>300</v>
      </c>
      <c r="B302" s="4" t="inlineStr">
        <is>
          <t>accurate</t>
        </is>
      </c>
      <c r="C302" s="4" t="inlineStr">
        <is>
          <t>chính xác</t>
        </is>
      </c>
      <c r="D302" s="4" t="inlineStr">
        <is>
          <t>B1</t>
        </is>
      </c>
      <c r="E302" s="4" t="n">
        <v>36</v>
      </c>
      <c r="F302" s="4" t="inlineStr">
        <is>
          <t>Value (chính xác)</t>
        </is>
      </c>
      <c r="G302" s="4" t="inlineStr">
        <is>
          <t>more accurate</t>
        </is>
      </c>
      <c r="H302" s="4" t="inlineStr">
        <is>
          <t>most accurate</t>
        </is>
      </c>
      <c r="I302" s="4" t="inlineStr">
        <is>
          <t>Quy tắc chuẩn (more/most, tính từ đa âm tiết)</t>
        </is>
      </c>
      <c r="J302" s="4" t="inlineStr">
        <is>
          <t>Gradable (phân cấp được)</t>
        </is>
      </c>
      <c r="K302" s="4" t="inlineStr">
        <is>
          <t>very/quite/rather/extremely/fairly/pretty (nhóm mức độ thông thường)</t>
        </is>
      </c>
      <c r="L302" s="4" t="inlineStr">
        <is>
          <t>accurately</t>
        </is>
      </c>
      <c r="M302" s="4" t="inlineStr">
        <is>
          <t>Quy tắc chuẩn (+ -ly)</t>
        </is>
      </c>
      <c r="N302" s="4" t="inlineStr">
        <is>
          <t>Yes</t>
        </is>
      </c>
      <c r="O302" s="4" t="inlineStr">
        <is>
          <t>Yes</t>
        </is>
      </c>
      <c r="P302" s="4" t="inlineStr">
        <is>
          <t>Depends</t>
        </is>
      </c>
      <c r="Q302" s="4" t="inlineStr">
        <is>
          <t>No</t>
        </is>
      </c>
      <c r="R302" s="4" t="n"/>
      <c r="S302" s="4" t="inlineStr">
        <is>
          <t>accuracy</t>
        </is>
      </c>
      <c r="T302" s="4" t="inlineStr">
        <is>
          <t>—</t>
        </is>
      </c>
      <c r="U302" s="4" t="inlineStr">
        <is>
          <t>accurate information/prediction/measurement ✓; đối lập 'inaccurate'.</t>
        </is>
      </c>
      <c r="V302" s="4" t="inlineStr">
        <is>
          <t>It's important to provide accurate information.</t>
        </is>
      </c>
      <c r="W302" s="4" t="n"/>
    </row>
    <row r="303">
      <c r="A303" s="4" t="n">
        <v>301</v>
      </c>
      <c r="B303" s="4" t="inlineStr">
        <is>
          <t>apparent</t>
        </is>
      </c>
      <c r="C303" s="4" t="inlineStr">
        <is>
          <t>rõ ràng, có vẻ</t>
        </is>
      </c>
      <c r="D303" s="4" t="inlineStr">
        <is>
          <t>B1</t>
        </is>
      </c>
      <c r="E303" s="4" t="n">
        <v>36</v>
      </c>
      <c r="F303" s="4" t="inlineStr">
        <is>
          <t>Value (rõ ràng, có vẻ)</t>
        </is>
      </c>
      <c r="G303" s="4" t="inlineStr">
        <is>
          <t>more apparent</t>
        </is>
      </c>
      <c r="H303" s="4" t="inlineStr">
        <is>
          <t>most apparent</t>
        </is>
      </c>
      <c r="I303" s="4" t="inlineStr">
        <is>
          <t>Quy tắc chuẩn (more/most, tính từ đa âm tiết)</t>
        </is>
      </c>
      <c r="J303" s="4" t="inlineStr">
        <is>
          <t>Gradable (phân cấp được)</t>
        </is>
      </c>
      <c r="K303" s="4" t="inlineStr">
        <is>
          <t>very/quite/rather/extremely/fairly/pretty (nhóm mức độ thông thường)</t>
        </is>
      </c>
      <c r="L303" s="4" t="inlineStr">
        <is>
          <t>apparently</t>
        </is>
      </c>
      <c r="M303" s="4" t="inlineStr">
        <is>
          <t>Quy tắc chuẩn (+ -ly)</t>
        </is>
      </c>
      <c r="N303" s="4" t="inlineStr">
        <is>
          <t>Yes</t>
        </is>
      </c>
      <c r="O303" s="4" t="inlineStr">
        <is>
          <t>Yes</t>
        </is>
      </c>
      <c r="P303" s="4" t="inlineStr">
        <is>
          <t>Depends</t>
        </is>
      </c>
      <c r="Q303" s="4" t="inlineStr">
        <is>
          <t>No</t>
        </is>
      </c>
      <c r="R303" s="4" t="n"/>
      <c r="S303" s="4" t="inlineStr">
        <is>
          <t>appearance (khác nghĩa)</t>
        </is>
      </c>
      <c r="T303" s="4" t="inlineStr">
        <is>
          <t>appear</t>
        </is>
      </c>
      <c r="U303" s="4" t="inlineStr">
        <is>
          <t>it is apparent that; apparent reason ✓.</t>
        </is>
      </c>
      <c r="V303" s="4" t="inlineStr">
        <is>
          <t>It became apparent that the plan wouldn't work.</t>
        </is>
      </c>
      <c r="W303" s="4" t="n"/>
    </row>
    <row r="304">
      <c r="A304" s="4" t="n">
        <v>302</v>
      </c>
      <c r="B304" s="4" t="inlineStr">
        <is>
          <t>overweight</t>
        </is>
      </c>
      <c r="C304" s="4" t="inlineStr">
        <is>
          <t>thừa cân</t>
        </is>
      </c>
      <c r="D304" s="4" t="inlineStr">
        <is>
          <t>B2</t>
        </is>
      </c>
      <c r="E304" s="4" t="n">
        <v>36</v>
      </c>
      <c r="F304" s="4" t="inlineStr">
        <is>
          <t>State (thừa cân)</t>
        </is>
      </c>
      <c r="G304" s="4" t="inlineStr">
        <is>
          <t>more overweight</t>
        </is>
      </c>
      <c r="H304" s="4" t="inlineStr">
        <is>
          <t>most overweight</t>
        </is>
      </c>
      <c r="I304" s="4" t="inlineStr">
        <is>
          <t>Quy tắc chuẩn (more/most, tính từ đa âm tiết)</t>
        </is>
      </c>
      <c r="J304" s="4" t="inlineStr">
        <is>
          <t>Gradable (phân cấp được)</t>
        </is>
      </c>
      <c r="K304" s="4" t="inlineStr">
        <is>
          <t>very/quite/rather/extremely/fairly/pretty (nhóm mức độ thông thường)</t>
        </is>
      </c>
      <c r="L304" s="4" t="inlineStr">
        <is>
          <t>overweightly</t>
        </is>
      </c>
      <c r="M304" s="4" t="inlineStr">
        <is>
          <t>Quy tắc chuẩn (+ -ly)</t>
        </is>
      </c>
      <c r="N304" s="4" t="inlineStr">
        <is>
          <t>Yes</t>
        </is>
      </c>
      <c r="O304" s="4" t="inlineStr">
        <is>
          <t>Yes</t>
        </is>
      </c>
      <c r="P304" s="4" t="inlineStr">
        <is>
          <t>Depends</t>
        </is>
      </c>
      <c r="Q304" s="4" t="inlineStr">
        <is>
          <t>No</t>
        </is>
      </c>
      <c r="R304" s="4" t="n"/>
      <c r="S304" s="4" t="inlineStr">
        <is>
          <t>weight</t>
        </is>
      </c>
      <c r="T304" s="4" t="inlineStr">
        <is>
          <t>—</t>
        </is>
      </c>
      <c r="U304" s="4" t="inlineStr">
        <is>
          <t>be overweight; overweight patient/child ✓.</t>
        </is>
      </c>
      <c r="V304" s="4" t="inlineStr">
        <is>
          <t>Being overweight increases the risk of certain diseases.</t>
        </is>
      </c>
      <c r="W304" s="4" t="n"/>
    </row>
    <row r="305">
      <c r="A305" s="4" t="n">
        <v>303</v>
      </c>
      <c r="B305" s="4" t="inlineStr">
        <is>
          <t>prone</t>
        </is>
      </c>
      <c r="C305" s="4" t="inlineStr">
        <is>
          <t>dễ mắc phải</t>
        </is>
      </c>
      <c r="D305" s="4" t="inlineStr">
        <is>
          <t>B2</t>
        </is>
      </c>
      <c r="E305" s="4" t="n">
        <v>36</v>
      </c>
      <c r="F305" s="4" t="inlineStr">
        <is>
          <t>Probability (dễ mắc phải)</t>
        </is>
      </c>
      <c r="G305" s="4" t="inlineStr">
        <is>
          <t>proner</t>
        </is>
      </c>
      <c r="H305" s="4" t="inlineStr">
        <is>
          <t>pronest</t>
        </is>
      </c>
      <c r="I305" s="4" t="inlineStr">
        <is>
          <t>Quy tắc chuẩn (+ -r/-st)</t>
        </is>
      </c>
      <c r="J305" s="4" t="inlineStr">
        <is>
          <t>Gradable (phân cấp được)</t>
        </is>
      </c>
      <c r="K305" s="4" t="inlineStr">
        <is>
          <t>very/quite/rather/extremely/fairly/pretty (nhóm mức độ thông thường)</t>
        </is>
      </c>
      <c r="L305" s="4" t="inlineStr">
        <is>
          <t>pronely</t>
        </is>
      </c>
      <c r="M305" s="4" t="inlineStr">
        <is>
          <t>Quy tắc chuẩn (+ -ly)</t>
        </is>
      </c>
      <c r="N305" s="4" t="inlineStr">
        <is>
          <t>Yes</t>
        </is>
      </c>
      <c r="O305" s="4" t="inlineStr">
        <is>
          <t>Yes</t>
        </is>
      </c>
      <c r="P305" s="4" t="inlineStr">
        <is>
          <t>Depends</t>
        </is>
      </c>
      <c r="Q305" s="4" t="inlineStr">
        <is>
          <t>No</t>
        </is>
      </c>
      <c r="R305" s="4" t="n"/>
      <c r="S305" s="4" t="inlineStr">
        <is>
          <t>proneness (hiếm)</t>
        </is>
      </c>
      <c r="T305" s="4" t="inlineStr">
        <is>
          <t>—</t>
        </is>
      </c>
      <c r="U305" s="4" t="inlineStr">
        <is>
          <t>be prone to (LUÔN cần 'to'); accident-prone ✓.</t>
        </is>
      </c>
      <c r="V305" s="4" t="inlineStr">
        <is>
          <t>She is prone to headaches when stressed.</t>
        </is>
      </c>
      <c r="W305" s="4" t="n"/>
    </row>
    <row r="306">
      <c r="A306" s="4" t="n">
        <v>304</v>
      </c>
      <c r="B306" s="4" t="inlineStr">
        <is>
          <t>remarkable</t>
        </is>
      </c>
      <c r="C306" s="4" t="inlineStr">
        <is>
          <t>đáng chú ý</t>
        </is>
      </c>
      <c r="D306" s="4" t="inlineStr">
        <is>
          <t>B1</t>
        </is>
      </c>
      <c r="E306" s="4" t="n">
        <v>36</v>
      </c>
      <c r="F306" s="4" t="inlineStr">
        <is>
          <t>Value (đáng chú ý)</t>
        </is>
      </c>
      <c r="G306" s="4" t="inlineStr">
        <is>
          <t>more remarkable</t>
        </is>
      </c>
      <c r="H306" s="4" t="inlineStr">
        <is>
          <t>most remarkable</t>
        </is>
      </c>
      <c r="I306" s="4" t="inlineStr">
        <is>
          <t>Quy tắc chuẩn (more/most, tính từ đa âm tiết)</t>
        </is>
      </c>
      <c r="J306" s="4" t="inlineStr">
        <is>
          <t>Gradable (phân cấp được)</t>
        </is>
      </c>
      <c r="K306" s="4" t="inlineStr">
        <is>
          <t>very/quite/rather/extremely/fairly/pretty (nhóm mức độ thông thường)</t>
        </is>
      </c>
      <c r="L306" s="4" t="inlineStr">
        <is>
          <t>remarkably</t>
        </is>
      </c>
      <c r="M306" s="4" t="inlineStr">
        <is>
          <t>Ngoại lệ (-le → -ly, bỏ e)</t>
        </is>
      </c>
      <c r="N306" s="4" t="inlineStr">
        <is>
          <t>Yes</t>
        </is>
      </c>
      <c r="O306" s="4" t="inlineStr">
        <is>
          <t>Yes</t>
        </is>
      </c>
      <c r="P306" s="4" t="inlineStr">
        <is>
          <t>Depends</t>
        </is>
      </c>
      <c r="Q306" s="4" t="inlineStr">
        <is>
          <t>No</t>
        </is>
      </c>
      <c r="R306" s="4" t="n"/>
      <c r="S306" s="4" t="inlineStr">
        <is>
          <t>—</t>
        </is>
      </c>
      <c r="T306" s="4" t="inlineStr">
        <is>
          <t>remark</t>
        </is>
      </c>
      <c r="U306" s="4" t="inlineStr">
        <is>
          <t>remarkable achievement/progress/recovery ✓.</t>
        </is>
      </c>
      <c r="V306" s="4" t="inlineStr">
        <is>
          <t>He made a remarkable recovery after the surgery.</t>
        </is>
      </c>
      <c r="W306" s="4" t="n"/>
    </row>
    <row r="307">
      <c r="A307" s="4" t="n">
        <v>305</v>
      </c>
      <c r="B307" s="4" t="inlineStr">
        <is>
          <t>absolute</t>
        </is>
      </c>
      <c r="C307" s="4" t="inlineStr">
        <is>
          <t>tuyệt đối</t>
        </is>
      </c>
      <c r="D307" s="4" t="inlineStr">
        <is>
          <t>B1</t>
        </is>
      </c>
      <c r="E307" s="4" t="n">
        <v>35</v>
      </c>
      <c r="F307" s="4" t="inlineStr">
        <is>
          <t>Value (tuyệt đối)</t>
        </is>
      </c>
      <c r="G307" s="4" t="inlineStr">
        <is>
          <t>—</t>
        </is>
      </c>
      <c r="H307" s="4" t="inlineStr">
        <is>
          <t>—</t>
        </is>
      </c>
      <c r="I307" s="4" t="inlineStr">
        <is>
          <t>Không có (non-gradable)</t>
        </is>
      </c>
      <c r="J307" s="4" t="inlineStr">
        <is>
          <t>Non-gradable (tuyệt đối)</t>
        </is>
      </c>
      <c r="K307" s="4" t="inlineStr">
        <is>
          <t>absolutely/utterly/completely/totally/entirely (nhóm trạng từ tuyệt đối — xem Sheet 'Trạng từ', mục hạn chế đặc biệt)</t>
        </is>
      </c>
      <c r="L307" s="4" t="inlineStr">
        <is>
          <t>absolutely</t>
        </is>
      </c>
      <c r="M307" s="4" t="inlineStr">
        <is>
          <t>Quy tắc chuẩn (+ -ly)</t>
        </is>
      </c>
      <c r="N307" s="4" t="inlineStr">
        <is>
          <t>Yes</t>
        </is>
      </c>
      <c r="O307" s="4" t="inlineStr">
        <is>
          <t>Yes</t>
        </is>
      </c>
      <c r="P307" s="4" t="inlineStr">
        <is>
          <t>Depends</t>
        </is>
      </c>
      <c r="Q307" s="4" t="inlineStr">
        <is>
          <t>No</t>
        </is>
      </c>
      <c r="R307" s="4" t="n"/>
      <c r="S307" s="4" t="inlineStr">
        <is>
          <t>—</t>
        </is>
      </c>
      <c r="T307" s="4" t="inlineStr">
        <is>
          <t>—</t>
        </is>
      </c>
      <c r="U307" s="4" t="inlineStr">
        <is>
          <t>absolute power/truth/zero ✓; NON-GRADABLE (không nói 'very absolute').</t>
        </is>
      </c>
      <c r="V307" s="4" t="inlineStr">
        <is>
          <t>Absolute power can corrupt even good leaders.</t>
        </is>
      </c>
      <c r="W307" s="4" t="n"/>
    </row>
    <row r="308">
      <c r="A308" s="4" t="n">
        <v>306</v>
      </c>
      <c r="B308" s="4" t="inlineStr">
        <is>
          <t>recreational</t>
        </is>
      </c>
      <c r="C308" s="4" t="inlineStr">
        <is>
          <t>giải trí</t>
        </is>
      </c>
      <c r="D308" s="4" t="inlineStr">
        <is>
          <t>B2</t>
        </is>
      </c>
      <c r="E308" s="4" t="n">
        <v>35</v>
      </c>
      <c r="F308" s="4" t="inlineStr">
        <is>
          <t>Purpose-related (giải trí)</t>
        </is>
      </c>
      <c r="G308" s="4" t="inlineStr">
        <is>
          <t>—</t>
        </is>
      </c>
      <c r="H308" s="4" t="inlineStr">
        <is>
          <t>—</t>
        </is>
      </c>
      <c r="I308" s="4" t="inlineStr">
        <is>
          <t>Không có (non-gradable)</t>
        </is>
      </c>
      <c r="J308" s="4" t="inlineStr">
        <is>
          <t>Non-gradable (phân loại)</t>
        </is>
      </c>
      <c r="K308" s="4" t="inlineStr">
        <is>
          <t>Không dùng với degree adverb (tính từ định danh/phân loại)</t>
        </is>
      </c>
      <c r="L308" s="4" t="inlineStr">
        <is>
          <t>recreationally</t>
        </is>
      </c>
      <c r="M308" s="4" t="inlineStr">
        <is>
          <t>Quy tắc chuẩn (+ -ly)</t>
        </is>
      </c>
      <c r="N308" s="4" t="inlineStr">
        <is>
          <t>Yes</t>
        </is>
      </c>
      <c r="O308" s="4" t="inlineStr">
        <is>
          <t>Yes</t>
        </is>
      </c>
      <c r="P308" s="4" t="inlineStr">
        <is>
          <t>Depends</t>
        </is>
      </c>
      <c r="Q308" s="4" t="inlineStr">
        <is>
          <t>No</t>
        </is>
      </c>
      <c r="R308" s="4" t="n"/>
      <c r="S308" s="4" t="inlineStr">
        <is>
          <t>recreation</t>
        </is>
      </c>
      <c r="T308" s="4" t="inlineStr">
        <is>
          <t>recreate</t>
        </is>
      </c>
      <c r="U308" s="4" t="inlineStr">
        <is>
          <t>recreational activity/drug/facility ✓.</t>
        </is>
      </c>
      <c r="V308" s="4" t="inlineStr">
        <is>
          <t>The park offers many recreational activities.</t>
        </is>
      </c>
      <c r="W308" s="4" t="n"/>
    </row>
    <row r="309">
      <c r="A309" s="4" t="n">
        <v>307</v>
      </c>
      <c r="B309" s="4" t="inlineStr">
        <is>
          <t>toxic</t>
        </is>
      </c>
      <c r="C309" s="4" t="inlineStr">
        <is>
          <t>độc hại</t>
        </is>
      </c>
      <c r="D309" s="4" t="inlineStr">
        <is>
          <t>B1</t>
        </is>
      </c>
      <c r="E309" s="4" t="n">
        <v>35</v>
      </c>
      <c r="F309" s="4" t="inlineStr">
        <is>
          <t>Quality &amp; Character (độc hại)</t>
        </is>
      </c>
      <c r="G309" s="4" t="inlineStr">
        <is>
          <t>more toxic</t>
        </is>
      </c>
      <c r="H309" s="4" t="inlineStr">
        <is>
          <t>most toxic</t>
        </is>
      </c>
      <c r="I309" s="4" t="inlineStr">
        <is>
          <t>Quy tắc chuẩn (more/most, tính từ đa âm tiết)</t>
        </is>
      </c>
      <c r="J309" s="4" t="inlineStr">
        <is>
          <t>Gradable (phân cấp được)</t>
        </is>
      </c>
      <c r="K309" s="4" t="inlineStr">
        <is>
          <t>very/quite/rather/extremely/fairly/pretty (nhóm mức độ thông thường)</t>
        </is>
      </c>
      <c r="L309" s="4" t="inlineStr">
        <is>
          <t>toxically</t>
        </is>
      </c>
      <c r="M309" s="4" t="inlineStr">
        <is>
          <t>Ngoại lệ (-ic → -ically)</t>
        </is>
      </c>
      <c r="N309" s="4" t="inlineStr">
        <is>
          <t>Yes</t>
        </is>
      </c>
      <c r="O309" s="4" t="inlineStr">
        <is>
          <t>Yes</t>
        </is>
      </c>
      <c r="P309" s="4" t="inlineStr">
        <is>
          <t>Depends</t>
        </is>
      </c>
      <c r="Q309" s="4" t="inlineStr">
        <is>
          <t>No</t>
        </is>
      </c>
      <c r="R309" s="4" t="n"/>
      <c r="S309" s="4" t="inlineStr">
        <is>
          <t>toxicity/toxin</t>
        </is>
      </c>
      <c r="T309" s="4" t="inlineStr">
        <is>
          <t>—</t>
        </is>
      </c>
      <c r="U309" s="4" t="inlineStr">
        <is>
          <t>toxic waste/chemical/relationship ✓.</t>
        </is>
      </c>
      <c r="V309" s="4" t="inlineStr">
        <is>
          <t>The factory was fined for dumping toxic waste.</t>
        </is>
      </c>
      <c r="W309" s="4" t="n"/>
    </row>
    <row r="310">
      <c r="A310" s="4" t="n">
        <v>308</v>
      </c>
      <c r="B310" s="4" t="inlineStr">
        <is>
          <t>weak</t>
        </is>
      </c>
      <c r="C310" s="4" t="inlineStr">
        <is>
          <t>yếu</t>
        </is>
      </c>
      <c r="D310" s="4" t="inlineStr">
        <is>
          <t>B1</t>
        </is>
      </c>
      <c r="E310" s="4" t="n">
        <v>35</v>
      </c>
      <c r="F310" s="4" t="inlineStr">
        <is>
          <t>Quality &amp; Character (yếu)</t>
        </is>
      </c>
      <c r="G310" s="4" t="inlineStr">
        <is>
          <t>weaker</t>
        </is>
      </c>
      <c r="H310" s="4" t="inlineStr">
        <is>
          <t>weakest</t>
        </is>
      </c>
      <c r="I310" s="4" t="inlineStr">
        <is>
          <t>Quy tắc chuẩn (+ -er/-est)</t>
        </is>
      </c>
      <c r="J310" s="4" t="inlineStr">
        <is>
          <t>Gradable (phân cấp được)</t>
        </is>
      </c>
      <c r="K310" s="4" t="inlineStr">
        <is>
          <t>very/quite/rather/extremely/fairly/pretty (nhóm mức độ thông thường)</t>
        </is>
      </c>
      <c r="L310" s="4" t="inlineStr">
        <is>
          <t>weakly</t>
        </is>
      </c>
      <c r="M310" s="4" t="inlineStr">
        <is>
          <t>Quy tắc chuẩn (+ -ly)</t>
        </is>
      </c>
      <c r="N310" s="4" t="inlineStr">
        <is>
          <t>Yes</t>
        </is>
      </c>
      <c r="O310" s="4" t="inlineStr">
        <is>
          <t>Yes</t>
        </is>
      </c>
      <c r="P310" s="4" t="inlineStr">
        <is>
          <t>Depends</t>
        </is>
      </c>
      <c r="Q310" s="4" t="inlineStr">
        <is>
          <t>No</t>
        </is>
      </c>
      <c r="R310" s="4" t="n"/>
      <c r="S310" s="4" t="inlineStr">
        <is>
          <t>weakness</t>
        </is>
      </c>
      <c r="T310" s="4" t="inlineStr">
        <is>
          <t>weaken</t>
        </is>
      </c>
      <c r="U310" s="4" t="inlineStr">
        <is>
          <t>weak economy/argument/signal ✓; đối lập 'strong'.</t>
        </is>
      </c>
      <c r="V310" s="4" t="inlineStr">
        <is>
          <t>The signal is too weak to make a call here.</t>
        </is>
      </c>
      <c r="W310" s="4" t="n"/>
    </row>
    <row r="311">
      <c r="A311" s="4" t="n">
        <v>309</v>
      </c>
      <c r="B311" s="4" t="inlineStr">
        <is>
          <t>fake</t>
        </is>
      </c>
      <c r="C311" s="4" t="inlineStr">
        <is>
          <t>giả</t>
        </is>
      </c>
      <c r="D311" s="4" t="inlineStr">
        <is>
          <t>B1</t>
        </is>
      </c>
      <c r="E311" s="4" t="n">
        <v>34</v>
      </c>
      <c r="F311" s="4" t="inlineStr">
        <is>
          <t>Value (giả)</t>
        </is>
      </c>
      <c r="G311" s="4" t="inlineStr">
        <is>
          <t>faker</t>
        </is>
      </c>
      <c r="H311" s="4" t="inlineStr">
        <is>
          <t>fakest</t>
        </is>
      </c>
      <c r="I311" s="4" t="inlineStr">
        <is>
          <t>Quy tắc chuẩn (+ -r/-st)</t>
        </is>
      </c>
      <c r="J311" s="4" t="inlineStr">
        <is>
          <t>Gradable (phân cấp được)</t>
        </is>
      </c>
      <c r="K311" s="4" t="inlineStr">
        <is>
          <t>very/quite/rather/extremely/fairly/pretty (nhóm mức độ thông thường)</t>
        </is>
      </c>
      <c r="L311" s="4" t="inlineStr">
        <is>
          <t>fakely</t>
        </is>
      </c>
      <c r="M311" s="4" t="inlineStr">
        <is>
          <t>Quy tắc chuẩn (+ -ly)</t>
        </is>
      </c>
      <c r="N311" s="4" t="inlineStr">
        <is>
          <t>Yes</t>
        </is>
      </c>
      <c r="O311" s="4" t="inlineStr">
        <is>
          <t>Yes</t>
        </is>
      </c>
      <c r="P311" s="4" t="inlineStr">
        <is>
          <t>Depends</t>
        </is>
      </c>
      <c r="Q311" s="4" t="inlineStr">
        <is>
          <t>No</t>
        </is>
      </c>
      <c r="R311" s="4" t="n"/>
      <c r="S311" s="4" t="inlineStr">
        <is>
          <t>fake (danh từ)</t>
        </is>
      </c>
      <c r="T311" s="4" t="inlineStr">
        <is>
          <t>fake</t>
        </is>
      </c>
      <c r="U311" s="4" t="inlineStr">
        <is>
          <t>fake news/smile/product ✓; đối lập 'real/genuine'.</t>
        </is>
      </c>
      <c r="V311" s="4" t="inlineStr">
        <is>
          <t>She could tell it was a fake smile.</t>
        </is>
      </c>
      <c r="W311" s="4" t="n"/>
    </row>
    <row r="312">
      <c r="A312" s="4" t="n">
        <v>310</v>
      </c>
      <c r="B312" s="4" t="inlineStr">
        <is>
          <t>fruitful</t>
        </is>
      </c>
      <c r="C312" s="4" t="inlineStr">
        <is>
          <t>hiệu quả, có kết quả</t>
        </is>
      </c>
      <c r="D312" s="4" t="inlineStr">
        <is>
          <t>B2</t>
        </is>
      </c>
      <c r="E312" s="4" t="n">
        <v>34</v>
      </c>
      <c r="F312" s="4" t="inlineStr">
        <is>
          <t>Value (hiệu quả, có kết quả)</t>
        </is>
      </c>
      <c r="G312" s="4" t="inlineStr">
        <is>
          <t>more fruitful</t>
        </is>
      </c>
      <c r="H312" s="4" t="inlineStr">
        <is>
          <t>most fruitful</t>
        </is>
      </c>
      <c r="I312" s="4" t="inlineStr">
        <is>
          <t>Quy tắc chuẩn (more/most, tính từ đa âm tiết)</t>
        </is>
      </c>
      <c r="J312" s="4" t="inlineStr">
        <is>
          <t>Gradable (phân cấp được)</t>
        </is>
      </c>
      <c r="K312" s="4" t="inlineStr">
        <is>
          <t>very/quite/rather/extremely/fairly/pretty (nhóm mức độ thông thường)</t>
        </is>
      </c>
      <c r="L312" s="4" t="inlineStr">
        <is>
          <t>fruitfully</t>
        </is>
      </c>
      <c r="M312" s="4" t="inlineStr">
        <is>
          <t>Quy tắc chuẩn (+ -ly)</t>
        </is>
      </c>
      <c r="N312" s="4" t="inlineStr">
        <is>
          <t>Yes</t>
        </is>
      </c>
      <c r="O312" s="4" t="inlineStr">
        <is>
          <t>Yes</t>
        </is>
      </c>
      <c r="P312" s="4" t="inlineStr">
        <is>
          <t>Depends</t>
        </is>
      </c>
      <c r="Q312" s="4" t="inlineStr">
        <is>
          <t>No</t>
        </is>
      </c>
      <c r="R312" s="4" t="n"/>
      <c r="S312" s="4" t="inlineStr">
        <is>
          <t>fruit (khác nghĩa)</t>
        </is>
      </c>
      <c r="T312" s="4" t="inlineStr">
        <is>
          <t>—</t>
        </is>
      </c>
      <c r="U312" s="4" t="inlineStr">
        <is>
          <t>fruitful discussion/collaboration/year ✓.</t>
        </is>
      </c>
      <c r="V312" s="4" t="inlineStr">
        <is>
          <t>We had a fruitful discussion about the future plans.</t>
        </is>
      </c>
      <c r="W312" s="4" t="n"/>
    </row>
    <row r="313">
      <c r="A313" s="4" t="n">
        <v>311</v>
      </c>
      <c r="B313" s="4" t="inlineStr">
        <is>
          <t>hot</t>
        </is>
      </c>
      <c r="C313" s="4" t="inlineStr">
        <is>
          <t>nóng</t>
        </is>
      </c>
      <c r="D313" s="4" t="inlineStr">
        <is>
          <t>A2</t>
        </is>
      </c>
      <c r="E313" s="4" t="n">
        <v>34</v>
      </c>
      <c r="F313" s="4" t="inlineStr">
        <is>
          <t>Temperature</t>
        </is>
      </c>
      <c r="G313" s="4" t="inlineStr">
        <is>
          <t>hotter</t>
        </is>
      </c>
      <c r="H313" s="4" t="inlineStr">
        <is>
          <t>hottest</t>
        </is>
      </c>
      <c r="I313" s="4" t="inlineStr">
        <is>
          <t>Quy tắc chuẩn (gấp đôi phụ âm cuối + -er/-est)</t>
        </is>
      </c>
      <c r="J313" s="4" t="inlineStr">
        <is>
          <t>Gradable (phân cấp được)</t>
        </is>
      </c>
      <c r="K313" s="4" t="inlineStr">
        <is>
          <t>very/quite/rather/extremely/fairly/pretty (nhóm mức độ thông thường)</t>
        </is>
      </c>
      <c r="L313" s="4" t="inlineStr">
        <is>
          <t>hotly</t>
        </is>
      </c>
      <c r="M313" s="4" t="inlineStr">
        <is>
          <t>Quy tắc chuẩn (+ -ly)</t>
        </is>
      </c>
      <c r="N313" s="4" t="inlineStr">
        <is>
          <t>Yes</t>
        </is>
      </c>
      <c r="O313" s="4" t="inlineStr">
        <is>
          <t>Yes</t>
        </is>
      </c>
      <c r="P313" s="4" t="inlineStr">
        <is>
          <t>Depends</t>
        </is>
      </c>
      <c r="Q313" s="4" t="inlineStr">
        <is>
          <t>No</t>
        </is>
      </c>
      <c r="R313" s="4" t="n"/>
      <c r="S313" s="4" t="inlineStr">
        <is>
          <t>heat</t>
        </is>
      </c>
      <c r="T313" s="4" t="inlineStr">
        <is>
          <t>heat</t>
        </is>
      </c>
      <c r="U313" s="4" t="inlineStr">
        <is>
          <t>hot weather/topic/water ✓; đối lập 'cold'.</t>
        </is>
      </c>
      <c r="V313" s="4" t="inlineStr">
        <is>
          <t>This is a hot topic in current politics.</t>
        </is>
      </c>
      <c r="W313" s="4" t="n"/>
    </row>
    <row r="314">
      <c r="A314" s="4" t="n">
        <v>312</v>
      </c>
      <c r="B314" s="4" t="inlineStr">
        <is>
          <t>monthly</t>
        </is>
      </c>
      <c r="C314" s="4" t="inlineStr">
        <is>
          <t>hàng tháng</t>
        </is>
      </c>
      <c r="D314" s="4" t="inlineStr">
        <is>
          <t>B1</t>
        </is>
      </c>
      <c r="E314" s="4" t="n">
        <v>34</v>
      </c>
      <c r="F314" s="4" t="inlineStr">
        <is>
          <t>Time-related (hàng tháng)</t>
        </is>
      </c>
      <c r="G314" s="4" t="inlineStr">
        <is>
          <t>monthlier</t>
        </is>
      </c>
      <c r="H314" s="4" t="inlineStr">
        <is>
          <t>monthliest</t>
        </is>
      </c>
      <c r="I314" s="4" t="inlineStr">
        <is>
          <t>Quy tắc chuẩn (-y → -ier/-iest)</t>
        </is>
      </c>
      <c r="J314" s="4" t="inlineStr">
        <is>
          <t>Gradable (phân cấp được)</t>
        </is>
      </c>
      <c r="K314" s="4" t="inlineStr">
        <is>
          <t>very/quite/rather/extremely/fairly/pretty (nhóm mức độ thông thường)</t>
        </is>
      </c>
      <c r="L314" s="4" t="inlineStr">
        <is>
          <t>(chính nó đã tận cùng -ly) → dùng cụm 'in a ... way/manner'</t>
        </is>
      </c>
      <c r="M314" s="4" t="inlineStr">
        <is>
          <t>Ngoại lệ</t>
        </is>
      </c>
      <c r="N314" s="4" t="inlineStr">
        <is>
          <t>Yes</t>
        </is>
      </c>
      <c r="O314" s="4" t="inlineStr">
        <is>
          <t>Yes</t>
        </is>
      </c>
      <c r="P314" s="4" t="inlineStr">
        <is>
          <t>Depends</t>
        </is>
      </c>
      <c r="Q314" s="4" t="inlineStr">
        <is>
          <t>No</t>
        </is>
      </c>
      <c r="R314" s="4" t="n"/>
      <c r="S314" s="4" t="inlineStr">
        <is>
          <t>month</t>
        </is>
      </c>
      <c r="T314" s="4" t="inlineStr">
        <is>
          <t>—</t>
        </is>
      </c>
      <c r="U314" s="4" t="inlineStr">
        <is>
          <t>monthly payment/salary/report ✓.</t>
        </is>
      </c>
      <c r="V314" s="4" t="inlineStr">
        <is>
          <t>She receives a monthly salary of two thousand dollars.</t>
        </is>
      </c>
      <c r="W314" s="4" t="n"/>
    </row>
    <row r="315">
      <c r="A315" s="4" t="n">
        <v>313</v>
      </c>
      <c r="B315" s="4" t="inlineStr">
        <is>
          <t>tertiary</t>
        </is>
      </c>
      <c r="C315" s="4" t="inlineStr">
        <is>
          <t>bậc ba, cao học</t>
        </is>
      </c>
      <c r="D315" s="4" t="inlineStr">
        <is>
          <t>B2</t>
        </is>
      </c>
      <c r="E315" s="4" t="n">
        <v>34</v>
      </c>
      <c r="F315" s="4" t="inlineStr">
        <is>
          <t>Purpose-related (bậc ba, cao học)</t>
        </is>
      </c>
      <c r="G315" s="4" t="inlineStr">
        <is>
          <t>—</t>
        </is>
      </c>
      <c r="H315" s="4" t="inlineStr">
        <is>
          <t>—</t>
        </is>
      </c>
      <c r="I315" s="4" t="inlineStr">
        <is>
          <t>Không có (non-gradable)</t>
        </is>
      </c>
      <c r="J315" s="4" t="inlineStr">
        <is>
          <t>Non-gradable (phân loại)</t>
        </is>
      </c>
      <c r="K315" s="4" t="inlineStr">
        <is>
          <t>Không dùng với degree adverb (tính từ định danh/phân loại)</t>
        </is>
      </c>
      <c r="L315" s="4" t="inlineStr">
        <is>
          <t>tertiarily</t>
        </is>
      </c>
      <c r="M315" s="4" t="inlineStr">
        <is>
          <t>Ngoại lệ (-y → -ily)</t>
        </is>
      </c>
      <c r="N315" s="4" t="inlineStr">
        <is>
          <t>Yes</t>
        </is>
      </c>
      <c r="O315" s="4" t="inlineStr">
        <is>
          <t>Yes</t>
        </is>
      </c>
      <c r="P315" s="4" t="inlineStr">
        <is>
          <t>Depends</t>
        </is>
      </c>
      <c r="Q315" s="4" t="inlineStr">
        <is>
          <t>No</t>
        </is>
      </c>
      <c r="R315" s="4" t="n"/>
      <c r="S315" s="4" t="inlineStr">
        <is>
          <t>—</t>
        </is>
      </c>
      <c r="T315" s="4" t="inlineStr">
        <is>
          <t>—</t>
        </is>
      </c>
      <c r="U315" s="4" t="inlineStr">
        <is>
          <t>tertiary education/sector/level ✓.</t>
        </is>
      </c>
      <c r="V315" s="4" t="inlineStr">
        <is>
          <t>Tertiary education includes universities and colleges.</t>
        </is>
      </c>
      <c r="W315" s="4" t="n"/>
    </row>
    <row r="316">
      <c r="A316" s="4" t="n">
        <v>314</v>
      </c>
      <c r="B316" s="4" t="inlineStr">
        <is>
          <t>valid</t>
        </is>
      </c>
      <c r="C316" s="4" t="inlineStr">
        <is>
          <t>hợp lệ</t>
        </is>
      </c>
      <c r="D316" s="4" t="inlineStr">
        <is>
          <t>B1</t>
        </is>
      </c>
      <c r="E316" s="4" t="n">
        <v>34</v>
      </c>
      <c r="F316" s="4" t="inlineStr">
        <is>
          <t>Value (hợp lệ)</t>
        </is>
      </c>
      <c r="G316" s="4" t="inlineStr">
        <is>
          <t>more valid</t>
        </is>
      </c>
      <c r="H316" s="4" t="inlineStr">
        <is>
          <t>most valid</t>
        </is>
      </c>
      <c r="I316" s="4" t="inlineStr">
        <is>
          <t>Quy tắc chuẩn (more/most, tính từ đa âm tiết)</t>
        </is>
      </c>
      <c r="J316" s="4" t="inlineStr">
        <is>
          <t>Gradable (phân cấp được)</t>
        </is>
      </c>
      <c r="K316" s="4" t="inlineStr">
        <is>
          <t>very/quite/rather/extremely/fairly/pretty (nhóm mức độ thông thường)</t>
        </is>
      </c>
      <c r="L316" s="4" t="inlineStr">
        <is>
          <t>validly</t>
        </is>
      </c>
      <c r="M316" s="4" t="inlineStr">
        <is>
          <t>Quy tắc chuẩn (+ -ly)</t>
        </is>
      </c>
      <c r="N316" s="4" t="inlineStr">
        <is>
          <t>Yes</t>
        </is>
      </c>
      <c r="O316" s="4" t="inlineStr">
        <is>
          <t>Yes</t>
        </is>
      </c>
      <c r="P316" s="4" t="inlineStr">
        <is>
          <t>Depends</t>
        </is>
      </c>
      <c r="Q316" s="4" t="inlineStr">
        <is>
          <t>No</t>
        </is>
      </c>
      <c r="R316" s="4" t="n"/>
      <c r="S316" s="4" t="inlineStr">
        <is>
          <t>validity</t>
        </is>
      </c>
      <c r="T316" s="4" t="inlineStr">
        <is>
          <t>validate</t>
        </is>
      </c>
      <c r="U316" s="4" t="inlineStr">
        <is>
          <t>valid passport/reason/argument ✓; đối lập 'invalid'.</t>
        </is>
      </c>
      <c r="V316" s="4" t="inlineStr">
        <is>
          <t>Make sure your passport is still valid before travelling.</t>
        </is>
      </c>
      <c r="W316" s="4" t="n"/>
    </row>
    <row r="317">
      <c r="A317" s="4" t="n">
        <v>315</v>
      </c>
      <c r="B317" s="4" t="inlineStr">
        <is>
          <t>attractive</t>
        </is>
      </c>
      <c r="C317" s="4" t="inlineStr">
        <is>
          <t>hấp dẫn</t>
        </is>
      </c>
      <c r="D317" s="4" t="inlineStr">
        <is>
          <t>B1</t>
        </is>
      </c>
      <c r="E317" s="4" t="n">
        <v>33</v>
      </c>
      <c r="F317" s="4" t="inlineStr">
        <is>
          <t>Appearance (hấp dẫn)</t>
        </is>
      </c>
      <c r="G317" s="4" t="inlineStr">
        <is>
          <t>more attractive</t>
        </is>
      </c>
      <c r="H317" s="4" t="inlineStr">
        <is>
          <t>most attractive</t>
        </is>
      </c>
      <c r="I317" s="4" t="inlineStr">
        <is>
          <t>Quy tắc chuẩn (more/most, tính từ đa âm tiết)</t>
        </is>
      </c>
      <c r="J317" s="4" t="inlineStr">
        <is>
          <t>Gradable (phân cấp được)</t>
        </is>
      </c>
      <c r="K317" s="4" t="inlineStr">
        <is>
          <t>very/quite/rather/extremely/fairly/pretty (nhóm mức độ thông thường)</t>
        </is>
      </c>
      <c r="L317" s="4" t="inlineStr">
        <is>
          <t>attractively</t>
        </is>
      </c>
      <c r="M317" s="4" t="inlineStr">
        <is>
          <t>Quy tắc chuẩn (+ -ly)</t>
        </is>
      </c>
      <c r="N317" s="4" t="inlineStr">
        <is>
          <t>Yes</t>
        </is>
      </c>
      <c r="O317" s="4" t="inlineStr">
        <is>
          <t>Yes</t>
        </is>
      </c>
      <c r="P317" s="4" t="inlineStr">
        <is>
          <t>Depends</t>
        </is>
      </c>
      <c r="Q317" s="4" t="inlineStr">
        <is>
          <t>No</t>
        </is>
      </c>
      <c r="R317" s="4" t="n"/>
      <c r="S317" s="4" t="inlineStr">
        <is>
          <t>attraction</t>
        </is>
      </c>
      <c r="T317" s="4" t="inlineStr">
        <is>
          <t>attract</t>
        </is>
      </c>
      <c r="U317" s="4" t="inlineStr">
        <is>
          <t>attractive offer/salary/appearance ✓.</t>
        </is>
      </c>
      <c r="V317" s="4" t="inlineStr">
        <is>
          <t>The company offered her an attractive salary.</t>
        </is>
      </c>
      <c r="W317" s="4" t="n"/>
    </row>
    <row r="318">
      <c r="A318" s="4" t="n">
        <v>316</v>
      </c>
      <c r="B318" s="4" t="inlineStr">
        <is>
          <t>broad</t>
        </is>
      </c>
      <c r="C318" s="4" t="inlineStr">
        <is>
          <t>rộng</t>
        </is>
      </c>
      <c r="D318" s="4" t="inlineStr">
        <is>
          <t>B1</t>
        </is>
      </c>
      <c r="E318" s="4" t="n">
        <v>33</v>
      </c>
      <c r="F318" s="4" t="inlineStr">
        <is>
          <t>Size &amp; Dimension (rộng)</t>
        </is>
      </c>
      <c r="G318" s="4" t="inlineStr">
        <is>
          <t>broader</t>
        </is>
      </c>
      <c r="H318" s="4" t="inlineStr">
        <is>
          <t>broadest</t>
        </is>
      </c>
      <c r="I318" s="4" t="inlineStr">
        <is>
          <t>Quy tắc chuẩn (+ -er/-est)</t>
        </is>
      </c>
      <c r="J318" s="4" t="inlineStr">
        <is>
          <t>Gradable (phân cấp được)</t>
        </is>
      </c>
      <c r="K318" s="4" t="inlineStr">
        <is>
          <t>very/quite/rather/extremely/fairly/pretty (nhóm mức độ thông thường)</t>
        </is>
      </c>
      <c r="L318" s="4" t="inlineStr">
        <is>
          <t>broadly</t>
        </is>
      </c>
      <c r="M318" s="4" t="inlineStr">
        <is>
          <t>Quy tắc chuẩn (+ -ly)</t>
        </is>
      </c>
      <c r="N318" s="4" t="inlineStr">
        <is>
          <t>Yes</t>
        </is>
      </c>
      <c r="O318" s="4" t="inlineStr">
        <is>
          <t>Yes</t>
        </is>
      </c>
      <c r="P318" s="4" t="inlineStr">
        <is>
          <t>Depends</t>
        </is>
      </c>
      <c r="Q318" s="4" t="inlineStr">
        <is>
          <t>No</t>
        </is>
      </c>
      <c r="R318" s="4" t="n"/>
      <c r="S318" s="4" t="inlineStr">
        <is>
          <t>breadth</t>
        </is>
      </c>
      <c r="T318" s="4" t="inlineStr">
        <is>
          <t>broaden</t>
        </is>
      </c>
      <c r="U318" s="4" t="inlineStr">
        <is>
          <t>broad range/shoulder/daylight ✓.</t>
        </is>
      </c>
      <c r="V318" s="4" t="inlineStr">
        <is>
          <t>The store offers a broad range of products.</t>
        </is>
      </c>
      <c r="W318" s="4" t="inlineStr">
        <is>
          <t>"in broad daylight" (giữa ban ngày ban mặt — cụm cố định).</t>
        </is>
      </c>
    </row>
    <row r="319">
      <c r="A319" s="4" t="n">
        <v>317</v>
      </c>
      <c r="B319" s="4" t="inlineStr">
        <is>
          <t>extensive</t>
        </is>
      </c>
      <c r="C319" s="4" t="inlineStr">
        <is>
          <t>rộng lớn, sâu rộng</t>
        </is>
      </c>
      <c r="D319" s="4" t="inlineStr">
        <is>
          <t>B1</t>
        </is>
      </c>
      <c r="E319" s="4" t="n">
        <v>33</v>
      </c>
      <c r="F319" s="4" t="inlineStr">
        <is>
          <t>Quantity (rộng lớn, sâu rộng)</t>
        </is>
      </c>
      <c r="G319" s="4" t="inlineStr">
        <is>
          <t>more extensive</t>
        </is>
      </c>
      <c r="H319" s="4" t="inlineStr">
        <is>
          <t>most extensive</t>
        </is>
      </c>
      <c r="I319" s="4" t="inlineStr">
        <is>
          <t>Quy tắc chuẩn (more/most, tính từ đa âm tiết)</t>
        </is>
      </c>
      <c r="J319" s="4" t="inlineStr">
        <is>
          <t>Gradable (phân cấp được)</t>
        </is>
      </c>
      <c r="K319" s="4" t="inlineStr">
        <is>
          <t>very/quite/rather/extremely/fairly/pretty (nhóm mức độ thông thường)</t>
        </is>
      </c>
      <c r="L319" s="4" t="inlineStr">
        <is>
          <t>extensively</t>
        </is>
      </c>
      <c r="M319" s="4" t="inlineStr">
        <is>
          <t>Quy tắc chuẩn (+ -ly)</t>
        </is>
      </c>
      <c r="N319" s="4" t="inlineStr">
        <is>
          <t>Yes</t>
        </is>
      </c>
      <c r="O319" s="4" t="inlineStr">
        <is>
          <t>Yes</t>
        </is>
      </c>
      <c r="P319" s="4" t="inlineStr">
        <is>
          <t>Depends</t>
        </is>
      </c>
      <c r="Q319" s="4" t="inlineStr">
        <is>
          <t>No</t>
        </is>
      </c>
      <c r="R319" s="4" t="n"/>
      <c r="S319" s="4" t="inlineStr">
        <is>
          <t>extent/extension</t>
        </is>
      </c>
      <c r="T319" s="4" t="inlineStr">
        <is>
          <t>extend</t>
        </is>
      </c>
      <c r="U319" s="4" t="inlineStr">
        <is>
          <t>extensive research/damage/experience ✓.</t>
        </is>
      </c>
      <c r="V319" s="4" t="inlineStr">
        <is>
          <t>She has extensive experience in marketing.</t>
        </is>
      </c>
      <c r="W319" s="4" t="n"/>
    </row>
    <row r="320">
      <c r="A320" s="4" t="n">
        <v>318</v>
      </c>
      <c r="B320" s="4" t="inlineStr">
        <is>
          <t>favourable</t>
        </is>
      </c>
      <c r="C320" s="4" t="inlineStr">
        <is>
          <t>thuận lợi</t>
        </is>
      </c>
      <c r="D320" s="4" t="inlineStr">
        <is>
          <t>B2</t>
        </is>
      </c>
      <c r="E320" s="4" t="n">
        <v>33</v>
      </c>
      <c r="F320" s="4" t="inlineStr">
        <is>
          <t>Value (thuận lợi)</t>
        </is>
      </c>
      <c r="G320" s="4" t="inlineStr">
        <is>
          <t>more favourable</t>
        </is>
      </c>
      <c r="H320" s="4" t="inlineStr">
        <is>
          <t>most favourable</t>
        </is>
      </c>
      <c r="I320" s="4" t="inlineStr">
        <is>
          <t>Quy tắc chuẩn (more/most, tính từ đa âm tiết)</t>
        </is>
      </c>
      <c r="J320" s="4" t="inlineStr">
        <is>
          <t>Gradable (phân cấp được)</t>
        </is>
      </c>
      <c r="K320" s="4" t="inlineStr">
        <is>
          <t>very/quite/rather/extremely/fairly/pretty (nhóm mức độ thông thường)</t>
        </is>
      </c>
      <c r="L320" s="4" t="inlineStr">
        <is>
          <t>favourably</t>
        </is>
      </c>
      <c r="M320" s="4" t="inlineStr">
        <is>
          <t>Ngoại lệ (-le → -ly, bỏ e)</t>
        </is>
      </c>
      <c r="N320" s="4" t="inlineStr">
        <is>
          <t>Yes</t>
        </is>
      </c>
      <c r="O320" s="4" t="inlineStr">
        <is>
          <t>Yes</t>
        </is>
      </c>
      <c r="P320" s="4" t="inlineStr">
        <is>
          <t>Depends</t>
        </is>
      </c>
      <c r="Q320" s="4" t="inlineStr">
        <is>
          <t>No</t>
        </is>
      </c>
      <c r="R320" s="4" t="n"/>
      <c r="S320" s="4" t="inlineStr">
        <is>
          <t>favour</t>
        </is>
      </c>
      <c r="T320" s="4" t="inlineStr">
        <is>
          <t>favour</t>
        </is>
      </c>
      <c r="U320" s="4" t="inlineStr">
        <is>
          <t>favourable condition/impression/outcome ✓; đối lập 'unfavourable'.</t>
        </is>
      </c>
      <c r="V320" s="4" t="inlineStr">
        <is>
          <t>The weather conditions were favourable for the trip.</t>
        </is>
      </c>
      <c r="W320" s="4" t="n"/>
    </row>
    <row r="321">
      <c r="A321" s="4" t="n">
        <v>319</v>
      </c>
      <c r="B321" s="4" t="inlineStr">
        <is>
          <t>historic</t>
        </is>
      </c>
      <c r="C321" s="4" t="inlineStr">
        <is>
          <t>có ý nghĩa lịch sử</t>
        </is>
      </c>
      <c r="D321" s="4" t="inlineStr">
        <is>
          <t>B1</t>
        </is>
      </c>
      <c r="E321" s="4" t="n">
        <v>33</v>
      </c>
      <c r="F321" s="4" t="inlineStr">
        <is>
          <t>Value (có ý nghĩa lịch sử)</t>
        </is>
      </c>
      <c r="G321" s="4" t="inlineStr">
        <is>
          <t>more historic</t>
        </is>
      </c>
      <c r="H321" s="4" t="inlineStr">
        <is>
          <t>most historic</t>
        </is>
      </c>
      <c r="I321" s="4" t="inlineStr">
        <is>
          <t>Quy tắc chuẩn (more/most, tính từ đa âm tiết)</t>
        </is>
      </c>
      <c r="J321" s="4" t="inlineStr">
        <is>
          <t>Gradable (phân cấp được)</t>
        </is>
      </c>
      <c r="K321" s="4" t="inlineStr">
        <is>
          <t>very/quite/rather/extremely/fairly/pretty (nhóm mức độ thông thường)</t>
        </is>
      </c>
      <c r="L321" s="4" t="inlineStr">
        <is>
          <t>historically</t>
        </is>
      </c>
      <c r="M321" s="4" t="inlineStr">
        <is>
          <t>Ngoại lệ (-ic → -ically)</t>
        </is>
      </c>
      <c r="N321" s="4" t="inlineStr">
        <is>
          <t>Yes</t>
        </is>
      </c>
      <c r="O321" s="4" t="inlineStr">
        <is>
          <t>Yes</t>
        </is>
      </c>
      <c r="P321" s="4" t="inlineStr">
        <is>
          <t>Depends</t>
        </is>
      </c>
      <c r="Q321" s="4" t="inlineStr">
        <is>
          <t>No</t>
        </is>
      </c>
      <c r="R321" s="4" t="n"/>
      <c r="S321" s="4" t="inlineStr">
        <is>
          <t>history</t>
        </is>
      </c>
      <c r="T321" s="4" t="inlineStr">
        <is>
          <t>—</t>
        </is>
      </c>
      <c r="U321" s="4" t="inlineStr">
        <is>
          <t>historic event/decision/moment ✓; KHÁC 'historical' (thuộc về lịch sử nói chung).</t>
        </is>
      </c>
      <c r="V321" s="4" t="inlineStr">
        <is>
          <t>It was a historic moment for the country.</t>
        </is>
      </c>
      <c r="W321" s="4" t="n"/>
    </row>
    <row r="322">
      <c r="A322" s="4" t="n">
        <v>320</v>
      </c>
      <c r="B322" s="4" t="inlineStr">
        <is>
          <t>interpersonal</t>
        </is>
      </c>
      <c r="C322" s="4" t="inlineStr">
        <is>
          <t>liên cá nhân</t>
        </is>
      </c>
      <c r="D322" s="4" t="inlineStr">
        <is>
          <t>B2</t>
        </is>
      </c>
      <c r="E322" s="4" t="n">
        <v>33</v>
      </c>
      <c r="F322" s="4" t="inlineStr">
        <is>
          <t>Quality &amp; Character (liên cá nhân)</t>
        </is>
      </c>
      <c r="G322" s="4" t="inlineStr">
        <is>
          <t>more interpersonal</t>
        </is>
      </c>
      <c r="H322" s="4" t="inlineStr">
        <is>
          <t>most interpersonal</t>
        </is>
      </c>
      <c r="I322" s="4" t="inlineStr">
        <is>
          <t>Quy tắc chuẩn (more/most, tính từ đa âm tiết)</t>
        </is>
      </c>
      <c r="J322" s="4" t="inlineStr">
        <is>
          <t>Gradable (phân cấp được)</t>
        </is>
      </c>
      <c r="K322" s="4" t="inlineStr">
        <is>
          <t>very/quite/rather/extremely/fairly/pretty (nhóm mức độ thông thường)</t>
        </is>
      </c>
      <c r="L322" s="4" t="inlineStr">
        <is>
          <t>interpersonally</t>
        </is>
      </c>
      <c r="M322" s="4" t="inlineStr">
        <is>
          <t>Quy tắc chuẩn (+ -ly)</t>
        </is>
      </c>
      <c r="N322" s="4" t="inlineStr">
        <is>
          <t>Yes</t>
        </is>
      </c>
      <c r="O322" s="4" t="inlineStr">
        <is>
          <t>Yes</t>
        </is>
      </c>
      <c r="P322" s="4" t="inlineStr">
        <is>
          <t>Depends</t>
        </is>
      </c>
      <c r="Q322" s="4" t="inlineStr">
        <is>
          <t>No</t>
        </is>
      </c>
      <c r="R322" s="4" t="n"/>
      <c r="S322" s="4" t="inlineStr">
        <is>
          <t>—</t>
        </is>
      </c>
      <c r="T322" s="4" t="inlineStr">
        <is>
          <t>—</t>
        </is>
      </c>
      <c r="U322" s="4" t="inlineStr">
        <is>
          <t>interpersonal skill/relationship/communication ✓.</t>
        </is>
      </c>
      <c r="V322" s="4" t="inlineStr">
        <is>
          <t>Good interpersonal skills are essential in the workplace.</t>
        </is>
      </c>
      <c r="W322" s="4" t="n"/>
    </row>
    <row r="323">
      <c r="A323" s="4" t="n">
        <v>321</v>
      </c>
      <c r="B323" s="4" t="inlineStr">
        <is>
          <t>white</t>
        </is>
      </c>
      <c r="C323" s="4" t="inlineStr">
        <is>
          <t>trắng</t>
        </is>
      </c>
      <c r="D323" s="4" t="inlineStr">
        <is>
          <t>A2</t>
        </is>
      </c>
      <c r="E323" s="4" t="n">
        <v>33</v>
      </c>
      <c r="F323" s="4" t="inlineStr">
        <is>
          <t>Color</t>
        </is>
      </c>
      <c r="G323" s="4" t="inlineStr">
        <is>
          <t>whiter</t>
        </is>
      </c>
      <c r="H323" s="4" t="inlineStr">
        <is>
          <t>whitest</t>
        </is>
      </c>
      <c r="I323" s="4" t="inlineStr">
        <is>
          <t>Quy tắc chuẩn (+ -r/-st)</t>
        </is>
      </c>
      <c r="J323" s="4" t="inlineStr">
        <is>
          <t>Gradable (phân cấp được)</t>
        </is>
      </c>
      <c r="K323" s="4" t="inlineStr">
        <is>
          <t>very/quite/rather/extremely/fairly/pretty (nhóm mức độ thông thường)</t>
        </is>
      </c>
      <c r="L323" s="4" t="inlineStr">
        <is>
          <t>whitely</t>
        </is>
      </c>
      <c r="M323" s="4" t="inlineStr">
        <is>
          <t>Quy tắc chuẩn (+ -ly)</t>
        </is>
      </c>
      <c r="N323" s="4" t="inlineStr">
        <is>
          <t>Yes</t>
        </is>
      </c>
      <c r="O323" s="4" t="inlineStr">
        <is>
          <t>Yes</t>
        </is>
      </c>
      <c r="P323" s="4" t="inlineStr">
        <is>
          <t>Depends</t>
        </is>
      </c>
      <c r="Q323" s="4" t="inlineStr">
        <is>
          <t>No</t>
        </is>
      </c>
      <c r="R323" s="4" t="n"/>
      <c r="S323" s="4" t="inlineStr">
        <is>
          <t>—</t>
        </is>
      </c>
      <c r="T323" s="4" t="inlineStr">
        <is>
          <t>whiten</t>
        </is>
      </c>
      <c r="U323" s="4" t="inlineStr">
        <is>
          <t>white collar/lie/noise ✓.</t>
        </is>
      </c>
      <c r="V323" s="4" t="inlineStr">
        <is>
          <t>He works a white-collar job in finance.</t>
        </is>
      </c>
      <c r="W323" s="4" t="inlineStr">
        <is>
          <t>"white lie" (lời nói dối vô hại — thành ngữ), "white noise" (âm thanh nền — thuật ngữ cố định).</t>
        </is>
      </c>
    </row>
    <row r="324">
      <c r="A324" s="4" t="n">
        <v>322</v>
      </c>
      <c r="B324" s="4" t="inlineStr">
        <is>
          <t>ample</t>
        </is>
      </c>
      <c r="C324" s="4" t="inlineStr">
        <is>
          <t>dồi dào</t>
        </is>
      </c>
      <c r="D324" s="4" t="inlineStr">
        <is>
          <t>B2</t>
        </is>
      </c>
      <c r="E324" s="4" t="n">
        <v>32</v>
      </c>
      <c r="F324" s="4" t="inlineStr">
        <is>
          <t>Quantity (dồi dào)</t>
        </is>
      </c>
      <c r="G324" s="4" t="inlineStr">
        <is>
          <t>ampler</t>
        </is>
      </c>
      <c r="H324" s="4" t="inlineStr">
        <is>
          <t>amplest</t>
        </is>
      </c>
      <c r="I324" s="4" t="inlineStr">
        <is>
          <t>Quy tắc chuẩn (+ -r/-st)</t>
        </is>
      </c>
      <c r="J324" s="4" t="inlineStr">
        <is>
          <t>Gradable (phân cấp được)</t>
        </is>
      </c>
      <c r="K324" s="4" t="inlineStr">
        <is>
          <t>very/quite/rather/extremely/fairly/pretty (nhóm mức độ thông thường)</t>
        </is>
      </c>
      <c r="L324" s="4" t="inlineStr">
        <is>
          <t>amply</t>
        </is>
      </c>
      <c r="M324" s="4" t="inlineStr">
        <is>
          <t>Ngoại lệ (-le → -ly, bỏ e)</t>
        </is>
      </c>
      <c r="N324" s="4" t="inlineStr">
        <is>
          <t>Yes</t>
        </is>
      </c>
      <c r="O324" s="4" t="inlineStr">
        <is>
          <t>Yes</t>
        </is>
      </c>
      <c r="P324" s="4" t="inlineStr">
        <is>
          <t>Depends</t>
        </is>
      </c>
      <c r="Q324" s="4" t="inlineStr">
        <is>
          <t>No</t>
        </is>
      </c>
      <c r="R324" s="4" t="n"/>
      <c r="S324" s="4" t="inlineStr">
        <is>
          <t>—</t>
        </is>
      </c>
      <c r="T324" s="4" t="inlineStr">
        <is>
          <t>—</t>
        </is>
      </c>
      <c r="U324" s="4" t="inlineStr">
        <is>
          <t>ample opportunity/time/evidence ✓.</t>
        </is>
      </c>
      <c r="V324" s="4" t="inlineStr">
        <is>
          <t>There is ample evidence to support this theory.</t>
        </is>
      </c>
      <c r="W324" s="4" t="n"/>
    </row>
    <row r="325">
      <c r="A325" s="4" t="n">
        <v>323</v>
      </c>
      <c r="B325" s="4" t="inlineStr">
        <is>
          <t>beautiful</t>
        </is>
      </c>
      <c r="C325" s="4" t="inlineStr">
        <is>
          <t>đẹp</t>
        </is>
      </c>
      <c r="D325" s="4" t="inlineStr">
        <is>
          <t>A2</t>
        </is>
      </c>
      <c r="E325" s="4" t="n">
        <v>32</v>
      </c>
      <c r="F325" s="4" t="inlineStr">
        <is>
          <t>Appearance (đẹp)</t>
        </is>
      </c>
      <c r="G325" s="4" t="inlineStr">
        <is>
          <t>more beautiful</t>
        </is>
      </c>
      <c r="H325" s="4" t="inlineStr">
        <is>
          <t>most beautiful</t>
        </is>
      </c>
      <c r="I325" s="4" t="inlineStr">
        <is>
          <t>Quy tắc chuẩn (more/most, tính từ đa âm tiết)</t>
        </is>
      </c>
      <c r="J325" s="4" t="inlineStr">
        <is>
          <t>Gradable (phân cấp được)</t>
        </is>
      </c>
      <c r="K325" s="4" t="inlineStr">
        <is>
          <t>very/quite/rather/extremely/fairly/pretty (nhóm mức độ thông thường)</t>
        </is>
      </c>
      <c r="L325" s="4" t="inlineStr">
        <is>
          <t>beautifully</t>
        </is>
      </c>
      <c r="M325" s="4" t="inlineStr">
        <is>
          <t>Quy tắc chuẩn (+ -ly)</t>
        </is>
      </c>
      <c r="N325" s="4" t="inlineStr">
        <is>
          <t>Yes</t>
        </is>
      </c>
      <c r="O325" s="4" t="inlineStr">
        <is>
          <t>Yes</t>
        </is>
      </c>
      <c r="P325" s="4" t="inlineStr">
        <is>
          <t>Depends</t>
        </is>
      </c>
      <c r="Q325" s="4" t="inlineStr">
        <is>
          <t>No</t>
        </is>
      </c>
      <c r="R325" s="4" t="n"/>
      <c r="S325" s="4" t="inlineStr">
        <is>
          <t>beauty</t>
        </is>
      </c>
      <c r="T325" s="4" t="inlineStr">
        <is>
          <t>beautify</t>
        </is>
      </c>
      <c r="U325" s="4" t="inlineStr">
        <is>
          <t>beautiful scenery/dress/day ✓.</t>
        </is>
      </c>
      <c r="V325" s="4" t="inlineStr">
        <is>
          <t>The scenery in this region is absolutely beautiful.</t>
        </is>
      </c>
      <c r="W325" s="4" t="n"/>
    </row>
    <row r="326">
      <c r="A326" s="4" t="n">
        <v>324</v>
      </c>
      <c r="B326" s="4" t="inlineStr">
        <is>
          <t>epidemic</t>
        </is>
      </c>
      <c r="C326" s="4" t="inlineStr">
        <is>
          <t>dịch bệnh</t>
        </is>
      </c>
      <c r="D326" s="4" t="inlineStr">
        <is>
          <t>B2</t>
        </is>
      </c>
      <c r="E326" s="4" t="n">
        <v>32</v>
      </c>
      <c r="F326" s="4" t="inlineStr">
        <is>
          <t>Quality &amp; Character (dịch bệnh)</t>
        </is>
      </c>
      <c r="G326" s="4" t="inlineStr">
        <is>
          <t>more epidemic</t>
        </is>
      </c>
      <c r="H326" s="4" t="inlineStr">
        <is>
          <t>most epidemic</t>
        </is>
      </c>
      <c r="I326" s="4" t="inlineStr">
        <is>
          <t>Quy tắc chuẩn (more/most, tính từ đa âm tiết)</t>
        </is>
      </c>
      <c r="J326" s="4" t="inlineStr">
        <is>
          <t>Gradable (phân cấp được)</t>
        </is>
      </c>
      <c r="K326" s="4" t="inlineStr">
        <is>
          <t>very/quite/rather/extremely/fairly/pretty (nhóm mức độ thông thường)</t>
        </is>
      </c>
      <c r="L326" s="4" t="inlineStr">
        <is>
          <t>epidemically</t>
        </is>
      </c>
      <c r="M326" s="4" t="inlineStr">
        <is>
          <t>Ngoại lệ (-ic → -ically)</t>
        </is>
      </c>
      <c r="N326" s="4" t="inlineStr">
        <is>
          <t>Yes</t>
        </is>
      </c>
      <c r="O326" s="4" t="inlineStr">
        <is>
          <t>Yes</t>
        </is>
      </c>
      <c r="P326" s="4" t="inlineStr">
        <is>
          <t>Depends</t>
        </is>
      </c>
      <c r="Q326" s="4" t="inlineStr">
        <is>
          <t>No</t>
        </is>
      </c>
      <c r="R326" s="4" t="n"/>
      <c r="S326" s="4" t="inlineStr">
        <is>
          <t>epidemic (danh từ)</t>
        </is>
      </c>
      <c r="T326" s="4" t="inlineStr">
        <is>
          <t>—</t>
        </is>
      </c>
      <c r="U326" s="4" t="inlineStr">
        <is>
          <t>epidemic proportions/level; thường dùng như danh từ hơn tính từ.</t>
        </is>
      </c>
      <c r="V326" s="4" t="inlineStr">
        <is>
          <t>Obesity has reached epidemic proportions in some countries.</t>
        </is>
      </c>
      <c r="W326" s="4" t="inlineStr">
        <is>
          <t>"epidemic proportions" (quy mô dịch bệnh — cụm cố định).</t>
        </is>
      </c>
    </row>
    <row r="327">
      <c r="A327" s="4" t="n">
        <v>325</v>
      </c>
      <c r="B327" s="4" t="inlineStr">
        <is>
          <t>keen</t>
        </is>
      </c>
      <c r="C327" s="4" t="inlineStr">
        <is>
          <t>hăng hái</t>
        </is>
      </c>
      <c r="D327" s="4" t="inlineStr">
        <is>
          <t>B1</t>
        </is>
      </c>
      <c r="E327" s="4" t="n">
        <v>32</v>
      </c>
      <c r="F327" s="4" t="inlineStr">
        <is>
          <t>Emotion (hăng hái)</t>
        </is>
      </c>
      <c r="G327" s="4" t="inlineStr">
        <is>
          <t>keener</t>
        </is>
      </c>
      <c r="H327" s="4" t="inlineStr">
        <is>
          <t>keenest</t>
        </is>
      </c>
      <c r="I327" s="4" t="inlineStr">
        <is>
          <t>Quy tắc chuẩn (+ -er/-est)</t>
        </is>
      </c>
      <c r="J327" s="4" t="inlineStr">
        <is>
          <t>Gradable (phân cấp được)</t>
        </is>
      </c>
      <c r="K327" s="4" t="inlineStr">
        <is>
          <t>very/quite/rather/extremely/fairly/pretty (nhóm mức độ thông thường)</t>
        </is>
      </c>
      <c r="L327" s="4" t="inlineStr">
        <is>
          <t>keenly</t>
        </is>
      </c>
      <c r="M327" s="4" t="inlineStr">
        <is>
          <t>Quy tắc chuẩn (+ -ly)</t>
        </is>
      </c>
      <c r="N327" s="4" t="inlineStr">
        <is>
          <t>Yes</t>
        </is>
      </c>
      <c r="O327" s="4" t="inlineStr">
        <is>
          <t>Yes</t>
        </is>
      </c>
      <c r="P327" s="4" t="inlineStr">
        <is>
          <t>Depends</t>
        </is>
      </c>
      <c r="Q327" s="4" t="inlineStr">
        <is>
          <t>No</t>
        </is>
      </c>
      <c r="R327" s="4" t="n"/>
      <c r="S327" s="4" t="inlineStr">
        <is>
          <t>keenness (hiếm)</t>
        </is>
      </c>
      <c r="T327" s="4" t="inlineStr">
        <is>
          <t>—</t>
        </is>
      </c>
      <c r="U327" s="4" t="inlineStr">
        <is>
          <t>be keen on/to; keen interest/sense ✓.</t>
        </is>
      </c>
      <c r="V327" s="4" t="inlineStr">
        <is>
          <t>She is keen on learning new languages.</t>
        </is>
      </c>
      <c r="W327" s="4" t="n"/>
    </row>
    <row r="328">
      <c r="A328" s="4" t="n">
        <v>326</v>
      </c>
      <c r="B328" s="4" t="inlineStr">
        <is>
          <t>permanent</t>
        </is>
      </c>
      <c r="C328" s="4" t="inlineStr">
        <is>
          <t>vĩnh viễn</t>
        </is>
      </c>
      <c r="D328" s="4" t="inlineStr">
        <is>
          <t>B1</t>
        </is>
      </c>
      <c r="E328" s="4" t="n">
        <v>32</v>
      </c>
      <c r="F328" s="4" t="inlineStr">
        <is>
          <t>Time-related (vĩnh viễn)</t>
        </is>
      </c>
      <c r="G328" s="4" t="inlineStr">
        <is>
          <t>more permanent</t>
        </is>
      </c>
      <c r="H328" s="4" t="inlineStr">
        <is>
          <t>most permanent</t>
        </is>
      </c>
      <c r="I328" s="4" t="inlineStr">
        <is>
          <t>Quy tắc chuẩn (more/most, tính từ đa âm tiết)</t>
        </is>
      </c>
      <c r="J328" s="4" t="inlineStr">
        <is>
          <t>Gradable (phân cấp được)</t>
        </is>
      </c>
      <c r="K328" s="4" t="inlineStr">
        <is>
          <t>very/quite/rather/extremely/fairly/pretty (nhóm mức độ thông thường)</t>
        </is>
      </c>
      <c r="L328" s="4" t="inlineStr">
        <is>
          <t>permanently</t>
        </is>
      </c>
      <c r="M328" s="4" t="inlineStr">
        <is>
          <t>Quy tắc chuẩn (+ -ly)</t>
        </is>
      </c>
      <c r="N328" s="4" t="inlineStr">
        <is>
          <t>Yes</t>
        </is>
      </c>
      <c r="O328" s="4" t="inlineStr">
        <is>
          <t>Yes</t>
        </is>
      </c>
      <c r="P328" s="4" t="inlineStr">
        <is>
          <t>Depends</t>
        </is>
      </c>
      <c r="Q328" s="4" t="inlineStr">
        <is>
          <t>No</t>
        </is>
      </c>
      <c r="R328" s="4" t="n"/>
      <c r="S328" s="4" t="inlineStr">
        <is>
          <t>permanence</t>
        </is>
      </c>
      <c r="T328" s="4" t="inlineStr">
        <is>
          <t>—</t>
        </is>
      </c>
      <c r="U328" s="4" t="inlineStr">
        <is>
          <t>permanent job/damage/resident ✓; đối lập 'temporary'.</t>
        </is>
      </c>
      <c r="V328" s="4" t="inlineStr">
        <is>
          <t>She was offered a permanent position after her internship.</t>
        </is>
      </c>
      <c r="W328" s="4" t="n"/>
    </row>
    <row r="329">
      <c r="A329" s="4" t="n">
        <v>327</v>
      </c>
      <c r="B329" s="4" t="inlineStr">
        <is>
          <t>aggressive</t>
        </is>
      </c>
      <c r="C329" s="4" t="inlineStr">
        <is>
          <t>hung hăng</t>
        </is>
      </c>
      <c r="D329" s="4" t="inlineStr">
        <is>
          <t>B1</t>
        </is>
      </c>
      <c r="E329" s="4" t="n">
        <v>31</v>
      </c>
      <c r="F329" s="4" t="inlineStr">
        <is>
          <t>Quality &amp; Character (hung hăng)</t>
        </is>
      </c>
      <c r="G329" s="4" t="inlineStr">
        <is>
          <t>more aggressive</t>
        </is>
      </c>
      <c r="H329" s="4" t="inlineStr">
        <is>
          <t>most aggressive</t>
        </is>
      </c>
      <c r="I329" s="4" t="inlineStr">
        <is>
          <t>Quy tắc chuẩn (more/most, tính từ đa âm tiết)</t>
        </is>
      </c>
      <c r="J329" s="4" t="inlineStr">
        <is>
          <t>Gradable (phân cấp được)</t>
        </is>
      </c>
      <c r="K329" s="4" t="inlineStr">
        <is>
          <t>very/quite/rather/extremely/fairly/pretty (nhóm mức độ thông thường)</t>
        </is>
      </c>
      <c r="L329" s="4" t="inlineStr">
        <is>
          <t>aggressively</t>
        </is>
      </c>
      <c r="M329" s="4" t="inlineStr">
        <is>
          <t>Quy tắc chuẩn (+ -ly)</t>
        </is>
      </c>
      <c r="N329" s="4" t="inlineStr">
        <is>
          <t>Yes</t>
        </is>
      </c>
      <c r="O329" s="4" t="inlineStr">
        <is>
          <t>Yes</t>
        </is>
      </c>
      <c r="P329" s="4" t="inlineStr">
        <is>
          <t>Depends</t>
        </is>
      </c>
      <c r="Q329" s="4" t="inlineStr">
        <is>
          <t>No</t>
        </is>
      </c>
      <c r="R329" s="4" t="n"/>
      <c r="S329" s="4" t="inlineStr">
        <is>
          <t>aggression</t>
        </is>
      </c>
      <c r="T329" s="4" t="inlineStr">
        <is>
          <t>—</t>
        </is>
      </c>
      <c r="U329" s="4" t="inlineStr">
        <is>
          <t>aggressive behaviour/marketing/dog ✓.</t>
        </is>
      </c>
      <c r="V329" s="4" t="inlineStr">
        <is>
          <t>The company uses aggressive marketing strategies.</t>
        </is>
      </c>
      <c r="W329" s="4" t="n"/>
    </row>
    <row r="330">
      <c r="A330" s="4" t="n">
        <v>328</v>
      </c>
      <c r="B330" s="4" t="inlineStr">
        <is>
          <t>conscious</t>
        </is>
      </c>
      <c r="C330" s="4" t="inlineStr">
        <is>
          <t>có ý thức</t>
        </is>
      </c>
      <c r="D330" s="4" t="inlineStr">
        <is>
          <t>B1</t>
        </is>
      </c>
      <c r="E330" s="4" t="n">
        <v>31</v>
      </c>
      <c r="F330" s="4" t="inlineStr">
        <is>
          <t>State (có ý thức)</t>
        </is>
      </c>
      <c r="G330" s="4" t="inlineStr">
        <is>
          <t>more conscious</t>
        </is>
      </c>
      <c r="H330" s="4" t="inlineStr">
        <is>
          <t>most conscious</t>
        </is>
      </c>
      <c r="I330" s="4" t="inlineStr">
        <is>
          <t>Quy tắc chuẩn (more/most, tính từ đa âm tiết)</t>
        </is>
      </c>
      <c r="J330" s="4" t="inlineStr">
        <is>
          <t>Gradable (phân cấp được)</t>
        </is>
      </c>
      <c r="K330" s="4" t="inlineStr">
        <is>
          <t>very/quite/rather/extremely/fairly/pretty (nhóm mức độ thông thường)</t>
        </is>
      </c>
      <c r="L330" s="4" t="inlineStr">
        <is>
          <t>consciously</t>
        </is>
      </c>
      <c r="M330" s="4" t="inlineStr">
        <is>
          <t>Quy tắc chuẩn (+ -ly)</t>
        </is>
      </c>
      <c r="N330" s="4" t="inlineStr">
        <is>
          <t>Yes</t>
        </is>
      </c>
      <c r="O330" s="4" t="inlineStr">
        <is>
          <t>Yes</t>
        </is>
      </c>
      <c r="P330" s="4" t="inlineStr">
        <is>
          <t>Depends</t>
        </is>
      </c>
      <c r="Q330" s="4" t="inlineStr">
        <is>
          <t>No</t>
        </is>
      </c>
      <c r="R330" s="4" t="n"/>
      <c r="S330" s="4" t="inlineStr">
        <is>
          <t>consciousness</t>
        </is>
      </c>
      <c r="T330" s="4" t="inlineStr">
        <is>
          <t>—</t>
        </is>
      </c>
      <c r="U330" s="4" t="inlineStr">
        <is>
          <t>be conscious of; self-conscious ✓; đối lập 'unconscious'.</t>
        </is>
      </c>
      <c r="V330" s="4" t="inlineStr">
        <is>
          <t>She was conscious of everyone staring at her.</t>
        </is>
      </c>
      <c r="W330" s="4" t="n"/>
    </row>
    <row r="331">
      <c r="A331" s="4" t="n">
        <v>329</v>
      </c>
      <c r="B331" s="4" t="inlineStr">
        <is>
          <t>dynamic</t>
        </is>
      </c>
      <c r="C331" s="4" t="inlineStr">
        <is>
          <t>năng động</t>
        </is>
      </c>
      <c r="D331" s="4" t="inlineStr">
        <is>
          <t>B1</t>
        </is>
      </c>
      <c r="E331" s="4" t="n">
        <v>31</v>
      </c>
      <c r="F331" s="4" t="inlineStr">
        <is>
          <t>Quality &amp; Character (năng động)</t>
        </is>
      </c>
      <c r="G331" s="4" t="inlineStr">
        <is>
          <t>more dynamic</t>
        </is>
      </c>
      <c r="H331" s="4" t="inlineStr">
        <is>
          <t>most dynamic</t>
        </is>
      </c>
      <c r="I331" s="4" t="inlineStr">
        <is>
          <t>Quy tắc chuẩn (more/most, tính từ đa âm tiết)</t>
        </is>
      </c>
      <c r="J331" s="4" t="inlineStr">
        <is>
          <t>Gradable (phân cấp được)</t>
        </is>
      </c>
      <c r="K331" s="4" t="inlineStr">
        <is>
          <t>very/quite/rather/extremely/fairly/pretty (nhóm mức độ thông thường)</t>
        </is>
      </c>
      <c r="L331" s="4" t="inlineStr">
        <is>
          <t>dynamically</t>
        </is>
      </c>
      <c r="M331" s="4" t="inlineStr">
        <is>
          <t>Ngoại lệ (-ic → -ically)</t>
        </is>
      </c>
      <c r="N331" s="4" t="inlineStr">
        <is>
          <t>Yes</t>
        </is>
      </c>
      <c r="O331" s="4" t="inlineStr">
        <is>
          <t>Yes</t>
        </is>
      </c>
      <c r="P331" s="4" t="inlineStr">
        <is>
          <t>Depends</t>
        </is>
      </c>
      <c r="Q331" s="4" t="inlineStr">
        <is>
          <t>No</t>
        </is>
      </c>
      <c r="R331" s="4" t="n"/>
      <c r="S331" s="4" t="inlineStr">
        <is>
          <t>dynamics/dynamism</t>
        </is>
      </c>
      <c r="T331" s="4" t="inlineStr">
        <is>
          <t>—</t>
        </is>
      </c>
      <c r="U331" s="4" t="inlineStr">
        <is>
          <t>dynamic team/environment/personality ✓; đối lập 'static'.</t>
        </is>
      </c>
      <c r="V331" s="4" t="inlineStr">
        <is>
          <t>She has a dynamic personality that inspires others.</t>
        </is>
      </c>
      <c r="W331" s="4" t="n"/>
    </row>
    <row r="332">
      <c r="A332" s="4" t="n">
        <v>330</v>
      </c>
      <c r="B332" s="4" t="inlineStr">
        <is>
          <t>irrefutable</t>
        </is>
      </c>
      <c r="C332" s="4" t="inlineStr">
        <is>
          <t>không thể bác bỏ</t>
        </is>
      </c>
      <c r="D332" s="4" t="inlineStr">
        <is>
          <t>C1</t>
        </is>
      </c>
      <c r="E332" s="4" t="n">
        <v>31</v>
      </c>
      <c r="F332" s="4" t="inlineStr">
        <is>
          <t>Value (không thể bác bỏ)</t>
        </is>
      </c>
      <c r="G332" s="4" t="inlineStr">
        <is>
          <t>more irrefutable</t>
        </is>
      </c>
      <c r="H332" s="4" t="inlineStr">
        <is>
          <t>most irrefutable</t>
        </is>
      </c>
      <c r="I332" s="4" t="inlineStr">
        <is>
          <t>Quy tắc chuẩn (more/most, tính từ đa âm tiết)</t>
        </is>
      </c>
      <c r="J332" s="4" t="inlineStr">
        <is>
          <t>Gradable (phân cấp được)</t>
        </is>
      </c>
      <c r="K332" s="4" t="inlineStr">
        <is>
          <t>very/quite/rather/extremely/fairly/pretty (nhóm mức độ thông thường)</t>
        </is>
      </c>
      <c r="L332" s="4" t="inlineStr">
        <is>
          <t>irrefutably</t>
        </is>
      </c>
      <c r="M332" s="4" t="inlineStr">
        <is>
          <t>Ngoại lệ (-le → -ly, bỏ e)</t>
        </is>
      </c>
      <c r="N332" s="4" t="inlineStr">
        <is>
          <t>Yes</t>
        </is>
      </c>
      <c r="O332" s="4" t="inlineStr">
        <is>
          <t>Yes</t>
        </is>
      </c>
      <c r="P332" s="4" t="inlineStr">
        <is>
          <t>Depends</t>
        </is>
      </c>
      <c r="Q332" s="4" t="inlineStr">
        <is>
          <t>No</t>
        </is>
      </c>
      <c r="R332" s="4" t="n"/>
      <c r="S332" s="4" t="inlineStr">
        <is>
          <t>—</t>
        </is>
      </c>
      <c r="T332" s="4" t="inlineStr">
        <is>
          <t>refute</t>
        </is>
      </c>
      <c r="U332" s="4" t="inlineStr">
        <is>
          <t>irrefutable evidence/proof/fact ✓.</t>
        </is>
      </c>
      <c r="V332" s="4" t="inlineStr">
        <is>
          <t>The scientists presented irrefutable evidence.</t>
        </is>
      </c>
      <c r="W332" s="4" t="n"/>
    </row>
    <row r="333">
      <c r="A333" s="4" t="n">
        <v>331</v>
      </c>
      <c r="B333" s="4" t="inlineStr">
        <is>
          <t>rare</t>
        </is>
      </c>
      <c r="C333" s="4" t="inlineStr">
        <is>
          <t>hiếm</t>
        </is>
      </c>
      <c r="D333" s="4" t="inlineStr">
        <is>
          <t>B1</t>
        </is>
      </c>
      <c r="E333" s="4" t="n">
        <v>31</v>
      </c>
      <c r="F333" s="4" t="inlineStr">
        <is>
          <t>Frequency (hiếm)</t>
        </is>
      </c>
      <c r="G333" s="4" t="inlineStr">
        <is>
          <t>rarer</t>
        </is>
      </c>
      <c r="H333" s="4" t="inlineStr">
        <is>
          <t>rarest</t>
        </is>
      </c>
      <c r="I333" s="4" t="inlineStr">
        <is>
          <t>Quy tắc chuẩn (+ -r/-st)</t>
        </is>
      </c>
      <c r="J333" s="4" t="inlineStr">
        <is>
          <t>Gradable (phân cấp được)</t>
        </is>
      </c>
      <c r="K333" s="4" t="inlineStr">
        <is>
          <t>very/quite/rather/extremely/fairly/pretty (nhóm mức độ thông thường)</t>
        </is>
      </c>
      <c r="L333" s="4" t="inlineStr">
        <is>
          <t>rarely</t>
        </is>
      </c>
      <c r="M333" s="4" t="inlineStr">
        <is>
          <t>Quy tắc chuẩn (+ -ly)</t>
        </is>
      </c>
      <c r="N333" s="4" t="inlineStr">
        <is>
          <t>Yes</t>
        </is>
      </c>
      <c r="O333" s="4" t="inlineStr">
        <is>
          <t>Yes</t>
        </is>
      </c>
      <c r="P333" s="4" t="inlineStr">
        <is>
          <t>Depends</t>
        </is>
      </c>
      <c r="Q333" s="4" t="inlineStr">
        <is>
          <t>No</t>
        </is>
      </c>
      <c r="R333" s="4" t="n"/>
      <c r="S333" s="4" t="inlineStr">
        <is>
          <t>rarity</t>
        </is>
      </c>
      <c r="T333" s="4" t="inlineStr">
        <is>
          <t>—</t>
        </is>
      </c>
      <c r="U333" s="4" t="inlineStr">
        <is>
          <t>rare disease/opportunity/species ✓; đối lập 'common'.</t>
        </is>
      </c>
      <c r="V333" s="4" t="inlineStr">
        <is>
          <t>This is a rare opportunity you shouldn't miss.</t>
        </is>
      </c>
      <c r="W333" s="4" t="n"/>
    </row>
    <row r="334">
      <c r="A334" s="4" t="n">
        <v>332</v>
      </c>
      <c r="B334" s="4" t="inlineStr">
        <is>
          <t>risky</t>
        </is>
      </c>
      <c r="C334" s="4" t="inlineStr">
        <is>
          <t>rủi ro</t>
        </is>
      </c>
      <c r="D334" s="4" t="inlineStr">
        <is>
          <t>B2</t>
        </is>
      </c>
      <c r="E334" s="4" t="n">
        <v>31</v>
      </c>
      <c r="F334" s="4" t="inlineStr">
        <is>
          <t>Value (rủi ro)</t>
        </is>
      </c>
      <c r="G334" s="4" t="inlineStr">
        <is>
          <t>riskier</t>
        </is>
      </c>
      <c r="H334" s="4" t="inlineStr">
        <is>
          <t>riskiest</t>
        </is>
      </c>
      <c r="I334" s="4" t="inlineStr">
        <is>
          <t>Quy tắc chuẩn (-y → -ier/-iest)</t>
        </is>
      </c>
      <c r="J334" s="4" t="inlineStr">
        <is>
          <t>Gradable (phân cấp được)</t>
        </is>
      </c>
      <c r="K334" s="4" t="inlineStr">
        <is>
          <t>very/quite/rather/extremely/fairly/pretty (nhóm mức độ thông thường)</t>
        </is>
      </c>
      <c r="L334" s="4" t="inlineStr">
        <is>
          <t>riskily</t>
        </is>
      </c>
      <c r="M334" s="4" t="inlineStr">
        <is>
          <t>Ngoại lệ (-y → -ily)</t>
        </is>
      </c>
      <c r="N334" s="4" t="inlineStr">
        <is>
          <t>Yes</t>
        </is>
      </c>
      <c r="O334" s="4" t="inlineStr">
        <is>
          <t>Yes</t>
        </is>
      </c>
      <c r="P334" s="4" t="inlineStr">
        <is>
          <t>Depends</t>
        </is>
      </c>
      <c r="Q334" s="4" t="inlineStr">
        <is>
          <t>No</t>
        </is>
      </c>
      <c r="R334" s="4" t="n"/>
      <c r="S334" s="4" t="inlineStr">
        <is>
          <t>risk</t>
        </is>
      </c>
      <c r="T334" s="4" t="inlineStr">
        <is>
          <t>risk</t>
        </is>
      </c>
      <c r="U334" s="4" t="inlineStr">
        <is>
          <t>risky investment/behaviour/decision ✓.</t>
        </is>
      </c>
      <c r="V334" s="4" t="inlineStr">
        <is>
          <t>Investing all your savings in one stock is risky.</t>
        </is>
      </c>
      <c r="W334" s="4" t="n"/>
    </row>
    <row r="335">
      <c r="A335" s="4" t="n">
        <v>333</v>
      </c>
      <c r="B335" s="4" t="inlineStr">
        <is>
          <t>unfair</t>
        </is>
      </c>
      <c r="C335" s="4" t="inlineStr">
        <is>
          <t>không công bằng</t>
        </is>
      </c>
      <c r="D335" s="4" t="inlineStr">
        <is>
          <t>B1</t>
        </is>
      </c>
      <c r="E335" s="4" t="n">
        <v>31</v>
      </c>
      <c r="F335" s="4" t="inlineStr">
        <is>
          <t>Value (không công bằng)</t>
        </is>
      </c>
      <c r="G335" s="4" t="inlineStr">
        <is>
          <t>more unfair</t>
        </is>
      </c>
      <c r="H335" s="4" t="inlineStr">
        <is>
          <t>most unfair</t>
        </is>
      </c>
      <c r="I335" s="4" t="inlineStr">
        <is>
          <t>Quy tắc chuẩn (more/most, tính từ đa âm tiết)</t>
        </is>
      </c>
      <c r="J335" s="4" t="inlineStr">
        <is>
          <t>Gradable (phân cấp được)</t>
        </is>
      </c>
      <c r="K335" s="4" t="inlineStr">
        <is>
          <t>very/quite/rather/extremely/fairly/pretty (nhóm mức độ thông thường)</t>
        </is>
      </c>
      <c r="L335" s="4" t="inlineStr">
        <is>
          <t>unfairly</t>
        </is>
      </c>
      <c r="M335" s="4" t="inlineStr">
        <is>
          <t>Quy tắc chuẩn (+ -ly)</t>
        </is>
      </c>
      <c r="N335" s="4" t="inlineStr">
        <is>
          <t>Yes</t>
        </is>
      </c>
      <c r="O335" s="4" t="inlineStr">
        <is>
          <t>Yes</t>
        </is>
      </c>
      <c r="P335" s="4" t="inlineStr">
        <is>
          <t>Depends</t>
        </is>
      </c>
      <c r="Q335" s="4" t="inlineStr">
        <is>
          <t>No</t>
        </is>
      </c>
      <c r="R335" s="4" t="n"/>
      <c r="S335" s="4" t="inlineStr">
        <is>
          <t>unfairness</t>
        </is>
      </c>
      <c r="T335" s="4" t="inlineStr">
        <is>
          <t>—</t>
        </is>
      </c>
      <c r="U335" s="4" t="inlineStr">
        <is>
          <t>unfair advantage/treatment/competition ✓; đối lập 'fair'.</t>
        </is>
      </c>
      <c r="V335" s="4" t="inlineStr">
        <is>
          <t>She felt she was given unfair treatment at work.</t>
        </is>
      </c>
      <c r="W335" s="4" t="n"/>
    </row>
    <row r="336">
      <c r="A336" s="4" t="n">
        <v>334</v>
      </c>
      <c r="B336" s="4" t="inlineStr">
        <is>
          <t>usual</t>
        </is>
      </c>
      <c r="C336" s="4" t="inlineStr">
        <is>
          <t>thường lệ</t>
        </is>
      </c>
      <c r="D336" s="4" t="inlineStr">
        <is>
          <t>B1</t>
        </is>
      </c>
      <c r="E336" s="4" t="n">
        <v>31</v>
      </c>
      <c r="F336" s="4" t="inlineStr">
        <is>
          <t>Frequency (thường lệ)</t>
        </is>
      </c>
      <c r="G336" s="4" t="inlineStr">
        <is>
          <t>more usual</t>
        </is>
      </c>
      <c r="H336" s="4" t="inlineStr">
        <is>
          <t>most usual</t>
        </is>
      </c>
      <c r="I336" s="4" t="inlineStr">
        <is>
          <t>Quy tắc chuẩn (more/most, tính từ đa âm tiết)</t>
        </is>
      </c>
      <c r="J336" s="4" t="inlineStr">
        <is>
          <t>Gradable (phân cấp được)</t>
        </is>
      </c>
      <c r="K336" s="4" t="inlineStr">
        <is>
          <t>very/quite/rather/extremely/fairly/pretty (nhóm mức độ thông thường)</t>
        </is>
      </c>
      <c r="L336" s="4" t="inlineStr">
        <is>
          <t>usually</t>
        </is>
      </c>
      <c r="M336" s="4" t="inlineStr">
        <is>
          <t>Quy tắc chuẩn (+ -ly)</t>
        </is>
      </c>
      <c r="N336" s="4" t="inlineStr">
        <is>
          <t>Yes</t>
        </is>
      </c>
      <c r="O336" s="4" t="inlineStr">
        <is>
          <t>Yes</t>
        </is>
      </c>
      <c r="P336" s="4" t="inlineStr">
        <is>
          <t>Depends</t>
        </is>
      </c>
      <c r="Q336" s="4" t="inlineStr">
        <is>
          <t>No</t>
        </is>
      </c>
      <c r="R336" s="4" t="n"/>
      <c r="S336" s="4" t="inlineStr">
        <is>
          <t>usualness (hiếm)</t>
        </is>
      </c>
      <c r="T336" s="4" t="inlineStr">
        <is>
          <t>—</t>
        </is>
      </c>
      <c r="U336" s="4" t="inlineStr">
        <is>
          <t>as usual (thành ngữ); usual routine/place ✓.</t>
        </is>
      </c>
      <c r="V336" s="4" t="inlineStr">
        <is>
          <t>As usual, he arrived late to the meeting.</t>
        </is>
      </c>
      <c r="W336" s="4" t="n"/>
    </row>
    <row r="337">
      <c r="A337" s="4" t="n">
        <v>335</v>
      </c>
      <c r="B337" s="4" t="inlineStr">
        <is>
          <t>ethical</t>
        </is>
      </c>
      <c r="C337" s="4" t="inlineStr">
        <is>
          <t>có đạo đức</t>
        </is>
      </c>
      <c r="D337" s="4" t="inlineStr">
        <is>
          <t>B1</t>
        </is>
      </c>
      <c r="E337" s="4" t="n">
        <v>30</v>
      </c>
      <c r="F337" s="4" t="inlineStr">
        <is>
          <t>Value (đạo đức)</t>
        </is>
      </c>
      <c r="G337" s="4" t="inlineStr">
        <is>
          <t>more ethical</t>
        </is>
      </c>
      <c r="H337" s="4" t="inlineStr">
        <is>
          <t>most ethical</t>
        </is>
      </c>
      <c r="I337" s="4" t="inlineStr">
        <is>
          <t>Quy tắc chuẩn (more/most, tính từ đa âm tiết)</t>
        </is>
      </c>
      <c r="J337" s="4" t="inlineStr">
        <is>
          <t>Gradable (phân cấp được)</t>
        </is>
      </c>
      <c r="K337" s="4" t="inlineStr">
        <is>
          <t>very/quite/rather/extremely/fairly/pretty (nhóm mức độ thông thường)</t>
        </is>
      </c>
      <c r="L337" s="4" t="inlineStr">
        <is>
          <t>ethically</t>
        </is>
      </c>
      <c r="M337" s="4" t="inlineStr">
        <is>
          <t>Quy tắc chuẩn (+ -ly)</t>
        </is>
      </c>
      <c r="N337" s="4" t="inlineStr">
        <is>
          <t>Yes</t>
        </is>
      </c>
      <c r="O337" s="4" t="inlineStr">
        <is>
          <t>Yes</t>
        </is>
      </c>
      <c r="P337" s="4" t="inlineStr">
        <is>
          <t>Depends</t>
        </is>
      </c>
      <c r="Q337" s="4" t="inlineStr">
        <is>
          <t>No</t>
        </is>
      </c>
      <c r="R337" s="4" t="n"/>
      <c r="S337" s="4" t="inlineStr">
        <is>
          <t>ethics</t>
        </is>
      </c>
      <c r="T337" s="4" t="inlineStr">
        <is>
          <t>—</t>
        </is>
      </c>
      <c r="U337" s="4" t="inlineStr">
        <is>
          <t>ethical issue/behaviour/dilemma ✓; đối lập 'unethical'.</t>
        </is>
      </c>
      <c r="V337" s="4" t="inlineStr">
        <is>
          <t>This raises an important ethical issue.</t>
        </is>
      </c>
      <c r="W337" s="4" t="n"/>
    </row>
    <row r="338">
      <c r="A338" s="4" t="n">
        <v>336</v>
      </c>
      <c r="B338" s="4" t="inlineStr">
        <is>
          <t>exact</t>
        </is>
      </c>
      <c r="C338" s="4" t="inlineStr">
        <is>
          <t>chính xác</t>
        </is>
      </c>
      <c r="D338" s="4" t="inlineStr">
        <is>
          <t>B1</t>
        </is>
      </c>
      <c r="E338" s="4" t="n">
        <v>30</v>
      </c>
      <c r="F338" s="4" t="inlineStr">
        <is>
          <t>Value (chính xác)</t>
        </is>
      </c>
      <c r="G338" s="4" t="inlineStr">
        <is>
          <t>more exact</t>
        </is>
      </c>
      <c r="H338" s="4" t="inlineStr">
        <is>
          <t>most exact</t>
        </is>
      </c>
      <c r="I338" s="4" t="inlineStr">
        <is>
          <t>Quy tắc chuẩn (more/most, tính từ đa âm tiết)</t>
        </is>
      </c>
      <c r="J338" s="4" t="inlineStr">
        <is>
          <t>Gradable (phân cấp được)</t>
        </is>
      </c>
      <c r="K338" s="4" t="inlineStr">
        <is>
          <t>very/quite/rather/extremely/fairly/pretty (nhóm mức độ thông thường)</t>
        </is>
      </c>
      <c r="L338" s="4" t="inlineStr">
        <is>
          <t>exactly</t>
        </is>
      </c>
      <c r="M338" s="4" t="inlineStr">
        <is>
          <t>Quy tắc chuẩn (+ -ly)</t>
        </is>
      </c>
      <c r="N338" s="4" t="inlineStr">
        <is>
          <t>Yes</t>
        </is>
      </c>
      <c r="O338" s="4" t="inlineStr">
        <is>
          <t>Yes</t>
        </is>
      </c>
      <c r="P338" s="4" t="inlineStr">
        <is>
          <t>Depends</t>
        </is>
      </c>
      <c r="Q338" s="4" t="inlineStr">
        <is>
          <t>No</t>
        </is>
      </c>
      <c r="R338" s="4" t="n"/>
      <c r="S338" s="4" t="inlineStr">
        <is>
          <t>exactness</t>
        </is>
      </c>
      <c r="T338" s="4" t="inlineStr">
        <is>
          <t>—</t>
        </is>
      </c>
      <c r="U338" s="4" t="inlineStr">
        <is>
          <t>exact time/amount/location ✓; to be exact (thành ngữ).</t>
        </is>
      </c>
      <c r="V338" s="4" t="inlineStr">
        <is>
          <t>I don't know the exact time the meeting starts.</t>
        </is>
      </c>
      <c r="W338" s="4" t="n"/>
    </row>
    <row r="339">
      <c r="A339" s="4" t="n">
        <v>337</v>
      </c>
      <c r="B339" s="4" t="inlineStr">
        <is>
          <t>internal</t>
        </is>
      </c>
      <c r="C339" s="4" t="inlineStr">
        <is>
          <t>nội bộ, bên trong</t>
        </is>
      </c>
      <c r="D339" s="4" t="inlineStr">
        <is>
          <t>B1</t>
        </is>
      </c>
      <c r="E339" s="4" t="n">
        <v>30</v>
      </c>
      <c r="F339" s="4" t="inlineStr">
        <is>
          <t>Quality &amp; Character (nội bộ)</t>
        </is>
      </c>
      <c r="G339" s="4" t="inlineStr">
        <is>
          <t>more internal</t>
        </is>
      </c>
      <c r="H339" s="4" t="inlineStr">
        <is>
          <t>most internal</t>
        </is>
      </c>
      <c r="I339" s="4" t="inlineStr">
        <is>
          <t>Quy tắc chuẩn (more/most, tính từ đa âm tiết)</t>
        </is>
      </c>
      <c r="J339" s="4" t="inlineStr">
        <is>
          <t>Gradable (phân cấp được)</t>
        </is>
      </c>
      <c r="K339" s="4" t="inlineStr">
        <is>
          <t>very/quite/rather/extremely/fairly/pretty (nhóm mức độ thông thường)</t>
        </is>
      </c>
      <c r="L339" s="4" t="inlineStr">
        <is>
          <t>internally</t>
        </is>
      </c>
      <c r="M339" s="4" t="inlineStr">
        <is>
          <t>Quy tắc chuẩn (+ -ly)</t>
        </is>
      </c>
      <c r="N339" s="4" t="inlineStr">
        <is>
          <t>Yes</t>
        </is>
      </c>
      <c r="O339" s="4" t="inlineStr">
        <is>
          <t>Yes</t>
        </is>
      </c>
      <c r="P339" s="4" t="inlineStr">
        <is>
          <t>Depends</t>
        </is>
      </c>
      <c r="Q339" s="4" t="inlineStr">
        <is>
          <t>No</t>
        </is>
      </c>
      <c r="R339" s="4" t="n"/>
      <c r="S339" s="4" t="inlineStr">
        <is>
          <t>interior (khác dạng)</t>
        </is>
      </c>
      <c r="T339" s="4" t="inlineStr">
        <is>
          <t>internalize</t>
        </is>
      </c>
      <c r="U339" s="4" t="inlineStr">
        <is>
          <t>internal conflict/organ/policy ✓; đối lập 'external'.</t>
        </is>
      </c>
      <c r="V339" s="4" t="inlineStr">
        <is>
          <t>She was dealing with an internal conflict.</t>
        </is>
      </c>
      <c r="W339" s="4" t="n"/>
    </row>
    <row r="340">
      <c r="A340" s="4" t="n">
        <v>338</v>
      </c>
      <c r="B340" s="4" t="inlineStr">
        <is>
          <t>respective</t>
        </is>
      </c>
      <c r="C340" s="4" t="inlineStr">
        <is>
          <t>tương ứng</t>
        </is>
      </c>
      <c r="D340" s="4" t="inlineStr">
        <is>
          <t>B1</t>
        </is>
      </c>
      <c r="E340" s="4" t="n">
        <v>30</v>
      </c>
      <c r="F340" s="4" t="inlineStr">
        <is>
          <t>Quality &amp; Character (tương ứng)</t>
        </is>
      </c>
      <c r="G340" s="4" t="inlineStr">
        <is>
          <t>more respective</t>
        </is>
      </c>
      <c r="H340" s="4" t="inlineStr">
        <is>
          <t>most respective</t>
        </is>
      </c>
      <c r="I340" s="4" t="inlineStr">
        <is>
          <t>Quy tắc chuẩn (more/most, tính từ đa âm tiết)</t>
        </is>
      </c>
      <c r="J340" s="4" t="inlineStr">
        <is>
          <t>Gradable (phân cấp được)</t>
        </is>
      </c>
      <c r="K340" s="4" t="inlineStr">
        <is>
          <t>very/quite/rather/extremely/fairly/pretty (nhóm mức độ thông thường)</t>
        </is>
      </c>
      <c r="L340" s="4" t="inlineStr">
        <is>
          <t>respectively</t>
        </is>
      </c>
      <c r="M340" s="4" t="inlineStr">
        <is>
          <t>Quy tắc chuẩn (+ -ly)</t>
        </is>
      </c>
      <c r="N340" s="4" t="inlineStr">
        <is>
          <t>Yes</t>
        </is>
      </c>
      <c r="O340" s="4" t="inlineStr">
        <is>
          <t>Yes</t>
        </is>
      </c>
      <c r="P340" s="4" t="inlineStr">
        <is>
          <t>Depends</t>
        </is>
      </c>
      <c r="Q340" s="4" t="inlineStr">
        <is>
          <t>No</t>
        </is>
      </c>
      <c r="R340" s="4" t="n"/>
      <c r="S340" s="4" t="inlineStr">
        <is>
          <t>respect (khác nghĩa)</t>
        </is>
      </c>
      <c r="T340" s="4" t="inlineStr">
        <is>
          <t>—</t>
        </is>
      </c>
      <c r="U340" s="4" t="inlineStr">
        <is>
          <t>respective countries/roles/fields ✓; luôn đứng trước danh từ số nhiều.</t>
        </is>
      </c>
      <c r="V340" s="4" t="inlineStr">
        <is>
          <t>They returned to their respective countries after the conference.</t>
        </is>
      </c>
      <c r="W340" s="4" t="n"/>
    </row>
    <row r="341">
      <c r="A341" s="4" t="n">
        <v>339</v>
      </c>
      <c r="B341" s="4" t="inlineStr">
        <is>
          <t>teenage</t>
        </is>
      </c>
      <c r="C341" s="4" t="inlineStr">
        <is>
          <t>tuổi teen</t>
        </is>
      </c>
      <c r="D341" s="4" t="inlineStr">
        <is>
          <t>B1</t>
        </is>
      </c>
      <c r="E341" s="4" t="n">
        <v>30</v>
      </c>
      <c r="F341" s="4" t="inlineStr">
        <is>
          <t>Age (tuổi teen)</t>
        </is>
      </c>
      <c r="G341" s="4" t="inlineStr">
        <is>
          <t>more teenage</t>
        </is>
      </c>
      <c r="H341" s="4" t="inlineStr">
        <is>
          <t>most teenage</t>
        </is>
      </c>
      <c r="I341" s="4" t="inlineStr">
        <is>
          <t>Quy tắc chuẩn (more/most, tính từ đa âm tiết)</t>
        </is>
      </c>
      <c r="J341" s="4" t="inlineStr">
        <is>
          <t>Gradable (phân cấp được)</t>
        </is>
      </c>
      <c r="K341" s="4" t="inlineStr">
        <is>
          <t>very/quite/rather/extremely/fairly/pretty (nhóm mức độ thông thường)</t>
        </is>
      </c>
      <c r="L341" s="4" t="inlineStr">
        <is>
          <t>teenagely</t>
        </is>
      </c>
      <c r="M341" s="4" t="inlineStr">
        <is>
          <t>Quy tắc chuẩn (+ -ly)</t>
        </is>
      </c>
      <c r="N341" s="4" t="inlineStr">
        <is>
          <t>Yes</t>
        </is>
      </c>
      <c r="O341" s="4" t="inlineStr">
        <is>
          <t>Yes</t>
        </is>
      </c>
      <c r="P341" s="4" t="inlineStr">
        <is>
          <t>Depends</t>
        </is>
      </c>
      <c r="Q341" s="4" t="inlineStr">
        <is>
          <t>No</t>
        </is>
      </c>
      <c r="R341" s="4" t="n"/>
      <c r="S341" s="4" t="inlineStr">
        <is>
          <t>teenager (danh từ)</t>
        </is>
      </c>
      <c r="T341" s="4" t="inlineStr">
        <is>
          <t>—</t>
        </is>
      </c>
      <c r="U341" s="4" t="inlineStr">
        <is>
          <t>teenage daughter/pregnancy/years ✓.</t>
        </is>
      </c>
      <c r="V341" s="4" t="inlineStr">
        <is>
          <t>She has a teenage daughter who loves music.</t>
        </is>
      </c>
      <c r="W341" s="4" t="n"/>
    </row>
    <row r="342">
      <c r="A342" s="4" t="n">
        <v>340</v>
      </c>
      <c r="B342" s="4" t="inlineStr">
        <is>
          <t>concrete</t>
        </is>
      </c>
      <c r="C342" s="4" t="inlineStr">
        <is>
          <t>cụ thể/bê tông</t>
        </is>
      </c>
      <c r="D342" s="4" t="inlineStr">
        <is>
          <t>B1</t>
        </is>
      </c>
      <c r="E342" s="4" t="n">
        <v>29</v>
      </c>
      <c r="F342" s="4" t="inlineStr">
        <is>
          <t>Value/Material (cụ thể/bê tông)</t>
        </is>
      </c>
      <c r="G342" s="4" t="inlineStr">
        <is>
          <t>more concrete</t>
        </is>
      </c>
      <c r="H342" s="4" t="inlineStr">
        <is>
          <t>most concrete</t>
        </is>
      </c>
      <c r="I342" s="4" t="inlineStr">
        <is>
          <t>Quy tắc chuẩn (more/most, tính từ đa âm tiết)</t>
        </is>
      </c>
      <c r="J342" s="4" t="inlineStr">
        <is>
          <t>Gradable (phân cấp được)</t>
        </is>
      </c>
      <c r="K342" s="4" t="inlineStr">
        <is>
          <t>very/quite/rather/extremely/fairly/pretty (nhóm mức độ thông thường)</t>
        </is>
      </c>
      <c r="L342" s="4" t="inlineStr">
        <is>
          <t>concretely</t>
        </is>
      </c>
      <c r="M342" s="4" t="inlineStr">
        <is>
          <t>Quy tắc chuẩn (+ -ly)</t>
        </is>
      </c>
      <c r="N342" s="4" t="inlineStr">
        <is>
          <t>Yes</t>
        </is>
      </c>
      <c r="O342" s="4" t="inlineStr">
        <is>
          <t>Yes</t>
        </is>
      </c>
      <c r="P342" s="4" t="inlineStr">
        <is>
          <t>Depends</t>
        </is>
      </c>
      <c r="Q342" s="4" t="inlineStr">
        <is>
          <t>No</t>
        </is>
      </c>
      <c r="R342" s="4" t="n"/>
      <c r="S342" s="4" t="inlineStr">
        <is>
          <t>concrete (danh từ)</t>
        </is>
      </c>
      <c r="T342" s="4" t="inlineStr">
        <is>
          <t>—</t>
        </is>
      </c>
      <c r="U342" s="4" t="inlineStr">
        <is>
          <t>concrete evidence/example/wall ✓; 2 nghĩa: vật liệu HOẶC cụ thể.</t>
        </is>
      </c>
      <c r="V342" s="4" t="inlineStr">
        <is>
          <t>We need concrete evidence before making an accusation.</t>
        </is>
      </c>
      <c r="W342" s="4" t="n"/>
    </row>
    <row r="343">
      <c r="A343" s="4" t="n">
        <v>341</v>
      </c>
      <c r="B343" s="4" t="inlineStr">
        <is>
          <t>hectic</t>
        </is>
      </c>
      <c r="C343" s="4" t="inlineStr">
        <is>
          <t>bận rộn, hối hả</t>
        </is>
      </c>
      <c r="D343" s="4" t="inlineStr">
        <is>
          <t>B2</t>
        </is>
      </c>
      <c r="E343" s="4" t="n">
        <v>29</v>
      </c>
      <c r="F343" s="4" t="inlineStr">
        <is>
          <t>State (bận rộn, hối hả)</t>
        </is>
      </c>
      <c r="G343" s="4" t="inlineStr">
        <is>
          <t>more hectic</t>
        </is>
      </c>
      <c r="H343" s="4" t="inlineStr">
        <is>
          <t>most hectic</t>
        </is>
      </c>
      <c r="I343" s="4" t="inlineStr">
        <is>
          <t>Quy tắc chuẩn (more/most, tính từ đa âm tiết)</t>
        </is>
      </c>
      <c r="J343" s="4" t="inlineStr">
        <is>
          <t>Gradable (phân cấp được)</t>
        </is>
      </c>
      <c r="K343" s="4" t="inlineStr">
        <is>
          <t>very/quite/rather/extremely/fairly/pretty (nhóm mức độ thông thường)</t>
        </is>
      </c>
      <c r="L343" s="4" t="inlineStr">
        <is>
          <t>hectically</t>
        </is>
      </c>
      <c r="M343" s="4" t="inlineStr">
        <is>
          <t>Ngoại lệ (-ic → -ically)</t>
        </is>
      </c>
      <c r="N343" s="4" t="inlineStr">
        <is>
          <t>Yes</t>
        </is>
      </c>
      <c r="O343" s="4" t="inlineStr">
        <is>
          <t>Yes</t>
        </is>
      </c>
      <c r="P343" s="4" t="inlineStr">
        <is>
          <t>Depends</t>
        </is>
      </c>
      <c r="Q343" s="4" t="inlineStr">
        <is>
          <t>No</t>
        </is>
      </c>
      <c r="R343" s="4" t="n"/>
      <c r="S343" s="4" t="inlineStr">
        <is>
          <t>—</t>
        </is>
      </c>
      <c r="T343" s="4" t="inlineStr">
        <is>
          <t>—</t>
        </is>
      </c>
      <c r="U343" s="4" t="inlineStr">
        <is>
          <t>hectic schedule/lifestyle/day ✓.</t>
        </is>
      </c>
      <c r="V343" s="4" t="inlineStr">
        <is>
          <t>She has a hectic schedule this week.</t>
        </is>
      </c>
      <c r="W343" s="4" t="n"/>
    </row>
    <row r="344">
      <c r="A344" s="4" t="n">
        <v>342</v>
      </c>
      <c r="B344" s="4" t="inlineStr">
        <is>
          <t>influential</t>
        </is>
      </c>
      <c r="C344" s="4" t="inlineStr">
        <is>
          <t>có ảnh hưởng</t>
        </is>
      </c>
      <c r="D344" s="4" t="inlineStr">
        <is>
          <t>B1</t>
        </is>
      </c>
      <c r="E344" s="4" t="n">
        <v>29</v>
      </c>
      <c r="F344" s="4" t="inlineStr">
        <is>
          <t>Value (có ảnh hưởng)</t>
        </is>
      </c>
      <c r="G344" s="4" t="inlineStr">
        <is>
          <t>more influential</t>
        </is>
      </c>
      <c r="H344" s="4" t="inlineStr">
        <is>
          <t>most influential</t>
        </is>
      </c>
      <c r="I344" s="4" t="inlineStr">
        <is>
          <t>Quy tắc chuẩn (more/most, tính từ đa âm tiết)</t>
        </is>
      </c>
      <c r="J344" s="4" t="inlineStr">
        <is>
          <t>Gradable (phân cấp được)</t>
        </is>
      </c>
      <c r="K344" s="4" t="inlineStr">
        <is>
          <t>very/quite/rather/extremely/fairly/pretty (nhóm mức độ thông thường)</t>
        </is>
      </c>
      <c r="L344" s="4" t="inlineStr">
        <is>
          <t>influentially</t>
        </is>
      </c>
      <c r="M344" s="4" t="inlineStr">
        <is>
          <t>Quy tắc chuẩn (+ -ly)</t>
        </is>
      </c>
      <c r="N344" s="4" t="inlineStr">
        <is>
          <t>Yes</t>
        </is>
      </c>
      <c r="O344" s="4" t="inlineStr">
        <is>
          <t>Yes</t>
        </is>
      </c>
      <c r="P344" s="4" t="inlineStr">
        <is>
          <t>Depends</t>
        </is>
      </c>
      <c r="Q344" s="4" t="inlineStr">
        <is>
          <t>No</t>
        </is>
      </c>
      <c r="R344" s="4" t="n"/>
      <c r="S344" s="4" t="inlineStr">
        <is>
          <t>influence</t>
        </is>
      </c>
      <c r="T344" s="4" t="inlineStr">
        <is>
          <t>influence</t>
        </is>
      </c>
      <c r="U344" s="4" t="inlineStr">
        <is>
          <t>influential figure/book/role ✓.</t>
        </is>
      </c>
      <c r="V344" s="4" t="inlineStr">
        <is>
          <t>He is one of the most influential figures in the industry.</t>
        </is>
      </c>
      <c r="W344" s="4" t="n"/>
    </row>
    <row r="345">
      <c r="A345" s="4" t="n">
        <v>343</v>
      </c>
      <c r="B345" s="4" t="inlineStr">
        <is>
          <t>preventive</t>
        </is>
      </c>
      <c r="C345" s="4" t="inlineStr">
        <is>
          <t>phòng ngừa</t>
        </is>
      </c>
      <c r="D345" s="4" t="inlineStr">
        <is>
          <t>B2</t>
        </is>
      </c>
      <c r="E345" s="4" t="n">
        <v>29</v>
      </c>
      <c r="F345" s="4" t="inlineStr">
        <is>
          <t>Purpose-related (phòng ngừa)</t>
        </is>
      </c>
      <c r="G345" s="4" t="inlineStr">
        <is>
          <t>—</t>
        </is>
      </c>
      <c r="H345" s="4" t="inlineStr">
        <is>
          <t>—</t>
        </is>
      </c>
      <c r="I345" s="4" t="inlineStr">
        <is>
          <t>Không có (non-gradable)</t>
        </is>
      </c>
      <c r="J345" s="4" t="inlineStr">
        <is>
          <t>Non-gradable (phân loại)</t>
        </is>
      </c>
      <c r="K345" s="4" t="inlineStr">
        <is>
          <t>Không dùng với degree adverb (tính từ định danh/phân loại)</t>
        </is>
      </c>
      <c r="L345" s="4" t="inlineStr">
        <is>
          <t>preventively</t>
        </is>
      </c>
      <c r="M345" s="4" t="inlineStr">
        <is>
          <t>Quy tắc chuẩn (+ -ly)</t>
        </is>
      </c>
      <c r="N345" s="4" t="inlineStr">
        <is>
          <t>Yes</t>
        </is>
      </c>
      <c r="O345" s="4" t="inlineStr">
        <is>
          <t>Yes</t>
        </is>
      </c>
      <c r="P345" s="4" t="inlineStr">
        <is>
          <t>Depends</t>
        </is>
      </c>
      <c r="Q345" s="4" t="inlineStr">
        <is>
          <t>No</t>
        </is>
      </c>
      <c r="R345" s="4" t="n"/>
      <c r="S345" s="4" t="inlineStr">
        <is>
          <t>prevention</t>
        </is>
      </c>
      <c r="T345" s="4" t="inlineStr">
        <is>
          <t>prevent</t>
        </is>
      </c>
      <c r="U345" s="4" t="inlineStr">
        <is>
          <t>preventive measure/medicine/care ✓.</t>
        </is>
      </c>
      <c r="V345" s="4" t="inlineStr">
        <is>
          <t>Preventive measures can reduce the risk of disease.</t>
        </is>
      </c>
      <c r="W345" s="4" t="n"/>
    </row>
    <row r="346">
      <c r="A346" s="4" t="n">
        <v>344</v>
      </c>
      <c r="B346" s="4" t="inlineStr">
        <is>
          <t>vegetarian</t>
        </is>
      </c>
      <c r="C346" s="4" t="inlineStr">
        <is>
          <t>ăn chay</t>
        </is>
      </c>
      <c r="D346" s="4" t="inlineStr">
        <is>
          <t>B2</t>
        </is>
      </c>
      <c r="E346" s="4" t="n">
        <v>29</v>
      </c>
      <c r="F346" s="4" t="inlineStr">
        <is>
          <t>Quality &amp; Character (ăn chay)</t>
        </is>
      </c>
      <c r="G346" s="4" t="inlineStr">
        <is>
          <t>more vegetarian</t>
        </is>
      </c>
      <c r="H346" s="4" t="inlineStr">
        <is>
          <t>most vegetarian</t>
        </is>
      </c>
      <c r="I346" s="4" t="inlineStr">
        <is>
          <t>Quy tắc chuẩn (more/most, tính từ đa âm tiết)</t>
        </is>
      </c>
      <c r="J346" s="4" t="inlineStr">
        <is>
          <t>Gradable (phân cấp được)</t>
        </is>
      </c>
      <c r="K346" s="4" t="inlineStr">
        <is>
          <t>very/quite/rather/extremely/fairly/pretty (nhóm mức độ thông thường)</t>
        </is>
      </c>
      <c r="L346" s="4" t="inlineStr">
        <is>
          <t>vegetarianly</t>
        </is>
      </c>
      <c r="M346" s="4" t="inlineStr">
        <is>
          <t>Quy tắc chuẩn (+ -ly)</t>
        </is>
      </c>
      <c r="N346" s="4" t="inlineStr">
        <is>
          <t>Yes</t>
        </is>
      </c>
      <c r="O346" s="4" t="inlineStr">
        <is>
          <t>Yes</t>
        </is>
      </c>
      <c r="P346" s="4" t="inlineStr">
        <is>
          <t>Depends</t>
        </is>
      </c>
      <c r="Q346" s="4" t="inlineStr">
        <is>
          <t>No</t>
        </is>
      </c>
      <c r="R346" s="4" t="n"/>
      <c r="S346" s="4" t="inlineStr">
        <is>
          <t>vegetarianism</t>
        </is>
      </c>
      <c r="T346" s="4" t="inlineStr">
        <is>
          <t>—</t>
        </is>
      </c>
      <c r="U346" s="4" t="inlineStr">
        <is>
          <t>vegetarian diet/food/restaurant ✓.</t>
        </is>
      </c>
      <c r="V346" s="4" t="inlineStr">
        <is>
          <t>She has followed a vegetarian diet for five years.</t>
        </is>
      </c>
      <c r="W346" s="4" t="n"/>
    </row>
    <row r="347">
      <c r="A347" s="4" t="n">
        <v>345</v>
      </c>
      <c r="B347" s="4" t="inlineStr">
        <is>
          <t>artistic</t>
        </is>
      </c>
      <c r="C347" s="4" t="inlineStr">
        <is>
          <t>nghệ thuật</t>
        </is>
      </c>
      <c r="D347" s="4" t="inlineStr">
        <is>
          <t>B1</t>
        </is>
      </c>
      <c r="E347" s="4" t="n">
        <v>28</v>
      </c>
      <c r="F347" s="4" t="inlineStr">
        <is>
          <t>Quality &amp; Character (nghệ thuật)</t>
        </is>
      </c>
      <c r="G347" s="4" t="inlineStr">
        <is>
          <t>more artistic</t>
        </is>
      </c>
      <c r="H347" s="4" t="inlineStr">
        <is>
          <t>most artistic</t>
        </is>
      </c>
      <c r="I347" s="4" t="inlineStr">
        <is>
          <t>Quy tắc chuẩn (more/most, tính từ đa âm tiết)</t>
        </is>
      </c>
      <c r="J347" s="4" t="inlineStr">
        <is>
          <t>Gradable (phân cấp được)</t>
        </is>
      </c>
      <c r="K347" s="4" t="inlineStr">
        <is>
          <t>very/quite/rather/extremely/fairly/pretty (nhóm mức độ thông thường)</t>
        </is>
      </c>
      <c r="L347" s="4" t="inlineStr">
        <is>
          <t>artistically</t>
        </is>
      </c>
      <c r="M347" s="4" t="inlineStr">
        <is>
          <t>Ngoại lệ (-ic → -ically)</t>
        </is>
      </c>
      <c r="N347" s="4" t="inlineStr">
        <is>
          <t>Yes</t>
        </is>
      </c>
      <c r="O347" s="4" t="inlineStr">
        <is>
          <t>Yes</t>
        </is>
      </c>
      <c r="P347" s="4" t="inlineStr">
        <is>
          <t>Depends</t>
        </is>
      </c>
      <c r="Q347" s="4" t="inlineStr">
        <is>
          <t>No</t>
        </is>
      </c>
      <c r="R347" s="4" t="n"/>
      <c r="S347" s="4" t="inlineStr">
        <is>
          <t>art/artist</t>
        </is>
      </c>
      <c r="T347" s="4" t="inlineStr">
        <is>
          <t>—</t>
        </is>
      </c>
      <c r="U347" s="4" t="inlineStr">
        <is>
          <t>artistic talent/expression/style ✓.</t>
        </is>
      </c>
      <c r="V347" s="4" t="inlineStr">
        <is>
          <t>She has shown artistic talent since childhood.</t>
        </is>
      </c>
      <c r="W347" s="4" t="n"/>
    </row>
    <row r="348">
      <c r="A348" s="4" t="n">
        <v>346</v>
      </c>
      <c r="B348" s="4" t="inlineStr">
        <is>
          <t>electrical</t>
        </is>
      </c>
      <c r="C348" s="4" t="inlineStr">
        <is>
          <t>điện</t>
        </is>
      </c>
      <c r="D348" s="4" t="inlineStr">
        <is>
          <t>B1</t>
        </is>
      </c>
      <c r="E348" s="4" t="n">
        <v>28</v>
      </c>
      <c r="F348" s="4" t="inlineStr">
        <is>
          <t>Purpose-related (điện)</t>
        </is>
      </c>
      <c r="G348" s="4" t="inlineStr">
        <is>
          <t>—</t>
        </is>
      </c>
      <c r="H348" s="4" t="inlineStr">
        <is>
          <t>—</t>
        </is>
      </c>
      <c r="I348" s="4" t="inlineStr">
        <is>
          <t>Không có (non-gradable)</t>
        </is>
      </c>
      <c r="J348" s="4" t="inlineStr">
        <is>
          <t>Non-gradable (phân loại)</t>
        </is>
      </c>
      <c r="K348" s="4" t="inlineStr">
        <is>
          <t>Không dùng với degree adverb (tính từ định danh/phân loại)</t>
        </is>
      </c>
      <c r="L348" s="4" t="inlineStr">
        <is>
          <t>electrically</t>
        </is>
      </c>
      <c r="M348" s="4" t="inlineStr">
        <is>
          <t>Quy tắc chuẩn (+ -ly)</t>
        </is>
      </c>
      <c r="N348" s="4" t="inlineStr">
        <is>
          <t>Yes</t>
        </is>
      </c>
      <c r="O348" s="4" t="inlineStr">
        <is>
          <t>Yes</t>
        </is>
      </c>
      <c r="P348" s="4" t="inlineStr">
        <is>
          <t>Depends</t>
        </is>
      </c>
      <c r="Q348" s="4" t="inlineStr">
        <is>
          <t>No</t>
        </is>
      </c>
      <c r="R348" s="4" t="n"/>
      <c r="S348" s="4" t="inlineStr">
        <is>
          <t>electricity</t>
        </is>
      </c>
      <c r="T348" s="4" t="inlineStr">
        <is>
          <t>electrify</t>
        </is>
      </c>
      <c r="U348" s="4" t="inlineStr">
        <is>
          <t>electrical engineer/appliance/fault ✓; KHÁC 'electric' (chạy bằng điện).</t>
        </is>
      </c>
      <c r="V348" s="4" t="inlineStr">
        <is>
          <t>He works as an electrical engineer.</t>
        </is>
      </c>
      <c r="W348" s="4" t="n"/>
    </row>
    <row r="349">
      <c r="A349" s="4" t="n">
        <v>347</v>
      </c>
      <c r="B349" s="4" t="inlineStr">
        <is>
          <t>homeless</t>
        </is>
      </c>
      <c r="C349" s="4" t="inlineStr">
        <is>
          <t>vô gia cư</t>
        </is>
      </c>
      <c r="D349" s="4" t="inlineStr">
        <is>
          <t>B1</t>
        </is>
      </c>
      <c r="E349" s="4" t="n">
        <v>28</v>
      </c>
      <c r="F349" s="4" t="inlineStr">
        <is>
          <t>Condition (vô gia cư)</t>
        </is>
      </c>
      <c r="G349" s="4" t="inlineStr">
        <is>
          <t>more homeless</t>
        </is>
      </c>
      <c r="H349" s="4" t="inlineStr">
        <is>
          <t>most homeless</t>
        </is>
      </c>
      <c r="I349" s="4" t="inlineStr">
        <is>
          <t>Quy tắc chuẩn (more/most, tính từ đa âm tiết)</t>
        </is>
      </c>
      <c r="J349" s="4" t="inlineStr">
        <is>
          <t>Gradable (phân cấp được)</t>
        </is>
      </c>
      <c r="K349" s="4" t="inlineStr">
        <is>
          <t>very/quite/rather/extremely/fairly/pretty (nhóm mức độ thông thường)</t>
        </is>
      </c>
      <c r="L349" s="4" t="inlineStr">
        <is>
          <t>homelessly</t>
        </is>
      </c>
      <c r="M349" s="4" t="inlineStr">
        <is>
          <t>Quy tắc chuẩn (+ -ly)</t>
        </is>
      </c>
      <c r="N349" s="4" t="inlineStr">
        <is>
          <t>Yes</t>
        </is>
      </c>
      <c r="O349" s="4" t="inlineStr">
        <is>
          <t>Yes</t>
        </is>
      </c>
      <c r="P349" s="4" t="inlineStr">
        <is>
          <t>Depends</t>
        </is>
      </c>
      <c r="Q349" s="4" t="inlineStr">
        <is>
          <t>No</t>
        </is>
      </c>
      <c r="R349" s="4" t="n"/>
      <c r="S349" s="4" t="inlineStr">
        <is>
          <t>homelessness</t>
        </is>
      </c>
      <c r="T349" s="4" t="inlineStr">
        <is>
          <t>—</t>
        </is>
      </c>
      <c r="U349" s="4" t="inlineStr">
        <is>
          <t>homeless person/shelter/population ✓.</t>
        </is>
      </c>
      <c r="V349" s="4" t="inlineStr">
        <is>
          <t>The city opened a new shelter for homeless people.</t>
        </is>
      </c>
      <c r="W349" s="4" t="n"/>
    </row>
    <row r="350">
      <c r="A350" s="4" t="n">
        <v>348</v>
      </c>
      <c r="B350" s="4" t="inlineStr">
        <is>
          <t>stressful</t>
        </is>
      </c>
      <c r="C350" s="4" t="inlineStr">
        <is>
          <t>căng thẳng</t>
        </is>
      </c>
      <c r="D350" s="4" t="inlineStr">
        <is>
          <t>B2</t>
        </is>
      </c>
      <c r="E350" s="4" t="n">
        <v>28</v>
      </c>
      <c r="F350" s="4" t="inlineStr">
        <is>
          <t>Emotion (căng thẳng)</t>
        </is>
      </c>
      <c r="G350" s="4" t="inlineStr">
        <is>
          <t>more stressful</t>
        </is>
      </c>
      <c r="H350" s="4" t="inlineStr">
        <is>
          <t>most stressful</t>
        </is>
      </c>
      <c r="I350" s="4" t="inlineStr">
        <is>
          <t>Quy tắc chuẩn (more/most, tính từ đa âm tiết)</t>
        </is>
      </c>
      <c r="J350" s="4" t="inlineStr">
        <is>
          <t>Gradable (phân cấp được)</t>
        </is>
      </c>
      <c r="K350" s="4" t="inlineStr">
        <is>
          <t>very/quite/rather/extremely/fairly/pretty (nhóm mức độ thông thường)</t>
        </is>
      </c>
      <c r="L350" s="4" t="inlineStr">
        <is>
          <t>stressfully</t>
        </is>
      </c>
      <c r="M350" s="4" t="inlineStr">
        <is>
          <t>Quy tắc chuẩn (+ -ly)</t>
        </is>
      </c>
      <c r="N350" s="4" t="inlineStr">
        <is>
          <t>Yes</t>
        </is>
      </c>
      <c r="O350" s="4" t="inlineStr">
        <is>
          <t>Yes</t>
        </is>
      </c>
      <c r="P350" s="4" t="inlineStr">
        <is>
          <t>Depends</t>
        </is>
      </c>
      <c r="Q350" s="4" t="inlineStr">
        <is>
          <t>No</t>
        </is>
      </c>
      <c r="R350" s="4" t="n"/>
      <c r="S350" s="4" t="inlineStr">
        <is>
          <t>stress</t>
        </is>
      </c>
      <c r="T350" s="4" t="inlineStr">
        <is>
          <t>stress</t>
        </is>
      </c>
      <c r="U350" s="4" t="inlineStr">
        <is>
          <t>stressful job/situation/experience ✓.</t>
        </is>
      </c>
      <c r="V350" s="4" t="inlineStr">
        <is>
          <t>Working in this industry can be very stressful.</t>
        </is>
      </c>
      <c r="W350" s="4" t="n"/>
    </row>
    <row r="351">
      <c r="A351" s="4" t="n">
        <v>349</v>
      </c>
      <c r="B351" s="4" t="inlineStr">
        <is>
          <t>subsequent</t>
        </is>
      </c>
      <c r="C351" s="4" t="inlineStr">
        <is>
          <t>sau đó, tiếp theo</t>
        </is>
      </c>
      <c r="D351" s="4" t="inlineStr">
        <is>
          <t>B1</t>
        </is>
      </c>
      <c r="E351" s="4" t="n">
        <v>28</v>
      </c>
      <c r="F351" s="4" t="inlineStr">
        <is>
          <t>Time-related (sau đó)</t>
        </is>
      </c>
      <c r="G351" s="4" t="inlineStr">
        <is>
          <t>more subsequent</t>
        </is>
      </c>
      <c r="H351" s="4" t="inlineStr">
        <is>
          <t>most subsequent</t>
        </is>
      </c>
      <c r="I351" s="4" t="inlineStr">
        <is>
          <t>Quy tắc chuẩn (more/most, tính từ đa âm tiết)</t>
        </is>
      </c>
      <c r="J351" s="4" t="inlineStr">
        <is>
          <t>Gradable (phân cấp được)</t>
        </is>
      </c>
      <c r="K351" s="4" t="inlineStr">
        <is>
          <t>very/quite/rather/extremely/fairly/pretty (nhóm mức độ thông thường)</t>
        </is>
      </c>
      <c r="L351" s="4" t="inlineStr">
        <is>
          <t>subsequently</t>
        </is>
      </c>
      <c r="M351" s="4" t="inlineStr">
        <is>
          <t>Quy tắc chuẩn (+ -ly)</t>
        </is>
      </c>
      <c r="N351" s="4" t="inlineStr">
        <is>
          <t>Yes</t>
        </is>
      </c>
      <c r="O351" s="4" t="inlineStr">
        <is>
          <t>Yes</t>
        </is>
      </c>
      <c r="P351" s="4" t="inlineStr">
        <is>
          <t>Depends</t>
        </is>
      </c>
      <c r="Q351" s="4" t="inlineStr">
        <is>
          <t>No</t>
        </is>
      </c>
      <c r="R351" s="4" t="n"/>
      <c r="S351" s="4" t="inlineStr">
        <is>
          <t>—</t>
        </is>
      </c>
      <c r="T351" s="4" t="inlineStr">
        <is>
          <t>—</t>
        </is>
      </c>
      <c r="U351" s="4" t="inlineStr">
        <is>
          <t>subsequent event/year/chapter ✓; trang trọng hơn 'following'.</t>
        </is>
      </c>
      <c r="V351" s="4" t="inlineStr">
        <is>
          <t>Subsequent events proved her prediction correct.</t>
        </is>
      </c>
      <c r="W351" s="4" t="n"/>
    </row>
    <row r="352">
      <c r="A352" s="4" t="n">
        <v>350</v>
      </c>
      <c r="B352" s="4" t="inlineStr">
        <is>
          <t>temporary</t>
        </is>
      </c>
      <c r="C352" s="4" t="inlineStr">
        <is>
          <t>tạm thời</t>
        </is>
      </c>
      <c r="D352" s="4" t="inlineStr">
        <is>
          <t>B1</t>
        </is>
      </c>
      <c r="E352" s="4" t="n">
        <v>28</v>
      </c>
      <c r="F352" s="4" t="inlineStr">
        <is>
          <t>Time-related (tạm thời)</t>
        </is>
      </c>
      <c r="G352" s="4" t="inlineStr">
        <is>
          <t>more temporary</t>
        </is>
      </c>
      <c r="H352" s="4" t="inlineStr">
        <is>
          <t>most temporary</t>
        </is>
      </c>
      <c r="I352" s="4" t="inlineStr">
        <is>
          <t>Quy tắc chuẩn (more/most, tính từ đa âm tiết)</t>
        </is>
      </c>
      <c r="J352" s="4" t="inlineStr">
        <is>
          <t>Gradable (phân cấp được)</t>
        </is>
      </c>
      <c r="K352" s="4" t="inlineStr">
        <is>
          <t>very/quite/rather/extremely/fairly/pretty (nhóm mức độ thông thường)</t>
        </is>
      </c>
      <c r="L352" s="4" t="inlineStr">
        <is>
          <t>temporarily</t>
        </is>
      </c>
      <c r="M352" s="4" t="inlineStr">
        <is>
          <t>Ngoại lệ (-y → -ily)</t>
        </is>
      </c>
      <c r="N352" s="4" t="inlineStr">
        <is>
          <t>Yes</t>
        </is>
      </c>
      <c r="O352" s="4" t="inlineStr">
        <is>
          <t>Yes</t>
        </is>
      </c>
      <c r="P352" s="4" t="inlineStr">
        <is>
          <t>Depends</t>
        </is>
      </c>
      <c r="Q352" s="4" t="inlineStr">
        <is>
          <t>No</t>
        </is>
      </c>
      <c r="R352" s="4" t="n"/>
      <c r="S352" s="4" t="inlineStr">
        <is>
          <t>—</t>
        </is>
      </c>
      <c r="T352" s="4" t="inlineStr">
        <is>
          <t>—</t>
        </is>
      </c>
      <c r="U352" s="4" t="inlineStr">
        <is>
          <t>temporary solution/job/relief ✓; đối lập 'permanent'.</t>
        </is>
      </c>
      <c r="V352" s="4" t="inlineStr">
        <is>
          <t>This is only a temporary solution to the problem.</t>
        </is>
      </c>
      <c r="W352" s="4" t="n"/>
    </row>
    <row r="353">
      <c r="A353" s="4" t="n">
        <v>351</v>
      </c>
      <c r="B353" s="4" t="inlineStr">
        <is>
          <t>tropical</t>
        </is>
      </c>
      <c r="C353" s="4" t="inlineStr">
        <is>
          <t>nhiệt đới</t>
        </is>
      </c>
      <c r="D353" s="4" t="inlineStr">
        <is>
          <t>B1</t>
        </is>
      </c>
      <c r="E353" s="4" t="n">
        <v>28</v>
      </c>
      <c r="F353" s="4" t="inlineStr">
        <is>
          <t>Origin (nhiệt đới)</t>
        </is>
      </c>
      <c r="G353" s="4" t="inlineStr">
        <is>
          <t>—</t>
        </is>
      </c>
      <c r="H353" s="4" t="inlineStr">
        <is>
          <t>—</t>
        </is>
      </c>
      <c r="I353" s="4" t="inlineStr">
        <is>
          <t>Không có (non-gradable)</t>
        </is>
      </c>
      <c r="J353" s="4" t="inlineStr">
        <is>
          <t>Non-gradable (phân loại)</t>
        </is>
      </c>
      <c r="K353" s="4" t="inlineStr">
        <is>
          <t>Không dùng với degree adverb (tính từ định danh/phân loại)</t>
        </is>
      </c>
      <c r="L353" s="4" t="inlineStr">
        <is>
          <t>tropically</t>
        </is>
      </c>
      <c r="M353" s="4" t="inlineStr">
        <is>
          <t>Quy tắc chuẩn (+ -ly)</t>
        </is>
      </c>
      <c r="N353" s="4" t="inlineStr">
        <is>
          <t>Yes</t>
        </is>
      </c>
      <c r="O353" s="4" t="inlineStr">
        <is>
          <t>Yes</t>
        </is>
      </c>
      <c r="P353" s="4" t="inlineStr">
        <is>
          <t>Depends</t>
        </is>
      </c>
      <c r="Q353" s="4" t="inlineStr">
        <is>
          <t>No</t>
        </is>
      </c>
      <c r="R353" s="4" t="n"/>
      <c r="S353" s="4" t="inlineStr">
        <is>
          <t>the tropics</t>
        </is>
      </c>
      <c r="T353" s="4" t="inlineStr">
        <is>
          <t>—</t>
        </is>
      </c>
      <c r="U353" s="4" t="inlineStr">
        <is>
          <t>tropical climate/fruit/storm ✓.</t>
        </is>
      </c>
      <c r="V353" s="4" t="inlineStr">
        <is>
          <t>Mangoes are a popular tropical fruit.</t>
        </is>
      </c>
      <c r="W353" s="4" t="n"/>
    </row>
    <row r="354">
      <c r="A354" s="4" t="n">
        <v>352</v>
      </c>
      <c r="B354" s="4" t="inlineStr">
        <is>
          <t>acceptable</t>
        </is>
      </c>
      <c r="C354" s="4" t="inlineStr">
        <is>
          <t>chấp nhận được</t>
        </is>
      </c>
      <c r="D354" s="4" t="inlineStr">
        <is>
          <t>B1</t>
        </is>
      </c>
      <c r="E354" s="4" t="n">
        <v>27</v>
      </c>
      <c r="F354" s="4" t="inlineStr">
        <is>
          <t>Value (chấp nhận được)</t>
        </is>
      </c>
      <c r="G354" s="4" t="inlineStr">
        <is>
          <t>more acceptable</t>
        </is>
      </c>
      <c r="H354" s="4" t="inlineStr">
        <is>
          <t>most acceptable</t>
        </is>
      </c>
      <c r="I354" s="4" t="inlineStr">
        <is>
          <t>Quy tắc chuẩn (more/most, tính từ đa âm tiết)</t>
        </is>
      </c>
      <c r="J354" s="4" t="inlineStr">
        <is>
          <t>Gradable (phân cấp được)</t>
        </is>
      </c>
      <c r="K354" s="4" t="inlineStr">
        <is>
          <t>very/quite/rather/extremely/fairly/pretty (nhóm mức độ thông thường)</t>
        </is>
      </c>
      <c r="L354" s="4" t="inlineStr">
        <is>
          <t>acceptably</t>
        </is>
      </c>
      <c r="M354" s="4" t="inlineStr">
        <is>
          <t>Ngoại lệ (-le → -ly, bỏ e)</t>
        </is>
      </c>
      <c r="N354" s="4" t="inlineStr">
        <is>
          <t>Yes</t>
        </is>
      </c>
      <c r="O354" s="4" t="inlineStr">
        <is>
          <t>Yes</t>
        </is>
      </c>
      <c r="P354" s="4" t="inlineStr">
        <is>
          <t>Depends</t>
        </is>
      </c>
      <c r="Q354" s="4" t="inlineStr">
        <is>
          <t>No</t>
        </is>
      </c>
      <c r="R354" s="4" t="n"/>
      <c r="S354" s="4" t="inlineStr">
        <is>
          <t>acceptance</t>
        </is>
      </c>
      <c r="T354" s="4" t="inlineStr">
        <is>
          <t>accept</t>
        </is>
      </c>
      <c r="U354" s="4" t="inlineStr">
        <is>
          <t>acceptable behaviour/level/risk ✓; đối lập 'unacceptable'.</t>
        </is>
      </c>
      <c r="V354" s="4" t="inlineStr">
        <is>
          <t>This behaviour is simply not acceptable.</t>
        </is>
      </c>
      <c r="W354" s="4" t="n"/>
    </row>
    <row r="355">
      <c r="A355" s="4" t="n">
        <v>353</v>
      </c>
      <c r="B355" s="4" t="inlineStr">
        <is>
          <t>alive</t>
        </is>
      </c>
      <c r="C355" s="4" t="inlineStr">
        <is>
          <t>còn sống</t>
        </is>
      </c>
      <c r="D355" s="4" t="inlineStr">
        <is>
          <t>B1</t>
        </is>
      </c>
      <c r="E355" s="4" t="n">
        <v>27</v>
      </c>
      <c r="F355" s="4" t="inlineStr">
        <is>
          <t>State (còn sống)</t>
        </is>
      </c>
      <c r="G355" s="4" t="inlineStr">
        <is>
          <t>more alive</t>
        </is>
      </c>
      <c r="H355" s="4" t="inlineStr">
        <is>
          <t>most alive</t>
        </is>
      </c>
      <c r="I355" s="4" t="inlineStr">
        <is>
          <t>Quy tắc chuẩn (more/most, tính từ đa âm tiết)</t>
        </is>
      </c>
      <c r="J355" s="4" t="inlineStr">
        <is>
          <t>Gradable (phân cấp được)</t>
        </is>
      </c>
      <c r="K355" s="4" t="inlineStr">
        <is>
          <t>very/quite/rather/extremely/fairly/pretty (nhóm mức độ thông thường)</t>
        </is>
      </c>
      <c r="L355" s="4" t="inlineStr">
        <is>
          <t>Không có dạng trạng từ thông dụng</t>
        </is>
      </c>
      <c r="M355" s="4" t="inlineStr">
        <is>
          <t>Ngoại lệ (tính từ vị ngữ)</t>
        </is>
      </c>
      <c r="N355" s="4" t="inlineStr">
        <is>
          <t>No</t>
        </is>
      </c>
      <c r="O355" s="4" t="inlineStr">
        <is>
          <t>Yes</t>
        </is>
      </c>
      <c r="P355" s="4" t="inlineStr">
        <is>
          <t>No</t>
        </is>
      </c>
      <c r="Q355" s="4" t="inlineStr">
        <is>
          <t>No</t>
        </is>
      </c>
      <c r="R355" s="4" t="inlineStr">
        <is>
          <t>CHỈ dùng làm bổ ngữ (vị ngữ), KHÔNG đứng trước danh từ trực tiếp.</t>
        </is>
      </c>
      <c r="S355" s="4" t="inlineStr">
        <is>
          <t>life</t>
        </is>
      </c>
      <c r="T355" s="4" t="inlineStr">
        <is>
          <t>live</t>
        </is>
      </c>
      <c r="U355" s="4" t="inlineStr">
        <is>
          <t>be alive; CHỈ dùng làm bổ ngữ (predicative), KHÔNG đứng trước danh từ ('an alive person' SAI → 'a living person').</t>
        </is>
      </c>
      <c r="V355" s="4" t="inlineStr">
        <is>
          <t>She was relieved to find her dog still alive.</t>
        </is>
      </c>
      <c r="W355" s="4" t="n"/>
    </row>
    <row r="356">
      <c r="A356" s="4" t="n">
        <v>354</v>
      </c>
      <c r="B356" s="4" t="inlineStr">
        <is>
          <t>enjoyable</t>
        </is>
      </c>
      <c r="C356" s="4" t="inlineStr">
        <is>
          <t>thú vị</t>
        </is>
      </c>
      <c r="D356" s="4" t="inlineStr">
        <is>
          <t>B2</t>
        </is>
      </c>
      <c r="E356" s="4" t="n">
        <v>27</v>
      </c>
      <c r="F356" s="4" t="inlineStr">
        <is>
          <t>Value (thú vị)</t>
        </is>
      </c>
      <c r="G356" s="4" t="inlineStr">
        <is>
          <t>more enjoyable</t>
        </is>
      </c>
      <c r="H356" s="4" t="inlineStr">
        <is>
          <t>most enjoyable</t>
        </is>
      </c>
      <c r="I356" s="4" t="inlineStr">
        <is>
          <t>Quy tắc chuẩn (more/most, tính từ đa âm tiết)</t>
        </is>
      </c>
      <c r="J356" s="4" t="inlineStr">
        <is>
          <t>Gradable (phân cấp được)</t>
        </is>
      </c>
      <c r="K356" s="4" t="inlineStr">
        <is>
          <t>very/quite/rather/extremely/fairly/pretty (nhóm mức độ thông thường)</t>
        </is>
      </c>
      <c r="L356" s="4" t="inlineStr">
        <is>
          <t>enjoyably</t>
        </is>
      </c>
      <c r="M356" s="4" t="inlineStr">
        <is>
          <t>Ngoại lệ (-le → -ly, bỏ e)</t>
        </is>
      </c>
      <c r="N356" s="4" t="inlineStr">
        <is>
          <t>Yes</t>
        </is>
      </c>
      <c r="O356" s="4" t="inlineStr">
        <is>
          <t>Yes</t>
        </is>
      </c>
      <c r="P356" s="4" t="inlineStr">
        <is>
          <t>Depends</t>
        </is>
      </c>
      <c r="Q356" s="4" t="inlineStr">
        <is>
          <t>No</t>
        </is>
      </c>
      <c r="R356" s="4" t="n"/>
      <c r="S356" s="4" t="inlineStr">
        <is>
          <t>enjoyment</t>
        </is>
      </c>
      <c r="T356" s="4" t="inlineStr">
        <is>
          <t>enjoy</t>
        </is>
      </c>
      <c r="U356" s="4" t="inlineStr">
        <is>
          <t>enjoyable experience/trip/evening ✓.</t>
        </is>
      </c>
      <c r="V356" s="4" t="inlineStr">
        <is>
          <t>We had a really enjoyable evening together.</t>
        </is>
      </c>
      <c r="W356" s="4" t="n"/>
    </row>
    <row r="357">
      <c r="A357" s="4" t="n">
        <v>355</v>
      </c>
      <c r="B357" s="4" t="inlineStr">
        <is>
          <t>extraordinary</t>
        </is>
      </c>
      <c r="C357" s="4" t="inlineStr">
        <is>
          <t>phi thường</t>
        </is>
      </c>
      <c r="D357" s="4" t="inlineStr">
        <is>
          <t>B1</t>
        </is>
      </c>
      <c r="E357" s="4" t="n">
        <v>27</v>
      </c>
      <c r="F357" s="4" t="inlineStr">
        <is>
          <t>Value (phi thường)</t>
        </is>
      </c>
      <c r="G357" s="4" t="inlineStr">
        <is>
          <t>—</t>
        </is>
      </c>
      <c r="H357" s="4" t="inlineStr">
        <is>
          <t>—</t>
        </is>
      </c>
      <c r="I357" s="4" t="inlineStr">
        <is>
          <t>Không có (non-gradable)</t>
        </is>
      </c>
      <c r="J357" s="4" t="inlineStr">
        <is>
          <t>Non-gradable (tuyệt đối)</t>
        </is>
      </c>
      <c r="K357" s="4" t="inlineStr">
        <is>
          <t>absolutely/utterly/completely/totally/entirely (nhóm trạng từ tuyệt đối — xem Sheet 'Trạng từ', mục hạn chế đặc biệt)</t>
        </is>
      </c>
      <c r="L357" s="4" t="inlineStr">
        <is>
          <t>extraordinarily</t>
        </is>
      </c>
      <c r="M357" s="4" t="inlineStr">
        <is>
          <t>Ngoại lệ (-y → -ily)</t>
        </is>
      </c>
      <c r="N357" s="4" t="inlineStr">
        <is>
          <t>Yes</t>
        </is>
      </c>
      <c r="O357" s="4" t="inlineStr">
        <is>
          <t>Yes</t>
        </is>
      </c>
      <c r="P357" s="4" t="inlineStr">
        <is>
          <t>Depends</t>
        </is>
      </c>
      <c r="Q357" s="4" t="inlineStr">
        <is>
          <t>No</t>
        </is>
      </c>
      <c r="R357" s="4" t="n"/>
      <c r="S357" s="4" t="inlineStr">
        <is>
          <t>—</t>
        </is>
      </c>
      <c r="T357" s="4" t="inlineStr">
        <is>
          <t>—</t>
        </is>
      </c>
      <c r="U357" s="4" t="inlineStr">
        <is>
          <t>extraordinary talent/achievement/circumstance ✓; đối lập 'ordinary'.</t>
        </is>
      </c>
      <c r="V357" s="4" t="inlineStr">
        <is>
          <t>She showed extraordinary courage during the crisis.</t>
        </is>
      </c>
      <c r="W357" s="4" t="n"/>
    </row>
    <row r="358">
      <c r="A358" s="4" t="n">
        <v>356</v>
      </c>
      <c r="B358" s="4" t="inlineStr">
        <is>
          <t>hazardous</t>
        </is>
      </c>
      <c r="C358" s="4" t="inlineStr">
        <is>
          <t>nguy hại</t>
        </is>
      </c>
      <c r="D358" s="4" t="inlineStr">
        <is>
          <t>B2</t>
        </is>
      </c>
      <c r="E358" s="4" t="n">
        <v>27</v>
      </c>
      <c r="F358" s="4" t="inlineStr">
        <is>
          <t>Value (nguy hại)</t>
        </is>
      </c>
      <c r="G358" s="4" t="inlineStr">
        <is>
          <t>more hazardous</t>
        </is>
      </c>
      <c r="H358" s="4" t="inlineStr">
        <is>
          <t>most hazardous</t>
        </is>
      </c>
      <c r="I358" s="4" t="inlineStr">
        <is>
          <t>Quy tắc chuẩn (more/most, tính từ đa âm tiết)</t>
        </is>
      </c>
      <c r="J358" s="4" t="inlineStr">
        <is>
          <t>Gradable (phân cấp được)</t>
        </is>
      </c>
      <c r="K358" s="4" t="inlineStr">
        <is>
          <t>very/quite/rather/extremely/fairly/pretty (nhóm mức độ thông thường)</t>
        </is>
      </c>
      <c r="L358" s="4" t="inlineStr">
        <is>
          <t>hazardously</t>
        </is>
      </c>
      <c r="M358" s="4" t="inlineStr">
        <is>
          <t>Quy tắc chuẩn (+ -ly)</t>
        </is>
      </c>
      <c r="N358" s="4" t="inlineStr">
        <is>
          <t>Yes</t>
        </is>
      </c>
      <c r="O358" s="4" t="inlineStr">
        <is>
          <t>Yes</t>
        </is>
      </c>
      <c r="P358" s="4" t="inlineStr">
        <is>
          <t>Depends</t>
        </is>
      </c>
      <c r="Q358" s="4" t="inlineStr">
        <is>
          <t>No</t>
        </is>
      </c>
      <c r="R358" s="4" t="n"/>
      <c r="S358" s="4" t="inlineStr">
        <is>
          <t>hazard</t>
        </is>
      </c>
      <c r="T358" s="4" t="inlineStr">
        <is>
          <t>—</t>
        </is>
      </c>
      <c r="U358" s="4" t="inlineStr">
        <is>
          <t>hazardous waste/material/condition ✓.</t>
        </is>
      </c>
      <c r="V358" s="4" t="inlineStr">
        <is>
          <t>The factory produces hazardous waste materials.</t>
        </is>
      </c>
      <c r="W358" s="4" t="n"/>
    </row>
    <row r="359">
      <c r="A359" s="4" t="n">
        <v>357</v>
      </c>
      <c r="B359" s="4" t="inlineStr">
        <is>
          <t>indigenous</t>
        </is>
      </c>
      <c r="C359" s="4" t="inlineStr">
        <is>
          <t>bản địa</t>
        </is>
      </c>
      <c r="D359" s="4" t="inlineStr">
        <is>
          <t>B1</t>
        </is>
      </c>
      <c r="E359" s="4" t="n">
        <v>27</v>
      </c>
      <c r="F359" s="4" t="inlineStr">
        <is>
          <t>Origin (bản địa)</t>
        </is>
      </c>
      <c r="G359" s="4" t="inlineStr">
        <is>
          <t>—</t>
        </is>
      </c>
      <c r="H359" s="4" t="inlineStr">
        <is>
          <t>—</t>
        </is>
      </c>
      <c r="I359" s="4" t="inlineStr">
        <is>
          <t>Không có (non-gradable)</t>
        </is>
      </c>
      <c r="J359" s="4" t="inlineStr">
        <is>
          <t>Non-gradable (phân loại)</t>
        </is>
      </c>
      <c r="K359" s="4" t="inlineStr">
        <is>
          <t>Không dùng với degree adverb (tính từ định danh/phân loại)</t>
        </is>
      </c>
      <c r="L359" s="4" t="inlineStr">
        <is>
          <t>indigenously</t>
        </is>
      </c>
      <c r="M359" s="4" t="inlineStr">
        <is>
          <t>Quy tắc chuẩn (+ -ly)</t>
        </is>
      </c>
      <c r="N359" s="4" t="inlineStr">
        <is>
          <t>Yes</t>
        </is>
      </c>
      <c r="O359" s="4" t="inlineStr">
        <is>
          <t>Yes</t>
        </is>
      </c>
      <c r="P359" s="4" t="inlineStr">
        <is>
          <t>Depends</t>
        </is>
      </c>
      <c r="Q359" s="4" t="inlineStr">
        <is>
          <t>No</t>
        </is>
      </c>
      <c r="R359" s="4" t="n"/>
      <c r="S359" s="4" t="inlineStr">
        <is>
          <t>—</t>
        </is>
      </c>
      <c r="T359" s="4" t="inlineStr">
        <is>
          <t>—</t>
        </is>
      </c>
      <c r="U359" s="4" t="inlineStr">
        <is>
          <t>indigenous people/culture/species ✓.</t>
        </is>
      </c>
      <c r="V359" s="4" t="inlineStr">
        <is>
          <t>The government recognized the rights of indigenous people.</t>
        </is>
      </c>
      <c r="W359" s="4" t="n"/>
    </row>
    <row r="360">
      <c r="A360" s="4" t="n">
        <v>358</v>
      </c>
      <c r="B360" s="4" t="inlineStr">
        <is>
          <t>inner</t>
        </is>
      </c>
      <c r="C360" s="4" t="inlineStr">
        <is>
          <t>bên trong</t>
        </is>
      </c>
      <c r="D360" s="4" t="inlineStr">
        <is>
          <t>B1</t>
        </is>
      </c>
      <c r="E360" s="4" t="n">
        <v>27</v>
      </c>
      <c r="F360" s="4" t="inlineStr">
        <is>
          <t>Size &amp; Dimension (bên trong)</t>
        </is>
      </c>
      <c r="G360" s="4" t="inlineStr">
        <is>
          <t>innerer</t>
        </is>
      </c>
      <c r="H360" s="4" t="inlineStr">
        <is>
          <t>innerest</t>
        </is>
      </c>
      <c r="I360" s="4" t="inlineStr">
        <is>
          <t>Quy tắc chuẩn (+ -er/-est)</t>
        </is>
      </c>
      <c r="J360" s="4" t="inlineStr">
        <is>
          <t>Gradable (phân cấp được)</t>
        </is>
      </c>
      <c r="K360" s="4" t="inlineStr">
        <is>
          <t>very/quite/rather/extremely/fairly/pretty (nhóm mức độ thông thường)</t>
        </is>
      </c>
      <c r="L360" s="4" t="inlineStr">
        <is>
          <t>innerly</t>
        </is>
      </c>
      <c r="M360" s="4" t="inlineStr">
        <is>
          <t>Quy tắc chuẩn (+ -ly)</t>
        </is>
      </c>
      <c r="N360" s="4" t="inlineStr">
        <is>
          <t>Yes</t>
        </is>
      </c>
      <c r="O360" s="4" t="inlineStr">
        <is>
          <t>No</t>
        </is>
      </c>
      <c r="P360" s="4" t="inlineStr">
        <is>
          <t>No</t>
        </is>
      </c>
      <c r="Q360" s="4" t="inlineStr">
        <is>
          <t>No</t>
        </is>
      </c>
      <c r="R360" s="4" t="inlineStr">
        <is>
          <t>CHỈ đứng trước danh từ, KHÔNG dùng làm bổ ngữ sau linking verb.</t>
        </is>
      </c>
      <c r="S360" s="4" t="inlineStr">
        <is>
          <t>—</t>
        </is>
      </c>
      <c r="T360" s="4" t="inlineStr">
        <is>
          <t>—</t>
        </is>
      </c>
      <c r="U360" s="4" t="inlineStr">
        <is>
          <t>inner peace/city/strength ✓; luôn đứng trước danh từ.</t>
        </is>
      </c>
      <c r="V360" s="4" t="inlineStr">
        <is>
          <t>She found inner peace through meditation.</t>
        </is>
      </c>
      <c r="W360" s="4" t="n"/>
    </row>
    <row r="361">
      <c r="A361" s="4" t="n">
        <v>359</v>
      </c>
      <c r="B361" s="4" t="inlineStr">
        <is>
          <t>nuclear</t>
        </is>
      </c>
      <c r="C361" s="4" t="inlineStr">
        <is>
          <t>hạt nhân</t>
        </is>
      </c>
      <c r="D361" s="4" t="inlineStr">
        <is>
          <t>B1</t>
        </is>
      </c>
      <c r="E361" s="4" t="n">
        <v>27</v>
      </c>
      <c r="F361" s="4" t="inlineStr">
        <is>
          <t>Origin (hạt nhân)</t>
        </is>
      </c>
      <c r="G361" s="4" t="inlineStr">
        <is>
          <t>—</t>
        </is>
      </c>
      <c r="H361" s="4" t="inlineStr">
        <is>
          <t>—</t>
        </is>
      </c>
      <c r="I361" s="4" t="inlineStr">
        <is>
          <t>Không có (non-gradable)</t>
        </is>
      </c>
      <c r="J361" s="4" t="inlineStr">
        <is>
          <t>Non-gradable (phân loại)</t>
        </is>
      </c>
      <c r="K361" s="4" t="inlineStr">
        <is>
          <t>Không dùng với degree adverb (tính từ định danh/phân loại)</t>
        </is>
      </c>
      <c r="L361" s="4" t="inlineStr">
        <is>
          <t>nuclearly</t>
        </is>
      </c>
      <c r="M361" s="4" t="inlineStr">
        <is>
          <t>Quy tắc chuẩn (+ -ly)</t>
        </is>
      </c>
      <c r="N361" s="4" t="inlineStr">
        <is>
          <t>Yes</t>
        </is>
      </c>
      <c r="O361" s="4" t="inlineStr">
        <is>
          <t>Yes</t>
        </is>
      </c>
      <c r="P361" s="4" t="inlineStr">
        <is>
          <t>Depends</t>
        </is>
      </c>
      <c r="Q361" s="4" t="inlineStr">
        <is>
          <t>No</t>
        </is>
      </c>
      <c r="R361" s="4" t="n"/>
      <c r="S361" s="4" t="inlineStr">
        <is>
          <t>nucleus</t>
        </is>
      </c>
      <c r="T361" s="4" t="inlineStr">
        <is>
          <t>—</t>
        </is>
      </c>
      <c r="U361" s="4" t="inlineStr">
        <is>
          <t>nuclear power/weapon/family ✓.</t>
        </is>
      </c>
      <c r="V361" s="4" t="inlineStr">
        <is>
          <t>Nuclear power remains a controversial energy source.</t>
        </is>
      </c>
      <c r="W361" s="4" t="inlineStr">
        <is>
          <t>"nuclear family" (gia đình hạt nhân — thuật ngữ xã hội học cố định).</t>
        </is>
      </c>
    </row>
    <row r="362">
      <c r="A362" s="4" t="n">
        <v>360</v>
      </c>
      <c r="B362" s="4" t="inlineStr">
        <is>
          <t>parental</t>
        </is>
      </c>
      <c r="C362" s="4" t="inlineStr">
        <is>
          <t>thuộc cha mẹ</t>
        </is>
      </c>
      <c r="D362" s="4" t="inlineStr">
        <is>
          <t>B2</t>
        </is>
      </c>
      <c r="E362" s="4" t="n">
        <v>27</v>
      </c>
      <c r="F362" s="4" t="inlineStr">
        <is>
          <t>Quality &amp; Character (thuộc cha mẹ)</t>
        </is>
      </c>
      <c r="G362" s="4" t="inlineStr">
        <is>
          <t>more parental</t>
        </is>
      </c>
      <c r="H362" s="4" t="inlineStr">
        <is>
          <t>most parental</t>
        </is>
      </c>
      <c r="I362" s="4" t="inlineStr">
        <is>
          <t>Quy tắc chuẩn (more/most, tính từ đa âm tiết)</t>
        </is>
      </c>
      <c r="J362" s="4" t="inlineStr">
        <is>
          <t>Gradable (phân cấp được)</t>
        </is>
      </c>
      <c r="K362" s="4" t="inlineStr">
        <is>
          <t>very/quite/rather/extremely/fairly/pretty (nhóm mức độ thông thường)</t>
        </is>
      </c>
      <c r="L362" s="4" t="inlineStr">
        <is>
          <t>parentally</t>
        </is>
      </c>
      <c r="M362" s="4" t="inlineStr">
        <is>
          <t>Quy tắc chuẩn (+ -ly)</t>
        </is>
      </c>
      <c r="N362" s="4" t="inlineStr">
        <is>
          <t>Yes</t>
        </is>
      </c>
      <c r="O362" s="4" t="inlineStr">
        <is>
          <t>Yes</t>
        </is>
      </c>
      <c r="P362" s="4" t="inlineStr">
        <is>
          <t>Depends</t>
        </is>
      </c>
      <c r="Q362" s="4" t="inlineStr">
        <is>
          <t>No</t>
        </is>
      </c>
      <c r="R362" s="4" t="n"/>
      <c r="S362" s="4" t="inlineStr">
        <is>
          <t>parent</t>
        </is>
      </c>
      <c r="T362" s="4" t="inlineStr">
        <is>
          <t>parent (hiếm, làm cha mẹ)</t>
        </is>
      </c>
      <c r="U362" s="4" t="inlineStr">
        <is>
          <t>parental control/leave/guidance ✓.</t>
        </is>
      </c>
      <c r="V362" s="4" t="inlineStr">
        <is>
          <t>Parents can set up parental controls on devices.</t>
        </is>
      </c>
      <c r="W362" s="4" t="n"/>
    </row>
    <row r="363">
      <c r="A363" s="4" t="n">
        <v>361</v>
      </c>
      <c r="B363" s="4" t="inlineStr">
        <is>
          <t>prevalent</t>
        </is>
      </c>
      <c r="C363" s="4" t="inlineStr">
        <is>
          <t>phổ biến</t>
        </is>
      </c>
      <c r="D363" s="4" t="inlineStr">
        <is>
          <t>B2</t>
        </is>
      </c>
      <c r="E363" s="4" t="n">
        <v>27</v>
      </c>
      <c r="F363" s="4" t="inlineStr">
        <is>
          <t>Frequency (phổ biến)</t>
        </is>
      </c>
      <c r="G363" s="4" t="inlineStr">
        <is>
          <t>more prevalent</t>
        </is>
      </c>
      <c r="H363" s="4" t="inlineStr">
        <is>
          <t>most prevalent</t>
        </is>
      </c>
      <c r="I363" s="4" t="inlineStr">
        <is>
          <t>Quy tắc chuẩn (more/most, tính từ đa âm tiết)</t>
        </is>
      </c>
      <c r="J363" s="4" t="inlineStr">
        <is>
          <t>Gradable (phân cấp được)</t>
        </is>
      </c>
      <c r="K363" s="4" t="inlineStr">
        <is>
          <t>very/quite/rather/extremely/fairly/pretty (nhóm mức độ thông thường)</t>
        </is>
      </c>
      <c r="L363" s="4" t="inlineStr">
        <is>
          <t>prevalently</t>
        </is>
      </c>
      <c r="M363" s="4" t="inlineStr">
        <is>
          <t>Quy tắc chuẩn (+ -ly)</t>
        </is>
      </c>
      <c r="N363" s="4" t="inlineStr">
        <is>
          <t>Yes</t>
        </is>
      </c>
      <c r="O363" s="4" t="inlineStr">
        <is>
          <t>Yes</t>
        </is>
      </c>
      <c r="P363" s="4" t="inlineStr">
        <is>
          <t>Depends</t>
        </is>
      </c>
      <c r="Q363" s="4" t="inlineStr">
        <is>
          <t>No</t>
        </is>
      </c>
      <c r="R363" s="4" t="n"/>
      <c r="S363" s="4" t="inlineStr">
        <is>
          <t>prevalence</t>
        </is>
      </c>
      <c r="T363" s="4" t="inlineStr">
        <is>
          <t>prevail</t>
        </is>
      </c>
      <c r="U363" s="4" t="inlineStr">
        <is>
          <t>prevalent belief/attitude/disease ✓.</t>
        </is>
      </c>
      <c r="V363" s="4" t="inlineStr">
        <is>
          <t>This belief is still prevalent in many cultures.</t>
        </is>
      </c>
      <c r="W363" s="4" t="n"/>
    </row>
    <row r="364">
      <c r="A364" s="4" t="n">
        <v>362</v>
      </c>
      <c r="B364" s="4" t="inlineStr">
        <is>
          <t>prosperous</t>
        </is>
      </c>
      <c r="C364" s="4" t="inlineStr">
        <is>
          <t>thịnh vượng</t>
        </is>
      </c>
      <c r="D364" s="4" t="inlineStr">
        <is>
          <t>B2</t>
        </is>
      </c>
      <c r="E364" s="4" t="n">
        <v>27</v>
      </c>
      <c r="F364" s="4" t="inlineStr">
        <is>
          <t>Value (thịnh vượng)</t>
        </is>
      </c>
      <c r="G364" s="4" t="inlineStr">
        <is>
          <t>more prosperous</t>
        </is>
      </c>
      <c r="H364" s="4" t="inlineStr">
        <is>
          <t>most prosperous</t>
        </is>
      </c>
      <c r="I364" s="4" t="inlineStr">
        <is>
          <t>Quy tắc chuẩn (more/most, tính từ đa âm tiết)</t>
        </is>
      </c>
      <c r="J364" s="4" t="inlineStr">
        <is>
          <t>Gradable (phân cấp được)</t>
        </is>
      </c>
      <c r="K364" s="4" t="inlineStr">
        <is>
          <t>very/quite/rather/extremely/fairly/pretty (nhóm mức độ thông thường)</t>
        </is>
      </c>
      <c r="L364" s="4" t="inlineStr">
        <is>
          <t>prosperously</t>
        </is>
      </c>
      <c r="M364" s="4" t="inlineStr">
        <is>
          <t>Quy tắc chuẩn (+ -ly)</t>
        </is>
      </c>
      <c r="N364" s="4" t="inlineStr">
        <is>
          <t>Yes</t>
        </is>
      </c>
      <c r="O364" s="4" t="inlineStr">
        <is>
          <t>Yes</t>
        </is>
      </c>
      <c r="P364" s="4" t="inlineStr">
        <is>
          <t>Depends</t>
        </is>
      </c>
      <c r="Q364" s="4" t="inlineStr">
        <is>
          <t>No</t>
        </is>
      </c>
      <c r="R364" s="4" t="n"/>
      <c r="S364" s="4" t="inlineStr">
        <is>
          <t>prosperity</t>
        </is>
      </c>
      <c r="T364" s="4" t="inlineStr">
        <is>
          <t>prosper</t>
        </is>
      </c>
      <c r="U364" s="4" t="inlineStr">
        <is>
          <t>prosperous nation/business/future ✓.</t>
        </is>
      </c>
      <c r="V364" s="4" t="inlineStr">
        <is>
          <t>The country has become increasingly prosperous.</t>
        </is>
      </c>
      <c r="W364" s="4" t="n"/>
    </row>
    <row r="365">
      <c r="A365" s="4" t="n">
        <v>363</v>
      </c>
      <c r="B365" s="4" t="inlineStr">
        <is>
          <t>tiny</t>
        </is>
      </c>
      <c r="C365" s="4" t="inlineStr">
        <is>
          <t>nhỏ xíu</t>
        </is>
      </c>
      <c r="D365" s="4" t="inlineStr">
        <is>
          <t>B1</t>
        </is>
      </c>
      <c r="E365" s="4" t="n">
        <v>27</v>
      </c>
      <c r="F365" s="4" t="inlineStr">
        <is>
          <t>Size &amp; Dimension (nhỏ xíu)</t>
        </is>
      </c>
      <c r="G365" s="4" t="inlineStr">
        <is>
          <t>tinier</t>
        </is>
      </c>
      <c r="H365" s="4" t="inlineStr">
        <is>
          <t>tiniest</t>
        </is>
      </c>
      <c r="I365" s="4" t="inlineStr">
        <is>
          <t>Quy tắc chuẩn (-y → -ier/-iest)</t>
        </is>
      </c>
      <c r="J365" s="4" t="inlineStr">
        <is>
          <t>Gradable (phân cấp được)</t>
        </is>
      </c>
      <c r="K365" s="4" t="inlineStr">
        <is>
          <t>very/quite/rather/extremely/fairly/pretty (nhóm mức độ thông thường)</t>
        </is>
      </c>
      <c r="L365" s="4" t="inlineStr">
        <is>
          <t>tinily</t>
        </is>
      </c>
      <c r="M365" s="4" t="inlineStr">
        <is>
          <t>Ngoại lệ (-y → -ily)</t>
        </is>
      </c>
      <c r="N365" s="4" t="inlineStr">
        <is>
          <t>Yes</t>
        </is>
      </c>
      <c r="O365" s="4" t="inlineStr">
        <is>
          <t>Yes</t>
        </is>
      </c>
      <c r="P365" s="4" t="inlineStr">
        <is>
          <t>Depends</t>
        </is>
      </c>
      <c r="Q365" s="4" t="inlineStr">
        <is>
          <t>No</t>
        </is>
      </c>
      <c r="R365" s="4" t="n"/>
      <c r="S365" s="4" t="inlineStr">
        <is>
          <t>—</t>
        </is>
      </c>
      <c r="T365" s="4" t="inlineStr">
        <is>
          <t>—</t>
        </is>
      </c>
      <c r="U365" s="4" t="inlineStr">
        <is>
          <t>tiny amount/room/piece ✓; nhấn mạnh hơn 'small'.</t>
        </is>
      </c>
      <c r="V365" s="4" t="inlineStr">
        <is>
          <t>Only a tiny amount of the budget was spent.</t>
        </is>
      </c>
      <c r="W365" s="4" t="n"/>
    </row>
    <row r="366">
      <c r="A366" s="4" t="n">
        <v>364</v>
      </c>
      <c r="B366" s="4" t="inlineStr">
        <is>
          <t>careful</t>
        </is>
      </c>
      <c r="C366" s="4" t="inlineStr">
        <is>
          <t>cẩn thận</t>
        </is>
      </c>
      <c r="D366" s="4" t="inlineStr">
        <is>
          <t>B1</t>
        </is>
      </c>
      <c r="E366" s="4" t="n">
        <v>26</v>
      </c>
      <c r="F366" s="4" t="inlineStr">
        <is>
          <t>Quality &amp; Character (cẩn thận)</t>
        </is>
      </c>
      <c r="G366" s="4" t="inlineStr">
        <is>
          <t>more careful</t>
        </is>
      </c>
      <c r="H366" s="4" t="inlineStr">
        <is>
          <t>most careful</t>
        </is>
      </c>
      <c r="I366" s="4" t="inlineStr">
        <is>
          <t>Quy tắc chuẩn (more/most, tính từ đa âm tiết)</t>
        </is>
      </c>
      <c r="J366" s="4" t="inlineStr">
        <is>
          <t>Gradable (phân cấp được)</t>
        </is>
      </c>
      <c r="K366" s="4" t="inlineStr">
        <is>
          <t>very/quite/rather/extremely/fairly/pretty (nhóm mức độ thông thường)</t>
        </is>
      </c>
      <c r="L366" s="4" t="inlineStr">
        <is>
          <t>carefully</t>
        </is>
      </c>
      <c r="M366" s="4" t="inlineStr">
        <is>
          <t>Quy tắc chuẩn (+ -ly)</t>
        </is>
      </c>
      <c r="N366" s="4" t="inlineStr">
        <is>
          <t>Yes</t>
        </is>
      </c>
      <c r="O366" s="4" t="inlineStr">
        <is>
          <t>Yes</t>
        </is>
      </c>
      <c r="P366" s="4" t="inlineStr">
        <is>
          <t>Depends</t>
        </is>
      </c>
      <c r="Q366" s="4" t="inlineStr">
        <is>
          <t>No</t>
        </is>
      </c>
      <c r="R366" s="4" t="n"/>
      <c r="S366" s="4" t="inlineStr">
        <is>
          <t>care</t>
        </is>
      </c>
      <c r="T366" s="4" t="inlineStr">
        <is>
          <t>care</t>
        </is>
      </c>
      <c r="U366" s="4" t="inlineStr">
        <is>
          <t>be careful with/about; careful planning ✓; đối lập 'careless'.</t>
        </is>
      </c>
      <c r="V366" s="4" t="inlineStr">
        <is>
          <t>Careful planning is needed for a successful event.</t>
        </is>
      </c>
      <c r="W366" s="4" t="n"/>
    </row>
    <row r="367">
      <c r="A367" s="4" t="n">
        <v>365</v>
      </c>
      <c r="B367" s="4" t="inlineStr">
        <is>
          <t>comprehensive</t>
        </is>
      </c>
      <c r="C367" s="4" t="inlineStr">
        <is>
          <t>toàn diện</t>
        </is>
      </c>
      <c r="D367" s="4" t="inlineStr">
        <is>
          <t>B1</t>
        </is>
      </c>
      <c r="E367" s="4" t="n">
        <v>26</v>
      </c>
      <c r="F367" s="4" t="inlineStr">
        <is>
          <t>Quantity (toàn diện)</t>
        </is>
      </c>
      <c r="G367" s="4" t="inlineStr">
        <is>
          <t>more comprehensive</t>
        </is>
      </c>
      <c r="H367" s="4" t="inlineStr">
        <is>
          <t>most comprehensive</t>
        </is>
      </c>
      <c r="I367" s="4" t="inlineStr">
        <is>
          <t>Quy tắc chuẩn (more/most, tính từ đa âm tiết)</t>
        </is>
      </c>
      <c r="J367" s="4" t="inlineStr">
        <is>
          <t>Gradable (phân cấp được)</t>
        </is>
      </c>
      <c r="K367" s="4" t="inlineStr">
        <is>
          <t>very/quite/rather/extremely/fairly/pretty (nhóm mức độ thông thường)</t>
        </is>
      </c>
      <c r="L367" s="4" t="inlineStr">
        <is>
          <t>comprehensively</t>
        </is>
      </c>
      <c r="M367" s="4" t="inlineStr">
        <is>
          <t>Quy tắc chuẩn (+ -ly)</t>
        </is>
      </c>
      <c r="N367" s="4" t="inlineStr">
        <is>
          <t>Yes</t>
        </is>
      </c>
      <c r="O367" s="4" t="inlineStr">
        <is>
          <t>Yes</t>
        </is>
      </c>
      <c r="P367" s="4" t="inlineStr">
        <is>
          <t>Depends</t>
        </is>
      </c>
      <c r="Q367" s="4" t="inlineStr">
        <is>
          <t>No</t>
        </is>
      </c>
      <c r="R367" s="4" t="n"/>
      <c r="S367" s="4" t="inlineStr">
        <is>
          <t>comprehensiveness</t>
        </is>
      </c>
      <c r="T367" s="4" t="inlineStr">
        <is>
          <t>comprehend (khác nghĩa nhẹ)</t>
        </is>
      </c>
      <c r="U367" s="4" t="inlineStr">
        <is>
          <t>comprehensive plan/guide/insurance ✓.</t>
        </is>
      </c>
      <c r="V367" s="4" t="inlineStr">
        <is>
          <t>She created a comprehensive plan for the project.</t>
        </is>
      </c>
      <c r="W367" s="4" t="n"/>
    </row>
    <row r="368">
      <c r="A368" s="4" t="n">
        <v>366</v>
      </c>
      <c r="B368" s="4" t="inlineStr">
        <is>
          <t>manual</t>
        </is>
      </c>
      <c r="C368" s="4" t="inlineStr">
        <is>
          <t>thủ công</t>
        </is>
      </c>
      <c r="D368" s="4" t="inlineStr">
        <is>
          <t>B1</t>
        </is>
      </c>
      <c r="E368" s="4" t="n">
        <v>26</v>
      </c>
      <c r="F368" s="4" t="inlineStr">
        <is>
          <t>Purpose-related (thủ công)</t>
        </is>
      </c>
      <c r="G368" s="4" t="inlineStr">
        <is>
          <t>—</t>
        </is>
      </c>
      <c r="H368" s="4" t="inlineStr">
        <is>
          <t>—</t>
        </is>
      </c>
      <c r="I368" s="4" t="inlineStr">
        <is>
          <t>Không có (non-gradable)</t>
        </is>
      </c>
      <c r="J368" s="4" t="inlineStr">
        <is>
          <t>Non-gradable (phân loại)</t>
        </is>
      </c>
      <c r="K368" s="4" t="inlineStr">
        <is>
          <t>Không dùng với degree adverb (tính từ định danh/phân loại)</t>
        </is>
      </c>
      <c r="L368" s="4" t="inlineStr">
        <is>
          <t>manually</t>
        </is>
      </c>
      <c r="M368" s="4" t="inlineStr">
        <is>
          <t>Quy tắc chuẩn (+ -ly)</t>
        </is>
      </c>
      <c r="N368" s="4" t="inlineStr">
        <is>
          <t>Yes</t>
        </is>
      </c>
      <c r="O368" s="4" t="inlineStr">
        <is>
          <t>Yes</t>
        </is>
      </c>
      <c r="P368" s="4" t="inlineStr">
        <is>
          <t>Depends</t>
        </is>
      </c>
      <c r="Q368" s="4" t="inlineStr">
        <is>
          <t>No</t>
        </is>
      </c>
      <c r="R368" s="4" t="n"/>
      <c r="S368" s="4" t="inlineStr">
        <is>
          <t>manual (danh từ: sách hướng dẫn)</t>
        </is>
      </c>
      <c r="T368" s="4" t="inlineStr">
        <is>
          <t>—</t>
        </is>
      </c>
      <c r="U368" s="4" t="inlineStr">
        <is>
          <t>manual labour/transmission/work ✓; đối lập 'automatic'.</t>
        </is>
      </c>
      <c r="V368" s="4" t="inlineStr">
        <is>
          <t>He has done manual labour his whole life.</t>
        </is>
      </c>
      <c r="W368" s="4" t="n"/>
    </row>
    <row r="369">
      <c r="A369" s="4" t="n">
        <v>367</v>
      </c>
      <c r="B369" s="4" t="inlineStr">
        <is>
          <t>optimistic</t>
        </is>
      </c>
      <c r="C369" s="4" t="inlineStr">
        <is>
          <t>lạc quan</t>
        </is>
      </c>
      <c r="D369" s="4" t="inlineStr">
        <is>
          <t>B2</t>
        </is>
      </c>
      <c r="E369" s="4" t="n">
        <v>26</v>
      </c>
      <c r="F369" s="4" t="inlineStr">
        <is>
          <t>Emotion (lạc quan)</t>
        </is>
      </c>
      <c r="G369" s="4" t="inlineStr">
        <is>
          <t>more optimistic</t>
        </is>
      </c>
      <c r="H369" s="4" t="inlineStr">
        <is>
          <t>most optimistic</t>
        </is>
      </c>
      <c r="I369" s="4" t="inlineStr">
        <is>
          <t>Quy tắc chuẩn (more/most, tính từ đa âm tiết)</t>
        </is>
      </c>
      <c r="J369" s="4" t="inlineStr">
        <is>
          <t>Gradable (phân cấp được)</t>
        </is>
      </c>
      <c r="K369" s="4" t="inlineStr">
        <is>
          <t>very/quite/rather/extremely/fairly/pretty (nhóm mức độ thông thường)</t>
        </is>
      </c>
      <c r="L369" s="4" t="inlineStr">
        <is>
          <t>optimistically</t>
        </is>
      </c>
      <c r="M369" s="4" t="inlineStr">
        <is>
          <t>Ngoại lệ (-ic → -ically)</t>
        </is>
      </c>
      <c r="N369" s="4" t="inlineStr">
        <is>
          <t>Yes</t>
        </is>
      </c>
      <c r="O369" s="4" t="inlineStr">
        <is>
          <t>Yes</t>
        </is>
      </c>
      <c r="P369" s="4" t="inlineStr">
        <is>
          <t>Depends</t>
        </is>
      </c>
      <c r="Q369" s="4" t="inlineStr">
        <is>
          <t>No</t>
        </is>
      </c>
      <c r="R369" s="4" t="n"/>
      <c r="S369" s="4" t="inlineStr">
        <is>
          <t>optimism</t>
        </is>
      </c>
      <c r="T369" s="4" t="inlineStr">
        <is>
          <t>—</t>
        </is>
      </c>
      <c r="U369" s="4" t="inlineStr">
        <is>
          <t>be optimistic about; optimistic outlook/view ✓; đối lập 'pessimistic'.</t>
        </is>
      </c>
      <c r="V369" s="4" t="inlineStr">
        <is>
          <t>She remains optimistic about the future.</t>
        </is>
      </c>
      <c r="W369" s="4" t="n"/>
    </row>
    <row r="370">
      <c r="A370" s="4" t="n">
        <v>368</v>
      </c>
      <c r="B370" s="4" t="inlineStr">
        <is>
          <t>principal</t>
        </is>
      </c>
      <c r="C370" s="4" t="inlineStr">
        <is>
          <t>chính</t>
        </is>
      </c>
      <c r="D370" s="4" t="inlineStr">
        <is>
          <t>B1</t>
        </is>
      </c>
      <c r="E370" s="4" t="n">
        <v>26</v>
      </c>
      <c r="F370" s="4" t="inlineStr">
        <is>
          <t>Value (chính)</t>
        </is>
      </c>
      <c r="G370" s="4" t="inlineStr">
        <is>
          <t>—</t>
        </is>
      </c>
      <c r="H370" s="4" t="inlineStr">
        <is>
          <t>—</t>
        </is>
      </c>
      <c r="I370" s="4" t="inlineStr">
        <is>
          <t>Không có (non-gradable)</t>
        </is>
      </c>
      <c r="J370" s="4" t="inlineStr">
        <is>
          <t>Non-gradable (tuyệt đối)</t>
        </is>
      </c>
      <c r="K370" s="4" t="inlineStr">
        <is>
          <t>absolutely/utterly/completely/totally/entirely (nhóm trạng từ tuyệt đối — xem Sheet 'Trạng từ', mục hạn chế đặc biệt)</t>
        </is>
      </c>
      <c r="L370" s="4" t="inlineStr">
        <is>
          <t>principally</t>
        </is>
      </c>
      <c r="M370" s="4" t="inlineStr">
        <is>
          <t>Quy tắc chuẩn (+ -ly)</t>
        </is>
      </c>
      <c r="N370" s="4" t="inlineStr">
        <is>
          <t>Yes</t>
        </is>
      </c>
      <c r="O370" s="4" t="inlineStr">
        <is>
          <t>No</t>
        </is>
      </c>
      <c r="P370" s="4" t="inlineStr">
        <is>
          <t>No</t>
        </is>
      </c>
      <c r="Q370" s="4" t="inlineStr">
        <is>
          <t>No</t>
        </is>
      </c>
      <c r="R370" s="4" t="inlineStr">
        <is>
          <t>CHỈ đứng trước danh từ, KHÔNG dùng làm bổ ngữ sau linking verb.</t>
        </is>
      </c>
      <c r="S370" s="4" t="inlineStr">
        <is>
          <t>principal (danh từ: hiệu trưởng)</t>
        </is>
      </c>
      <c r="T370" s="4" t="inlineStr">
        <is>
          <t>—</t>
        </is>
      </c>
      <c r="U370" s="4" t="inlineStr">
        <is>
          <t>principal reason/role/investment ✓; KHÁC 'principle' (nguyên tắc, danh từ).</t>
        </is>
      </c>
      <c r="V370" s="4" t="inlineStr">
        <is>
          <t>The principal reason for the delay was funding.</t>
        </is>
      </c>
      <c r="W370" s="4" t="n"/>
    </row>
    <row r="371">
      <c r="A371" s="4" t="n">
        <v>369</v>
      </c>
      <c r="B371" s="4" t="inlineStr">
        <is>
          <t>raw</t>
        </is>
      </c>
      <c r="C371" s="4" t="inlineStr">
        <is>
          <t>thô, sống</t>
        </is>
      </c>
      <c r="D371" s="4" t="inlineStr">
        <is>
          <t>B1</t>
        </is>
      </c>
      <c r="E371" s="4" t="n">
        <v>26</v>
      </c>
      <c r="F371" s="4" t="inlineStr">
        <is>
          <t>Quality &amp; Character (thô, sống)</t>
        </is>
      </c>
      <c r="G371" s="4" t="inlineStr">
        <is>
          <t>rawer</t>
        </is>
      </c>
      <c r="H371" s="4" t="inlineStr">
        <is>
          <t>rawest</t>
        </is>
      </c>
      <c r="I371" s="4" t="inlineStr">
        <is>
          <t>Quy tắc chuẩn (+ -er/-est)</t>
        </is>
      </c>
      <c r="J371" s="4" t="inlineStr">
        <is>
          <t>Gradable (phân cấp được)</t>
        </is>
      </c>
      <c r="K371" s="4" t="inlineStr">
        <is>
          <t>very/quite/rather/extremely/fairly/pretty (nhóm mức độ thông thường)</t>
        </is>
      </c>
      <c r="L371" s="4" t="inlineStr">
        <is>
          <t>rawly</t>
        </is>
      </c>
      <c r="M371" s="4" t="inlineStr">
        <is>
          <t>Quy tắc chuẩn (+ -ly)</t>
        </is>
      </c>
      <c r="N371" s="4" t="inlineStr">
        <is>
          <t>Yes</t>
        </is>
      </c>
      <c r="O371" s="4" t="inlineStr">
        <is>
          <t>Yes</t>
        </is>
      </c>
      <c r="P371" s="4" t="inlineStr">
        <is>
          <t>Depends</t>
        </is>
      </c>
      <c r="Q371" s="4" t="inlineStr">
        <is>
          <t>No</t>
        </is>
      </c>
      <c r="R371" s="4" t="n"/>
      <c r="S371" s="4" t="inlineStr">
        <is>
          <t>—</t>
        </is>
      </c>
      <c r="T371" s="4" t="inlineStr">
        <is>
          <t>—</t>
        </is>
      </c>
      <c r="U371" s="4" t="inlineStr">
        <is>
          <t>raw material/data/emotion ✓.</t>
        </is>
      </c>
      <c r="V371" s="4" t="inlineStr">
        <is>
          <t>The factory processes raw materials into finished products.</t>
        </is>
      </c>
      <c r="W371" s="4" t="n"/>
    </row>
    <row r="372">
      <c r="A372" s="4" t="n">
        <v>370</v>
      </c>
      <c r="B372" s="4" t="inlineStr">
        <is>
          <t>tall</t>
        </is>
      </c>
      <c r="C372" s="4" t="inlineStr">
        <is>
          <t>cao (người/vật thẳng đứng)</t>
        </is>
      </c>
      <c r="D372" s="4" t="inlineStr">
        <is>
          <t>B1</t>
        </is>
      </c>
      <c r="E372" s="4" t="n">
        <v>26</v>
      </c>
      <c r="F372" s="4" t="inlineStr">
        <is>
          <t>Size &amp; Dimension (cao, dùng cho NGƯỜI/vật thẳng đứng)</t>
        </is>
      </c>
      <c r="G372" s="4" t="inlineStr">
        <is>
          <t>taller</t>
        </is>
      </c>
      <c r="H372" s="4" t="inlineStr">
        <is>
          <t>tallest</t>
        </is>
      </c>
      <c r="I372" s="4" t="inlineStr">
        <is>
          <t>Quy tắc chuẩn (+ -er/-est)</t>
        </is>
      </c>
      <c r="J372" s="4" t="inlineStr">
        <is>
          <t>Gradable (phân cấp được)</t>
        </is>
      </c>
      <c r="K372" s="4" t="inlineStr">
        <is>
          <t>very/quite/rather/extremely/fairly/pretty (nhóm mức độ thông thường)</t>
        </is>
      </c>
      <c r="L372" s="4" t="inlineStr">
        <is>
          <t>tally</t>
        </is>
      </c>
      <c r="M372" s="4" t="inlineStr">
        <is>
          <t>Ngoại lệ (+ y, không thêm 'ly' đầy đủ)</t>
        </is>
      </c>
      <c r="N372" s="4" t="inlineStr">
        <is>
          <t>Yes</t>
        </is>
      </c>
      <c r="O372" s="4" t="inlineStr">
        <is>
          <t>Yes</t>
        </is>
      </c>
      <c r="P372" s="4" t="inlineStr">
        <is>
          <t>Depends</t>
        </is>
      </c>
      <c r="Q372" s="4" t="inlineStr">
        <is>
          <t>No</t>
        </is>
      </c>
      <c r="R372" s="4" t="n"/>
      <c r="S372" s="4" t="inlineStr">
        <is>
          <t>height</t>
        </is>
      </c>
      <c r="T372" s="4" t="inlineStr">
        <is>
          <t>—</t>
        </is>
      </c>
      <c r="U372" s="4" t="inlineStr">
        <is>
          <t>tall building/person/tree ✓; KHÁC 'high' (không dùng cho người).</t>
        </is>
      </c>
      <c r="V372" s="4" t="inlineStr">
        <is>
          <t>He is the tallest person in his family.</t>
        </is>
      </c>
      <c r="W372" s="4" t="n"/>
    </row>
    <row r="373">
      <c r="A373" s="4" t="n">
        <v>371</v>
      </c>
      <c r="B373" s="4" t="inlineStr">
        <is>
          <t>unsatisfactory</t>
        </is>
      </c>
      <c r="C373" s="4" t="inlineStr">
        <is>
          <t>không đạt yêu cầu</t>
        </is>
      </c>
      <c r="D373" s="4" t="inlineStr">
        <is>
          <t>B2</t>
        </is>
      </c>
      <c r="E373" s="4" t="n">
        <v>26</v>
      </c>
      <c r="F373" s="4" t="inlineStr">
        <is>
          <t>Value (không đạt yêu cầu)</t>
        </is>
      </c>
      <c r="G373" s="4" t="inlineStr">
        <is>
          <t>more unsatisfactory</t>
        </is>
      </c>
      <c r="H373" s="4" t="inlineStr">
        <is>
          <t>most unsatisfactory</t>
        </is>
      </c>
      <c r="I373" s="4" t="inlineStr">
        <is>
          <t>Quy tắc chuẩn (more/most, tính từ đa âm tiết)</t>
        </is>
      </c>
      <c r="J373" s="4" t="inlineStr">
        <is>
          <t>Gradable (phân cấp được)</t>
        </is>
      </c>
      <c r="K373" s="4" t="inlineStr">
        <is>
          <t>very/quite/rather/extremely/fairly/pretty (nhóm mức độ thông thường)</t>
        </is>
      </c>
      <c r="L373" s="4" t="inlineStr">
        <is>
          <t>unsatisfactorily</t>
        </is>
      </c>
      <c r="M373" s="4" t="inlineStr">
        <is>
          <t>Ngoại lệ (-y → -ily)</t>
        </is>
      </c>
      <c r="N373" s="4" t="inlineStr">
        <is>
          <t>Yes</t>
        </is>
      </c>
      <c r="O373" s="4" t="inlineStr">
        <is>
          <t>Yes</t>
        </is>
      </c>
      <c r="P373" s="4" t="inlineStr">
        <is>
          <t>Depends</t>
        </is>
      </c>
      <c r="Q373" s="4" t="inlineStr">
        <is>
          <t>No</t>
        </is>
      </c>
      <c r="R373" s="4" t="n"/>
      <c r="S373" s="4" t="inlineStr">
        <is>
          <t>—</t>
        </is>
      </c>
      <c r="T373" s="4" t="inlineStr">
        <is>
          <t>satisfy</t>
        </is>
      </c>
      <c r="U373" s="4" t="inlineStr">
        <is>
          <t>unsatisfactory result/performance/condition ✓; đối lập 'satisfactory'.</t>
        </is>
      </c>
      <c r="V373" s="4" t="inlineStr">
        <is>
          <t>His performance was rated unsatisfactory.</t>
        </is>
      </c>
      <c r="W373" s="4" t="n"/>
    </row>
    <row r="374">
      <c r="A374" s="4" t="n">
        <v>372</v>
      </c>
      <c r="B374" s="4" t="inlineStr">
        <is>
          <t>useless</t>
        </is>
      </c>
      <c r="C374" s="4" t="inlineStr">
        <is>
          <t>vô dụng</t>
        </is>
      </c>
      <c r="D374" s="4" t="inlineStr">
        <is>
          <t>B1</t>
        </is>
      </c>
      <c r="E374" s="4" t="n">
        <v>26</v>
      </c>
      <c r="F374" s="4" t="inlineStr">
        <is>
          <t>Value (vô dụng)</t>
        </is>
      </c>
      <c r="G374" s="4" t="inlineStr">
        <is>
          <t>more useless</t>
        </is>
      </c>
      <c r="H374" s="4" t="inlineStr">
        <is>
          <t>most useless</t>
        </is>
      </c>
      <c r="I374" s="4" t="inlineStr">
        <is>
          <t>Quy tắc chuẩn (more/most, tính từ đa âm tiết)</t>
        </is>
      </c>
      <c r="J374" s="4" t="inlineStr">
        <is>
          <t>Gradable (phân cấp được)</t>
        </is>
      </c>
      <c r="K374" s="4" t="inlineStr">
        <is>
          <t>very/quite/rather/extremely/fairly/pretty (nhóm mức độ thông thường)</t>
        </is>
      </c>
      <c r="L374" s="4" t="inlineStr">
        <is>
          <t>uselessly</t>
        </is>
      </c>
      <c r="M374" s="4" t="inlineStr">
        <is>
          <t>Quy tắc chuẩn (+ -ly)</t>
        </is>
      </c>
      <c r="N374" s="4" t="inlineStr">
        <is>
          <t>Yes</t>
        </is>
      </c>
      <c r="O374" s="4" t="inlineStr">
        <is>
          <t>Yes</t>
        </is>
      </c>
      <c r="P374" s="4" t="inlineStr">
        <is>
          <t>Depends</t>
        </is>
      </c>
      <c r="Q374" s="4" t="inlineStr">
        <is>
          <t>No</t>
        </is>
      </c>
      <c r="R374" s="4" t="n"/>
      <c r="S374" s="4" t="inlineStr">
        <is>
          <t>—</t>
        </is>
      </c>
      <c r="T374" s="4" t="inlineStr">
        <is>
          <t>use</t>
        </is>
      </c>
      <c r="U374" s="4" t="inlineStr">
        <is>
          <t>useless information/effort/object ✓; đối lập 'useful'.</t>
        </is>
      </c>
      <c r="V374" s="4" t="inlineStr">
        <is>
          <t>All our efforts were useless in the end.</t>
        </is>
      </c>
      <c r="W374" s="4" t="n"/>
    </row>
    <row r="375">
      <c r="A375" s="4" t="n">
        <v>373</v>
      </c>
      <c r="B375" s="4" t="inlineStr">
        <is>
          <t>consistent</t>
        </is>
      </c>
      <c r="C375" s="4" t="inlineStr">
        <is>
          <t>nhất quán</t>
        </is>
      </c>
      <c r="D375" s="4" t="inlineStr">
        <is>
          <t>B1</t>
        </is>
      </c>
      <c r="E375" s="4" t="n">
        <v>25</v>
      </c>
      <c r="F375" s="4" t="inlineStr">
        <is>
          <t>Value (nhất quán)</t>
        </is>
      </c>
      <c r="G375" s="4" t="inlineStr">
        <is>
          <t>more consistent</t>
        </is>
      </c>
      <c r="H375" s="4" t="inlineStr">
        <is>
          <t>most consistent</t>
        </is>
      </c>
      <c r="I375" s="4" t="inlineStr">
        <is>
          <t>Quy tắc chuẩn (more/most, tính từ đa âm tiết)</t>
        </is>
      </c>
      <c r="J375" s="4" t="inlineStr">
        <is>
          <t>Gradable (phân cấp được)</t>
        </is>
      </c>
      <c r="K375" s="4" t="inlineStr">
        <is>
          <t>very/quite/rather/extremely/fairly/pretty (nhóm mức độ thông thường)</t>
        </is>
      </c>
      <c r="L375" s="4" t="inlineStr">
        <is>
          <t>consistently</t>
        </is>
      </c>
      <c r="M375" s="4" t="inlineStr">
        <is>
          <t>Quy tắc chuẩn (+ -ly)</t>
        </is>
      </c>
      <c r="N375" s="4" t="inlineStr">
        <is>
          <t>Yes</t>
        </is>
      </c>
      <c r="O375" s="4" t="inlineStr">
        <is>
          <t>Yes</t>
        </is>
      </c>
      <c r="P375" s="4" t="inlineStr">
        <is>
          <t>Depends</t>
        </is>
      </c>
      <c r="Q375" s="4" t="inlineStr">
        <is>
          <t>No</t>
        </is>
      </c>
      <c r="R375" s="4" t="n"/>
      <c r="S375" s="4" t="inlineStr">
        <is>
          <t>consistency</t>
        </is>
      </c>
      <c r="T375" s="4" t="inlineStr">
        <is>
          <t>—</t>
        </is>
      </c>
      <c r="U375" s="4" t="inlineStr">
        <is>
          <t>be consistent with; consistent performance/quality ✓; đối lập 'inconsistent'.</t>
        </is>
      </c>
      <c r="V375" s="4" t="inlineStr">
        <is>
          <t>Her performance has been consistent throughout the season.</t>
        </is>
      </c>
      <c r="W375" s="4" t="n"/>
    </row>
    <row r="376">
      <c r="A376" s="4" t="n">
        <v>374</v>
      </c>
      <c r="B376" s="4" t="inlineStr">
        <is>
          <t>conspicuous</t>
        </is>
      </c>
      <c r="C376" s="4" t="inlineStr">
        <is>
          <t>dễ thấy, nổi bật</t>
        </is>
      </c>
      <c r="D376" s="4" t="inlineStr">
        <is>
          <t>B2</t>
        </is>
      </c>
      <c r="E376" s="4" t="n">
        <v>25</v>
      </c>
      <c r="F376" s="4" t="inlineStr">
        <is>
          <t>Quality &amp; Character (dễ thấy, nổi bật)</t>
        </is>
      </c>
      <c r="G376" s="4" t="inlineStr">
        <is>
          <t>more conspicuous</t>
        </is>
      </c>
      <c r="H376" s="4" t="inlineStr">
        <is>
          <t>most conspicuous</t>
        </is>
      </c>
      <c r="I376" s="4" t="inlineStr">
        <is>
          <t>Quy tắc chuẩn (more/most, tính từ đa âm tiết)</t>
        </is>
      </c>
      <c r="J376" s="4" t="inlineStr">
        <is>
          <t>Gradable (phân cấp được)</t>
        </is>
      </c>
      <c r="K376" s="4" t="inlineStr">
        <is>
          <t>very/quite/rather/extremely/fairly/pretty (nhóm mức độ thông thường)</t>
        </is>
      </c>
      <c r="L376" s="4" t="inlineStr">
        <is>
          <t>conspicuously</t>
        </is>
      </c>
      <c r="M376" s="4" t="inlineStr">
        <is>
          <t>Quy tắc chuẩn (+ -ly)</t>
        </is>
      </c>
      <c r="N376" s="4" t="inlineStr">
        <is>
          <t>Yes</t>
        </is>
      </c>
      <c r="O376" s="4" t="inlineStr">
        <is>
          <t>Yes</t>
        </is>
      </c>
      <c r="P376" s="4" t="inlineStr">
        <is>
          <t>Depends</t>
        </is>
      </c>
      <c r="Q376" s="4" t="inlineStr">
        <is>
          <t>No</t>
        </is>
      </c>
      <c r="R376" s="4" t="n"/>
      <c r="S376" s="4" t="inlineStr">
        <is>
          <t>—</t>
        </is>
      </c>
      <c r="T376" s="4" t="inlineStr">
        <is>
          <t>—</t>
        </is>
      </c>
      <c r="U376" s="4" t="inlineStr">
        <is>
          <t>conspicuous absence/consumption ✓; đối lập 'inconspicuous'.</t>
        </is>
      </c>
      <c r="V376" s="4" t="inlineStr">
        <is>
          <t>His absence was conspicuous at the meeting.</t>
        </is>
      </c>
      <c r="W376" s="4" t="inlineStr">
        <is>
          <t>"conspicuous consumption" (tiêu dùng phô trương — thuật ngữ kinh tế xã hội cố định).</t>
        </is>
      </c>
    </row>
    <row r="377">
      <c r="A377" s="4" t="n">
        <v>375</v>
      </c>
      <c r="B377" s="4" t="inlineStr">
        <is>
          <t>constructive</t>
        </is>
      </c>
      <c r="C377" s="4" t="inlineStr">
        <is>
          <t>mang tính xây dựng</t>
        </is>
      </c>
      <c r="D377" s="4" t="inlineStr">
        <is>
          <t>B2</t>
        </is>
      </c>
      <c r="E377" s="4" t="n">
        <v>25</v>
      </c>
      <c r="F377" s="4" t="inlineStr">
        <is>
          <t>Value (mang tính xây dựng)</t>
        </is>
      </c>
      <c r="G377" s="4" t="inlineStr">
        <is>
          <t>more constructive</t>
        </is>
      </c>
      <c r="H377" s="4" t="inlineStr">
        <is>
          <t>most constructive</t>
        </is>
      </c>
      <c r="I377" s="4" t="inlineStr">
        <is>
          <t>Quy tắc chuẩn (more/most, tính từ đa âm tiết)</t>
        </is>
      </c>
      <c r="J377" s="4" t="inlineStr">
        <is>
          <t>Gradable (phân cấp được)</t>
        </is>
      </c>
      <c r="K377" s="4" t="inlineStr">
        <is>
          <t>very/quite/rather/extremely/fairly/pretty (nhóm mức độ thông thường)</t>
        </is>
      </c>
      <c r="L377" s="4" t="inlineStr">
        <is>
          <t>constructively</t>
        </is>
      </c>
      <c r="M377" s="4" t="inlineStr">
        <is>
          <t>Quy tắc chuẩn (+ -ly)</t>
        </is>
      </c>
      <c r="N377" s="4" t="inlineStr">
        <is>
          <t>Yes</t>
        </is>
      </c>
      <c r="O377" s="4" t="inlineStr">
        <is>
          <t>Yes</t>
        </is>
      </c>
      <c r="P377" s="4" t="inlineStr">
        <is>
          <t>Depends</t>
        </is>
      </c>
      <c r="Q377" s="4" t="inlineStr">
        <is>
          <t>No</t>
        </is>
      </c>
      <c r="R377" s="4" t="n"/>
      <c r="S377" s="4" t="inlineStr">
        <is>
          <t>construction (khác nghĩa)</t>
        </is>
      </c>
      <c r="T377" s="4" t="inlineStr">
        <is>
          <t>construct</t>
        </is>
      </c>
      <c r="U377" s="4" t="inlineStr">
        <is>
          <t>constructive criticism/feedback/dialogue ✓; đối lập 'destructive'.</t>
        </is>
      </c>
      <c r="V377" s="4" t="inlineStr">
        <is>
          <t>Please give me constructive criticism on my essay.</t>
        </is>
      </c>
      <c r="W377" s="4" t="inlineStr">
        <is>
          <t>"constructive criticism" (phê bình mang tính xây dựng — cụm gần như cố định).</t>
        </is>
      </c>
    </row>
    <row r="378">
      <c r="A378" s="4" t="n">
        <v>376</v>
      </c>
      <c r="B378" s="4" t="inlineStr">
        <is>
          <t>dominant</t>
        </is>
      </c>
      <c r="C378" s="4" t="inlineStr">
        <is>
          <t>chiếm ưu thế</t>
        </is>
      </c>
      <c r="D378" s="4" t="inlineStr">
        <is>
          <t>B1</t>
        </is>
      </c>
      <c r="E378" s="4" t="n">
        <v>25</v>
      </c>
      <c r="F378" s="4" t="inlineStr">
        <is>
          <t>Value (chiếm ưu thế)</t>
        </is>
      </c>
      <c r="G378" s="4" t="inlineStr">
        <is>
          <t>more dominant</t>
        </is>
      </c>
      <c r="H378" s="4" t="inlineStr">
        <is>
          <t>most dominant</t>
        </is>
      </c>
      <c r="I378" s="4" t="inlineStr">
        <is>
          <t>Quy tắc chuẩn (more/most, tính từ đa âm tiết)</t>
        </is>
      </c>
      <c r="J378" s="4" t="inlineStr">
        <is>
          <t>Gradable (phân cấp được)</t>
        </is>
      </c>
      <c r="K378" s="4" t="inlineStr">
        <is>
          <t>very/quite/rather/extremely/fairly/pretty (nhóm mức độ thông thường)</t>
        </is>
      </c>
      <c r="L378" s="4" t="inlineStr">
        <is>
          <t>dominantly</t>
        </is>
      </c>
      <c r="M378" s="4" t="inlineStr">
        <is>
          <t>Quy tắc chuẩn (+ -ly)</t>
        </is>
      </c>
      <c r="N378" s="4" t="inlineStr">
        <is>
          <t>Yes</t>
        </is>
      </c>
      <c r="O378" s="4" t="inlineStr">
        <is>
          <t>Yes</t>
        </is>
      </c>
      <c r="P378" s="4" t="inlineStr">
        <is>
          <t>Depends</t>
        </is>
      </c>
      <c r="Q378" s="4" t="inlineStr">
        <is>
          <t>No</t>
        </is>
      </c>
      <c r="R378" s="4" t="n"/>
      <c r="S378" s="4" t="inlineStr">
        <is>
          <t>dominance</t>
        </is>
      </c>
      <c r="T378" s="4" t="inlineStr">
        <is>
          <t>dominate</t>
        </is>
      </c>
      <c r="U378" s="4" t="inlineStr">
        <is>
          <t>dominant species/gene/position ✓.</t>
        </is>
      </c>
      <c r="V378" s="4" t="inlineStr">
        <is>
          <t>Humans are the dominant species on Earth.</t>
        </is>
      </c>
      <c r="W378" s="4" t="n"/>
    </row>
    <row r="379">
      <c r="A379" s="4" t="n">
        <v>377</v>
      </c>
      <c r="B379" s="4" t="inlineStr">
        <is>
          <t>immune</t>
        </is>
      </c>
      <c r="C379" s="4" t="inlineStr">
        <is>
          <t>miễn dịch</t>
        </is>
      </c>
      <c r="D379" s="4" t="inlineStr">
        <is>
          <t>B1</t>
        </is>
      </c>
      <c r="E379" s="4" t="n">
        <v>25</v>
      </c>
      <c r="F379" s="4" t="inlineStr">
        <is>
          <t>Condition (miễn dịch)</t>
        </is>
      </c>
      <c r="G379" s="4" t="inlineStr">
        <is>
          <t>more immune</t>
        </is>
      </c>
      <c r="H379" s="4" t="inlineStr">
        <is>
          <t>most immune</t>
        </is>
      </c>
      <c r="I379" s="4" t="inlineStr">
        <is>
          <t>Quy tắc chuẩn (more/most, tính từ đa âm tiết)</t>
        </is>
      </c>
      <c r="J379" s="4" t="inlineStr">
        <is>
          <t>Gradable (phân cấp được)</t>
        </is>
      </c>
      <c r="K379" s="4" t="inlineStr">
        <is>
          <t>very/quite/rather/extremely/fairly/pretty (nhóm mức độ thông thường)</t>
        </is>
      </c>
      <c r="L379" s="4" t="inlineStr">
        <is>
          <t>immunely</t>
        </is>
      </c>
      <c r="M379" s="4" t="inlineStr">
        <is>
          <t>Quy tắc chuẩn (+ -ly)</t>
        </is>
      </c>
      <c r="N379" s="4" t="inlineStr">
        <is>
          <t>Yes</t>
        </is>
      </c>
      <c r="O379" s="4" t="inlineStr">
        <is>
          <t>Yes</t>
        </is>
      </c>
      <c r="P379" s="4" t="inlineStr">
        <is>
          <t>Depends</t>
        </is>
      </c>
      <c r="Q379" s="4" t="inlineStr">
        <is>
          <t>No</t>
        </is>
      </c>
      <c r="R379" s="4" t="n"/>
      <c r="S379" s="4" t="inlineStr">
        <is>
          <t>immunity</t>
        </is>
      </c>
      <c r="T379" s="4" t="inlineStr">
        <is>
          <t>immunize</t>
        </is>
      </c>
      <c r="U379" s="4" t="inlineStr">
        <is>
          <t>be immune to; immune system ✓.</t>
        </is>
      </c>
      <c r="V379" s="4" t="inlineStr">
        <is>
          <t>Vaccines help the body become immune to diseases.</t>
        </is>
      </c>
      <c r="W379" s="4" t="inlineStr">
        <is>
          <t>"immune system" (hệ miễn dịch — thuật ngữ y khoa cố định).</t>
        </is>
      </c>
    </row>
    <row r="380">
      <c r="A380" s="4" t="n">
        <v>378</v>
      </c>
      <c r="B380" s="4" t="inlineStr">
        <is>
          <t>insufficient</t>
        </is>
      </c>
      <c r="C380" s="4" t="inlineStr">
        <is>
          <t>không đủ</t>
        </is>
      </c>
      <c r="D380" s="4" t="inlineStr">
        <is>
          <t>B2</t>
        </is>
      </c>
      <c r="E380" s="4" t="n">
        <v>25</v>
      </c>
      <c r="F380" s="4" t="inlineStr">
        <is>
          <t>Quantity (không đủ)</t>
        </is>
      </c>
      <c r="G380" s="4" t="inlineStr">
        <is>
          <t>more insufficient</t>
        </is>
      </c>
      <c r="H380" s="4" t="inlineStr">
        <is>
          <t>most insufficient</t>
        </is>
      </c>
      <c r="I380" s="4" t="inlineStr">
        <is>
          <t>Quy tắc chuẩn (more/most, tính từ đa âm tiết)</t>
        </is>
      </c>
      <c r="J380" s="4" t="inlineStr">
        <is>
          <t>Gradable (phân cấp được)</t>
        </is>
      </c>
      <c r="K380" s="4" t="inlineStr">
        <is>
          <t>very/quite/rather/extremely/fairly/pretty (nhóm mức độ thông thường)</t>
        </is>
      </c>
      <c r="L380" s="4" t="inlineStr">
        <is>
          <t>insufficiently</t>
        </is>
      </c>
      <c r="M380" s="4" t="inlineStr">
        <is>
          <t>Quy tắc chuẩn (+ -ly)</t>
        </is>
      </c>
      <c r="N380" s="4" t="inlineStr">
        <is>
          <t>Yes</t>
        </is>
      </c>
      <c r="O380" s="4" t="inlineStr">
        <is>
          <t>Yes</t>
        </is>
      </c>
      <c r="P380" s="4" t="inlineStr">
        <is>
          <t>Depends</t>
        </is>
      </c>
      <c r="Q380" s="4" t="inlineStr">
        <is>
          <t>No</t>
        </is>
      </c>
      <c r="R380" s="4" t="n"/>
      <c r="S380" s="4" t="inlineStr">
        <is>
          <t>—</t>
        </is>
      </c>
      <c r="T380" s="4" t="inlineStr">
        <is>
          <t>suffice</t>
        </is>
      </c>
      <c r="U380" s="4" t="inlineStr">
        <is>
          <t>insufficient evidence/funds/data ✓; đối lập 'sufficient'.</t>
        </is>
      </c>
      <c r="V380" s="4" t="inlineStr">
        <is>
          <t>There was insufficient evidence to convict him.</t>
        </is>
      </c>
      <c r="W380" s="4" t="n"/>
    </row>
    <row r="381">
      <c r="A381" s="4" t="n">
        <v>379</v>
      </c>
      <c r="B381" s="4" t="inlineStr">
        <is>
          <t>integral</t>
        </is>
      </c>
      <c r="C381" s="4" t="inlineStr">
        <is>
          <t>không thể thiếu</t>
        </is>
      </c>
      <c r="D381" s="4" t="inlineStr">
        <is>
          <t>B2</t>
        </is>
      </c>
      <c r="E381" s="4" t="n">
        <v>25</v>
      </c>
      <c r="F381" s="4" t="inlineStr">
        <is>
          <t>Value (không thể thiếu)</t>
        </is>
      </c>
      <c r="G381" s="4" t="inlineStr">
        <is>
          <t>more integral</t>
        </is>
      </c>
      <c r="H381" s="4" t="inlineStr">
        <is>
          <t>most integral</t>
        </is>
      </c>
      <c r="I381" s="4" t="inlineStr">
        <is>
          <t>Quy tắc chuẩn (more/most, tính từ đa âm tiết)</t>
        </is>
      </c>
      <c r="J381" s="4" t="inlineStr">
        <is>
          <t>Gradable (phân cấp được)</t>
        </is>
      </c>
      <c r="K381" s="4" t="inlineStr">
        <is>
          <t>very/quite/rather/extremely/fairly/pretty (nhóm mức độ thông thường)</t>
        </is>
      </c>
      <c r="L381" s="4" t="inlineStr">
        <is>
          <t>integrally</t>
        </is>
      </c>
      <c r="M381" s="4" t="inlineStr">
        <is>
          <t>Quy tắc chuẩn (+ -ly)</t>
        </is>
      </c>
      <c r="N381" s="4" t="inlineStr">
        <is>
          <t>Yes</t>
        </is>
      </c>
      <c r="O381" s="4" t="inlineStr">
        <is>
          <t>Yes</t>
        </is>
      </c>
      <c r="P381" s="4" t="inlineStr">
        <is>
          <t>Depends</t>
        </is>
      </c>
      <c r="Q381" s="4" t="inlineStr">
        <is>
          <t>No</t>
        </is>
      </c>
      <c r="R381" s="4" t="n"/>
      <c r="S381" s="4" t="inlineStr">
        <is>
          <t>integrity (khác nghĩa)/integration</t>
        </is>
      </c>
      <c r="T381" s="4" t="inlineStr">
        <is>
          <t>integrate</t>
        </is>
      </c>
      <c r="U381" s="4" t="inlineStr">
        <is>
          <t>be integral to; integral part ✓.</t>
        </is>
      </c>
      <c r="V381" s="4" t="inlineStr">
        <is>
          <t>Teamwork is integral to the success of this project.</t>
        </is>
      </c>
      <c r="W381" s="4" t="n"/>
    </row>
    <row r="382">
      <c r="A382" s="4" t="n">
        <v>380</v>
      </c>
      <c r="B382" s="4" t="inlineStr">
        <is>
          <t>needy</t>
        </is>
      </c>
      <c r="C382" s="4" t="inlineStr">
        <is>
          <t>nghèo khó, thiếu thốn</t>
        </is>
      </c>
      <c r="D382" s="4" t="inlineStr">
        <is>
          <t>B2</t>
        </is>
      </c>
      <c r="E382" s="4" t="n">
        <v>25</v>
      </c>
      <c r="F382" s="4" t="inlineStr">
        <is>
          <t>State (nghèo khó, thiếu thốn)</t>
        </is>
      </c>
      <c r="G382" s="4" t="inlineStr">
        <is>
          <t>needier</t>
        </is>
      </c>
      <c r="H382" s="4" t="inlineStr">
        <is>
          <t>neediest</t>
        </is>
      </c>
      <c r="I382" s="4" t="inlineStr">
        <is>
          <t>Quy tắc chuẩn (-y → -ier/-iest)</t>
        </is>
      </c>
      <c r="J382" s="4" t="inlineStr">
        <is>
          <t>Gradable (phân cấp được)</t>
        </is>
      </c>
      <c r="K382" s="4" t="inlineStr">
        <is>
          <t>very/quite/rather/extremely/fairly/pretty (nhóm mức độ thông thường)</t>
        </is>
      </c>
      <c r="L382" s="4" t="inlineStr">
        <is>
          <t>needily</t>
        </is>
      </c>
      <c r="M382" s="4" t="inlineStr">
        <is>
          <t>Ngoại lệ (-y → -ily)</t>
        </is>
      </c>
      <c r="N382" s="4" t="inlineStr">
        <is>
          <t>Yes</t>
        </is>
      </c>
      <c r="O382" s="4" t="inlineStr">
        <is>
          <t>Yes</t>
        </is>
      </c>
      <c r="P382" s="4" t="inlineStr">
        <is>
          <t>Depends</t>
        </is>
      </c>
      <c r="Q382" s="4" t="inlineStr">
        <is>
          <t>No</t>
        </is>
      </c>
      <c r="R382" s="4" t="n"/>
      <c r="S382" s="4" t="inlineStr">
        <is>
          <t>need</t>
        </is>
      </c>
      <c r="T382" s="4" t="inlineStr">
        <is>
          <t>need</t>
        </is>
      </c>
      <c r="U382" s="4" t="inlineStr">
        <is>
          <t>needy family/child/community ✓.</t>
        </is>
      </c>
      <c r="V382" s="4" t="inlineStr">
        <is>
          <t>The charity provides food for needy families.</t>
        </is>
      </c>
      <c r="W382" s="4" t="n"/>
    </row>
    <row r="383">
      <c r="A383" s="4" t="n">
        <v>381</v>
      </c>
      <c r="B383" s="4" t="inlineStr">
        <is>
          <t>organic</t>
        </is>
      </c>
      <c r="C383" s="4" t="inlineStr">
        <is>
          <t>hữu cơ</t>
        </is>
      </c>
      <c r="D383" s="4" t="inlineStr">
        <is>
          <t>B1</t>
        </is>
      </c>
      <c r="E383" s="4" t="n">
        <v>25</v>
      </c>
      <c r="F383" s="4" t="inlineStr">
        <is>
          <t>Origin (hữu cơ)</t>
        </is>
      </c>
      <c r="G383" s="4" t="inlineStr">
        <is>
          <t>—</t>
        </is>
      </c>
      <c r="H383" s="4" t="inlineStr">
        <is>
          <t>—</t>
        </is>
      </c>
      <c r="I383" s="4" t="inlineStr">
        <is>
          <t>Không có (non-gradable)</t>
        </is>
      </c>
      <c r="J383" s="4" t="inlineStr">
        <is>
          <t>Non-gradable (phân loại)</t>
        </is>
      </c>
      <c r="K383" s="4" t="inlineStr">
        <is>
          <t>Không dùng với degree adverb (tính từ định danh/phân loại)</t>
        </is>
      </c>
      <c r="L383" s="4" t="inlineStr">
        <is>
          <t>organically</t>
        </is>
      </c>
      <c r="M383" s="4" t="inlineStr">
        <is>
          <t>Ngoại lệ (-ic → -ically)</t>
        </is>
      </c>
      <c r="N383" s="4" t="inlineStr">
        <is>
          <t>Yes</t>
        </is>
      </c>
      <c r="O383" s="4" t="inlineStr">
        <is>
          <t>Yes</t>
        </is>
      </c>
      <c r="P383" s="4" t="inlineStr">
        <is>
          <t>Depends</t>
        </is>
      </c>
      <c r="Q383" s="4" t="inlineStr">
        <is>
          <t>No</t>
        </is>
      </c>
      <c r="R383" s="4" t="n"/>
      <c r="S383" s="4" t="inlineStr">
        <is>
          <t>organism</t>
        </is>
      </c>
      <c r="T383" s="4" t="inlineStr">
        <is>
          <t>—</t>
        </is>
      </c>
      <c r="U383" s="4" t="inlineStr">
        <is>
          <t>organic food/farming/growth ✓; đối lập 'synthetic/artificial'.</t>
        </is>
      </c>
      <c r="V383" s="4" t="inlineStr">
        <is>
          <t>Organic food is often more expensive than regular food.</t>
        </is>
      </c>
      <c r="W383" s="4" t="n"/>
    </row>
    <row r="384">
      <c r="A384" s="4" t="n">
        <v>382</v>
      </c>
      <c r="B384" s="4" t="inlineStr">
        <is>
          <t>harsh</t>
        </is>
      </c>
      <c r="C384" s="4" t="inlineStr">
        <is>
          <t>khắc nghiệt</t>
        </is>
      </c>
      <c r="D384" s="4" t="inlineStr">
        <is>
          <t>B1</t>
        </is>
      </c>
      <c r="E384" s="4" t="n">
        <v>24</v>
      </c>
      <c r="F384" s="4" t="inlineStr">
        <is>
          <t>Quality &amp; Character (khắc nghiệt)</t>
        </is>
      </c>
      <c r="G384" s="4" t="inlineStr">
        <is>
          <t>harsher</t>
        </is>
      </c>
      <c r="H384" s="4" t="inlineStr">
        <is>
          <t>harshest</t>
        </is>
      </c>
      <c r="I384" s="4" t="inlineStr">
        <is>
          <t>Quy tắc chuẩn (+ -er/-est)</t>
        </is>
      </c>
      <c r="J384" s="4" t="inlineStr">
        <is>
          <t>Gradable (phân cấp được)</t>
        </is>
      </c>
      <c r="K384" s="4" t="inlineStr">
        <is>
          <t>very/quite/rather/extremely/fairly/pretty (nhóm mức độ thông thường)</t>
        </is>
      </c>
      <c r="L384" s="4" t="inlineStr">
        <is>
          <t>harshly</t>
        </is>
      </c>
      <c r="M384" s="4" t="inlineStr">
        <is>
          <t>Quy tắc chuẩn (+ -ly)</t>
        </is>
      </c>
      <c r="N384" s="4" t="inlineStr">
        <is>
          <t>Yes</t>
        </is>
      </c>
      <c r="O384" s="4" t="inlineStr">
        <is>
          <t>Yes</t>
        </is>
      </c>
      <c r="P384" s="4" t="inlineStr">
        <is>
          <t>Depends</t>
        </is>
      </c>
      <c r="Q384" s="4" t="inlineStr">
        <is>
          <t>No</t>
        </is>
      </c>
      <c r="R384" s="4" t="n"/>
      <c r="S384" s="4" t="inlineStr">
        <is>
          <t>harshness</t>
        </is>
      </c>
      <c r="T384" s="4" t="inlineStr">
        <is>
          <t>—</t>
        </is>
      </c>
      <c r="U384" s="4" t="inlineStr">
        <is>
          <t>harsh criticism/climate/punishment ✓.</t>
        </is>
      </c>
      <c r="V384" s="4" t="inlineStr">
        <is>
          <t>She received harsh criticism for her decision.</t>
        </is>
      </c>
      <c r="W384" s="4" t="n"/>
    </row>
    <row r="385">
      <c r="A385" s="4" t="n">
        <v>383</v>
      </c>
      <c r="B385" s="4" t="inlineStr">
        <is>
          <t>innate</t>
        </is>
      </c>
      <c r="C385" s="4" t="inlineStr">
        <is>
          <t>bẩm sinh</t>
        </is>
      </c>
      <c r="D385" s="4" t="inlineStr">
        <is>
          <t>B2</t>
        </is>
      </c>
      <c r="E385" s="4" t="n">
        <v>24</v>
      </c>
      <c r="F385" s="4" t="inlineStr">
        <is>
          <t>Quality &amp; Character (bẩm sinh)</t>
        </is>
      </c>
      <c r="G385" s="4" t="inlineStr">
        <is>
          <t>more innate</t>
        </is>
      </c>
      <c r="H385" s="4" t="inlineStr">
        <is>
          <t>most innate</t>
        </is>
      </c>
      <c r="I385" s="4" t="inlineStr">
        <is>
          <t>Quy tắc chuẩn (more/most, tính từ đa âm tiết)</t>
        </is>
      </c>
      <c r="J385" s="4" t="inlineStr">
        <is>
          <t>Gradable (phân cấp được)</t>
        </is>
      </c>
      <c r="K385" s="4" t="inlineStr">
        <is>
          <t>very/quite/rather/extremely/fairly/pretty (nhóm mức độ thông thường)</t>
        </is>
      </c>
      <c r="L385" s="4" t="inlineStr">
        <is>
          <t>innately</t>
        </is>
      </c>
      <c r="M385" s="4" t="inlineStr">
        <is>
          <t>Quy tắc chuẩn (+ -ly)</t>
        </is>
      </c>
      <c r="N385" s="4" t="inlineStr">
        <is>
          <t>Yes</t>
        </is>
      </c>
      <c r="O385" s="4" t="inlineStr">
        <is>
          <t>Yes</t>
        </is>
      </c>
      <c r="P385" s="4" t="inlineStr">
        <is>
          <t>Depends</t>
        </is>
      </c>
      <c r="Q385" s="4" t="inlineStr">
        <is>
          <t>No</t>
        </is>
      </c>
      <c r="R385" s="4" t="n"/>
      <c r="S385" s="4" t="inlineStr">
        <is>
          <t>—</t>
        </is>
      </c>
      <c r="T385" s="4" t="inlineStr">
        <is>
          <t>—</t>
        </is>
      </c>
      <c r="U385" s="4" t="inlineStr">
        <is>
          <t>innate ability/talent/quality ✓; đối lập 'acquired'.</t>
        </is>
      </c>
      <c r="V385" s="4" t="inlineStr">
        <is>
          <t>She has an innate talent for music.</t>
        </is>
      </c>
      <c r="W385" s="4" t="n"/>
    </row>
    <row r="386">
      <c r="A386" s="4" t="n">
        <v>384</v>
      </c>
      <c r="B386" s="4" t="inlineStr">
        <is>
          <t>joint</t>
        </is>
      </c>
      <c r="C386" s="4" t="inlineStr">
        <is>
          <t>chung, liên kết</t>
        </is>
      </c>
      <c r="D386" s="4" t="inlineStr">
        <is>
          <t>B1</t>
        </is>
      </c>
      <c r="E386" s="4" t="n">
        <v>24</v>
      </c>
      <c r="F386" s="4" t="inlineStr">
        <is>
          <t>Quality &amp; Character (chung, liên kết)</t>
        </is>
      </c>
      <c r="G386" s="4" t="inlineStr">
        <is>
          <t>jointer</t>
        </is>
      </c>
      <c r="H386" s="4" t="inlineStr">
        <is>
          <t>jointest</t>
        </is>
      </c>
      <c r="I386" s="4" t="inlineStr">
        <is>
          <t>Quy tắc chuẩn (+ -er/-est)</t>
        </is>
      </c>
      <c r="J386" s="4" t="inlineStr">
        <is>
          <t>Gradable (phân cấp được)</t>
        </is>
      </c>
      <c r="K386" s="4" t="inlineStr">
        <is>
          <t>very/quite/rather/extremely/fairly/pretty (nhóm mức độ thông thường)</t>
        </is>
      </c>
      <c r="L386" s="4" t="inlineStr">
        <is>
          <t>jointly</t>
        </is>
      </c>
      <c r="M386" s="4" t="inlineStr">
        <is>
          <t>Quy tắc chuẩn (+ -ly)</t>
        </is>
      </c>
      <c r="N386" s="4" t="inlineStr">
        <is>
          <t>Yes</t>
        </is>
      </c>
      <c r="O386" s="4" t="inlineStr">
        <is>
          <t>Yes</t>
        </is>
      </c>
      <c r="P386" s="4" t="inlineStr">
        <is>
          <t>Depends</t>
        </is>
      </c>
      <c r="Q386" s="4" t="inlineStr">
        <is>
          <t>No</t>
        </is>
      </c>
      <c r="R386" s="4" t="n"/>
      <c r="S386" s="4" t="inlineStr">
        <is>
          <t>joint (danh từ: khớp)</t>
        </is>
      </c>
      <c r="T386" s="4" t="inlineStr">
        <is>
          <t>join</t>
        </is>
      </c>
      <c r="U386" s="4" t="inlineStr">
        <is>
          <t>joint venture/effort/account ✓.</t>
        </is>
      </c>
      <c r="V386" s="4" t="inlineStr">
        <is>
          <t>The two companies formed a joint venture.</t>
        </is>
      </c>
      <c r="W386" s="4" t="inlineStr">
        <is>
          <t>"joint venture" (liên doanh — thuật ngữ kinh doanh cố định).</t>
        </is>
      </c>
    </row>
    <row r="387">
      <c r="A387" s="4" t="n">
        <v>385</v>
      </c>
      <c r="B387" s="4" t="inlineStr">
        <is>
          <t>lazy</t>
        </is>
      </c>
      <c r="C387" s="4" t="inlineStr">
        <is>
          <t>lười biếng</t>
        </is>
      </c>
      <c r="D387" s="4" t="inlineStr">
        <is>
          <t>B1</t>
        </is>
      </c>
      <c r="E387" s="4" t="n">
        <v>24</v>
      </c>
      <c r="F387" s="4" t="inlineStr">
        <is>
          <t>Quality &amp; Character (lười biếng)</t>
        </is>
      </c>
      <c r="G387" s="4" t="inlineStr">
        <is>
          <t>lazier</t>
        </is>
      </c>
      <c r="H387" s="4" t="inlineStr">
        <is>
          <t>laziest</t>
        </is>
      </c>
      <c r="I387" s="4" t="inlineStr">
        <is>
          <t>Quy tắc chuẩn (-y → -ier/-iest)</t>
        </is>
      </c>
      <c r="J387" s="4" t="inlineStr">
        <is>
          <t>Gradable (phân cấp được)</t>
        </is>
      </c>
      <c r="K387" s="4" t="inlineStr">
        <is>
          <t>very/quite/rather/extremely/fairly/pretty (nhóm mức độ thông thường)</t>
        </is>
      </c>
      <c r="L387" s="4" t="inlineStr">
        <is>
          <t>lazily</t>
        </is>
      </c>
      <c r="M387" s="4" t="inlineStr">
        <is>
          <t>Ngoại lệ (-y → -ily)</t>
        </is>
      </c>
      <c r="N387" s="4" t="inlineStr">
        <is>
          <t>Yes</t>
        </is>
      </c>
      <c r="O387" s="4" t="inlineStr">
        <is>
          <t>Yes</t>
        </is>
      </c>
      <c r="P387" s="4" t="inlineStr">
        <is>
          <t>Depends</t>
        </is>
      </c>
      <c r="Q387" s="4" t="inlineStr">
        <is>
          <t>No</t>
        </is>
      </c>
      <c r="R387" s="4" t="n"/>
      <c r="S387" s="4" t="inlineStr">
        <is>
          <t>laziness</t>
        </is>
      </c>
      <c r="T387" s="4" t="inlineStr">
        <is>
          <t>—</t>
        </is>
      </c>
      <c r="U387" s="4" t="inlineStr">
        <is>
          <t>lazy afternoon/student/dog ✓.</t>
        </is>
      </c>
      <c r="V387" s="4" t="inlineStr">
        <is>
          <t>We spent a lazy afternoon by the pool.</t>
        </is>
      </c>
      <c r="W387" s="4" t="n"/>
    </row>
    <row r="388">
      <c r="A388" s="4" t="n">
        <v>386</v>
      </c>
      <c r="B388" s="4" t="inlineStr">
        <is>
          <t>lucrative</t>
        </is>
      </c>
      <c r="C388" s="4" t="inlineStr">
        <is>
          <t>sinh lời</t>
        </is>
      </c>
      <c r="D388" s="4" t="inlineStr">
        <is>
          <t>B2</t>
        </is>
      </c>
      <c r="E388" s="4" t="n">
        <v>24</v>
      </c>
      <c r="F388" s="4" t="inlineStr">
        <is>
          <t>Value (sinh lời)</t>
        </is>
      </c>
      <c r="G388" s="4" t="inlineStr">
        <is>
          <t>more lucrative</t>
        </is>
      </c>
      <c r="H388" s="4" t="inlineStr">
        <is>
          <t>most lucrative</t>
        </is>
      </c>
      <c r="I388" s="4" t="inlineStr">
        <is>
          <t>Quy tắc chuẩn (more/most, tính từ đa âm tiết)</t>
        </is>
      </c>
      <c r="J388" s="4" t="inlineStr">
        <is>
          <t>Gradable (phân cấp được)</t>
        </is>
      </c>
      <c r="K388" s="4" t="inlineStr">
        <is>
          <t>very/quite/rather/extremely/fairly/pretty (nhóm mức độ thông thường)</t>
        </is>
      </c>
      <c r="L388" s="4" t="inlineStr">
        <is>
          <t>lucratively</t>
        </is>
      </c>
      <c r="M388" s="4" t="inlineStr">
        <is>
          <t>Quy tắc chuẩn (+ -ly)</t>
        </is>
      </c>
      <c r="N388" s="4" t="inlineStr">
        <is>
          <t>Yes</t>
        </is>
      </c>
      <c r="O388" s="4" t="inlineStr">
        <is>
          <t>Yes</t>
        </is>
      </c>
      <c r="P388" s="4" t="inlineStr">
        <is>
          <t>Depends</t>
        </is>
      </c>
      <c r="Q388" s="4" t="inlineStr">
        <is>
          <t>No</t>
        </is>
      </c>
      <c r="R388" s="4" t="n"/>
      <c r="S388" s="4" t="inlineStr">
        <is>
          <t>—</t>
        </is>
      </c>
      <c r="T388" s="4" t="inlineStr">
        <is>
          <t>—</t>
        </is>
      </c>
      <c r="U388" s="4" t="inlineStr">
        <is>
          <t>lucrative business/career/deal ✓.</t>
        </is>
      </c>
      <c r="V388" s="4" t="inlineStr">
        <is>
          <t>She left her job for a more lucrative career.</t>
        </is>
      </c>
      <c r="W388" s="4" t="n"/>
    </row>
    <row r="389">
      <c r="A389" s="4" t="n">
        <v>387</v>
      </c>
      <c r="B389" s="4" t="inlineStr">
        <is>
          <t>mere</t>
        </is>
      </c>
      <c r="C389" s="4" t="inlineStr">
        <is>
          <t>chỉ là, đơn thuần</t>
        </is>
      </c>
      <c r="D389" s="4" t="inlineStr">
        <is>
          <t>B1</t>
        </is>
      </c>
      <c r="E389" s="4" t="n">
        <v>24</v>
      </c>
      <c r="F389" s="4" t="inlineStr">
        <is>
          <t>Quantity (chỉ là, đơn thuần)</t>
        </is>
      </c>
      <c r="G389" s="4" t="inlineStr">
        <is>
          <t>—</t>
        </is>
      </c>
      <c r="H389" s="4" t="inlineStr">
        <is>
          <t>—</t>
        </is>
      </c>
      <c r="I389" s="4" t="inlineStr">
        <is>
          <t>Không có (non-gradable)</t>
        </is>
      </c>
      <c r="J389" s="4" t="inlineStr">
        <is>
          <t>Non-gradable (tuyệt đối)</t>
        </is>
      </c>
      <c r="K389" s="4" t="inlineStr">
        <is>
          <t>absolutely/utterly/completely/totally/entirely (nhóm trạng từ tuyệt đối — xem Sheet 'Trạng từ', mục hạn chế đặc biệt)</t>
        </is>
      </c>
      <c r="L389" s="4" t="inlineStr">
        <is>
          <t>merely</t>
        </is>
      </c>
      <c r="M389" s="4" t="inlineStr">
        <is>
          <t>Quy tắc chuẩn (+ -ly)</t>
        </is>
      </c>
      <c r="N389" s="4" t="inlineStr">
        <is>
          <t>Yes</t>
        </is>
      </c>
      <c r="O389" s="4" t="inlineStr">
        <is>
          <t>No</t>
        </is>
      </c>
      <c r="P389" s="4" t="inlineStr">
        <is>
          <t>No</t>
        </is>
      </c>
      <c r="Q389" s="4" t="inlineStr">
        <is>
          <t>No</t>
        </is>
      </c>
      <c r="R389" s="4" t="inlineStr">
        <is>
          <t>CHỈ đứng trước danh từ, KHÔNG dùng làm bổ ngữ sau linking verb.</t>
        </is>
      </c>
      <c r="S389" s="4" t="inlineStr">
        <is>
          <t>—</t>
        </is>
      </c>
      <c r="T389" s="4" t="inlineStr">
        <is>
          <t>—</t>
        </is>
      </c>
      <c r="U389" s="4" t="inlineStr">
        <is>
          <t>a mere + N (chỉ đơn thuần là); luôn đứng trước danh từ.</t>
        </is>
      </c>
      <c r="V389" s="4" t="inlineStr">
        <is>
          <t>It took a mere five minutes to finish the task.</t>
        </is>
      </c>
      <c r="W389" s="4" t="n"/>
    </row>
    <row r="390">
      <c r="A390" s="4" t="n">
        <v>388</v>
      </c>
      <c r="B390" s="4" t="inlineStr">
        <is>
          <t>metropolitan</t>
        </is>
      </c>
      <c r="C390" s="4" t="inlineStr">
        <is>
          <t>đô thị lớn</t>
        </is>
      </c>
      <c r="D390" s="4" t="inlineStr">
        <is>
          <t>B1</t>
        </is>
      </c>
      <c r="E390" s="4" t="n">
        <v>24</v>
      </c>
      <c r="F390" s="4" t="inlineStr">
        <is>
          <t>Origin (đô thị lớn)</t>
        </is>
      </c>
      <c r="G390" s="4" t="inlineStr">
        <is>
          <t>—</t>
        </is>
      </c>
      <c r="H390" s="4" t="inlineStr">
        <is>
          <t>—</t>
        </is>
      </c>
      <c r="I390" s="4" t="inlineStr">
        <is>
          <t>Không có (non-gradable)</t>
        </is>
      </c>
      <c r="J390" s="4" t="inlineStr">
        <is>
          <t>Non-gradable (phân loại)</t>
        </is>
      </c>
      <c r="K390" s="4" t="inlineStr">
        <is>
          <t>Không dùng với degree adverb (tính từ định danh/phân loại)</t>
        </is>
      </c>
      <c r="L390" s="4" t="inlineStr">
        <is>
          <t>metropolitanly</t>
        </is>
      </c>
      <c r="M390" s="4" t="inlineStr">
        <is>
          <t>Quy tắc chuẩn (+ -ly)</t>
        </is>
      </c>
      <c r="N390" s="4" t="inlineStr">
        <is>
          <t>Yes</t>
        </is>
      </c>
      <c r="O390" s="4" t="inlineStr">
        <is>
          <t>Yes</t>
        </is>
      </c>
      <c r="P390" s="4" t="inlineStr">
        <is>
          <t>Depends</t>
        </is>
      </c>
      <c r="Q390" s="4" t="inlineStr">
        <is>
          <t>No</t>
        </is>
      </c>
      <c r="R390" s="4" t="n"/>
      <c r="S390" s="4" t="inlineStr">
        <is>
          <t>metropolis</t>
        </is>
      </c>
      <c r="T390" s="4" t="inlineStr">
        <is>
          <t>—</t>
        </is>
      </c>
      <c r="U390" s="4" t="inlineStr">
        <is>
          <t>metropolitan area/city/police ✓.</t>
        </is>
      </c>
      <c r="V390" s="4" t="inlineStr">
        <is>
          <t>The metropolitan area has a population of ten million.</t>
        </is>
      </c>
      <c r="W390" s="4" t="n"/>
    </row>
    <row r="391">
      <c r="A391" s="4" t="n">
        <v>389</v>
      </c>
      <c r="B391" s="4" t="inlineStr">
        <is>
          <t>rational</t>
        </is>
      </c>
      <c r="C391" s="4" t="inlineStr">
        <is>
          <t>lý trí</t>
        </is>
      </c>
      <c r="D391" s="4" t="inlineStr">
        <is>
          <t>B1</t>
        </is>
      </c>
      <c r="E391" s="4" t="n">
        <v>24</v>
      </c>
      <c r="F391" s="4" t="inlineStr">
        <is>
          <t>Value (lý trí)</t>
        </is>
      </c>
      <c r="G391" s="4" t="inlineStr">
        <is>
          <t>more rational</t>
        </is>
      </c>
      <c r="H391" s="4" t="inlineStr">
        <is>
          <t>most rational</t>
        </is>
      </c>
      <c r="I391" s="4" t="inlineStr">
        <is>
          <t>Quy tắc chuẩn (more/most, tính từ đa âm tiết)</t>
        </is>
      </c>
      <c r="J391" s="4" t="inlineStr">
        <is>
          <t>Gradable (phân cấp được)</t>
        </is>
      </c>
      <c r="K391" s="4" t="inlineStr">
        <is>
          <t>very/quite/rather/extremely/fairly/pretty (nhóm mức độ thông thường)</t>
        </is>
      </c>
      <c r="L391" s="4" t="inlineStr">
        <is>
          <t>rationally</t>
        </is>
      </c>
      <c r="M391" s="4" t="inlineStr">
        <is>
          <t>Quy tắc chuẩn (+ -ly)</t>
        </is>
      </c>
      <c r="N391" s="4" t="inlineStr">
        <is>
          <t>Yes</t>
        </is>
      </c>
      <c r="O391" s="4" t="inlineStr">
        <is>
          <t>Yes</t>
        </is>
      </c>
      <c r="P391" s="4" t="inlineStr">
        <is>
          <t>Depends</t>
        </is>
      </c>
      <c r="Q391" s="4" t="inlineStr">
        <is>
          <t>No</t>
        </is>
      </c>
      <c r="R391" s="4" t="n"/>
      <c r="S391" s="4" t="inlineStr">
        <is>
          <t>rationality/reason</t>
        </is>
      </c>
      <c r="T391" s="4" t="inlineStr">
        <is>
          <t>rationalize</t>
        </is>
      </c>
      <c r="U391" s="4" t="inlineStr">
        <is>
          <t>rational decision/thought/explanation ✓; đối lập 'irrational'.</t>
        </is>
      </c>
      <c r="V391" s="4" t="inlineStr">
        <is>
          <t>We need to make a rational decision, not an emotional one.</t>
        </is>
      </c>
      <c r="W391" s="4" t="n"/>
    </row>
    <row r="392">
      <c r="A392" s="4" t="n">
        <v>390</v>
      </c>
      <c r="B392" s="4" t="inlineStr">
        <is>
          <t>residential</t>
        </is>
      </c>
      <c r="C392" s="4" t="inlineStr">
        <is>
          <t>dân cư</t>
        </is>
      </c>
      <c r="D392" s="4" t="inlineStr">
        <is>
          <t>B1</t>
        </is>
      </c>
      <c r="E392" s="4" t="n">
        <v>24</v>
      </c>
      <c r="F392" s="4" t="inlineStr">
        <is>
          <t>Origin (dân cư)</t>
        </is>
      </c>
      <c r="G392" s="4" t="inlineStr">
        <is>
          <t>—</t>
        </is>
      </c>
      <c r="H392" s="4" t="inlineStr">
        <is>
          <t>—</t>
        </is>
      </c>
      <c r="I392" s="4" t="inlineStr">
        <is>
          <t>Không có (non-gradable)</t>
        </is>
      </c>
      <c r="J392" s="4" t="inlineStr">
        <is>
          <t>Non-gradable (phân loại)</t>
        </is>
      </c>
      <c r="K392" s="4" t="inlineStr">
        <is>
          <t>Không dùng với degree adverb (tính từ định danh/phân loại)</t>
        </is>
      </c>
      <c r="L392" s="4" t="inlineStr">
        <is>
          <t>residentially</t>
        </is>
      </c>
      <c r="M392" s="4" t="inlineStr">
        <is>
          <t>Quy tắc chuẩn (+ -ly)</t>
        </is>
      </c>
      <c r="N392" s="4" t="inlineStr">
        <is>
          <t>Yes</t>
        </is>
      </c>
      <c r="O392" s="4" t="inlineStr">
        <is>
          <t>Yes</t>
        </is>
      </c>
      <c r="P392" s="4" t="inlineStr">
        <is>
          <t>Depends</t>
        </is>
      </c>
      <c r="Q392" s="4" t="inlineStr">
        <is>
          <t>No</t>
        </is>
      </c>
      <c r="R392" s="4" t="n"/>
      <c r="S392" s="4" t="inlineStr">
        <is>
          <t>residence</t>
        </is>
      </c>
      <c r="T392" s="4" t="inlineStr">
        <is>
          <t>reside</t>
        </is>
      </c>
      <c r="U392" s="4" t="inlineStr">
        <is>
          <t>residential area/property/care ✓.</t>
        </is>
      </c>
      <c r="V392" s="4" t="inlineStr">
        <is>
          <t>This is a quiet residential area.</t>
        </is>
      </c>
      <c r="W392" s="4" t="n"/>
    </row>
    <row r="393">
      <c r="A393" s="4" t="n">
        <v>391</v>
      </c>
      <c r="B393" s="4" t="inlineStr">
        <is>
          <t>sensitive</t>
        </is>
      </c>
      <c r="C393" s="4" t="inlineStr">
        <is>
          <t>nhạy cảm</t>
        </is>
      </c>
      <c r="D393" s="4" t="inlineStr">
        <is>
          <t>B1</t>
        </is>
      </c>
      <c r="E393" s="4" t="n">
        <v>24</v>
      </c>
      <c r="F393" s="4" t="inlineStr">
        <is>
          <t>Emotion (nhạy cảm)</t>
        </is>
      </c>
      <c r="G393" s="4" t="inlineStr">
        <is>
          <t>more sensitive</t>
        </is>
      </c>
      <c r="H393" s="4" t="inlineStr">
        <is>
          <t>most sensitive</t>
        </is>
      </c>
      <c r="I393" s="4" t="inlineStr">
        <is>
          <t>Quy tắc chuẩn (more/most, tính từ đa âm tiết)</t>
        </is>
      </c>
      <c r="J393" s="4" t="inlineStr">
        <is>
          <t>Gradable (phân cấp được)</t>
        </is>
      </c>
      <c r="K393" s="4" t="inlineStr">
        <is>
          <t>very/quite/rather/extremely/fairly/pretty (nhóm mức độ thông thường)</t>
        </is>
      </c>
      <c r="L393" s="4" t="inlineStr">
        <is>
          <t>sensitively</t>
        </is>
      </c>
      <c r="M393" s="4" t="inlineStr">
        <is>
          <t>Quy tắc chuẩn (+ -ly)</t>
        </is>
      </c>
      <c r="N393" s="4" t="inlineStr">
        <is>
          <t>Yes</t>
        </is>
      </c>
      <c r="O393" s="4" t="inlineStr">
        <is>
          <t>Yes</t>
        </is>
      </c>
      <c r="P393" s="4" t="inlineStr">
        <is>
          <t>Depends</t>
        </is>
      </c>
      <c r="Q393" s="4" t="inlineStr">
        <is>
          <t>No</t>
        </is>
      </c>
      <c r="R393" s="4" t="n"/>
      <c r="S393" s="4" t="inlineStr">
        <is>
          <t>sensitivity</t>
        </is>
      </c>
      <c r="T393" s="4" t="inlineStr">
        <is>
          <t>sensitize</t>
        </is>
      </c>
      <c r="U393" s="4" t="inlineStr">
        <is>
          <t>sensitive topic/skin/information ✓; be sensitive to.</t>
        </is>
      </c>
      <c r="V393" s="4" t="inlineStr">
        <is>
          <t>This is a sensitive topic for many people.</t>
        </is>
      </c>
      <c r="W393" s="4" t="n"/>
    </row>
    <row r="394">
      <c r="A394" s="4" t="n">
        <v>392</v>
      </c>
      <c r="B394" s="4" t="inlineStr">
        <is>
          <t>wooden</t>
        </is>
      </c>
      <c r="C394" s="4" t="inlineStr">
        <is>
          <t>bằng gỗ</t>
        </is>
      </c>
      <c r="D394" s="4" t="inlineStr">
        <is>
          <t>B1</t>
        </is>
      </c>
      <c r="E394" s="4" t="n">
        <v>24</v>
      </c>
      <c r="F394" s="4" t="inlineStr">
        <is>
          <t>Material (bằng gỗ)</t>
        </is>
      </c>
      <c r="G394" s="4" t="inlineStr">
        <is>
          <t>more wooden</t>
        </is>
      </c>
      <c r="H394" s="4" t="inlineStr">
        <is>
          <t>most wooden</t>
        </is>
      </c>
      <c r="I394" s="4" t="inlineStr">
        <is>
          <t>Quy tắc chuẩn (more/most, tính từ đa âm tiết)</t>
        </is>
      </c>
      <c r="J394" s="4" t="inlineStr">
        <is>
          <t>Gradable (phân cấp được)</t>
        </is>
      </c>
      <c r="K394" s="4" t="inlineStr">
        <is>
          <t>very/quite/rather/extremely/fairly/pretty (nhóm mức độ thông thường)</t>
        </is>
      </c>
      <c r="L394" s="4" t="inlineStr">
        <is>
          <t>woodenly</t>
        </is>
      </c>
      <c r="M394" s="4" t="inlineStr">
        <is>
          <t>Quy tắc chuẩn (+ -ly)</t>
        </is>
      </c>
      <c r="N394" s="4" t="inlineStr">
        <is>
          <t>Yes</t>
        </is>
      </c>
      <c r="O394" s="4" t="inlineStr">
        <is>
          <t>Yes</t>
        </is>
      </c>
      <c r="P394" s="4" t="inlineStr">
        <is>
          <t>Depends</t>
        </is>
      </c>
      <c r="Q394" s="4" t="inlineStr">
        <is>
          <t>No</t>
        </is>
      </c>
      <c r="R394" s="4" t="n"/>
      <c r="S394" s="4" t="inlineStr">
        <is>
          <t>wood</t>
        </is>
      </c>
      <c r="T394" s="4" t="inlineStr">
        <is>
          <t>—</t>
        </is>
      </c>
      <c r="U394" s="4" t="inlineStr">
        <is>
          <t>wooden chair/floor/spoon ✓.</t>
        </is>
      </c>
      <c r="V394" s="4" t="inlineStr">
        <is>
          <t>They have a beautiful wooden floor in the living room.</t>
        </is>
      </c>
      <c r="W394" s="4" t="n"/>
    </row>
    <row r="395">
      <c r="A395" s="4" t="n">
        <v>393</v>
      </c>
      <c r="B395" s="4" t="inlineStr">
        <is>
          <t>regional</t>
        </is>
      </c>
      <c r="C395" s="4" t="inlineStr">
        <is>
          <t>khu vực</t>
        </is>
      </c>
      <c r="D395" s="4" t="inlineStr">
        <is>
          <t>B1</t>
        </is>
      </c>
      <c r="E395" s="4" t="n">
        <v>23</v>
      </c>
      <c r="F395" s="4" t="inlineStr">
        <is>
          <t>Origin (khu vực)</t>
        </is>
      </c>
      <c r="G395" s="4" t="inlineStr">
        <is>
          <t>—</t>
        </is>
      </c>
      <c r="H395" s="4" t="inlineStr">
        <is>
          <t>—</t>
        </is>
      </c>
      <c r="I395" s="4" t="inlineStr">
        <is>
          <t>Không có (non-gradable)</t>
        </is>
      </c>
      <c r="J395" s="4" t="inlineStr">
        <is>
          <t>Non-gradable (phân loại)</t>
        </is>
      </c>
      <c r="K395" s="4" t="inlineStr">
        <is>
          <t>Không dùng với degree adverb (tính từ định danh/phân loại)</t>
        </is>
      </c>
      <c r="L395" s="4" t="inlineStr">
        <is>
          <t>regionally</t>
        </is>
      </c>
      <c r="M395" s="4" t="inlineStr">
        <is>
          <t>Quy tắc chuẩn (+ -ly)</t>
        </is>
      </c>
      <c r="N395" s="4" t="inlineStr">
        <is>
          <t>Yes</t>
        </is>
      </c>
      <c r="O395" s="4" t="inlineStr">
        <is>
          <t>Yes</t>
        </is>
      </c>
      <c r="P395" s="4" t="inlineStr">
        <is>
          <t>Depends</t>
        </is>
      </c>
      <c r="Q395" s="4" t="inlineStr">
        <is>
          <t>No</t>
        </is>
      </c>
      <c r="R395" s="4" t="n"/>
      <c r="S395" s="4" t="inlineStr">
        <is>
          <t>region</t>
        </is>
      </c>
      <c r="T395" s="4" t="inlineStr">
        <is>
          <t>—</t>
        </is>
      </c>
      <c r="U395" s="4" t="inlineStr">
        <is>
          <t>regional government/dialect/accent ✓.</t>
        </is>
      </c>
      <c r="V395" s="4" t="inlineStr">
        <is>
          <t>She speaks with a strong regional accent.</t>
        </is>
      </c>
      <c r="W395" s="4" t="n"/>
    </row>
    <row r="396">
      <c r="A396" s="4" t="n">
        <v>394</v>
      </c>
      <c r="B396" s="4" t="inlineStr">
        <is>
          <t>sole</t>
        </is>
      </c>
      <c r="C396" s="4" t="inlineStr">
        <is>
          <t>duy nhất</t>
        </is>
      </c>
      <c r="D396" s="4" t="inlineStr">
        <is>
          <t>B1</t>
        </is>
      </c>
      <c r="E396" s="4" t="n">
        <v>23</v>
      </c>
      <c r="F396" s="4" t="inlineStr">
        <is>
          <t>Quantity (duy nhất)</t>
        </is>
      </c>
      <c r="G396" s="4" t="inlineStr">
        <is>
          <t>—</t>
        </is>
      </c>
      <c r="H396" s="4" t="inlineStr">
        <is>
          <t>—</t>
        </is>
      </c>
      <c r="I396" s="4" t="inlineStr">
        <is>
          <t>Không có (non-gradable)</t>
        </is>
      </c>
      <c r="J396" s="4" t="inlineStr">
        <is>
          <t>Non-gradable (tuyệt đối)</t>
        </is>
      </c>
      <c r="K396" s="4" t="inlineStr">
        <is>
          <t>absolutely/utterly/completely/totally/entirely (nhóm trạng từ tuyệt đối — xem Sheet 'Trạng từ', mục hạn chế đặc biệt)</t>
        </is>
      </c>
      <c r="L396" s="4" t="inlineStr">
        <is>
          <t>solely</t>
        </is>
      </c>
      <c r="M396" s="4" t="inlineStr">
        <is>
          <t>Quy tắc chuẩn (+ -ly)</t>
        </is>
      </c>
      <c r="N396" s="4" t="inlineStr">
        <is>
          <t>Yes</t>
        </is>
      </c>
      <c r="O396" s="4" t="inlineStr">
        <is>
          <t>No</t>
        </is>
      </c>
      <c r="P396" s="4" t="inlineStr">
        <is>
          <t>No</t>
        </is>
      </c>
      <c r="Q396" s="4" t="inlineStr">
        <is>
          <t>No</t>
        </is>
      </c>
      <c r="R396" s="4" t="inlineStr">
        <is>
          <t>CHỈ đứng trước danh từ, KHÔNG dùng làm bổ ngữ sau linking verb.</t>
        </is>
      </c>
      <c r="S396" s="4" t="inlineStr">
        <is>
          <t>sole (danh từ: đế giày, khác nghĩa)</t>
        </is>
      </c>
      <c r="T396" s="4" t="inlineStr">
        <is>
          <t>—</t>
        </is>
      </c>
      <c r="U396" s="4" t="inlineStr">
        <is>
          <t>sole purpose/reason/owner ✓; luôn đứng trước danh từ.</t>
        </is>
      </c>
      <c r="V396" s="4" t="inlineStr">
        <is>
          <t>Her sole purpose was to help others.</t>
        </is>
      </c>
      <c r="W396" s="4" t="n"/>
    </row>
    <row r="397">
      <c r="A397" s="4" t="n">
        <v>395</v>
      </c>
      <c r="B397" s="4" t="inlineStr">
        <is>
          <t>unusual</t>
        </is>
      </c>
      <c r="C397" s="4" t="inlineStr">
        <is>
          <t>bất thường</t>
        </is>
      </c>
      <c r="D397" s="4" t="inlineStr">
        <is>
          <t>B1</t>
        </is>
      </c>
      <c r="E397" s="4" t="n">
        <v>23</v>
      </c>
      <c r="F397" s="4" t="inlineStr">
        <is>
          <t>Frequency (bất thường)</t>
        </is>
      </c>
      <c r="G397" s="4" t="inlineStr">
        <is>
          <t>more unusual</t>
        </is>
      </c>
      <c r="H397" s="4" t="inlineStr">
        <is>
          <t>most unusual</t>
        </is>
      </c>
      <c r="I397" s="4" t="inlineStr">
        <is>
          <t>Quy tắc chuẩn (more/most, tính từ đa âm tiết)</t>
        </is>
      </c>
      <c r="J397" s="4" t="inlineStr">
        <is>
          <t>Gradable (phân cấp được)</t>
        </is>
      </c>
      <c r="K397" s="4" t="inlineStr">
        <is>
          <t>very/quite/rather/extremely/fairly/pretty (nhóm mức độ thông thường)</t>
        </is>
      </c>
      <c r="L397" s="4" t="inlineStr">
        <is>
          <t>unusually</t>
        </is>
      </c>
      <c r="M397" s="4" t="inlineStr">
        <is>
          <t>Quy tắc chuẩn (+ -ly)</t>
        </is>
      </c>
      <c r="N397" s="4" t="inlineStr">
        <is>
          <t>Yes</t>
        </is>
      </c>
      <c r="O397" s="4" t="inlineStr">
        <is>
          <t>Yes</t>
        </is>
      </c>
      <c r="P397" s="4" t="inlineStr">
        <is>
          <t>Depends</t>
        </is>
      </c>
      <c r="Q397" s="4" t="inlineStr">
        <is>
          <t>No</t>
        </is>
      </c>
      <c r="R397" s="4" t="n"/>
      <c r="S397" s="4" t="inlineStr">
        <is>
          <t>—</t>
        </is>
      </c>
      <c r="T397" s="4" t="inlineStr">
        <is>
          <t>—</t>
        </is>
      </c>
      <c r="U397" s="4" t="inlineStr">
        <is>
          <t>unusual behaviour/pattern/request ✓; đối lập 'usual'.</t>
        </is>
      </c>
      <c r="V397" s="4" t="inlineStr">
        <is>
          <t>It is unusual for her to be late.</t>
        </is>
      </c>
      <c r="W397" s="4" t="n"/>
    </row>
    <row r="398">
      <c r="A398" s="4" t="n">
        <v>396</v>
      </c>
      <c r="B398" s="4" t="inlineStr">
        <is>
          <t>afraid</t>
        </is>
      </c>
      <c r="C398" s="4" t="inlineStr">
        <is>
          <t>sợ hãi</t>
        </is>
      </c>
      <c r="D398" s="4" t="inlineStr">
        <is>
          <t>B1</t>
        </is>
      </c>
      <c r="E398" s="4" t="n">
        <v>22</v>
      </c>
      <c r="F398" s="4" t="inlineStr">
        <is>
          <t>Emotion (sợ hãi)</t>
        </is>
      </c>
      <c r="G398" s="4" t="inlineStr">
        <is>
          <t>more afraid</t>
        </is>
      </c>
      <c r="H398" s="4" t="inlineStr">
        <is>
          <t>most afraid</t>
        </is>
      </c>
      <c r="I398" s="4" t="inlineStr">
        <is>
          <t>Quy tắc chuẩn (more/most, tính từ đa âm tiết)</t>
        </is>
      </c>
      <c r="J398" s="4" t="inlineStr">
        <is>
          <t>Gradable (phân cấp được)</t>
        </is>
      </c>
      <c r="K398" s="4" t="inlineStr">
        <is>
          <t>very/quite/rather/extremely/fairly/pretty (nhóm mức độ thông thường)</t>
        </is>
      </c>
      <c r="L398" s="4" t="inlineStr">
        <is>
          <t>Không có dạng trạng từ thông dụng</t>
        </is>
      </c>
      <c r="M398" s="4" t="inlineStr">
        <is>
          <t>Ngoại lệ (tính từ vị ngữ)</t>
        </is>
      </c>
      <c r="N398" s="4" t="inlineStr">
        <is>
          <t>No</t>
        </is>
      </c>
      <c r="O398" s="4" t="inlineStr">
        <is>
          <t>Yes</t>
        </is>
      </c>
      <c r="P398" s="4" t="inlineStr">
        <is>
          <t>No</t>
        </is>
      </c>
      <c r="Q398" s="4" t="inlineStr">
        <is>
          <t>No</t>
        </is>
      </c>
      <c r="R398" s="4" t="inlineStr">
        <is>
          <t>CHỈ dùng làm bổ ngữ (vị ngữ), KHÔNG đứng trước danh từ trực tiếp.</t>
        </is>
      </c>
      <c r="S398" s="4" t="inlineStr">
        <is>
          <t>fear</t>
        </is>
      </c>
      <c r="T398" s="4" t="inlineStr">
        <is>
          <t>fear</t>
        </is>
      </c>
      <c r="U398" s="4" t="inlineStr">
        <is>
          <t>be afraid of/to; CHỈ dùng làm bổ ngữ, không đứng trước danh từ ('an afraid person' SAI → 'a frightened person').</t>
        </is>
      </c>
      <c r="V398" s="4" t="inlineStr">
        <is>
          <t>She was afraid of the dark as a child.</t>
        </is>
      </c>
      <c r="W398" s="4" t="n"/>
    </row>
    <row r="399">
      <c r="A399" s="4" t="n">
        <v>397</v>
      </c>
      <c r="B399" s="4" t="inlineStr">
        <is>
          <t>charitable</t>
        </is>
      </c>
      <c r="C399" s="4" t="inlineStr">
        <is>
          <t>từ thiện</t>
        </is>
      </c>
      <c r="D399" s="4" t="inlineStr">
        <is>
          <t>B2</t>
        </is>
      </c>
      <c r="E399" s="4" t="n">
        <v>22</v>
      </c>
      <c r="F399" s="4" t="inlineStr">
        <is>
          <t>Quality &amp; Character (từ thiện)</t>
        </is>
      </c>
      <c r="G399" s="4" t="inlineStr">
        <is>
          <t>more charitable</t>
        </is>
      </c>
      <c r="H399" s="4" t="inlineStr">
        <is>
          <t>most charitable</t>
        </is>
      </c>
      <c r="I399" s="4" t="inlineStr">
        <is>
          <t>Quy tắc chuẩn (more/most, tính từ đa âm tiết)</t>
        </is>
      </c>
      <c r="J399" s="4" t="inlineStr">
        <is>
          <t>Gradable (phân cấp được)</t>
        </is>
      </c>
      <c r="K399" s="4" t="inlineStr">
        <is>
          <t>very/quite/rather/extremely/fairly/pretty (nhóm mức độ thông thường)</t>
        </is>
      </c>
      <c r="L399" s="4" t="inlineStr">
        <is>
          <t>charitably</t>
        </is>
      </c>
      <c r="M399" s="4" t="inlineStr">
        <is>
          <t>Ngoại lệ (-le → -ly, bỏ e)</t>
        </is>
      </c>
      <c r="N399" s="4" t="inlineStr">
        <is>
          <t>Yes</t>
        </is>
      </c>
      <c r="O399" s="4" t="inlineStr">
        <is>
          <t>Yes</t>
        </is>
      </c>
      <c r="P399" s="4" t="inlineStr">
        <is>
          <t>Depends</t>
        </is>
      </c>
      <c r="Q399" s="4" t="inlineStr">
        <is>
          <t>No</t>
        </is>
      </c>
      <c r="R399" s="4" t="n"/>
      <c r="S399" s="4" t="inlineStr">
        <is>
          <t>charity</t>
        </is>
      </c>
      <c r="T399" s="4" t="inlineStr">
        <is>
          <t>—</t>
        </is>
      </c>
      <c r="U399" s="4" t="inlineStr">
        <is>
          <t>charitable organization/donation/act ✓.</t>
        </is>
      </c>
      <c r="V399" s="4" t="inlineStr">
        <is>
          <t>She donates regularly to charitable organizations.</t>
        </is>
      </c>
      <c r="W399" s="4" t="n"/>
    </row>
    <row r="400">
      <c r="A400" s="4" t="n">
        <v>398</v>
      </c>
      <c r="B400" s="4" t="inlineStr">
        <is>
          <t>decent</t>
        </is>
      </c>
      <c r="C400" s="4" t="inlineStr">
        <is>
          <t>tử tế, đàng hoàng</t>
        </is>
      </c>
      <c r="D400" s="4" t="inlineStr">
        <is>
          <t>B1</t>
        </is>
      </c>
      <c r="E400" s="4" t="n">
        <v>22</v>
      </c>
      <c r="F400" s="4" t="inlineStr">
        <is>
          <t>Value (tử tế, đàng hoàng)</t>
        </is>
      </c>
      <c r="G400" s="4" t="inlineStr">
        <is>
          <t>more decent</t>
        </is>
      </c>
      <c r="H400" s="4" t="inlineStr">
        <is>
          <t>most decent</t>
        </is>
      </c>
      <c r="I400" s="4" t="inlineStr">
        <is>
          <t>Quy tắc chuẩn (more/most, tính từ đa âm tiết)</t>
        </is>
      </c>
      <c r="J400" s="4" t="inlineStr">
        <is>
          <t>Gradable (phân cấp được)</t>
        </is>
      </c>
      <c r="K400" s="4" t="inlineStr">
        <is>
          <t>very/quite/rather/extremely/fairly/pretty (nhóm mức độ thông thường)</t>
        </is>
      </c>
      <c r="L400" s="4" t="inlineStr">
        <is>
          <t>decently</t>
        </is>
      </c>
      <c r="M400" s="4" t="inlineStr">
        <is>
          <t>Quy tắc chuẩn (+ -ly)</t>
        </is>
      </c>
      <c r="N400" s="4" t="inlineStr">
        <is>
          <t>Yes</t>
        </is>
      </c>
      <c r="O400" s="4" t="inlineStr">
        <is>
          <t>Yes</t>
        </is>
      </c>
      <c r="P400" s="4" t="inlineStr">
        <is>
          <t>Depends</t>
        </is>
      </c>
      <c r="Q400" s="4" t="inlineStr">
        <is>
          <t>No</t>
        </is>
      </c>
      <c r="R400" s="4" t="n"/>
      <c r="S400" s="4" t="inlineStr">
        <is>
          <t>decency</t>
        </is>
      </c>
      <c r="T400" s="4" t="inlineStr">
        <is>
          <t>—</t>
        </is>
      </c>
      <c r="U400" s="4" t="inlineStr">
        <is>
          <t>decent salary/person/meal ✓.</t>
        </is>
      </c>
      <c r="V400" s="4" t="inlineStr">
        <is>
          <t>He earns a decent salary at his new job.</t>
        </is>
      </c>
      <c r="W400" s="4" t="n"/>
    </row>
    <row r="401">
      <c r="A401" s="4" t="n">
        <v>399</v>
      </c>
      <c r="B401" s="4" t="inlineStr">
        <is>
          <t>dramatic</t>
        </is>
      </c>
      <c r="C401" s="4" t="inlineStr">
        <is>
          <t>kịch tính</t>
        </is>
      </c>
      <c r="D401" s="4" t="inlineStr">
        <is>
          <t>B1</t>
        </is>
      </c>
      <c r="E401" s="4" t="n">
        <v>22</v>
      </c>
      <c r="F401" s="4" t="inlineStr">
        <is>
          <t>Quality &amp; Character (kịch tính)</t>
        </is>
      </c>
      <c r="G401" s="4" t="inlineStr">
        <is>
          <t>more dramatic</t>
        </is>
      </c>
      <c r="H401" s="4" t="inlineStr">
        <is>
          <t>most dramatic</t>
        </is>
      </c>
      <c r="I401" s="4" t="inlineStr">
        <is>
          <t>Quy tắc chuẩn (more/most, tính từ đa âm tiết)</t>
        </is>
      </c>
      <c r="J401" s="4" t="inlineStr">
        <is>
          <t>Gradable (phân cấp được)</t>
        </is>
      </c>
      <c r="K401" s="4" t="inlineStr">
        <is>
          <t>very/quite/rather/extremely/fairly/pretty (nhóm mức độ thông thường)</t>
        </is>
      </c>
      <c r="L401" s="4" t="inlineStr">
        <is>
          <t>dramatically</t>
        </is>
      </c>
      <c r="M401" s="4" t="inlineStr">
        <is>
          <t>Ngoại lệ (-ic → -ically)</t>
        </is>
      </c>
      <c r="N401" s="4" t="inlineStr">
        <is>
          <t>Yes</t>
        </is>
      </c>
      <c r="O401" s="4" t="inlineStr">
        <is>
          <t>Yes</t>
        </is>
      </c>
      <c r="P401" s="4" t="inlineStr">
        <is>
          <t>Depends</t>
        </is>
      </c>
      <c r="Q401" s="4" t="inlineStr">
        <is>
          <t>No</t>
        </is>
      </c>
      <c r="R401" s="4" t="n"/>
      <c r="S401" s="4" t="inlineStr">
        <is>
          <t>drama</t>
        </is>
      </c>
      <c r="T401" s="4" t="inlineStr">
        <is>
          <t>dramatize</t>
        </is>
      </c>
      <c r="U401" s="4" t="inlineStr">
        <is>
          <t>dramatic increase/change/effect ✓.</t>
        </is>
      </c>
      <c r="V401" s="4" t="inlineStr">
        <is>
          <t>There has been a dramatic increase in online sales.</t>
        </is>
      </c>
      <c r="W401" s="4" t="n"/>
    </row>
    <row r="402">
      <c r="A402" s="4" t="n">
        <v>400</v>
      </c>
      <c r="B402" s="4" t="inlineStr">
        <is>
          <t>meaningful</t>
        </is>
      </c>
      <c r="C402" s="4" t="inlineStr">
        <is>
          <t>có ý nghĩa</t>
        </is>
      </c>
      <c r="D402" s="4" t="inlineStr">
        <is>
          <t>B1</t>
        </is>
      </c>
      <c r="E402" s="4" t="n">
        <v>22</v>
      </c>
      <c r="F402" s="4" t="inlineStr">
        <is>
          <t>Value (có ý nghĩa)</t>
        </is>
      </c>
      <c r="G402" s="4" t="inlineStr">
        <is>
          <t>more meaningful</t>
        </is>
      </c>
      <c r="H402" s="4" t="inlineStr">
        <is>
          <t>most meaningful</t>
        </is>
      </c>
      <c r="I402" s="4" t="inlineStr">
        <is>
          <t>Quy tắc chuẩn (more/most, tính từ đa âm tiết)</t>
        </is>
      </c>
      <c r="J402" s="4" t="inlineStr">
        <is>
          <t>Gradable (phân cấp được)</t>
        </is>
      </c>
      <c r="K402" s="4" t="inlineStr">
        <is>
          <t>very/quite/rather/extremely/fairly/pretty (nhóm mức độ thông thường)</t>
        </is>
      </c>
      <c r="L402" s="4" t="inlineStr">
        <is>
          <t>meaningfully</t>
        </is>
      </c>
      <c r="M402" s="4" t="inlineStr">
        <is>
          <t>Quy tắc chuẩn (+ -ly)</t>
        </is>
      </c>
      <c r="N402" s="4" t="inlineStr">
        <is>
          <t>Yes</t>
        </is>
      </c>
      <c r="O402" s="4" t="inlineStr">
        <is>
          <t>Yes</t>
        </is>
      </c>
      <c r="P402" s="4" t="inlineStr">
        <is>
          <t>Depends</t>
        </is>
      </c>
      <c r="Q402" s="4" t="inlineStr">
        <is>
          <t>No</t>
        </is>
      </c>
      <c r="R402" s="4" t="n"/>
      <c r="S402" s="4" t="inlineStr">
        <is>
          <t>meaning</t>
        </is>
      </c>
      <c r="T402" s="4" t="inlineStr">
        <is>
          <t>mean</t>
        </is>
      </c>
      <c r="U402" s="4" t="inlineStr">
        <is>
          <t>meaningful relationship/conversation/change ✓; đối lập 'meaningless'.</t>
        </is>
      </c>
      <c r="V402" s="4" t="inlineStr">
        <is>
          <t>She wanted to build a meaningful relationship.</t>
        </is>
      </c>
      <c r="W402" s="4" t="n"/>
    </row>
    <row r="403">
      <c r="A403" s="4" t="n">
        <v>401</v>
      </c>
      <c r="B403" s="4" t="inlineStr">
        <is>
          <t>needless</t>
        </is>
      </c>
      <c r="C403" s="4" t="inlineStr">
        <is>
          <t>không cần thiết</t>
        </is>
      </c>
      <c r="D403" s="4" t="inlineStr">
        <is>
          <t>B2</t>
        </is>
      </c>
      <c r="E403" s="4" t="n">
        <v>22</v>
      </c>
      <c r="F403" s="4" t="inlineStr">
        <is>
          <t>Value (không cần thiết)</t>
        </is>
      </c>
      <c r="G403" s="4" t="inlineStr">
        <is>
          <t>more needless</t>
        </is>
      </c>
      <c r="H403" s="4" t="inlineStr">
        <is>
          <t>most needless</t>
        </is>
      </c>
      <c r="I403" s="4" t="inlineStr">
        <is>
          <t>Quy tắc chuẩn (more/most, tính từ đa âm tiết)</t>
        </is>
      </c>
      <c r="J403" s="4" t="inlineStr">
        <is>
          <t>Gradable (phân cấp được)</t>
        </is>
      </c>
      <c r="K403" s="4" t="inlineStr">
        <is>
          <t>very/quite/rather/extremely/fairly/pretty (nhóm mức độ thông thường)</t>
        </is>
      </c>
      <c r="L403" s="4" t="inlineStr">
        <is>
          <t>needlessly</t>
        </is>
      </c>
      <c r="M403" s="4" t="inlineStr">
        <is>
          <t>Quy tắc chuẩn (+ -ly)</t>
        </is>
      </c>
      <c r="N403" s="4" t="inlineStr">
        <is>
          <t>Yes</t>
        </is>
      </c>
      <c r="O403" s="4" t="inlineStr">
        <is>
          <t>Yes</t>
        </is>
      </c>
      <c r="P403" s="4" t="inlineStr">
        <is>
          <t>Depends</t>
        </is>
      </c>
      <c r="Q403" s="4" t="inlineStr">
        <is>
          <t>No</t>
        </is>
      </c>
      <c r="R403" s="4" t="n"/>
      <c r="S403" s="4" t="inlineStr">
        <is>
          <t>need</t>
        </is>
      </c>
      <c r="T403" s="4" t="inlineStr">
        <is>
          <t>need</t>
        </is>
      </c>
      <c r="U403" s="4" t="inlineStr">
        <is>
          <t>needless to say (thành ngữ); needless worry/risk ✓.</t>
        </is>
      </c>
      <c r="V403" s="4" t="inlineStr">
        <is>
          <t>Needless to say, the project was a success.</t>
        </is>
      </c>
      <c r="W403" s="4" t="inlineStr">
        <is>
          <t>"needless to say" (không cần phải nói — thành ngữ mở đầu câu cố định).</t>
        </is>
      </c>
    </row>
    <row r="404">
      <c r="A404" s="4" t="n">
        <v>402</v>
      </c>
      <c r="B404" s="4" t="inlineStr">
        <is>
          <t>optimal</t>
        </is>
      </c>
      <c r="C404" s="4" t="inlineStr">
        <is>
          <t>tối ưu</t>
        </is>
      </c>
      <c r="D404" s="4" t="inlineStr">
        <is>
          <t>B2</t>
        </is>
      </c>
      <c r="E404" s="4" t="n">
        <v>22</v>
      </c>
      <c r="F404" s="4" t="inlineStr">
        <is>
          <t>Value (tối ưu)</t>
        </is>
      </c>
      <c r="G404" s="4" t="inlineStr">
        <is>
          <t>more optimal</t>
        </is>
      </c>
      <c r="H404" s="4" t="inlineStr">
        <is>
          <t>most optimal</t>
        </is>
      </c>
      <c r="I404" s="4" t="inlineStr">
        <is>
          <t>Quy tắc chuẩn (more/most, tính từ đa âm tiết)</t>
        </is>
      </c>
      <c r="J404" s="4" t="inlineStr">
        <is>
          <t>Gradable (phân cấp được)</t>
        </is>
      </c>
      <c r="K404" s="4" t="inlineStr">
        <is>
          <t>very/quite/rather/extremely/fairly/pretty (nhóm mức độ thông thường)</t>
        </is>
      </c>
      <c r="L404" s="4" t="inlineStr">
        <is>
          <t>optimally</t>
        </is>
      </c>
      <c r="M404" s="4" t="inlineStr">
        <is>
          <t>Quy tắc chuẩn (+ -ly)</t>
        </is>
      </c>
      <c r="N404" s="4" t="inlineStr">
        <is>
          <t>Yes</t>
        </is>
      </c>
      <c r="O404" s="4" t="inlineStr">
        <is>
          <t>Yes</t>
        </is>
      </c>
      <c r="P404" s="4" t="inlineStr">
        <is>
          <t>Depends</t>
        </is>
      </c>
      <c r="Q404" s="4" t="inlineStr">
        <is>
          <t>No</t>
        </is>
      </c>
      <c r="R404" s="4" t="n"/>
      <c r="S404" s="4" t="inlineStr">
        <is>
          <t>optimum (danh từ)</t>
        </is>
      </c>
      <c r="T404" s="4" t="inlineStr">
        <is>
          <t>optimize</t>
        </is>
      </c>
      <c r="U404" s="4" t="inlineStr">
        <is>
          <t>optimal condition/solution/performance ✓.</t>
        </is>
      </c>
      <c r="V404" s="4" t="inlineStr">
        <is>
          <t>These conditions are optimal for growing tomatoes.</t>
        </is>
      </c>
      <c r="W404" s="4" t="n"/>
    </row>
    <row r="405">
      <c r="A405" s="4" t="n">
        <v>403</v>
      </c>
      <c r="B405" s="4" t="inlineStr">
        <is>
          <t>prompt</t>
        </is>
      </c>
      <c r="C405" s="4" t="inlineStr">
        <is>
          <t>nhanh chóng, kịp thời</t>
        </is>
      </c>
      <c r="D405" s="4" t="inlineStr">
        <is>
          <t>B2</t>
        </is>
      </c>
      <c r="E405" s="4" t="n">
        <v>22</v>
      </c>
      <c r="F405" s="4" t="inlineStr">
        <is>
          <t>Speed (nhanh chóng, kịp thời)</t>
        </is>
      </c>
      <c r="G405" s="4" t="inlineStr">
        <is>
          <t>prompter</t>
        </is>
      </c>
      <c r="H405" s="4" t="inlineStr">
        <is>
          <t>promptest</t>
        </is>
      </c>
      <c r="I405" s="4" t="inlineStr">
        <is>
          <t>Quy tắc chuẩn (+ -er/-est)</t>
        </is>
      </c>
      <c r="J405" s="4" t="inlineStr">
        <is>
          <t>Gradable (phân cấp được)</t>
        </is>
      </c>
      <c r="K405" s="4" t="inlineStr">
        <is>
          <t>very/quite/rather/extremely/fairly/pretty (nhóm mức độ thông thường)</t>
        </is>
      </c>
      <c r="L405" s="4" t="inlineStr">
        <is>
          <t>promptly</t>
        </is>
      </c>
      <c r="M405" s="4" t="inlineStr">
        <is>
          <t>Quy tắc chuẩn (+ -ly)</t>
        </is>
      </c>
      <c r="N405" s="4" t="inlineStr">
        <is>
          <t>Yes</t>
        </is>
      </c>
      <c r="O405" s="4" t="inlineStr">
        <is>
          <t>Yes</t>
        </is>
      </c>
      <c r="P405" s="4" t="inlineStr">
        <is>
          <t>Depends</t>
        </is>
      </c>
      <c r="Q405" s="4" t="inlineStr">
        <is>
          <t>No</t>
        </is>
      </c>
      <c r="R405" s="4" t="n"/>
      <c r="S405" s="4" t="inlineStr">
        <is>
          <t>promptness</t>
        </is>
      </c>
      <c r="T405" s="4" t="inlineStr">
        <is>
          <t>prompt (nhắc nhở, khác nghĩa)</t>
        </is>
      </c>
      <c r="U405" s="4" t="inlineStr">
        <is>
          <t>prompt reply/action/service ✓.</t>
        </is>
      </c>
      <c r="V405" s="4" t="inlineStr">
        <is>
          <t>Thank you for your prompt reply to my email.</t>
        </is>
      </c>
      <c r="W405" s="4" t="n"/>
    </row>
    <row r="406">
      <c r="A406" s="4" t="n">
        <v>404</v>
      </c>
      <c r="B406" s="4" t="inlineStr">
        <is>
          <t>sick</t>
        </is>
      </c>
      <c r="C406" s="4" t="inlineStr">
        <is>
          <t>ốm</t>
        </is>
      </c>
      <c r="D406" s="4" t="inlineStr">
        <is>
          <t>B1</t>
        </is>
      </c>
      <c r="E406" s="4" t="n">
        <v>22</v>
      </c>
      <c r="F406" s="4" t="inlineStr">
        <is>
          <t>State (ốm)</t>
        </is>
      </c>
      <c r="G406" s="4" t="inlineStr">
        <is>
          <t>sicker</t>
        </is>
      </c>
      <c r="H406" s="4" t="inlineStr">
        <is>
          <t>sickest</t>
        </is>
      </c>
      <c r="I406" s="4" t="inlineStr">
        <is>
          <t>Quy tắc chuẩn (+ -er/-est)</t>
        </is>
      </c>
      <c r="J406" s="4" t="inlineStr">
        <is>
          <t>Gradable (phân cấp được)</t>
        </is>
      </c>
      <c r="K406" s="4" t="inlineStr">
        <is>
          <t>very/quite/rather/extremely/fairly/pretty (nhóm mức độ thông thường)</t>
        </is>
      </c>
      <c r="L406" s="4" t="inlineStr">
        <is>
          <t>sickly</t>
        </is>
      </c>
      <c r="M406" s="4" t="inlineStr">
        <is>
          <t>Quy tắc chuẩn (+ -ly)</t>
        </is>
      </c>
      <c r="N406" s="4" t="inlineStr">
        <is>
          <t>Yes</t>
        </is>
      </c>
      <c r="O406" s="4" t="inlineStr">
        <is>
          <t>Yes</t>
        </is>
      </c>
      <c r="P406" s="4" t="inlineStr">
        <is>
          <t>Depends</t>
        </is>
      </c>
      <c r="Q406" s="4" t="inlineStr">
        <is>
          <t>No</t>
        </is>
      </c>
      <c r="R406" s="4" t="n"/>
      <c r="S406" s="4" t="inlineStr">
        <is>
          <t>sickness</t>
        </is>
      </c>
      <c r="T406" s="4" t="inlineStr">
        <is>
          <t>sicken</t>
        </is>
      </c>
      <c r="U406" s="4" t="inlineStr">
        <is>
          <t>be sick of/with; sick leave/day ✓; đối lập 'healthy'.</t>
        </is>
      </c>
      <c r="V406" s="4" t="inlineStr">
        <is>
          <t>She took a sick day because she had a fever.</t>
        </is>
      </c>
      <c r="W406" s="4" t="inlineStr">
        <is>
          <t>"sick leave" (nghỉ ốm — thuật ngữ lao động cố định).</t>
        </is>
      </c>
    </row>
    <row r="407">
      <c r="A407" s="4" t="n">
        <v>405</v>
      </c>
      <c r="B407" s="4" t="inlineStr">
        <is>
          <t>unlikely</t>
        </is>
      </c>
      <c r="C407" s="4" t="inlineStr">
        <is>
          <t>khó có khả năng</t>
        </is>
      </c>
      <c r="D407" s="4" t="inlineStr">
        <is>
          <t>B1</t>
        </is>
      </c>
      <c r="E407" s="4" t="n">
        <v>22</v>
      </c>
      <c r="F407" s="4" t="inlineStr">
        <is>
          <t>Probability (khó có khả năng)</t>
        </is>
      </c>
      <c r="G407" s="4" t="inlineStr">
        <is>
          <t>more unlikely</t>
        </is>
      </c>
      <c r="H407" s="4" t="inlineStr">
        <is>
          <t>most unlikely</t>
        </is>
      </c>
      <c r="I407" s="4" t="inlineStr">
        <is>
          <t>Quy tắc chuẩn (more/most, tính từ đa âm tiết)</t>
        </is>
      </c>
      <c r="J407" s="4" t="inlineStr">
        <is>
          <t>Gradable (phân cấp được)</t>
        </is>
      </c>
      <c r="K407" s="4" t="inlineStr">
        <is>
          <t>very/quite/rather/extremely/fairly/pretty (nhóm mức độ thông thường)</t>
        </is>
      </c>
      <c r="L407" s="4" t="inlineStr">
        <is>
          <t>(chính nó đã tận cùng -ly) → dùng cụm 'in a ... way/manner'</t>
        </is>
      </c>
      <c r="M407" s="4" t="inlineStr">
        <is>
          <t>Ngoại lệ</t>
        </is>
      </c>
      <c r="N407" s="4" t="inlineStr">
        <is>
          <t>Yes</t>
        </is>
      </c>
      <c r="O407" s="4" t="inlineStr">
        <is>
          <t>Yes</t>
        </is>
      </c>
      <c r="P407" s="4" t="inlineStr">
        <is>
          <t>Depends</t>
        </is>
      </c>
      <c r="Q407" s="4" t="inlineStr">
        <is>
          <t>No</t>
        </is>
      </c>
      <c r="R407" s="4" t="n"/>
      <c r="S407" s="4" t="inlineStr">
        <is>
          <t>—</t>
        </is>
      </c>
      <c r="T407" s="4" t="inlineStr">
        <is>
          <t>—</t>
        </is>
      </c>
      <c r="U407" s="4" t="inlineStr">
        <is>
          <t>be unlikely to; unlikely event/outcome ✓; đối lập 'likely'.</t>
        </is>
      </c>
      <c r="V407" s="4" t="inlineStr">
        <is>
          <t>It is unlikely to rain tomorrow.</t>
        </is>
      </c>
      <c r="W407" s="4" t="n"/>
    </row>
    <row r="408">
      <c r="A408" s="4" t="n">
        <v>406</v>
      </c>
      <c r="B408" s="4" t="inlineStr">
        <is>
          <t>accountable</t>
        </is>
      </c>
      <c r="C408" s="4" t="inlineStr">
        <is>
          <t>có trách nhiệm giải trình</t>
        </is>
      </c>
      <c r="D408" s="4" t="inlineStr">
        <is>
          <t>B2</t>
        </is>
      </c>
      <c r="E408" s="4" t="n">
        <v>21</v>
      </c>
      <c r="F408" s="4" t="inlineStr">
        <is>
          <t>Value (có trách nhiệm giải trình)</t>
        </is>
      </c>
      <c r="G408" s="4" t="inlineStr">
        <is>
          <t>more accountable</t>
        </is>
      </c>
      <c r="H408" s="4" t="inlineStr">
        <is>
          <t>most accountable</t>
        </is>
      </c>
      <c r="I408" s="4" t="inlineStr">
        <is>
          <t>Quy tắc chuẩn (more/most, tính từ đa âm tiết)</t>
        </is>
      </c>
      <c r="J408" s="4" t="inlineStr">
        <is>
          <t>Gradable (phân cấp được)</t>
        </is>
      </c>
      <c r="K408" s="4" t="inlineStr">
        <is>
          <t>very/quite/rather/extremely/fairly/pretty (nhóm mức độ thông thường)</t>
        </is>
      </c>
      <c r="L408" s="4" t="inlineStr">
        <is>
          <t>accountably</t>
        </is>
      </c>
      <c r="M408" s="4" t="inlineStr">
        <is>
          <t>Ngoại lệ (-le → -ly, bỏ e)</t>
        </is>
      </c>
      <c r="N408" s="4" t="inlineStr">
        <is>
          <t>Yes</t>
        </is>
      </c>
      <c r="O408" s="4" t="inlineStr">
        <is>
          <t>Yes</t>
        </is>
      </c>
      <c r="P408" s="4" t="inlineStr">
        <is>
          <t>Depends</t>
        </is>
      </c>
      <c r="Q408" s="4" t="inlineStr">
        <is>
          <t>No</t>
        </is>
      </c>
      <c r="R408" s="4" t="n"/>
      <c r="S408" s="4" t="inlineStr">
        <is>
          <t>accountability</t>
        </is>
      </c>
      <c r="T408" s="4" t="inlineStr">
        <is>
          <t>account</t>
        </is>
      </c>
      <c r="U408" s="4" t="inlineStr">
        <is>
          <t>be accountable for/to; hold accountable ✓.</t>
        </is>
      </c>
      <c r="V408" s="4" t="inlineStr">
        <is>
          <t>Leaders should be held accountable for their decisions.</t>
        </is>
      </c>
      <c r="W408" s="4" t="n"/>
    </row>
    <row r="409">
      <c r="A409" s="4" t="n">
        <v>407</v>
      </c>
      <c r="B409" s="4" t="inlineStr">
        <is>
          <t>affluent</t>
        </is>
      </c>
      <c r="C409" s="4" t="inlineStr">
        <is>
          <t>giàu có</t>
        </is>
      </c>
      <c r="D409" s="4" t="inlineStr">
        <is>
          <t>B2</t>
        </is>
      </c>
      <c r="E409" s="4" t="n">
        <v>21</v>
      </c>
      <c r="F409" s="4" t="inlineStr">
        <is>
          <t>Value (giàu có)</t>
        </is>
      </c>
      <c r="G409" s="4" t="inlineStr">
        <is>
          <t>more affluent</t>
        </is>
      </c>
      <c r="H409" s="4" t="inlineStr">
        <is>
          <t>most affluent</t>
        </is>
      </c>
      <c r="I409" s="4" t="inlineStr">
        <is>
          <t>Quy tắc chuẩn (more/most, tính từ đa âm tiết)</t>
        </is>
      </c>
      <c r="J409" s="4" t="inlineStr">
        <is>
          <t>Gradable (phân cấp được)</t>
        </is>
      </c>
      <c r="K409" s="4" t="inlineStr">
        <is>
          <t>very/quite/rather/extremely/fairly/pretty (nhóm mức độ thông thường)</t>
        </is>
      </c>
      <c r="L409" s="4" t="inlineStr">
        <is>
          <t>affluently</t>
        </is>
      </c>
      <c r="M409" s="4" t="inlineStr">
        <is>
          <t>Quy tắc chuẩn (+ -ly)</t>
        </is>
      </c>
      <c r="N409" s="4" t="inlineStr">
        <is>
          <t>Yes</t>
        </is>
      </c>
      <c r="O409" s="4" t="inlineStr">
        <is>
          <t>Yes</t>
        </is>
      </c>
      <c r="P409" s="4" t="inlineStr">
        <is>
          <t>Depends</t>
        </is>
      </c>
      <c r="Q409" s="4" t="inlineStr">
        <is>
          <t>No</t>
        </is>
      </c>
      <c r="R409" s="4" t="n"/>
      <c r="S409" s="4" t="inlineStr">
        <is>
          <t>affluence</t>
        </is>
      </c>
      <c r="T409" s="4" t="inlineStr">
        <is>
          <t>—</t>
        </is>
      </c>
      <c r="U409" s="4" t="inlineStr">
        <is>
          <t>affluent society/family/area ✓.</t>
        </is>
      </c>
      <c r="V409" s="4" t="inlineStr">
        <is>
          <t>She grew up in an affluent neighbourhood.</t>
        </is>
      </c>
      <c r="W409" s="4" t="n"/>
    </row>
    <row r="410">
      <c r="A410" s="4" t="n">
        <v>408</v>
      </c>
      <c r="B410" s="4" t="inlineStr">
        <is>
          <t>black</t>
        </is>
      </c>
      <c r="C410" s="4" t="inlineStr">
        <is>
          <t>đen</t>
        </is>
      </c>
      <c r="D410" s="4" t="inlineStr">
        <is>
          <t>A2</t>
        </is>
      </c>
      <c r="E410" s="4" t="n">
        <v>21</v>
      </c>
      <c r="F410" s="4" t="inlineStr">
        <is>
          <t>Color</t>
        </is>
      </c>
      <c r="G410" s="4" t="inlineStr">
        <is>
          <t>blacker</t>
        </is>
      </c>
      <c r="H410" s="4" t="inlineStr">
        <is>
          <t>blackest</t>
        </is>
      </c>
      <c r="I410" s="4" t="inlineStr">
        <is>
          <t>Quy tắc chuẩn (+ -er/-est)</t>
        </is>
      </c>
      <c r="J410" s="4" t="inlineStr">
        <is>
          <t>Gradable (phân cấp được)</t>
        </is>
      </c>
      <c r="K410" s="4" t="inlineStr">
        <is>
          <t>very/quite/rather/extremely/fairly/pretty (nhóm mức độ thông thường)</t>
        </is>
      </c>
      <c r="L410" s="4" t="inlineStr">
        <is>
          <t>blackly</t>
        </is>
      </c>
      <c r="M410" s="4" t="inlineStr">
        <is>
          <t>Quy tắc chuẩn (+ -ly)</t>
        </is>
      </c>
      <c r="N410" s="4" t="inlineStr">
        <is>
          <t>Yes</t>
        </is>
      </c>
      <c r="O410" s="4" t="inlineStr">
        <is>
          <t>Yes</t>
        </is>
      </c>
      <c r="P410" s="4" t="inlineStr">
        <is>
          <t>Depends</t>
        </is>
      </c>
      <c r="Q410" s="4" t="inlineStr">
        <is>
          <t>No</t>
        </is>
      </c>
      <c r="R410" s="4" t="n"/>
      <c r="S410" s="4" t="inlineStr">
        <is>
          <t>blackness</t>
        </is>
      </c>
      <c r="T410" s="4" t="inlineStr">
        <is>
          <t>blacken</t>
        </is>
      </c>
      <c r="U410" s="4" t="inlineStr">
        <is>
          <t>black market/coffee/hole ✓.</t>
        </is>
      </c>
      <c r="V410" s="4" t="inlineStr">
        <is>
          <t>He bought the goods on the black market.</t>
        </is>
      </c>
      <c r="W410" s="4" t="inlineStr">
        <is>
          <t>"black market" (chợ đen — thuật ngữ kinh tế cố định), "black sheep" (thành viên lạc loài trong gia đình — thành ngữ).</t>
        </is>
      </c>
    </row>
    <row r="411">
      <c r="A411" s="4" t="n">
        <v>409</v>
      </c>
      <c r="B411" s="4" t="inlineStr">
        <is>
          <t>civil</t>
        </is>
      </c>
      <c r="C411" s="4" t="inlineStr">
        <is>
          <t>dân sự</t>
        </is>
      </c>
      <c r="D411" s="4" t="inlineStr">
        <is>
          <t>B1</t>
        </is>
      </c>
      <c r="E411" s="4" t="n">
        <v>21</v>
      </c>
      <c r="F411" s="4" t="inlineStr">
        <is>
          <t>Quality &amp; Character (dân sự)</t>
        </is>
      </c>
      <c r="G411" s="4" t="inlineStr">
        <is>
          <t>more civil</t>
        </is>
      </c>
      <c r="H411" s="4" t="inlineStr">
        <is>
          <t>most civil</t>
        </is>
      </c>
      <c r="I411" s="4" t="inlineStr">
        <is>
          <t>Quy tắc chuẩn (more/most, tính từ đa âm tiết)</t>
        </is>
      </c>
      <c r="J411" s="4" t="inlineStr">
        <is>
          <t>Gradable (phân cấp được)</t>
        </is>
      </c>
      <c r="K411" s="4" t="inlineStr">
        <is>
          <t>very/quite/rather/extremely/fairly/pretty (nhóm mức độ thông thường)</t>
        </is>
      </c>
      <c r="L411" s="4" t="inlineStr">
        <is>
          <t>civilly</t>
        </is>
      </c>
      <c r="M411" s="4" t="inlineStr">
        <is>
          <t>Quy tắc chuẩn (+ -ly)</t>
        </is>
      </c>
      <c r="N411" s="4" t="inlineStr">
        <is>
          <t>Yes</t>
        </is>
      </c>
      <c r="O411" s="4" t="inlineStr">
        <is>
          <t>Yes</t>
        </is>
      </c>
      <c r="P411" s="4" t="inlineStr">
        <is>
          <t>Depends</t>
        </is>
      </c>
      <c r="Q411" s="4" t="inlineStr">
        <is>
          <t>No</t>
        </is>
      </c>
      <c r="R411" s="4" t="n"/>
      <c r="S411" s="4" t="inlineStr">
        <is>
          <t>civility/civilian</t>
        </is>
      </c>
      <c r="T411" s="4" t="inlineStr">
        <is>
          <t>—</t>
        </is>
      </c>
      <c r="U411" s="4" t="inlineStr">
        <is>
          <t>civil war/rights/engineer ✓.</t>
        </is>
      </c>
      <c r="V411" s="4" t="inlineStr">
        <is>
          <t>The country was torn apart by civil war.</t>
        </is>
      </c>
      <c r="W411" s="4" t="inlineStr">
        <is>
          <t>"civil war" (nội chiến — thuật ngữ cố định), "civil rights" (quyền công dân — thuật ngữ cố định).</t>
        </is>
      </c>
    </row>
    <row r="412">
      <c r="A412" s="4" t="n">
        <v>410</v>
      </c>
      <c r="B412" s="4" t="inlineStr">
        <is>
          <t>deadly</t>
        </is>
      </c>
      <c r="C412" s="4" t="inlineStr">
        <is>
          <t>chết người</t>
        </is>
      </c>
      <c r="D412" s="4" t="inlineStr">
        <is>
          <t>B1</t>
        </is>
      </c>
      <c r="E412" s="4" t="n">
        <v>21</v>
      </c>
      <c r="F412" s="4" t="inlineStr">
        <is>
          <t>Value (chết người)</t>
        </is>
      </c>
      <c r="G412" s="4" t="inlineStr">
        <is>
          <t>deadlier</t>
        </is>
      </c>
      <c r="H412" s="4" t="inlineStr">
        <is>
          <t>deadliest</t>
        </is>
      </c>
      <c r="I412" s="4" t="inlineStr">
        <is>
          <t>Quy tắc chuẩn (-y → -ier/-iest)</t>
        </is>
      </c>
      <c r="J412" s="4" t="inlineStr">
        <is>
          <t>Gradable (phân cấp được)</t>
        </is>
      </c>
      <c r="K412" s="4" t="inlineStr">
        <is>
          <t>very/quite/rather/extremely/fairly/pretty (nhóm mức độ thông thường)</t>
        </is>
      </c>
      <c r="L412" s="4" t="inlineStr">
        <is>
          <t>(chính nó đã tận cùng -ly) → dùng cụm 'in a ... way/manner'</t>
        </is>
      </c>
      <c r="M412" s="4" t="inlineStr">
        <is>
          <t>Ngoại lệ</t>
        </is>
      </c>
      <c r="N412" s="4" t="inlineStr">
        <is>
          <t>Yes</t>
        </is>
      </c>
      <c r="O412" s="4" t="inlineStr">
        <is>
          <t>Yes</t>
        </is>
      </c>
      <c r="P412" s="4" t="inlineStr">
        <is>
          <t>Depends</t>
        </is>
      </c>
      <c r="Q412" s="4" t="inlineStr">
        <is>
          <t>No</t>
        </is>
      </c>
      <c r="R412" s="4" t="n"/>
      <c r="S412" s="4" t="inlineStr">
        <is>
          <t>death</t>
        </is>
      </c>
      <c r="T412" s="4" t="inlineStr">
        <is>
          <t>die (khác gốc)</t>
        </is>
      </c>
      <c r="U412" s="4" t="inlineStr">
        <is>
          <t>deadly disease/weapon/force ✓.</t>
        </is>
      </c>
      <c r="V412" s="4" t="inlineStr">
        <is>
          <t>This is one of the most deadly diseases known to man.</t>
        </is>
      </c>
      <c r="W412" s="4" t="n"/>
    </row>
    <row r="413">
      <c r="A413" s="4" t="n">
        <v>411</v>
      </c>
      <c r="B413" s="4" t="inlineStr">
        <is>
          <t>desirable</t>
        </is>
      </c>
      <c r="C413" s="4" t="inlineStr">
        <is>
          <t>đáng mong muốn</t>
        </is>
      </c>
      <c r="D413" s="4" t="inlineStr">
        <is>
          <t>B2</t>
        </is>
      </c>
      <c r="E413" s="4" t="n">
        <v>21</v>
      </c>
      <c r="F413" s="4" t="inlineStr">
        <is>
          <t>Value (đáng mong muốn)</t>
        </is>
      </c>
      <c r="G413" s="4" t="inlineStr">
        <is>
          <t>more desirable</t>
        </is>
      </c>
      <c r="H413" s="4" t="inlineStr">
        <is>
          <t>most desirable</t>
        </is>
      </c>
      <c r="I413" s="4" t="inlineStr">
        <is>
          <t>Quy tắc chuẩn (more/most, tính từ đa âm tiết)</t>
        </is>
      </c>
      <c r="J413" s="4" t="inlineStr">
        <is>
          <t>Gradable (phân cấp được)</t>
        </is>
      </c>
      <c r="K413" s="4" t="inlineStr">
        <is>
          <t>very/quite/rather/extremely/fairly/pretty (nhóm mức độ thông thường)</t>
        </is>
      </c>
      <c r="L413" s="4" t="inlineStr">
        <is>
          <t>desirably</t>
        </is>
      </c>
      <c r="M413" s="4" t="inlineStr">
        <is>
          <t>Ngoại lệ (-le → -ly, bỏ e)</t>
        </is>
      </c>
      <c r="N413" s="4" t="inlineStr">
        <is>
          <t>Yes</t>
        </is>
      </c>
      <c r="O413" s="4" t="inlineStr">
        <is>
          <t>Yes</t>
        </is>
      </c>
      <c r="P413" s="4" t="inlineStr">
        <is>
          <t>Depends</t>
        </is>
      </c>
      <c r="Q413" s="4" t="inlineStr">
        <is>
          <t>No</t>
        </is>
      </c>
      <c r="R413" s="4" t="n"/>
      <c r="S413" s="4" t="inlineStr">
        <is>
          <t>desire</t>
        </is>
      </c>
      <c r="T413" s="4" t="inlineStr">
        <is>
          <t>desire</t>
        </is>
      </c>
      <c r="U413" s="4" t="inlineStr">
        <is>
          <t>highly desirable quality/property/trait ✓; đối lập 'undesirable'.</t>
        </is>
      </c>
      <c r="V413" s="4" t="inlineStr">
        <is>
          <t>Honesty is a highly desirable quality in a partner.</t>
        </is>
      </c>
      <c r="W413" s="4" t="n"/>
    </row>
    <row r="414">
      <c r="A414" s="4" t="n">
        <v>412</v>
      </c>
      <c r="B414" s="4" t="inlineStr">
        <is>
          <t>drastic</t>
        </is>
      </c>
      <c r="C414" s="4" t="inlineStr">
        <is>
          <t>quyết liệt</t>
        </is>
      </c>
      <c r="D414" s="4" t="inlineStr">
        <is>
          <t>B2</t>
        </is>
      </c>
      <c r="E414" s="4" t="n">
        <v>21</v>
      </c>
      <c r="F414" s="4" t="inlineStr">
        <is>
          <t>Value (quyết liệt)</t>
        </is>
      </c>
      <c r="G414" s="4" t="inlineStr">
        <is>
          <t>more drastic</t>
        </is>
      </c>
      <c r="H414" s="4" t="inlineStr">
        <is>
          <t>most drastic</t>
        </is>
      </c>
      <c r="I414" s="4" t="inlineStr">
        <is>
          <t>Quy tắc chuẩn (more/most, tính từ đa âm tiết)</t>
        </is>
      </c>
      <c r="J414" s="4" t="inlineStr">
        <is>
          <t>Gradable (phân cấp được)</t>
        </is>
      </c>
      <c r="K414" s="4" t="inlineStr">
        <is>
          <t>very/quite/rather/extremely/fairly/pretty (nhóm mức độ thông thường)</t>
        </is>
      </c>
      <c r="L414" s="4" t="inlineStr">
        <is>
          <t>drastically</t>
        </is>
      </c>
      <c r="M414" s="4" t="inlineStr">
        <is>
          <t>Ngoại lệ (-ic → -ically)</t>
        </is>
      </c>
      <c r="N414" s="4" t="inlineStr">
        <is>
          <t>Yes</t>
        </is>
      </c>
      <c r="O414" s="4" t="inlineStr">
        <is>
          <t>Yes</t>
        </is>
      </c>
      <c r="P414" s="4" t="inlineStr">
        <is>
          <t>Depends</t>
        </is>
      </c>
      <c r="Q414" s="4" t="inlineStr">
        <is>
          <t>No</t>
        </is>
      </c>
      <c r="R414" s="4" t="n"/>
      <c r="S414" s="4" t="inlineStr">
        <is>
          <t>—</t>
        </is>
      </c>
      <c r="T414" s="4" t="inlineStr">
        <is>
          <t>—</t>
        </is>
      </c>
      <c r="U414" s="4" t="inlineStr">
        <is>
          <t>drastic measure/change/action ✓.</t>
        </is>
      </c>
      <c r="V414" s="4" t="inlineStr">
        <is>
          <t>The government took drastic measures to control inflation.</t>
        </is>
      </c>
      <c r="W414" s="4" t="n"/>
    </row>
    <row r="415">
      <c r="A415" s="4" t="n">
        <v>413</v>
      </c>
      <c r="B415" s="4" t="inlineStr">
        <is>
          <t>fatal</t>
        </is>
      </c>
      <c r="C415" s="4" t="inlineStr">
        <is>
          <t>gây tử vong</t>
        </is>
      </c>
      <c r="D415" s="4" t="inlineStr">
        <is>
          <t>B1</t>
        </is>
      </c>
      <c r="E415" s="4" t="n">
        <v>21</v>
      </c>
      <c r="F415" s="4" t="inlineStr">
        <is>
          <t>Value (gây chết người)</t>
        </is>
      </c>
      <c r="G415" s="4" t="inlineStr">
        <is>
          <t>—</t>
        </is>
      </c>
      <c r="H415" s="4" t="inlineStr">
        <is>
          <t>—</t>
        </is>
      </c>
      <c r="I415" s="4" t="inlineStr">
        <is>
          <t>Không có (non-gradable)</t>
        </is>
      </c>
      <c r="J415" s="4" t="inlineStr">
        <is>
          <t>Non-gradable (tuyệt đối)</t>
        </is>
      </c>
      <c r="K415" s="4" t="inlineStr">
        <is>
          <t>absolutely/utterly/completely/totally/entirely (nhóm trạng từ tuyệt đối — xem Sheet 'Trạng từ', mục hạn chế đặc biệt)</t>
        </is>
      </c>
      <c r="L415" s="4" t="inlineStr">
        <is>
          <t>fatally</t>
        </is>
      </c>
      <c r="M415" s="4" t="inlineStr">
        <is>
          <t>Quy tắc chuẩn (+ -ly)</t>
        </is>
      </c>
      <c r="N415" s="4" t="inlineStr">
        <is>
          <t>Yes</t>
        </is>
      </c>
      <c r="O415" s="4" t="inlineStr">
        <is>
          <t>Yes</t>
        </is>
      </c>
      <c r="P415" s="4" t="inlineStr">
        <is>
          <t>Depends</t>
        </is>
      </c>
      <c r="Q415" s="4" t="inlineStr">
        <is>
          <t>No</t>
        </is>
      </c>
      <c r="R415" s="4" t="n"/>
      <c r="S415" s="4" t="inlineStr">
        <is>
          <t>fatality</t>
        </is>
      </c>
      <c r="T415" s="4" t="inlineStr">
        <is>
          <t>—</t>
        </is>
      </c>
      <c r="U415" s="4" t="inlineStr">
        <is>
          <t>fatal accident/error/disease ✓.</t>
        </is>
      </c>
      <c r="V415" s="4" t="inlineStr">
        <is>
          <t>The car crash resulted in a fatal accident.</t>
        </is>
      </c>
      <c r="W415" s="4" t="n"/>
    </row>
    <row r="416">
      <c r="A416" s="4" t="n">
        <v>414</v>
      </c>
      <c r="B416" s="4" t="inlineStr">
        <is>
          <t>fellow</t>
        </is>
      </c>
      <c r="C416" s="4" t="inlineStr">
        <is>
          <t>đồng nghiệp, cùng</t>
        </is>
      </c>
      <c r="D416" s="4" t="inlineStr">
        <is>
          <t>B1</t>
        </is>
      </c>
      <c r="E416" s="4" t="n">
        <v>21</v>
      </c>
      <c r="F416" s="4" t="inlineStr">
        <is>
          <t>Quality &amp; Character (đồng nghiệp, cùng)</t>
        </is>
      </c>
      <c r="G416" s="4" t="inlineStr">
        <is>
          <t>fellower</t>
        </is>
      </c>
      <c r="H416" s="4" t="inlineStr">
        <is>
          <t>fellowest</t>
        </is>
      </c>
      <c r="I416" s="4" t="inlineStr">
        <is>
          <t>Quy tắc chuẩn (+ -er/-est)</t>
        </is>
      </c>
      <c r="J416" s="4" t="inlineStr">
        <is>
          <t>Gradable (phân cấp được)</t>
        </is>
      </c>
      <c r="K416" s="4" t="inlineStr">
        <is>
          <t>very/quite/rather/extremely/fairly/pretty (nhóm mức độ thông thường)</t>
        </is>
      </c>
      <c r="L416" s="4" t="inlineStr">
        <is>
          <t>fellowly</t>
        </is>
      </c>
      <c r="M416" s="4" t="inlineStr">
        <is>
          <t>Quy tắc chuẩn (+ -ly)</t>
        </is>
      </c>
      <c r="N416" s="4" t="inlineStr">
        <is>
          <t>Yes</t>
        </is>
      </c>
      <c r="O416" s="4" t="inlineStr">
        <is>
          <t>Yes</t>
        </is>
      </c>
      <c r="P416" s="4" t="inlineStr">
        <is>
          <t>Depends</t>
        </is>
      </c>
      <c r="Q416" s="4" t="inlineStr">
        <is>
          <t>No</t>
        </is>
      </c>
      <c r="R416" s="4" t="n"/>
      <c r="S416" s="4" t="inlineStr">
        <is>
          <t>fellowship</t>
        </is>
      </c>
      <c r="T416" s="4" t="inlineStr">
        <is>
          <t>—</t>
        </is>
      </c>
      <c r="U416" s="4" t="inlineStr">
        <is>
          <t>fellow student/citizen/worker ✓; luôn đứng trước danh từ.</t>
        </is>
      </c>
      <c r="V416" s="4" t="inlineStr">
        <is>
          <t>She discussed the issue with her fellow students.</t>
        </is>
      </c>
      <c r="W416" s="4" t="n"/>
    </row>
    <row r="417">
      <c r="A417" s="4" t="n">
        <v>415</v>
      </c>
      <c r="B417" s="4" t="inlineStr">
        <is>
          <t>frequent</t>
        </is>
      </c>
      <c r="C417" s="4" t="inlineStr">
        <is>
          <t>thường xuyên</t>
        </is>
      </c>
      <c r="D417" s="4" t="inlineStr">
        <is>
          <t>B1</t>
        </is>
      </c>
      <c r="E417" s="4" t="n">
        <v>21</v>
      </c>
      <c r="F417" s="4" t="inlineStr">
        <is>
          <t>Frequency (thường xuyên)</t>
        </is>
      </c>
      <c r="G417" s="4" t="inlineStr">
        <is>
          <t>more frequent</t>
        </is>
      </c>
      <c r="H417" s="4" t="inlineStr">
        <is>
          <t>most frequent</t>
        </is>
      </c>
      <c r="I417" s="4" t="inlineStr">
        <is>
          <t>Quy tắc chuẩn (more/most, tính từ đa âm tiết)</t>
        </is>
      </c>
      <c r="J417" s="4" t="inlineStr">
        <is>
          <t>Gradable (phân cấp được)</t>
        </is>
      </c>
      <c r="K417" s="4" t="inlineStr">
        <is>
          <t>very/quite/rather/extremely/fairly/pretty (nhóm mức độ thông thường)</t>
        </is>
      </c>
      <c r="L417" s="4" t="inlineStr">
        <is>
          <t>frequently</t>
        </is>
      </c>
      <c r="M417" s="4" t="inlineStr">
        <is>
          <t>Quy tắc chuẩn (+ -ly)</t>
        </is>
      </c>
      <c r="N417" s="4" t="inlineStr">
        <is>
          <t>Yes</t>
        </is>
      </c>
      <c r="O417" s="4" t="inlineStr">
        <is>
          <t>Yes</t>
        </is>
      </c>
      <c r="P417" s="4" t="inlineStr">
        <is>
          <t>Depends</t>
        </is>
      </c>
      <c r="Q417" s="4" t="inlineStr">
        <is>
          <t>No</t>
        </is>
      </c>
      <c r="R417" s="4" t="n"/>
      <c r="S417" s="4" t="inlineStr">
        <is>
          <t>frequency</t>
        </is>
      </c>
      <c r="T417" s="4" t="inlineStr">
        <is>
          <t>—</t>
        </is>
      </c>
      <c r="U417" s="4" t="inlineStr">
        <is>
          <t>frequent visitor/flyer/traveller ✓; đối lập 'infrequent'.</t>
        </is>
      </c>
      <c r="V417" s="4" t="inlineStr">
        <is>
          <t>He is a frequent traveller for business.</t>
        </is>
      </c>
      <c r="W417" s="4" t="inlineStr">
        <is>
          <t>"frequent flyer" (khách bay thường xuyên — thuật ngữ hàng không cố định).</t>
        </is>
      </c>
    </row>
    <row r="418">
      <c r="A418" s="4" t="n">
        <v>416</v>
      </c>
      <c r="B418" s="4" t="inlineStr">
        <is>
          <t>grave</t>
        </is>
      </c>
      <c r="C418" s="4" t="inlineStr">
        <is>
          <t>nghiêm trọng</t>
        </is>
      </c>
      <c r="D418" s="4" t="inlineStr">
        <is>
          <t>B1</t>
        </is>
      </c>
      <c r="E418" s="4" t="n">
        <v>21</v>
      </c>
      <c r="F418" s="4" t="inlineStr">
        <is>
          <t>Value (nghiêm trọng, trang trọng)</t>
        </is>
      </c>
      <c r="G418" s="4" t="inlineStr">
        <is>
          <t>graver</t>
        </is>
      </c>
      <c r="H418" s="4" t="inlineStr">
        <is>
          <t>gravest</t>
        </is>
      </c>
      <c r="I418" s="4" t="inlineStr">
        <is>
          <t>Quy tắc chuẩn (+ -r/-st)</t>
        </is>
      </c>
      <c r="J418" s="4" t="inlineStr">
        <is>
          <t>Gradable (phân cấp được)</t>
        </is>
      </c>
      <c r="K418" s="4" t="inlineStr">
        <is>
          <t>very/quite/rather/extremely/fairly/pretty (nhóm mức độ thông thường)</t>
        </is>
      </c>
      <c r="L418" s="4" t="inlineStr">
        <is>
          <t>gravely</t>
        </is>
      </c>
      <c r="M418" s="4" t="inlineStr">
        <is>
          <t>Quy tắc chuẩn (+ -ly)</t>
        </is>
      </c>
      <c r="N418" s="4" t="inlineStr">
        <is>
          <t>Yes</t>
        </is>
      </c>
      <c r="O418" s="4" t="inlineStr">
        <is>
          <t>Yes</t>
        </is>
      </c>
      <c r="P418" s="4" t="inlineStr">
        <is>
          <t>Depends</t>
        </is>
      </c>
      <c r="Q418" s="4" t="inlineStr">
        <is>
          <t>No</t>
        </is>
      </c>
      <c r="R418" s="4" t="n"/>
      <c r="S418" s="4" t="inlineStr">
        <is>
          <t>grave (danh từ: mộ, khác nghĩa)</t>
        </is>
      </c>
      <c r="T418" s="4" t="inlineStr">
        <is>
          <t>—</t>
        </is>
      </c>
      <c r="U418" s="4" t="inlineStr">
        <is>
          <t>grave concern/danger/mistake ✓; trang trọng hơn 'serious'.</t>
        </is>
      </c>
      <c r="V418" s="4" t="inlineStr">
        <is>
          <t>This raises grave concerns about public safety.</t>
        </is>
      </c>
      <c r="W418" s="4" t="n"/>
    </row>
    <row r="419">
      <c r="A419" s="4" t="n">
        <v>417</v>
      </c>
      <c r="B419" s="4" t="inlineStr">
        <is>
          <t>irrelevant</t>
        </is>
      </c>
      <c r="C419" s="4" t="inlineStr">
        <is>
          <t>không liên quan</t>
        </is>
      </c>
      <c r="D419" s="4" t="inlineStr">
        <is>
          <t>B2</t>
        </is>
      </c>
      <c r="E419" s="4" t="n">
        <v>21</v>
      </c>
      <c r="F419" s="4" t="inlineStr">
        <is>
          <t>Value (không liên quan)</t>
        </is>
      </c>
      <c r="G419" s="4" t="inlineStr">
        <is>
          <t>more irrelevant</t>
        </is>
      </c>
      <c r="H419" s="4" t="inlineStr">
        <is>
          <t>most irrelevant</t>
        </is>
      </c>
      <c r="I419" s="4" t="inlineStr">
        <is>
          <t>Quy tắc chuẩn (more/most, tính từ đa âm tiết)</t>
        </is>
      </c>
      <c r="J419" s="4" t="inlineStr">
        <is>
          <t>Gradable (phân cấp được)</t>
        </is>
      </c>
      <c r="K419" s="4" t="inlineStr">
        <is>
          <t>very/quite/rather/extremely/fairly/pretty (nhóm mức độ thông thường)</t>
        </is>
      </c>
      <c r="L419" s="4" t="inlineStr">
        <is>
          <t>irrelevantly</t>
        </is>
      </c>
      <c r="M419" s="4" t="inlineStr">
        <is>
          <t>Quy tắc chuẩn (+ -ly)</t>
        </is>
      </c>
      <c r="N419" s="4" t="inlineStr">
        <is>
          <t>Yes</t>
        </is>
      </c>
      <c r="O419" s="4" t="inlineStr">
        <is>
          <t>Yes</t>
        </is>
      </c>
      <c r="P419" s="4" t="inlineStr">
        <is>
          <t>Depends</t>
        </is>
      </c>
      <c r="Q419" s="4" t="inlineStr">
        <is>
          <t>No</t>
        </is>
      </c>
      <c r="R419" s="4" t="n"/>
      <c r="S419" s="4" t="inlineStr">
        <is>
          <t>relevance (khác gốc)</t>
        </is>
      </c>
      <c r="T419" s="4" t="inlineStr">
        <is>
          <t>—</t>
        </is>
      </c>
      <c r="U419" s="4" t="inlineStr">
        <is>
          <t>be irrelevant to; irrelevant information/question ✓; đối lập 'relevant'.</t>
        </is>
      </c>
      <c r="V419" s="4" t="inlineStr">
        <is>
          <t>That information is irrelevant to our discussion.</t>
        </is>
      </c>
      <c r="W419" s="4" t="n"/>
    </row>
    <row r="420">
      <c r="A420" s="4" t="n">
        <v>418</v>
      </c>
      <c r="B420" s="4" t="inlineStr">
        <is>
          <t>minimal</t>
        </is>
      </c>
      <c r="C420" s="4" t="inlineStr">
        <is>
          <t>tối thiểu</t>
        </is>
      </c>
      <c r="D420" s="4" t="inlineStr">
        <is>
          <t>B1</t>
        </is>
      </c>
      <c r="E420" s="4" t="n">
        <v>21</v>
      </c>
      <c r="F420" s="4" t="inlineStr">
        <is>
          <t>Quantity (tối thiểu)</t>
        </is>
      </c>
      <c r="G420" s="4" t="inlineStr">
        <is>
          <t>more minimal</t>
        </is>
      </c>
      <c r="H420" s="4" t="inlineStr">
        <is>
          <t>most minimal</t>
        </is>
      </c>
      <c r="I420" s="4" t="inlineStr">
        <is>
          <t>Quy tắc chuẩn (more/most, tính từ đa âm tiết)</t>
        </is>
      </c>
      <c r="J420" s="4" t="inlineStr">
        <is>
          <t>Gradable (phân cấp được)</t>
        </is>
      </c>
      <c r="K420" s="4" t="inlineStr">
        <is>
          <t>very/quite/rather/extremely/fairly/pretty (nhóm mức độ thông thường)</t>
        </is>
      </c>
      <c r="L420" s="4" t="inlineStr">
        <is>
          <t>minimally</t>
        </is>
      </c>
      <c r="M420" s="4" t="inlineStr">
        <is>
          <t>Quy tắc chuẩn (+ -ly)</t>
        </is>
      </c>
      <c r="N420" s="4" t="inlineStr">
        <is>
          <t>Yes</t>
        </is>
      </c>
      <c r="O420" s="4" t="inlineStr">
        <is>
          <t>Yes</t>
        </is>
      </c>
      <c r="P420" s="4" t="inlineStr">
        <is>
          <t>Depends</t>
        </is>
      </c>
      <c r="Q420" s="4" t="inlineStr">
        <is>
          <t>No</t>
        </is>
      </c>
      <c r="R420" s="4" t="n"/>
      <c r="S420" s="4" t="inlineStr">
        <is>
          <t>minimum (danh từ)</t>
        </is>
      </c>
      <c r="T420" s="4" t="inlineStr">
        <is>
          <t>minimize</t>
        </is>
      </c>
      <c r="U420" s="4" t="inlineStr">
        <is>
          <t>minimal risk/effort/impact ✓; đối lập 'maximal'.</t>
        </is>
      </c>
      <c r="V420" s="4" t="inlineStr">
        <is>
          <t>The changes had a minimal impact on sales.</t>
        </is>
      </c>
      <c r="W420" s="4" t="n"/>
    </row>
    <row r="421">
      <c r="A421" s="4" t="n">
        <v>419</v>
      </c>
      <c r="B421" s="4" t="inlineStr">
        <is>
          <t>profitable</t>
        </is>
      </c>
      <c r="C421" s="4" t="inlineStr">
        <is>
          <t>có lợi nhuận</t>
        </is>
      </c>
      <c r="D421" s="4" t="inlineStr">
        <is>
          <t>B1</t>
        </is>
      </c>
      <c r="E421" s="4" t="n">
        <v>21</v>
      </c>
      <c r="F421" s="4" t="inlineStr">
        <is>
          <t>Value (có lợi nhuận)</t>
        </is>
      </c>
      <c r="G421" s="4" t="inlineStr">
        <is>
          <t>more profitable</t>
        </is>
      </c>
      <c r="H421" s="4" t="inlineStr">
        <is>
          <t>most profitable</t>
        </is>
      </c>
      <c r="I421" s="4" t="inlineStr">
        <is>
          <t>Quy tắc chuẩn (more/most, tính từ đa âm tiết)</t>
        </is>
      </c>
      <c r="J421" s="4" t="inlineStr">
        <is>
          <t>Gradable (phân cấp được)</t>
        </is>
      </c>
      <c r="K421" s="4" t="inlineStr">
        <is>
          <t>very/quite/rather/extremely/fairly/pretty (nhóm mức độ thông thường)</t>
        </is>
      </c>
      <c r="L421" s="4" t="inlineStr">
        <is>
          <t>profitably</t>
        </is>
      </c>
      <c r="M421" s="4" t="inlineStr">
        <is>
          <t>Ngoại lệ (-le → -ly, bỏ e)</t>
        </is>
      </c>
      <c r="N421" s="4" t="inlineStr">
        <is>
          <t>Yes</t>
        </is>
      </c>
      <c r="O421" s="4" t="inlineStr">
        <is>
          <t>Yes</t>
        </is>
      </c>
      <c r="P421" s="4" t="inlineStr">
        <is>
          <t>Depends</t>
        </is>
      </c>
      <c r="Q421" s="4" t="inlineStr">
        <is>
          <t>No</t>
        </is>
      </c>
      <c r="R421" s="4" t="n"/>
      <c r="S421" s="4" t="inlineStr">
        <is>
          <t>profit</t>
        </is>
      </c>
      <c r="T421" s="4" t="inlineStr">
        <is>
          <t>profit</t>
        </is>
      </c>
      <c r="U421" s="4" t="inlineStr">
        <is>
          <t>profitable business/venture/year ✓; đối lập 'unprofitable'.</t>
        </is>
      </c>
      <c r="V421" s="4" t="inlineStr">
        <is>
          <t>The company had its most profitable year yet.</t>
        </is>
      </c>
      <c r="W421" s="4" t="n"/>
    </row>
    <row r="422">
      <c r="A422" s="4" t="n">
        <v>420</v>
      </c>
      <c r="B422" s="4" t="inlineStr">
        <is>
          <t>ultimate</t>
        </is>
      </c>
      <c r="C422" s="4" t="inlineStr">
        <is>
          <t>tối hậu</t>
        </is>
      </c>
      <c r="D422" s="4" t="inlineStr">
        <is>
          <t>B1</t>
        </is>
      </c>
      <c r="E422" s="4" t="n">
        <v>21</v>
      </c>
      <c r="F422" s="4" t="inlineStr">
        <is>
          <t>Value (tối hậu)</t>
        </is>
      </c>
      <c r="G422" s="4" t="inlineStr">
        <is>
          <t>—</t>
        </is>
      </c>
      <c r="H422" s="4" t="inlineStr">
        <is>
          <t>—</t>
        </is>
      </c>
      <c r="I422" s="4" t="inlineStr">
        <is>
          <t>Không có (non-gradable)</t>
        </is>
      </c>
      <c r="J422" s="4" t="inlineStr">
        <is>
          <t>Non-gradable (tuyệt đối)</t>
        </is>
      </c>
      <c r="K422" s="4" t="inlineStr">
        <is>
          <t>absolutely/utterly/completely/totally/entirely (nhóm trạng từ tuyệt đối — xem Sheet 'Trạng từ', mục hạn chế đặc biệt)</t>
        </is>
      </c>
      <c r="L422" s="4" t="inlineStr">
        <is>
          <t>ultimately</t>
        </is>
      </c>
      <c r="M422" s="4" t="inlineStr">
        <is>
          <t>Quy tắc chuẩn (+ -ly)</t>
        </is>
      </c>
      <c r="N422" s="4" t="inlineStr">
        <is>
          <t>Yes</t>
        </is>
      </c>
      <c r="O422" s="4" t="inlineStr">
        <is>
          <t>Yes</t>
        </is>
      </c>
      <c r="P422" s="4" t="inlineStr">
        <is>
          <t>Depends</t>
        </is>
      </c>
      <c r="Q422" s="4" t="inlineStr">
        <is>
          <t>No</t>
        </is>
      </c>
      <c r="R422" s="4" t="n"/>
      <c r="S422" s="4" t="inlineStr">
        <is>
          <t>—</t>
        </is>
      </c>
      <c r="T422" s="4" t="inlineStr">
        <is>
          <t>—</t>
        </is>
      </c>
      <c r="U422" s="4" t="inlineStr">
        <is>
          <t>ultimate goal/decision/sacrifice ✓.</t>
        </is>
      </c>
      <c r="V422" s="4" t="inlineStr">
        <is>
          <t>Her ultimate goal is to become a doctor.</t>
        </is>
      </c>
      <c r="W422" s="4" t="inlineStr">
        <is>
          <t>"the ultimate sacrifice" (sự hy sinh cao cả nhất, thường ám chỉ cái chết — cụm cố định trang trọng).</t>
        </is>
      </c>
    </row>
    <row r="423">
      <c r="A423" s="4" t="n">
        <v>421</v>
      </c>
      <c r="B423" s="4" t="inlineStr">
        <is>
          <t>genuine</t>
        </is>
      </c>
      <c r="C423" s="4" t="inlineStr">
        <is>
          <t>chân thật</t>
        </is>
      </c>
      <c r="D423" s="4" t="inlineStr">
        <is>
          <t>B1</t>
        </is>
      </c>
      <c r="E423" s="4" t="n">
        <v>20</v>
      </c>
      <c r="F423" s="4" t="inlineStr">
        <is>
          <t>Value (chân thật)</t>
        </is>
      </c>
      <c r="G423" s="4" t="inlineStr">
        <is>
          <t>—</t>
        </is>
      </c>
      <c r="H423" s="4" t="inlineStr">
        <is>
          <t>—</t>
        </is>
      </c>
      <c r="I423" s="4" t="inlineStr">
        <is>
          <t>Không có (non-gradable)</t>
        </is>
      </c>
      <c r="J423" s="4" t="inlineStr">
        <is>
          <t>Non-gradable (tuyệt đối)</t>
        </is>
      </c>
      <c r="K423" s="4" t="inlineStr">
        <is>
          <t>absolutely/utterly/completely/totally/entirely (nhóm trạng từ tuyệt đối — xem Sheet 'Trạng từ', mục hạn chế đặc biệt)</t>
        </is>
      </c>
      <c r="L423" s="4" t="inlineStr">
        <is>
          <t>genuinely</t>
        </is>
      </c>
      <c r="M423" s="4" t="inlineStr">
        <is>
          <t>Quy tắc chuẩn (+ -ly)</t>
        </is>
      </c>
      <c r="N423" s="4" t="inlineStr">
        <is>
          <t>Yes</t>
        </is>
      </c>
      <c r="O423" s="4" t="inlineStr">
        <is>
          <t>Yes</t>
        </is>
      </c>
      <c r="P423" s="4" t="inlineStr">
        <is>
          <t>Depends</t>
        </is>
      </c>
      <c r="Q423" s="4" t="inlineStr">
        <is>
          <t>No</t>
        </is>
      </c>
      <c r="R423" s="4" t="n"/>
      <c r="S423" s="4" t="inlineStr">
        <is>
          <t>—</t>
        </is>
      </c>
      <c r="T423" s="4" t="inlineStr">
        <is>
          <t>—</t>
        </is>
      </c>
      <c r="U423" s="4" t="inlineStr">
        <is>
          <t>genuine interest/concern/leather ✓; đối lập 'fake'.</t>
        </is>
      </c>
      <c r="V423" s="4" t="inlineStr">
        <is>
          <t>She showed a genuine interest in his work.</t>
        </is>
      </c>
      <c r="W423" s="4" t="n"/>
    </row>
    <row r="424">
      <c r="A424" s="4" t="n">
        <v>422</v>
      </c>
      <c r="B424" s="4" t="inlineStr">
        <is>
          <t>interior</t>
        </is>
      </c>
      <c r="C424" s="4" t="inlineStr">
        <is>
          <t>bên trong</t>
        </is>
      </c>
      <c r="D424" s="4" t="inlineStr">
        <is>
          <t>B1</t>
        </is>
      </c>
      <c r="E424" s="4" t="n">
        <v>20</v>
      </c>
      <c r="F424" s="4" t="inlineStr">
        <is>
          <t>Size &amp; Dimension (bên trong)</t>
        </is>
      </c>
      <c r="G424" s="4" t="inlineStr">
        <is>
          <t>more interior</t>
        </is>
      </c>
      <c r="H424" s="4" t="inlineStr">
        <is>
          <t>most interior</t>
        </is>
      </c>
      <c r="I424" s="4" t="inlineStr">
        <is>
          <t>Quy tắc chuẩn (more/most, tính từ đa âm tiết)</t>
        </is>
      </c>
      <c r="J424" s="4" t="inlineStr">
        <is>
          <t>Gradable (phân cấp được)</t>
        </is>
      </c>
      <c r="K424" s="4" t="inlineStr">
        <is>
          <t>very/quite/rather/extremely/fairly/pretty (nhóm mức độ thông thường)</t>
        </is>
      </c>
      <c r="L424" s="4" t="inlineStr">
        <is>
          <t>interiorly</t>
        </is>
      </c>
      <c r="M424" s="4" t="inlineStr">
        <is>
          <t>Quy tắc chuẩn (+ -ly)</t>
        </is>
      </c>
      <c r="N424" s="4" t="inlineStr">
        <is>
          <t>Yes</t>
        </is>
      </c>
      <c r="O424" s="4" t="inlineStr">
        <is>
          <t>Yes</t>
        </is>
      </c>
      <c r="P424" s="4" t="inlineStr">
        <is>
          <t>Depends</t>
        </is>
      </c>
      <c r="Q424" s="4" t="inlineStr">
        <is>
          <t>No</t>
        </is>
      </c>
      <c r="R424" s="4" t="n"/>
      <c r="S424" s="4" t="inlineStr">
        <is>
          <t>interior (danh từ)</t>
        </is>
      </c>
      <c r="T424" s="4" t="inlineStr">
        <is>
          <t>—</t>
        </is>
      </c>
      <c r="U424" s="4" t="inlineStr">
        <is>
          <t>interior design/decoration/wall ✓; đối lập 'exterior'.</t>
        </is>
      </c>
      <c r="V424" s="4" t="inlineStr">
        <is>
          <t>She studied interior design at university.</t>
        </is>
      </c>
      <c r="W424" s="4" t="n"/>
    </row>
    <row r="425">
      <c r="A425" s="4" t="n">
        <v>423</v>
      </c>
      <c r="B425" s="4" t="inlineStr">
        <is>
          <t>knowledgeable</t>
        </is>
      </c>
      <c r="C425" s="4" t="inlineStr">
        <is>
          <t>am hiểu</t>
        </is>
      </c>
      <c r="D425" s="4" t="inlineStr">
        <is>
          <t>B2</t>
        </is>
      </c>
      <c r="E425" s="4" t="n">
        <v>20</v>
      </c>
      <c r="F425" s="4" t="inlineStr">
        <is>
          <t>Quality &amp; Character (am hiểu)</t>
        </is>
      </c>
      <c r="G425" s="4" t="inlineStr">
        <is>
          <t>more knowledgeable</t>
        </is>
      </c>
      <c r="H425" s="4" t="inlineStr">
        <is>
          <t>most knowledgeable</t>
        </is>
      </c>
      <c r="I425" s="4" t="inlineStr">
        <is>
          <t>Quy tắc chuẩn (more/most, tính từ đa âm tiết)</t>
        </is>
      </c>
      <c r="J425" s="4" t="inlineStr">
        <is>
          <t>Gradable (phân cấp được)</t>
        </is>
      </c>
      <c r="K425" s="4" t="inlineStr">
        <is>
          <t>very/quite/rather/extremely/fairly/pretty (nhóm mức độ thông thường)</t>
        </is>
      </c>
      <c r="L425" s="4" t="inlineStr">
        <is>
          <t>knowledgeably</t>
        </is>
      </c>
      <c r="M425" s="4" t="inlineStr">
        <is>
          <t>Ngoại lệ (-le → -ly, bỏ e)</t>
        </is>
      </c>
      <c r="N425" s="4" t="inlineStr">
        <is>
          <t>Yes</t>
        </is>
      </c>
      <c r="O425" s="4" t="inlineStr">
        <is>
          <t>Yes</t>
        </is>
      </c>
      <c r="P425" s="4" t="inlineStr">
        <is>
          <t>Depends</t>
        </is>
      </c>
      <c r="Q425" s="4" t="inlineStr">
        <is>
          <t>No</t>
        </is>
      </c>
      <c r="R425" s="4" t="n"/>
      <c r="S425" s="4" t="inlineStr">
        <is>
          <t>knowledge</t>
        </is>
      </c>
      <c r="T425" s="4" t="inlineStr">
        <is>
          <t>know</t>
        </is>
      </c>
      <c r="U425" s="4" t="inlineStr">
        <is>
          <t>be knowledgeable about; knowledgeable staff ✓.</t>
        </is>
      </c>
      <c r="V425" s="4" t="inlineStr">
        <is>
          <t>The staff were very knowledgeable about the products.</t>
        </is>
      </c>
      <c r="W425" s="4" t="n"/>
    </row>
    <row r="426">
      <c r="A426" s="4" t="n">
        <v>424</v>
      </c>
      <c r="B426" s="4" t="inlineStr">
        <is>
          <t>nutritional</t>
        </is>
      </c>
      <c r="C426" s="4" t="inlineStr">
        <is>
          <t>dinh dưỡng</t>
        </is>
      </c>
      <c r="D426" s="4" t="inlineStr">
        <is>
          <t>B2</t>
        </is>
      </c>
      <c r="E426" s="4" t="n">
        <v>20</v>
      </c>
      <c r="F426" s="4" t="inlineStr">
        <is>
          <t>Purpose-related (dinh dưỡng)</t>
        </is>
      </c>
      <c r="G426" s="4" t="inlineStr">
        <is>
          <t>—</t>
        </is>
      </c>
      <c r="H426" s="4" t="inlineStr">
        <is>
          <t>—</t>
        </is>
      </c>
      <c r="I426" s="4" t="inlineStr">
        <is>
          <t>Không có (non-gradable)</t>
        </is>
      </c>
      <c r="J426" s="4" t="inlineStr">
        <is>
          <t>Non-gradable (phân loại)</t>
        </is>
      </c>
      <c r="K426" s="4" t="inlineStr">
        <is>
          <t>Không dùng với degree adverb (tính từ định danh/phân loại)</t>
        </is>
      </c>
      <c r="L426" s="4" t="inlineStr">
        <is>
          <t>nutritionally</t>
        </is>
      </c>
      <c r="M426" s="4" t="inlineStr">
        <is>
          <t>Quy tắc chuẩn (+ -ly)</t>
        </is>
      </c>
      <c r="N426" s="4" t="inlineStr">
        <is>
          <t>Yes</t>
        </is>
      </c>
      <c r="O426" s="4" t="inlineStr">
        <is>
          <t>Yes</t>
        </is>
      </c>
      <c r="P426" s="4" t="inlineStr">
        <is>
          <t>Depends</t>
        </is>
      </c>
      <c r="Q426" s="4" t="inlineStr">
        <is>
          <t>No</t>
        </is>
      </c>
      <c r="R426" s="4" t="n"/>
      <c r="S426" s="4" t="inlineStr">
        <is>
          <t>nutrition</t>
        </is>
      </c>
      <c r="T426" s="4" t="inlineStr">
        <is>
          <t>—</t>
        </is>
      </c>
      <c r="U426" s="4" t="inlineStr">
        <is>
          <t>nutritional value/information/deficiency ✓.</t>
        </is>
      </c>
      <c r="V426" s="4" t="inlineStr">
        <is>
          <t>This food has high nutritional value.</t>
        </is>
      </c>
      <c r="W426" s="4" t="n"/>
    </row>
    <row r="427">
      <c r="A427" s="4" t="n">
        <v>425</v>
      </c>
      <c r="B427" s="4" t="inlineStr">
        <is>
          <t>profound</t>
        </is>
      </c>
      <c r="C427" s="4" t="inlineStr">
        <is>
          <t>sâu sắc</t>
        </is>
      </c>
      <c r="D427" s="4" t="inlineStr">
        <is>
          <t>B2</t>
        </is>
      </c>
      <c r="E427" s="4" t="n">
        <v>20</v>
      </c>
      <c r="F427" s="4" t="inlineStr">
        <is>
          <t>Value (sâu sắc)</t>
        </is>
      </c>
      <c r="G427" s="4" t="inlineStr">
        <is>
          <t>more profound</t>
        </is>
      </c>
      <c r="H427" s="4" t="inlineStr">
        <is>
          <t>most profound</t>
        </is>
      </c>
      <c r="I427" s="4" t="inlineStr">
        <is>
          <t>Quy tắc chuẩn (more/most, tính từ đa âm tiết)</t>
        </is>
      </c>
      <c r="J427" s="4" t="inlineStr">
        <is>
          <t>Gradable (phân cấp được)</t>
        </is>
      </c>
      <c r="K427" s="4" t="inlineStr">
        <is>
          <t>very/quite/rather/extremely/fairly/pretty (nhóm mức độ thông thường)</t>
        </is>
      </c>
      <c r="L427" s="4" t="inlineStr">
        <is>
          <t>profoundly</t>
        </is>
      </c>
      <c r="M427" s="4" t="inlineStr">
        <is>
          <t>Quy tắc chuẩn (+ -ly)</t>
        </is>
      </c>
      <c r="N427" s="4" t="inlineStr">
        <is>
          <t>Yes</t>
        </is>
      </c>
      <c r="O427" s="4" t="inlineStr">
        <is>
          <t>Yes</t>
        </is>
      </c>
      <c r="P427" s="4" t="inlineStr">
        <is>
          <t>Depends</t>
        </is>
      </c>
      <c r="Q427" s="4" t="inlineStr">
        <is>
          <t>No</t>
        </is>
      </c>
      <c r="R427" s="4" t="n"/>
      <c r="S427" s="4" t="inlineStr">
        <is>
          <t>profundity</t>
        </is>
      </c>
      <c r="T427" s="4" t="inlineStr">
        <is>
          <t>—</t>
        </is>
      </c>
      <c r="U427" s="4" t="inlineStr">
        <is>
          <t>profound effect/impact/change ✓.</t>
        </is>
      </c>
      <c r="V427" s="4" t="inlineStr">
        <is>
          <t>The experience had a profound effect on her life.</t>
        </is>
      </c>
      <c r="W427" s="4" t="n"/>
    </row>
    <row r="428">
      <c r="A428" s="4" t="n">
        <v>426</v>
      </c>
      <c r="B428" s="4" t="inlineStr">
        <is>
          <t>statistical</t>
        </is>
      </c>
      <c r="C428" s="4" t="inlineStr">
        <is>
          <t>thống kê</t>
        </is>
      </c>
      <c r="D428" s="4" t="inlineStr">
        <is>
          <t>B1</t>
        </is>
      </c>
      <c r="E428" s="4" t="n">
        <v>20</v>
      </c>
      <c r="F428" s="4" t="inlineStr">
        <is>
          <t>Purpose-related (thống kê)</t>
        </is>
      </c>
      <c r="G428" s="4" t="inlineStr">
        <is>
          <t>—</t>
        </is>
      </c>
      <c r="H428" s="4" t="inlineStr">
        <is>
          <t>—</t>
        </is>
      </c>
      <c r="I428" s="4" t="inlineStr">
        <is>
          <t>Không có (non-gradable)</t>
        </is>
      </c>
      <c r="J428" s="4" t="inlineStr">
        <is>
          <t>Non-gradable (phân loại)</t>
        </is>
      </c>
      <c r="K428" s="4" t="inlineStr">
        <is>
          <t>Không dùng với degree adverb (tính từ định danh/phân loại)</t>
        </is>
      </c>
      <c r="L428" s="4" t="inlineStr">
        <is>
          <t>statistically</t>
        </is>
      </c>
      <c r="M428" s="4" t="inlineStr">
        <is>
          <t>Quy tắc chuẩn (+ -ly)</t>
        </is>
      </c>
      <c r="N428" s="4" t="inlineStr">
        <is>
          <t>Yes</t>
        </is>
      </c>
      <c r="O428" s="4" t="inlineStr">
        <is>
          <t>Yes</t>
        </is>
      </c>
      <c r="P428" s="4" t="inlineStr">
        <is>
          <t>Depends</t>
        </is>
      </c>
      <c r="Q428" s="4" t="inlineStr">
        <is>
          <t>No</t>
        </is>
      </c>
      <c r="R428" s="4" t="n"/>
      <c r="S428" s="4" t="inlineStr">
        <is>
          <t>statistics</t>
        </is>
      </c>
      <c r="T428" s="4" t="inlineStr">
        <is>
          <t>—</t>
        </is>
      </c>
      <c r="U428" s="4" t="inlineStr">
        <is>
          <t>statistical data/analysis/significance ✓.</t>
        </is>
      </c>
      <c r="V428" s="4" t="inlineStr">
        <is>
          <t>The statistical data supports this conclusion.</t>
        </is>
      </c>
      <c r="W428" s="4" t="n"/>
    </row>
    <row r="429">
      <c r="A429" s="4" t="n">
        <v>427</v>
      </c>
      <c r="B429" s="4" t="inlineStr">
        <is>
          <t>unpleasant</t>
        </is>
      </c>
      <c r="C429" s="4" t="inlineStr">
        <is>
          <t>khó chịu</t>
        </is>
      </c>
      <c r="D429" s="4" t="inlineStr">
        <is>
          <t>B2</t>
        </is>
      </c>
      <c r="E429" s="4" t="n">
        <v>20</v>
      </c>
      <c r="F429" s="4" t="inlineStr">
        <is>
          <t>Emotion (khó chịu)</t>
        </is>
      </c>
      <c r="G429" s="4" t="inlineStr">
        <is>
          <t>more unpleasant</t>
        </is>
      </c>
      <c r="H429" s="4" t="inlineStr">
        <is>
          <t>most unpleasant</t>
        </is>
      </c>
      <c r="I429" s="4" t="inlineStr">
        <is>
          <t>Quy tắc chuẩn (more/most, tính từ đa âm tiết)</t>
        </is>
      </c>
      <c r="J429" s="4" t="inlineStr">
        <is>
          <t>Gradable (phân cấp được)</t>
        </is>
      </c>
      <c r="K429" s="4" t="inlineStr">
        <is>
          <t>very/quite/rather/extremely/fairly/pretty (nhóm mức độ thông thường)</t>
        </is>
      </c>
      <c r="L429" s="4" t="inlineStr">
        <is>
          <t>unpleasantly</t>
        </is>
      </c>
      <c r="M429" s="4" t="inlineStr">
        <is>
          <t>Quy tắc chuẩn (+ -ly)</t>
        </is>
      </c>
      <c r="N429" s="4" t="inlineStr">
        <is>
          <t>Yes</t>
        </is>
      </c>
      <c r="O429" s="4" t="inlineStr">
        <is>
          <t>Yes</t>
        </is>
      </c>
      <c r="P429" s="4" t="inlineStr">
        <is>
          <t>Depends</t>
        </is>
      </c>
      <c r="Q429" s="4" t="inlineStr">
        <is>
          <t>No</t>
        </is>
      </c>
      <c r="R429" s="4" t="n"/>
      <c r="S429" s="4" t="inlineStr">
        <is>
          <t>—</t>
        </is>
      </c>
      <c r="T429" s="4" t="inlineStr">
        <is>
          <t>—</t>
        </is>
      </c>
      <c r="U429" s="4" t="inlineStr">
        <is>
          <t>unpleasant smell/surprise/experience ✓; đối lập 'pleasant'.</t>
        </is>
      </c>
      <c r="V429" s="4" t="inlineStr">
        <is>
          <t>There was an unpleasant smell coming from the kitchen.</t>
        </is>
      </c>
      <c r="W429" s="4" t="n"/>
    </row>
    <row r="430">
      <c r="A430" s="4" t="n">
        <v>428</v>
      </c>
      <c r="B430" s="4" t="inlineStr">
        <is>
          <t>worthy</t>
        </is>
      </c>
      <c r="C430" s="4" t="inlineStr">
        <is>
          <t>xứng đáng</t>
        </is>
      </c>
      <c r="D430" s="4" t="inlineStr">
        <is>
          <t>B1</t>
        </is>
      </c>
      <c r="E430" s="4" t="n">
        <v>20</v>
      </c>
      <c r="F430" s="4" t="inlineStr">
        <is>
          <t>Value (xứng đáng)</t>
        </is>
      </c>
      <c r="G430" s="4" t="inlineStr">
        <is>
          <t>worthier</t>
        </is>
      </c>
      <c r="H430" s="4" t="inlineStr">
        <is>
          <t>worthiest</t>
        </is>
      </c>
      <c r="I430" s="4" t="inlineStr">
        <is>
          <t>Quy tắc chuẩn (-y → -ier/-iest)</t>
        </is>
      </c>
      <c r="J430" s="4" t="inlineStr">
        <is>
          <t>Gradable (phân cấp được)</t>
        </is>
      </c>
      <c r="K430" s="4" t="inlineStr">
        <is>
          <t>very/quite/rather/extremely/fairly/pretty (nhóm mức độ thông thường)</t>
        </is>
      </c>
      <c r="L430" s="4" t="inlineStr">
        <is>
          <t>worthily</t>
        </is>
      </c>
      <c r="M430" s="4" t="inlineStr">
        <is>
          <t>Ngoại lệ (-y → -ily)</t>
        </is>
      </c>
      <c r="N430" s="4" t="inlineStr">
        <is>
          <t>Yes</t>
        </is>
      </c>
      <c r="O430" s="4" t="inlineStr">
        <is>
          <t>Yes</t>
        </is>
      </c>
      <c r="P430" s="4" t="inlineStr">
        <is>
          <t>Depends</t>
        </is>
      </c>
      <c r="Q430" s="4" t="inlineStr">
        <is>
          <t>No</t>
        </is>
      </c>
      <c r="R430" s="4" t="n"/>
      <c r="S430" s="4" t="inlineStr">
        <is>
          <t>worth</t>
        </is>
      </c>
      <c r="T430" s="4" t="inlineStr">
        <is>
          <t>—</t>
        </is>
      </c>
      <c r="U430" s="4" t="inlineStr">
        <is>
          <t>be worthy of; worthy cause/opponent ✓.</t>
        </is>
      </c>
      <c r="V430" s="4" t="inlineStr">
        <is>
          <t>This charity is a worthy cause to support.</t>
        </is>
      </c>
      <c r="W430" s="4" t="n"/>
    </row>
    <row r="431">
      <c r="A431" s="4" t="n">
        <v>429</v>
      </c>
      <c r="B431" s="4" t="inlineStr">
        <is>
          <t>archaeological</t>
        </is>
      </c>
      <c r="C431" s="4" t="inlineStr">
        <is>
          <t>khảo cổ</t>
        </is>
      </c>
      <c r="D431" s="4" t="inlineStr">
        <is>
          <t>B2</t>
        </is>
      </c>
      <c r="E431" s="4" t="n">
        <v>19</v>
      </c>
      <c r="F431" s="4" t="inlineStr">
        <is>
          <t>Purpose-related (khảo cổ)</t>
        </is>
      </c>
      <c r="G431" s="4" t="inlineStr">
        <is>
          <t>—</t>
        </is>
      </c>
      <c r="H431" s="4" t="inlineStr">
        <is>
          <t>—</t>
        </is>
      </c>
      <c r="I431" s="4" t="inlineStr">
        <is>
          <t>Không có (non-gradable)</t>
        </is>
      </c>
      <c r="J431" s="4" t="inlineStr">
        <is>
          <t>Non-gradable (phân loại)</t>
        </is>
      </c>
      <c r="K431" s="4" t="inlineStr">
        <is>
          <t>Không dùng với degree adverb (tính từ định danh/phân loại)</t>
        </is>
      </c>
      <c r="L431" s="4" t="inlineStr">
        <is>
          <t>archaeologically</t>
        </is>
      </c>
      <c r="M431" s="4" t="inlineStr">
        <is>
          <t>Quy tắc chuẩn (+ -ly)</t>
        </is>
      </c>
      <c r="N431" s="4" t="inlineStr">
        <is>
          <t>Yes</t>
        </is>
      </c>
      <c r="O431" s="4" t="inlineStr">
        <is>
          <t>Yes</t>
        </is>
      </c>
      <c r="P431" s="4" t="inlineStr">
        <is>
          <t>Depends</t>
        </is>
      </c>
      <c r="Q431" s="4" t="inlineStr">
        <is>
          <t>No</t>
        </is>
      </c>
      <c r="R431" s="4" t="n"/>
      <c r="S431" s="4" t="inlineStr">
        <is>
          <t>archaeology</t>
        </is>
      </c>
      <c r="T431" s="4" t="inlineStr">
        <is>
          <t>—</t>
        </is>
      </c>
      <c r="U431" s="4" t="inlineStr">
        <is>
          <t>archaeological site/discovery/evidence ✓.</t>
        </is>
      </c>
      <c r="V431" s="4" t="inlineStr">
        <is>
          <t>They found an important archaeological site in the desert.</t>
        </is>
      </c>
      <c r="W431" s="4" t="n"/>
    </row>
    <row r="432">
      <c r="A432" s="4" t="n">
        <v>430</v>
      </c>
      <c r="B432" s="4" t="inlineStr">
        <is>
          <t>distant</t>
        </is>
      </c>
      <c r="C432" s="4" t="inlineStr">
        <is>
          <t>xa</t>
        </is>
      </c>
      <c r="D432" s="4" t="inlineStr">
        <is>
          <t>B1</t>
        </is>
      </c>
      <c r="E432" s="4" t="n">
        <v>19</v>
      </c>
      <c r="F432" s="4" t="inlineStr">
        <is>
          <t>Size &amp; Dimension (xa)</t>
        </is>
      </c>
      <c r="G432" s="4" t="inlineStr">
        <is>
          <t>more distant</t>
        </is>
      </c>
      <c r="H432" s="4" t="inlineStr">
        <is>
          <t>most distant</t>
        </is>
      </c>
      <c r="I432" s="4" t="inlineStr">
        <is>
          <t>Quy tắc chuẩn (more/most, tính từ đa âm tiết)</t>
        </is>
      </c>
      <c r="J432" s="4" t="inlineStr">
        <is>
          <t>Gradable (phân cấp được)</t>
        </is>
      </c>
      <c r="K432" s="4" t="inlineStr">
        <is>
          <t>very/quite/rather/extremely/fairly/pretty (nhóm mức độ thông thường)</t>
        </is>
      </c>
      <c r="L432" s="4" t="inlineStr">
        <is>
          <t>distantly</t>
        </is>
      </c>
      <c r="M432" s="4" t="inlineStr">
        <is>
          <t>Quy tắc chuẩn (+ -ly)</t>
        </is>
      </c>
      <c r="N432" s="4" t="inlineStr">
        <is>
          <t>Yes</t>
        </is>
      </c>
      <c r="O432" s="4" t="inlineStr">
        <is>
          <t>Yes</t>
        </is>
      </c>
      <c r="P432" s="4" t="inlineStr">
        <is>
          <t>Depends</t>
        </is>
      </c>
      <c r="Q432" s="4" t="inlineStr">
        <is>
          <t>No</t>
        </is>
      </c>
      <c r="R432" s="4" t="n"/>
      <c r="S432" s="4" t="inlineStr">
        <is>
          <t>distance</t>
        </is>
      </c>
      <c r="T432" s="4" t="inlineStr">
        <is>
          <t>—</t>
        </is>
      </c>
      <c r="U432" s="4" t="inlineStr">
        <is>
          <t>distant relative/past/future ✓.</t>
        </is>
      </c>
      <c r="V432" s="4" t="inlineStr">
        <is>
          <t>She is a distant relative of mine.</t>
        </is>
      </c>
      <c r="W432" s="4" t="n"/>
    </row>
    <row r="433">
      <c r="A433" s="4" t="n">
        <v>431</v>
      </c>
      <c r="B433" s="4" t="inlineStr">
        <is>
          <t>empty</t>
        </is>
      </c>
      <c r="C433" s="4" t="inlineStr">
        <is>
          <t>trống rỗng</t>
        </is>
      </c>
      <c r="D433" s="4" t="inlineStr">
        <is>
          <t>B1</t>
        </is>
      </c>
      <c r="E433" s="4" t="n">
        <v>19</v>
      </c>
      <c r="F433" s="4" t="inlineStr">
        <is>
          <t>Condition (trống rỗng)</t>
        </is>
      </c>
      <c r="G433" s="4" t="inlineStr">
        <is>
          <t>—</t>
        </is>
      </c>
      <c r="H433" s="4" t="inlineStr">
        <is>
          <t>—</t>
        </is>
      </c>
      <c r="I433" s="4" t="inlineStr">
        <is>
          <t>Không có (non-gradable)</t>
        </is>
      </c>
      <c r="J433" s="4" t="inlineStr">
        <is>
          <t>Non-gradable (tuyệt đối)</t>
        </is>
      </c>
      <c r="K433" s="4" t="inlineStr">
        <is>
          <t>absolutely/utterly/completely/totally/entirely (nhóm trạng từ tuyệt đối — xem Sheet 'Trạng từ', mục hạn chế đặc biệt)</t>
        </is>
      </c>
      <c r="L433" s="4" t="inlineStr">
        <is>
          <t>emptily</t>
        </is>
      </c>
      <c r="M433" s="4" t="inlineStr">
        <is>
          <t>Ngoại lệ (-y → -ily)</t>
        </is>
      </c>
      <c r="N433" s="4" t="inlineStr">
        <is>
          <t>Yes</t>
        </is>
      </c>
      <c r="O433" s="4" t="inlineStr">
        <is>
          <t>Yes</t>
        </is>
      </c>
      <c r="P433" s="4" t="inlineStr">
        <is>
          <t>Depends</t>
        </is>
      </c>
      <c r="Q433" s="4" t="inlineStr">
        <is>
          <t>No</t>
        </is>
      </c>
      <c r="R433" s="4" t="n"/>
      <c r="S433" s="4" t="inlineStr">
        <is>
          <t>emptiness</t>
        </is>
      </c>
      <c r="T433" s="4" t="inlineStr">
        <is>
          <t>empty</t>
        </is>
      </c>
      <c r="U433" s="4" t="inlineStr">
        <is>
          <t>empty room/promise/stomach ✓; đối lập 'full'.</t>
        </is>
      </c>
      <c r="V433" s="4" t="inlineStr">
        <is>
          <t>He made an empty promise he couldn't keep.</t>
        </is>
      </c>
      <c r="W433" s="4" t="inlineStr">
        <is>
          <t>"empty promise" (lời hứa suông — cụm cố định).</t>
        </is>
      </c>
    </row>
    <row r="434">
      <c r="A434" s="4" t="n">
        <v>432</v>
      </c>
      <c r="B434" s="4" t="inlineStr">
        <is>
          <t>exorbitant</t>
        </is>
      </c>
      <c r="C434" s="4" t="inlineStr">
        <is>
          <t>cắt cổ, quá đáng</t>
        </is>
      </c>
      <c r="D434" s="4" t="inlineStr">
        <is>
          <t>B2</t>
        </is>
      </c>
      <c r="E434" s="4" t="n">
        <v>19</v>
      </c>
      <c r="F434" s="4" t="inlineStr">
        <is>
          <t>Value (cắt cổ, quá đáng)</t>
        </is>
      </c>
      <c r="G434" s="4" t="inlineStr">
        <is>
          <t>more exorbitant</t>
        </is>
      </c>
      <c r="H434" s="4" t="inlineStr">
        <is>
          <t>most exorbitant</t>
        </is>
      </c>
      <c r="I434" s="4" t="inlineStr">
        <is>
          <t>Quy tắc chuẩn (more/most, tính từ đa âm tiết)</t>
        </is>
      </c>
      <c r="J434" s="4" t="inlineStr">
        <is>
          <t>Gradable (phân cấp được)</t>
        </is>
      </c>
      <c r="K434" s="4" t="inlineStr">
        <is>
          <t>very/quite/rather/extremely/fairly/pretty (nhóm mức độ thông thường)</t>
        </is>
      </c>
      <c r="L434" s="4" t="inlineStr">
        <is>
          <t>exorbitantly</t>
        </is>
      </c>
      <c r="M434" s="4" t="inlineStr">
        <is>
          <t>Quy tắc chuẩn (+ -ly)</t>
        </is>
      </c>
      <c r="N434" s="4" t="inlineStr">
        <is>
          <t>Yes</t>
        </is>
      </c>
      <c r="O434" s="4" t="inlineStr">
        <is>
          <t>Yes</t>
        </is>
      </c>
      <c r="P434" s="4" t="inlineStr">
        <is>
          <t>Depends</t>
        </is>
      </c>
      <c r="Q434" s="4" t="inlineStr">
        <is>
          <t>No</t>
        </is>
      </c>
      <c r="R434" s="4" t="n"/>
      <c r="S434" s="4" t="inlineStr">
        <is>
          <t>—</t>
        </is>
      </c>
      <c r="T434" s="4" t="inlineStr">
        <is>
          <t>—</t>
        </is>
      </c>
      <c r="U434" s="4" t="inlineStr">
        <is>
          <t>exorbitant price/fee/cost ✓.</t>
        </is>
      </c>
      <c r="V434" s="4" t="inlineStr">
        <is>
          <t>They charged an exorbitant price for the service.</t>
        </is>
      </c>
      <c r="W434" s="4" t="n"/>
    </row>
    <row r="435">
      <c r="A435" s="4" t="n">
        <v>433</v>
      </c>
      <c r="B435" s="4" t="inlineStr">
        <is>
          <t>intense</t>
        </is>
      </c>
      <c r="C435" s="4" t="inlineStr">
        <is>
          <t>mãnh liệt</t>
        </is>
      </c>
      <c r="D435" s="4" t="inlineStr">
        <is>
          <t>B1</t>
        </is>
      </c>
      <c r="E435" s="4" t="n">
        <v>19</v>
      </c>
      <c r="F435" s="4" t="inlineStr">
        <is>
          <t>Quality &amp; Character (mãnh liệt)</t>
        </is>
      </c>
      <c r="G435" s="4" t="inlineStr">
        <is>
          <t>more intense</t>
        </is>
      </c>
      <c r="H435" s="4" t="inlineStr">
        <is>
          <t>most intense</t>
        </is>
      </c>
      <c r="I435" s="4" t="inlineStr">
        <is>
          <t>Quy tắc chuẩn (more/most, tính từ đa âm tiết)</t>
        </is>
      </c>
      <c r="J435" s="4" t="inlineStr">
        <is>
          <t>Gradable (phân cấp được)</t>
        </is>
      </c>
      <c r="K435" s="4" t="inlineStr">
        <is>
          <t>very/quite/rather/extremely/fairly/pretty (nhóm mức độ thông thường)</t>
        </is>
      </c>
      <c r="L435" s="4" t="inlineStr">
        <is>
          <t>intensely</t>
        </is>
      </c>
      <c r="M435" s="4" t="inlineStr">
        <is>
          <t>Quy tắc chuẩn (+ -ly)</t>
        </is>
      </c>
      <c r="N435" s="4" t="inlineStr">
        <is>
          <t>Yes</t>
        </is>
      </c>
      <c r="O435" s="4" t="inlineStr">
        <is>
          <t>Yes</t>
        </is>
      </c>
      <c r="P435" s="4" t="inlineStr">
        <is>
          <t>Depends</t>
        </is>
      </c>
      <c r="Q435" s="4" t="inlineStr">
        <is>
          <t>No</t>
        </is>
      </c>
      <c r="R435" s="4" t="n"/>
      <c r="S435" s="4" t="inlineStr">
        <is>
          <t>intensity</t>
        </is>
      </c>
      <c r="T435" s="4" t="inlineStr">
        <is>
          <t>intensify</t>
        </is>
      </c>
      <c r="U435" s="4" t="inlineStr">
        <is>
          <t>intense pressure/emotion/heat ✓.</t>
        </is>
      </c>
      <c r="V435" s="4" t="inlineStr">
        <is>
          <t>She felt intense pressure to perform well.</t>
        </is>
      </c>
      <c r="W435" s="4" t="n"/>
    </row>
    <row r="436">
      <c r="A436" s="4" t="n">
        <v>434</v>
      </c>
      <c r="B436" s="4" t="inlineStr">
        <is>
          <t>junior</t>
        </is>
      </c>
      <c r="C436" s="4" t="inlineStr">
        <is>
          <t>cấp thấp hơn, trẻ hơn</t>
        </is>
      </c>
      <c r="D436" s="4" t="inlineStr">
        <is>
          <t>B1</t>
        </is>
      </c>
      <c r="E436" s="4" t="n">
        <v>19</v>
      </c>
      <c r="F436" s="4" t="inlineStr">
        <is>
          <t>Age/Value (cấp thấp hơn, trẻ hơn)</t>
        </is>
      </c>
      <c r="G436" s="4" t="inlineStr">
        <is>
          <t>more junior</t>
        </is>
      </c>
      <c r="H436" s="4" t="inlineStr">
        <is>
          <t>most junior</t>
        </is>
      </c>
      <c r="I436" s="4" t="inlineStr">
        <is>
          <t>Quy tắc chuẩn (more/most, tính từ đa âm tiết)</t>
        </is>
      </c>
      <c r="J436" s="4" t="inlineStr">
        <is>
          <t>Gradable (phân cấp được)</t>
        </is>
      </c>
      <c r="K436" s="4" t="inlineStr">
        <is>
          <t>very/quite/rather/extremely/fairly/pretty (nhóm mức độ thông thường)</t>
        </is>
      </c>
      <c r="L436" s="4" t="inlineStr">
        <is>
          <t>juniorly</t>
        </is>
      </c>
      <c r="M436" s="4" t="inlineStr">
        <is>
          <t>Quy tắc chuẩn (+ -ly)</t>
        </is>
      </c>
      <c r="N436" s="4" t="inlineStr">
        <is>
          <t>Yes</t>
        </is>
      </c>
      <c r="O436" s="4" t="inlineStr">
        <is>
          <t>Yes</t>
        </is>
      </c>
      <c r="P436" s="4" t="inlineStr">
        <is>
          <t>Depends</t>
        </is>
      </c>
      <c r="Q436" s="4" t="inlineStr">
        <is>
          <t>No</t>
        </is>
      </c>
      <c r="R436" s="4" t="n"/>
      <c r="S436" s="4" t="inlineStr">
        <is>
          <t>—</t>
        </is>
      </c>
      <c r="T436" s="4" t="inlineStr">
        <is>
          <t>—</t>
        </is>
      </c>
      <c r="U436" s="4" t="inlineStr">
        <is>
          <t>junior employee/partner/year ✓; đối lập 'senior'.</t>
        </is>
      </c>
      <c r="V436" s="4" t="inlineStr">
        <is>
          <t>She started as a junior employee at the firm.</t>
        </is>
      </c>
      <c r="W436" s="4" t="n"/>
    </row>
    <row r="437">
      <c r="A437" s="4" t="n">
        <v>435</v>
      </c>
      <c r="B437" s="4" t="inlineStr">
        <is>
          <t>notable</t>
        </is>
      </c>
      <c r="C437" s="4" t="inlineStr">
        <is>
          <t>đáng chú ý</t>
        </is>
      </c>
      <c r="D437" s="4" t="inlineStr">
        <is>
          <t>B1</t>
        </is>
      </c>
      <c r="E437" s="4" t="n">
        <v>19</v>
      </c>
      <c r="F437" s="4" t="inlineStr">
        <is>
          <t>Value (đáng chú ý)</t>
        </is>
      </c>
      <c r="G437" s="4" t="inlineStr">
        <is>
          <t>more notable</t>
        </is>
      </c>
      <c r="H437" s="4" t="inlineStr">
        <is>
          <t>most notable</t>
        </is>
      </c>
      <c r="I437" s="4" t="inlineStr">
        <is>
          <t>Quy tắc chuẩn (more/most, tính từ đa âm tiết)</t>
        </is>
      </c>
      <c r="J437" s="4" t="inlineStr">
        <is>
          <t>Gradable (phân cấp được)</t>
        </is>
      </c>
      <c r="K437" s="4" t="inlineStr">
        <is>
          <t>very/quite/rather/extremely/fairly/pretty (nhóm mức độ thông thường)</t>
        </is>
      </c>
      <c r="L437" s="4" t="inlineStr">
        <is>
          <t>notably</t>
        </is>
      </c>
      <c r="M437" s="4" t="inlineStr">
        <is>
          <t>Ngoại lệ (-le → -ly, bỏ e)</t>
        </is>
      </c>
      <c r="N437" s="4" t="inlineStr">
        <is>
          <t>Yes</t>
        </is>
      </c>
      <c r="O437" s="4" t="inlineStr">
        <is>
          <t>Yes</t>
        </is>
      </c>
      <c r="P437" s="4" t="inlineStr">
        <is>
          <t>Depends</t>
        </is>
      </c>
      <c r="Q437" s="4" t="inlineStr">
        <is>
          <t>No</t>
        </is>
      </c>
      <c r="R437" s="4" t="n"/>
      <c r="S437" s="4" t="inlineStr">
        <is>
          <t>note (khác nghĩa)</t>
        </is>
      </c>
      <c r="T437" s="4" t="inlineStr">
        <is>
          <t>note</t>
        </is>
      </c>
      <c r="U437" s="4" t="inlineStr">
        <is>
          <t>notable exception/achievement/figure ✓.</t>
        </is>
      </c>
      <c r="V437" s="4" t="inlineStr">
        <is>
          <t>With one notable exception, everyone agreed.</t>
        </is>
      </c>
      <c r="W437" s="4" t="n"/>
    </row>
    <row r="438">
      <c r="A438" s="4" t="n">
        <v>436</v>
      </c>
      <c r="B438" s="4" t="inlineStr">
        <is>
          <t>nutritious</t>
        </is>
      </c>
      <c r="C438" s="4" t="inlineStr">
        <is>
          <t>bổ dưỡng</t>
        </is>
      </c>
      <c r="D438" s="4" t="inlineStr">
        <is>
          <t>B2</t>
        </is>
      </c>
      <c r="E438" s="4" t="n">
        <v>19</v>
      </c>
      <c r="F438" s="4" t="inlineStr">
        <is>
          <t>Value (bổ dưỡng)</t>
        </is>
      </c>
      <c r="G438" s="4" t="inlineStr">
        <is>
          <t>more nutritious</t>
        </is>
      </c>
      <c r="H438" s="4" t="inlineStr">
        <is>
          <t>most nutritious</t>
        </is>
      </c>
      <c r="I438" s="4" t="inlineStr">
        <is>
          <t>Quy tắc chuẩn (more/most, tính từ đa âm tiết)</t>
        </is>
      </c>
      <c r="J438" s="4" t="inlineStr">
        <is>
          <t>Gradable (phân cấp được)</t>
        </is>
      </c>
      <c r="K438" s="4" t="inlineStr">
        <is>
          <t>very/quite/rather/extremely/fairly/pretty (nhóm mức độ thông thường)</t>
        </is>
      </c>
      <c r="L438" s="4" t="inlineStr">
        <is>
          <t>nutritiously</t>
        </is>
      </c>
      <c r="M438" s="4" t="inlineStr">
        <is>
          <t>Quy tắc chuẩn (+ -ly)</t>
        </is>
      </c>
      <c r="N438" s="4" t="inlineStr">
        <is>
          <t>Yes</t>
        </is>
      </c>
      <c r="O438" s="4" t="inlineStr">
        <is>
          <t>Yes</t>
        </is>
      </c>
      <c r="P438" s="4" t="inlineStr">
        <is>
          <t>Depends</t>
        </is>
      </c>
      <c r="Q438" s="4" t="inlineStr">
        <is>
          <t>No</t>
        </is>
      </c>
      <c r="R438" s="4" t="n"/>
      <c r="S438" s="4" t="inlineStr">
        <is>
          <t>nutrition</t>
        </is>
      </c>
      <c r="T438" s="4" t="inlineStr">
        <is>
          <t>—</t>
        </is>
      </c>
      <c r="U438" s="4" t="inlineStr">
        <is>
          <t>nutritious meal/diet/food ✓.</t>
        </is>
      </c>
      <c r="V438" s="4" t="inlineStr">
        <is>
          <t>It's important to eat a nutritious breakfast.</t>
        </is>
      </c>
      <c r="W438" s="4" t="n"/>
    </row>
    <row r="439">
      <c r="A439" s="4" t="n">
        <v>437</v>
      </c>
      <c r="B439" s="4" t="inlineStr">
        <is>
          <t>pharmaceutical</t>
        </is>
      </c>
      <c r="C439" s="4" t="inlineStr">
        <is>
          <t>dược phẩm</t>
        </is>
      </c>
      <c r="D439" s="4" t="inlineStr">
        <is>
          <t>B2</t>
        </is>
      </c>
      <c r="E439" s="4" t="n">
        <v>19</v>
      </c>
      <c r="F439" s="4" t="inlineStr">
        <is>
          <t>Purpose-related (dược phẩm)</t>
        </is>
      </c>
      <c r="G439" s="4" t="inlineStr">
        <is>
          <t>—</t>
        </is>
      </c>
      <c r="H439" s="4" t="inlineStr">
        <is>
          <t>—</t>
        </is>
      </c>
      <c r="I439" s="4" t="inlineStr">
        <is>
          <t>Không có (non-gradable)</t>
        </is>
      </c>
      <c r="J439" s="4" t="inlineStr">
        <is>
          <t>Non-gradable (phân loại)</t>
        </is>
      </c>
      <c r="K439" s="4" t="inlineStr">
        <is>
          <t>Không dùng với degree adverb (tính từ định danh/phân loại)</t>
        </is>
      </c>
      <c r="L439" s="4" t="inlineStr">
        <is>
          <t>pharmaceutically</t>
        </is>
      </c>
      <c r="M439" s="4" t="inlineStr">
        <is>
          <t>Quy tắc chuẩn (+ -ly)</t>
        </is>
      </c>
      <c r="N439" s="4" t="inlineStr">
        <is>
          <t>Yes</t>
        </is>
      </c>
      <c r="O439" s="4" t="inlineStr">
        <is>
          <t>Yes</t>
        </is>
      </c>
      <c r="P439" s="4" t="inlineStr">
        <is>
          <t>Depends</t>
        </is>
      </c>
      <c r="Q439" s="4" t="inlineStr">
        <is>
          <t>No</t>
        </is>
      </c>
      <c r="R439" s="4" t="n"/>
      <c r="S439" s="4" t="inlineStr">
        <is>
          <t>pharmacy</t>
        </is>
      </c>
      <c r="T439" s="4" t="inlineStr">
        <is>
          <t>—</t>
        </is>
      </c>
      <c r="U439" s="4" t="inlineStr">
        <is>
          <t>pharmaceutical company/industry/drug ✓.</t>
        </is>
      </c>
      <c r="V439" s="4" t="inlineStr">
        <is>
          <t>She works for a large pharmaceutical company.</t>
        </is>
      </c>
      <c r="W439" s="4" t="n"/>
    </row>
    <row r="440">
      <c r="A440" s="4" t="n">
        <v>438</v>
      </c>
      <c r="B440" s="4" t="inlineStr">
        <is>
          <t>religious</t>
        </is>
      </c>
      <c r="C440" s="4" t="inlineStr">
        <is>
          <t>tôn giáo</t>
        </is>
      </c>
      <c r="D440" s="4" t="inlineStr">
        <is>
          <t>B1</t>
        </is>
      </c>
      <c r="E440" s="4" t="n">
        <v>19</v>
      </c>
      <c r="F440" s="4" t="inlineStr">
        <is>
          <t>Origin (tôn giáo)</t>
        </is>
      </c>
      <c r="G440" s="4" t="inlineStr">
        <is>
          <t>—</t>
        </is>
      </c>
      <c r="H440" s="4" t="inlineStr">
        <is>
          <t>—</t>
        </is>
      </c>
      <c r="I440" s="4" t="inlineStr">
        <is>
          <t>Không có (non-gradable)</t>
        </is>
      </c>
      <c r="J440" s="4" t="inlineStr">
        <is>
          <t>Non-gradable (phân loại)</t>
        </is>
      </c>
      <c r="K440" s="4" t="inlineStr">
        <is>
          <t>Không dùng với degree adverb (tính từ định danh/phân loại)</t>
        </is>
      </c>
      <c r="L440" s="4" t="inlineStr">
        <is>
          <t>religiously</t>
        </is>
      </c>
      <c r="M440" s="4" t="inlineStr">
        <is>
          <t>Quy tắc chuẩn (+ -ly)</t>
        </is>
      </c>
      <c r="N440" s="4" t="inlineStr">
        <is>
          <t>Yes</t>
        </is>
      </c>
      <c r="O440" s="4" t="inlineStr">
        <is>
          <t>Yes</t>
        </is>
      </c>
      <c r="P440" s="4" t="inlineStr">
        <is>
          <t>Depends</t>
        </is>
      </c>
      <c r="Q440" s="4" t="inlineStr">
        <is>
          <t>No</t>
        </is>
      </c>
      <c r="R440" s="4" t="n"/>
      <c r="S440" s="4" t="inlineStr">
        <is>
          <t>religion</t>
        </is>
      </c>
      <c r="T440" s="4" t="inlineStr">
        <is>
          <t>—</t>
        </is>
      </c>
      <c r="U440" s="4" t="inlineStr">
        <is>
          <t>religious belief/freedom/ceremony ✓.</t>
        </is>
      </c>
      <c r="V440" s="4" t="inlineStr">
        <is>
          <t>Religious freedom is protected by the constitution.</t>
        </is>
      </c>
      <c r="W440" s="4" t="n"/>
    </row>
    <row r="441">
      <c r="A441" s="4" t="n">
        <v>439</v>
      </c>
      <c r="B441" s="4" t="inlineStr">
        <is>
          <t>reluctant</t>
        </is>
      </c>
      <c r="C441" s="4" t="inlineStr">
        <is>
          <t>miễn cưỡng</t>
        </is>
      </c>
      <c r="D441" s="4" t="inlineStr">
        <is>
          <t>B2</t>
        </is>
      </c>
      <c r="E441" s="4" t="n">
        <v>19</v>
      </c>
      <c r="F441" s="4" t="inlineStr">
        <is>
          <t>Emotion (miễn cưỡng)</t>
        </is>
      </c>
      <c r="G441" s="4" t="inlineStr">
        <is>
          <t>more reluctant</t>
        </is>
      </c>
      <c r="H441" s="4" t="inlineStr">
        <is>
          <t>most reluctant</t>
        </is>
      </c>
      <c r="I441" s="4" t="inlineStr">
        <is>
          <t>Quy tắc chuẩn (more/most, tính từ đa âm tiết)</t>
        </is>
      </c>
      <c r="J441" s="4" t="inlineStr">
        <is>
          <t>Gradable (phân cấp được)</t>
        </is>
      </c>
      <c r="K441" s="4" t="inlineStr">
        <is>
          <t>very/quite/rather/extremely/fairly/pretty (nhóm mức độ thông thường)</t>
        </is>
      </c>
      <c r="L441" s="4" t="inlineStr">
        <is>
          <t>reluctantly</t>
        </is>
      </c>
      <c r="M441" s="4" t="inlineStr">
        <is>
          <t>Quy tắc chuẩn (+ -ly)</t>
        </is>
      </c>
      <c r="N441" s="4" t="inlineStr">
        <is>
          <t>Yes</t>
        </is>
      </c>
      <c r="O441" s="4" t="inlineStr">
        <is>
          <t>Yes</t>
        </is>
      </c>
      <c r="P441" s="4" t="inlineStr">
        <is>
          <t>Depends</t>
        </is>
      </c>
      <c r="Q441" s="4" t="inlineStr">
        <is>
          <t>No</t>
        </is>
      </c>
      <c r="R441" s="4" t="n"/>
      <c r="S441" s="4" t="inlineStr">
        <is>
          <t>reluctance</t>
        </is>
      </c>
      <c r="T441" s="4" t="inlineStr">
        <is>
          <t>—</t>
        </is>
      </c>
      <c r="U441" s="4" t="inlineStr">
        <is>
          <t>be reluctant to; reluctant participant ✓.</t>
        </is>
      </c>
      <c r="V441" s="4" t="inlineStr">
        <is>
          <t>He was reluctant to share his personal opinion.</t>
        </is>
      </c>
      <c r="W441" s="4" t="n"/>
    </row>
    <row r="442">
      <c r="A442" s="4" t="n">
        <v>440</v>
      </c>
      <c r="B442" s="4" t="inlineStr">
        <is>
          <t>retail</t>
        </is>
      </c>
      <c r="C442" s="4" t="inlineStr">
        <is>
          <t>bán lẻ</t>
        </is>
      </c>
      <c r="D442" s="4" t="inlineStr">
        <is>
          <t>B1</t>
        </is>
      </c>
      <c r="E442" s="4" t="n">
        <v>19</v>
      </c>
      <c r="F442" s="4" t="inlineStr">
        <is>
          <t>Purpose-related (bán lẻ)</t>
        </is>
      </c>
      <c r="G442" s="4" t="inlineStr">
        <is>
          <t>—</t>
        </is>
      </c>
      <c r="H442" s="4" t="inlineStr">
        <is>
          <t>—</t>
        </is>
      </c>
      <c r="I442" s="4" t="inlineStr">
        <is>
          <t>Không có (non-gradable)</t>
        </is>
      </c>
      <c r="J442" s="4" t="inlineStr">
        <is>
          <t>Non-gradable (phân loại)</t>
        </is>
      </c>
      <c r="K442" s="4" t="inlineStr">
        <is>
          <t>Không dùng với degree adverb (tính từ định danh/phân loại)</t>
        </is>
      </c>
      <c r="L442" s="4" t="inlineStr">
        <is>
          <t>retailly</t>
        </is>
      </c>
      <c r="M442" s="4" t="inlineStr">
        <is>
          <t>Quy tắc chuẩn (+ -ly)</t>
        </is>
      </c>
      <c r="N442" s="4" t="inlineStr">
        <is>
          <t>Yes</t>
        </is>
      </c>
      <c r="O442" s="4" t="inlineStr">
        <is>
          <t>Yes</t>
        </is>
      </c>
      <c r="P442" s="4" t="inlineStr">
        <is>
          <t>Depends</t>
        </is>
      </c>
      <c r="Q442" s="4" t="inlineStr">
        <is>
          <t>No</t>
        </is>
      </c>
      <c r="R442" s="4" t="n"/>
      <c r="S442" s="4" t="inlineStr">
        <is>
          <t>retail (danh từ)/retailer</t>
        </is>
      </c>
      <c r="T442" s="4" t="inlineStr">
        <is>
          <t>retail</t>
        </is>
      </c>
      <c r="U442" s="4" t="inlineStr">
        <is>
          <t>retail price/store/industry ✓; đối lập 'wholesale'.</t>
        </is>
      </c>
      <c r="V442" s="4" t="inlineStr">
        <is>
          <t>The retail price is much higher than the wholesale price.</t>
        </is>
      </c>
      <c r="W442" s="4" t="n"/>
    </row>
    <row r="443">
      <c r="A443" s="4" t="n">
        <v>441</v>
      </c>
      <c r="B443" s="4" t="inlineStr">
        <is>
          <t>societal</t>
        </is>
      </c>
      <c r="C443" s="4" t="inlineStr">
        <is>
          <t>thuộc xã hội</t>
        </is>
      </c>
      <c r="D443" s="4" t="inlineStr">
        <is>
          <t>B2</t>
        </is>
      </c>
      <c r="E443" s="4" t="n">
        <v>19</v>
      </c>
      <c r="F443" s="4" t="inlineStr">
        <is>
          <t>Origin (thuộc xã hội)</t>
        </is>
      </c>
      <c r="G443" s="4" t="inlineStr">
        <is>
          <t>—</t>
        </is>
      </c>
      <c r="H443" s="4" t="inlineStr">
        <is>
          <t>—</t>
        </is>
      </c>
      <c r="I443" s="4" t="inlineStr">
        <is>
          <t>Không có (non-gradable)</t>
        </is>
      </c>
      <c r="J443" s="4" t="inlineStr">
        <is>
          <t>Non-gradable (phân loại)</t>
        </is>
      </c>
      <c r="K443" s="4" t="inlineStr">
        <is>
          <t>Không dùng với degree adverb (tính từ định danh/phân loại)</t>
        </is>
      </c>
      <c r="L443" s="4" t="inlineStr">
        <is>
          <t>societally</t>
        </is>
      </c>
      <c r="M443" s="4" t="inlineStr">
        <is>
          <t>Quy tắc chuẩn (+ -ly)</t>
        </is>
      </c>
      <c r="N443" s="4" t="inlineStr">
        <is>
          <t>Yes</t>
        </is>
      </c>
      <c r="O443" s="4" t="inlineStr">
        <is>
          <t>Yes</t>
        </is>
      </c>
      <c r="P443" s="4" t="inlineStr">
        <is>
          <t>Depends</t>
        </is>
      </c>
      <c r="Q443" s="4" t="inlineStr">
        <is>
          <t>No</t>
        </is>
      </c>
      <c r="R443" s="4" t="n"/>
      <c r="S443" s="4" t="inlineStr">
        <is>
          <t>society</t>
        </is>
      </c>
      <c r="T443" s="4" t="inlineStr">
        <is>
          <t>—</t>
        </is>
      </c>
      <c r="U443" s="4" t="inlineStr">
        <is>
          <t>societal norm/change/pressure ✓; trang trọng hơn 'social'.</t>
        </is>
      </c>
      <c r="V443" s="4" t="inlineStr">
        <is>
          <t>This behaviour goes against societal norms.</t>
        </is>
      </c>
      <c r="W443" s="4" t="n"/>
    </row>
    <row r="444">
      <c r="A444" s="4" t="n">
        <v>442</v>
      </c>
      <c r="B444" s="4" t="inlineStr">
        <is>
          <t>supportive</t>
        </is>
      </c>
      <c r="C444" s="4" t="inlineStr">
        <is>
          <t>ủng hộ</t>
        </is>
      </c>
      <c r="D444" s="4" t="inlineStr">
        <is>
          <t>B1</t>
        </is>
      </c>
      <c r="E444" s="4" t="n">
        <v>19</v>
      </c>
      <c r="F444" s="4" t="inlineStr">
        <is>
          <t>Quality &amp; Character (ủng hộ)</t>
        </is>
      </c>
      <c r="G444" s="4" t="inlineStr">
        <is>
          <t>more supportive</t>
        </is>
      </c>
      <c r="H444" s="4" t="inlineStr">
        <is>
          <t>most supportive</t>
        </is>
      </c>
      <c r="I444" s="4" t="inlineStr">
        <is>
          <t>Quy tắc chuẩn (more/most, tính từ đa âm tiết)</t>
        </is>
      </c>
      <c r="J444" s="4" t="inlineStr">
        <is>
          <t>Gradable (phân cấp được)</t>
        </is>
      </c>
      <c r="K444" s="4" t="inlineStr">
        <is>
          <t>very/quite/rather/extremely/fairly/pretty (nhóm mức độ thông thường)</t>
        </is>
      </c>
      <c r="L444" s="4" t="inlineStr">
        <is>
          <t>supportively</t>
        </is>
      </c>
      <c r="M444" s="4" t="inlineStr">
        <is>
          <t>Quy tắc chuẩn (+ -ly)</t>
        </is>
      </c>
      <c r="N444" s="4" t="inlineStr">
        <is>
          <t>Yes</t>
        </is>
      </c>
      <c r="O444" s="4" t="inlineStr">
        <is>
          <t>Yes</t>
        </is>
      </c>
      <c r="P444" s="4" t="inlineStr">
        <is>
          <t>Depends</t>
        </is>
      </c>
      <c r="Q444" s="4" t="inlineStr">
        <is>
          <t>No</t>
        </is>
      </c>
      <c r="R444" s="4" t="n"/>
      <c r="S444" s="4" t="inlineStr">
        <is>
          <t>support</t>
        </is>
      </c>
      <c r="T444" s="4" t="inlineStr">
        <is>
          <t>support</t>
        </is>
      </c>
      <c r="U444" s="4" t="inlineStr">
        <is>
          <t>supportive family/friend/environment ✓; be supportive of.</t>
        </is>
      </c>
      <c r="V444" s="4" t="inlineStr">
        <is>
          <t>She has a very supportive family.</t>
        </is>
      </c>
      <c r="W444" s="4" t="n"/>
    </row>
    <row r="445">
      <c r="A445" s="4" t="n">
        <v>443</v>
      </c>
      <c r="B445" s="4" t="inlineStr">
        <is>
          <t>systematic</t>
        </is>
      </c>
      <c r="C445" s="4" t="inlineStr">
        <is>
          <t>có hệ thống</t>
        </is>
      </c>
      <c r="D445" s="4" t="inlineStr">
        <is>
          <t>B2</t>
        </is>
      </c>
      <c r="E445" s="4" t="n">
        <v>19</v>
      </c>
      <c r="F445" s="4" t="inlineStr">
        <is>
          <t>Quality &amp; Character (có hệ thống)</t>
        </is>
      </c>
      <c r="G445" s="4" t="inlineStr">
        <is>
          <t>more systematic</t>
        </is>
      </c>
      <c r="H445" s="4" t="inlineStr">
        <is>
          <t>most systematic</t>
        </is>
      </c>
      <c r="I445" s="4" t="inlineStr">
        <is>
          <t>Quy tắc chuẩn (more/most, tính từ đa âm tiết)</t>
        </is>
      </c>
      <c r="J445" s="4" t="inlineStr">
        <is>
          <t>Gradable (phân cấp được)</t>
        </is>
      </c>
      <c r="K445" s="4" t="inlineStr">
        <is>
          <t>very/quite/rather/extremely/fairly/pretty (nhóm mức độ thông thường)</t>
        </is>
      </c>
      <c r="L445" s="4" t="inlineStr">
        <is>
          <t>systematically</t>
        </is>
      </c>
      <c r="M445" s="4" t="inlineStr">
        <is>
          <t>Ngoại lệ (-ic → -ically)</t>
        </is>
      </c>
      <c r="N445" s="4" t="inlineStr">
        <is>
          <t>Yes</t>
        </is>
      </c>
      <c r="O445" s="4" t="inlineStr">
        <is>
          <t>Yes</t>
        </is>
      </c>
      <c r="P445" s="4" t="inlineStr">
        <is>
          <t>Depends</t>
        </is>
      </c>
      <c r="Q445" s="4" t="inlineStr">
        <is>
          <t>No</t>
        </is>
      </c>
      <c r="R445" s="4" t="n"/>
      <c r="S445" s="4" t="inlineStr">
        <is>
          <t>system</t>
        </is>
      </c>
      <c r="T445" s="4" t="inlineStr">
        <is>
          <t>systematize</t>
        </is>
      </c>
      <c r="U445" s="4" t="inlineStr">
        <is>
          <t>systematic approach/review/error ✓.</t>
        </is>
      </c>
      <c r="V445" s="4" t="inlineStr">
        <is>
          <t>She took a systematic approach to solving the problem.</t>
        </is>
      </c>
      <c r="W445" s="4" t="n"/>
    </row>
    <row r="446">
      <c r="A446" s="4" t="n">
        <v>444</v>
      </c>
      <c r="B446" s="4" t="inlineStr">
        <is>
          <t>verbal</t>
        </is>
      </c>
      <c r="C446" s="4" t="inlineStr">
        <is>
          <t>bằng lời</t>
        </is>
      </c>
      <c r="D446" s="4" t="inlineStr">
        <is>
          <t>B2</t>
        </is>
      </c>
      <c r="E446" s="4" t="n">
        <v>19</v>
      </c>
      <c r="F446" s="4" t="inlineStr">
        <is>
          <t>Quality &amp; Character (bằng lời)</t>
        </is>
      </c>
      <c r="G446" s="4" t="inlineStr">
        <is>
          <t>more verbal</t>
        </is>
      </c>
      <c r="H446" s="4" t="inlineStr">
        <is>
          <t>most verbal</t>
        </is>
      </c>
      <c r="I446" s="4" t="inlineStr">
        <is>
          <t>Quy tắc chuẩn (more/most, tính từ đa âm tiết)</t>
        </is>
      </c>
      <c r="J446" s="4" t="inlineStr">
        <is>
          <t>Gradable (phân cấp được)</t>
        </is>
      </c>
      <c r="K446" s="4" t="inlineStr">
        <is>
          <t>very/quite/rather/extremely/fairly/pretty (nhóm mức độ thông thường)</t>
        </is>
      </c>
      <c r="L446" s="4" t="inlineStr">
        <is>
          <t>verbally</t>
        </is>
      </c>
      <c r="M446" s="4" t="inlineStr">
        <is>
          <t>Quy tắc chuẩn (+ -ly)</t>
        </is>
      </c>
      <c r="N446" s="4" t="inlineStr">
        <is>
          <t>Yes</t>
        </is>
      </c>
      <c r="O446" s="4" t="inlineStr">
        <is>
          <t>Yes</t>
        </is>
      </c>
      <c r="P446" s="4" t="inlineStr">
        <is>
          <t>Depends</t>
        </is>
      </c>
      <c r="Q446" s="4" t="inlineStr">
        <is>
          <t>No</t>
        </is>
      </c>
      <c r="R446" s="4" t="n"/>
      <c r="S446" s="4" t="inlineStr">
        <is>
          <t>verb (khác nghĩa)/verbalize</t>
        </is>
      </c>
      <c r="T446" s="4" t="inlineStr">
        <is>
          <t>—</t>
        </is>
      </c>
      <c r="U446" s="4" t="inlineStr">
        <is>
          <t>verbal communication/agreement/abuse ✓; đối lập 'written'.</t>
        </is>
      </c>
      <c r="V446" s="4" t="inlineStr">
        <is>
          <t>They reached a verbal agreement over the phone.</t>
        </is>
      </c>
      <c r="W446" s="4" t="n"/>
    </row>
    <row r="447">
      <c r="A447" s="4" t="n">
        <v>445</v>
      </c>
      <c r="B447" s="4" t="inlineStr">
        <is>
          <t>voluntary</t>
        </is>
      </c>
      <c r="C447" s="4" t="inlineStr">
        <is>
          <t>tự nguyện</t>
        </is>
      </c>
      <c r="D447" s="4" t="inlineStr">
        <is>
          <t>B1</t>
        </is>
      </c>
      <c r="E447" s="4" t="n">
        <v>19</v>
      </c>
      <c r="F447" s="4" t="inlineStr">
        <is>
          <t>Purpose-related (tự nguyện)</t>
        </is>
      </c>
      <c r="G447" s="4" t="inlineStr">
        <is>
          <t>—</t>
        </is>
      </c>
      <c r="H447" s="4" t="inlineStr">
        <is>
          <t>—</t>
        </is>
      </c>
      <c r="I447" s="4" t="inlineStr">
        <is>
          <t>Không có (non-gradable)</t>
        </is>
      </c>
      <c r="J447" s="4" t="inlineStr">
        <is>
          <t>Non-gradable (phân loại)</t>
        </is>
      </c>
      <c r="K447" s="4" t="inlineStr">
        <is>
          <t>Không dùng với degree adverb (tính từ định danh/phân loại)</t>
        </is>
      </c>
      <c r="L447" s="4" t="inlineStr">
        <is>
          <t>voluntarily</t>
        </is>
      </c>
      <c r="M447" s="4" t="inlineStr">
        <is>
          <t>Ngoại lệ (-y → -ily)</t>
        </is>
      </c>
      <c r="N447" s="4" t="inlineStr">
        <is>
          <t>Yes</t>
        </is>
      </c>
      <c r="O447" s="4" t="inlineStr">
        <is>
          <t>Yes</t>
        </is>
      </c>
      <c r="P447" s="4" t="inlineStr">
        <is>
          <t>Depends</t>
        </is>
      </c>
      <c r="Q447" s="4" t="inlineStr">
        <is>
          <t>No</t>
        </is>
      </c>
      <c r="R447" s="4" t="n"/>
      <c r="S447" s="4" t="inlineStr">
        <is>
          <t>volunteer</t>
        </is>
      </c>
      <c r="T447" s="4" t="inlineStr">
        <is>
          <t>volunteer</t>
        </is>
      </c>
      <c r="U447" s="4" t="inlineStr">
        <is>
          <t>voluntary work/basis/organization ✓; đối lập 'compulsory'.</t>
        </is>
      </c>
      <c r="V447" s="4" t="inlineStr">
        <is>
          <t>She does voluntary work at the local shelter.</t>
        </is>
      </c>
      <c r="W447" s="4" t="n"/>
    </row>
    <row r="448">
      <c r="A448" s="4" t="n">
        <v>446</v>
      </c>
      <c r="B448" s="4" t="inlineStr">
        <is>
          <t>dead</t>
        </is>
      </c>
      <c r="C448" s="4" t="inlineStr">
        <is>
          <t>chết</t>
        </is>
      </c>
      <c r="D448" s="4" t="inlineStr">
        <is>
          <t>A2</t>
        </is>
      </c>
      <c r="E448" s="4" t="n">
        <v>18</v>
      </c>
      <c r="F448" s="4" t="inlineStr">
        <is>
          <t>State (chết)</t>
        </is>
      </c>
      <c r="G448" s="4" t="inlineStr">
        <is>
          <t>—</t>
        </is>
      </c>
      <c r="H448" s="4" t="inlineStr">
        <is>
          <t>—</t>
        </is>
      </c>
      <c r="I448" s="4" t="inlineStr">
        <is>
          <t>Không có (non-gradable)</t>
        </is>
      </c>
      <c r="J448" s="4" t="inlineStr">
        <is>
          <t>Non-gradable (tuyệt đối)</t>
        </is>
      </c>
      <c r="K448" s="4" t="inlineStr">
        <is>
          <t>absolutely/utterly/completely/totally/entirely (nhóm trạng từ tuyệt đối — xem Sheet 'Trạng từ', mục hạn chế đặc biệt)</t>
        </is>
      </c>
      <c r="L448" s="4" t="inlineStr">
        <is>
          <t>deadly</t>
        </is>
      </c>
      <c r="M448" s="4" t="inlineStr">
        <is>
          <t>Quy tắc chuẩn (+ -ly)</t>
        </is>
      </c>
      <c r="N448" s="4" t="inlineStr">
        <is>
          <t>Yes</t>
        </is>
      </c>
      <c r="O448" s="4" t="inlineStr">
        <is>
          <t>Yes</t>
        </is>
      </c>
      <c r="P448" s="4" t="inlineStr">
        <is>
          <t>Depends</t>
        </is>
      </c>
      <c r="Q448" s="4" t="inlineStr">
        <is>
          <t>No</t>
        </is>
      </c>
      <c r="R448" s="4" t="n"/>
      <c r="S448" s="4" t="inlineStr">
        <is>
          <t>death</t>
        </is>
      </c>
      <c r="T448" s="4" t="inlineStr">
        <is>
          <t>die</t>
        </is>
      </c>
      <c r="U448" s="4" t="inlineStr">
        <is>
          <t>dead battery/silence/end ✓; đối lập 'alive'.</t>
        </is>
      </c>
      <c r="V448" s="4" t="inlineStr">
        <is>
          <t>My phone battery is dead.</t>
        </is>
      </c>
      <c r="W448" s="4" t="inlineStr">
        <is>
          <t>"dead end" (ngõ cụt — cụm cố định, cả nghĩa đen lẫn nghĩa bóng).</t>
        </is>
      </c>
    </row>
    <row r="449">
      <c r="A449" s="4" t="n">
        <v>447</v>
      </c>
      <c r="B449" s="4" t="inlineStr">
        <is>
          <t>dry</t>
        </is>
      </c>
      <c r="C449" s="4" t="inlineStr">
        <is>
          <t>khô</t>
        </is>
      </c>
      <c r="D449" s="4" t="inlineStr">
        <is>
          <t>B1</t>
        </is>
      </c>
      <c r="E449" s="4" t="n">
        <v>18</v>
      </c>
      <c r="F449" s="4" t="inlineStr">
        <is>
          <t>Quality &amp; Character (khô)</t>
        </is>
      </c>
      <c r="G449" s="4" t="inlineStr">
        <is>
          <t>drier</t>
        </is>
      </c>
      <c r="H449" s="4" t="inlineStr">
        <is>
          <t>driest</t>
        </is>
      </c>
      <c r="I449" s="4" t="inlineStr">
        <is>
          <t>Quy tắc chuẩn (-y → -ier/-iest)</t>
        </is>
      </c>
      <c r="J449" s="4" t="inlineStr">
        <is>
          <t>Gradable (phân cấp được)</t>
        </is>
      </c>
      <c r="K449" s="4" t="inlineStr">
        <is>
          <t>very/quite/rather/extremely/fairly/pretty (nhóm mức độ thông thường)</t>
        </is>
      </c>
      <c r="L449" s="4" t="inlineStr">
        <is>
          <t>drily</t>
        </is>
      </c>
      <c r="M449" s="4" t="inlineStr">
        <is>
          <t>Ngoại lệ (-y → -ily)</t>
        </is>
      </c>
      <c r="N449" s="4" t="inlineStr">
        <is>
          <t>Yes</t>
        </is>
      </c>
      <c r="O449" s="4" t="inlineStr">
        <is>
          <t>Yes</t>
        </is>
      </c>
      <c r="P449" s="4" t="inlineStr">
        <is>
          <t>Depends</t>
        </is>
      </c>
      <c r="Q449" s="4" t="inlineStr">
        <is>
          <t>No</t>
        </is>
      </c>
      <c r="R449" s="4" t="n"/>
      <c r="S449" s="4" t="inlineStr">
        <is>
          <t>dryness</t>
        </is>
      </c>
      <c r="T449" s="4" t="inlineStr">
        <is>
          <t>dry</t>
        </is>
      </c>
      <c r="U449" s="4" t="inlineStr">
        <is>
          <t>dry weather/skin/humour ✓; đối lập 'wet'.</t>
        </is>
      </c>
      <c r="V449" s="4" t="inlineStr">
        <is>
          <t>She has a dry sense of humour.</t>
        </is>
      </c>
      <c r="W449" s="4" t="inlineStr">
        <is>
          <t>"dry humour" (hài hước kiểu tỉnh queo — cụm cố định).</t>
        </is>
      </c>
    </row>
    <row r="450">
      <c r="A450" s="4" t="n">
        <v>448</v>
      </c>
      <c r="B450" s="4" t="inlineStr">
        <is>
          <t>elementary</t>
        </is>
      </c>
      <c r="C450" s="4" t="inlineStr">
        <is>
          <t>sơ cấp</t>
        </is>
      </c>
      <c r="D450" s="4" t="inlineStr">
        <is>
          <t>B1</t>
        </is>
      </c>
      <c r="E450" s="4" t="n">
        <v>18</v>
      </c>
      <c r="F450" s="4" t="inlineStr">
        <is>
          <t>Purpose-related (sơ cấp)</t>
        </is>
      </c>
      <c r="G450" s="4" t="inlineStr">
        <is>
          <t>—</t>
        </is>
      </c>
      <c r="H450" s="4" t="inlineStr">
        <is>
          <t>—</t>
        </is>
      </c>
      <c r="I450" s="4" t="inlineStr">
        <is>
          <t>Không có (non-gradable)</t>
        </is>
      </c>
      <c r="J450" s="4" t="inlineStr">
        <is>
          <t>Non-gradable (phân loại)</t>
        </is>
      </c>
      <c r="K450" s="4" t="inlineStr">
        <is>
          <t>Không dùng với degree adverb (tính từ định danh/phân loại)</t>
        </is>
      </c>
      <c r="L450" s="4" t="inlineStr">
        <is>
          <t>elementarily</t>
        </is>
      </c>
      <c r="M450" s="4" t="inlineStr">
        <is>
          <t>Ngoại lệ (-y → -ily)</t>
        </is>
      </c>
      <c r="N450" s="4" t="inlineStr">
        <is>
          <t>Yes</t>
        </is>
      </c>
      <c r="O450" s="4" t="inlineStr">
        <is>
          <t>Yes</t>
        </is>
      </c>
      <c r="P450" s="4" t="inlineStr">
        <is>
          <t>Depends</t>
        </is>
      </c>
      <c r="Q450" s="4" t="inlineStr">
        <is>
          <t>No</t>
        </is>
      </c>
      <c r="R450" s="4" t="n"/>
      <c r="S450" s="4" t="inlineStr">
        <is>
          <t>element (khác nghĩa)</t>
        </is>
      </c>
      <c r="T450" s="4" t="inlineStr">
        <is>
          <t>—</t>
        </is>
      </c>
      <c r="U450" s="4" t="inlineStr">
        <is>
          <t>elementary school/level/mistake ✓.</t>
        </is>
      </c>
      <c r="V450" s="4" t="inlineStr">
        <is>
          <t>She teaches at an elementary school.</t>
        </is>
      </c>
      <c r="W450" s="4" t="inlineStr">
        <is>
          <t>"Elementary, my dear Watson" (thành ngữ nổi tiếng từ Sherlock Holmes).</t>
        </is>
      </c>
    </row>
    <row r="451">
      <c r="A451" s="4" t="n">
        <v>449</v>
      </c>
      <c r="B451" s="4" t="inlineStr">
        <is>
          <t>golden</t>
        </is>
      </c>
      <c r="C451" s="4" t="inlineStr">
        <is>
          <t>vàng, quý báu</t>
        </is>
      </c>
      <c r="D451" s="4" t="inlineStr">
        <is>
          <t>B1</t>
        </is>
      </c>
      <c r="E451" s="4" t="n">
        <v>18</v>
      </c>
      <c r="F451" s="4" t="inlineStr">
        <is>
          <t>Color/Value (vàng, quý báu)</t>
        </is>
      </c>
      <c r="G451" s="4" t="inlineStr">
        <is>
          <t>more golden</t>
        </is>
      </c>
      <c r="H451" s="4" t="inlineStr">
        <is>
          <t>most golden</t>
        </is>
      </c>
      <c r="I451" s="4" t="inlineStr">
        <is>
          <t>Quy tắc chuẩn (more/most, tính từ đa âm tiết)</t>
        </is>
      </c>
      <c r="J451" s="4" t="inlineStr">
        <is>
          <t>Gradable (phân cấp được)</t>
        </is>
      </c>
      <c r="K451" s="4" t="inlineStr">
        <is>
          <t>very/quite/rather/extremely/fairly/pretty (nhóm mức độ thông thường)</t>
        </is>
      </c>
      <c r="L451" s="4" t="inlineStr">
        <is>
          <t>goldenly</t>
        </is>
      </c>
      <c r="M451" s="4" t="inlineStr">
        <is>
          <t>Quy tắc chuẩn (+ -ly)</t>
        </is>
      </c>
      <c r="N451" s="4" t="inlineStr">
        <is>
          <t>Yes</t>
        </is>
      </c>
      <c r="O451" s="4" t="inlineStr">
        <is>
          <t>Yes</t>
        </is>
      </c>
      <c r="P451" s="4" t="inlineStr">
        <is>
          <t>Depends</t>
        </is>
      </c>
      <c r="Q451" s="4" t="inlineStr">
        <is>
          <t>No</t>
        </is>
      </c>
      <c r="R451" s="4" t="n"/>
      <c r="S451" s="4" t="inlineStr">
        <is>
          <t>gold</t>
        </is>
      </c>
      <c r="T451" s="4" t="inlineStr">
        <is>
          <t>—</t>
        </is>
      </c>
      <c r="U451" s="4" t="inlineStr">
        <is>
          <t>golden opportunity/age/rule ✓.</t>
        </is>
      </c>
      <c r="V451" s="4" t="inlineStr">
        <is>
          <t>This is a golden opportunity you shouldn't miss.</t>
        </is>
      </c>
      <c r="W451" s="4" t="inlineStr">
        <is>
          <t>"golden opportunity" và "golden rule" (cơ hội vàng, quy tắc vàng — cụm cố định nghĩa bóng).</t>
        </is>
      </c>
    </row>
    <row r="452">
      <c r="A452" s="4" t="n">
        <v>450</v>
      </c>
      <c r="B452" s="4" t="inlineStr">
        <is>
          <t>incredible</t>
        </is>
      </c>
      <c r="C452" s="4" t="inlineStr">
        <is>
          <t>khó tin</t>
        </is>
      </c>
      <c r="D452" s="4" t="inlineStr">
        <is>
          <t>B1</t>
        </is>
      </c>
      <c r="E452" s="4" t="n">
        <v>18</v>
      </c>
      <c r="F452" s="4" t="inlineStr">
        <is>
          <t>Value (khó tin, tuyệt vời)</t>
        </is>
      </c>
      <c r="G452" s="4" t="inlineStr">
        <is>
          <t>more incredible</t>
        </is>
      </c>
      <c r="H452" s="4" t="inlineStr">
        <is>
          <t>most incredible</t>
        </is>
      </c>
      <c r="I452" s="4" t="inlineStr">
        <is>
          <t>Quy tắc chuẩn (more/most, tính từ đa âm tiết)</t>
        </is>
      </c>
      <c r="J452" s="4" t="inlineStr">
        <is>
          <t>Gradable (phân cấp được)</t>
        </is>
      </c>
      <c r="K452" s="4" t="inlineStr">
        <is>
          <t>very/quite/rather/extremely/fairly/pretty (nhóm mức độ thông thường)</t>
        </is>
      </c>
      <c r="L452" s="4" t="inlineStr">
        <is>
          <t>incredibly</t>
        </is>
      </c>
      <c r="M452" s="4" t="inlineStr">
        <is>
          <t>Ngoại lệ (-le → -ly, bỏ e)</t>
        </is>
      </c>
      <c r="N452" s="4" t="inlineStr">
        <is>
          <t>Yes</t>
        </is>
      </c>
      <c r="O452" s="4" t="inlineStr">
        <is>
          <t>Yes</t>
        </is>
      </c>
      <c r="P452" s="4" t="inlineStr">
        <is>
          <t>Depends</t>
        </is>
      </c>
      <c r="Q452" s="4" t="inlineStr">
        <is>
          <t>No</t>
        </is>
      </c>
      <c r="R452" s="4" t="n"/>
      <c r="S452" s="4" t="inlineStr">
        <is>
          <t>credibility (khác gốc)</t>
        </is>
      </c>
      <c r="T452" s="4" t="inlineStr">
        <is>
          <t>—</t>
        </is>
      </c>
      <c r="U452" s="4" t="inlineStr">
        <is>
          <t>incredible experience/story/talent ✓.</t>
        </is>
      </c>
      <c r="V452" s="4" t="inlineStr">
        <is>
          <t>She has an incredible talent for painting.</t>
        </is>
      </c>
      <c r="W452" s="4" t="n"/>
    </row>
    <row r="453">
      <c r="A453" s="4" t="n">
        <v>451</v>
      </c>
      <c r="B453" s="4" t="inlineStr">
        <is>
          <t>mechanical</t>
        </is>
      </c>
      <c r="C453" s="4" t="inlineStr">
        <is>
          <t>cơ khí</t>
        </is>
      </c>
      <c r="D453" s="4" t="inlineStr">
        <is>
          <t>B1</t>
        </is>
      </c>
      <c r="E453" s="4" t="n">
        <v>18</v>
      </c>
      <c r="F453" s="4" t="inlineStr">
        <is>
          <t>Purpose-related (cơ khí)</t>
        </is>
      </c>
      <c r="G453" s="4" t="inlineStr">
        <is>
          <t>—</t>
        </is>
      </c>
      <c r="H453" s="4" t="inlineStr">
        <is>
          <t>—</t>
        </is>
      </c>
      <c r="I453" s="4" t="inlineStr">
        <is>
          <t>Không có (non-gradable)</t>
        </is>
      </c>
      <c r="J453" s="4" t="inlineStr">
        <is>
          <t>Non-gradable (phân loại)</t>
        </is>
      </c>
      <c r="K453" s="4" t="inlineStr">
        <is>
          <t>Không dùng với degree adverb (tính từ định danh/phân loại)</t>
        </is>
      </c>
      <c r="L453" s="4" t="inlineStr">
        <is>
          <t>mechanically</t>
        </is>
      </c>
      <c r="M453" s="4" t="inlineStr">
        <is>
          <t>Quy tắc chuẩn (+ -ly)</t>
        </is>
      </c>
      <c r="N453" s="4" t="inlineStr">
        <is>
          <t>Yes</t>
        </is>
      </c>
      <c r="O453" s="4" t="inlineStr">
        <is>
          <t>Yes</t>
        </is>
      </c>
      <c r="P453" s="4" t="inlineStr">
        <is>
          <t>Depends</t>
        </is>
      </c>
      <c r="Q453" s="4" t="inlineStr">
        <is>
          <t>No</t>
        </is>
      </c>
      <c r="R453" s="4" t="n"/>
      <c r="S453" s="4" t="inlineStr">
        <is>
          <t>mechanic/mechanism</t>
        </is>
      </c>
      <c r="T453" s="4" t="inlineStr">
        <is>
          <t>mechanize</t>
        </is>
      </c>
      <c r="U453" s="4" t="inlineStr">
        <is>
          <t>mechanical engineer/failure/pencil ✓.</t>
        </is>
      </c>
      <c r="V453" s="4" t="inlineStr">
        <is>
          <t>The plane crash was caused by mechanical failure.</t>
        </is>
      </c>
      <c r="W453" s="4" t="n"/>
    </row>
    <row r="454">
      <c r="A454" s="4" t="n">
        <v>452</v>
      </c>
      <c r="B454" s="4" t="inlineStr">
        <is>
          <t>passive</t>
        </is>
      </c>
      <c r="C454" s="4" t="inlineStr">
        <is>
          <t>thụ động</t>
        </is>
      </c>
      <c r="D454" s="4" t="inlineStr">
        <is>
          <t>B1</t>
        </is>
      </c>
      <c r="E454" s="4" t="n">
        <v>18</v>
      </c>
      <c r="F454" s="4" t="inlineStr">
        <is>
          <t>Quality &amp; Character (thụ động)</t>
        </is>
      </c>
      <c r="G454" s="4" t="inlineStr">
        <is>
          <t>more passive</t>
        </is>
      </c>
      <c r="H454" s="4" t="inlineStr">
        <is>
          <t>most passive</t>
        </is>
      </c>
      <c r="I454" s="4" t="inlineStr">
        <is>
          <t>Quy tắc chuẩn (more/most, tính từ đa âm tiết)</t>
        </is>
      </c>
      <c r="J454" s="4" t="inlineStr">
        <is>
          <t>Gradable (phân cấp được)</t>
        </is>
      </c>
      <c r="K454" s="4" t="inlineStr">
        <is>
          <t>very/quite/rather/extremely/fairly/pretty (nhóm mức độ thông thường)</t>
        </is>
      </c>
      <c r="L454" s="4" t="inlineStr">
        <is>
          <t>passively</t>
        </is>
      </c>
      <c r="M454" s="4" t="inlineStr">
        <is>
          <t>Quy tắc chuẩn (+ -ly)</t>
        </is>
      </c>
      <c r="N454" s="4" t="inlineStr">
        <is>
          <t>Yes</t>
        </is>
      </c>
      <c r="O454" s="4" t="inlineStr">
        <is>
          <t>Yes</t>
        </is>
      </c>
      <c r="P454" s="4" t="inlineStr">
        <is>
          <t>Depends</t>
        </is>
      </c>
      <c r="Q454" s="4" t="inlineStr">
        <is>
          <t>No</t>
        </is>
      </c>
      <c r="R454" s="4" t="n"/>
      <c r="S454" s="4" t="inlineStr">
        <is>
          <t>passivity</t>
        </is>
      </c>
      <c r="T454" s="4" t="inlineStr">
        <is>
          <t>—</t>
        </is>
      </c>
      <c r="U454" s="4" t="inlineStr">
        <is>
          <t>passive voice (ngữ pháp)/smoking/income ✓; đối lập 'active'.</t>
        </is>
      </c>
      <c r="V454" s="4" t="inlineStr">
        <is>
          <t>Passive smoking can also cause health problems.</t>
        </is>
      </c>
      <c r="W454" s="4" t="inlineStr">
        <is>
          <t>"passive voice" (câu bị động — thuật ngữ ngữ pháp cố định), "passive income" (thu nhập thụ động — thuật ngữ tài chính cố định).</t>
        </is>
      </c>
    </row>
    <row r="455">
      <c r="A455" s="4" t="n">
        <v>453</v>
      </c>
      <c r="B455" s="4" t="inlineStr">
        <is>
          <t>realistic</t>
        </is>
      </c>
      <c r="C455" s="4" t="inlineStr">
        <is>
          <t>thực tế</t>
        </is>
      </c>
      <c r="D455" s="4" t="inlineStr">
        <is>
          <t>B1</t>
        </is>
      </c>
      <c r="E455" s="4" t="n">
        <v>18</v>
      </c>
      <c r="F455" s="4" t="inlineStr">
        <is>
          <t>Value (thực tế)</t>
        </is>
      </c>
      <c r="G455" s="4" t="inlineStr">
        <is>
          <t>more realistic</t>
        </is>
      </c>
      <c r="H455" s="4" t="inlineStr">
        <is>
          <t>most realistic</t>
        </is>
      </c>
      <c r="I455" s="4" t="inlineStr">
        <is>
          <t>Quy tắc chuẩn (more/most, tính từ đa âm tiết)</t>
        </is>
      </c>
      <c r="J455" s="4" t="inlineStr">
        <is>
          <t>Gradable (phân cấp được)</t>
        </is>
      </c>
      <c r="K455" s="4" t="inlineStr">
        <is>
          <t>very/quite/rather/extremely/fairly/pretty (nhóm mức độ thông thường)</t>
        </is>
      </c>
      <c r="L455" s="4" t="inlineStr">
        <is>
          <t>realistically</t>
        </is>
      </c>
      <c r="M455" s="4" t="inlineStr">
        <is>
          <t>Ngoại lệ (-ic → -ically)</t>
        </is>
      </c>
      <c r="N455" s="4" t="inlineStr">
        <is>
          <t>Yes</t>
        </is>
      </c>
      <c r="O455" s="4" t="inlineStr">
        <is>
          <t>Yes</t>
        </is>
      </c>
      <c r="P455" s="4" t="inlineStr">
        <is>
          <t>Depends</t>
        </is>
      </c>
      <c r="Q455" s="4" t="inlineStr">
        <is>
          <t>No</t>
        </is>
      </c>
      <c r="R455" s="4" t="n"/>
      <c r="S455" s="4" t="inlineStr">
        <is>
          <t>reality/realism</t>
        </is>
      </c>
      <c r="T455" s="4" t="inlineStr">
        <is>
          <t>realize</t>
        </is>
      </c>
      <c r="U455" s="4" t="inlineStr">
        <is>
          <t>realistic goal/expectation/portrayal ✓; đối lập 'unrealistic'.</t>
        </is>
      </c>
      <c r="V455" s="4" t="inlineStr">
        <is>
          <t>We need to set realistic goals for this project.</t>
        </is>
      </c>
      <c r="W455" s="4" t="n"/>
    </row>
    <row r="456">
      <c r="A456" s="4" t="n">
        <v>454</v>
      </c>
      <c r="B456" s="4" t="inlineStr">
        <is>
          <t>sudden</t>
        </is>
      </c>
      <c r="C456" s="4" t="inlineStr">
        <is>
          <t>đột ngột</t>
        </is>
      </c>
      <c r="D456" s="4" t="inlineStr">
        <is>
          <t>B1</t>
        </is>
      </c>
      <c r="E456" s="4" t="n">
        <v>18</v>
      </c>
      <c r="F456" s="4" t="inlineStr">
        <is>
          <t>Time-related (đột ngột)</t>
        </is>
      </c>
      <c r="G456" s="4" t="inlineStr">
        <is>
          <t>more sudden</t>
        </is>
      </c>
      <c r="H456" s="4" t="inlineStr">
        <is>
          <t>most sudden</t>
        </is>
      </c>
      <c r="I456" s="4" t="inlineStr">
        <is>
          <t>Quy tắc chuẩn (more/most, tính từ đa âm tiết)</t>
        </is>
      </c>
      <c r="J456" s="4" t="inlineStr">
        <is>
          <t>Gradable (phân cấp được)</t>
        </is>
      </c>
      <c r="K456" s="4" t="inlineStr">
        <is>
          <t>very/quite/rather/extremely/fairly/pretty (nhóm mức độ thông thường)</t>
        </is>
      </c>
      <c r="L456" s="4" t="inlineStr">
        <is>
          <t>suddenly</t>
        </is>
      </c>
      <c r="M456" s="4" t="inlineStr">
        <is>
          <t>Quy tắc chuẩn (+ -ly)</t>
        </is>
      </c>
      <c r="N456" s="4" t="inlineStr">
        <is>
          <t>Yes</t>
        </is>
      </c>
      <c r="O456" s="4" t="inlineStr">
        <is>
          <t>Yes</t>
        </is>
      </c>
      <c r="P456" s="4" t="inlineStr">
        <is>
          <t>Depends</t>
        </is>
      </c>
      <c r="Q456" s="4" t="inlineStr">
        <is>
          <t>No</t>
        </is>
      </c>
      <c r="R456" s="4" t="n"/>
      <c r="S456" s="4" t="inlineStr">
        <is>
          <t>—</t>
        </is>
      </c>
      <c r="T456" s="4" t="inlineStr">
        <is>
          <t>—</t>
        </is>
      </c>
      <c r="U456" s="4" t="inlineStr">
        <is>
          <t>sudden change/increase/death ✓; all of a sudden (thành ngữ).</t>
        </is>
      </c>
      <c r="V456" s="4" t="inlineStr">
        <is>
          <t>There was a sudden change in the weather.</t>
        </is>
      </c>
      <c r="W456" s="4" t="inlineStr">
        <is>
          <t>"all of a sudden" (đột nhiên — thành ngữ trạng ngữ cố định).</t>
        </is>
      </c>
    </row>
    <row r="457">
      <c r="A457" s="4" t="n">
        <v>455</v>
      </c>
      <c r="B457" s="4" t="inlineStr">
        <is>
          <t>tight</t>
        </is>
      </c>
      <c r="C457" s="4" t="inlineStr">
        <is>
          <t>chật, chặt</t>
        </is>
      </c>
      <c r="D457" s="4" t="inlineStr">
        <is>
          <t>B1</t>
        </is>
      </c>
      <c r="E457" s="4" t="n">
        <v>18</v>
      </c>
      <c r="F457" s="4" t="inlineStr">
        <is>
          <t>Size &amp; Dimension (chật, chặt)</t>
        </is>
      </c>
      <c r="G457" s="4" t="inlineStr">
        <is>
          <t>tighter</t>
        </is>
      </c>
      <c r="H457" s="4" t="inlineStr">
        <is>
          <t>tightest</t>
        </is>
      </c>
      <c r="I457" s="4" t="inlineStr">
        <is>
          <t>Quy tắc chuẩn (+ -er/-est)</t>
        </is>
      </c>
      <c r="J457" s="4" t="inlineStr">
        <is>
          <t>Gradable (phân cấp được)</t>
        </is>
      </c>
      <c r="K457" s="4" t="inlineStr">
        <is>
          <t>very/quite/rather/extremely/fairly/pretty (nhóm mức độ thông thường)</t>
        </is>
      </c>
      <c r="L457" s="4" t="inlineStr">
        <is>
          <t>tightly</t>
        </is>
      </c>
      <c r="M457" s="4" t="inlineStr">
        <is>
          <t>Quy tắc chuẩn (+ -ly)</t>
        </is>
      </c>
      <c r="N457" s="4" t="inlineStr">
        <is>
          <t>Yes</t>
        </is>
      </c>
      <c r="O457" s="4" t="inlineStr">
        <is>
          <t>Yes</t>
        </is>
      </c>
      <c r="P457" s="4" t="inlineStr">
        <is>
          <t>Depends</t>
        </is>
      </c>
      <c r="Q457" s="4" t="inlineStr">
        <is>
          <t>No</t>
        </is>
      </c>
      <c r="R457" s="4" t="n"/>
      <c r="S457" s="4" t="inlineStr">
        <is>
          <t>tightness</t>
        </is>
      </c>
      <c r="T457" s="4" t="inlineStr">
        <is>
          <t>tighten</t>
        </is>
      </c>
      <c r="U457" s="4" t="inlineStr">
        <is>
          <t>tight schedule/budget/grip ✓; đối lập 'loose'.</t>
        </is>
      </c>
      <c r="V457" s="4" t="inlineStr">
        <is>
          <t>We have a tight schedule this week.</t>
        </is>
      </c>
      <c r="W457" s="4" t="n"/>
    </row>
    <row r="458">
      <c r="A458" s="4" t="n">
        <v>456</v>
      </c>
      <c r="B458" s="4" t="inlineStr">
        <is>
          <t>typical</t>
        </is>
      </c>
      <c r="C458" s="4" t="inlineStr">
        <is>
          <t>điển hình</t>
        </is>
      </c>
      <c r="D458" s="4" t="inlineStr">
        <is>
          <t>B1</t>
        </is>
      </c>
      <c r="E458" s="4" t="n">
        <v>18</v>
      </c>
      <c r="F458" s="4" t="inlineStr">
        <is>
          <t>Value (điển hình)</t>
        </is>
      </c>
      <c r="G458" s="4" t="inlineStr">
        <is>
          <t>more typical</t>
        </is>
      </c>
      <c r="H458" s="4" t="inlineStr">
        <is>
          <t>most typical</t>
        </is>
      </c>
      <c r="I458" s="4" t="inlineStr">
        <is>
          <t>Quy tắc chuẩn (more/most, tính từ đa âm tiết)</t>
        </is>
      </c>
      <c r="J458" s="4" t="inlineStr">
        <is>
          <t>Gradable (phân cấp được)</t>
        </is>
      </c>
      <c r="K458" s="4" t="inlineStr">
        <is>
          <t>very/quite/rather/extremely/fairly/pretty (nhóm mức độ thông thường)</t>
        </is>
      </c>
      <c r="L458" s="4" t="inlineStr">
        <is>
          <t>typically</t>
        </is>
      </c>
      <c r="M458" s="4" t="inlineStr">
        <is>
          <t>Quy tắc chuẩn (+ -ly)</t>
        </is>
      </c>
      <c r="N458" s="4" t="inlineStr">
        <is>
          <t>Yes</t>
        </is>
      </c>
      <c r="O458" s="4" t="inlineStr">
        <is>
          <t>Yes</t>
        </is>
      </c>
      <c r="P458" s="4" t="inlineStr">
        <is>
          <t>Depends</t>
        </is>
      </c>
      <c r="Q458" s="4" t="inlineStr">
        <is>
          <t>No</t>
        </is>
      </c>
      <c r="R458" s="4" t="n"/>
      <c r="S458" s="4" t="inlineStr">
        <is>
          <t>—</t>
        </is>
      </c>
      <c r="T458" s="4" t="inlineStr">
        <is>
          <t>typify</t>
        </is>
      </c>
      <c r="U458" s="4" t="inlineStr">
        <is>
          <t>typical day/example/behaviour ✓; be typical of.</t>
        </is>
      </c>
      <c r="V458" s="4" t="inlineStr">
        <is>
          <t>This is a typical day at the office for her.</t>
        </is>
      </c>
      <c r="W458" s="4" t="n"/>
    </row>
    <row r="459">
      <c r="A459" s="4" t="n">
        <v>457</v>
      </c>
      <c r="B459" s="4" t="inlineStr">
        <is>
          <t>unethical</t>
        </is>
      </c>
      <c r="C459" s="4" t="inlineStr">
        <is>
          <t>phi đạo đức</t>
        </is>
      </c>
      <c r="D459" s="4" t="inlineStr">
        <is>
          <t>B2</t>
        </is>
      </c>
      <c r="E459" s="4" t="n">
        <v>18</v>
      </c>
      <c r="F459" s="4" t="inlineStr">
        <is>
          <t>Value (phi đạo đức)</t>
        </is>
      </c>
      <c r="G459" s="4" t="inlineStr">
        <is>
          <t>more unethical</t>
        </is>
      </c>
      <c r="H459" s="4" t="inlineStr">
        <is>
          <t>most unethical</t>
        </is>
      </c>
      <c r="I459" s="4" t="inlineStr">
        <is>
          <t>Quy tắc chuẩn (more/most, tính từ đa âm tiết)</t>
        </is>
      </c>
      <c r="J459" s="4" t="inlineStr">
        <is>
          <t>Gradable (phân cấp được)</t>
        </is>
      </c>
      <c r="K459" s="4" t="inlineStr">
        <is>
          <t>very/quite/rather/extremely/fairly/pretty (nhóm mức độ thông thường)</t>
        </is>
      </c>
      <c r="L459" s="4" t="inlineStr">
        <is>
          <t>unethically</t>
        </is>
      </c>
      <c r="M459" s="4" t="inlineStr">
        <is>
          <t>Quy tắc chuẩn (+ -ly)</t>
        </is>
      </c>
      <c r="N459" s="4" t="inlineStr">
        <is>
          <t>Yes</t>
        </is>
      </c>
      <c r="O459" s="4" t="inlineStr">
        <is>
          <t>Yes</t>
        </is>
      </c>
      <c r="P459" s="4" t="inlineStr">
        <is>
          <t>Depends</t>
        </is>
      </c>
      <c r="Q459" s="4" t="inlineStr">
        <is>
          <t>No</t>
        </is>
      </c>
      <c r="R459" s="4" t="n"/>
      <c r="S459" s="4" t="inlineStr">
        <is>
          <t>ethics (khác gốc)</t>
        </is>
      </c>
      <c r="T459" s="4" t="inlineStr">
        <is>
          <t>—</t>
        </is>
      </c>
      <c r="U459" s="4" t="inlineStr">
        <is>
          <t>unethical behaviour/practice/decision ✓; đối lập 'ethical'.</t>
        </is>
      </c>
      <c r="V459" s="4" t="inlineStr">
        <is>
          <t>The company was accused of unethical business practices.</t>
        </is>
      </c>
      <c r="W459" s="4" t="n"/>
    </row>
    <row r="460">
      <c r="A460" s="4" t="n">
        <v>458</v>
      </c>
      <c r="B460" s="4" t="inlineStr">
        <is>
          <t>upper</t>
        </is>
      </c>
      <c r="C460" s="4" t="inlineStr">
        <is>
          <t>trên, cao hơn</t>
        </is>
      </c>
      <c r="D460" s="4" t="inlineStr">
        <is>
          <t>B1</t>
        </is>
      </c>
      <c r="E460" s="4" t="n">
        <v>18</v>
      </c>
      <c r="F460" s="4" t="inlineStr">
        <is>
          <t>Size &amp; Dimension (trên, cao hơn)</t>
        </is>
      </c>
      <c r="G460" s="4" t="inlineStr">
        <is>
          <t>upperer</t>
        </is>
      </c>
      <c r="H460" s="4" t="inlineStr">
        <is>
          <t>upperest</t>
        </is>
      </c>
      <c r="I460" s="4" t="inlineStr">
        <is>
          <t>Quy tắc chuẩn (+ -er/-est)</t>
        </is>
      </c>
      <c r="J460" s="4" t="inlineStr">
        <is>
          <t>Gradable (phân cấp được)</t>
        </is>
      </c>
      <c r="K460" s="4" t="inlineStr">
        <is>
          <t>very/quite/rather/extremely/fairly/pretty (nhóm mức độ thông thường)</t>
        </is>
      </c>
      <c r="L460" s="4" t="inlineStr">
        <is>
          <t>upperly</t>
        </is>
      </c>
      <c r="M460" s="4" t="inlineStr">
        <is>
          <t>Quy tắc chuẩn (+ -ly)</t>
        </is>
      </c>
      <c r="N460" s="4" t="inlineStr">
        <is>
          <t>Yes</t>
        </is>
      </c>
      <c r="O460" s="4" t="inlineStr">
        <is>
          <t>No</t>
        </is>
      </c>
      <c r="P460" s="4" t="inlineStr">
        <is>
          <t>No</t>
        </is>
      </c>
      <c r="Q460" s="4" t="inlineStr">
        <is>
          <t>No</t>
        </is>
      </c>
      <c r="R460" s="4" t="inlineStr">
        <is>
          <t>CHỈ đứng trước danh từ, KHÔNG dùng làm bổ ngữ sau linking verb.</t>
        </is>
      </c>
      <c r="S460" s="4" t="inlineStr">
        <is>
          <t>—</t>
        </is>
      </c>
      <c r="T460" s="4" t="inlineStr">
        <is>
          <t>—</t>
        </is>
      </c>
      <c r="U460" s="4" t="inlineStr">
        <is>
          <t>upper class/floor/limit ✓; đối lập 'lower'.</t>
        </is>
      </c>
      <c r="V460" s="4" t="inlineStr">
        <is>
          <t>She belongs to the upper class.</t>
        </is>
      </c>
      <c r="W460" s="4" t="inlineStr">
        <is>
          <t>"upper hand" (thế thượng phong — thành ngữ, ví dụ "gain/have the upper hand").</t>
        </is>
      </c>
    </row>
    <row r="461">
      <c r="A461" s="4" t="n">
        <v>459</v>
      </c>
      <c r="B461" s="4" t="inlineStr">
        <is>
          <t>urgent</t>
        </is>
      </c>
      <c r="C461" s="4" t="inlineStr">
        <is>
          <t>khẩn cấp</t>
        </is>
      </c>
      <c r="D461" s="4" t="inlineStr">
        <is>
          <t>B1</t>
        </is>
      </c>
      <c r="E461" s="4" t="n">
        <v>18</v>
      </c>
      <c r="F461" s="4" t="inlineStr">
        <is>
          <t>Value (khẩn cấp)</t>
        </is>
      </c>
      <c r="G461" s="4" t="inlineStr">
        <is>
          <t>more urgent</t>
        </is>
      </c>
      <c r="H461" s="4" t="inlineStr">
        <is>
          <t>most urgent</t>
        </is>
      </c>
      <c r="I461" s="4" t="inlineStr">
        <is>
          <t>Quy tắc chuẩn (more/most, tính từ đa âm tiết)</t>
        </is>
      </c>
      <c r="J461" s="4" t="inlineStr">
        <is>
          <t>Gradable (phân cấp được)</t>
        </is>
      </c>
      <c r="K461" s="4" t="inlineStr">
        <is>
          <t>very/quite/rather/extremely/fairly/pretty (nhóm mức độ thông thường)</t>
        </is>
      </c>
      <c r="L461" s="4" t="inlineStr">
        <is>
          <t>urgently</t>
        </is>
      </c>
      <c r="M461" s="4" t="inlineStr">
        <is>
          <t>Quy tắc chuẩn (+ -ly)</t>
        </is>
      </c>
      <c r="N461" s="4" t="inlineStr">
        <is>
          <t>Yes</t>
        </is>
      </c>
      <c r="O461" s="4" t="inlineStr">
        <is>
          <t>Yes</t>
        </is>
      </c>
      <c r="P461" s="4" t="inlineStr">
        <is>
          <t>Depends</t>
        </is>
      </c>
      <c r="Q461" s="4" t="inlineStr">
        <is>
          <t>No</t>
        </is>
      </c>
      <c r="R461" s="4" t="n"/>
      <c r="S461" s="4" t="inlineStr">
        <is>
          <t>urgency</t>
        </is>
      </c>
      <c r="T461" s="4" t="inlineStr">
        <is>
          <t>urge (khác nghĩa nhẹ)</t>
        </is>
      </c>
      <c r="U461" s="4" t="inlineStr">
        <is>
          <t>urgent matter/message/care ✓.</t>
        </is>
      </c>
      <c r="V461" s="4" t="inlineStr">
        <is>
          <t>This is an urgent matter that needs your attention.</t>
        </is>
      </c>
      <c r="W461" s="4" t="n"/>
    </row>
    <row r="462">
      <c r="A462" s="4" t="n">
        <v>460</v>
      </c>
      <c r="B462" s="4" t="inlineStr">
        <is>
          <t>utmost</t>
        </is>
      </c>
      <c r="C462" s="4" t="inlineStr">
        <is>
          <t>tối đa, hết mức</t>
        </is>
      </c>
      <c r="D462" s="4" t="inlineStr">
        <is>
          <t>B2</t>
        </is>
      </c>
      <c r="E462" s="4" t="n">
        <v>18</v>
      </c>
      <c r="F462" s="4" t="inlineStr">
        <is>
          <t>Value (tối đa, hết mức)</t>
        </is>
      </c>
      <c r="G462" s="4" t="inlineStr">
        <is>
          <t>more utmost</t>
        </is>
      </c>
      <c r="H462" s="4" t="inlineStr">
        <is>
          <t>most utmost</t>
        </is>
      </c>
      <c r="I462" s="4" t="inlineStr">
        <is>
          <t>Quy tắc chuẩn (more/most, tính từ đa âm tiết)</t>
        </is>
      </c>
      <c r="J462" s="4" t="inlineStr">
        <is>
          <t>Gradable (phân cấp được)</t>
        </is>
      </c>
      <c r="K462" s="4" t="inlineStr">
        <is>
          <t>very/quite/rather/extremely/fairly/pretty (nhóm mức độ thông thường)</t>
        </is>
      </c>
      <c r="L462" s="4" t="inlineStr">
        <is>
          <t>utmostly</t>
        </is>
      </c>
      <c r="M462" s="4" t="inlineStr">
        <is>
          <t>Quy tắc chuẩn (+ -ly)</t>
        </is>
      </c>
      <c r="N462" s="4" t="inlineStr">
        <is>
          <t>Yes</t>
        </is>
      </c>
      <c r="O462" s="4" t="inlineStr">
        <is>
          <t>Yes</t>
        </is>
      </c>
      <c r="P462" s="4" t="inlineStr">
        <is>
          <t>Depends</t>
        </is>
      </c>
      <c r="Q462" s="4" t="inlineStr">
        <is>
          <t>No</t>
        </is>
      </c>
      <c r="R462" s="4" t="n"/>
      <c r="S462" s="4" t="inlineStr">
        <is>
          <t>—</t>
        </is>
      </c>
      <c r="T462" s="4" t="inlineStr">
        <is>
          <t>—</t>
        </is>
      </c>
      <c r="U462" s="4" t="inlineStr">
        <is>
          <t>of utmost importance; luôn đứng trước danh từ, thường sau 'of'.</t>
        </is>
      </c>
      <c r="V462" s="4" t="inlineStr">
        <is>
          <t>This issue is of utmost importance to us.</t>
        </is>
      </c>
      <c r="W462" s="4" t="inlineStr">
        <is>
          <t>"of utmost importance" (có tầm quan trọng tối cao — cụm cố định).</t>
        </is>
      </c>
    </row>
    <row r="463">
      <c r="A463" s="4" t="n">
        <v>461</v>
      </c>
      <c r="B463" s="4" t="inlineStr">
        <is>
          <t>ambitious</t>
        </is>
      </c>
      <c r="C463" s="4" t="inlineStr">
        <is>
          <t>tham vọng</t>
        </is>
      </c>
      <c r="D463" s="4" t="inlineStr">
        <is>
          <t>B2</t>
        </is>
      </c>
      <c r="E463" s="4" t="n">
        <v>17</v>
      </c>
      <c r="F463" s="4" t="inlineStr">
        <is>
          <t>Quality &amp; Character (tham vọng)</t>
        </is>
      </c>
      <c r="G463" s="4" t="inlineStr">
        <is>
          <t>more ambitious</t>
        </is>
      </c>
      <c r="H463" s="4" t="inlineStr">
        <is>
          <t>most ambitious</t>
        </is>
      </c>
      <c r="I463" s="4" t="inlineStr">
        <is>
          <t>Quy tắc chuẩn (more/most, tính từ đa âm tiết)</t>
        </is>
      </c>
      <c r="J463" s="4" t="inlineStr">
        <is>
          <t>Gradable (phân cấp được)</t>
        </is>
      </c>
      <c r="K463" s="4" t="inlineStr">
        <is>
          <t>very/quite/rather/extremely/fairly/pretty (nhóm mức độ thông thường)</t>
        </is>
      </c>
      <c r="L463" s="4" t="inlineStr">
        <is>
          <t>ambitiously</t>
        </is>
      </c>
      <c r="M463" s="4" t="inlineStr">
        <is>
          <t>Quy tắc chuẩn (+ -ly)</t>
        </is>
      </c>
      <c r="N463" s="4" t="inlineStr">
        <is>
          <t>Yes</t>
        </is>
      </c>
      <c r="O463" s="4" t="inlineStr">
        <is>
          <t>Yes</t>
        </is>
      </c>
      <c r="P463" s="4" t="inlineStr">
        <is>
          <t>Depends</t>
        </is>
      </c>
      <c r="Q463" s="4" t="inlineStr">
        <is>
          <t>No</t>
        </is>
      </c>
      <c r="R463" s="4" t="n"/>
      <c r="S463" s="4" t="inlineStr">
        <is>
          <t>ambition</t>
        </is>
      </c>
      <c r="T463" s="4" t="inlineStr">
        <is>
          <t>—</t>
        </is>
      </c>
      <c r="U463" s="4" t="inlineStr">
        <is>
          <t>ambitious plan/goal/project ✓.</t>
        </is>
      </c>
      <c r="V463" s="4" t="inlineStr">
        <is>
          <t>The company set an ambitious goal for next year.</t>
        </is>
      </c>
      <c r="W463" s="4" t="n"/>
    </row>
    <row r="464">
      <c r="A464" s="4" t="n">
        <v>462</v>
      </c>
      <c r="B464" s="4" t="inlineStr">
        <is>
          <t>false</t>
        </is>
      </c>
      <c r="C464" s="4" t="inlineStr">
        <is>
          <t>sai, giả</t>
        </is>
      </c>
      <c r="D464" s="4" t="inlineStr">
        <is>
          <t>B1</t>
        </is>
      </c>
      <c r="E464" s="4" t="n">
        <v>17</v>
      </c>
      <c r="F464" s="4" t="inlineStr">
        <is>
          <t>Value (sai, giả)</t>
        </is>
      </c>
      <c r="G464" s="4" t="inlineStr">
        <is>
          <t>—</t>
        </is>
      </c>
      <c r="H464" s="4" t="inlineStr">
        <is>
          <t>—</t>
        </is>
      </c>
      <c r="I464" s="4" t="inlineStr">
        <is>
          <t>Không có (non-gradable)</t>
        </is>
      </c>
      <c r="J464" s="4" t="inlineStr">
        <is>
          <t>Non-gradable (tuyệt đối)</t>
        </is>
      </c>
      <c r="K464" s="4" t="inlineStr">
        <is>
          <t>absolutely/utterly/completely/totally/entirely (nhóm trạng từ tuyệt đối — xem Sheet 'Trạng từ', mục hạn chế đặc biệt)</t>
        </is>
      </c>
      <c r="L464" s="4" t="inlineStr">
        <is>
          <t>falsely</t>
        </is>
      </c>
      <c r="M464" s="4" t="inlineStr">
        <is>
          <t>Quy tắc chuẩn (+ -ly)</t>
        </is>
      </c>
      <c r="N464" s="4" t="inlineStr">
        <is>
          <t>Yes</t>
        </is>
      </c>
      <c r="O464" s="4" t="inlineStr">
        <is>
          <t>Yes</t>
        </is>
      </c>
      <c r="P464" s="4" t="inlineStr">
        <is>
          <t>Depends</t>
        </is>
      </c>
      <c r="Q464" s="4" t="inlineStr">
        <is>
          <t>No</t>
        </is>
      </c>
      <c r="R464" s="4" t="n"/>
      <c r="S464" s="4" t="inlineStr">
        <is>
          <t>falsity/falsehood</t>
        </is>
      </c>
      <c r="T464" s="4" t="inlineStr">
        <is>
          <t>falsify</t>
        </is>
      </c>
      <c r="U464" s="4" t="inlineStr">
        <is>
          <t>false alarm/hope/statement ✓; đối lập 'true'.</t>
        </is>
      </c>
      <c r="V464" s="4" t="inlineStr">
        <is>
          <t>It turned out to be a false alarm.</t>
        </is>
      </c>
      <c r="W464" s="4" t="inlineStr">
        <is>
          <t>"false alarm" (báo động giả — cụm cố định), "false hope" (hy vọng hão huyền — cụm cố định).</t>
        </is>
      </c>
    </row>
    <row r="465">
      <c r="A465" s="4" t="n">
        <v>463</v>
      </c>
      <c r="B465" s="4" t="inlineStr">
        <is>
          <t>functional</t>
        </is>
      </c>
      <c r="C465" s="4" t="inlineStr">
        <is>
          <t>chức năng, hoạt động được</t>
        </is>
      </c>
      <c r="D465" s="4" t="inlineStr">
        <is>
          <t>B1</t>
        </is>
      </c>
      <c r="E465" s="4" t="n">
        <v>17</v>
      </c>
      <c r="F465" s="4" t="inlineStr">
        <is>
          <t>Value (chức năng, hoạt động được)</t>
        </is>
      </c>
      <c r="G465" s="4" t="inlineStr">
        <is>
          <t>more functional</t>
        </is>
      </c>
      <c r="H465" s="4" t="inlineStr">
        <is>
          <t>most functional</t>
        </is>
      </c>
      <c r="I465" s="4" t="inlineStr">
        <is>
          <t>Quy tắc chuẩn (more/most, tính từ đa âm tiết)</t>
        </is>
      </c>
      <c r="J465" s="4" t="inlineStr">
        <is>
          <t>Gradable (phân cấp được)</t>
        </is>
      </c>
      <c r="K465" s="4" t="inlineStr">
        <is>
          <t>very/quite/rather/extremely/fairly/pretty (nhóm mức độ thông thường)</t>
        </is>
      </c>
      <c r="L465" s="4" t="inlineStr">
        <is>
          <t>functionally</t>
        </is>
      </c>
      <c r="M465" s="4" t="inlineStr">
        <is>
          <t>Quy tắc chuẩn (+ -ly)</t>
        </is>
      </c>
      <c r="N465" s="4" t="inlineStr">
        <is>
          <t>Yes</t>
        </is>
      </c>
      <c r="O465" s="4" t="inlineStr">
        <is>
          <t>Yes</t>
        </is>
      </c>
      <c r="P465" s="4" t="inlineStr">
        <is>
          <t>Depends</t>
        </is>
      </c>
      <c r="Q465" s="4" t="inlineStr">
        <is>
          <t>No</t>
        </is>
      </c>
      <c r="R465" s="4" t="n"/>
      <c r="S465" s="4" t="inlineStr">
        <is>
          <t>function</t>
        </is>
      </c>
      <c r="T465" s="4" t="inlineStr">
        <is>
          <t>function</t>
        </is>
      </c>
      <c r="U465" s="4" t="inlineStr">
        <is>
          <t>functional design/kitchen/family ✓; đối lập 'dysfunctional'.</t>
        </is>
      </c>
      <c r="V465" s="4" t="inlineStr">
        <is>
          <t>The design is both functional and stylish.</t>
        </is>
      </c>
      <c r="W465" s="4" t="n"/>
    </row>
    <row r="466">
      <c r="A466" s="4" t="n">
        <v>464</v>
      </c>
      <c r="B466" s="4" t="inlineStr">
        <is>
          <t>guilty</t>
        </is>
      </c>
      <c r="C466" s="4" t="inlineStr">
        <is>
          <t>có tội</t>
        </is>
      </c>
      <c r="D466" s="4" t="inlineStr">
        <is>
          <t>B1</t>
        </is>
      </c>
      <c r="E466" s="4" t="n">
        <v>17</v>
      </c>
      <c r="F466" s="4" t="inlineStr">
        <is>
          <t>Emotion/Value (có tội, cảm thấy tội lỗi)</t>
        </is>
      </c>
      <c r="G466" s="4" t="inlineStr">
        <is>
          <t>guiltier</t>
        </is>
      </c>
      <c r="H466" s="4" t="inlineStr">
        <is>
          <t>guiltiest</t>
        </is>
      </c>
      <c r="I466" s="4" t="inlineStr">
        <is>
          <t>Quy tắc chuẩn (-y → -ier/-iest)</t>
        </is>
      </c>
      <c r="J466" s="4" t="inlineStr">
        <is>
          <t>Gradable (phân cấp được)</t>
        </is>
      </c>
      <c r="K466" s="4" t="inlineStr">
        <is>
          <t>very/quite/rather/extremely/fairly/pretty (nhóm mức độ thông thường)</t>
        </is>
      </c>
      <c r="L466" s="4" t="inlineStr">
        <is>
          <t>guiltily</t>
        </is>
      </c>
      <c r="M466" s="4" t="inlineStr">
        <is>
          <t>Ngoại lệ (-y → -ily)</t>
        </is>
      </c>
      <c r="N466" s="4" t="inlineStr">
        <is>
          <t>Yes</t>
        </is>
      </c>
      <c r="O466" s="4" t="inlineStr">
        <is>
          <t>Yes</t>
        </is>
      </c>
      <c r="P466" s="4" t="inlineStr">
        <is>
          <t>Depends</t>
        </is>
      </c>
      <c r="Q466" s="4" t="inlineStr">
        <is>
          <t>No</t>
        </is>
      </c>
      <c r="R466" s="4" t="n"/>
      <c r="S466" s="4" t="inlineStr">
        <is>
          <t>guilt</t>
        </is>
      </c>
      <c r="T466" s="4" t="inlineStr">
        <is>
          <t>—</t>
        </is>
      </c>
      <c r="U466" s="4" t="inlineStr">
        <is>
          <t>feel guilty about; guilty verdict/conscience ✓; đối lập 'innocent'.</t>
        </is>
      </c>
      <c r="V466" s="4" t="inlineStr">
        <is>
          <t>She felt guilty about lying to her friend.</t>
        </is>
      </c>
      <c r="W466" s="4" t="inlineStr">
        <is>
          <t>"guilty conscience" (lương tâm cắn rứt — cụm cố định), "guilty pleasure" (thú vui tội lỗi — cụm cố định hiện đại).</t>
        </is>
      </c>
    </row>
    <row r="467">
      <c r="A467" s="4" t="n">
        <v>465</v>
      </c>
      <c r="B467" s="4" t="inlineStr">
        <is>
          <t>holistic</t>
        </is>
      </c>
      <c r="C467" s="4" t="inlineStr">
        <is>
          <t>toàn diện</t>
        </is>
      </c>
      <c r="D467" s="4" t="inlineStr">
        <is>
          <t>B2</t>
        </is>
      </c>
      <c r="E467" s="4" t="n">
        <v>17</v>
      </c>
      <c r="F467" s="4" t="inlineStr">
        <is>
          <t>Quality &amp; Character (toàn diện)</t>
        </is>
      </c>
      <c r="G467" s="4" t="inlineStr">
        <is>
          <t>more holistic</t>
        </is>
      </c>
      <c r="H467" s="4" t="inlineStr">
        <is>
          <t>most holistic</t>
        </is>
      </c>
      <c r="I467" s="4" t="inlineStr">
        <is>
          <t>Quy tắc chuẩn (more/most, tính từ đa âm tiết)</t>
        </is>
      </c>
      <c r="J467" s="4" t="inlineStr">
        <is>
          <t>Gradable (phân cấp được)</t>
        </is>
      </c>
      <c r="K467" s="4" t="inlineStr">
        <is>
          <t>very/quite/rather/extremely/fairly/pretty (nhóm mức độ thông thường)</t>
        </is>
      </c>
      <c r="L467" s="4" t="inlineStr">
        <is>
          <t>holistically</t>
        </is>
      </c>
      <c r="M467" s="4" t="inlineStr">
        <is>
          <t>Ngoại lệ (-ic → -ically)</t>
        </is>
      </c>
      <c r="N467" s="4" t="inlineStr">
        <is>
          <t>Yes</t>
        </is>
      </c>
      <c r="O467" s="4" t="inlineStr">
        <is>
          <t>Yes</t>
        </is>
      </c>
      <c r="P467" s="4" t="inlineStr">
        <is>
          <t>Depends</t>
        </is>
      </c>
      <c r="Q467" s="4" t="inlineStr">
        <is>
          <t>No</t>
        </is>
      </c>
      <c r="R467" s="4" t="n"/>
      <c r="S467" s="4" t="inlineStr">
        <is>
          <t>—</t>
        </is>
      </c>
      <c r="T467" s="4" t="inlineStr">
        <is>
          <t>—</t>
        </is>
      </c>
      <c r="U467" s="4" t="inlineStr">
        <is>
          <t>holistic approach/view/medicine ✓.</t>
        </is>
      </c>
      <c r="V467" s="4" t="inlineStr">
        <is>
          <t>She takes a holistic approach to health care.</t>
        </is>
      </c>
      <c r="W467" s="4" t="n"/>
    </row>
    <row r="468">
      <c r="A468" s="4" t="n">
        <v>466</v>
      </c>
      <c r="B468" s="4" t="inlineStr">
        <is>
          <t>identical</t>
        </is>
      </c>
      <c r="C468" s="4" t="inlineStr">
        <is>
          <t>giống hệt</t>
        </is>
      </c>
      <c r="D468" s="4" t="inlineStr">
        <is>
          <t>B1</t>
        </is>
      </c>
      <c r="E468" s="4" t="n">
        <v>17</v>
      </c>
      <c r="F468" s="4" t="inlineStr">
        <is>
          <t>Quality &amp; Character (giống hệt)</t>
        </is>
      </c>
      <c r="G468" s="4" t="inlineStr">
        <is>
          <t>—</t>
        </is>
      </c>
      <c r="H468" s="4" t="inlineStr">
        <is>
          <t>—</t>
        </is>
      </c>
      <c r="I468" s="4" t="inlineStr">
        <is>
          <t>Không có (non-gradable)</t>
        </is>
      </c>
      <c r="J468" s="4" t="inlineStr">
        <is>
          <t>Non-gradable (tuyệt đối)</t>
        </is>
      </c>
      <c r="K468" s="4" t="inlineStr">
        <is>
          <t>absolutely/utterly/completely/totally/entirely (nhóm trạng từ tuyệt đối — xem Sheet 'Trạng từ', mục hạn chế đặc biệt)</t>
        </is>
      </c>
      <c r="L468" s="4" t="inlineStr">
        <is>
          <t>identically</t>
        </is>
      </c>
      <c r="M468" s="4" t="inlineStr">
        <is>
          <t>Quy tắc chuẩn (+ -ly)</t>
        </is>
      </c>
      <c r="N468" s="4" t="inlineStr">
        <is>
          <t>Yes</t>
        </is>
      </c>
      <c r="O468" s="4" t="inlineStr">
        <is>
          <t>Yes</t>
        </is>
      </c>
      <c r="P468" s="4" t="inlineStr">
        <is>
          <t>Depends</t>
        </is>
      </c>
      <c r="Q468" s="4" t="inlineStr">
        <is>
          <t>No</t>
        </is>
      </c>
      <c r="R468" s="4" t="n"/>
      <c r="S468" s="4" t="inlineStr">
        <is>
          <t>identity (khác nghĩa)</t>
        </is>
      </c>
      <c r="T468" s="4" t="inlineStr">
        <is>
          <t>identify</t>
        </is>
      </c>
      <c r="U468" s="4" t="inlineStr">
        <is>
          <t>be identical to/with; identical twin ✓.</t>
        </is>
      </c>
      <c r="V468" s="4" t="inlineStr">
        <is>
          <t>The twins are identical in almost every way.</t>
        </is>
      </c>
      <c r="W468" s="4" t="inlineStr">
        <is>
          <t>"identical twins" (sinh đôi cùng trứng — thuật ngữ sinh học cố định).</t>
        </is>
      </c>
    </row>
    <row r="469">
      <c r="A469" s="4" t="n">
        <v>467</v>
      </c>
      <c r="B469" s="4" t="inlineStr">
        <is>
          <t>impressive</t>
        </is>
      </c>
      <c r="C469" s="4" t="inlineStr">
        <is>
          <t>ấn tượng</t>
        </is>
      </c>
      <c r="D469" s="4" t="inlineStr">
        <is>
          <t>B1</t>
        </is>
      </c>
      <c r="E469" s="4" t="n">
        <v>17</v>
      </c>
      <c r="F469" s="4" t="inlineStr">
        <is>
          <t>Value (ấn tượng)</t>
        </is>
      </c>
      <c r="G469" s="4" t="inlineStr">
        <is>
          <t>more impressive</t>
        </is>
      </c>
      <c r="H469" s="4" t="inlineStr">
        <is>
          <t>most impressive</t>
        </is>
      </c>
      <c r="I469" s="4" t="inlineStr">
        <is>
          <t>Quy tắc chuẩn (more/most, tính từ đa âm tiết)</t>
        </is>
      </c>
      <c r="J469" s="4" t="inlineStr">
        <is>
          <t>Gradable (phân cấp được)</t>
        </is>
      </c>
      <c r="K469" s="4" t="inlineStr">
        <is>
          <t>very/quite/rather/extremely/fairly/pretty (nhóm mức độ thông thường)</t>
        </is>
      </c>
      <c r="L469" s="4" t="inlineStr">
        <is>
          <t>impressively</t>
        </is>
      </c>
      <c r="M469" s="4" t="inlineStr">
        <is>
          <t>Quy tắc chuẩn (+ -ly)</t>
        </is>
      </c>
      <c r="N469" s="4" t="inlineStr">
        <is>
          <t>Yes</t>
        </is>
      </c>
      <c r="O469" s="4" t="inlineStr">
        <is>
          <t>Yes</t>
        </is>
      </c>
      <c r="P469" s="4" t="inlineStr">
        <is>
          <t>Depends</t>
        </is>
      </c>
      <c r="Q469" s="4" t="inlineStr">
        <is>
          <t>No</t>
        </is>
      </c>
      <c r="R469" s="4" t="n"/>
      <c r="S469" s="4" t="inlineStr">
        <is>
          <t>impression</t>
        </is>
      </c>
      <c r="T469" s="4" t="inlineStr">
        <is>
          <t>impress</t>
        </is>
      </c>
      <c r="U469" s="4" t="inlineStr">
        <is>
          <t>impressive result/performance/collection ✓.</t>
        </is>
      </c>
      <c r="V469" s="4" t="inlineStr">
        <is>
          <t>She gave an impressive performance at the concert.</t>
        </is>
      </c>
      <c r="W469" s="4" t="n"/>
    </row>
    <row r="470">
      <c r="A470" s="4" t="n">
        <v>468</v>
      </c>
      <c r="B470" s="4" t="inlineStr">
        <is>
          <t>inadequate</t>
        </is>
      </c>
      <c r="C470" s="4" t="inlineStr">
        <is>
          <t>không đủ</t>
        </is>
      </c>
      <c r="D470" s="4" t="inlineStr">
        <is>
          <t>B2</t>
        </is>
      </c>
      <c r="E470" s="4" t="n">
        <v>17</v>
      </c>
      <c r="F470" s="4" t="inlineStr">
        <is>
          <t>Quantity (không đủ)</t>
        </is>
      </c>
      <c r="G470" s="4" t="inlineStr">
        <is>
          <t>more inadequate</t>
        </is>
      </c>
      <c r="H470" s="4" t="inlineStr">
        <is>
          <t>most inadequate</t>
        </is>
      </c>
      <c r="I470" s="4" t="inlineStr">
        <is>
          <t>Quy tắc chuẩn (more/most, tính từ đa âm tiết)</t>
        </is>
      </c>
      <c r="J470" s="4" t="inlineStr">
        <is>
          <t>Gradable (phân cấp được)</t>
        </is>
      </c>
      <c r="K470" s="4" t="inlineStr">
        <is>
          <t>very/quite/rather/extremely/fairly/pretty (nhóm mức độ thông thường)</t>
        </is>
      </c>
      <c r="L470" s="4" t="inlineStr">
        <is>
          <t>inadequately</t>
        </is>
      </c>
      <c r="M470" s="4" t="inlineStr">
        <is>
          <t>Quy tắc chuẩn (+ -ly)</t>
        </is>
      </c>
      <c r="N470" s="4" t="inlineStr">
        <is>
          <t>Yes</t>
        </is>
      </c>
      <c r="O470" s="4" t="inlineStr">
        <is>
          <t>Yes</t>
        </is>
      </c>
      <c r="P470" s="4" t="inlineStr">
        <is>
          <t>Depends</t>
        </is>
      </c>
      <c r="Q470" s="4" t="inlineStr">
        <is>
          <t>No</t>
        </is>
      </c>
      <c r="R470" s="4" t="n"/>
      <c r="S470" s="4" t="inlineStr">
        <is>
          <t>inadequacy</t>
        </is>
      </c>
      <c r="T470" s="4" t="inlineStr">
        <is>
          <t>—</t>
        </is>
      </c>
      <c r="U470" s="4" t="inlineStr">
        <is>
          <t>inadequate resource/training/response ✓; đối lập 'adequate'.</t>
        </is>
      </c>
      <c r="V470" s="4" t="inlineStr">
        <is>
          <t>The response to the crisis was inadequate.</t>
        </is>
      </c>
      <c r="W470" s="4" t="n"/>
    </row>
    <row r="471">
      <c r="A471" s="4" t="n">
        <v>469</v>
      </c>
      <c r="B471" s="4" t="inlineStr">
        <is>
          <t>interactive</t>
        </is>
      </c>
      <c r="C471" s="4" t="inlineStr">
        <is>
          <t>tương tác</t>
        </is>
      </c>
      <c r="D471" s="4" t="inlineStr">
        <is>
          <t>B1</t>
        </is>
      </c>
      <c r="E471" s="4" t="n">
        <v>17</v>
      </c>
      <c r="F471" s="4" t="inlineStr">
        <is>
          <t>Purpose-related (tương tác)</t>
        </is>
      </c>
      <c r="G471" s="4" t="inlineStr">
        <is>
          <t>—</t>
        </is>
      </c>
      <c r="H471" s="4" t="inlineStr">
        <is>
          <t>—</t>
        </is>
      </c>
      <c r="I471" s="4" t="inlineStr">
        <is>
          <t>Không có (non-gradable)</t>
        </is>
      </c>
      <c r="J471" s="4" t="inlineStr">
        <is>
          <t>Non-gradable (phân loại)</t>
        </is>
      </c>
      <c r="K471" s="4" t="inlineStr">
        <is>
          <t>Không dùng với degree adverb (tính từ định danh/phân loại)</t>
        </is>
      </c>
      <c r="L471" s="4" t="inlineStr">
        <is>
          <t>interactively</t>
        </is>
      </c>
      <c r="M471" s="4" t="inlineStr">
        <is>
          <t>Quy tắc chuẩn (+ -ly)</t>
        </is>
      </c>
      <c r="N471" s="4" t="inlineStr">
        <is>
          <t>Yes</t>
        </is>
      </c>
      <c r="O471" s="4" t="inlineStr">
        <is>
          <t>Yes</t>
        </is>
      </c>
      <c r="P471" s="4" t="inlineStr">
        <is>
          <t>Depends</t>
        </is>
      </c>
      <c r="Q471" s="4" t="inlineStr">
        <is>
          <t>No</t>
        </is>
      </c>
      <c r="R471" s="4" t="n"/>
      <c r="S471" s="4" t="inlineStr">
        <is>
          <t>interaction</t>
        </is>
      </c>
      <c r="T471" s="4" t="inlineStr">
        <is>
          <t>interact</t>
        </is>
      </c>
      <c r="U471" s="4" t="inlineStr">
        <is>
          <t>interactive game/whiteboard/session ✓.</t>
        </is>
      </c>
      <c r="V471" s="4" t="inlineStr">
        <is>
          <t>The museum has an interactive exhibit for children.</t>
        </is>
      </c>
      <c r="W471" s="4" t="n"/>
    </row>
    <row r="472">
      <c r="A472" s="4" t="n">
        <v>470</v>
      </c>
      <c r="B472" s="4" t="inlineStr">
        <is>
          <t>noticeable</t>
        </is>
      </c>
      <c r="C472" s="4" t="inlineStr">
        <is>
          <t>dễ nhận thấy</t>
        </is>
      </c>
      <c r="D472" s="4" t="inlineStr">
        <is>
          <t>B2</t>
        </is>
      </c>
      <c r="E472" s="4" t="n">
        <v>17</v>
      </c>
      <c r="F472" s="4" t="inlineStr">
        <is>
          <t>Value (dễ nhận thấy)</t>
        </is>
      </c>
      <c r="G472" s="4" t="inlineStr">
        <is>
          <t>more noticeable</t>
        </is>
      </c>
      <c r="H472" s="4" t="inlineStr">
        <is>
          <t>most noticeable</t>
        </is>
      </c>
      <c r="I472" s="4" t="inlineStr">
        <is>
          <t>Quy tắc chuẩn (more/most, tính từ đa âm tiết)</t>
        </is>
      </c>
      <c r="J472" s="4" t="inlineStr">
        <is>
          <t>Gradable (phân cấp được)</t>
        </is>
      </c>
      <c r="K472" s="4" t="inlineStr">
        <is>
          <t>very/quite/rather/extremely/fairly/pretty (nhóm mức độ thông thường)</t>
        </is>
      </c>
      <c r="L472" s="4" t="inlineStr">
        <is>
          <t>noticeably</t>
        </is>
      </c>
      <c r="M472" s="4" t="inlineStr">
        <is>
          <t>Ngoại lệ (-le → -ly, bỏ e)</t>
        </is>
      </c>
      <c r="N472" s="4" t="inlineStr">
        <is>
          <t>Yes</t>
        </is>
      </c>
      <c r="O472" s="4" t="inlineStr">
        <is>
          <t>Yes</t>
        </is>
      </c>
      <c r="P472" s="4" t="inlineStr">
        <is>
          <t>Depends</t>
        </is>
      </c>
      <c r="Q472" s="4" t="inlineStr">
        <is>
          <t>No</t>
        </is>
      </c>
      <c r="R472" s="4" t="n"/>
      <c r="S472" s="4" t="inlineStr">
        <is>
          <t>notice</t>
        </is>
      </c>
      <c r="T472" s="4" t="inlineStr">
        <is>
          <t>notice</t>
        </is>
      </c>
      <c r="U472" s="4" t="inlineStr">
        <is>
          <t>noticeable difference/change/improvement ✓.</t>
        </is>
      </c>
      <c r="V472" s="4" t="inlineStr">
        <is>
          <t>There was a noticeable improvement in her grades.</t>
        </is>
      </c>
      <c r="W472" s="4" t="n"/>
    </row>
    <row r="473">
      <c r="A473" s="4" t="n">
        <v>471</v>
      </c>
      <c r="B473" s="4" t="inlineStr">
        <is>
          <t>problematic</t>
        </is>
      </c>
      <c r="C473" s="4" t="inlineStr">
        <is>
          <t>có vấn đề</t>
        </is>
      </c>
      <c r="D473" s="4" t="inlineStr">
        <is>
          <t>B2</t>
        </is>
      </c>
      <c r="E473" s="4" t="n">
        <v>17</v>
      </c>
      <c r="F473" s="4" t="inlineStr">
        <is>
          <t>Value (có vấn đề)</t>
        </is>
      </c>
      <c r="G473" s="4" t="inlineStr">
        <is>
          <t>more problematic</t>
        </is>
      </c>
      <c r="H473" s="4" t="inlineStr">
        <is>
          <t>most problematic</t>
        </is>
      </c>
      <c r="I473" s="4" t="inlineStr">
        <is>
          <t>Quy tắc chuẩn (more/most, tính từ đa âm tiết)</t>
        </is>
      </c>
      <c r="J473" s="4" t="inlineStr">
        <is>
          <t>Gradable (phân cấp được)</t>
        </is>
      </c>
      <c r="K473" s="4" t="inlineStr">
        <is>
          <t>very/quite/rather/extremely/fairly/pretty (nhóm mức độ thông thường)</t>
        </is>
      </c>
      <c r="L473" s="4" t="inlineStr">
        <is>
          <t>problematically</t>
        </is>
      </c>
      <c r="M473" s="4" t="inlineStr">
        <is>
          <t>Ngoại lệ (-ic → -ically)</t>
        </is>
      </c>
      <c r="N473" s="4" t="inlineStr">
        <is>
          <t>Yes</t>
        </is>
      </c>
      <c r="O473" s="4" t="inlineStr">
        <is>
          <t>Yes</t>
        </is>
      </c>
      <c r="P473" s="4" t="inlineStr">
        <is>
          <t>Depends</t>
        </is>
      </c>
      <c r="Q473" s="4" t="inlineStr">
        <is>
          <t>No</t>
        </is>
      </c>
      <c r="R473" s="4" t="n"/>
      <c r="S473" s="4" t="inlineStr">
        <is>
          <t>problem</t>
        </is>
      </c>
      <c r="T473" s="4" t="inlineStr">
        <is>
          <t>—</t>
        </is>
      </c>
      <c r="U473" s="4" t="inlineStr">
        <is>
          <t>problematic behaviour/situation/aspect ✓.</t>
        </is>
      </c>
      <c r="V473" s="4" t="inlineStr">
        <is>
          <t>This part of the plan is quite problematic.</t>
        </is>
      </c>
      <c r="W473" s="4" t="n"/>
    </row>
    <row r="474">
      <c r="A474" s="4" t="n">
        <v>472</v>
      </c>
      <c r="B474" s="4" t="inlineStr">
        <is>
          <t>satellite</t>
        </is>
      </c>
      <c r="C474" s="4" t="inlineStr">
        <is>
          <t>vệ tinh</t>
        </is>
      </c>
      <c r="D474" s="4" t="inlineStr">
        <is>
          <t>B1</t>
        </is>
      </c>
      <c r="E474" s="4" t="n">
        <v>17</v>
      </c>
      <c r="F474" s="4" t="inlineStr">
        <is>
          <t>Purpose-related (vệ tinh)</t>
        </is>
      </c>
      <c r="G474" s="4" t="inlineStr">
        <is>
          <t>—</t>
        </is>
      </c>
      <c r="H474" s="4" t="inlineStr">
        <is>
          <t>—</t>
        </is>
      </c>
      <c r="I474" s="4" t="inlineStr">
        <is>
          <t>Không có (non-gradable)</t>
        </is>
      </c>
      <c r="J474" s="4" t="inlineStr">
        <is>
          <t>Non-gradable (phân loại)</t>
        </is>
      </c>
      <c r="K474" s="4" t="inlineStr">
        <is>
          <t>Không dùng với degree adverb (tính từ định danh/phân loại)</t>
        </is>
      </c>
      <c r="L474" s="4" t="inlineStr">
        <is>
          <t>satellitely</t>
        </is>
      </c>
      <c r="M474" s="4" t="inlineStr">
        <is>
          <t>Quy tắc chuẩn (+ -ly)</t>
        </is>
      </c>
      <c r="N474" s="4" t="inlineStr">
        <is>
          <t>Yes</t>
        </is>
      </c>
      <c r="O474" s="4" t="inlineStr">
        <is>
          <t>Yes</t>
        </is>
      </c>
      <c r="P474" s="4" t="inlineStr">
        <is>
          <t>Depends</t>
        </is>
      </c>
      <c r="Q474" s="4" t="inlineStr">
        <is>
          <t>No</t>
        </is>
      </c>
      <c r="R474" s="4" t="n"/>
      <c r="S474" s="4" t="inlineStr">
        <is>
          <t>satellite (danh từ)</t>
        </is>
      </c>
      <c r="T474" s="4" t="inlineStr">
        <is>
          <t>—</t>
        </is>
      </c>
      <c r="U474" s="4" t="inlineStr">
        <is>
          <t>satellite dish/television/navigation ✓.</t>
        </is>
      </c>
      <c r="V474" s="4" t="inlineStr">
        <is>
          <t>They installed a satellite dish on the roof.</t>
        </is>
      </c>
      <c r="W474" s="4" t="n"/>
    </row>
    <row r="475">
      <c r="A475" s="4" t="n">
        <v>473</v>
      </c>
      <c r="B475" s="4" t="inlineStr">
        <is>
          <t>selfish</t>
        </is>
      </c>
      <c r="C475" s="4" t="inlineStr">
        <is>
          <t>ích kỷ</t>
        </is>
      </c>
      <c r="D475" s="4" t="inlineStr">
        <is>
          <t>B1</t>
        </is>
      </c>
      <c r="E475" s="4" t="n">
        <v>17</v>
      </c>
      <c r="F475" s="4" t="inlineStr">
        <is>
          <t>Quality &amp; Character (ích kỷ)</t>
        </is>
      </c>
      <c r="G475" s="4" t="inlineStr">
        <is>
          <t>more selfish</t>
        </is>
      </c>
      <c r="H475" s="4" t="inlineStr">
        <is>
          <t>most selfish</t>
        </is>
      </c>
      <c r="I475" s="4" t="inlineStr">
        <is>
          <t>Quy tắc chuẩn (more/most, tính từ đa âm tiết)</t>
        </is>
      </c>
      <c r="J475" s="4" t="inlineStr">
        <is>
          <t>Gradable (phân cấp được)</t>
        </is>
      </c>
      <c r="K475" s="4" t="inlineStr">
        <is>
          <t>very/quite/rather/extremely/fairly/pretty (nhóm mức độ thông thường)</t>
        </is>
      </c>
      <c r="L475" s="4" t="inlineStr">
        <is>
          <t>selfishly</t>
        </is>
      </c>
      <c r="M475" s="4" t="inlineStr">
        <is>
          <t>Quy tắc chuẩn (+ -ly)</t>
        </is>
      </c>
      <c r="N475" s="4" t="inlineStr">
        <is>
          <t>Yes</t>
        </is>
      </c>
      <c r="O475" s="4" t="inlineStr">
        <is>
          <t>Yes</t>
        </is>
      </c>
      <c r="P475" s="4" t="inlineStr">
        <is>
          <t>Depends</t>
        </is>
      </c>
      <c r="Q475" s="4" t="inlineStr">
        <is>
          <t>No</t>
        </is>
      </c>
      <c r="R475" s="4" t="n"/>
      <c r="S475" s="4" t="inlineStr">
        <is>
          <t>selfishness</t>
        </is>
      </c>
      <c r="T475" s="4" t="inlineStr">
        <is>
          <t>—</t>
        </is>
      </c>
      <c r="U475" s="4" t="inlineStr">
        <is>
          <t>selfish behaviour/reason/act ✓; đối lập 'selfless'.</t>
        </is>
      </c>
      <c r="V475" s="4" t="inlineStr">
        <is>
          <t>It was a selfish thing to do.</t>
        </is>
      </c>
      <c r="W475" s="4" t="n"/>
    </row>
    <row r="476">
      <c r="A476" s="4" t="n">
        <v>474</v>
      </c>
      <c r="B476" s="4" t="inlineStr">
        <is>
          <t>sharp</t>
        </is>
      </c>
      <c r="C476" s="4" t="inlineStr">
        <is>
          <t>sắc bén</t>
        </is>
      </c>
      <c r="D476" s="4" t="inlineStr">
        <is>
          <t>B1</t>
        </is>
      </c>
      <c r="E476" s="4" t="n">
        <v>17</v>
      </c>
      <c r="F476" s="4" t="inlineStr">
        <is>
          <t>Quality &amp; Character (sắc bén)</t>
        </is>
      </c>
      <c r="G476" s="4" t="inlineStr">
        <is>
          <t>sharper</t>
        </is>
      </c>
      <c r="H476" s="4" t="inlineStr">
        <is>
          <t>sharpest</t>
        </is>
      </c>
      <c r="I476" s="4" t="inlineStr">
        <is>
          <t>Quy tắc chuẩn (+ -er/-est)</t>
        </is>
      </c>
      <c r="J476" s="4" t="inlineStr">
        <is>
          <t>Gradable (phân cấp được)</t>
        </is>
      </c>
      <c r="K476" s="4" t="inlineStr">
        <is>
          <t>very/quite/rather/extremely/fairly/pretty (nhóm mức độ thông thường)</t>
        </is>
      </c>
      <c r="L476" s="4" t="inlineStr">
        <is>
          <t>sharply</t>
        </is>
      </c>
      <c r="M476" s="4" t="inlineStr">
        <is>
          <t>Quy tắc chuẩn (+ -ly)</t>
        </is>
      </c>
      <c r="N476" s="4" t="inlineStr">
        <is>
          <t>Yes</t>
        </is>
      </c>
      <c r="O476" s="4" t="inlineStr">
        <is>
          <t>Yes</t>
        </is>
      </c>
      <c r="P476" s="4" t="inlineStr">
        <is>
          <t>Depends</t>
        </is>
      </c>
      <c r="Q476" s="4" t="inlineStr">
        <is>
          <t>No</t>
        </is>
      </c>
      <c r="R476" s="4" t="n"/>
      <c r="S476" s="4" t="inlineStr">
        <is>
          <t>sharpness</t>
        </is>
      </c>
      <c r="T476" s="4" t="inlineStr">
        <is>
          <t>sharpen</t>
        </is>
      </c>
      <c r="U476" s="4" t="inlineStr">
        <is>
          <t>sharp knife/mind/increase ✓; đối lập 'blunt/dull'.</t>
        </is>
      </c>
      <c r="V476" s="4" t="inlineStr">
        <is>
          <t>She has a sharp mind for business.</t>
        </is>
      </c>
      <c r="W476" s="4" t="n"/>
    </row>
    <row r="477">
      <c r="A477" s="4" t="n">
        <v>475</v>
      </c>
      <c r="B477" s="4" t="inlineStr">
        <is>
          <t>unacceptable</t>
        </is>
      </c>
      <c r="C477" s="4" t="inlineStr">
        <is>
          <t>không chấp nhận được</t>
        </is>
      </c>
      <c r="D477" s="4" t="inlineStr">
        <is>
          <t>B2</t>
        </is>
      </c>
      <c r="E477" s="4" t="n">
        <v>17</v>
      </c>
      <c r="F477" s="4" t="inlineStr">
        <is>
          <t>Value (không chấp nhận được)</t>
        </is>
      </c>
      <c r="G477" s="4" t="inlineStr">
        <is>
          <t>more unacceptable</t>
        </is>
      </c>
      <c r="H477" s="4" t="inlineStr">
        <is>
          <t>most unacceptable</t>
        </is>
      </c>
      <c r="I477" s="4" t="inlineStr">
        <is>
          <t>Quy tắc chuẩn (more/most, tính từ đa âm tiết)</t>
        </is>
      </c>
      <c r="J477" s="4" t="inlineStr">
        <is>
          <t>Gradable (phân cấp được)</t>
        </is>
      </c>
      <c r="K477" s="4" t="inlineStr">
        <is>
          <t>very/quite/rather/extremely/fairly/pretty (nhóm mức độ thông thường)</t>
        </is>
      </c>
      <c r="L477" s="4" t="inlineStr">
        <is>
          <t>unacceptably</t>
        </is>
      </c>
      <c r="M477" s="4" t="inlineStr">
        <is>
          <t>Ngoại lệ (-le → -ly, bỏ e)</t>
        </is>
      </c>
      <c r="N477" s="4" t="inlineStr">
        <is>
          <t>Yes</t>
        </is>
      </c>
      <c r="O477" s="4" t="inlineStr">
        <is>
          <t>Yes</t>
        </is>
      </c>
      <c r="P477" s="4" t="inlineStr">
        <is>
          <t>Depends</t>
        </is>
      </c>
      <c r="Q477" s="4" t="inlineStr">
        <is>
          <t>No</t>
        </is>
      </c>
      <c r="R477" s="4" t="n"/>
      <c r="S477" s="4" t="inlineStr">
        <is>
          <t>—</t>
        </is>
      </c>
      <c r="T477" s="4" t="inlineStr">
        <is>
          <t>accept</t>
        </is>
      </c>
      <c r="U477" s="4" t="inlineStr">
        <is>
          <t>unacceptable behaviour/risk/delay ✓; đối lập 'acceptable'.</t>
        </is>
      </c>
      <c r="V477" s="4" t="inlineStr">
        <is>
          <t>This kind of behaviour is completely unacceptable.</t>
        </is>
      </c>
      <c r="W477" s="4" t="n"/>
    </row>
    <row r="478">
      <c r="A478" s="4" t="n">
        <v>476</v>
      </c>
      <c r="B478" s="4" t="inlineStr">
        <is>
          <t>uncomfortable</t>
        </is>
      </c>
      <c r="C478" s="4" t="inlineStr">
        <is>
          <t>khó chịu</t>
        </is>
      </c>
      <c r="D478" s="4" t="inlineStr">
        <is>
          <t>B1</t>
        </is>
      </c>
      <c r="E478" s="4" t="n">
        <v>17</v>
      </c>
      <c r="F478" s="4" t="inlineStr">
        <is>
          <t>State (khó chịu)</t>
        </is>
      </c>
      <c r="G478" s="4" t="inlineStr">
        <is>
          <t>more uncomfortable</t>
        </is>
      </c>
      <c r="H478" s="4" t="inlineStr">
        <is>
          <t>most uncomfortable</t>
        </is>
      </c>
      <c r="I478" s="4" t="inlineStr">
        <is>
          <t>Quy tắc chuẩn (more/most, tính từ đa âm tiết)</t>
        </is>
      </c>
      <c r="J478" s="4" t="inlineStr">
        <is>
          <t>Gradable (phân cấp được)</t>
        </is>
      </c>
      <c r="K478" s="4" t="inlineStr">
        <is>
          <t>very/quite/rather/extremely/fairly/pretty (nhóm mức độ thông thường)</t>
        </is>
      </c>
      <c r="L478" s="4" t="inlineStr">
        <is>
          <t>uncomfortably</t>
        </is>
      </c>
      <c r="M478" s="4" t="inlineStr">
        <is>
          <t>Ngoại lệ (-le → -ly, bỏ e)</t>
        </is>
      </c>
      <c r="N478" s="4" t="inlineStr">
        <is>
          <t>Yes</t>
        </is>
      </c>
      <c r="O478" s="4" t="inlineStr">
        <is>
          <t>Yes</t>
        </is>
      </c>
      <c r="P478" s="4" t="inlineStr">
        <is>
          <t>Depends</t>
        </is>
      </c>
      <c r="Q478" s="4" t="inlineStr">
        <is>
          <t>No</t>
        </is>
      </c>
      <c r="R478" s="4" t="n"/>
      <c r="S478" s="4" t="inlineStr">
        <is>
          <t>discomfort</t>
        </is>
      </c>
      <c r="T478" s="4" t="inlineStr">
        <is>
          <t>—</t>
        </is>
      </c>
      <c r="U478" s="4" t="inlineStr">
        <is>
          <t>uncomfortable silence/chair/feeling ✓; đối lập 'comfortable'.</t>
        </is>
      </c>
      <c r="V478" s="4" t="inlineStr">
        <is>
          <t>There was an uncomfortable silence in the room.</t>
        </is>
      </c>
      <c r="W478" s="4" t="n"/>
    </row>
    <row r="479">
      <c r="A479" s="4" t="n">
        <v>477</v>
      </c>
      <c r="B479" s="4" t="inlineStr">
        <is>
          <t>underground</t>
        </is>
      </c>
      <c r="C479" s="4" t="inlineStr">
        <is>
          <t>dưới lòng đất, ngầm</t>
        </is>
      </c>
      <c r="D479" s="4" t="inlineStr">
        <is>
          <t>B1</t>
        </is>
      </c>
      <c r="E479" s="4" t="n">
        <v>17</v>
      </c>
      <c r="F479" s="4" t="inlineStr">
        <is>
          <t>Size &amp; Dimension (dưới lòng đất, ngầm)</t>
        </is>
      </c>
      <c r="G479" s="4" t="inlineStr">
        <is>
          <t>more underground</t>
        </is>
      </c>
      <c r="H479" s="4" t="inlineStr">
        <is>
          <t>most underground</t>
        </is>
      </c>
      <c r="I479" s="4" t="inlineStr">
        <is>
          <t>Quy tắc chuẩn (more/most, tính từ đa âm tiết)</t>
        </is>
      </c>
      <c r="J479" s="4" t="inlineStr">
        <is>
          <t>Gradable (phân cấp được)</t>
        </is>
      </c>
      <c r="K479" s="4" t="inlineStr">
        <is>
          <t>very/quite/rather/extremely/fairly/pretty (nhóm mức độ thông thường)</t>
        </is>
      </c>
      <c r="L479" s="4" t="inlineStr">
        <is>
          <t>undergroundly</t>
        </is>
      </c>
      <c r="M479" s="4" t="inlineStr">
        <is>
          <t>Quy tắc chuẩn (+ -ly)</t>
        </is>
      </c>
      <c r="N479" s="4" t="inlineStr">
        <is>
          <t>Yes</t>
        </is>
      </c>
      <c r="O479" s="4" t="inlineStr">
        <is>
          <t>Yes</t>
        </is>
      </c>
      <c r="P479" s="4" t="inlineStr">
        <is>
          <t>Depends</t>
        </is>
      </c>
      <c r="Q479" s="4" t="inlineStr">
        <is>
          <t>No</t>
        </is>
      </c>
      <c r="R479" s="4" t="n"/>
      <c r="S479" s="4" t="inlineStr">
        <is>
          <t>the underground (danh từ)</t>
        </is>
      </c>
      <c r="T479" s="4" t="inlineStr">
        <is>
          <t>—</t>
        </is>
      </c>
      <c r="U479" s="4" t="inlineStr">
        <is>
          <t>underground station/movement/parking ✓.</t>
        </is>
      </c>
      <c r="V479" s="4" t="inlineStr">
        <is>
          <t>We took the underground train to the museum.</t>
        </is>
      </c>
      <c r="W479" s="4" t="n"/>
    </row>
    <row r="480">
      <c r="A480" s="4" t="n">
        <v>478</v>
      </c>
      <c r="B480" s="4" t="inlineStr">
        <is>
          <t>chronic</t>
        </is>
      </c>
      <c r="C480" s="4" t="inlineStr">
        <is>
          <t>mãn tính</t>
        </is>
      </c>
      <c r="D480" s="4" t="inlineStr">
        <is>
          <t>B1</t>
        </is>
      </c>
      <c r="E480" s="4" t="n">
        <v>16</v>
      </c>
      <c r="F480" s="4" t="inlineStr">
        <is>
          <t>Time-related (mãn tính)</t>
        </is>
      </c>
      <c r="G480" s="4" t="inlineStr">
        <is>
          <t>more chronic</t>
        </is>
      </c>
      <c r="H480" s="4" t="inlineStr">
        <is>
          <t>most chronic</t>
        </is>
      </c>
      <c r="I480" s="4" t="inlineStr">
        <is>
          <t>Quy tắc chuẩn (more/most, tính từ đa âm tiết)</t>
        </is>
      </c>
      <c r="J480" s="4" t="inlineStr">
        <is>
          <t>Gradable (phân cấp được)</t>
        </is>
      </c>
      <c r="K480" s="4" t="inlineStr">
        <is>
          <t>very/quite/rather/extremely/fairly/pretty (nhóm mức độ thông thường)</t>
        </is>
      </c>
      <c r="L480" s="4" t="inlineStr">
        <is>
          <t>chronically</t>
        </is>
      </c>
      <c r="M480" s="4" t="inlineStr">
        <is>
          <t>Ngoại lệ (-ic → -ically)</t>
        </is>
      </c>
      <c r="N480" s="4" t="inlineStr">
        <is>
          <t>Yes</t>
        </is>
      </c>
      <c r="O480" s="4" t="inlineStr">
        <is>
          <t>Yes</t>
        </is>
      </c>
      <c r="P480" s="4" t="inlineStr">
        <is>
          <t>Depends</t>
        </is>
      </c>
      <c r="Q480" s="4" t="inlineStr">
        <is>
          <t>No</t>
        </is>
      </c>
      <c r="R480" s="4" t="n"/>
      <c r="S480" s="4" t="inlineStr">
        <is>
          <t>—</t>
        </is>
      </c>
      <c r="T480" s="4" t="inlineStr">
        <is>
          <t>—</t>
        </is>
      </c>
      <c r="U480" s="4" t="inlineStr">
        <is>
          <t>chronic illness/pain/shortage ✓; đối lập 'acute'.</t>
        </is>
      </c>
      <c r="V480" s="4" t="inlineStr">
        <is>
          <t>She suffers from a chronic illness.</t>
        </is>
      </c>
      <c r="W480" s="4" t="n"/>
    </row>
    <row r="481">
      <c r="A481" s="4" t="n">
        <v>479</v>
      </c>
      <c r="B481" s="4" t="inlineStr">
        <is>
          <t>destructive</t>
        </is>
      </c>
      <c r="C481" s="4" t="inlineStr">
        <is>
          <t>phá hoại</t>
        </is>
      </c>
      <c r="D481" s="4" t="inlineStr">
        <is>
          <t>B2</t>
        </is>
      </c>
      <c r="E481" s="4" t="n">
        <v>16</v>
      </c>
      <c r="F481" s="4" t="inlineStr">
        <is>
          <t>Value (phá hoại)</t>
        </is>
      </c>
      <c r="G481" s="4" t="inlineStr">
        <is>
          <t>more destructive</t>
        </is>
      </c>
      <c r="H481" s="4" t="inlineStr">
        <is>
          <t>most destructive</t>
        </is>
      </c>
      <c r="I481" s="4" t="inlineStr">
        <is>
          <t>Quy tắc chuẩn (more/most, tính từ đa âm tiết)</t>
        </is>
      </c>
      <c r="J481" s="4" t="inlineStr">
        <is>
          <t>Gradable (phân cấp được)</t>
        </is>
      </c>
      <c r="K481" s="4" t="inlineStr">
        <is>
          <t>very/quite/rather/extremely/fairly/pretty (nhóm mức độ thông thường)</t>
        </is>
      </c>
      <c r="L481" s="4" t="inlineStr">
        <is>
          <t>destructively</t>
        </is>
      </c>
      <c r="M481" s="4" t="inlineStr">
        <is>
          <t>Quy tắc chuẩn (+ -ly)</t>
        </is>
      </c>
      <c r="N481" s="4" t="inlineStr">
        <is>
          <t>Yes</t>
        </is>
      </c>
      <c r="O481" s="4" t="inlineStr">
        <is>
          <t>Yes</t>
        </is>
      </c>
      <c r="P481" s="4" t="inlineStr">
        <is>
          <t>Depends</t>
        </is>
      </c>
      <c r="Q481" s="4" t="inlineStr">
        <is>
          <t>No</t>
        </is>
      </c>
      <c r="R481" s="4" t="n"/>
      <c r="S481" s="4" t="inlineStr">
        <is>
          <t>destruction</t>
        </is>
      </c>
      <c r="T481" s="4" t="inlineStr">
        <is>
          <t>destroy</t>
        </is>
      </c>
      <c r="U481" s="4" t="inlineStr">
        <is>
          <t>destructive behaviour/force/power ✓; đối lập 'constructive'.</t>
        </is>
      </c>
      <c r="V481" s="4" t="inlineStr">
        <is>
          <t>The storm had a destructive force on the coastline.</t>
        </is>
      </c>
      <c r="W481" s="4" t="n"/>
    </row>
    <row r="482">
      <c r="A482" s="4" t="n">
        <v>480</v>
      </c>
      <c r="B482" s="4" t="inlineStr">
        <is>
          <t>developmental</t>
        </is>
      </c>
      <c r="C482" s="4" t="inlineStr">
        <is>
          <t>phát triển</t>
        </is>
      </c>
      <c r="D482" s="4" t="inlineStr">
        <is>
          <t>B2</t>
        </is>
      </c>
      <c r="E482" s="4" t="n">
        <v>16</v>
      </c>
      <c r="F482" s="4" t="inlineStr">
        <is>
          <t>Purpose-related (phát triển)</t>
        </is>
      </c>
      <c r="G482" s="4" t="inlineStr">
        <is>
          <t>—</t>
        </is>
      </c>
      <c r="H482" s="4" t="inlineStr">
        <is>
          <t>—</t>
        </is>
      </c>
      <c r="I482" s="4" t="inlineStr">
        <is>
          <t>Không có (non-gradable)</t>
        </is>
      </c>
      <c r="J482" s="4" t="inlineStr">
        <is>
          <t>Non-gradable (phân loại)</t>
        </is>
      </c>
      <c r="K482" s="4" t="inlineStr">
        <is>
          <t>Không dùng với degree adverb (tính từ định danh/phân loại)</t>
        </is>
      </c>
      <c r="L482" s="4" t="inlineStr">
        <is>
          <t>developmentally</t>
        </is>
      </c>
      <c r="M482" s="4" t="inlineStr">
        <is>
          <t>Quy tắc chuẩn (+ -ly)</t>
        </is>
      </c>
      <c r="N482" s="4" t="inlineStr">
        <is>
          <t>Yes</t>
        </is>
      </c>
      <c r="O482" s="4" t="inlineStr">
        <is>
          <t>Yes</t>
        </is>
      </c>
      <c r="P482" s="4" t="inlineStr">
        <is>
          <t>Depends</t>
        </is>
      </c>
      <c r="Q482" s="4" t="inlineStr">
        <is>
          <t>No</t>
        </is>
      </c>
      <c r="R482" s="4" t="n"/>
      <c r="S482" s="4" t="inlineStr">
        <is>
          <t>development</t>
        </is>
      </c>
      <c r="T482" s="4" t="inlineStr">
        <is>
          <t>develop</t>
        </is>
      </c>
      <c r="U482" s="4" t="inlineStr">
        <is>
          <t>developmental stage/disorder/milestone ✓.</t>
        </is>
      </c>
      <c r="V482" s="4" t="inlineStr">
        <is>
          <t>Every child goes through different developmental stages.</t>
        </is>
      </c>
      <c r="W482" s="4" t="n"/>
    </row>
    <row r="483">
      <c r="A483" s="4" t="n">
        <v>481</v>
      </c>
      <c r="B483" s="4" t="inlineStr">
        <is>
          <t>exceptional</t>
        </is>
      </c>
      <c r="C483" s="4" t="inlineStr">
        <is>
          <t>xuất sắc, ngoại lệ</t>
        </is>
      </c>
      <c r="D483" s="4" t="inlineStr">
        <is>
          <t>B1</t>
        </is>
      </c>
      <c r="E483" s="4" t="n">
        <v>16</v>
      </c>
      <c r="F483" s="4" t="inlineStr">
        <is>
          <t>Value (xuất sắc, ngoại lệ)</t>
        </is>
      </c>
      <c r="G483" s="4" t="inlineStr">
        <is>
          <t>more exceptional</t>
        </is>
      </c>
      <c r="H483" s="4" t="inlineStr">
        <is>
          <t>most exceptional</t>
        </is>
      </c>
      <c r="I483" s="4" t="inlineStr">
        <is>
          <t>Quy tắc chuẩn (more/most, tính từ đa âm tiết)</t>
        </is>
      </c>
      <c r="J483" s="4" t="inlineStr">
        <is>
          <t>Gradable (phân cấp được)</t>
        </is>
      </c>
      <c r="K483" s="4" t="inlineStr">
        <is>
          <t>very/quite/rather/extremely/fairly/pretty (nhóm mức độ thông thường)</t>
        </is>
      </c>
      <c r="L483" s="4" t="inlineStr">
        <is>
          <t>exceptionally</t>
        </is>
      </c>
      <c r="M483" s="4" t="inlineStr">
        <is>
          <t>Quy tắc chuẩn (+ -ly)</t>
        </is>
      </c>
      <c r="N483" s="4" t="inlineStr">
        <is>
          <t>Yes</t>
        </is>
      </c>
      <c r="O483" s="4" t="inlineStr">
        <is>
          <t>Yes</t>
        </is>
      </c>
      <c r="P483" s="4" t="inlineStr">
        <is>
          <t>Depends</t>
        </is>
      </c>
      <c r="Q483" s="4" t="inlineStr">
        <is>
          <t>No</t>
        </is>
      </c>
      <c r="R483" s="4" t="n"/>
      <c r="S483" s="4" t="inlineStr">
        <is>
          <t>exception</t>
        </is>
      </c>
      <c r="T483" s="4" t="inlineStr">
        <is>
          <t>except</t>
        </is>
      </c>
      <c r="U483" s="4" t="inlineStr">
        <is>
          <t>exceptional talent/case/circumstance ✓.</t>
        </is>
      </c>
      <c r="V483" s="4" t="inlineStr">
        <is>
          <t>She has an exceptional talent for painting.</t>
        </is>
      </c>
      <c r="W483" s="4" t="n"/>
    </row>
    <row r="484">
      <c r="A484" s="4" t="n">
        <v>482</v>
      </c>
      <c r="B484" s="4" t="inlineStr">
        <is>
          <t>experimental</t>
        </is>
      </c>
      <c r="C484" s="4" t="inlineStr">
        <is>
          <t>thử nghiệm</t>
        </is>
      </c>
      <c r="D484" s="4" t="inlineStr">
        <is>
          <t>B1</t>
        </is>
      </c>
      <c r="E484" s="4" t="n">
        <v>16</v>
      </c>
      <c r="F484" s="4" t="inlineStr">
        <is>
          <t>Purpose-related (thử nghiệm)</t>
        </is>
      </c>
      <c r="G484" s="4" t="inlineStr">
        <is>
          <t>—</t>
        </is>
      </c>
      <c r="H484" s="4" t="inlineStr">
        <is>
          <t>—</t>
        </is>
      </c>
      <c r="I484" s="4" t="inlineStr">
        <is>
          <t>Không có (non-gradable)</t>
        </is>
      </c>
      <c r="J484" s="4" t="inlineStr">
        <is>
          <t>Non-gradable (phân loại)</t>
        </is>
      </c>
      <c r="K484" s="4" t="inlineStr">
        <is>
          <t>Không dùng với degree adverb (tính từ định danh/phân loại)</t>
        </is>
      </c>
      <c r="L484" s="4" t="inlineStr">
        <is>
          <t>experimentally</t>
        </is>
      </c>
      <c r="M484" s="4" t="inlineStr">
        <is>
          <t>Quy tắc chuẩn (+ -ly)</t>
        </is>
      </c>
      <c r="N484" s="4" t="inlineStr">
        <is>
          <t>Yes</t>
        </is>
      </c>
      <c r="O484" s="4" t="inlineStr">
        <is>
          <t>Yes</t>
        </is>
      </c>
      <c r="P484" s="4" t="inlineStr">
        <is>
          <t>Depends</t>
        </is>
      </c>
      <c r="Q484" s="4" t="inlineStr">
        <is>
          <t>No</t>
        </is>
      </c>
      <c r="R484" s="4" t="n"/>
      <c r="S484" s="4" t="inlineStr">
        <is>
          <t>experiment</t>
        </is>
      </c>
      <c r="T484" s="4" t="inlineStr">
        <is>
          <t>experiment</t>
        </is>
      </c>
      <c r="U484" s="4" t="inlineStr">
        <is>
          <t>experimental drug/method/design ✓.</t>
        </is>
      </c>
      <c r="V484" s="4" t="inlineStr">
        <is>
          <t>The hospital is testing an experimental drug.</t>
        </is>
      </c>
      <c r="W484" s="4" t="n"/>
    </row>
    <row r="485">
      <c r="A485" s="4" t="n">
        <v>483</v>
      </c>
      <c r="B485" s="4" t="inlineStr">
        <is>
          <t>facial</t>
        </is>
      </c>
      <c r="C485" s="4" t="inlineStr">
        <is>
          <t>thuộc khuôn mặt</t>
        </is>
      </c>
      <c r="D485" s="4" t="inlineStr">
        <is>
          <t>B1</t>
        </is>
      </c>
      <c r="E485" s="4" t="n">
        <v>16</v>
      </c>
      <c r="F485" s="4" t="inlineStr">
        <is>
          <t>Quality &amp; Character (thuộc khuôn mặt)</t>
        </is>
      </c>
      <c r="G485" s="4" t="inlineStr">
        <is>
          <t>more facial</t>
        </is>
      </c>
      <c r="H485" s="4" t="inlineStr">
        <is>
          <t>most facial</t>
        </is>
      </c>
      <c r="I485" s="4" t="inlineStr">
        <is>
          <t>Quy tắc chuẩn (more/most, tính từ đa âm tiết)</t>
        </is>
      </c>
      <c r="J485" s="4" t="inlineStr">
        <is>
          <t>Gradable (phân cấp được)</t>
        </is>
      </c>
      <c r="K485" s="4" t="inlineStr">
        <is>
          <t>very/quite/rather/extremely/fairly/pretty (nhóm mức độ thông thường)</t>
        </is>
      </c>
      <c r="L485" s="4" t="inlineStr">
        <is>
          <t>facially</t>
        </is>
      </c>
      <c r="M485" s="4" t="inlineStr">
        <is>
          <t>Quy tắc chuẩn (+ -ly)</t>
        </is>
      </c>
      <c r="N485" s="4" t="inlineStr">
        <is>
          <t>Yes</t>
        </is>
      </c>
      <c r="O485" s="4" t="inlineStr">
        <is>
          <t>Yes</t>
        </is>
      </c>
      <c r="P485" s="4" t="inlineStr">
        <is>
          <t>Depends</t>
        </is>
      </c>
      <c r="Q485" s="4" t="inlineStr">
        <is>
          <t>No</t>
        </is>
      </c>
      <c r="R485" s="4" t="n"/>
      <c r="S485" s="4" t="inlineStr">
        <is>
          <t>face (khác gốc)</t>
        </is>
      </c>
      <c r="T485" s="4" t="inlineStr">
        <is>
          <t>—</t>
        </is>
      </c>
      <c r="U485" s="4" t="inlineStr">
        <is>
          <t>facial expression/recognition/hair ✓.</t>
        </is>
      </c>
      <c r="V485" s="4" t="inlineStr">
        <is>
          <t>His facial expression showed clear disappointment.</t>
        </is>
      </c>
      <c r="W485" s="4" t="n"/>
    </row>
    <row r="486">
      <c r="A486" s="4" t="n">
        <v>484</v>
      </c>
      <c r="B486" s="4" t="inlineStr">
        <is>
          <t>intensive</t>
        </is>
      </c>
      <c r="C486" s="4" t="inlineStr">
        <is>
          <t>chuyên sâu</t>
        </is>
      </c>
      <c r="D486" s="4" t="inlineStr">
        <is>
          <t>B1</t>
        </is>
      </c>
      <c r="E486" s="4" t="n">
        <v>16</v>
      </c>
      <c r="F486" s="4" t="inlineStr">
        <is>
          <t>Purpose-related (chuyên sâu)</t>
        </is>
      </c>
      <c r="G486" s="4" t="inlineStr">
        <is>
          <t>—</t>
        </is>
      </c>
      <c r="H486" s="4" t="inlineStr">
        <is>
          <t>—</t>
        </is>
      </c>
      <c r="I486" s="4" t="inlineStr">
        <is>
          <t>Không có (non-gradable)</t>
        </is>
      </c>
      <c r="J486" s="4" t="inlineStr">
        <is>
          <t>Non-gradable (phân loại)</t>
        </is>
      </c>
      <c r="K486" s="4" t="inlineStr">
        <is>
          <t>Không dùng với degree adverb (tính từ định danh/phân loại)</t>
        </is>
      </c>
      <c r="L486" s="4" t="inlineStr">
        <is>
          <t>intensively</t>
        </is>
      </c>
      <c r="M486" s="4" t="inlineStr">
        <is>
          <t>Quy tắc chuẩn (+ -ly)</t>
        </is>
      </c>
      <c r="N486" s="4" t="inlineStr">
        <is>
          <t>Yes</t>
        </is>
      </c>
      <c r="O486" s="4" t="inlineStr">
        <is>
          <t>Yes</t>
        </is>
      </c>
      <c r="P486" s="4" t="inlineStr">
        <is>
          <t>Depends</t>
        </is>
      </c>
      <c r="Q486" s="4" t="inlineStr">
        <is>
          <t>No</t>
        </is>
      </c>
      <c r="R486" s="4" t="n"/>
      <c r="S486" s="4" t="inlineStr">
        <is>
          <t>intensity (khác dạng)</t>
        </is>
      </c>
      <c r="T486" s="4" t="inlineStr">
        <is>
          <t>intensify</t>
        </is>
      </c>
      <c r="U486" s="4" t="inlineStr">
        <is>
          <t>intensive care/course/training ✓.</t>
        </is>
      </c>
      <c r="V486" s="4" t="inlineStr">
        <is>
          <t>He was placed in intensive care after the accident.</t>
        </is>
      </c>
      <c r="W486" s="4" t="inlineStr">
        <is>
          <t>"intensive care" (chăm sóc đặc biệt — thuật ngữ y khoa cố định).</t>
        </is>
      </c>
    </row>
    <row r="487">
      <c r="A487" s="4" t="n">
        <v>485</v>
      </c>
      <c r="B487" s="4" t="inlineStr">
        <is>
          <t>irreplaceable</t>
        </is>
      </c>
      <c r="C487" s="4" t="inlineStr">
        <is>
          <t>không thể thay thế</t>
        </is>
      </c>
      <c r="D487" s="4" t="inlineStr">
        <is>
          <t>B2</t>
        </is>
      </c>
      <c r="E487" s="4" t="n">
        <v>16</v>
      </c>
      <c r="F487" s="4" t="inlineStr">
        <is>
          <t>Value (không thể thay thế)</t>
        </is>
      </c>
      <c r="G487" s="4" t="inlineStr">
        <is>
          <t>more irreplaceable</t>
        </is>
      </c>
      <c r="H487" s="4" t="inlineStr">
        <is>
          <t>most irreplaceable</t>
        </is>
      </c>
      <c r="I487" s="4" t="inlineStr">
        <is>
          <t>Quy tắc chuẩn (more/most, tính từ đa âm tiết)</t>
        </is>
      </c>
      <c r="J487" s="4" t="inlineStr">
        <is>
          <t>Gradable (phân cấp được)</t>
        </is>
      </c>
      <c r="K487" s="4" t="inlineStr">
        <is>
          <t>very/quite/rather/extremely/fairly/pretty (nhóm mức độ thông thường)</t>
        </is>
      </c>
      <c r="L487" s="4" t="inlineStr">
        <is>
          <t>irreplaceably</t>
        </is>
      </c>
      <c r="M487" s="4" t="inlineStr">
        <is>
          <t>Ngoại lệ (-le → -ly, bỏ e)</t>
        </is>
      </c>
      <c r="N487" s="4" t="inlineStr">
        <is>
          <t>Yes</t>
        </is>
      </c>
      <c r="O487" s="4" t="inlineStr">
        <is>
          <t>Yes</t>
        </is>
      </c>
      <c r="P487" s="4" t="inlineStr">
        <is>
          <t>Depends</t>
        </is>
      </c>
      <c r="Q487" s="4" t="inlineStr">
        <is>
          <t>No</t>
        </is>
      </c>
      <c r="R487" s="4" t="n"/>
      <c r="S487" s="4" t="inlineStr">
        <is>
          <t>replacement</t>
        </is>
      </c>
      <c r="T487" s="4" t="inlineStr">
        <is>
          <t>replace</t>
        </is>
      </c>
      <c r="U487" s="4" t="inlineStr">
        <is>
          <t>irreplaceable loss/asset/member ✓.</t>
        </is>
      </c>
      <c r="V487" s="4" t="inlineStr">
        <is>
          <t>Her contribution to the team was irreplaceable.</t>
        </is>
      </c>
      <c r="W487" s="4" t="n"/>
    </row>
    <row r="488">
      <c r="A488" s="4" t="n">
        <v>486</v>
      </c>
      <c r="B488" s="4" t="inlineStr">
        <is>
          <t>pleasant</t>
        </is>
      </c>
      <c r="C488" s="4" t="inlineStr">
        <is>
          <t>dễ chịu</t>
        </is>
      </c>
      <c r="D488" s="4" t="inlineStr">
        <is>
          <t>B1</t>
        </is>
      </c>
      <c r="E488" s="4" t="n">
        <v>16</v>
      </c>
      <c r="F488" s="4" t="inlineStr">
        <is>
          <t>Emotion (dễ chịu)</t>
        </is>
      </c>
      <c r="G488" s="4" t="inlineStr">
        <is>
          <t>more pleasant</t>
        </is>
      </c>
      <c r="H488" s="4" t="inlineStr">
        <is>
          <t>most pleasant</t>
        </is>
      </c>
      <c r="I488" s="4" t="inlineStr">
        <is>
          <t>Quy tắc chuẩn (more/most, tính từ đa âm tiết)</t>
        </is>
      </c>
      <c r="J488" s="4" t="inlineStr">
        <is>
          <t>Gradable (phân cấp được)</t>
        </is>
      </c>
      <c r="K488" s="4" t="inlineStr">
        <is>
          <t>very/quite/rather/extremely/fairly/pretty (nhóm mức độ thông thường)</t>
        </is>
      </c>
      <c r="L488" s="4" t="inlineStr">
        <is>
          <t>pleasantly</t>
        </is>
      </c>
      <c r="M488" s="4" t="inlineStr">
        <is>
          <t>Quy tắc chuẩn (+ -ly)</t>
        </is>
      </c>
      <c r="N488" s="4" t="inlineStr">
        <is>
          <t>Yes</t>
        </is>
      </c>
      <c r="O488" s="4" t="inlineStr">
        <is>
          <t>Yes</t>
        </is>
      </c>
      <c r="P488" s="4" t="inlineStr">
        <is>
          <t>Depends</t>
        </is>
      </c>
      <c r="Q488" s="4" t="inlineStr">
        <is>
          <t>No</t>
        </is>
      </c>
      <c r="R488" s="4" t="n"/>
      <c r="S488" s="4" t="inlineStr">
        <is>
          <t>pleasure</t>
        </is>
      </c>
      <c r="T488" s="4" t="inlineStr">
        <is>
          <t>please</t>
        </is>
      </c>
      <c r="U488" s="4" t="inlineStr">
        <is>
          <t>pleasant surprise/experience/weather ✓; đối lập 'unpleasant'.</t>
        </is>
      </c>
      <c r="V488" s="4" t="inlineStr">
        <is>
          <t>It was a pleasant surprise to see her again.</t>
        </is>
      </c>
      <c r="W488" s="4" t="n"/>
    </row>
    <row r="489">
      <c r="A489" s="4" t="n">
        <v>487</v>
      </c>
      <c r="B489" s="4" t="inlineStr">
        <is>
          <t>poisonous</t>
        </is>
      </c>
      <c r="C489" s="4" t="inlineStr">
        <is>
          <t>độc</t>
        </is>
      </c>
      <c r="D489" s="4" t="inlineStr">
        <is>
          <t>B2</t>
        </is>
      </c>
      <c r="E489" s="4" t="n">
        <v>16</v>
      </c>
      <c r="F489" s="4" t="inlineStr">
        <is>
          <t>Quality &amp; Character (độc)</t>
        </is>
      </c>
      <c r="G489" s="4" t="inlineStr">
        <is>
          <t>more poisonous</t>
        </is>
      </c>
      <c r="H489" s="4" t="inlineStr">
        <is>
          <t>most poisonous</t>
        </is>
      </c>
      <c r="I489" s="4" t="inlineStr">
        <is>
          <t>Quy tắc chuẩn (more/most, tính từ đa âm tiết)</t>
        </is>
      </c>
      <c r="J489" s="4" t="inlineStr">
        <is>
          <t>Gradable (phân cấp được)</t>
        </is>
      </c>
      <c r="K489" s="4" t="inlineStr">
        <is>
          <t>very/quite/rather/extremely/fairly/pretty (nhóm mức độ thông thường)</t>
        </is>
      </c>
      <c r="L489" s="4" t="inlineStr">
        <is>
          <t>poisonously</t>
        </is>
      </c>
      <c r="M489" s="4" t="inlineStr">
        <is>
          <t>Quy tắc chuẩn (+ -ly)</t>
        </is>
      </c>
      <c r="N489" s="4" t="inlineStr">
        <is>
          <t>Yes</t>
        </is>
      </c>
      <c r="O489" s="4" t="inlineStr">
        <is>
          <t>Yes</t>
        </is>
      </c>
      <c r="P489" s="4" t="inlineStr">
        <is>
          <t>Depends</t>
        </is>
      </c>
      <c r="Q489" s="4" t="inlineStr">
        <is>
          <t>No</t>
        </is>
      </c>
      <c r="R489" s="4" t="n"/>
      <c r="S489" s="4" t="inlineStr">
        <is>
          <t>poison</t>
        </is>
      </c>
      <c r="T489" s="4" t="inlineStr">
        <is>
          <t>poison</t>
        </is>
      </c>
      <c r="U489" s="4" t="inlineStr">
        <is>
          <t>poisonous snake/gas/plant ✓.</t>
        </is>
      </c>
      <c r="V489" s="4" t="inlineStr">
        <is>
          <t>This is a highly poisonous plant.</t>
        </is>
      </c>
      <c r="W489" s="4" t="n"/>
    </row>
    <row r="490">
      <c r="A490" s="4" t="n">
        <v>488</v>
      </c>
      <c r="B490" s="4" t="inlineStr">
        <is>
          <t>progressive</t>
        </is>
      </c>
      <c r="C490" s="4" t="inlineStr">
        <is>
          <t>tiến bộ</t>
        </is>
      </c>
      <c r="D490" s="4" t="inlineStr">
        <is>
          <t>B1</t>
        </is>
      </c>
      <c r="E490" s="4" t="n">
        <v>16</v>
      </c>
      <c r="F490" s="4" t="inlineStr">
        <is>
          <t>Value (tiến bộ)</t>
        </is>
      </c>
      <c r="G490" s="4" t="inlineStr">
        <is>
          <t>more progressive</t>
        </is>
      </c>
      <c r="H490" s="4" t="inlineStr">
        <is>
          <t>most progressive</t>
        </is>
      </c>
      <c r="I490" s="4" t="inlineStr">
        <is>
          <t>Quy tắc chuẩn (more/most, tính từ đa âm tiết)</t>
        </is>
      </c>
      <c r="J490" s="4" t="inlineStr">
        <is>
          <t>Gradable (phân cấp được)</t>
        </is>
      </c>
      <c r="K490" s="4" t="inlineStr">
        <is>
          <t>very/quite/rather/extremely/fairly/pretty (nhóm mức độ thông thường)</t>
        </is>
      </c>
      <c r="L490" s="4" t="inlineStr">
        <is>
          <t>progressively</t>
        </is>
      </c>
      <c r="M490" s="4" t="inlineStr">
        <is>
          <t>Quy tắc chuẩn (+ -ly)</t>
        </is>
      </c>
      <c r="N490" s="4" t="inlineStr">
        <is>
          <t>Yes</t>
        </is>
      </c>
      <c r="O490" s="4" t="inlineStr">
        <is>
          <t>Yes</t>
        </is>
      </c>
      <c r="P490" s="4" t="inlineStr">
        <is>
          <t>Depends</t>
        </is>
      </c>
      <c r="Q490" s="4" t="inlineStr">
        <is>
          <t>No</t>
        </is>
      </c>
      <c r="R490" s="4" t="n"/>
      <c r="S490" s="4" t="inlineStr">
        <is>
          <t>progress</t>
        </is>
      </c>
      <c r="T490" s="4" t="inlineStr">
        <is>
          <t>progress</t>
        </is>
      </c>
      <c r="U490" s="4" t="inlineStr">
        <is>
          <t>progressive policy/idea/tax ✓; đối lập 'conservative'.</t>
        </is>
      </c>
      <c r="V490" s="4" t="inlineStr">
        <is>
          <t>The country adopted a more progressive tax system.</t>
        </is>
      </c>
      <c r="W490" s="4" t="n"/>
    </row>
    <row r="491">
      <c r="A491" s="4" t="n">
        <v>489</v>
      </c>
      <c r="B491" s="4" t="inlineStr">
        <is>
          <t>rental</t>
        </is>
      </c>
      <c r="C491" s="4" t="inlineStr">
        <is>
          <t>cho thuê</t>
        </is>
      </c>
      <c r="D491" s="4" t="inlineStr">
        <is>
          <t>B1</t>
        </is>
      </c>
      <c r="E491" s="4" t="n">
        <v>16</v>
      </c>
      <c r="F491" s="4" t="inlineStr">
        <is>
          <t>Purpose-related (cho thuê)</t>
        </is>
      </c>
      <c r="G491" s="4" t="inlineStr">
        <is>
          <t>—</t>
        </is>
      </c>
      <c r="H491" s="4" t="inlineStr">
        <is>
          <t>—</t>
        </is>
      </c>
      <c r="I491" s="4" t="inlineStr">
        <is>
          <t>Không có (non-gradable)</t>
        </is>
      </c>
      <c r="J491" s="4" t="inlineStr">
        <is>
          <t>Non-gradable (phân loại)</t>
        </is>
      </c>
      <c r="K491" s="4" t="inlineStr">
        <is>
          <t>Không dùng với degree adverb (tính từ định danh/phân loại)</t>
        </is>
      </c>
      <c r="L491" s="4" t="inlineStr">
        <is>
          <t>rentally</t>
        </is>
      </c>
      <c r="M491" s="4" t="inlineStr">
        <is>
          <t>Quy tắc chuẩn (+ -ly)</t>
        </is>
      </c>
      <c r="N491" s="4" t="inlineStr">
        <is>
          <t>Yes</t>
        </is>
      </c>
      <c r="O491" s="4" t="inlineStr">
        <is>
          <t>Yes</t>
        </is>
      </c>
      <c r="P491" s="4" t="inlineStr">
        <is>
          <t>Depends</t>
        </is>
      </c>
      <c r="Q491" s="4" t="inlineStr">
        <is>
          <t>No</t>
        </is>
      </c>
      <c r="R491" s="4" t="n"/>
      <c r="S491" s="4" t="inlineStr">
        <is>
          <t>rent</t>
        </is>
      </c>
      <c r="T491" s="4" t="inlineStr">
        <is>
          <t>rent</t>
        </is>
      </c>
      <c r="U491" s="4" t="inlineStr">
        <is>
          <t>rental car/property/agreement ✓.</t>
        </is>
      </c>
      <c r="V491" s="4" t="inlineStr">
        <is>
          <t>We picked up our rental car at the airport.</t>
        </is>
      </c>
      <c r="W491" s="4" t="n"/>
    </row>
    <row r="492">
      <c r="A492" s="4" t="n">
        <v>490</v>
      </c>
      <c r="B492" s="4" t="inlineStr">
        <is>
          <t>square</t>
        </is>
      </c>
      <c r="C492" s="4" t="inlineStr">
        <is>
          <t>vuông</t>
        </is>
      </c>
      <c r="D492" s="4" t="inlineStr">
        <is>
          <t>B1</t>
        </is>
      </c>
      <c r="E492" s="4" t="n">
        <v>16</v>
      </c>
      <c r="F492" s="4" t="inlineStr">
        <is>
          <t>Shape (vuông)</t>
        </is>
      </c>
      <c r="G492" s="4" t="inlineStr">
        <is>
          <t>squarer</t>
        </is>
      </c>
      <c r="H492" s="4" t="inlineStr">
        <is>
          <t>squarest</t>
        </is>
      </c>
      <c r="I492" s="4" t="inlineStr">
        <is>
          <t>Quy tắc chuẩn (+ -r/-st)</t>
        </is>
      </c>
      <c r="J492" s="4" t="inlineStr">
        <is>
          <t>Gradable (phân cấp được)</t>
        </is>
      </c>
      <c r="K492" s="4" t="inlineStr">
        <is>
          <t>very/quite/rather/extremely/fairly/pretty (nhóm mức độ thông thường)</t>
        </is>
      </c>
      <c r="L492" s="4" t="inlineStr">
        <is>
          <t>squarely</t>
        </is>
      </c>
      <c r="M492" s="4" t="inlineStr">
        <is>
          <t>Quy tắc chuẩn (+ -ly)</t>
        </is>
      </c>
      <c r="N492" s="4" t="inlineStr">
        <is>
          <t>Yes</t>
        </is>
      </c>
      <c r="O492" s="4" t="inlineStr">
        <is>
          <t>Yes</t>
        </is>
      </c>
      <c r="P492" s="4" t="inlineStr">
        <is>
          <t>Depends</t>
        </is>
      </c>
      <c r="Q492" s="4" t="inlineStr">
        <is>
          <t>No</t>
        </is>
      </c>
      <c r="R492" s="4" t="n"/>
      <c r="S492" s="4" t="inlineStr">
        <is>
          <t>square (danh từ hình học)</t>
        </is>
      </c>
      <c r="T492" s="4" t="inlineStr">
        <is>
          <t>square (làm cho vuông/khớp)</t>
        </is>
      </c>
      <c r="U492" s="4" t="inlineStr">
        <is>
          <t>square metre/foot/root ✓.</t>
        </is>
      </c>
      <c r="V492" s="4" t="inlineStr">
        <is>
          <t>The room is twenty square metres.</t>
        </is>
      </c>
      <c r="W492" s="4" t="inlineStr">
        <is>
          <t>"square meal" (bữa ăn đầy đủ — thành ngữ cổ), "fair and square" (công bằng — thành ngữ).</t>
        </is>
      </c>
    </row>
    <row r="493">
      <c r="A493" s="4" t="n">
        <v>491</v>
      </c>
      <c r="B493" s="4" t="inlineStr">
        <is>
          <t>steady</t>
        </is>
      </c>
      <c r="C493" s="4" t="inlineStr">
        <is>
          <t>ổn định, đều đặn</t>
        </is>
      </c>
      <c r="D493" s="4" t="inlineStr">
        <is>
          <t>B1</t>
        </is>
      </c>
      <c r="E493" s="4" t="n">
        <v>16</v>
      </c>
      <c r="F493" s="4" t="inlineStr">
        <is>
          <t>Quality &amp; Character (ổn định, đều đặn)</t>
        </is>
      </c>
      <c r="G493" s="4" t="inlineStr">
        <is>
          <t>steadier</t>
        </is>
      </c>
      <c r="H493" s="4" t="inlineStr">
        <is>
          <t>steadiest</t>
        </is>
      </c>
      <c r="I493" s="4" t="inlineStr">
        <is>
          <t>Quy tắc chuẩn (-y → -ier/-iest)</t>
        </is>
      </c>
      <c r="J493" s="4" t="inlineStr">
        <is>
          <t>Gradable (phân cấp được)</t>
        </is>
      </c>
      <c r="K493" s="4" t="inlineStr">
        <is>
          <t>very/quite/rather/extremely/fairly/pretty (nhóm mức độ thông thường)</t>
        </is>
      </c>
      <c r="L493" s="4" t="inlineStr">
        <is>
          <t>steadily</t>
        </is>
      </c>
      <c r="M493" s="4" t="inlineStr">
        <is>
          <t>Ngoại lệ (-y → -ily)</t>
        </is>
      </c>
      <c r="N493" s="4" t="inlineStr">
        <is>
          <t>Yes</t>
        </is>
      </c>
      <c r="O493" s="4" t="inlineStr">
        <is>
          <t>Yes</t>
        </is>
      </c>
      <c r="P493" s="4" t="inlineStr">
        <is>
          <t>Depends</t>
        </is>
      </c>
      <c r="Q493" s="4" t="inlineStr">
        <is>
          <t>No</t>
        </is>
      </c>
      <c r="R493" s="4" t="n"/>
      <c r="S493" s="4" t="inlineStr">
        <is>
          <t>steadiness</t>
        </is>
      </c>
      <c r="T493" s="4" t="inlineStr">
        <is>
          <t>steady</t>
        </is>
      </c>
      <c r="U493" s="4" t="inlineStr">
        <is>
          <t>steady growth/income/pace ✓.</t>
        </is>
      </c>
      <c r="V493" s="4" t="inlineStr">
        <is>
          <t>The company has shown steady growth over the years.</t>
        </is>
      </c>
      <c r="W493" s="4" t="n"/>
    </row>
    <row r="494">
      <c r="A494" s="4" t="n">
        <v>492</v>
      </c>
      <c r="B494" s="4" t="inlineStr">
        <is>
          <t>understandable</t>
        </is>
      </c>
      <c r="C494" s="4" t="inlineStr">
        <is>
          <t>dễ hiểu</t>
        </is>
      </c>
      <c r="D494" s="4" t="inlineStr">
        <is>
          <t>B2</t>
        </is>
      </c>
      <c r="E494" s="4" t="n">
        <v>16</v>
      </c>
      <c r="F494" s="4" t="inlineStr">
        <is>
          <t>Value (dễ hiểu, có thể thông cảm)</t>
        </is>
      </c>
      <c r="G494" s="4" t="inlineStr">
        <is>
          <t>more understandable</t>
        </is>
      </c>
      <c r="H494" s="4" t="inlineStr">
        <is>
          <t>most understandable</t>
        </is>
      </c>
      <c r="I494" s="4" t="inlineStr">
        <is>
          <t>Quy tắc chuẩn (more/most, tính từ đa âm tiết)</t>
        </is>
      </c>
      <c r="J494" s="4" t="inlineStr">
        <is>
          <t>Gradable (phân cấp được)</t>
        </is>
      </c>
      <c r="K494" s="4" t="inlineStr">
        <is>
          <t>very/quite/rather/extremely/fairly/pretty (nhóm mức độ thông thường)</t>
        </is>
      </c>
      <c r="L494" s="4" t="inlineStr">
        <is>
          <t>understandably</t>
        </is>
      </c>
      <c r="M494" s="4" t="inlineStr">
        <is>
          <t>Ngoại lệ (-le → -ly, bỏ e)</t>
        </is>
      </c>
      <c r="N494" s="4" t="inlineStr">
        <is>
          <t>Yes</t>
        </is>
      </c>
      <c r="O494" s="4" t="inlineStr">
        <is>
          <t>Yes</t>
        </is>
      </c>
      <c r="P494" s="4" t="inlineStr">
        <is>
          <t>Depends</t>
        </is>
      </c>
      <c r="Q494" s="4" t="inlineStr">
        <is>
          <t>No</t>
        </is>
      </c>
      <c r="R494" s="4" t="n"/>
      <c r="S494" s="4" t="inlineStr">
        <is>
          <t>understanding</t>
        </is>
      </c>
      <c r="T494" s="4" t="inlineStr">
        <is>
          <t>understand</t>
        </is>
      </c>
      <c r="U494" s="4" t="inlineStr">
        <is>
          <t>perfectly understandable reaction/decision ✓.</t>
        </is>
      </c>
      <c r="V494" s="4" t="inlineStr">
        <is>
          <t>Her reaction was completely understandable given the situation.</t>
        </is>
      </c>
      <c r="W494" s="4" t="n"/>
    </row>
    <row r="495">
      <c r="A495" s="4" t="n">
        <v>493</v>
      </c>
      <c r="B495" s="4" t="inlineStr">
        <is>
          <t>unpredictable</t>
        </is>
      </c>
      <c r="C495" s="4" t="inlineStr">
        <is>
          <t>khó đoán</t>
        </is>
      </c>
      <c r="D495" s="4" t="inlineStr">
        <is>
          <t>B2</t>
        </is>
      </c>
      <c r="E495" s="4" t="n">
        <v>16</v>
      </c>
      <c r="F495" s="4" t="inlineStr">
        <is>
          <t>Probability (khó đoán)</t>
        </is>
      </c>
      <c r="G495" s="4" t="inlineStr">
        <is>
          <t>more unpredictable</t>
        </is>
      </c>
      <c r="H495" s="4" t="inlineStr">
        <is>
          <t>most unpredictable</t>
        </is>
      </c>
      <c r="I495" s="4" t="inlineStr">
        <is>
          <t>Quy tắc chuẩn (more/most, tính từ đa âm tiết)</t>
        </is>
      </c>
      <c r="J495" s="4" t="inlineStr">
        <is>
          <t>Gradable (phân cấp được)</t>
        </is>
      </c>
      <c r="K495" s="4" t="inlineStr">
        <is>
          <t>very/quite/rather/extremely/fairly/pretty (nhóm mức độ thông thường)</t>
        </is>
      </c>
      <c r="L495" s="4" t="inlineStr">
        <is>
          <t>unpredictably</t>
        </is>
      </c>
      <c r="M495" s="4" t="inlineStr">
        <is>
          <t>Ngoại lệ (-le → -ly, bỏ e)</t>
        </is>
      </c>
      <c r="N495" s="4" t="inlineStr">
        <is>
          <t>Yes</t>
        </is>
      </c>
      <c r="O495" s="4" t="inlineStr">
        <is>
          <t>Yes</t>
        </is>
      </c>
      <c r="P495" s="4" t="inlineStr">
        <is>
          <t>Depends</t>
        </is>
      </c>
      <c r="Q495" s="4" t="inlineStr">
        <is>
          <t>No</t>
        </is>
      </c>
      <c r="R495" s="4" t="n"/>
      <c r="S495" s="4" t="inlineStr">
        <is>
          <t>—</t>
        </is>
      </c>
      <c r="T495" s="4" t="inlineStr">
        <is>
          <t>predict</t>
        </is>
      </c>
      <c r="U495" s="4" t="inlineStr">
        <is>
          <t>unpredictable weather/behaviour/outcome ✓; đối lập 'predictable'.</t>
        </is>
      </c>
      <c r="V495" s="4" t="inlineStr">
        <is>
          <t>The weather here is quite unpredictable.</t>
        </is>
      </c>
      <c r="W495" s="4" t="n"/>
    </row>
    <row r="496">
      <c r="A496" s="4" t="n">
        <v>494</v>
      </c>
      <c r="B496" s="4" t="inlineStr">
        <is>
          <t>unsuitable</t>
        </is>
      </c>
      <c r="C496" s="4" t="inlineStr">
        <is>
          <t>không phù hợp</t>
        </is>
      </c>
      <c r="D496" s="4" t="inlineStr">
        <is>
          <t>B2</t>
        </is>
      </c>
      <c r="E496" s="4" t="n">
        <v>16</v>
      </c>
      <c r="F496" s="4" t="inlineStr">
        <is>
          <t>Value (không phù hợp)</t>
        </is>
      </c>
      <c r="G496" s="4" t="inlineStr">
        <is>
          <t>more unsuitable</t>
        </is>
      </c>
      <c r="H496" s="4" t="inlineStr">
        <is>
          <t>most unsuitable</t>
        </is>
      </c>
      <c r="I496" s="4" t="inlineStr">
        <is>
          <t>Quy tắc chuẩn (more/most, tính từ đa âm tiết)</t>
        </is>
      </c>
      <c r="J496" s="4" t="inlineStr">
        <is>
          <t>Gradable (phân cấp được)</t>
        </is>
      </c>
      <c r="K496" s="4" t="inlineStr">
        <is>
          <t>very/quite/rather/extremely/fairly/pretty (nhóm mức độ thông thường)</t>
        </is>
      </c>
      <c r="L496" s="4" t="inlineStr">
        <is>
          <t>unsuitably</t>
        </is>
      </c>
      <c r="M496" s="4" t="inlineStr">
        <is>
          <t>Ngoại lệ (-le → -ly, bỏ e)</t>
        </is>
      </c>
      <c r="N496" s="4" t="inlineStr">
        <is>
          <t>Yes</t>
        </is>
      </c>
      <c r="O496" s="4" t="inlineStr">
        <is>
          <t>Yes</t>
        </is>
      </c>
      <c r="P496" s="4" t="inlineStr">
        <is>
          <t>Depends</t>
        </is>
      </c>
      <c r="Q496" s="4" t="inlineStr">
        <is>
          <t>No</t>
        </is>
      </c>
      <c r="R496" s="4" t="n"/>
      <c r="S496" s="4" t="inlineStr">
        <is>
          <t>suitability</t>
        </is>
      </c>
      <c r="T496" s="4" t="inlineStr">
        <is>
          <t>suit</t>
        </is>
      </c>
      <c r="U496" s="4" t="inlineStr">
        <is>
          <t>unsuitable candidate/environment/content ✓; đối lập 'suitable'.</t>
        </is>
      </c>
      <c r="V496" s="4" t="inlineStr">
        <is>
          <t>This content is unsuitable for children.</t>
        </is>
      </c>
      <c r="W496" s="4" t="n"/>
    </row>
    <row r="497">
      <c r="A497" s="4" t="n">
        <v>495</v>
      </c>
      <c r="B497" s="4" t="inlineStr">
        <is>
          <t>abundant</t>
        </is>
      </c>
      <c r="C497" s="4" t="inlineStr">
        <is>
          <t>dồi dào</t>
        </is>
      </c>
      <c r="D497" s="4" t="inlineStr">
        <is>
          <t>B2</t>
        </is>
      </c>
      <c r="E497" s="4" t="n">
        <v>15</v>
      </c>
      <c r="F497" s="4" t="inlineStr">
        <is>
          <t>Quantity (dồi dào)</t>
        </is>
      </c>
      <c r="G497" s="4" t="inlineStr">
        <is>
          <t>more abundant</t>
        </is>
      </c>
      <c r="H497" s="4" t="inlineStr">
        <is>
          <t>most abundant</t>
        </is>
      </c>
      <c r="I497" s="4" t="inlineStr">
        <is>
          <t>Quy tắc chuẩn (more/most, tính từ đa âm tiết)</t>
        </is>
      </c>
      <c r="J497" s="4" t="inlineStr">
        <is>
          <t>Gradable (phân cấp được)</t>
        </is>
      </c>
      <c r="K497" s="4" t="inlineStr">
        <is>
          <t>very/quite/rather/extremely/fairly/pretty (nhóm mức độ thông thường)</t>
        </is>
      </c>
      <c r="L497" s="4" t="inlineStr">
        <is>
          <t>abundantly</t>
        </is>
      </c>
      <c r="M497" s="4" t="inlineStr">
        <is>
          <t>Quy tắc chuẩn (+ -ly)</t>
        </is>
      </c>
      <c r="N497" s="4" t="inlineStr">
        <is>
          <t>Yes</t>
        </is>
      </c>
      <c r="O497" s="4" t="inlineStr">
        <is>
          <t>Yes</t>
        </is>
      </c>
      <c r="P497" s="4" t="inlineStr">
        <is>
          <t>Depends</t>
        </is>
      </c>
      <c r="Q497" s="4" t="inlineStr">
        <is>
          <t>No</t>
        </is>
      </c>
      <c r="R497" s="4" t="n"/>
      <c r="S497" s="4" t="inlineStr">
        <is>
          <t>abundance</t>
        </is>
      </c>
      <c r="T497" s="4" t="inlineStr">
        <is>
          <t>—</t>
        </is>
      </c>
      <c r="U497" s="4" t="inlineStr">
        <is>
          <t>abundant resource/wildlife/rainfall ✓.</t>
        </is>
      </c>
      <c r="V497" s="4" t="inlineStr">
        <is>
          <t>The region has abundant natural resources.</t>
        </is>
      </c>
      <c r="W497" s="4" t="n"/>
    </row>
    <row r="498">
      <c r="A498" s="4" t="n">
        <v>496</v>
      </c>
      <c r="B498" s="4" t="inlineStr">
        <is>
          <t>addictive</t>
        </is>
      </c>
      <c r="C498" s="4" t="inlineStr">
        <is>
          <t>gây nghiện</t>
        </is>
      </c>
      <c r="D498" s="4" t="inlineStr">
        <is>
          <t>B2</t>
        </is>
      </c>
      <c r="E498" s="4" t="n">
        <v>15</v>
      </c>
      <c r="F498" s="4" t="inlineStr">
        <is>
          <t>Quality &amp; Character (gây nghiện)</t>
        </is>
      </c>
      <c r="G498" s="4" t="inlineStr">
        <is>
          <t>more addictive</t>
        </is>
      </c>
      <c r="H498" s="4" t="inlineStr">
        <is>
          <t>most addictive</t>
        </is>
      </c>
      <c r="I498" s="4" t="inlineStr">
        <is>
          <t>Quy tắc chuẩn (more/most, tính từ đa âm tiết)</t>
        </is>
      </c>
      <c r="J498" s="4" t="inlineStr">
        <is>
          <t>Gradable (phân cấp được)</t>
        </is>
      </c>
      <c r="K498" s="4" t="inlineStr">
        <is>
          <t>very/quite/rather/extremely/fairly/pretty (nhóm mức độ thông thường)</t>
        </is>
      </c>
      <c r="L498" s="4" t="inlineStr">
        <is>
          <t>addictively</t>
        </is>
      </c>
      <c r="M498" s="4" t="inlineStr">
        <is>
          <t>Quy tắc chuẩn (+ -ly)</t>
        </is>
      </c>
      <c r="N498" s="4" t="inlineStr">
        <is>
          <t>Yes</t>
        </is>
      </c>
      <c r="O498" s="4" t="inlineStr">
        <is>
          <t>Yes</t>
        </is>
      </c>
      <c r="P498" s="4" t="inlineStr">
        <is>
          <t>Depends</t>
        </is>
      </c>
      <c r="Q498" s="4" t="inlineStr">
        <is>
          <t>No</t>
        </is>
      </c>
      <c r="R498" s="4" t="n"/>
      <c r="S498" s="4" t="inlineStr">
        <is>
          <t>addiction</t>
        </is>
      </c>
      <c r="T498" s="4" t="inlineStr">
        <is>
          <t>addict</t>
        </is>
      </c>
      <c r="U498" s="4" t="inlineStr">
        <is>
          <t>highly addictive substance/game/drug ✓.</t>
        </is>
      </c>
      <c r="V498" s="4" t="inlineStr">
        <is>
          <t>Nicotine is a highly addictive substance.</t>
        </is>
      </c>
      <c r="W498" s="4" t="n"/>
    </row>
    <row r="499">
      <c r="A499" s="4" t="n">
        <v>497</v>
      </c>
      <c r="B499" s="4" t="inlineStr">
        <is>
          <t>advisable</t>
        </is>
      </c>
      <c r="C499" s="4" t="inlineStr">
        <is>
          <t>nên làm</t>
        </is>
      </c>
      <c r="D499" s="4" t="inlineStr">
        <is>
          <t>B2</t>
        </is>
      </c>
      <c r="E499" s="4" t="n">
        <v>15</v>
      </c>
      <c r="F499" s="4" t="inlineStr">
        <is>
          <t>Value (nên làm)</t>
        </is>
      </c>
      <c r="G499" s="4" t="inlineStr">
        <is>
          <t>more advisable</t>
        </is>
      </c>
      <c r="H499" s="4" t="inlineStr">
        <is>
          <t>most advisable</t>
        </is>
      </c>
      <c r="I499" s="4" t="inlineStr">
        <is>
          <t>Quy tắc chuẩn (more/most, tính từ đa âm tiết)</t>
        </is>
      </c>
      <c r="J499" s="4" t="inlineStr">
        <is>
          <t>Gradable (phân cấp được)</t>
        </is>
      </c>
      <c r="K499" s="4" t="inlineStr">
        <is>
          <t>very/quite/rather/extremely/fairly/pretty (nhóm mức độ thông thường)</t>
        </is>
      </c>
      <c r="L499" s="4" t="inlineStr">
        <is>
          <t>advisably</t>
        </is>
      </c>
      <c r="M499" s="4" t="inlineStr">
        <is>
          <t>Ngoại lệ (-le → -ly, bỏ e)</t>
        </is>
      </c>
      <c r="N499" s="4" t="inlineStr">
        <is>
          <t>Yes</t>
        </is>
      </c>
      <c r="O499" s="4" t="inlineStr">
        <is>
          <t>Yes</t>
        </is>
      </c>
      <c r="P499" s="4" t="inlineStr">
        <is>
          <t>Depends</t>
        </is>
      </c>
      <c r="Q499" s="4" t="inlineStr">
        <is>
          <t>No</t>
        </is>
      </c>
      <c r="R499" s="4" t="n"/>
      <c r="S499" s="4" t="inlineStr">
        <is>
          <t>advice</t>
        </is>
      </c>
      <c r="T499" s="4" t="inlineStr">
        <is>
          <t>advise</t>
        </is>
      </c>
      <c r="U499" s="4" t="inlineStr">
        <is>
          <t>it is advisable to; advisable course of action ✓.</t>
        </is>
      </c>
      <c r="V499" s="4" t="inlineStr">
        <is>
          <t>It is advisable to book tickets in advance.</t>
        </is>
      </c>
      <c r="W499" s="4" t="n"/>
    </row>
    <row r="500">
      <c r="A500" s="4" t="n">
        <v>498</v>
      </c>
      <c r="B500" s="4" t="inlineStr">
        <is>
          <t>conducive</t>
        </is>
      </c>
      <c r="C500" s="4" t="inlineStr">
        <is>
          <t>thuận lợi cho</t>
        </is>
      </c>
      <c r="D500" s="4" t="inlineStr">
        <is>
          <t>B2</t>
        </is>
      </c>
      <c r="E500" s="4" t="n">
        <v>15</v>
      </c>
      <c r="F500" s="4" t="inlineStr">
        <is>
          <t>Value (thuận lợi cho)</t>
        </is>
      </c>
      <c r="G500" s="4" t="inlineStr">
        <is>
          <t>more conducive</t>
        </is>
      </c>
      <c r="H500" s="4" t="inlineStr">
        <is>
          <t>most conducive</t>
        </is>
      </c>
      <c r="I500" s="4" t="inlineStr">
        <is>
          <t>Quy tắc chuẩn (more/most, tính từ đa âm tiết)</t>
        </is>
      </c>
      <c r="J500" s="4" t="inlineStr">
        <is>
          <t>Gradable (phân cấp được)</t>
        </is>
      </c>
      <c r="K500" s="4" t="inlineStr">
        <is>
          <t>very/quite/rather/extremely/fairly/pretty (nhóm mức độ thông thường)</t>
        </is>
      </c>
      <c r="L500" s="4" t="inlineStr">
        <is>
          <t>conducively</t>
        </is>
      </c>
      <c r="M500" s="4" t="inlineStr">
        <is>
          <t>Quy tắc chuẩn (+ -ly)</t>
        </is>
      </c>
      <c r="N500" s="4" t="inlineStr">
        <is>
          <t>Yes</t>
        </is>
      </c>
      <c r="O500" s="4" t="inlineStr">
        <is>
          <t>Yes</t>
        </is>
      </c>
      <c r="P500" s="4" t="inlineStr">
        <is>
          <t>Depends</t>
        </is>
      </c>
      <c r="Q500" s="4" t="inlineStr">
        <is>
          <t>No</t>
        </is>
      </c>
      <c r="R500" s="4" t="n"/>
      <c r="S500" s="4" t="inlineStr">
        <is>
          <t>—</t>
        </is>
      </c>
      <c r="T500" s="4" t="inlineStr">
        <is>
          <t>conduce (hiếm)</t>
        </is>
      </c>
      <c r="U500" s="4" t="inlineStr">
        <is>
          <t>be conducive to (LUÔN cần 'to'); conducive environment ✓.</t>
        </is>
      </c>
      <c r="V500" s="4" t="inlineStr">
        <is>
          <t>A quiet room is conducive to studying.</t>
        </is>
      </c>
      <c r="W500" s="4" t="n"/>
    </row>
    <row r="501">
      <c r="A501" s="4" t="n">
        <v>499</v>
      </c>
      <c r="B501" s="4" t="inlineStr">
        <is>
          <t>cooperative</t>
        </is>
      </c>
      <c r="C501" s="4" t="inlineStr">
        <is>
          <t>hợp tác</t>
        </is>
      </c>
      <c r="D501" s="4" t="inlineStr">
        <is>
          <t>B2</t>
        </is>
      </c>
      <c r="E501" s="4" t="n">
        <v>15</v>
      </c>
      <c r="F501" s="4" t="inlineStr">
        <is>
          <t>Quality &amp; Character (hợp tác)</t>
        </is>
      </c>
      <c r="G501" s="4" t="inlineStr">
        <is>
          <t>more cooperative</t>
        </is>
      </c>
      <c r="H501" s="4" t="inlineStr">
        <is>
          <t>most cooperative</t>
        </is>
      </c>
      <c r="I501" s="4" t="inlineStr">
        <is>
          <t>Quy tắc chuẩn (more/most, tính từ đa âm tiết)</t>
        </is>
      </c>
      <c r="J501" s="4" t="inlineStr">
        <is>
          <t>Gradable (phân cấp được)</t>
        </is>
      </c>
      <c r="K501" s="4" t="inlineStr">
        <is>
          <t>very/quite/rather/extremely/fairly/pretty (nhóm mức độ thông thường)</t>
        </is>
      </c>
      <c r="L501" s="4" t="inlineStr">
        <is>
          <t>cooperatively</t>
        </is>
      </c>
      <c r="M501" s="4" t="inlineStr">
        <is>
          <t>Quy tắc chuẩn (+ -ly)</t>
        </is>
      </c>
      <c r="N501" s="4" t="inlineStr">
        <is>
          <t>Yes</t>
        </is>
      </c>
      <c r="O501" s="4" t="inlineStr">
        <is>
          <t>Yes</t>
        </is>
      </c>
      <c r="P501" s="4" t="inlineStr">
        <is>
          <t>Depends</t>
        </is>
      </c>
      <c r="Q501" s="4" t="inlineStr">
        <is>
          <t>No</t>
        </is>
      </c>
      <c r="R501" s="4" t="n"/>
      <c r="S501" s="4" t="inlineStr">
        <is>
          <t>cooperation</t>
        </is>
      </c>
      <c r="T501" s="4" t="inlineStr">
        <is>
          <t>cooperate</t>
        </is>
      </c>
      <c r="U501" s="4" t="inlineStr">
        <is>
          <t>cooperative approach/effort/society ✓.</t>
        </is>
      </c>
      <c r="V501" s="4" t="inlineStr">
        <is>
          <t>The teacher appreciated the students' cooperative attitude.</t>
        </is>
      </c>
      <c r="W501" s="4" t="n"/>
    </row>
    <row r="502">
      <c r="A502" s="4" t="n">
        <v>500</v>
      </c>
      <c r="B502" s="4" t="inlineStr">
        <is>
          <t>extracurricular</t>
        </is>
      </c>
      <c r="C502" s="4" t="inlineStr">
        <is>
          <t>ngoại khoá</t>
        </is>
      </c>
      <c r="D502" s="4" t="inlineStr">
        <is>
          <t>C1</t>
        </is>
      </c>
      <c r="E502" s="4" t="n">
        <v>15</v>
      </c>
      <c r="F502" s="4" t="inlineStr">
        <is>
          <t>Purpose-related (ngoại khoá)</t>
        </is>
      </c>
      <c r="G502" s="4" t="inlineStr">
        <is>
          <t>—</t>
        </is>
      </c>
      <c r="H502" s="4" t="inlineStr">
        <is>
          <t>—</t>
        </is>
      </c>
      <c r="I502" s="4" t="inlineStr">
        <is>
          <t>Không có (non-gradable)</t>
        </is>
      </c>
      <c r="J502" s="4" t="inlineStr">
        <is>
          <t>Non-gradable (phân loại)</t>
        </is>
      </c>
      <c r="K502" s="4" t="inlineStr">
        <is>
          <t>Không dùng với degree adverb (tính từ định danh/phân loại)</t>
        </is>
      </c>
      <c r="L502" s="4" t="inlineStr">
        <is>
          <t>extracurricularly</t>
        </is>
      </c>
      <c r="M502" s="4" t="inlineStr">
        <is>
          <t>Quy tắc chuẩn (+ -ly)</t>
        </is>
      </c>
      <c r="N502" s="4" t="inlineStr">
        <is>
          <t>Yes</t>
        </is>
      </c>
      <c r="O502" s="4" t="inlineStr">
        <is>
          <t>Yes</t>
        </is>
      </c>
      <c r="P502" s="4" t="inlineStr">
        <is>
          <t>Depends</t>
        </is>
      </c>
      <c r="Q502" s="4" t="inlineStr">
        <is>
          <t>No</t>
        </is>
      </c>
      <c r="R502" s="4" t="n"/>
      <c r="S502" s="4" t="inlineStr">
        <is>
          <t>—</t>
        </is>
      </c>
      <c r="T502" s="4" t="inlineStr">
        <is>
          <t>—</t>
        </is>
      </c>
      <c r="U502" s="4" t="inlineStr">
        <is>
          <t>extracurricular activity/programme ✓.</t>
        </is>
      </c>
      <c r="V502" s="4" t="inlineStr">
        <is>
          <t>She participates in several extracurricular activities.</t>
        </is>
      </c>
      <c r="W502" s="4" t="n"/>
    </row>
    <row r="503">
      <c r="A503" s="4" t="n">
        <v>501</v>
      </c>
      <c r="B503" s="4" t="inlineStr">
        <is>
          <t>inferior</t>
        </is>
      </c>
      <c r="C503" s="4" t="inlineStr">
        <is>
          <t>kém hơn</t>
        </is>
      </c>
      <c r="D503" s="4" t="inlineStr">
        <is>
          <t>B2</t>
        </is>
      </c>
      <c r="E503" s="4" t="n">
        <v>15</v>
      </c>
      <c r="F503" s="4" t="inlineStr">
        <is>
          <t>Value (kém hơn)</t>
        </is>
      </c>
      <c r="G503" s="4" t="inlineStr">
        <is>
          <t>more inferior</t>
        </is>
      </c>
      <c r="H503" s="4" t="inlineStr">
        <is>
          <t>most inferior</t>
        </is>
      </c>
      <c r="I503" s="4" t="inlineStr">
        <is>
          <t>Quy tắc chuẩn (more/most, tính từ đa âm tiết)</t>
        </is>
      </c>
      <c r="J503" s="4" t="inlineStr">
        <is>
          <t>Gradable (phân cấp được)</t>
        </is>
      </c>
      <c r="K503" s="4" t="inlineStr">
        <is>
          <t>very/quite/rather/extremely/fairly/pretty (nhóm mức độ thông thường)</t>
        </is>
      </c>
      <c r="L503" s="4" t="inlineStr">
        <is>
          <t>inferiorly</t>
        </is>
      </c>
      <c r="M503" s="4" t="inlineStr">
        <is>
          <t>Quy tắc chuẩn (+ -ly)</t>
        </is>
      </c>
      <c r="N503" s="4" t="inlineStr">
        <is>
          <t>Yes</t>
        </is>
      </c>
      <c r="O503" s="4" t="inlineStr">
        <is>
          <t>Yes</t>
        </is>
      </c>
      <c r="P503" s="4" t="inlineStr">
        <is>
          <t>Depends</t>
        </is>
      </c>
      <c r="Q503" s="4" t="inlineStr">
        <is>
          <t>No</t>
        </is>
      </c>
      <c r="R503" s="4" t="n"/>
      <c r="S503" s="4" t="inlineStr">
        <is>
          <t>inferiority</t>
        </is>
      </c>
      <c r="T503" s="4" t="inlineStr">
        <is>
          <t>—</t>
        </is>
      </c>
      <c r="U503" s="4" t="inlineStr">
        <is>
          <t>be inferior to (LUÔN 'to' không phải 'than'); inferior product/quality ✓; đối lập 'superior'.</t>
        </is>
      </c>
      <c r="V503" s="4" t="inlineStr">
        <is>
          <t>This product is inferior to the leading brand.</t>
        </is>
      </c>
      <c r="W503" s="4" t="n"/>
    </row>
    <row r="504">
      <c r="A504" s="4" t="n">
        <v>502</v>
      </c>
      <c r="B504" s="4" t="inlineStr">
        <is>
          <t>invaluable</t>
        </is>
      </c>
      <c r="C504" s="4" t="inlineStr">
        <is>
          <t>vô giá, quý báu</t>
        </is>
      </c>
      <c r="D504" s="4" t="inlineStr">
        <is>
          <t>B2</t>
        </is>
      </c>
      <c r="E504" s="4" t="n">
        <v>15</v>
      </c>
      <c r="F504" s="4" t="inlineStr">
        <is>
          <t>Value (vô giá, quý báu)</t>
        </is>
      </c>
      <c r="G504" s="4" t="inlineStr">
        <is>
          <t>more invaluable</t>
        </is>
      </c>
      <c r="H504" s="4" t="inlineStr">
        <is>
          <t>most invaluable</t>
        </is>
      </c>
      <c r="I504" s="4" t="inlineStr">
        <is>
          <t>Quy tắc chuẩn (more/most, tính từ đa âm tiết)</t>
        </is>
      </c>
      <c r="J504" s="4" t="inlineStr">
        <is>
          <t>Gradable (phân cấp được)</t>
        </is>
      </c>
      <c r="K504" s="4" t="inlineStr">
        <is>
          <t>very/quite/rather/extremely/fairly/pretty (nhóm mức độ thông thường)</t>
        </is>
      </c>
      <c r="L504" s="4" t="inlineStr">
        <is>
          <t>invaluably</t>
        </is>
      </c>
      <c r="M504" s="4" t="inlineStr">
        <is>
          <t>Ngoại lệ (-le → -ly, bỏ e)</t>
        </is>
      </c>
      <c r="N504" s="4" t="inlineStr">
        <is>
          <t>Yes</t>
        </is>
      </c>
      <c r="O504" s="4" t="inlineStr">
        <is>
          <t>Yes</t>
        </is>
      </c>
      <c r="P504" s="4" t="inlineStr">
        <is>
          <t>Depends</t>
        </is>
      </c>
      <c r="Q504" s="4" t="inlineStr">
        <is>
          <t>No</t>
        </is>
      </c>
      <c r="R504" s="4" t="n"/>
      <c r="S504" s="4" t="inlineStr">
        <is>
          <t>value</t>
        </is>
      </c>
      <c r="T504" s="4" t="inlineStr">
        <is>
          <t>value</t>
        </is>
      </c>
      <c r="U504" s="4" t="inlineStr">
        <is>
          <t>invaluable experience/advice/resource ✓.</t>
        </is>
      </c>
      <c r="V504" s="4" t="inlineStr">
        <is>
          <t>Her mentorship was invaluable to my career.</t>
        </is>
      </c>
      <c r="W504" s="4" t="n"/>
    </row>
    <row r="505">
      <c r="A505" s="4" t="n">
        <v>503</v>
      </c>
      <c r="B505" s="4" t="inlineStr">
        <is>
          <t>jobless</t>
        </is>
      </c>
      <c r="C505" s="4" t="inlineStr">
        <is>
          <t>thất nghiệp</t>
        </is>
      </c>
      <c r="D505" s="4" t="inlineStr">
        <is>
          <t>B2</t>
        </is>
      </c>
      <c r="E505" s="4" t="n">
        <v>15</v>
      </c>
      <c r="F505" s="4" t="inlineStr">
        <is>
          <t>State (thất nghiệp)</t>
        </is>
      </c>
      <c r="G505" s="4" t="inlineStr">
        <is>
          <t>more jobless</t>
        </is>
      </c>
      <c r="H505" s="4" t="inlineStr">
        <is>
          <t>most jobless</t>
        </is>
      </c>
      <c r="I505" s="4" t="inlineStr">
        <is>
          <t>Quy tắc chuẩn (more/most, tính từ đa âm tiết)</t>
        </is>
      </c>
      <c r="J505" s="4" t="inlineStr">
        <is>
          <t>Gradable (phân cấp được)</t>
        </is>
      </c>
      <c r="K505" s="4" t="inlineStr">
        <is>
          <t>very/quite/rather/extremely/fairly/pretty (nhóm mức độ thông thường)</t>
        </is>
      </c>
      <c r="L505" s="4" t="inlineStr">
        <is>
          <t>joblessly</t>
        </is>
      </c>
      <c r="M505" s="4" t="inlineStr">
        <is>
          <t>Quy tắc chuẩn (+ -ly)</t>
        </is>
      </c>
      <c r="N505" s="4" t="inlineStr">
        <is>
          <t>Yes</t>
        </is>
      </c>
      <c r="O505" s="4" t="inlineStr">
        <is>
          <t>Yes</t>
        </is>
      </c>
      <c r="P505" s="4" t="inlineStr">
        <is>
          <t>Depends</t>
        </is>
      </c>
      <c r="Q505" s="4" t="inlineStr">
        <is>
          <t>No</t>
        </is>
      </c>
      <c r="R505" s="4" t="n"/>
      <c r="S505" s="4" t="inlineStr">
        <is>
          <t>joblessness</t>
        </is>
      </c>
      <c r="T505" s="4" t="inlineStr">
        <is>
          <t>—</t>
        </is>
      </c>
      <c r="U505" s="4" t="inlineStr">
        <is>
          <t>jobless rate/worker/claim ✓; đồng nghĩa 'unemployed'.</t>
        </is>
      </c>
      <c r="V505" s="4" t="inlineStr">
        <is>
          <t>The jobless rate rose sharply during the recession.</t>
        </is>
      </c>
      <c r="W505" s="4" t="n"/>
    </row>
    <row r="506">
      <c r="A506" s="4" t="n">
        <v>504</v>
      </c>
      <c r="B506" s="4" t="inlineStr">
        <is>
          <t>luxurious</t>
        </is>
      </c>
      <c r="C506" s="4" t="inlineStr">
        <is>
          <t>sang trọng</t>
        </is>
      </c>
      <c r="D506" s="4" t="inlineStr">
        <is>
          <t>B2</t>
        </is>
      </c>
      <c r="E506" s="4" t="n">
        <v>15</v>
      </c>
      <c r="F506" s="4" t="inlineStr">
        <is>
          <t>Value (sang trọng)</t>
        </is>
      </c>
      <c r="G506" s="4" t="inlineStr">
        <is>
          <t>more luxurious</t>
        </is>
      </c>
      <c r="H506" s="4" t="inlineStr">
        <is>
          <t>most luxurious</t>
        </is>
      </c>
      <c r="I506" s="4" t="inlineStr">
        <is>
          <t>Quy tắc chuẩn (more/most, tính từ đa âm tiết)</t>
        </is>
      </c>
      <c r="J506" s="4" t="inlineStr">
        <is>
          <t>Gradable (phân cấp được)</t>
        </is>
      </c>
      <c r="K506" s="4" t="inlineStr">
        <is>
          <t>very/quite/rather/extremely/fairly/pretty (nhóm mức độ thông thường)</t>
        </is>
      </c>
      <c r="L506" s="4" t="inlineStr">
        <is>
          <t>luxuriously</t>
        </is>
      </c>
      <c r="M506" s="4" t="inlineStr">
        <is>
          <t>Quy tắc chuẩn (+ -ly)</t>
        </is>
      </c>
      <c r="N506" s="4" t="inlineStr">
        <is>
          <t>Yes</t>
        </is>
      </c>
      <c r="O506" s="4" t="inlineStr">
        <is>
          <t>Yes</t>
        </is>
      </c>
      <c r="P506" s="4" t="inlineStr">
        <is>
          <t>Depends</t>
        </is>
      </c>
      <c r="Q506" s="4" t="inlineStr">
        <is>
          <t>No</t>
        </is>
      </c>
      <c r="R506" s="4" t="n"/>
      <c r="S506" s="4" t="inlineStr">
        <is>
          <t>luxury</t>
        </is>
      </c>
      <c r="T506" s="4" t="inlineStr">
        <is>
          <t>—</t>
        </is>
      </c>
      <c r="U506" s="4" t="inlineStr">
        <is>
          <t>luxurious hotel/lifestyle/car ✓.</t>
        </is>
      </c>
      <c r="V506" s="4" t="inlineStr">
        <is>
          <t>They stayed in a luxurious hotel by the beach.</t>
        </is>
      </c>
      <c r="W506" s="4" t="n"/>
    </row>
    <row r="507">
      <c r="A507" s="4" t="n">
        <v>505</v>
      </c>
      <c r="B507" s="4" t="inlineStr">
        <is>
          <t>mammoth</t>
        </is>
      </c>
      <c r="C507" s="4" t="inlineStr">
        <is>
          <t>khổng lồ</t>
        </is>
      </c>
      <c r="D507" s="4" t="inlineStr">
        <is>
          <t>B2</t>
        </is>
      </c>
      <c r="E507" s="4" t="n">
        <v>15</v>
      </c>
      <c r="F507" s="4" t="inlineStr">
        <is>
          <t>Size &amp; Dimension (khổng lồ)</t>
        </is>
      </c>
      <c r="G507" s="4" t="inlineStr">
        <is>
          <t>more mammoth</t>
        </is>
      </c>
      <c r="H507" s="4" t="inlineStr">
        <is>
          <t>most mammoth</t>
        </is>
      </c>
      <c r="I507" s="4" t="inlineStr">
        <is>
          <t>Quy tắc chuẩn (more/most, tính từ đa âm tiết)</t>
        </is>
      </c>
      <c r="J507" s="4" t="inlineStr">
        <is>
          <t>Gradable (phân cấp được)</t>
        </is>
      </c>
      <c r="K507" s="4" t="inlineStr">
        <is>
          <t>very/quite/rather/extremely/fairly/pretty (nhóm mức độ thông thường)</t>
        </is>
      </c>
      <c r="L507" s="4" t="inlineStr">
        <is>
          <t>mammothly</t>
        </is>
      </c>
      <c r="M507" s="4" t="inlineStr">
        <is>
          <t>Quy tắc chuẩn (+ -ly)</t>
        </is>
      </c>
      <c r="N507" s="4" t="inlineStr">
        <is>
          <t>Yes</t>
        </is>
      </c>
      <c r="O507" s="4" t="inlineStr">
        <is>
          <t>Yes</t>
        </is>
      </c>
      <c r="P507" s="4" t="inlineStr">
        <is>
          <t>Depends</t>
        </is>
      </c>
      <c r="Q507" s="4" t="inlineStr">
        <is>
          <t>No</t>
        </is>
      </c>
      <c r="R507" s="4" t="n"/>
      <c r="S507" s="4" t="inlineStr">
        <is>
          <t>mammoth (danh từ: voi ma mút)</t>
        </is>
      </c>
      <c r="T507" s="4" t="inlineStr">
        <is>
          <t>—</t>
        </is>
      </c>
      <c r="U507" s="4" t="inlineStr">
        <is>
          <t>mammoth task/undertaking/effort ✓.</t>
        </is>
      </c>
      <c r="V507" s="4" t="inlineStr">
        <is>
          <t>Cleaning up after the flood was a mammoth task.</t>
        </is>
      </c>
      <c r="W507" s="4" t="n"/>
    </row>
    <row r="508">
      <c r="A508" s="4" t="n">
        <v>506</v>
      </c>
      <c r="B508" s="4" t="inlineStr">
        <is>
          <t>mutual</t>
        </is>
      </c>
      <c r="C508" s="4" t="inlineStr">
        <is>
          <t>lẫn nhau</t>
        </is>
      </c>
      <c r="D508" s="4" t="inlineStr">
        <is>
          <t>B1</t>
        </is>
      </c>
      <c r="E508" s="4" t="n">
        <v>15</v>
      </c>
      <c r="F508" s="4" t="inlineStr">
        <is>
          <t>Quality &amp; Character (lẫn nhau)</t>
        </is>
      </c>
      <c r="G508" s="4" t="inlineStr">
        <is>
          <t>more mutual</t>
        </is>
      </c>
      <c r="H508" s="4" t="inlineStr">
        <is>
          <t>most mutual</t>
        </is>
      </c>
      <c r="I508" s="4" t="inlineStr">
        <is>
          <t>Quy tắc chuẩn (more/most, tính từ đa âm tiết)</t>
        </is>
      </c>
      <c r="J508" s="4" t="inlineStr">
        <is>
          <t>Gradable (phân cấp được)</t>
        </is>
      </c>
      <c r="K508" s="4" t="inlineStr">
        <is>
          <t>very/quite/rather/extremely/fairly/pretty (nhóm mức độ thông thường)</t>
        </is>
      </c>
      <c r="L508" s="4" t="inlineStr">
        <is>
          <t>mutually</t>
        </is>
      </c>
      <c r="M508" s="4" t="inlineStr">
        <is>
          <t>Quy tắc chuẩn (+ -ly)</t>
        </is>
      </c>
      <c r="N508" s="4" t="inlineStr">
        <is>
          <t>Yes</t>
        </is>
      </c>
      <c r="O508" s="4" t="inlineStr">
        <is>
          <t>Yes</t>
        </is>
      </c>
      <c r="P508" s="4" t="inlineStr">
        <is>
          <t>Depends</t>
        </is>
      </c>
      <c r="Q508" s="4" t="inlineStr">
        <is>
          <t>No</t>
        </is>
      </c>
      <c r="R508" s="4" t="n"/>
      <c r="S508" s="4" t="inlineStr">
        <is>
          <t>mutuality (hiếm)</t>
        </is>
      </c>
      <c r="T508" s="4" t="inlineStr">
        <is>
          <t>—</t>
        </is>
      </c>
      <c r="U508" s="4" t="inlineStr">
        <is>
          <t>mutual respect/agreement/friend ✓.</t>
        </is>
      </c>
      <c r="V508" s="4" t="inlineStr">
        <is>
          <t>Their relationship is built on mutual respect.</t>
        </is>
      </c>
      <c r="W508" s="4" t="n"/>
    </row>
    <row r="509">
      <c r="A509" s="4" t="n">
        <v>507</v>
      </c>
      <c r="B509" s="4" t="inlineStr">
        <is>
          <t>plausible</t>
        </is>
      </c>
      <c r="C509" s="4" t="inlineStr">
        <is>
          <t>hợp lý, có thể tin được</t>
        </is>
      </c>
      <c r="D509" s="4" t="inlineStr">
        <is>
          <t>B2</t>
        </is>
      </c>
      <c r="E509" s="4" t="n">
        <v>15</v>
      </c>
      <c r="F509" s="4" t="inlineStr">
        <is>
          <t>Probability (hợp lý, có thể tin được)</t>
        </is>
      </c>
      <c r="G509" s="4" t="inlineStr">
        <is>
          <t>more plausible</t>
        </is>
      </c>
      <c r="H509" s="4" t="inlineStr">
        <is>
          <t>most plausible</t>
        </is>
      </c>
      <c r="I509" s="4" t="inlineStr">
        <is>
          <t>Quy tắc chuẩn (more/most, tính từ đa âm tiết)</t>
        </is>
      </c>
      <c r="J509" s="4" t="inlineStr">
        <is>
          <t>Gradable (phân cấp được)</t>
        </is>
      </c>
      <c r="K509" s="4" t="inlineStr">
        <is>
          <t>very/quite/rather/extremely/fairly/pretty (nhóm mức độ thông thường)</t>
        </is>
      </c>
      <c r="L509" s="4" t="inlineStr">
        <is>
          <t>plausibly</t>
        </is>
      </c>
      <c r="M509" s="4" t="inlineStr">
        <is>
          <t>Ngoại lệ (-le → -ly, bỏ e)</t>
        </is>
      </c>
      <c r="N509" s="4" t="inlineStr">
        <is>
          <t>Yes</t>
        </is>
      </c>
      <c r="O509" s="4" t="inlineStr">
        <is>
          <t>Yes</t>
        </is>
      </c>
      <c r="P509" s="4" t="inlineStr">
        <is>
          <t>Depends</t>
        </is>
      </c>
      <c r="Q509" s="4" t="inlineStr">
        <is>
          <t>No</t>
        </is>
      </c>
      <c r="R509" s="4" t="n"/>
      <c r="S509" s="4" t="inlineStr">
        <is>
          <t>plausibility</t>
        </is>
      </c>
      <c r="T509" s="4" t="inlineStr">
        <is>
          <t>—</t>
        </is>
      </c>
      <c r="U509" s="4" t="inlineStr">
        <is>
          <t>plausible explanation/excuse/theory ✓; đối lập 'implausible'.</t>
        </is>
      </c>
      <c r="V509" s="4" t="inlineStr">
        <is>
          <t>She gave a plausible explanation for being late.</t>
        </is>
      </c>
      <c r="W509" s="4" t="n"/>
    </row>
    <row r="510">
      <c r="A510" s="4" t="n">
        <v>508</v>
      </c>
      <c r="B510" s="4" t="inlineStr">
        <is>
          <t>preferable</t>
        </is>
      </c>
      <c r="C510" s="4" t="inlineStr">
        <is>
          <t>được ưa chuộng hơn</t>
        </is>
      </c>
      <c r="D510" s="4" t="inlineStr">
        <is>
          <t>B2</t>
        </is>
      </c>
      <c r="E510" s="4" t="n">
        <v>15</v>
      </c>
      <c r="F510" s="4" t="inlineStr">
        <is>
          <t>Value (được ưa chuộng hơn)</t>
        </is>
      </c>
      <c r="G510" s="4" t="inlineStr">
        <is>
          <t>more preferable</t>
        </is>
      </c>
      <c r="H510" s="4" t="inlineStr">
        <is>
          <t>most preferable</t>
        </is>
      </c>
      <c r="I510" s="4" t="inlineStr">
        <is>
          <t>Quy tắc chuẩn (more/most, tính từ đa âm tiết)</t>
        </is>
      </c>
      <c r="J510" s="4" t="inlineStr">
        <is>
          <t>Gradable (phân cấp được)</t>
        </is>
      </c>
      <c r="K510" s="4" t="inlineStr">
        <is>
          <t>very/quite/rather/extremely/fairly/pretty (nhóm mức độ thông thường)</t>
        </is>
      </c>
      <c r="L510" s="4" t="inlineStr">
        <is>
          <t>preferably</t>
        </is>
      </c>
      <c r="M510" s="4" t="inlineStr">
        <is>
          <t>Ngoại lệ (-le → -ly, bỏ e)</t>
        </is>
      </c>
      <c r="N510" s="4" t="inlineStr">
        <is>
          <t>Yes</t>
        </is>
      </c>
      <c r="O510" s="4" t="inlineStr">
        <is>
          <t>Yes</t>
        </is>
      </c>
      <c r="P510" s="4" t="inlineStr">
        <is>
          <t>Depends</t>
        </is>
      </c>
      <c r="Q510" s="4" t="inlineStr">
        <is>
          <t>No</t>
        </is>
      </c>
      <c r="R510" s="4" t="n"/>
      <c r="S510" s="4" t="inlineStr">
        <is>
          <t>preference</t>
        </is>
      </c>
      <c r="T510" s="4" t="inlineStr">
        <is>
          <t>prefer</t>
        </is>
      </c>
      <c r="U510" s="4" t="inlineStr">
        <is>
          <t>be preferable to (LUÔN 'to'); preferable option ✓.</t>
        </is>
      </c>
      <c r="V510" s="4" t="inlineStr">
        <is>
          <t>Walking is preferable to driving for short distances.</t>
        </is>
      </c>
      <c r="W510" s="4" t="n"/>
    </row>
    <row r="511">
      <c r="A511" s="4" t="n">
        <v>509</v>
      </c>
      <c r="B511" s="4" t="inlineStr">
        <is>
          <t>unaware</t>
        </is>
      </c>
      <c r="C511" s="4" t="inlineStr">
        <is>
          <t>không biết</t>
        </is>
      </c>
      <c r="D511" s="4" t="inlineStr">
        <is>
          <t>B2</t>
        </is>
      </c>
      <c r="E511" s="4" t="n">
        <v>15</v>
      </c>
      <c r="F511" s="4" t="inlineStr">
        <is>
          <t>State (không biết)</t>
        </is>
      </c>
      <c r="G511" s="4" t="inlineStr">
        <is>
          <t>more unaware</t>
        </is>
      </c>
      <c r="H511" s="4" t="inlineStr">
        <is>
          <t>most unaware</t>
        </is>
      </c>
      <c r="I511" s="4" t="inlineStr">
        <is>
          <t>Quy tắc chuẩn (more/most, tính từ đa âm tiết)</t>
        </is>
      </c>
      <c r="J511" s="4" t="inlineStr">
        <is>
          <t>Gradable (phân cấp được)</t>
        </is>
      </c>
      <c r="K511" s="4" t="inlineStr">
        <is>
          <t>very/quite/rather/extremely/fairly/pretty (nhóm mức độ thông thường)</t>
        </is>
      </c>
      <c r="L511" s="4" t="inlineStr">
        <is>
          <t>unawarely</t>
        </is>
      </c>
      <c r="M511" s="4" t="inlineStr">
        <is>
          <t>Quy tắc chuẩn (+ -ly)</t>
        </is>
      </c>
      <c r="N511" s="4" t="inlineStr">
        <is>
          <t>Yes</t>
        </is>
      </c>
      <c r="O511" s="4" t="inlineStr">
        <is>
          <t>Yes</t>
        </is>
      </c>
      <c r="P511" s="4" t="inlineStr">
        <is>
          <t>Depends</t>
        </is>
      </c>
      <c r="Q511" s="4" t="inlineStr">
        <is>
          <t>No</t>
        </is>
      </c>
      <c r="R511" s="4" t="n"/>
      <c r="S511" s="4" t="inlineStr">
        <is>
          <t>awareness (khác gốc)</t>
        </is>
      </c>
      <c r="T511" s="4" t="inlineStr">
        <is>
          <t>—</t>
        </is>
      </c>
      <c r="U511" s="4" t="inlineStr">
        <is>
          <t>be unaware of (LUÔN cần 'of'); đối lập 'aware'.</t>
        </is>
      </c>
      <c r="V511" s="4" t="inlineStr">
        <is>
          <t>She was unaware of the danger she was in.</t>
        </is>
      </c>
      <c r="W511" s="4" t="n"/>
    </row>
    <row r="512">
      <c r="A512" s="4" t="n">
        <v>510</v>
      </c>
      <c r="B512" s="4" t="inlineStr">
        <is>
          <t>vocational</t>
        </is>
      </c>
      <c r="C512" s="4" t="inlineStr">
        <is>
          <t>hướng nghiệp</t>
        </is>
      </c>
      <c r="D512" s="4" t="inlineStr">
        <is>
          <t>B2</t>
        </is>
      </c>
      <c r="E512" s="4" t="n">
        <v>15</v>
      </c>
      <c r="F512" s="4" t="inlineStr">
        <is>
          <t>Purpose-related (hướng nghiệp)</t>
        </is>
      </c>
      <c r="G512" s="4" t="inlineStr">
        <is>
          <t>—</t>
        </is>
      </c>
      <c r="H512" s="4" t="inlineStr">
        <is>
          <t>—</t>
        </is>
      </c>
      <c r="I512" s="4" t="inlineStr">
        <is>
          <t>Không có (non-gradable)</t>
        </is>
      </c>
      <c r="J512" s="4" t="inlineStr">
        <is>
          <t>Non-gradable (phân loại)</t>
        </is>
      </c>
      <c r="K512" s="4" t="inlineStr">
        <is>
          <t>Không dùng với degree adverb (tính từ định danh/phân loại)</t>
        </is>
      </c>
      <c r="L512" s="4" t="inlineStr">
        <is>
          <t>vocationally</t>
        </is>
      </c>
      <c r="M512" s="4" t="inlineStr">
        <is>
          <t>Quy tắc chuẩn (+ -ly)</t>
        </is>
      </c>
      <c r="N512" s="4" t="inlineStr">
        <is>
          <t>Yes</t>
        </is>
      </c>
      <c r="O512" s="4" t="inlineStr">
        <is>
          <t>Yes</t>
        </is>
      </c>
      <c r="P512" s="4" t="inlineStr">
        <is>
          <t>Depends</t>
        </is>
      </c>
      <c r="Q512" s="4" t="inlineStr">
        <is>
          <t>No</t>
        </is>
      </c>
      <c r="R512" s="4" t="n"/>
      <c r="S512" s="4" t="inlineStr">
        <is>
          <t>vocation</t>
        </is>
      </c>
      <c r="T512" s="4" t="inlineStr">
        <is>
          <t>—</t>
        </is>
      </c>
      <c r="U512" s="4" t="inlineStr">
        <is>
          <t>vocational training/school/course ✓.</t>
        </is>
      </c>
      <c r="V512" s="4" t="inlineStr">
        <is>
          <t>He enrolled in a vocational training programme.</t>
        </is>
      </c>
      <c r="W512" s="4" t="n"/>
    </row>
    <row r="513">
      <c r="A513" s="4" t="n">
        <v>511</v>
      </c>
      <c r="B513" s="4" t="inlineStr">
        <is>
          <t>brown</t>
        </is>
      </c>
      <c r="C513" s="4" t="inlineStr">
        <is>
          <t>nâu</t>
        </is>
      </c>
      <c r="D513" s="4" t="inlineStr">
        <is>
          <t>A2</t>
        </is>
      </c>
      <c r="E513" s="4" t="n">
        <v>14</v>
      </c>
      <c r="F513" s="4" t="inlineStr">
        <is>
          <t>Color</t>
        </is>
      </c>
      <c r="G513" s="4" t="inlineStr">
        <is>
          <t>browner</t>
        </is>
      </c>
      <c r="H513" s="4" t="inlineStr">
        <is>
          <t>brownest</t>
        </is>
      </c>
      <c r="I513" s="4" t="inlineStr">
        <is>
          <t>Quy tắc chuẩn (+ -er/-est)</t>
        </is>
      </c>
      <c r="J513" s="4" t="inlineStr">
        <is>
          <t>Gradable (phân cấp được)</t>
        </is>
      </c>
      <c r="K513" s="4" t="inlineStr">
        <is>
          <t>very/quite/rather/extremely/fairly/pretty (nhóm mức độ thông thường)</t>
        </is>
      </c>
      <c r="L513" s="4" t="inlineStr">
        <is>
          <t>brownly</t>
        </is>
      </c>
      <c r="M513" s="4" t="inlineStr">
        <is>
          <t>Quy tắc chuẩn (+ -ly)</t>
        </is>
      </c>
      <c r="N513" s="4" t="inlineStr">
        <is>
          <t>Yes</t>
        </is>
      </c>
      <c r="O513" s="4" t="inlineStr">
        <is>
          <t>Yes</t>
        </is>
      </c>
      <c r="P513" s="4" t="inlineStr">
        <is>
          <t>Depends</t>
        </is>
      </c>
      <c r="Q513" s="4" t="inlineStr">
        <is>
          <t>No</t>
        </is>
      </c>
      <c r="R513" s="4" t="n"/>
      <c r="S513" s="4" t="inlineStr">
        <is>
          <t>—</t>
        </is>
      </c>
      <c r="T513" s="4" t="inlineStr">
        <is>
          <t>—</t>
        </is>
      </c>
      <c r="U513" s="4" t="inlineStr">
        <is>
          <t>brown hair/bread/sugar ✓.</t>
        </is>
      </c>
      <c r="V513" s="4" t="inlineStr">
        <is>
          <t>She has beautiful brown hair.</t>
        </is>
      </c>
      <c r="W513" s="4" t="n"/>
    </row>
    <row r="514">
      <c r="A514" s="4" t="n">
        <v>512</v>
      </c>
      <c r="B514" s="4" t="inlineStr">
        <is>
          <t>collective</t>
        </is>
      </c>
      <c r="C514" s="4" t="inlineStr">
        <is>
          <t>tập thể</t>
        </is>
      </c>
      <c r="D514" s="4" t="inlineStr">
        <is>
          <t>B1</t>
        </is>
      </c>
      <c r="E514" s="4" t="n">
        <v>14</v>
      </c>
      <c r="F514" s="4" t="inlineStr">
        <is>
          <t>Quality &amp; Character (tập thể)</t>
        </is>
      </c>
      <c r="G514" s="4" t="inlineStr">
        <is>
          <t>more collective</t>
        </is>
      </c>
      <c r="H514" s="4" t="inlineStr">
        <is>
          <t>most collective</t>
        </is>
      </c>
      <c r="I514" s="4" t="inlineStr">
        <is>
          <t>Quy tắc chuẩn (more/most, tính từ đa âm tiết)</t>
        </is>
      </c>
      <c r="J514" s="4" t="inlineStr">
        <is>
          <t>Gradable (phân cấp được)</t>
        </is>
      </c>
      <c r="K514" s="4" t="inlineStr">
        <is>
          <t>very/quite/rather/extremely/fairly/pretty (nhóm mức độ thông thường)</t>
        </is>
      </c>
      <c r="L514" s="4" t="inlineStr">
        <is>
          <t>collectively</t>
        </is>
      </c>
      <c r="M514" s="4" t="inlineStr">
        <is>
          <t>Quy tắc chuẩn (+ -ly)</t>
        </is>
      </c>
      <c r="N514" s="4" t="inlineStr">
        <is>
          <t>Yes</t>
        </is>
      </c>
      <c r="O514" s="4" t="inlineStr">
        <is>
          <t>Yes</t>
        </is>
      </c>
      <c r="P514" s="4" t="inlineStr">
        <is>
          <t>Depends</t>
        </is>
      </c>
      <c r="Q514" s="4" t="inlineStr">
        <is>
          <t>No</t>
        </is>
      </c>
      <c r="R514" s="4" t="n"/>
      <c r="S514" s="4" t="inlineStr">
        <is>
          <t>collective (danh từ)/collectivity</t>
        </is>
      </c>
      <c r="T514" s="4" t="inlineStr">
        <is>
          <t>collect</t>
        </is>
      </c>
      <c r="U514" s="4" t="inlineStr">
        <is>
          <t>collective action/effort/responsibility ✓.</t>
        </is>
      </c>
      <c r="V514" s="4" t="inlineStr">
        <is>
          <t>This problem requires collective action from everyone.</t>
        </is>
      </c>
      <c r="W514" s="4" t="n"/>
    </row>
    <row r="515">
      <c r="A515" s="4" t="n">
        <v>513</v>
      </c>
      <c r="B515" s="4" t="inlineStr">
        <is>
          <t>delicate</t>
        </is>
      </c>
      <c r="C515" s="4" t="inlineStr">
        <is>
          <t>mỏng manh, tinh tế</t>
        </is>
      </c>
      <c r="D515" s="4" t="inlineStr">
        <is>
          <t>B1</t>
        </is>
      </c>
      <c r="E515" s="4" t="n">
        <v>14</v>
      </c>
      <c r="F515" s="4" t="inlineStr">
        <is>
          <t>Quality &amp; Character (mỏng manh, tinh tế)</t>
        </is>
      </c>
      <c r="G515" s="4" t="inlineStr">
        <is>
          <t>more delicate</t>
        </is>
      </c>
      <c r="H515" s="4" t="inlineStr">
        <is>
          <t>most delicate</t>
        </is>
      </c>
      <c r="I515" s="4" t="inlineStr">
        <is>
          <t>Quy tắc chuẩn (more/most, tính từ đa âm tiết)</t>
        </is>
      </c>
      <c r="J515" s="4" t="inlineStr">
        <is>
          <t>Gradable (phân cấp được)</t>
        </is>
      </c>
      <c r="K515" s="4" t="inlineStr">
        <is>
          <t>very/quite/rather/extremely/fairly/pretty (nhóm mức độ thông thường)</t>
        </is>
      </c>
      <c r="L515" s="4" t="inlineStr">
        <is>
          <t>delicately</t>
        </is>
      </c>
      <c r="M515" s="4" t="inlineStr">
        <is>
          <t>Quy tắc chuẩn (+ -ly)</t>
        </is>
      </c>
      <c r="N515" s="4" t="inlineStr">
        <is>
          <t>Yes</t>
        </is>
      </c>
      <c r="O515" s="4" t="inlineStr">
        <is>
          <t>Yes</t>
        </is>
      </c>
      <c r="P515" s="4" t="inlineStr">
        <is>
          <t>Depends</t>
        </is>
      </c>
      <c r="Q515" s="4" t="inlineStr">
        <is>
          <t>No</t>
        </is>
      </c>
      <c r="R515" s="4" t="n"/>
      <c r="S515" s="4" t="inlineStr">
        <is>
          <t>delicacy</t>
        </is>
      </c>
      <c r="T515" s="4" t="inlineStr">
        <is>
          <t>—</t>
        </is>
      </c>
      <c r="U515" s="4" t="inlineStr">
        <is>
          <t>delicate situation/balance/flavour ✓.</t>
        </is>
      </c>
      <c r="V515" s="4" t="inlineStr">
        <is>
          <t>This is a delicate situation that needs careful handling.</t>
        </is>
      </c>
      <c r="W515" s="4" t="n"/>
    </row>
    <row r="516">
      <c r="A516" s="4" t="n">
        <v>514</v>
      </c>
      <c r="B516" s="4" t="inlineStr">
        <is>
          <t>demographic</t>
        </is>
      </c>
      <c r="C516" s="4" t="inlineStr">
        <is>
          <t>nhân khẩu học</t>
        </is>
      </c>
      <c r="D516" s="4" t="inlineStr">
        <is>
          <t>B2</t>
        </is>
      </c>
      <c r="E516" s="4" t="n">
        <v>14</v>
      </c>
      <c r="F516" s="4" t="inlineStr">
        <is>
          <t>Origin (nhân khẩu học)</t>
        </is>
      </c>
      <c r="G516" s="4" t="inlineStr">
        <is>
          <t>—</t>
        </is>
      </c>
      <c r="H516" s="4" t="inlineStr">
        <is>
          <t>—</t>
        </is>
      </c>
      <c r="I516" s="4" t="inlineStr">
        <is>
          <t>Không có (non-gradable)</t>
        </is>
      </c>
      <c r="J516" s="4" t="inlineStr">
        <is>
          <t>Non-gradable (phân loại)</t>
        </is>
      </c>
      <c r="K516" s="4" t="inlineStr">
        <is>
          <t>Không dùng với degree adverb (tính từ định danh/phân loại)</t>
        </is>
      </c>
      <c r="L516" s="4" t="inlineStr">
        <is>
          <t>demographically</t>
        </is>
      </c>
      <c r="M516" s="4" t="inlineStr">
        <is>
          <t>Ngoại lệ (-ic → -ically)</t>
        </is>
      </c>
      <c r="N516" s="4" t="inlineStr">
        <is>
          <t>Yes</t>
        </is>
      </c>
      <c r="O516" s="4" t="inlineStr">
        <is>
          <t>Yes</t>
        </is>
      </c>
      <c r="P516" s="4" t="inlineStr">
        <is>
          <t>Depends</t>
        </is>
      </c>
      <c r="Q516" s="4" t="inlineStr">
        <is>
          <t>No</t>
        </is>
      </c>
      <c r="R516" s="4" t="n"/>
      <c r="S516" s="4" t="inlineStr">
        <is>
          <t>demography/demographics</t>
        </is>
      </c>
      <c r="T516" s="4" t="inlineStr">
        <is>
          <t>—</t>
        </is>
      </c>
      <c r="U516" s="4" t="inlineStr">
        <is>
          <t>demographic change/group/data ✓.</t>
        </is>
      </c>
      <c r="V516" s="4" t="inlineStr">
        <is>
          <t>The demographic makeup of the city has changed a lot.</t>
        </is>
      </c>
      <c r="W516" s="4" t="n"/>
    </row>
    <row r="517">
      <c r="A517" s="4" t="n">
        <v>515</v>
      </c>
      <c r="B517" s="4" t="inlineStr">
        <is>
          <t>humanitarian</t>
        </is>
      </c>
      <c r="C517" s="4" t="inlineStr">
        <is>
          <t>nhân đạo</t>
        </is>
      </c>
      <c r="D517" s="4" t="inlineStr">
        <is>
          <t>B2</t>
        </is>
      </c>
      <c r="E517" s="4" t="n">
        <v>14</v>
      </c>
      <c r="F517" s="4" t="inlineStr">
        <is>
          <t>Value (nhân đạo)</t>
        </is>
      </c>
      <c r="G517" s="4" t="inlineStr">
        <is>
          <t>more humanitarian</t>
        </is>
      </c>
      <c r="H517" s="4" t="inlineStr">
        <is>
          <t>most humanitarian</t>
        </is>
      </c>
      <c r="I517" s="4" t="inlineStr">
        <is>
          <t>Quy tắc chuẩn (more/most, tính từ đa âm tiết)</t>
        </is>
      </c>
      <c r="J517" s="4" t="inlineStr">
        <is>
          <t>Gradable (phân cấp được)</t>
        </is>
      </c>
      <c r="K517" s="4" t="inlineStr">
        <is>
          <t>very/quite/rather/extremely/fairly/pretty (nhóm mức độ thông thường)</t>
        </is>
      </c>
      <c r="L517" s="4" t="inlineStr">
        <is>
          <t>humanitarianly</t>
        </is>
      </c>
      <c r="M517" s="4" t="inlineStr">
        <is>
          <t>Quy tắc chuẩn (+ -ly)</t>
        </is>
      </c>
      <c r="N517" s="4" t="inlineStr">
        <is>
          <t>Yes</t>
        </is>
      </c>
      <c r="O517" s="4" t="inlineStr">
        <is>
          <t>Yes</t>
        </is>
      </c>
      <c r="P517" s="4" t="inlineStr">
        <is>
          <t>Depends</t>
        </is>
      </c>
      <c r="Q517" s="4" t="inlineStr">
        <is>
          <t>No</t>
        </is>
      </c>
      <c r="R517" s="4" t="n"/>
      <c r="S517" s="4" t="inlineStr">
        <is>
          <t>humanity</t>
        </is>
      </c>
      <c r="T517" s="4" t="inlineStr">
        <is>
          <t>—</t>
        </is>
      </c>
      <c r="U517" s="4" t="inlineStr">
        <is>
          <t>humanitarian aid/crisis/effort ✓.</t>
        </is>
      </c>
      <c r="V517" s="4" t="inlineStr">
        <is>
          <t>The organization provides humanitarian aid to refugees.</t>
        </is>
      </c>
      <c r="W517" s="4" t="n"/>
    </row>
    <row r="518">
      <c r="A518" s="4" t="n">
        <v>516</v>
      </c>
      <c r="B518" s="4" t="inlineStr">
        <is>
          <t>illiterate</t>
        </is>
      </c>
      <c r="C518" s="4" t="inlineStr">
        <is>
          <t>mù chữ</t>
        </is>
      </c>
      <c r="D518" s="4" t="inlineStr">
        <is>
          <t>B2</t>
        </is>
      </c>
      <c r="E518" s="4" t="n">
        <v>14</v>
      </c>
      <c r="F518" s="4" t="inlineStr">
        <is>
          <t>Quality &amp; Character (mù chữ)</t>
        </is>
      </c>
      <c r="G518" s="4" t="inlineStr">
        <is>
          <t>more illiterate</t>
        </is>
      </c>
      <c r="H518" s="4" t="inlineStr">
        <is>
          <t>most illiterate</t>
        </is>
      </c>
      <c r="I518" s="4" t="inlineStr">
        <is>
          <t>Quy tắc chuẩn (more/most, tính từ đa âm tiết)</t>
        </is>
      </c>
      <c r="J518" s="4" t="inlineStr">
        <is>
          <t>Gradable (phân cấp được)</t>
        </is>
      </c>
      <c r="K518" s="4" t="inlineStr">
        <is>
          <t>very/quite/rather/extremely/fairly/pretty (nhóm mức độ thông thường)</t>
        </is>
      </c>
      <c r="L518" s="4" t="inlineStr">
        <is>
          <t>illiterately</t>
        </is>
      </c>
      <c r="M518" s="4" t="inlineStr">
        <is>
          <t>Quy tắc chuẩn (+ -ly)</t>
        </is>
      </c>
      <c r="N518" s="4" t="inlineStr">
        <is>
          <t>Yes</t>
        </is>
      </c>
      <c r="O518" s="4" t="inlineStr">
        <is>
          <t>Yes</t>
        </is>
      </c>
      <c r="P518" s="4" t="inlineStr">
        <is>
          <t>Depends</t>
        </is>
      </c>
      <c r="Q518" s="4" t="inlineStr">
        <is>
          <t>No</t>
        </is>
      </c>
      <c r="R518" s="4" t="n"/>
      <c r="S518" s="4" t="inlineStr">
        <is>
          <t>illiteracy</t>
        </is>
      </c>
      <c r="T518" s="4" t="inlineStr">
        <is>
          <t>—</t>
        </is>
      </c>
      <c r="U518" s="4" t="inlineStr">
        <is>
          <t>be illiterate; functionally illiterate ✓; đối lập 'literate'.</t>
        </is>
      </c>
      <c r="V518" s="4" t="inlineStr">
        <is>
          <t>Millions of adults worldwide are still illiterate.</t>
        </is>
      </c>
      <c r="W518" s="4" t="n"/>
    </row>
    <row r="519">
      <c r="A519" s="4" t="n">
        <v>517</v>
      </c>
      <c r="B519" s="4" t="inlineStr">
        <is>
          <t>insignificant</t>
        </is>
      </c>
      <c r="C519" s="4" t="inlineStr">
        <is>
          <t>không đáng kể</t>
        </is>
      </c>
      <c r="D519" s="4" t="inlineStr">
        <is>
          <t>B2</t>
        </is>
      </c>
      <c r="E519" s="4" t="n">
        <v>14</v>
      </c>
      <c r="F519" s="4" t="inlineStr">
        <is>
          <t>Value (không đáng kể)</t>
        </is>
      </c>
      <c r="G519" s="4" t="inlineStr">
        <is>
          <t>more insignificant</t>
        </is>
      </c>
      <c r="H519" s="4" t="inlineStr">
        <is>
          <t>most insignificant</t>
        </is>
      </c>
      <c r="I519" s="4" t="inlineStr">
        <is>
          <t>Quy tắc chuẩn (more/most, tính từ đa âm tiết)</t>
        </is>
      </c>
      <c r="J519" s="4" t="inlineStr">
        <is>
          <t>Gradable (phân cấp được)</t>
        </is>
      </c>
      <c r="K519" s="4" t="inlineStr">
        <is>
          <t>very/quite/rather/extremely/fairly/pretty (nhóm mức độ thông thường)</t>
        </is>
      </c>
      <c r="L519" s="4" t="inlineStr">
        <is>
          <t>insignificantly</t>
        </is>
      </c>
      <c r="M519" s="4" t="inlineStr">
        <is>
          <t>Quy tắc chuẩn (+ -ly)</t>
        </is>
      </c>
      <c r="N519" s="4" t="inlineStr">
        <is>
          <t>Yes</t>
        </is>
      </c>
      <c r="O519" s="4" t="inlineStr">
        <is>
          <t>Yes</t>
        </is>
      </c>
      <c r="P519" s="4" t="inlineStr">
        <is>
          <t>Depends</t>
        </is>
      </c>
      <c r="Q519" s="4" t="inlineStr">
        <is>
          <t>No</t>
        </is>
      </c>
      <c r="R519" s="4" t="n"/>
      <c r="S519" s="4" t="inlineStr">
        <is>
          <t>significance (khác gốc)</t>
        </is>
      </c>
      <c r="T519" s="4" t="inlineStr">
        <is>
          <t>signify</t>
        </is>
      </c>
      <c r="U519" s="4" t="inlineStr">
        <is>
          <t>insignificant amount/detail/difference ✓; đối lập 'significant'.</t>
        </is>
      </c>
      <c r="V519" s="4" t="inlineStr">
        <is>
          <t>The difference in price was insignificant.</t>
        </is>
      </c>
      <c r="W519" s="4" t="n"/>
    </row>
    <row r="520">
      <c r="A520" s="4" t="n">
        <v>518</v>
      </c>
      <c r="B520" s="4" t="inlineStr">
        <is>
          <t>mathematical</t>
        </is>
      </c>
      <c r="C520" s="4" t="inlineStr">
        <is>
          <t>toán học</t>
        </is>
      </c>
      <c r="D520" s="4" t="inlineStr">
        <is>
          <t>B1</t>
        </is>
      </c>
      <c r="E520" s="4" t="n">
        <v>14</v>
      </c>
      <c r="F520" s="4" t="inlineStr">
        <is>
          <t>Purpose-related (toán học)</t>
        </is>
      </c>
      <c r="G520" s="4" t="inlineStr">
        <is>
          <t>—</t>
        </is>
      </c>
      <c r="H520" s="4" t="inlineStr">
        <is>
          <t>—</t>
        </is>
      </c>
      <c r="I520" s="4" t="inlineStr">
        <is>
          <t>Không có (non-gradable)</t>
        </is>
      </c>
      <c r="J520" s="4" t="inlineStr">
        <is>
          <t>Non-gradable (phân loại)</t>
        </is>
      </c>
      <c r="K520" s="4" t="inlineStr">
        <is>
          <t>Không dùng với degree adverb (tính từ định danh/phân loại)</t>
        </is>
      </c>
      <c r="L520" s="4" t="inlineStr">
        <is>
          <t>mathematically</t>
        </is>
      </c>
      <c r="M520" s="4" t="inlineStr">
        <is>
          <t>Quy tắc chuẩn (+ -ly)</t>
        </is>
      </c>
      <c r="N520" s="4" t="inlineStr">
        <is>
          <t>Yes</t>
        </is>
      </c>
      <c r="O520" s="4" t="inlineStr">
        <is>
          <t>Yes</t>
        </is>
      </c>
      <c r="P520" s="4" t="inlineStr">
        <is>
          <t>Depends</t>
        </is>
      </c>
      <c r="Q520" s="4" t="inlineStr">
        <is>
          <t>No</t>
        </is>
      </c>
      <c r="R520" s="4" t="n"/>
      <c r="S520" s="4" t="inlineStr">
        <is>
          <t>mathematics/mathematician</t>
        </is>
      </c>
      <c r="T520" s="4" t="inlineStr">
        <is>
          <t>—</t>
        </is>
      </c>
      <c r="U520" s="4" t="inlineStr">
        <is>
          <t>mathematical formula/model/skill ✓.</t>
        </is>
      </c>
      <c r="V520" s="4" t="inlineStr">
        <is>
          <t>She has strong mathematical skills.</t>
        </is>
      </c>
      <c r="W520" s="4" t="n"/>
    </row>
    <row r="521">
      <c r="A521" s="4" t="n">
        <v>519</v>
      </c>
      <c r="B521" s="4" t="inlineStr">
        <is>
          <t>nervous</t>
        </is>
      </c>
      <c r="C521" s="4" t="inlineStr">
        <is>
          <t>lo lắng</t>
        </is>
      </c>
      <c r="D521" s="4" t="inlineStr">
        <is>
          <t>B1</t>
        </is>
      </c>
      <c r="E521" s="4" t="n">
        <v>14</v>
      </c>
      <c r="F521" s="4" t="inlineStr">
        <is>
          <t>Emotion (lo lắng)</t>
        </is>
      </c>
      <c r="G521" s="4" t="inlineStr">
        <is>
          <t>more nervous</t>
        </is>
      </c>
      <c r="H521" s="4" t="inlineStr">
        <is>
          <t>most nervous</t>
        </is>
      </c>
      <c r="I521" s="4" t="inlineStr">
        <is>
          <t>Quy tắc chuẩn (more/most, tính từ đa âm tiết)</t>
        </is>
      </c>
      <c r="J521" s="4" t="inlineStr">
        <is>
          <t>Gradable (phân cấp được)</t>
        </is>
      </c>
      <c r="K521" s="4" t="inlineStr">
        <is>
          <t>very/quite/rather/extremely/fairly/pretty (nhóm mức độ thông thường)</t>
        </is>
      </c>
      <c r="L521" s="4" t="inlineStr">
        <is>
          <t>nervously</t>
        </is>
      </c>
      <c r="M521" s="4" t="inlineStr">
        <is>
          <t>Quy tắc chuẩn (+ -ly)</t>
        </is>
      </c>
      <c r="N521" s="4" t="inlineStr">
        <is>
          <t>Yes</t>
        </is>
      </c>
      <c r="O521" s="4" t="inlineStr">
        <is>
          <t>Yes</t>
        </is>
      </c>
      <c r="P521" s="4" t="inlineStr">
        <is>
          <t>Depends</t>
        </is>
      </c>
      <c r="Q521" s="4" t="inlineStr">
        <is>
          <t>No</t>
        </is>
      </c>
      <c r="R521" s="4" t="n"/>
      <c r="S521" s="4" t="inlineStr">
        <is>
          <t>nervousness/nerve</t>
        </is>
      </c>
      <c r="T521" s="4" t="inlineStr">
        <is>
          <t>—</t>
        </is>
      </c>
      <c r="U521" s="4" t="inlineStr">
        <is>
          <t>be nervous about; nervous breakdown/system ✓.</t>
        </is>
      </c>
      <c r="V521" s="4" t="inlineStr">
        <is>
          <t>She felt nervous about the job interview.</t>
        </is>
      </c>
      <c r="W521" s="4" t="inlineStr">
        <is>
          <t>"nervous breakdown" (suy sụp tinh thần — thuật ngữ cố định), "nervous system" (hệ thần kinh — thuật ngữ y khoa cố định).</t>
        </is>
      </c>
    </row>
    <row r="522">
      <c r="A522" s="4" t="n">
        <v>520</v>
      </c>
      <c r="B522" s="4" t="inlineStr">
        <is>
          <t>nominal</t>
        </is>
      </c>
      <c r="C522" s="4" t="inlineStr">
        <is>
          <t>danh nghĩa</t>
        </is>
      </c>
      <c r="D522" s="4" t="inlineStr">
        <is>
          <t>B2</t>
        </is>
      </c>
      <c r="E522" s="4" t="n">
        <v>14</v>
      </c>
      <c r="F522" s="4" t="inlineStr">
        <is>
          <t>Value (danh nghĩa)</t>
        </is>
      </c>
      <c r="G522" s="4" t="inlineStr">
        <is>
          <t>more nominal</t>
        </is>
      </c>
      <c r="H522" s="4" t="inlineStr">
        <is>
          <t>most nominal</t>
        </is>
      </c>
      <c r="I522" s="4" t="inlineStr">
        <is>
          <t>Quy tắc chuẩn (more/most, tính từ đa âm tiết)</t>
        </is>
      </c>
      <c r="J522" s="4" t="inlineStr">
        <is>
          <t>Gradable (phân cấp được)</t>
        </is>
      </c>
      <c r="K522" s="4" t="inlineStr">
        <is>
          <t>very/quite/rather/extremely/fairly/pretty (nhóm mức độ thông thường)</t>
        </is>
      </c>
      <c r="L522" s="4" t="inlineStr">
        <is>
          <t>nominally</t>
        </is>
      </c>
      <c r="M522" s="4" t="inlineStr">
        <is>
          <t>Quy tắc chuẩn (+ -ly)</t>
        </is>
      </c>
      <c r="N522" s="4" t="inlineStr">
        <is>
          <t>Yes</t>
        </is>
      </c>
      <c r="O522" s="4" t="inlineStr">
        <is>
          <t>Yes</t>
        </is>
      </c>
      <c r="P522" s="4" t="inlineStr">
        <is>
          <t>Depends</t>
        </is>
      </c>
      <c r="Q522" s="4" t="inlineStr">
        <is>
          <t>No</t>
        </is>
      </c>
      <c r="R522" s="4" t="n"/>
      <c r="S522" s="4" t="inlineStr">
        <is>
          <t>—</t>
        </is>
      </c>
      <c r="T522" s="4" t="inlineStr">
        <is>
          <t>nominate (khác nghĩa)</t>
        </is>
      </c>
      <c r="U522" s="4" t="inlineStr">
        <is>
          <t>nominal fee/value/leader ✓.</t>
        </is>
      </c>
      <c r="V522" s="4" t="inlineStr">
        <is>
          <t>They charge only a nominal fee for the service.</t>
        </is>
      </c>
      <c r="W522" s="4" t="n"/>
    </row>
    <row r="523">
      <c r="A523" s="4" t="n">
        <v>521</v>
      </c>
      <c r="B523" s="4" t="inlineStr">
        <is>
          <t>optional</t>
        </is>
      </c>
      <c r="C523" s="4" t="inlineStr">
        <is>
          <t>tuỳ chọn</t>
        </is>
      </c>
      <c r="D523" s="4" t="inlineStr">
        <is>
          <t>B2</t>
        </is>
      </c>
      <c r="E523" s="4" t="n">
        <v>14</v>
      </c>
      <c r="F523" s="4" t="inlineStr">
        <is>
          <t>Value (tuỳ chọn)</t>
        </is>
      </c>
      <c r="G523" s="4" t="inlineStr">
        <is>
          <t>more optional</t>
        </is>
      </c>
      <c r="H523" s="4" t="inlineStr">
        <is>
          <t>most optional</t>
        </is>
      </c>
      <c r="I523" s="4" t="inlineStr">
        <is>
          <t>Quy tắc chuẩn (more/most, tính từ đa âm tiết)</t>
        </is>
      </c>
      <c r="J523" s="4" t="inlineStr">
        <is>
          <t>Gradable (phân cấp được)</t>
        </is>
      </c>
      <c r="K523" s="4" t="inlineStr">
        <is>
          <t>very/quite/rather/extremely/fairly/pretty (nhóm mức độ thông thường)</t>
        </is>
      </c>
      <c r="L523" s="4" t="inlineStr">
        <is>
          <t>optionally</t>
        </is>
      </c>
      <c r="M523" s="4" t="inlineStr">
        <is>
          <t>Quy tắc chuẩn (+ -ly)</t>
        </is>
      </c>
      <c r="N523" s="4" t="inlineStr">
        <is>
          <t>Yes</t>
        </is>
      </c>
      <c r="O523" s="4" t="inlineStr">
        <is>
          <t>Yes</t>
        </is>
      </c>
      <c r="P523" s="4" t="inlineStr">
        <is>
          <t>Depends</t>
        </is>
      </c>
      <c r="Q523" s="4" t="inlineStr">
        <is>
          <t>No</t>
        </is>
      </c>
      <c r="R523" s="4" t="n"/>
      <c r="S523" s="4" t="inlineStr">
        <is>
          <t>option</t>
        </is>
      </c>
      <c r="T523" s="4" t="inlineStr">
        <is>
          <t>opt</t>
        </is>
      </c>
      <c r="U523" s="4" t="inlineStr">
        <is>
          <t>optional extra/subject/feature ✓; đối lập 'compulsory/mandatory'.</t>
        </is>
      </c>
      <c r="V523" s="4" t="inlineStr">
        <is>
          <t>This course is optional, not compulsory.</t>
        </is>
      </c>
      <c r="W523" s="4" t="n"/>
    </row>
    <row r="524">
      <c r="A524" s="4" t="n">
        <v>522</v>
      </c>
      <c r="B524" s="4" t="inlineStr">
        <is>
          <t>organisational</t>
        </is>
      </c>
      <c r="C524" s="4" t="inlineStr">
        <is>
          <t>thuộc tổ chức</t>
        </is>
      </c>
      <c r="D524" s="4" t="inlineStr">
        <is>
          <t>B2</t>
        </is>
      </c>
      <c r="E524" s="4" t="n">
        <v>14</v>
      </c>
      <c r="F524" s="4" t="inlineStr">
        <is>
          <t>Purpose-related (thuộc tổ chức)</t>
        </is>
      </c>
      <c r="G524" s="4" t="inlineStr">
        <is>
          <t>—</t>
        </is>
      </c>
      <c r="H524" s="4" t="inlineStr">
        <is>
          <t>—</t>
        </is>
      </c>
      <c r="I524" s="4" t="inlineStr">
        <is>
          <t>Không có (non-gradable)</t>
        </is>
      </c>
      <c r="J524" s="4" t="inlineStr">
        <is>
          <t>Non-gradable (phân loại)</t>
        </is>
      </c>
      <c r="K524" s="4" t="inlineStr">
        <is>
          <t>Không dùng với degree adverb (tính từ định danh/phân loại)</t>
        </is>
      </c>
      <c r="L524" s="4" t="inlineStr">
        <is>
          <t>organisationally</t>
        </is>
      </c>
      <c r="M524" s="4" t="inlineStr">
        <is>
          <t>Quy tắc chuẩn (+ -ly)</t>
        </is>
      </c>
      <c r="N524" s="4" t="inlineStr">
        <is>
          <t>Yes</t>
        </is>
      </c>
      <c r="O524" s="4" t="inlineStr">
        <is>
          <t>Yes</t>
        </is>
      </c>
      <c r="P524" s="4" t="inlineStr">
        <is>
          <t>Depends</t>
        </is>
      </c>
      <c r="Q524" s="4" t="inlineStr">
        <is>
          <t>No</t>
        </is>
      </c>
      <c r="R524" s="4" t="n"/>
      <c r="S524" s="4" t="inlineStr">
        <is>
          <t>organisation</t>
        </is>
      </c>
      <c r="T524" s="4" t="inlineStr">
        <is>
          <t>organise</t>
        </is>
      </c>
      <c r="U524" s="4" t="inlineStr">
        <is>
          <t>organisational skill/structure/culture ✓.</t>
        </is>
      </c>
      <c r="V524" s="4" t="inlineStr">
        <is>
          <t>She has excellent organisational skills.</t>
        </is>
      </c>
      <c r="W524" s="4" t="n"/>
    </row>
    <row r="525">
      <c r="A525" s="4" t="n">
        <v>523</v>
      </c>
      <c r="B525" s="4" t="inlineStr">
        <is>
          <t>polar</t>
        </is>
      </c>
      <c r="C525" s="4" t="inlineStr">
        <is>
          <t>địa cực</t>
        </is>
      </c>
      <c r="D525" s="4" t="inlineStr">
        <is>
          <t>B2</t>
        </is>
      </c>
      <c r="E525" s="4" t="n">
        <v>14</v>
      </c>
      <c r="F525" s="4" t="inlineStr">
        <is>
          <t>Origin (địa cực)</t>
        </is>
      </c>
      <c r="G525" s="4" t="inlineStr">
        <is>
          <t>—</t>
        </is>
      </c>
      <c r="H525" s="4" t="inlineStr">
        <is>
          <t>—</t>
        </is>
      </c>
      <c r="I525" s="4" t="inlineStr">
        <is>
          <t>Không có (non-gradable)</t>
        </is>
      </c>
      <c r="J525" s="4" t="inlineStr">
        <is>
          <t>Non-gradable (phân loại)</t>
        </is>
      </c>
      <c r="K525" s="4" t="inlineStr">
        <is>
          <t>Không dùng với degree adverb (tính từ định danh/phân loại)</t>
        </is>
      </c>
      <c r="L525" s="4" t="inlineStr">
        <is>
          <t>polarly</t>
        </is>
      </c>
      <c r="M525" s="4" t="inlineStr">
        <is>
          <t>Quy tắc chuẩn (+ -ly)</t>
        </is>
      </c>
      <c r="N525" s="4" t="inlineStr">
        <is>
          <t>Yes</t>
        </is>
      </c>
      <c r="O525" s="4" t="inlineStr">
        <is>
          <t>Yes</t>
        </is>
      </c>
      <c r="P525" s="4" t="inlineStr">
        <is>
          <t>Depends</t>
        </is>
      </c>
      <c r="Q525" s="4" t="inlineStr">
        <is>
          <t>No</t>
        </is>
      </c>
      <c r="R525" s="4" t="n"/>
      <c r="S525" s="4" t="inlineStr">
        <is>
          <t>pole</t>
        </is>
      </c>
      <c r="T525" s="4" t="inlineStr">
        <is>
          <t>polarize</t>
        </is>
      </c>
      <c r="U525" s="4" t="inlineStr">
        <is>
          <t>polar bear/region/opposite ✓.</t>
        </is>
      </c>
      <c r="V525" s="4" t="inlineStr">
        <is>
          <t>Polar bears are struggling due to melting ice.</t>
        </is>
      </c>
      <c r="W525" s="4" t="inlineStr">
        <is>
          <t>"polar bear" (gấu bắc cực — tên loài cố định), "polar opposite" (đối lập hoàn toàn — thành ngữ).</t>
        </is>
      </c>
    </row>
    <row r="526">
      <c r="A526" s="4" t="n">
        <v>524</v>
      </c>
      <c r="B526" s="4" t="inlineStr">
        <is>
          <t>proficient</t>
        </is>
      </c>
      <c r="C526" s="4" t="inlineStr">
        <is>
          <t>thành thạo</t>
        </is>
      </c>
      <c r="D526" s="4" t="inlineStr">
        <is>
          <t>B2</t>
        </is>
      </c>
      <c r="E526" s="4" t="n">
        <v>14</v>
      </c>
      <c r="F526" s="4" t="inlineStr">
        <is>
          <t>Value (thành thạo)</t>
        </is>
      </c>
      <c r="G526" s="4" t="inlineStr">
        <is>
          <t>more proficient</t>
        </is>
      </c>
      <c r="H526" s="4" t="inlineStr">
        <is>
          <t>most proficient</t>
        </is>
      </c>
      <c r="I526" s="4" t="inlineStr">
        <is>
          <t>Quy tắc chuẩn (more/most, tính từ đa âm tiết)</t>
        </is>
      </c>
      <c r="J526" s="4" t="inlineStr">
        <is>
          <t>Gradable (phân cấp được)</t>
        </is>
      </c>
      <c r="K526" s="4" t="inlineStr">
        <is>
          <t>very/quite/rather/extremely/fairly/pretty (nhóm mức độ thông thường)</t>
        </is>
      </c>
      <c r="L526" s="4" t="inlineStr">
        <is>
          <t>proficiently</t>
        </is>
      </c>
      <c r="M526" s="4" t="inlineStr">
        <is>
          <t>Quy tắc chuẩn (+ -ly)</t>
        </is>
      </c>
      <c r="N526" s="4" t="inlineStr">
        <is>
          <t>Yes</t>
        </is>
      </c>
      <c r="O526" s="4" t="inlineStr">
        <is>
          <t>Yes</t>
        </is>
      </c>
      <c r="P526" s="4" t="inlineStr">
        <is>
          <t>Depends</t>
        </is>
      </c>
      <c r="Q526" s="4" t="inlineStr">
        <is>
          <t>No</t>
        </is>
      </c>
      <c r="R526" s="4" t="n"/>
      <c r="S526" s="4" t="inlineStr">
        <is>
          <t>proficiency</t>
        </is>
      </c>
      <c r="T526" s="4" t="inlineStr">
        <is>
          <t>—</t>
        </is>
      </c>
      <c r="U526" s="4" t="inlineStr">
        <is>
          <t>be proficient in/at; proficient user/speaker ✓.</t>
        </is>
      </c>
      <c r="V526" s="4" t="inlineStr">
        <is>
          <t>She is proficient in three languages.</t>
        </is>
      </c>
      <c r="W526" s="4" t="n"/>
    </row>
    <row r="527">
      <c r="A527" s="4" t="n">
        <v>525</v>
      </c>
      <c r="B527" s="4" t="inlineStr">
        <is>
          <t>prospective</t>
        </is>
      </c>
      <c r="C527" s="4" t="inlineStr">
        <is>
          <t>tiềm năng, tương lai</t>
        </is>
      </c>
      <c r="D527" s="4" t="inlineStr">
        <is>
          <t>B2</t>
        </is>
      </c>
      <c r="E527" s="4" t="n">
        <v>14</v>
      </c>
      <c r="F527" s="4" t="inlineStr">
        <is>
          <t>Time-related (tiềm năng, tương lai)</t>
        </is>
      </c>
      <c r="G527" s="4" t="inlineStr">
        <is>
          <t>more prospective</t>
        </is>
      </c>
      <c r="H527" s="4" t="inlineStr">
        <is>
          <t>most prospective</t>
        </is>
      </c>
      <c r="I527" s="4" t="inlineStr">
        <is>
          <t>Quy tắc chuẩn (more/most, tính từ đa âm tiết)</t>
        </is>
      </c>
      <c r="J527" s="4" t="inlineStr">
        <is>
          <t>Gradable (phân cấp được)</t>
        </is>
      </c>
      <c r="K527" s="4" t="inlineStr">
        <is>
          <t>very/quite/rather/extremely/fairly/pretty (nhóm mức độ thông thường)</t>
        </is>
      </c>
      <c r="L527" s="4" t="inlineStr">
        <is>
          <t>prospectively</t>
        </is>
      </c>
      <c r="M527" s="4" t="inlineStr">
        <is>
          <t>Quy tắc chuẩn (+ -ly)</t>
        </is>
      </c>
      <c r="N527" s="4" t="inlineStr">
        <is>
          <t>Yes</t>
        </is>
      </c>
      <c r="O527" s="4" t="inlineStr">
        <is>
          <t>Yes</t>
        </is>
      </c>
      <c r="P527" s="4" t="inlineStr">
        <is>
          <t>Depends</t>
        </is>
      </c>
      <c r="Q527" s="4" t="inlineStr">
        <is>
          <t>No</t>
        </is>
      </c>
      <c r="R527" s="4" t="n"/>
      <c r="S527" s="4" t="inlineStr">
        <is>
          <t>prospect</t>
        </is>
      </c>
      <c r="T527" s="4" t="inlineStr">
        <is>
          <t>—</t>
        </is>
      </c>
      <c r="U527" s="4" t="inlineStr">
        <is>
          <t>prospective buyer/employer/student ✓.</t>
        </is>
      </c>
      <c r="V527" s="4" t="inlineStr">
        <is>
          <t>We showed the house to a prospective buyer.</t>
        </is>
      </c>
      <c r="W527" s="4" t="n"/>
    </row>
    <row r="528">
      <c r="A528" s="4" t="n">
        <v>526</v>
      </c>
      <c r="B528" s="4" t="inlineStr">
        <is>
          <t>random</t>
        </is>
      </c>
      <c r="C528" s="4" t="inlineStr">
        <is>
          <t>ngẫu nhiên</t>
        </is>
      </c>
      <c r="D528" s="4" t="inlineStr">
        <is>
          <t>B1</t>
        </is>
      </c>
      <c r="E528" s="4" t="n">
        <v>14</v>
      </c>
      <c r="F528" s="4" t="inlineStr">
        <is>
          <t>Probability (ngẫu nhiên)</t>
        </is>
      </c>
      <c r="G528" s="4" t="inlineStr">
        <is>
          <t>more random</t>
        </is>
      </c>
      <c r="H528" s="4" t="inlineStr">
        <is>
          <t>most random</t>
        </is>
      </c>
      <c r="I528" s="4" t="inlineStr">
        <is>
          <t>Quy tắc chuẩn (more/most, tính từ đa âm tiết)</t>
        </is>
      </c>
      <c r="J528" s="4" t="inlineStr">
        <is>
          <t>Gradable (phân cấp được)</t>
        </is>
      </c>
      <c r="K528" s="4" t="inlineStr">
        <is>
          <t>very/quite/rather/extremely/fairly/pretty (nhóm mức độ thông thường)</t>
        </is>
      </c>
      <c r="L528" s="4" t="inlineStr">
        <is>
          <t>randomly</t>
        </is>
      </c>
      <c r="M528" s="4" t="inlineStr">
        <is>
          <t>Quy tắc chuẩn (+ -ly)</t>
        </is>
      </c>
      <c r="N528" s="4" t="inlineStr">
        <is>
          <t>Yes</t>
        </is>
      </c>
      <c r="O528" s="4" t="inlineStr">
        <is>
          <t>Yes</t>
        </is>
      </c>
      <c r="P528" s="4" t="inlineStr">
        <is>
          <t>Depends</t>
        </is>
      </c>
      <c r="Q528" s="4" t="inlineStr">
        <is>
          <t>No</t>
        </is>
      </c>
      <c r="R528" s="4" t="n"/>
      <c r="S528" s="4" t="inlineStr">
        <is>
          <t>randomness</t>
        </is>
      </c>
      <c r="T528" s="4" t="inlineStr">
        <is>
          <t>randomize</t>
        </is>
      </c>
      <c r="U528" s="4" t="inlineStr">
        <is>
          <t>random sample/selection/act ✓.</t>
        </is>
      </c>
      <c r="V528" s="4" t="inlineStr">
        <is>
          <t>The winner was chosen through random selection.</t>
        </is>
      </c>
      <c r="W528" s="4" t="inlineStr">
        <is>
          <t>"random act of kindness" (hành động tử tế ngẫu nhiên — cụm hiện đại cố định).</t>
        </is>
      </c>
    </row>
    <row r="529">
      <c r="A529" s="4" t="n">
        <v>527</v>
      </c>
      <c r="B529" s="4" t="inlineStr">
        <is>
          <t>rival</t>
        </is>
      </c>
      <c r="C529" s="4" t="inlineStr">
        <is>
          <t>đối thủ</t>
        </is>
      </c>
      <c r="D529" s="4" t="inlineStr">
        <is>
          <t>B1</t>
        </is>
      </c>
      <c r="E529" s="4" t="n">
        <v>14</v>
      </c>
      <c r="F529" s="4" t="inlineStr">
        <is>
          <t>Quality &amp; Character (đối thủ, dùng như danh từ hoá tính từ)</t>
        </is>
      </c>
      <c r="G529" s="4" t="inlineStr">
        <is>
          <t>more rival</t>
        </is>
      </c>
      <c r="H529" s="4" t="inlineStr">
        <is>
          <t>most rival</t>
        </is>
      </c>
      <c r="I529" s="4" t="inlineStr">
        <is>
          <t>Quy tắc chuẩn (more/most, tính từ đa âm tiết)</t>
        </is>
      </c>
      <c r="J529" s="4" t="inlineStr">
        <is>
          <t>Gradable (phân cấp được)</t>
        </is>
      </c>
      <c r="K529" s="4" t="inlineStr">
        <is>
          <t>very/quite/rather/extremely/fairly/pretty (nhóm mức độ thông thường)</t>
        </is>
      </c>
      <c r="L529" s="4" t="inlineStr">
        <is>
          <t>rivally</t>
        </is>
      </c>
      <c r="M529" s="4" t="inlineStr">
        <is>
          <t>Quy tắc chuẩn (+ -ly)</t>
        </is>
      </c>
      <c r="N529" s="4" t="inlineStr">
        <is>
          <t>Yes</t>
        </is>
      </c>
      <c r="O529" s="4" t="inlineStr">
        <is>
          <t>Yes</t>
        </is>
      </c>
      <c r="P529" s="4" t="inlineStr">
        <is>
          <t>Depends</t>
        </is>
      </c>
      <c r="Q529" s="4" t="inlineStr">
        <is>
          <t>No</t>
        </is>
      </c>
      <c r="R529" s="4" t="n"/>
      <c r="S529" s="4" t="inlineStr">
        <is>
          <t>rival (danh từ)</t>
        </is>
      </c>
      <c r="T529" s="4" t="inlineStr">
        <is>
          <t>rival (cạnh tranh)</t>
        </is>
      </c>
      <c r="U529" s="4" t="inlineStr">
        <is>
          <t>rival team/company/gang ✓.</t>
        </is>
      </c>
      <c r="V529" s="4" t="inlineStr">
        <is>
          <t>The two rival companies are competing for market share.</t>
        </is>
      </c>
      <c r="W529" s="4" t="n"/>
    </row>
    <row r="530">
      <c r="A530" s="4" t="n">
        <v>528</v>
      </c>
      <c r="B530" s="4" t="inlineStr">
        <is>
          <t>sociable</t>
        </is>
      </c>
      <c r="C530" s="4" t="inlineStr">
        <is>
          <t>hoà đồng</t>
        </is>
      </c>
      <c r="D530" s="4" t="inlineStr">
        <is>
          <t>C1</t>
        </is>
      </c>
      <c r="E530" s="4" t="n">
        <v>14</v>
      </c>
      <c r="F530" s="4" t="inlineStr">
        <is>
          <t>Quality &amp; Character (hoà đồng)</t>
        </is>
      </c>
      <c r="G530" s="4" t="inlineStr">
        <is>
          <t>more sociable</t>
        </is>
      </c>
      <c r="H530" s="4" t="inlineStr">
        <is>
          <t>most sociable</t>
        </is>
      </c>
      <c r="I530" s="4" t="inlineStr">
        <is>
          <t>Quy tắc chuẩn (more/most, tính từ đa âm tiết)</t>
        </is>
      </c>
      <c r="J530" s="4" t="inlineStr">
        <is>
          <t>Gradable (phân cấp được)</t>
        </is>
      </c>
      <c r="K530" s="4" t="inlineStr">
        <is>
          <t>very/quite/rather/extremely/fairly/pretty (nhóm mức độ thông thường)</t>
        </is>
      </c>
      <c r="L530" s="4" t="inlineStr">
        <is>
          <t>sociably</t>
        </is>
      </c>
      <c r="M530" s="4" t="inlineStr">
        <is>
          <t>Ngoại lệ (-le → -ly, bỏ e)</t>
        </is>
      </c>
      <c r="N530" s="4" t="inlineStr">
        <is>
          <t>Yes</t>
        </is>
      </c>
      <c r="O530" s="4" t="inlineStr">
        <is>
          <t>Yes</t>
        </is>
      </c>
      <c r="P530" s="4" t="inlineStr">
        <is>
          <t>Depends</t>
        </is>
      </c>
      <c r="Q530" s="4" t="inlineStr">
        <is>
          <t>No</t>
        </is>
      </c>
      <c r="R530" s="4" t="n"/>
      <c r="S530" s="4" t="inlineStr">
        <is>
          <t>sociability/society (khác gốc)</t>
        </is>
      </c>
      <c r="T530" s="4" t="inlineStr">
        <is>
          <t>socialize</t>
        </is>
      </c>
      <c r="U530" s="4" t="inlineStr">
        <is>
          <t>sociable person/nature ✓; đối lập 'unsociable'.</t>
        </is>
      </c>
      <c r="V530" s="4" t="inlineStr">
        <is>
          <t>She has always been a very sociable person.</t>
        </is>
      </c>
      <c r="W530" s="4" t="n"/>
    </row>
    <row r="531">
      <c r="A531" s="4" t="n">
        <v>529</v>
      </c>
      <c r="B531" s="4" t="inlineStr">
        <is>
          <t>thorough</t>
        </is>
      </c>
      <c r="C531" s="4" t="inlineStr">
        <is>
          <t>kỹ lưỡng</t>
        </is>
      </c>
      <c r="D531" s="4" t="inlineStr">
        <is>
          <t>B2</t>
        </is>
      </c>
      <c r="E531" s="4" t="n">
        <v>14</v>
      </c>
      <c r="F531" s="4" t="inlineStr">
        <is>
          <t>Value (kỹ lưỡng)</t>
        </is>
      </c>
      <c r="G531" s="4" t="inlineStr">
        <is>
          <t>more thorough</t>
        </is>
      </c>
      <c r="H531" s="4" t="inlineStr">
        <is>
          <t>most thorough</t>
        </is>
      </c>
      <c r="I531" s="4" t="inlineStr">
        <is>
          <t>Quy tắc chuẩn (more/most, tính từ đa âm tiết)</t>
        </is>
      </c>
      <c r="J531" s="4" t="inlineStr">
        <is>
          <t>Gradable (phân cấp được)</t>
        </is>
      </c>
      <c r="K531" s="4" t="inlineStr">
        <is>
          <t>very/quite/rather/extremely/fairly/pretty (nhóm mức độ thông thường)</t>
        </is>
      </c>
      <c r="L531" s="4" t="inlineStr">
        <is>
          <t>thoroughly</t>
        </is>
      </c>
      <c r="M531" s="4" t="inlineStr">
        <is>
          <t>Quy tắc chuẩn (+ -ly)</t>
        </is>
      </c>
      <c r="N531" s="4" t="inlineStr">
        <is>
          <t>Yes</t>
        </is>
      </c>
      <c r="O531" s="4" t="inlineStr">
        <is>
          <t>Yes</t>
        </is>
      </c>
      <c r="P531" s="4" t="inlineStr">
        <is>
          <t>Depends</t>
        </is>
      </c>
      <c r="Q531" s="4" t="inlineStr">
        <is>
          <t>No</t>
        </is>
      </c>
      <c r="R531" s="4" t="n"/>
      <c r="S531" s="4" t="inlineStr">
        <is>
          <t>—</t>
        </is>
      </c>
      <c r="T531" s="4" t="inlineStr">
        <is>
          <t>—</t>
        </is>
      </c>
      <c r="U531" s="4" t="inlineStr">
        <is>
          <t>thorough investigation/examination/cleaning ✓.</t>
        </is>
      </c>
      <c r="V531" s="4" t="inlineStr">
        <is>
          <t>The police conducted a thorough investigation.</t>
        </is>
      </c>
      <c r="W531" s="4" t="n"/>
    </row>
    <row r="532">
      <c r="A532" s="4" t="n">
        <v>530</v>
      </c>
      <c r="B532" s="4" t="inlineStr">
        <is>
          <t>twentieth</t>
        </is>
      </c>
      <c r="C532" s="4" t="inlineStr">
        <is>
          <t>thứ hai mươi</t>
        </is>
      </c>
      <c r="D532" s="4" t="inlineStr">
        <is>
          <t>B2</t>
        </is>
      </c>
      <c r="E532" s="4" t="n">
        <v>14</v>
      </c>
      <c r="F532" s="4" t="inlineStr">
        <is>
          <t>Numeral (thứ hai mươi)</t>
        </is>
      </c>
      <c r="G532" s="4" t="inlineStr">
        <is>
          <t>—</t>
        </is>
      </c>
      <c r="H532" s="4" t="inlineStr">
        <is>
          <t>—</t>
        </is>
      </c>
      <c r="I532" s="4" t="inlineStr">
        <is>
          <t>Không áp dụng (từ hạn định/số từ, không phải tính từ miêu tả phân cấp)</t>
        </is>
      </c>
      <c r="J532" s="4" t="inlineStr">
        <is>
          <t>Không áp dụng (từ hạn định/số từ)</t>
        </is>
      </c>
      <c r="K532" s="4" t="inlineStr">
        <is>
          <t>—</t>
        </is>
      </c>
      <c r="L532" s="4" t="inlineStr">
        <is>
          <t>—</t>
        </is>
      </c>
      <c r="M532" s="4" t="inlineStr">
        <is>
          <t>Không áp dụng (từ hạn định/số từ)</t>
        </is>
      </c>
      <c r="N532" s="4" t="inlineStr">
        <is>
          <t>Yes</t>
        </is>
      </c>
      <c r="O532" s="4" t="inlineStr">
        <is>
          <t>No</t>
        </is>
      </c>
      <c r="P532" s="4" t="inlineStr">
        <is>
          <t>No</t>
        </is>
      </c>
      <c r="Q532" s="4" t="inlineStr">
        <is>
          <t>No</t>
        </is>
      </c>
      <c r="R532" s="4" t="inlineStr">
        <is>
          <t>Từ hạn định/số từ — luôn đứng TRƯỚC danh từ, không dùng làm bổ ngữ.</t>
        </is>
      </c>
      <c r="S532" s="4" t="inlineStr">
        <is>
          <t>—</t>
        </is>
      </c>
      <c r="T532" s="4" t="inlineStr">
        <is>
          <t>—</t>
        </is>
      </c>
      <c r="U532" s="4" t="inlineStr">
        <is>
          <t>the twentieth century/anniversary ✓.</t>
        </is>
      </c>
      <c r="V532" s="4" t="inlineStr">
        <is>
          <t>This building was constructed in the twentieth century.</t>
        </is>
      </c>
      <c r="W532" s="4" t="n"/>
    </row>
    <row r="533">
      <c r="A533" s="4" t="n">
        <v>531</v>
      </c>
      <c r="B533" s="4" t="inlineStr">
        <is>
          <t>unfortunate</t>
        </is>
      </c>
      <c r="C533" s="4" t="inlineStr">
        <is>
          <t>không may</t>
        </is>
      </c>
      <c r="D533" s="4" t="inlineStr">
        <is>
          <t>B1</t>
        </is>
      </c>
      <c r="E533" s="4" t="n">
        <v>14</v>
      </c>
      <c r="F533" s="4" t="inlineStr">
        <is>
          <t>Value (không may)</t>
        </is>
      </c>
      <c r="G533" s="4" t="inlineStr">
        <is>
          <t>more unfortunate</t>
        </is>
      </c>
      <c r="H533" s="4" t="inlineStr">
        <is>
          <t>most unfortunate</t>
        </is>
      </c>
      <c r="I533" s="4" t="inlineStr">
        <is>
          <t>Quy tắc chuẩn (more/most, tính từ đa âm tiết)</t>
        </is>
      </c>
      <c r="J533" s="4" t="inlineStr">
        <is>
          <t>Gradable (phân cấp được)</t>
        </is>
      </c>
      <c r="K533" s="4" t="inlineStr">
        <is>
          <t>very/quite/rather/extremely/fairly/pretty (nhóm mức độ thông thường)</t>
        </is>
      </c>
      <c r="L533" s="4" t="inlineStr">
        <is>
          <t>unfortunately</t>
        </is>
      </c>
      <c r="M533" s="4" t="inlineStr">
        <is>
          <t>Quy tắc chuẩn (+ -ly)</t>
        </is>
      </c>
      <c r="N533" s="4" t="inlineStr">
        <is>
          <t>Yes</t>
        </is>
      </c>
      <c r="O533" s="4" t="inlineStr">
        <is>
          <t>Yes</t>
        </is>
      </c>
      <c r="P533" s="4" t="inlineStr">
        <is>
          <t>Depends</t>
        </is>
      </c>
      <c r="Q533" s="4" t="inlineStr">
        <is>
          <t>No</t>
        </is>
      </c>
      <c r="R533" s="4" t="n"/>
      <c r="S533" s="4" t="inlineStr">
        <is>
          <t>misfortune (khác gốc)</t>
        </is>
      </c>
      <c r="T533" s="4" t="inlineStr">
        <is>
          <t>—</t>
        </is>
      </c>
      <c r="U533" s="4" t="inlineStr">
        <is>
          <t>unfortunate accident/event/choice of words ✓.</t>
        </is>
      </c>
      <c r="V533" s="4" t="inlineStr">
        <is>
          <t>It was an unfortunate accident that could have been avoided.</t>
        </is>
      </c>
      <c r="W533" s="4" t="n"/>
    </row>
    <row r="534">
      <c r="A534" s="4" t="n">
        <v>532</v>
      </c>
      <c r="B534" s="4" t="inlineStr">
        <is>
          <t>unsafe</t>
        </is>
      </c>
      <c r="C534" s="4" t="inlineStr">
        <is>
          <t>không an toàn</t>
        </is>
      </c>
      <c r="D534" s="4" t="inlineStr">
        <is>
          <t>B2</t>
        </is>
      </c>
      <c r="E534" s="4" t="n">
        <v>14</v>
      </c>
      <c r="F534" s="4" t="inlineStr">
        <is>
          <t>Value (không an toàn)</t>
        </is>
      </c>
      <c r="G534" s="4" t="inlineStr">
        <is>
          <t>more unsafe</t>
        </is>
      </c>
      <c r="H534" s="4" t="inlineStr">
        <is>
          <t>most unsafe</t>
        </is>
      </c>
      <c r="I534" s="4" t="inlineStr">
        <is>
          <t>Quy tắc chuẩn (more/most, tính từ đa âm tiết)</t>
        </is>
      </c>
      <c r="J534" s="4" t="inlineStr">
        <is>
          <t>Gradable (phân cấp được)</t>
        </is>
      </c>
      <c r="K534" s="4" t="inlineStr">
        <is>
          <t>very/quite/rather/extremely/fairly/pretty (nhóm mức độ thông thường)</t>
        </is>
      </c>
      <c r="L534" s="4" t="inlineStr">
        <is>
          <t>unsafely</t>
        </is>
      </c>
      <c r="M534" s="4" t="inlineStr">
        <is>
          <t>Quy tắc chuẩn (+ -ly)</t>
        </is>
      </c>
      <c r="N534" s="4" t="inlineStr">
        <is>
          <t>Yes</t>
        </is>
      </c>
      <c r="O534" s="4" t="inlineStr">
        <is>
          <t>Yes</t>
        </is>
      </c>
      <c r="P534" s="4" t="inlineStr">
        <is>
          <t>Depends</t>
        </is>
      </c>
      <c r="Q534" s="4" t="inlineStr">
        <is>
          <t>No</t>
        </is>
      </c>
      <c r="R534" s="4" t="n"/>
      <c r="S534" s="4" t="inlineStr">
        <is>
          <t>safety (khác gốc)</t>
        </is>
      </c>
      <c r="T534" s="4" t="inlineStr">
        <is>
          <t>—</t>
        </is>
      </c>
      <c r="U534" s="4" t="inlineStr">
        <is>
          <t>unsafe condition/practice/environment ✓; đối lập 'safe'.</t>
        </is>
      </c>
      <c r="V534" s="4" t="inlineStr">
        <is>
          <t>The building was declared unsafe for occupation.</t>
        </is>
      </c>
      <c r="W534" s="4" t="n"/>
    </row>
    <row r="535">
      <c r="A535" s="4" t="n">
        <v>533</v>
      </c>
      <c r="B535" s="4" t="inlineStr">
        <is>
          <t>visible</t>
        </is>
      </c>
      <c r="C535" s="4" t="inlineStr">
        <is>
          <t>có thể nhìn thấy</t>
        </is>
      </c>
      <c r="D535" s="4" t="inlineStr">
        <is>
          <t>B1</t>
        </is>
      </c>
      <c r="E535" s="4" t="n">
        <v>14</v>
      </c>
      <c r="F535" s="4" t="inlineStr">
        <is>
          <t>Value (có thể nhìn thấy)</t>
        </is>
      </c>
      <c r="G535" s="4" t="inlineStr">
        <is>
          <t>more visible</t>
        </is>
      </c>
      <c r="H535" s="4" t="inlineStr">
        <is>
          <t>most visible</t>
        </is>
      </c>
      <c r="I535" s="4" t="inlineStr">
        <is>
          <t>Quy tắc chuẩn (more/most, tính từ đa âm tiết)</t>
        </is>
      </c>
      <c r="J535" s="4" t="inlineStr">
        <is>
          <t>Gradable (phân cấp được)</t>
        </is>
      </c>
      <c r="K535" s="4" t="inlineStr">
        <is>
          <t>very/quite/rather/extremely/fairly/pretty (nhóm mức độ thông thường)</t>
        </is>
      </c>
      <c r="L535" s="4" t="inlineStr">
        <is>
          <t>visibly</t>
        </is>
      </c>
      <c r="M535" s="4" t="inlineStr">
        <is>
          <t>Ngoại lệ (-le → -ly, bỏ e)</t>
        </is>
      </c>
      <c r="N535" s="4" t="inlineStr">
        <is>
          <t>Yes</t>
        </is>
      </c>
      <c r="O535" s="4" t="inlineStr">
        <is>
          <t>Yes</t>
        </is>
      </c>
      <c r="P535" s="4" t="inlineStr">
        <is>
          <t>Depends</t>
        </is>
      </c>
      <c r="Q535" s="4" t="inlineStr">
        <is>
          <t>No</t>
        </is>
      </c>
      <c r="R535" s="4" t="n"/>
      <c r="S535" s="4" t="inlineStr">
        <is>
          <t>visibility</t>
        </is>
      </c>
      <c r="T535" s="4" t="inlineStr">
        <is>
          <t>—</t>
        </is>
      </c>
      <c r="U535" s="4" t="inlineStr">
        <is>
          <t>clearly visible; visible sign/effect ✓; đối lập 'invisible'.</t>
        </is>
      </c>
      <c r="V535" s="4" t="inlineStr">
        <is>
          <t>There was a clearly visible sign of improvement.</t>
        </is>
      </c>
      <c r="W535" s="4" t="n"/>
    </row>
    <row r="536">
      <c r="A536" s="4" t="n">
        <v>534</v>
      </c>
      <c r="B536" s="4" t="inlineStr">
        <is>
          <t>alert</t>
        </is>
      </c>
      <c r="C536" s="4" t="inlineStr">
        <is>
          <t>cảnh giác</t>
        </is>
      </c>
      <c r="D536" s="4" t="inlineStr">
        <is>
          <t>B1</t>
        </is>
      </c>
      <c r="E536" s="4" t="n">
        <v>13</v>
      </c>
      <c r="F536" s="4" t="inlineStr">
        <is>
          <t>State (cảnh giác)</t>
        </is>
      </c>
      <c r="G536" s="4" t="inlineStr">
        <is>
          <t>more alert</t>
        </is>
      </c>
      <c r="H536" s="4" t="inlineStr">
        <is>
          <t>most alert</t>
        </is>
      </c>
      <c r="I536" s="4" t="inlineStr">
        <is>
          <t>Quy tắc chuẩn (more/most, tính từ đa âm tiết)</t>
        </is>
      </c>
      <c r="J536" s="4" t="inlineStr">
        <is>
          <t>Gradable (phân cấp được)</t>
        </is>
      </c>
      <c r="K536" s="4" t="inlineStr">
        <is>
          <t>very/quite/rather/extremely/fairly/pretty (nhóm mức độ thông thường)</t>
        </is>
      </c>
      <c r="L536" s="4" t="inlineStr">
        <is>
          <t>alertly</t>
        </is>
      </c>
      <c r="M536" s="4" t="inlineStr">
        <is>
          <t>Quy tắc chuẩn (+ -ly)</t>
        </is>
      </c>
      <c r="N536" s="4" t="inlineStr">
        <is>
          <t>Yes</t>
        </is>
      </c>
      <c r="O536" s="4" t="inlineStr">
        <is>
          <t>Yes</t>
        </is>
      </c>
      <c r="P536" s="4" t="inlineStr">
        <is>
          <t>Depends</t>
        </is>
      </c>
      <c r="Q536" s="4" t="inlineStr">
        <is>
          <t>No</t>
        </is>
      </c>
      <c r="R536" s="4" t="n"/>
      <c r="S536" s="4" t="inlineStr">
        <is>
          <t>alert (danh từ)</t>
        </is>
      </c>
      <c r="T536" s="4" t="inlineStr">
        <is>
          <t>alert</t>
        </is>
      </c>
      <c r="U536" s="4" t="inlineStr">
        <is>
          <t>be alert to; alert system/level ✓.</t>
        </is>
      </c>
      <c r="V536" s="4" t="inlineStr">
        <is>
          <t>Stay alert to any signs of danger.</t>
        </is>
      </c>
      <c r="W536" s="4" t="n"/>
    </row>
    <row r="537">
      <c r="A537" s="4" t="n">
        <v>535</v>
      </c>
      <c r="B537" s="4" t="inlineStr">
        <is>
          <t>authentic</t>
        </is>
      </c>
      <c r="C537" s="4" t="inlineStr">
        <is>
          <t>chân thực</t>
        </is>
      </c>
      <c r="D537" s="4" t="inlineStr">
        <is>
          <t>B1</t>
        </is>
      </c>
      <c r="E537" s="4" t="n">
        <v>13</v>
      </c>
      <c r="F537" s="4" t="inlineStr">
        <is>
          <t>Value (chân thực)</t>
        </is>
      </c>
      <c r="G537" s="4" t="inlineStr">
        <is>
          <t>—</t>
        </is>
      </c>
      <c r="H537" s="4" t="inlineStr">
        <is>
          <t>—</t>
        </is>
      </c>
      <c r="I537" s="4" t="inlineStr">
        <is>
          <t>Không có (non-gradable)</t>
        </is>
      </c>
      <c r="J537" s="4" t="inlineStr">
        <is>
          <t>Non-gradable (tuyệt đối)</t>
        </is>
      </c>
      <c r="K537" s="4" t="inlineStr">
        <is>
          <t>absolutely/utterly/completely/totally/entirely (nhóm trạng từ tuyệt đối — xem Sheet 'Trạng từ', mục hạn chế đặc biệt)</t>
        </is>
      </c>
      <c r="L537" s="4" t="inlineStr">
        <is>
          <t>authentically</t>
        </is>
      </c>
      <c r="M537" s="4" t="inlineStr">
        <is>
          <t>Ngoại lệ (-ic → -ically)</t>
        </is>
      </c>
      <c r="N537" s="4" t="inlineStr">
        <is>
          <t>Yes</t>
        </is>
      </c>
      <c r="O537" s="4" t="inlineStr">
        <is>
          <t>Yes</t>
        </is>
      </c>
      <c r="P537" s="4" t="inlineStr">
        <is>
          <t>Depends</t>
        </is>
      </c>
      <c r="Q537" s="4" t="inlineStr">
        <is>
          <t>No</t>
        </is>
      </c>
      <c r="R537" s="4" t="n"/>
      <c r="S537" s="4" t="inlineStr">
        <is>
          <t>authenticity</t>
        </is>
      </c>
      <c r="T537" s="4" t="inlineStr">
        <is>
          <t>authenticate</t>
        </is>
      </c>
      <c r="U537" s="4" t="inlineStr">
        <is>
          <t>authentic experience/recipe/document ✓.</t>
        </is>
      </c>
      <c r="V537" s="4" t="inlineStr">
        <is>
          <t>The restaurant serves authentic Italian food.</t>
        </is>
      </c>
      <c r="W537" s="4" t="n"/>
    </row>
    <row r="538">
      <c r="A538" s="4" t="n">
        <v>536</v>
      </c>
      <c r="B538" s="4" t="inlineStr">
        <is>
          <t>communal</t>
        </is>
      </c>
      <c r="C538" s="4" t="inlineStr">
        <is>
          <t>chung, cộng đồng</t>
        </is>
      </c>
      <c r="D538" s="4" t="inlineStr">
        <is>
          <t>B2</t>
        </is>
      </c>
      <c r="E538" s="4" t="n">
        <v>13</v>
      </c>
      <c r="F538" s="4" t="inlineStr">
        <is>
          <t>Quality &amp; Character (chung, cộng đồng)</t>
        </is>
      </c>
      <c r="G538" s="4" t="inlineStr">
        <is>
          <t>more communal</t>
        </is>
      </c>
      <c r="H538" s="4" t="inlineStr">
        <is>
          <t>most communal</t>
        </is>
      </c>
      <c r="I538" s="4" t="inlineStr">
        <is>
          <t>Quy tắc chuẩn (more/most, tính từ đa âm tiết)</t>
        </is>
      </c>
      <c r="J538" s="4" t="inlineStr">
        <is>
          <t>Gradable (phân cấp được)</t>
        </is>
      </c>
      <c r="K538" s="4" t="inlineStr">
        <is>
          <t>very/quite/rather/extremely/fairly/pretty (nhóm mức độ thông thường)</t>
        </is>
      </c>
      <c r="L538" s="4" t="inlineStr">
        <is>
          <t>communally</t>
        </is>
      </c>
      <c r="M538" s="4" t="inlineStr">
        <is>
          <t>Quy tắc chuẩn (+ -ly)</t>
        </is>
      </c>
      <c r="N538" s="4" t="inlineStr">
        <is>
          <t>Yes</t>
        </is>
      </c>
      <c r="O538" s="4" t="inlineStr">
        <is>
          <t>Yes</t>
        </is>
      </c>
      <c r="P538" s="4" t="inlineStr">
        <is>
          <t>Depends</t>
        </is>
      </c>
      <c r="Q538" s="4" t="inlineStr">
        <is>
          <t>No</t>
        </is>
      </c>
      <c r="R538" s="4" t="n"/>
      <c r="S538" s="4" t="inlineStr">
        <is>
          <t>commune/community</t>
        </is>
      </c>
      <c r="T538" s="4" t="inlineStr">
        <is>
          <t>—</t>
        </is>
      </c>
      <c r="U538" s="4" t="inlineStr">
        <is>
          <t>communal living/area/spirit ✓.</t>
        </is>
      </c>
      <c r="V538" s="4" t="inlineStr">
        <is>
          <t>They practise communal living in the village.</t>
        </is>
      </c>
      <c r="W538" s="4" t="n"/>
    </row>
    <row r="539">
      <c r="A539" s="4" t="n">
        <v>537</v>
      </c>
      <c r="B539" s="4" t="inlineStr">
        <is>
          <t>dire</t>
        </is>
      </c>
      <c r="C539" s="4" t="inlineStr">
        <is>
          <t>thảm khốc</t>
        </is>
      </c>
      <c r="D539" s="4" t="inlineStr">
        <is>
          <t>B2</t>
        </is>
      </c>
      <c r="E539" s="4" t="n">
        <v>13</v>
      </c>
      <c r="F539" s="4" t="inlineStr">
        <is>
          <t>Value (thảm khốc)</t>
        </is>
      </c>
      <c r="G539" s="4" t="inlineStr">
        <is>
          <t>direr</t>
        </is>
      </c>
      <c r="H539" s="4" t="inlineStr">
        <is>
          <t>direst</t>
        </is>
      </c>
      <c r="I539" s="4" t="inlineStr">
        <is>
          <t>Quy tắc chuẩn (+ -r/-st)</t>
        </is>
      </c>
      <c r="J539" s="4" t="inlineStr">
        <is>
          <t>Gradable (phân cấp được)</t>
        </is>
      </c>
      <c r="K539" s="4" t="inlineStr">
        <is>
          <t>very/quite/rather/extremely/fairly/pretty (nhóm mức độ thông thường)</t>
        </is>
      </c>
      <c r="L539" s="4" t="inlineStr">
        <is>
          <t>direly</t>
        </is>
      </c>
      <c r="M539" s="4" t="inlineStr">
        <is>
          <t>Quy tắc chuẩn (+ -ly)</t>
        </is>
      </c>
      <c r="N539" s="4" t="inlineStr">
        <is>
          <t>Yes</t>
        </is>
      </c>
      <c r="O539" s="4" t="inlineStr">
        <is>
          <t>Yes</t>
        </is>
      </c>
      <c r="P539" s="4" t="inlineStr">
        <is>
          <t>Depends</t>
        </is>
      </c>
      <c r="Q539" s="4" t="inlineStr">
        <is>
          <t>No</t>
        </is>
      </c>
      <c r="R539" s="4" t="n"/>
      <c r="S539" s="4" t="inlineStr">
        <is>
          <t>—</t>
        </is>
      </c>
      <c r="T539" s="4" t="inlineStr">
        <is>
          <t>—</t>
        </is>
      </c>
      <c r="U539" s="4" t="inlineStr">
        <is>
          <t>dire consequence/situation/need ✓; be in dire need of.</t>
        </is>
      </c>
      <c r="V539" s="4" t="inlineStr">
        <is>
          <t>The country is in dire need of humanitarian aid.</t>
        </is>
      </c>
      <c r="W539" s="4" t="n"/>
    </row>
    <row r="540">
      <c r="A540" s="4" t="n">
        <v>538</v>
      </c>
      <c r="B540" s="4" t="inlineStr">
        <is>
          <t>disposable</t>
        </is>
      </c>
      <c r="C540" s="4" t="inlineStr">
        <is>
          <t>dùng một lần</t>
        </is>
      </c>
      <c r="D540" s="4" t="inlineStr">
        <is>
          <t>B2</t>
        </is>
      </c>
      <c r="E540" s="4" t="n">
        <v>13</v>
      </c>
      <c r="F540" s="4" t="inlineStr">
        <is>
          <t>Purpose-related (dùng một lần)</t>
        </is>
      </c>
      <c r="G540" s="4" t="inlineStr">
        <is>
          <t>—</t>
        </is>
      </c>
      <c r="H540" s="4" t="inlineStr">
        <is>
          <t>—</t>
        </is>
      </c>
      <c r="I540" s="4" t="inlineStr">
        <is>
          <t>Không có (non-gradable)</t>
        </is>
      </c>
      <c r="J540" s="4" t="inlineStr">
        <is>
          <t>Non-gradable (phân loại)</t>
        </is>
      </c>
      <c r="K540" s="4" t="inlineStr">
        <is>
          <t>Không dùng với degree adverb (tính từ định danh/phân loại)</t>
        </is>
      </c>
      <c r="L540" s="4" t="inlineStr">
        <is>
          <t>disposably</t>
        </is>
      </c>
      <c r="M540" s="4" t="inlineStr">
        <is>
          <t>Ngoại lệ (-le → -ly, bỏ e)</t>
        </is>
      </c>
      <c r="N540" s="4" t="inlineStr">
        <is>
          <t>Yes</t>
        </is>
      </c>
      <c r="O540" s="4" t="inlineStr">
        <is>
          <t>Yes</t>
        </is>
      </c>
      <c r="P540" s="4" t="inlineStr">
        <is>
          <t>Depends</t>
        </is>
      </c>
      <c r="Q540" s="4" t="inlineStr">
        <is>
          <t>No</t>
        </is>
      </c>
      <c r="R540" s="4" t="n"/>
      <c r="S540" s="4" t="inlineStr">
        <is>
          <t>disposal</t>
        </is>
      </c>
      <c r="T540" s="4" t="inlineStr">
        <is>
          <t>dispose</t>
        </is>
      </c>
      <c r="U540" s="4" t="inlineStr">
        <is>
          <t>disposable income/cup/nappy ✓.</t>
        </is>
      </c>
      <c r="V540" s="4" t="inlineStr">
        <is>
          <t>She has more disposable income now that she got a raise.</t>
        </is>
      </c>
      <c r="W540" s="4" t="inlineStr">
        <is>
          <t>"disposable income" (thu nhập khả dụng — thuật ngữ tài chính cố định).</t>
        </is>
      </c>
    </row>
    <row r="541">
      <c r="A541" s="4" t="n">
        <v>539</v>
      </c>
      <c r="B541" s="4" t="inlineStr">
        <is>
          <t>distinctive</t>
        </is>
      </c>
      <c r="C541" s="4" t="inlineStr">
        <is>
          <t>đặc trưng</t>
        </is>
      </c>
      <c r="D541" s="4" t="inlineStr">
        <is>
          <t>B1</t>
        </is>
      </c>
      <c r="E541" s="4" t="n">
        <v>13</v>
      </c>
      <c r="F541" s="4" t="inlineStr">
        <is>
          <t>Quality &amp; Character (đặc trưng)</t>
        </is>
      </c>
      <c r="G541" s="4" t="inlineStr">
        <is>
          <t>more distinctive</t>
        </is>
      </c>
      <c r="H541" s="4" t="inlineStr">
        <is>
          <t>most distinctive</t>
        </is>
      </c>
      <c r="I541" s="4" t="inlineStr">
        <is>
          <t>Quy tắc chuẩn (more/most, tính từ đa âm tiết)</t>
        </is>
      </c>
      <c r="J541" s="4" t="inlineStr">
        <is>
          <t>Gradable (phân cấp được)</t>
        </is>
      </c>
      <c r="K541" s="4" t="inlineStr">
        <is>
          <t>very/quite/rather/extremely/fairly/pretty (nhóm mức độ thông thường)</t>
        </is>
      </c>
      <c r="L541" s="4" t="inlineStr">
        <is>
          <t>distinctively</t>
        </is>
      </c>
      <c r="M541" s="4" t="inlineStr">
        <is>
          <t>Quy tắc chuẩn (+ -ly)</t>
        </is>
      </c>
      <c r="N541" s="4" t="inlineStr">
        <is>
          <t>Yes</t>
        </is>
      </c>
      <c r="O541" s="4" t="inlineStr">
        <is>
          <t>Yes</t>
        </is>
      </c>
      <c r="P541" s="4" t="inlineStr">
        <is>
          <t>Depends</t>
        </is>
      </c>
      <c r="Q541" s="4" t="inlineStr">
        <is>
          <t>No</t>
        </is>
      </c>
      <c r="R541" s="4" t="n"/>
      <c r="S541" s="4" t="inlineStr">
        <is>
          <t>distinction</t>
        </is>
      </c>
      <c r="T541" s="4" t="inlineStr">
        <is>
          <t>distinguish</t>
        </is>
      </c>
      <c r="U541" s="4" t="inlineStr">
        <is>
          <t>distinctive feature/style/flavour ✓.</t>
        </is>
      </c>
      <c r="V541" s="4" t="inlineStr">
        <is>
          <t>The dish has a distinctive flavour of ginger.</t>
        </is>
      </c>
      <c r="W541" s="4" t="n"/>
    </row>
    <row r="542">
      <c r="A542" s="4" t="n">
        <v>540</v>
      </c>
      <c r="B542" s="4" t="inlineStr">
        <is>
          <t>drunk</t>
        </is>
      </c>
      <c r="C542" s="4" t="inlineStr">
        <is>
          <t>say rượu</t>
        </is>
      </c>
      <c r="D542" s="4" t="inlineStr">
        <is>
          <t>B1</t>
        </is>
      </c>
      <c r="E542" s="4" t="n">
        <v>13</v>
      </c>
      <c r="F542" s="4" t="inlineStr">
        <is>
          <t>State (say rượu)</t>
        </is>
      </c>
      <c r="G542" s="4" t="inlineStr">
        <is>
          <t>drunker</t>
        </is>
      </c>
      <c r="H542" s="4" t="inlineStr">
        <is>
          <t>drunkest</t>
        </is>
      </c>
      <c r="I542" s="4" t="inlineStr">
        <is>
          <t>Quy tắc chuẩn (+ -er/-est)</t>
        </is>
      </c>
      <c r="J542" s="4" t="inlineStr">
        <is>
          <t>Gradable (phân cấp được)</t>
        </is>
      </c>
      <c r="K542" s="4" t="inlineStr">
        <is>
          <t>very/quite/rather/extremely/fairly/pretty (nhóm mức độ thông thường)</t>
        </is>
      </c>
      <c r="L542" s="4" t="inlineStr">
        <is>
          <t>drunkly</t>
        </is>
      </c>
      <c r="M542" s="4" t="inlineStr">
        <is>
          <t>Quy tắc chuẩn (+ -ly)</t>
        </is>
      </c>
      <c r="N542" s="4" t="inlineStr">
        <is>
          <t>Yes</t>
        </is>
      </c>
      <c r="O542" s="4" t="inlineStr">
        <is>
          <t>Yes</t>
        </is>
      </c>
      <c r="P542" s="4" t="inlineStr">
        <is>
          <t>Depends</t>
        </is>
      </c>
      <c r="Q542" s="4" t="inlineStr">
        <is>
          <t>No</t>
        </is>
      </c>
      <c r="R542" s="4" t="n"/>
      <c r="S542" s="4" t="inlineStr">
        <is>
          <t>drunkenness</t>
        </is>
      </c>
      <c r="T542" s="4" t="inlineStr">
        <is>
          <t>drink</t>
        </is>
      </c>
      <c r="U542" s="4" t="inlineStr">
        <is>
          <t>get drunk; drunk driver/driving ✓.</t>
        </is>
      </c>
      <c r="V542" s="4" t="inlineStr">
        <is>
          <t>He was arrested for drunk driving.</t>
        </is>
      </c>
      <c r="W542" s="4" t="inlineStr">
        <is>
          <t>"drunk driving" (lái xe khi say rượu — thuật ngữ pháp lý cố định).</t>
        </is>
      </c>
    </row>
    <row r="543">
      <c r="A543" s="4" t="n">
        <v>541</v>
      </c>
      <c r="B543" s="4" t="inlineStr">
        <is>
          <t>eager</t>
        </is>
      </c>
      <c r="C543" s="4" t="inlineStr">
        <is>
          <t>háo hức</t>
        </is>
      </c>
      <c r="D543" s="4" t="inlineStr">
        <is>
          <t>B1</t>
        </is>
      </c>
      <c r="E543" s="4" t="n">
        <v>13</v>
      </c>
      <c r="F543" s="4" t="inlineStr">
        <is>
          <t>Emotion (háo hức)</t>
        </is>
      </c>
      <c r="G543" s="4" t="inlineStr">
        <is>
          <t>eagerer</t>
        </is>
      </c>
      <c r="H543" s="4" t="inlineStr">
        <is>
          <t>eagerest</t>
        </is>
      </c>
      <c r="I543" s="4" t="inlineStr">
        <is>
          <t>Quy tắc chuẩn (+ -er/-est)</t>
        </is>
      </c>
      <c r="J543" s="4" t="inlineStr">
        <is>
          <t>Gradable (phân cấp được)</t>
        </is>
      </c>
      <c r="K543" s="4" t="inlineStr">
        <is>
          <t>very/quite/rather/extremely/fairly/pretty (nhóm mức độ thông thường)</t>
        </is>
      </c>
      <c r="L543" s="4" t="inlineStr">
        <is>
          <t>eagerly</t>
        </is>
      </c>
      <c r="M543" s="4" t="inlineStr">
        <is>
          <t>Quy tắc chuẩn (+ -ly)</t>
        </is>
      </c>
      <c r="N543" s="4" t="inlineStr">
        <is>
          <t>Yes</t>
        </is>
      </c>
      <c r="O543" s="4" t="inlineStr">
        <is>
          <t>Yes</t>
        </is>
      </c>
      <c r="P543" s="4" t="inlineStr">
        <is>
          <t>Depends</t>
        </is>
      </c>
      <c r="Q543" s="4" t="inlineStr">
        <is>
          <t>No</t>
        </is>
      </c>
      <c r="R543" s="4" t="n"/>
      <c r="S543" s="4" t="inlineStr">
        <is>
          <t>eagerness</t>
        </is>
      </c>
      <c r="T543" s="4" t="inlineStr">
        <is>
          <t>—</t>
        </is>
      </c>
      <c r="U543" s="4" t="inlineStr">
        <is>
          <t>be eager to/for; eager student/audience ✓.</t>
        </is>
      </c>
      <c r="V543" s="4" t="inlineStr">
        <is>
          <t>She was eager to start her new job.</t>
        </is>
      </c>
      <c r="W543" s="4" t="n"/>
    </row>
    <row r="544">
      <c r="A544" s="4" t="n">
        <v>542</v>
      </c>
      <c r="B544" s="4" t="inlineStr">
        <is>
          <t>eastern</t>
        </is>
      </c>
      <c r="C544" s="4" t="inlineStr">
        <is>
          <t>phía đông</t>
        </is>
      </c>
      <c r="D544" s="4" t="inlineStr">
        <is>
          <t>B1</t>
        </is>
      </c>
      <c r="E544" s="4" t="n">
        <v>13</v>
      </c>
      <c r="F544" s="4" t="inlineStr">
        <is>
          <t>Origin (phía đông)</t>
        </is>
      </c>
      <c r="G544" s="4" t="inlineStr">
        <is>
          <t>—</t>
        </is>
      </c>
      <c r="H544" s="4" t="inlineStr">
        <is>
          <t>—</t>
        </is>
      </c>
      <c r="I544" s="4" t="inlineStr">
        <is>
          <t>Không có (non-gradable)</t>
        </is>
      </c>
      <c r="J544" s="4" t="inlineStr">
        <is>
          <t>Non-gradable (phân loại)</t>
        </is>
      </c>
      <c r="K544" s="4" t="inlineStr">
        <is>
          <t>Không dùng với degree adverb (tính từ định danh/phân loại)</t>
        </is>
      </c>
      <c r="L544" s="4" t="inlineStr">
        <is>
          <t>easternly</t>
        </is>
      </c>
      <c r="M544" s="4" t="inlineStr">
        <is>
          <t>Quy tắc chuẩn (+ -ly)</t>
        </is>
      </c>
      <c r="N544" s="4" t="inlineStr">
        <is>
          <t>Yes</t>
        </is>
      </c>
      <c r="O544" s="4" t="inlineStr">
        <is>
          <t>No</t>
        </is>
      </c>
      <c r="P544" s="4" t="inlineStr">
        <is>
          <t>No</t>
        </is>
      </c>
      <c r="Q544" s="4" t="inlineStr">
        <is>
          <t>No</t>
        </is>
      </c>
      <c r="R544" s="4" t="inlineStr">
        <is>
          <t>CHỈ đứng trước danh từ, KHÔNG dùng làm bổ ngữ sau linking verb.</t>
        </is>
      </c>
      <c r="S544" s="4" t="inlineStr">
        <is>
          <t>the East (danh từ riêng)</t>
        </is>
      </c>
      <c r="T544" s="4" t="inlineStr">
        <is>
          <t>—</t>
        </is>
      </c>
      <c r="U544" s="4" t="inlineStr">
        <is>
          <t>eastern culture/region/Europe ✓; đối lập 'western'.</t>
        </is>
      </c>
      <c r="V544" s="4" t="inlineStr">
        <is>
          <t>She studied Eastern philosophy at university.</t>
        </is>
      </c>
      <c r="W544" s="4" t="n"/>
    </row>
    <row r="545">
      <c r="A545" s="4" t="n">
        <v>543</v>
      </c>
      <c r="B545" s="4" t="inlineStr">
        <is>
          <t>enthusiastic</t>
        </is>
      </c>
      <c r="C545" s="4" t="inlineStr">
        <is>
          <t>nhiệt tình</t>
        </is>
      </c>
      <c r="D545" s="4" t="inlineStr">
        <is>
          <t>B2</t>
        </is>
      </c>
      <c r="E545" s="4" t="n">
        <v>13</v>
      </c>
      <c r="F545" s="4" t="inlineStr">
        <is>
          <t>Emotion (nhiệt tình)</t>
        </is>
      </c>
      <c r="G545" s="4" t="inlineStr">
        <is>
          <t>more enthusiastic</t>
        </is>
      </c>
      <c r="H545" s="4" t="inlineStr">
        <is>
          <t>most enthusiastic</t>
        </is>
      </c>
      <c r="I545" s="4" t="inlineStr">
        <is>
          <t>Quy tắc chuẩn (more/most, tính từ đa âm tiết)</t>
        </is>
      </c>
      <c r="J545" s="4" t="inlineStr">
        <is>
          <t>Gradable (phân cấp được)</t>
        </is>
      </c>
      <c r="K545" s="4" t="inlineStr">
        <is>
          <t>very/quite/rather/extremely/fairly/pretty (nhóm mức độ thông thường)</t>
        </is>
      </c>
      <c r="L545" s="4" t="inlineStr">
        <is>
          <t>enthusiastically</t>
        </is>
      </c>
      <c r="M545" s="4" t="inlineStr">
        <is>
          <t>Ngoại lệ (-ic → -ically)</t>
        </is>
      </c>
      <c r="N545" s="4" t="inlineStr">
        <is>
          <t>Yes</t>
        </is>
      </c>
      <c r="O545" s="4" t="inlineStr">
        <is>
          <t>Yes</t>
        </is>
      </c>
      <c r="P545" s="4" t="inlineStr">
        <is>
          <t>Depends</t>
        </is>
      </c>
      <c r="Q545" s="4" t="inlineStr">
        <is>
          <t>No</t>
        </is>
      </c>
      <c r="R545" s="4" t="n"/>
      <c r="S545" s="4" t="inlineStr">
        <is>
          <t>enthusiasm</t>
        </is>
      </c>
      <c r="T545" s="4" t="inlineStr">
        <is>
          <t>—</t>
        </is>
      </c>
      <c r="U545" s="4" t="inlineStr">
        <is>
          <t>be enthusiastic about; enthusiastic response ✓.</t>
        </is>
      </c>
      <c r="V545" s="4" t="inlineStr">
        <is>
          <t>The audience gave an enthusiastic response.</t>
        </is>
      </c>
      <c r="W545" s="4" t="n"/>
    </row>
    <row r="546">
      <c r="A546" s="4" t="n">
        <v>544</v>
      </c>
      <c r="B546" s="4" t="inlineStr">
        <is>
          <t>ethnic</t>
        </is>
      </c>
      <c r="C546" s="4" t="inlineStr">
        <is>
          <t>dân tộc</t>
        </is>
      </c>
      <c r="D546" s="4" t="inlineStr">
        <is>
          <t>B1</t>
        </is>
      </c>
      <c r="E546" s="4" t="n">
        <v>13</v>
      </c>
      <c r="F546" s="4" t="inlineStr">
        <is>
          <t>Origin (dân tộc)</t>
        </is>
      </c>
      <c r="G546" s="4" t="inlineStr">
        <is>
          <t>—</t>
        </is>
      </c>
      <c r="H546" s="4" t="inlineStr">
        <is>
          <t>—</t>
        </is>
      </c>
      <c r="I546" s="4" t="inlineStr">
        <is>
          <t>Không có (non-gradable)</t>
        </is>
      </c>
      <c r="J546" s="4" t="inlineStr">
        <is>
          <t>Non-gradable (phân loại)</t>
        </is>
      </c>
      <c r="K546" s="4" t="inlineStr">
        <is>
          <t>Không dùng với degree adverb (tính từ định danh/phân loại)</t>
        </is>
      </c>
      <c r="L546" s="4" t="inlineStr">
        <is>
          <t>ethnically</t>
        </is>
      </c>
      <c r="M546" s="4" t="inlineStr">
        <is>
          <t>Ngoại lệ (-ic → -ically)</t>
        </is>
      </c>
      <c r="N546" s="4" t="inlineStr">
        <is>
          <t>Yes</t>
        </is>
      </c>
      <c r="O546" s="4" t="inlineStr">
        <is>
          <t>Yes</t>
        </is>
      </c>
      <c r="P546" s="4" t="inlineStr">
        <is>
          <t>Depends</t>
        </is>
      </c>
      <c r="Q546" s="4" t="inlineStr">
        <is>
          <t>No</t>
        </is>
      </c>
      <c r="R546" s="4" t="n"/>
      <c r="S546" s="4" t="inlineStr">
        <is>
          <t>ethnicity</t>
        </is>
      </c>
      <c r="T546" s="4" t="inlineStr">
        <is>
          <t>—</t>
        </is>
      </c>
      <c r="U546" s="4" t="inlineStr">
        <is>
          <t>ethnic group/minority/diversity ✓.</t>
        </is>
      </c>
      <c r="V546" s="4" t="inlineStr">
        <is>
          <t>The city is known for its ethnic diversity.</t>
        </is>
      </c>
      <c r="W546" s="4" t="n"/>
    </row>
    <row r="547">
      <c r="A547" s="4" t="n">
        <v>545</v>
      </c>
      <c r="B547" s="4" t="inlineStr">
        <is>
          <t>evil</t>
        </is>
      </c>
      <c r="C547" s="4" t="inlineStr">
        <is>
          <t>xấu xa</t>
        </is>
      </c>
      <c r="D547" s="4" t="inlineStr">
        <is>
          <t>B1</t>
        </is>
      </c>
      <c r="E547" s="4" t="n">
        <v>13</v>
      </c>
      <c r="F547" s="4" t="inlineStr">
        <is>
          <t>Value (xấu xa)</t>
        </is>
      </c>
      <c r="G547" s="4" t="inlineStr">
        <is>
          <t>more evil</t>
        </is>
      </c>
      <c r="H547" s="4" t="inlineStr">
        <is>
          <t>most evil</t>
        </is>
      </c>
      <c r="I547" s="4" t="inlineStr">
        <is>
          <t>Quy tắc chuẩn (more/most, tính từ đa âm tiết)</t>
        </is>
      </c>
      <c r="J547" s="4" t="inlineStr">
        <is>
          <t>Gradable (phân cấp được)</t>
        </is>
      </c>
      <c r="K547" s="4" t="inlineStr">
        <is>
          <t>very/quite/rather/extremely/fairly/pretty (nhóm mức độ thông thường)</t>
        </is>
      </c>
      <c r="L547" s="4" t="inlineStr">
        <is>
          <t>evilly</t>
        </is>
      </c>
      <c r="M547" s="4" t="inlineStr">
        <is>
          <t>Quy tắc chuẩn (+ -ly)</t>
        </is>
      </c>
      <c r="N547" s="4" t="inlineStr">
        <is>
          <t>Yes</t>
        </is>
      </c>
      <c r="O547" s="4" t="inlineStr">
        <is>
          <t>Yes</t>
        </is>
      </c>
      <c r="P547" s="4" t="inlineStr">
        <is>
          <t>Depends</t>
        </is>
      </c>
      <c r="Q547" s="4" t="inlineStr">
        <is>
          <t>No</t>
        </is>
      </c>
      <c r="R547" s="4" t="n"/>
      <c r="S547" s="4" t="inlineStr">
        <is>
          <t>evil (danh từ)</t>
        </is>
      </c>
      <c r="T547" s="4" t="inlineStr">
        <is>
          <t>—</t>
        </is>
      </c>
      <c r="U547" s="4" t="inlineStr">
        <is>
          <t>evil spirit/intention/deed ✓; đối lập 'good'.</t>
        </is>
      </c>
      <c r="V547" s="4" t="inlineStr">
        <is>
          <t>The story is about the battle between good and evil.</t>
        </is>
      </c>
      <c r="W547" s="4" t="n"/>
    </row>
    <row r="548">
      <c r="A548" s="4" t="n">
        <v>546</v>
      </c>
      <c r="B548" s="4" t="inlineStr">
        <is>
          <t>extravagant</t>
        </is>
      </c>
      <c r="C548" s="4" t="inlineStr">
        <is>
          <t>xa hoa, phung phí</t>
        </is>
      </c>
      <c r="D548" s="4" t="inlineStr">
        <is>
          <t>B2</t>
        </is>
      </c>
      <c r="E548" s="4" t="n">
        <v>13</v>
      </c>
      <c r="F548" s="4" t="inlineStr">
        <is>
          <t>Value (xa hoa, phung phí)</t>
        </is>
      </c>
      <c r="G548" s="4" t="inlineStr">
        <is>
          <t>more extravagant</t>
        </is>
      </c>
      <c r="H548" s="4" t="inlineStr">
        <is>
          <t>most extravagant</t>
        </is>
      </c>
      <c r="I548" s="4" t="inlineStr">
        <is>
          <t>Quy tắc chuẩn (more/most, tính từ đa âm tiết)</t>
        </is>
      </c>
      <c r="J548" s="4" t="inlineStr">
        <is>
          <t>Gradable (phân cấp được)</t>
        </is>
      </c>
      <c r="K548" s="4" t="inlineStr">
        <is>
          <t>very/quite/rather/extremely/fairly/pretty (nhóm mức độ thông thường)</t>
        </is>
      </c>
      <c r="L548" s="4" t="inlineStr">
        <is>
          <t>extravagantly</t>
        </is>
      </c>
      <c r="M548" s="4" t="inlineStr">
        <is>
          <t>Quy tắc chuẩn (+ -ly)</t>
        </is>
      </c>
      <c r="N548" s="4" t="inlineStr">
        <is>
          <t>Yes</t>
        </is>
      </c>
      <c r="O548" s="4" t="inlineStr">
        <is>
          <t>Yes</t>
        </is>
      </c>
      <c r="P548" s="4" t="inlineStr">
        <is>
          <t>Depends</t>
        </is>
      </c>
      <c r="Q548" s="4" t="inlineStr">
        <is>
          <t>No</t>
        </is>
      </c>
      <c r="R548" s="4" t="n"/>
      <c r="S548" s="4" t="inlineStr">
        <is>
          <t>extravagance</t>
        </is>
      </c>
      <c r="T548" s="4" t="inlineStr">
        <is>
          <t>—</t>
        </is>
      </c>
      <c r="U548" s="4" t="inlineStr">
        <is>
          <t>extravagant lifestyle/gift/claim ✓.</t>
        </is>
      </c>
      <c r="V548" s="4" t="inlineStr">
        <is>
          <t>He is known for his extravagant lifestyle.</t>
        </is>
      </c>
      <c r="W548" s="4" t="n"/>
    </row>
    <row r="549">
      <c r="A549" s="4" t="n">
        <v>547</v>
      </c>
      <c r="B549" s="4" t="inlineStr">
        <is>
          <t>geographical</t>
        </is>
      </c>
      <c r="C549" s="4" t="inlineStr">
        <is>
          <t>địa lý</t>
        </is>
      </c>
      <c r="D549" s="4" t="inlineStr">
        <is>
          <t>B2</t>
        </is>
      </c>
      <c r="E549" s="4" t="n">
        <v>13</v>
      </c>
      <c r="F549" s="4" t="inlineStr">
        <is>
          <t>Origin (địa lý)</t>
        </is>
      </c>
      <c r="G549" s="4" t="inlineStr">
        <is>
          <t>—</t>
        </is>
      </c>
      <c r="H549" s="4" t="inlineStr">
        <is>
          <t>—</t>
        </is>
      </c>
      <c r="I549" s="4" t="inlineStr">
        <is>
          <t>Không có (non-gradable)</t>
        </is>
      </c>
      <c r="J549" s="4" t="inlineStr">
        <is>
          <t>Non-gradable (phân loại)</t>
        </is>
      </c>
      <c r="K549" s="4" t="inlineStr">
        <is>
          <t>Không dùng với degree adverb (tính từ định danh/phân loại)</t>
        </is>
      </c>
      <c r="L549" s="4" t="inlineStr">
        <is>
          <t>geographically</t>
        </is>
      </c>
      <c r="M549" s="4" t="inlineStr">
        <is>
          <t>Quy tắc chuẩn (+ -ly)</t>
        </is>
      </c>
      <c r="N549" s="4" t="inlineStr">
        <is>
          <t>Yes</t>
        </is>
      </c>
      <c r="O549" s="4" t="inlineStr">
        <is>
          <t>Yes</t>
        </is>
      </c>
      <c r="P549" s="4" t="inlineStr">
        <is>
          <t>Depends</t>
        </is>
      </c>
      <c r="Q549" s="4" t="inlineStr">
        <is>
          <t>No</t>
        </is>
      </c>
      <c r="R549" s="4" t="n"/>
      <c r="S549" s="4" t="inlineStr">
        <is>
          <t>geography</t>
        </is>
      </c>
      <c r="T549" s="4" t="inlineStr">
        <is>
          <t>—</t>
        </is>
      </c>
      <c r="U549" s="4" t="inlineStr">
        <is>
          <t>geographical location/area/feature ✓.</t>
        </is>
      </c>
      <c r="V549" s="4" t="inlineStr">
        <is>
          <t>The country's geographical location gives it a strategic advantage.</t>
        </is>
      </c>
      <c r="W549" s="4" t="n"/>
    </row>
    <row r="550">
      <c r="A550" s="4" t="n">
        <v>548</v>
      </c>
      <c r="B550" s="4" t="inlineStr">
        <is>
          <t>hungry</t>
        </is>
      </c>
      <c r="C550" s="4" t="inlineStr">
        <is>
          <t>đói</t>
        </is>
      </c>
      <c r="D550" s="4" t="inlineStr">
        <is>
          <t>B1</t>
        </is>
      </c>
      <c r="E550" s="4" t="n">
        <v>13</v>
      </c>
      <c r="F550" s="4" t="inlineStr">
        <is>
          <t>State (đói)</t>
        </is>
      </c>
      <c r="G550" s="4" t="inlineStr">
        <is>
          <t>hungrier</t>
        </is>
      </c>
      <c r="H550" s="4" t="inlineStr">
        <is>
          <t>hungriest</t>
        </is>
      </c>
      <c r="I550" s="4" t="inlineStr">
        <is>
          <t>Quy tắc chuẩn (-y → -ier/-iest)</t>
        </is>
      </c>
      <c r="J550" s="4" t="inlineStr">
        <is>
          <t>Gradable (phân cấp được)</t>
        </is>
      </c>
      <c r="K550" s="4" t="inlineStr">
        <is>
          <t>very/quite/rather/extremely/fairly/pretty (nhóm mức độ thông thường)</t>
        </is>
      </c>
      <c r="L550" s="4" t="inlineStr">
        <is>
          <t>hungrily</t>
        </is>
      </c>
      <c r="M550" s="4" t="inlineStr">
        <is>
          <t>Ngoại lệ (-y → -ily)</t>
        </is>
      </c>
      <c r="N550" s="4" t="inlineStr">
        <is>
          <t>Yes</t>
        </is>
      </c>
      <c r="O550" s="4" t="inlineStr">
        <is>
          <t>Yes</t>
        </is>
      </c>
      <c r="P550" s="4" t="inlineStr">
        <is>
          <t>Depends</t>
        </is>
      </c>
      <c r="Q550" s="4" t="inlineStr">
        <is>
          <t>No</t>
        </is>
      </c>
      <c r="R550" s="4" t="n"/>
      <c r="S550" s="4" t="inlineStr">
        <is>
          <t>hunger</t>
        </is>
      </c>
      <c r="T550" s="4" t="inlineStr">
        <is>
          <t>hunger</t>
        </is>
      </c>
      <c r="U550" s="4" t="inlineStr">
        <is>
          <t>be hungry for; hungry child/audience ✓.</t>
        </is>
      </c>
      <c r="V550" s="4" t="inlineStr">
        <is>
          <t>She was hungry for success.</t>
        </is>
      </c>
      <c r="W550" s="4" t="n"/>
    </row>
    <row r="551">
      <c r="A551" s="4" t="n">
        <v>549</v>
      </c>
      <c r="B551" s="4" t="inlineStr">
        <is>
          <t>hybrid</t>
        </is>
      </c>
      <c r="C551" s="4" t="inlineStr">
        <is>
          <t>lai</t>
        </is>
      </c>
      <c r="D551" s="4" t="inlineStr">
        <is>
          <t>B1</t>
        </is>
      </c>
      <c r="E551" s="4" t="n">
        <v>13</v>
      </c>
      <c r="F551" s="4" t="inlineStr">
        <is>
          <t>Origin (lai)</t>
        </is>
      </c>
      <c r="G551" s="4" t="inlineStr">
        <is>
          <t>—</t>
        </is>
      </c>
      <c r="H551" s="4" t="inlineStr">
        <is>
          <t>—</t>
        </is>
      </c>
      <c r="I551" s="4" t="inlineStr">
        <is>
          <t>Không có (non-gradable)</t>
        </is>
      </c>
      <c r="J551" s="4" t="inlineStr">
        <is>
          <t>Non-gradable (phân loại)</t>
        </is>
      </c>
      <c r="K551" s="4" t="inlineStr">
        <is>
          <t>Không dùng với degree adverb (tính từ định danh/phân loại)</t>
        </is>
      </c>
      <c r="L551" s="4" t="inlineStr">
        <is>
          <t>hybridly</t>
        </is>
      </c>
      <c r="M551" s="4" t="inlineStr">
        <is>
          <t>Quy tắc chuẩn (+ -ly)</t>
        </is>
      </c>
      <c r="N551" s="4" t="inlineStr">
        <is>
          <t>Yes</t>
        </is>
      </c>
      <c r="O551" s="4" t="inlineStr">
        <is>
          <t>Yes</t>
        </is>
      </c>
      <c r="P551" s="4" t="inlineStr">
        <is>
          <t>Depends</t>
        </is>
      </c>
      <c r="Q551" s="4" t="inlineStr">
        <is>
          <t>No</t>
        </is>
      </c>
      <c r="R551" s="4" t="n"/>
      <c r="S551" s="4" t="inlineStr">
        <is>
          <t>hybrid (danh từ)</t>
        </is>
      </c>
      <c r="T551" s="4" t="inlineStr">
        <is>
          <t>hybridize</t>
        </is>
      </c>
      <c r="U551" s="4" t="inlineStr">
        <is>
          <t>hybrid car/system/model ✓.</t>
        </is>
      </c>
      <c r="V551" s="4" t="inlineStr">
        <is>
          <t>She drives a hybrid car to reduce emissions.</t>
        </is>
      </c>
      <c r="W551" s="4" t="n"/>
    </row>
    <row r="552">
      <c r="A552" s="4" t="n">
        <v>550</v>
      </c>
      <c r="B552" s="4" t="inlineStr">
        <is>
          <t>ineffective</t>
        </is>
      </c>
      <c r="C552" s="4" t="inlineStr">
        <is>
          <t>không hiệu quả</t>
        </is>
      </c>
      <c r="D552" s="4" t="inlineStr">
        <is>
          <t>B2</t>
        </is>
      </c>
      <c r="E552" s="4" t="n">
        <v>13</v>
      </c>
      <c r="F552" s="4" t="inlineStr">
        <is>
          <t>Value (không hiệu quả)</t>
        </is>
      </c>
      <c r="G552" s="4" t="inlineStr">
        <is>
          <t>more ineffective</t>
        </is>
      </c>
      <c r="H552" s="4" t="inlineStr">
        <is>
          <t>most ineffective</t>
        </is>
      </c>
      <c r="I552" s="4" t="inlineStr">
        <is>
          <t>Quy tắc chuẩn (more/most, tính từ đa âm tiết)</t>
        </is>
      </c>
      <c r="J552" s="4" t="inlineStr">
        <is>
          <t>Gradable (phân cấp được)</t>
        </is>
      </c>
      <c r="K552" s="4" t="inlineStr">
        <is>
          <t>very/quite/rather/extremely/fairly/pretty (nhóm mức độ thông thường)</t>
        </is>
      </c>
      <c r="L552" s="4" t="inlineStr">
        <is>
          <t>ineffectively</t>
        </is>
      </c>
      <c r="M552" s="4" t="inlineStr">
        <is>
          <t>Quy tắc chuẩn (+ -ly)</t>
        </is>
      </c>
      <c r="N552" s="4" t="inlineStr">
        <is>
          <t>Yes</t>
        </is>
      </c>
      <c r="O552" s="4" t="inlineStr">
        <is>
          <t>Yes</t>
        </is>
      </c>
      <c r="P552" s="4" t="inlineStr">
        <is>
          <t>Depends</t>
        </is>
      </c>
      <c r="Q552" s="4" t="inlineStr">
        <is>
          <t>No</t>
        </is>
      </c>
      <c r="R552" s="4" t="n"/>
      <c r="S552" s="4" t="inlineStr">
        <is>
          <t>—</t>
        </is>
      </c>
      <c r="T552" s="4" t="inlineStr">
        <is>
          <t>—</t>
        </is>
      </c>
      <c r="U552" s="4" t="inlineStr">
        <is>
          <t>ineffective treatment/method/leadership ✓; đối lập 'effective'.</t>
        </is>
      </c>
      <c r="V552" s="4" t="inlineStr">
        <is>
          <t>The treatment proved ineffective for most patients.</t>
        </is>
      </c>
      <c r="W552" s="4" t="n"/>
    </row>
    <row r="553">
      <c r="A553" s="4" t="n">
        <v>551</v>
      </c>
      <c r="B553" s="4" t="inlineStr">
        <is>
          <t>lucid</t>
        </is>
      </c>
      <c r="C553" s="4" t="inlineStr">
        <is>
          <t>rõ ràng, minh mẫn</t>
        </is>
      </c>
      <c r="D553" s="4" t="inlineStr">
        <is>
          <t>B2</t>
        </is>
      </c>
      <c r="E553" s="4" t="n">
        <v>13</v>
      </c>
      <c r="F553" s="4" t="inlineStr">
        <is>
          <t>Value (rõ ràng, minh mẫn)</t>
        </is>
      </c>
      <c r="G553" s="4" t="inlineStr">
        <is>
          <t>more lucid</t>
        </is>
      </c>
      <c r="H553" s="4" t="inlineStr">
        <is>
          <t>most lucid</t>
        </is>
      </c>
      <c r="I553" s="4" t="inlineStr">
        <is>
          <t>Quy tắc chuẩn (more/most, tính từ đa âm tiết)</t>
        </is>
      </c>
      <c r="J553" s="4" t="inlineStr">
        <is>
          <t>Gradable (phân cấp được)</t>
        </is>
      </c>
      <c r="K553" s="4" t="inlineStr">
        <is>
          <t>very/quite/rather/extremely/fairly/pretty (nhóm mức độ thông thường)</t>
        </is>
      </c>
      <c r="L553" s="4" t="inlineStr">
        <is>
          <t>lucidly</t>
        </is>
      </c>
      <c r="M553" s="4" t="inlineStr">
        <is>
          <t>Quy tắc chuẩn (+ -ly)</t>
        </is>
      </c>
      <c r="N553" s="4" t="inlineStr">
        <is>
          <t>Yes</t>
        </is>
      </c>
      <c r="O553" s="4" t="inlineStr">
        <is>
          <t>Yes</t>
        </is>
      </c>
      <c r="P553" s="4" t="inlineStr">
        <is>
          <t>Depends</t>
        </is>
      </c>
      <c r="Q553" s="4" t="inlineStr">
        <is>
          <t>No</t>
        </is>
      </c>
      <c r="R553" s="4" t="n"/>
      <c r="S553" s="4" t="inlineStr">
        <is>
          <t>lucidity</t>
        </is>
      </c>
      <c r="T553" s="4" t="inlineStr">
        <is>
          <t>—</t>
        </is>
      </c>
      <c r="U553" s="4" t="inlineStr">
        <is>
          <t>lucid explanation/dream/moment ✓.</t>
        </is>
      </c>
      <c r="V553" s="4" t="inlineStr">
        <is>
          <t>She gave a lucid explanation of the complex issue.</t>
        </is>
      </c>
      <c r="W553" s="4" t="inlineStr">
        <is>
          <t>"lucid dream" (giấc mơ tỉnh thức — thuật ngữ tâm lý học cố định).</t>
        </is>
      </c>
    </row>
    <row r="554">
      <c r="A554" s="4" t="n">
        <v>552</v>
      </c>
      <c r="B554" s="4" t="inlineStr">
        <is>
          <t>moderate</t>
        </is>
      </c>
      <c r="C554" s="4" t="inlineStr">
        <is>
          <t>vừa phải</t>
        </is>
      </c>
      <c r="D554" s="4" t="inlineStr">
        <is>
          <t>B1</t>
        </is>
      </c>
      <c r="E554" s="4" t="n">
        <v>13</v>
      </c>
      <c r="F554" s="4" t="inlineStr">
        <is>
          <t>Quantity/Value (vừa phải)</t>
        </is>
      </c>
      <c r="G554" s="4" t="inlineStr">
        <is>
          <t>more moderate</t>
        </is>
      </c>
      <c r="H554" s="4" t="inlineStr">
        <is>
          <t>most moderate</t>
        </is>
      </c>
      <c r="I554" s="4" t="inlineStr">
        <is>
          <t>Quy tắc chuẩn (more/most, tính từ đa âm tiết)</t>
        </is>
      </c>
      <c r="J554" s="4" t="inlineStr">
        <is>
          <t>Gradable (phân cấp được)</t>
        </is>
      </c>
      <c r="K554" s="4" t="inlineStr">
        <is>
          <t>very/quite/rather/extremely/fairly/pretty (nhóm mức độ thông thường)</t>
        </is>
      </c>
      <c r="L554" s="4" t="inlineStr">
        <is>
          <t>moderately</t>
        </is>
      </c>
      <c r="M554" s="4" t="inlineStr">
        <is>
          <t>Quy tắc chuẩn (+ -ly)</t>
        </is>
      </c>
      <c r="N554" s="4" t="inlineStr">
        <is>
          <t>Yes</t>
        </is>
      </c>
      <c r="O554" s="4" t="inlineStr">
        <is>
          <t>Yes</t>
        </is>
      </c>
      <c r="P554" s="4" t="inlineStr">
        <is>
          <t>Depends</t>
        </is>
      </c>
      <c r="Q554" s="4" t="inlineStr">
        <is>
          <t>No</t>
        </is>
      </c>
      <c r="R554" s="4" t="n"/>
      <c r="S554" s="4" t="inlineStr">
        <is>
          <t>moderation</t>
        </is>
      </c>
      <c r="T554" s="4" t="inlineStr">
        <is>
          <t>moderate</t>
        </is>
      </c>
      <c r="U554" s="4" t="inlineStr">
        <is>
          <t>moderate exercise/amount/success ✓.</t>
        </is>
      </c>
      <c r="V554" s="4" t="inlineStr">
        <is>
          <t>Moderate exercise is good for your health.</t>
        </is>
      </c>
      <c r="W554" s="4" t="n"/>
    </row>
    <row r="555">
      <c r="A555" s="4" t="n">
        <v>553</v>
      </c>
      <c r="B555" s="4" t="inlineStr">
        <is>
          <t>obsolete</t>
        </is>
      </c>
      <c r="C555" s="4" t="inlineStr">
        <is>
          <t>lỗi thời</t>
        </is>
      </c>
      <c r="D555" s="4" t="inlineStr">
        <is>
          <t>B2</t>
        </is>
      </c>
      <c r="E555" s="4" t="n">
        <v>13</v>
      </c>
      <c r="F555" s="4" t="inlineStr">
        <is>
          <t>Time-related (lỗi thời)</t>
        </is>
      </c>
      <c r="G555" s="4" t="inlineStr">
        <is>
          <t>more obsolete</t>
        </is>
      </c>
      <c r="H555" s="4" t="inlineStr">
        <is>
          <t>most obsolete</t>
        </is>
      </c>
      <c r="I555" s="4" t="inlineStr">
        <is>
          <t>Quy tắc chuẩn (more/most, tính từ đa âm tiết)</t>
        </is>
      </c>
      <c r="J555" s="4" t="inlineStr">
        <is>
          <t>Gradable (phân cấp được)</t>
        </is>
      </c>
      <c r="K555" s="4" t="inlineStr">
        <is>
          <t>very/quite/rather/extremely/fairly/pretty (nhóm mức độ thông thường)</t>
        </is>
      </c>
      <c r="L555" s="4" t="inlineStr">
        <is>
          <t>obsoletely</t>
        </is>
      </c>
      <c r="M555" s="4" t="inlineStr">
        <is>
          <t>Quy tắc chuẩn (+ -ly)</t>
        </is>
      </c>
      <c r="N555" s="4" t="inlineStr">
        <is>
          <t>Yes</t>
        </is>
      </c>
      <c r="O555" s="4" t="inlineStr">
        <is>
          <t>Yes</t>
        </is>
      </c>
      <c r="P555" s="4" t="inlineStr">
        <is>
          <t>Depends</t>
        </is>
      </c>
      <c r="Q555" s="4" t="inlineStr">
        <is>
          <t>No</t>
        </is>
      </c>
      <c r="R555" s="4" t="n"/>
      <c r="S555" s="4" t="inlineStr">
        <is>
          <t>—</t>
        </is>
      </c>
      <c r="T555" s="4" t="inlineStr">
        <is>
          <t>—</t>
        </is>
      </c>
      <c r="U555" s="4" t="inlineStr">
        <is>
          <t>obsolete technology/equipment/term ✓; đối lập 'modern/current'.</t>
        </is>
      </c>
      <c r="V555" s="4" t="inlineStr">
        <is>
          <t>This technology has become obsolete.</t>
        </is>
      </c>
      <c r="W555" s="4" t="n"/>
    </row>
    <row r="556">
      <c r="A556" s="4" t="n">
        <v>554</v>
      </c>
      <c r="B556" s="4" t="inlineStr">
        <is>
          <t>prestigious</t>
        </is>
      </c>
      <c r="C556" s="4" t="inlineStr">
        <is>
          <t>danh giá</t>
        </is>
      </c>
      <c r="D556" s="4" t="inlineStr">
        <is>
          <t>B2</t>
        </is>
      </c>
      <c r="E556" s="4" t="n">
        <v>13</v>
      </c>
      <c r="F556" s="4" t="inlineStr">
        <is>
          <t>Value (danh giá)</t>
        </is>
      </c>
      <c r="G556" s="4" t="inlineStr">
        <is>
          <t>more prestigious</t>
        </is>
      </c>
      <c r="H556" s="4" t="inlineStr">
        <is>
          <t>most prestigious</t>
        </is>
      </c>
      <c r="I556" s="4" t="inlineStr">
        <is>
          <t>Quy tắc chuẩn (more/most, tính từ đa âm tiết)</t>
        </is>
      </c>
      <c r="J556" s="4" t="inlineStr">
        <is>
          <t>Gradable (phân cấp được)</t>
        </is>
      </c>
      <c r="K556" s="4" t="inlineStr">
        <is>
          <t>very/quite/rather/extremely/fairly/pretty (nhóm mức độ thông thường)</t>
        </is>
      </c>
      <c r="L556" s="4" t="inlineStr">
        <is>
          <t>prestigiously</t>
        </is>
      </c>
      <c r="M556" s="4" t="inlineStr">
        <is>
          <t>Quy tắc chuẩn (+ -ly)</t>
        </is>
      </c>
      <c r="N556" s="4" t="inlineStr">
        <is>
          <t>Yes</t>
        </is>
      </c>
      <c r="O556" s="4" t="inlineStr">
        <is>
          <t>Yes</t>
        </is>
      </c>
      <c r="P556" s="4" t="inlineStr">
        <is>
          <t>Depends</t>
        </is>
      </c>
      <c r="Q556" s="4" t="inlineStr">
        <is>
          <t>No</t>
        </is>
      </c>
      <c r="R556" s="4" t="n"/>
      <c r="S556" s="4" t="inlineStr">
        <is>
          <t>prestige</t>
        </is>
      </c>
      <c r="T556" s="4" t="inlineStr">
        <is>
          <t>—</t>
        </is>
      </c>
      <c r="U556" s="4" t="inlineStr">
        <is>
          <t>prestigious university/award/job ✓.</t>
        </is>
      </c>
      <c r="V556" s="4" t="inlineStr">
        <is>
          <t>She was accepted into a prestigious university.</t>
        </is>
      </c>
      <c r="W556" s="4" t="n"/>
    </row>
    <row r="557">
      <c r="A557" s="4" t="n">
        <v>555</v>
      </c>
      <c r="B557" s="4" t="inlineStr">
        <is>
          <t>promotional</t>
        </is>
      </c>
      <c r="C557" s="4" t="inlineStr">
        <is>
          <t>khuyến mãi</t>
        </is>
      </c>
      <c r="D557" s="4" t="inlineStr">
        <is>
          <t>B2</t>
        </is>
      </c>
      <c r="E557" s="4" t="n">
        <v>13</v>
      </c>
      <c r="F557" s="4" t="inlineStr">
        <is>
          <t>Purpose-related (khuyến mãi)</t>
        </is>
      </c>
      <c r="G557" s="4" t="inlineStr">
        <is>
          <t>—</t>
        </is>
      </c>
      <c r="H557" s="4" t="inlineStr">
        <is>
          <t>—</t>
        </is>
      </c>
      <c r="I557" s="4" t="inlineStr">
        <is>
          <t>Không có (non-gradable)</t>
        </is>
      </c>
      <c r="J557" s="4" t="inlineStr">
        <is>
          <t>Non-gradable (phân loại)</t>
        </is>
      </c>
      <c r="K557" s="4" t="inlineStr">
        <is>
          <t>Không dùng với degree adverb (tính từ định danh/phân loại)</t>
        </is>
      </c>
      <c r="L557" s="4" t="inlineStr">
        <is>
          <t>promotionally</t>
        </is>
      </c>
      <c r="M557" s="4" t="inlineStr">
        <is>
          <t>Quy tắc chuẩn (+ -ly)</t>
        </is>
      </c>
      <c r="N557" s="4" t="inlineStr">
        <is>
          <t>Yes</t>
        </is>
      </c>
      <c r="O557" s="4" t="inlineStr">
        <is>
          <t>Yes</t>
        </is>
      </c>
      <c r="P557" s="4" t="inlineStr">
        <is>
          <t>Depends</t>
        </is>
      </c>
      <c r="Q557" s="4" t="inlineStr">
        <is>
          <t>No</t>
        </is>
      </c>
      <c r="R557" s="4" t="n"/>
      <c r="S557" s="4" t="inlineStr">
        <is>
          <t>promotion</t>
        </is>
      </c>
      <c r="T557" s="4" t="inlineStr">
        <is>
          <t>promote</t>
        </is>
      </c>
      <c r="U557" s="4" t="inlineStr">
        <is>
          <t>promotional offer/material/event ✓.</t>
        </is>
      </c>
      <c r="V557" s="4" t="inlineStr">
        <is>
          <t>The store is running a promotional offer this week.</t>
        </is>
      </c>
      <c r="W557" s="4" t="n"/>
    </row>
    <row r="558">
      <c r="A558" s="4" t="n">
        <v>556</v>
      </c>
      <c r="B558" s="4" t="inlineStr">
        <is>
          <t>satisfactory</t>
        </is>
      </c>
      <c r="C558" s="4" t="inlineStr">
        <is>
          <t>đạt yêu cầu</t>
        </is>
      </c>
      <c r="D558" s="4" t="inlineStr">
        <is>
          <t>B2</t>
        </is>
      </c>
      <c r="E558" s="4" t="n">
        <v>13</v>
      </c>
      <c r="F558" s="4" t="inlineStr">
        <is>
          <t>Value (đạt yêu cầu)</t>
        </is>
      </c>
      <c r="G558" s="4" t="inlineStr">
        <is>
          <t>more satisfactory</t>
        </is>
      </c>
      <c r="H558" s="4" t="inlineStr">
        <is>
          <t>most satisfactory</t>
        </is>
      </c>
      <c r="I558" s="4" t="inlineStr">
        <is>
          <t>Quy tắc chuẩn (more/most, tính từ đa âm tiết)</t>
        </is>
      </c>
      <c r="J558" s="4" t="inlineStr">
        <is>
          <t>Gradable (phân cấp được)</t>
        </is>
      </c>
      <c r="K558" s="4" t="inlineStr">
        <is>
          <t>very/quite/rather/extremely/fairly/pretty (nhóm mức độ thông thường)</t>
        </is>
      </c>
      <c r="L558" s="4" t="inlineStr">
        <is>
          <t>satisfactorily</t>
        </is>
      </c>
      <c r="M558" s="4" t="inlineStr">
        <is>
          <t>Ngoại lệ (-y → -ily)</t>
        </is>
      </c>
      <c r="N558" s="4" t="inlineStr">
        <is>
          <t>Yes</t>
        </is>
      </c>
      <c r="O558" s="4" t="inlineStr">
        <is>
          <t>Yes</t>
        </is>
      </c>
      <c r="P558" s="4" t="inlineStr">
        <is>
          <t>Depends</t>
        </is>
      </c>
      <c r="Q558" s="4" t="inlineStr">
        <is>
          <t>No</t>
        </is>
      </c>
      <c r="R558" s="4" t="n"/>
      <c r="S558" s="4" t="inlineStr">
        <is>
          <t>satisfaction</t>
        </is>
      </c>
      <c r="T558" s="4" t="inlineStr">
        <is>
          <t>satisfy</t>
        </is>
      </c>
      <c r="U558" s="4" t="inlineStr">
        <is>
          <t>satisfactory result/performance/explanation ✓; đối lập 'unsatisfactory'.</t>
        </is>
      </c>
      <c r="V558" s="4" t="inlineStr">
        <is>
          <t>His performance was rated as satisfactory.</t>
        </is>
      </c>
      <c r="W558" s="4" t="n"/>
    </row>
    <row r="559">
      <c r="A559" s="4" t="n">
        <v>557</v>
      </c>
      <c r="B559" s="4" t="inlineStr">
        <is>
          <t>sensible</t>
        </is>
      </c>
      <c r="C559" s="4" t="inlineStr">
        <is>
          <t>khôn ngoan</t>
        </is>
      </c>
      <c r="D559" s="4" t="inlineStr">
        <is>
          <t>B2</t>
        </is>
      </c>
      <c r="E559" s="4" t="n">
        <v>13</v>
      </c>
      <c r="F559" s="4" t="inlineStr">
        <is>
          <t>Value (khôn ngoan)</t>
        </is>
      </c>
      <c r="G559" s="4" t="inlineStr">
        <is>
          <t>more sensible</t>
        </is>
      </c>
      <c r="H559" s="4" t="inlineStr">
        <is>
          <t>most sensible</t>
        </is>
      </c>
      <c r="I559" s="4" t="inlineStr">
        <is>
          <t>Quy tắc chuẩn (more/most, tính từ đa âm tiết)</t>
        </is>
      </c>
      <c r="J559" s="4" t="inlineStr">
        <is>
          <t>Gradable (phân cấp được)</t>
        </is>
      </c>
      <c r="K559" s="4" t="inlineStr">
        <is>
          <t>very/quite/rather/extremely/fairly/pretty (nhóm mức độ thông thường)</t>
        </is>
      </c>
      <c r="L559" s="4" t="inlineStr">
        <is>
          <t>sensibly</t>
        </is>
      </c>
      <c r="M559" s="4" t="inlineStr">
        <is>
          <t>Ngoại lệ (-le → -ly, bỏ e)</t>
        </is>
      </c>
      <c r="N559" s="4" t="inlineStr">
        <is>
          <t>Yes</t>
        </is>
      </c>
      <c r="O559" s="4" t="inlineStr">
        <is>
          <t>Yes</t>
        </is>
      </c>
      <c r="P559" s="4" t="inlineStr">
        <is>
          <t>Depends</t>
        </is>
      </c>
      <c r="Q559" s="4" t="inlineStr">
        <is>
          <t>No</t>
        </is>
      </c>
      <c r="R559" s="4" t="n"/>
      <c r="S559" s="4" t="inlineStr">
        <is>
          <t>sense</t>
        </is>
      </c>
      <c r="T559" s="4" t="inlineStr">
        <is>
          <t>—</t>
        </is>
      </c>
      <c r="U559" s="4" t="inlineStr">
        <is>
          <t>sensible decision/choice/advice ✓.</t>
        </is>
      </c>
      <c r="V559" s="4" t="inlineStr">
        <is>
          <t>It was a sensible decision to save money each month.</t>
        </is>
      </c>
      <c r="W559" s="4" t="n"/>
    </row>
    <row r="560">
      <c r="A560" s="4" t="n">
        <v>558</v>
      </c>
      <c r="B560" s="4" t="inlineStr">
        <is>
          <t>skilful</t>
        </is>
      </c>
      <c r="C560" s="4" t="inlineStr">
        <is>
          <t>khéo léo</t>
        </is>
      </c>
      <c r="D560" s="4" t="inlineStr">
        <is>
          <t>C1</t>
        </is>
      </c>
      <c r="E560" s="4" t="n">
        <v>13</v>
      </c>
      <c r="F560" s="4" t="inlineStr">
        <is>
          <t>Quality &amp; Character (khéo léo)</t>
        </is>
      </c>
      <c r="G560" s="4" t="inlineStr">
        <is>
          <t>more skilful</t>
        </is>
      </c>
      <c r="H560" s="4" t="inlineStr">
        <is>
          <t>most skilful</t>
        </is>
      </c>
      <c r="I560" s="4" t="inlineStr">
        <is>
          <t>Quy tắc chuẩn (more/most, tính từ đa âm tiết)</t>
        </is>
      </c>
      <c r="J560" s="4" t="inlineStr">
        <is>
          <t>Gradable (phân cấp được)</t>
        </is>
      </c>
      <c r="K560" s="4" t="inlineStr">
        <is>
          <t>very/quite/rather/extremely/fairly/pretty (nhóm mức độ thông thường)</t>
        </is>
      </c>
      <c r="L560" s="4" t="inlineStr">
        <is>
          <t>skilfully</t>
        </is>
      </c>
      <c r="M560" s="4" t="inlineStr">
        <is>
          <t>Quy tắc chuẩn (+ -ly)</t>
        </is>
      </c>
      <c r="N560" s="4" t="inlineStr">
        <is>
          <t>Yes</t>
        </is>
      </c>
      <c r="O560" s="4" t="inlineStr">
        <is>
          <t>Yes</t>
        </is>
      </c>
      <c r="P560" s="4" t="inlineStr">
        <is>
          <t>Depends</t>
        </is>
      </c>
      <c r="Q560" s="4" t="inlineStr">
        <is>
          <t>No</t>
        </is>
      </c>
      <c r="R560" s="4" t="n"/>
      <c r="S560" s="4" t="inlineStr">
        <is>
          <t>skill</t>
        </is>
      </c>
      <c r="T560" s="4" t="inlineStr">
        <is>
          <t>—</t>
        </is>
      </c>
      <c r="U560" s="4" t="inlineStr">
        <is>
          <t>skilful performance/craftsman/negotiator ✓.</t>
        </is>
      </c>
      <c r="V560" s="4" t="inlineStr">
        <is>
          <t>She is a skilful negotiator.</t>
        </is>
      </c>
      <c r="W560" s="4" t="n"/>
    </row>
    <row r="561">
      <c r="A561" s="4" t="n">
        <v>559</v>
      </c>
      <c r="B561" s="4" t="inlineStr">
        <is>
          <t>smooth</t>
        </is>
      </c>
      <c r="C561" s="4" t="inlineStr">
        <is>
          <t>mượt mà, trơn tru</t>
        </is>
      </c>
      <c r="D561" s="4" t="inlineStr">
        <is>
          <t>B1</t>
        </is>
      </c>
      <c r="E561" s="4" t="n">
        <v>13</v>
      </c>
      <c r="F561" s="4" t="inlineStr">
        <is>
          <t>Quality &amp; Character (mượt mà, trơn tru)</t>
        </is>
      </c>
      <c r="G561" s="4" t="inlineStr">
        <is>
          <t>smoother</t>
        </is>
      </c>
      <c r="H561" s="4" t="inlineStr">
        <is>
          <t>smoothest</t>
        </is>
      </c>
      <c r="I561" s="4" t="inlineStr">
        <is>
          <t>Quy tắc chuẩn (+ -er/-est)</t>
        </is>
      </c>
      <c r="J561" s="4" t="inlineStr">
        <is>
          <t>Gradable (phân cấp được)</t>
        </is>
      </c>
      <c r="K561" s="4" t="inlineStr">
        <is>
          <t>very/quite/rather/extremely/fairly/pretty (nhóm mức độ thông thường)</t>
        </is>
      </c>
      <c r="L561" s="4" t="inlineStr">
        <is>
          <t>smoothly</t>
        </is>
      </c>
      <c r="M561" s="4" t="inlineStr">
        <is>
          <t>Quy tắc chuẩn (+ -ly)</t>
        </is>
      </c>
      <c r="N561" s="4" t="inlineStr">
        <is>
          <t>Yes</t>
        </is>
      </c>
      <c r="O561" s="4" t="inlineStr">
        <is>
          <t>Yes</t>
        </is>
      </c>
      <c r="P561" s="4" t="inlineStr">
        <is>
          <t>Depends</t>
        </is>
      </c>
      <c r="Q561" s="4" t="inlineStr">
        <is>
          <t>No</t>
        </is>
      </c>
      <c r="R561" s="4" t="n"/>
      <c r="S561" s="4" t="inlineStr">
        <is>
          <t>smoothness</t>
        </is>
      </c>
      <c r="T561" s="4" t="inlineStr">
        <is>
          <t>smooth</t>
        </is>
      </c>
      <c r="U561" s="4" t="inlineStr">
        <is>
          <t>smooth surface/transition/ride ✓; đối lập 'rough'.</t>
        </is>
      </c>
      <c r="V561" s="4" t="inlineStr">
        <is>
          <t>The transition to the new system was smooth.</t>
        </is>
      </c>
      <c r="W561" s="4" t="n"/>
    </row>
    <row r="562">
      <c r="A562" s="4" t="n">
        <v>560</v>
      </c>
      <c r="B562" s="4" t="inlineStr">
        <is>
          <t>solid</t>
        </is>
      </c>
      <c r="C562" s="4" t="inlineStr">
        <is>
          <t>rắn chắc</t>
        </is>
      </c>
      <c r="D562" s="4" t="inlineStr">
        <is>
          <t>B1</t>
        </is>
      </c>
      <c r="E562" s="4" t="n">
        <v>13</v>
      </c>
      <c r="F562" s="4" t="inlineStr">
        <is>
          <t>State/Material (rắn chắc)</t>
        </is>
      </c>
      <c r="G562" s="4" t="inlineStr">
        <is>
          <t>more solid</t>
        </is>
      </c>
      <c r="H562" s="4" t="inlineStr">
        <is>
          <t>most solid</t>
        </is>
      </c>
      <c r="I562" s="4" t="inlineStr">
        <is>
          <t>Quy tắc chuẩn (more/most, tính từ đa âm tiết)</t>
        </is>
      </c>
      <c r="J562" s="4" t="inlineStr">
        <is>
          <t>Gradable (phân cấp được)</t>
        </is>
      </c>
      <c r="K562" s="4" t="inlineStr">
        <is>
          <t>very/quite/rather/extremely/fairly/pretty (nhóm mức độ thông thường)</t>
        </is>
      </c>
      <c r="L562" s="4" t="inlineStr">
        <is>
          <t>solidly</t>
        </is>
      </c>
      <c r="M562" s="4" t="inlineStr">
        <is>
          <t>Quy tắc chuẩn (+ -ly)</t>
        </is>
      </c>
      <c r="N562" s="4" t="inlineStr">
        <is>
          <t>Yes</t>
        </is>
      </c>
      <c r="O562" s="4" t="inlineStr">
        <is>
          <t>Yes</t>
        </is>
      </c>
      <c r="P562" s="4" t="inlineStr">
        <is>
          <t>Depends</t>
        </is>
      </c>
      <c r="Q562" s="4" t="inlineStr">
        <is>
          <t>No</t>
        </is>
      </c>
      <c r="R562" s="4" t="n"/>
      <c r="S562" s="4" t="inlineStr">
        <is>
          <t>solidity</t>
        </is>
      </c>
      <c r="T562" s="4" t="inlineStr">
        <is>
          <t>solidify</t>
        </is>
      </c>
      <c r="U562" s="4" t="inlineStr">
        <is>
          <t>solid ground/evidence/foundation ✓; đối lập 'liquid/weak'.</t>
        </is>
      </c>
      <c r="V562" s="4" t="inlineStr">
        <is>
          <t>We need solid evidence before making a claim.</t>
        </is>
      </c>
      <c r="W562" s="4" t="n"/>
    </row>
    <row r="563">
      <c r="A563" s="4" t="n">
        <v>561</v>
      </c>
      <c r="B563" s="4" t="inlineStr">
        <is>
          <t>structural</t>
        </is>
      </c>
      <c r="C563" s="4" t="inlineStr">
        <is>
          <t>thuộc cấu trúc</t>
        </is>
      </c>
      <c r="D563" s="4" t="inlineStr">
        <is>
          <t>B1</t>
        </is>
      </c>
      <c r="E563" s="4" t="n">
        <v>13</v>
      </c>
      <c r="F563" s="4" t="inlineStr">
        <is>
          <t>Quality &amp; Character (thuộc cấu trúc)</t>
        </is>
      </c>
      <c r="G563" s="4" t="inlineStr">
        <is>
          <t>more structural</t>
        </is>
      </c>
      <c r="H563" s="4" t="inlineStr">
        <is>
          <t>most structural</t>
        </is>
      </c>
      <c r="I563" s="4" t="inlineStr">
        <is>
          <t>Quy tắc chuẩn (more/most, tính từ đa âm tiết)</t>
        </is>
      </c>
      <c r="J563" s="4" t="inlineStr">
        <is>
          <t>Gradable (phân cấp được)</t>
        </is>
      </c>
      <c r="K563" s="4" t="inlineStr">
        <is>
          <t>very/quite/rather/extremely/fairly/pretty (nhóm mức độ thông thường)</t>
        </is>
      </c>
      <c r="L563" s="4" t="inlineStr">
        <is>
          <t>structurally</t>
        </is>
      </c>
      <c r="M563" s="4" t="inlineStr">
        <is>
          <t>Quy tắc chuẩn (+ -ly)</t>
        </is>
      </c>
      <c r="N563" s="4" t="inlineStr">
        <is>
          <t>Yes</t>
        </is>
      </c>
      <c r="O563" s="4" t="inlineStr">
        <is>
          <t>Yes</t>
        </is>
      </c>
      <c r="P563" s="4" t="inlineStr">
        <is>
          <t>Depends</t>
        </is>
      </c>
      <c r="Q563" s="4" t="inlineStr">
        <is>
          <t>No</t>
        </is>
      </c>
      <c r="R563" s="4" t="n"/>
      <c r="S563" s="4" t="inlineStr">
        <is>
          <t>structure</t>
        </is>
      </c>
      <c r="T563" s="4" t="inlineStr">
        <is>
          <t>structure</t>
        </is>
      </c>
      <c r="U563" s="4" t="inlineStr">
        <is>
          <t>structural damage/change/engineer ✓.</t>
        </is>
      </c>
      <c r="V563" s="4" t="inlineStr">
        <is>
          <t>The earthquake caused significant structural damage.</t>
        </is>
      </c>
      <c r="W563" s="4" t="n"/>
    </row>
    <row r="564">
      <c r="A564" s="4" t="n">
        <v>562</v>
      </c>
      <c r="B564" s="4" t="inlineStr">
        <is>
          <t>thick</t>
        </is>
      </c>
      <c r="C564" s="4" t="inlineStr">
        <is>
          <t>dày</t>
        </is>
      </c>
      <c r="D564" s="4" t="inlineStr">
        <is>
          <t>B1</t>
        </is>
      </c>
      <c r="E564" s="4" t="n">
        <v>13</v>
      </c>
      <c r="F564" s="4" t="inlineStr">
        <is>
          <t>Size &amp; Dimension (dày)</t>
        </is>
      </c>
      <c r="G564" s="4" t="inlineStr">
        <is>
          <t>thicker</t>
        </is>
      </c>
      <c r="H564" s="4" t="inlineStr">
        <is>
          <t>thickest</t>
        </is>
      </c>
      <c r="I564" s="4" t="inlineStr">
        <is>
          <t>Quy tắc chuẩn (+ -er/-est)</t>
        </is>
      </c>
      <c r="J564" s="4" t="inlineStr">
        <is>
          <t>Gradable (phân cấp được)</t>
        </is>
      </c>
      <c r="K564" s="4" t="inlineStr">
        <is>
          <t>very/quite/rather/extremely/fairly/pretty (nhóm mức độ thông thường)</t>
        </is>
      </c>
      <c r="L564" s="4" t="inlineStr">
        <is>
          <t>thickly</t>
        </is>
      </c>
      <c r="M564" s="4" t="inlineStr">
        <is>
          <t>Quy tắc chuẩn (+ -ly)</t>
        </is>
      </c>
      <c r="N564" s="4" t="inlineStr">
        <is>
          <t>Yes</t>
        </is>
      </c>
      <c r="O564" s="4" t="inlineStr">
        <is>
          <t>Yes</t>
        </is>
      </c>
      <c r="P564" s="4" t="inlineStr">
        <is>
          <t>Depends</t>
        </is>
      </c>
      <c r="Q564" s="4" t="inlineStr">
        <is>
          <t>No</t>
        </is>
      </c>
      <c r="R564" s="4" t="n"/>
      <c r="S564" s="4" t="inlineStr">
        <is>
          <t>thickness</t>
        </is>
      </c>
      <c r="T564" s="4" t="inlineStr">
        <is>
          <t>thicken</t>
        </is>
      </c>
      <c r="U564" s="4" t="inlineStr">
        <is>
          <t>thick fog/book/accent ✓; đối lập 'thin'.</t>
        </is>
      </c>
      <c r="V564" s="4" t="inlineStr">
        <is>
          <t>The city was covered in thick fog this morning.</t>
        </is>
      </c>
      <c r="W564" s="4" t="n"/>
    </row>
    <row r="565">
      <c r="A565" s="4" t="n">
        <v>563</v>
      </c>
      <c r="B565" s="4" t="inlineStr">
        <is>
          <t>tribal</t>
        </is>
      </c>
      <c r="C565" s="4" t="inlineStr">
        <is>
          <t>bộ lạc</t>
        </is>
      </c>
      <c r="D565" s="4" t="inlineStr">
        <is>
          <t>B1</t>
        </is>
      </c>
      <c r="E565" s="4" t="n">
        <v>13</v>
      </c>
      <c r="F565" s="4" t="inlineStr">
        <is>
          <t>Origin (bộ lạc)</t>
        </is>
      </c>
      <c r="G565" s="4" t="inlineStr">
        <is>
          <t>—</t>
        </is>
      </c>
      <c r="H565" s="4" t="inlineStr">
        <is>
          <t>—</t>
        </is>
      </c>
      <c r="I565" s="4" t="inlineStr">
        <is>
          <t>Không có (non-gradable)</t>
        </is>
      </c>
      <c r="J565" s="4" t="inlineStr">
        <is>
          <t>Non-gradable (phân loại)</t>
        </is>
      </c>
      <c r="K565" s="4" t="inlineStr">
        <is>
          <t>Không dùng với degree adverb (tính từ định danh/phân loại)</t>
        </is>
      </c>
      <c r="L565" s="4" t="inlineStr">
        <is>
          <t>tribally</t>
        </is>
      </c>
      <c r="M565" s="4" t="inlineStr">
        <is>
          <t>Quy tắc chuẩn (+ -ly)</t>
        </is>
      </c>
      <c r="N565" s="4" t="inlineStr">
        <is>
          <t>Yes</t>
        </is>
      </c>
      <c r="O565" s="4" t="inlineStr">
        <is>
          <t>Yes</t>
        </is>
      </c>
      <c r="P565" s="4" t="inlineStr">
        <is>
          <t>Depends</t>
        </is>
      </c>
      <c r="Q565" s="4" t="inlineStr">
        <is>
          <t>No</t>
        </is>
      </c>
      <c r="R565" s="4" t="n"/>
      <c r="S565" s="4" t="inlineStr">
        <is>
          <t>tribe</t>
        </is>
      </c>
      <c r="T565" s="4" t="inlineStr">
        <is>
          <t>—</t>
        </is>
      </c>
      <c r="U565" s="4" t="inlineStr">
        <is>
          <t>tribal culture/leader/conflict ✓.</t>
        </is>
      </c>
      <c r="V565" s="4" t="inlineStr">
        <is>
          <t>The region has a rich tribal culture.</t>
        </is>
      </c>
      <c r="W565" s="4" t="n"/>
    </row>
    <row r="566">
      <c r="A566" s="4" t="n">
        <v>564</v>
      </c>
      <c r="B566" s="4" t="inlineStr">
        <is>
          <t>unstable</t>
        </is>
      </c>
      <c r="C566" s="4" t="inlineStr">
        <is>
          <t>không ổn định</t>
        </is>
      </c>
      <c r="D566" s="4" t="inlineStr">
        <is>
          <t>B2</t>
        </is>
      </c>
      <c r="E566" s="4" t="n">
        <v>13</v>
      </c>
      <c r="F566" s="4" t="inlineStr">
        <is>
          <t>Condition (không ổn định)</t>
        </is>
      </c>
      <c r="G566" s="4" t="inlineStr">
        <is>
          <t>more unstable</t>
        </is>
      </c>
      <c r="H566" s="4" t="inlineStr">
        <is>
          <t>most unstable</t>
        </is>
      </c>
      <c r="I566" s="4" t="inlineStr">
        <is>
          <t>Quy tắc chuẩn (more/most, tính từ đa âm tiết)</t>
        </is>
      </c>
      <c r="J566" s="4" t="inlineStr">
        <is>
          <t>Gradable (phân cấp được)</t>
        </is>
      </c>
      <c r="K566" s="4" t="inlineStr">
        <is>
          <t>very/quite/rather/extremely/fairly/pretty (nhóm mức độ thông thường)</t>
        </is>
      </c>
      <c r="L566" s="4" t="inlineStr">
        <is>
          <t>unstably</t>
        </is>
      </c>
      <c r="M566" s="4" t="inlineStr">
        <is>
          <t>Ngoại lệ (-le → -ly, bỏ e)</t>
        </is>
      </c>
      <c r="N566" s="4" t="inlineStr">
        <is>
          <t>Yes</t>
        </is>
      </c>
      <c r="O566" s="4" t="inlineStr">
        <is>
          <t>Yes</t>
        </is>
      </c>
      <c r="P566" s="4" t="inlineStr">
        <is>
          <t>Depends</t>
        </is>
      </c>
      <c r="Q566" s="4" t="inlineStr">
        <is>
          <t>No</t>
        </is>
      </c>
      <c r="R566" s="4" t="n"/>
      <c r="S566" s="4" t="inlineStr">
        <is>
          <t>instability</t>
        </is>
      </c>
      <c r="T566" s="4" t="inlineStr">
        <is>
          <t>—</t>
        </is>
      </c>
      <c r="U566" s="4" t="inlineStr">
        <is>
          <t>unstable economy/relationship/condition ✓; đối lập 'stable'.</t>
        </is>
      </c>
      <c r="V566" s="4" t="inlineStr">
        <is>
          <t>The country's political situation remains unstable.</t>
        </is>
      </c>
      <c r="W566" s="4" t="n"/>
    </row>
    <row r="567">
      <c r="A567" s="4" t="n">
        <v>565</v>
      </c>
      <c r="B567" s="4" t="inlineStr">
        <is>
          <t>architectural</t>
        </is>
      </c>
      <c r="C567" s="4" t="inlineStr">
        <is>
          <t>kiến trúc</t>
        </is>
      </c>
      <c r="D567" s="4" t="inlineStr">
        <is>
          <t>B2</t>
        </is>
      </c>
      <c r="E567" s="4" t="n">
        <v>12</v>
      </c>
      <c r="F567" s="4" t="inlineStr">
        <is>
          <t>Purpose-related (kiến trúc)</t>
        </is>
      </c>
      <c r="G567" s="4" t="inlineStr">
        <is>
          <t>—</t>
        </is>
      </c>
      <c r="H567" s="4" t="inlineStr">
        <is>
          <t>—</t>
        </is>
      </c>
      <c r="I567" s="4" t="inlineStr">
        <is>
          <t>Không có (non-gradable)</t>
        </is>
      </c>
      <c r="J567" s="4" t="inlineStr">
        <is>
          <t>Non-gradable (phân loại)</t>
        </is>
      </c>
      <c r="K567" s="4" t="inlineStr">
        <is>
          <t>Không dùng với degree adverb (tính từ định danh/phân loại)</t>
        </is>
      </c>
      <c r="L567" s="4" t="inlineStr">
        <is>
          <t>architecturally</t>
        </is>
      </c>
      <c r="M567" s="4" t="inlineStr">
        <is>
          <t>Quy tắc chuẩn (+ -ly)</t>
        </is>
      </c>
      <c r="N567" s="4" t="inlineStr">
        <is>
          <t>Yes</t>
        </is>
      </c>
      <c r="O567" s="4" t="inlineStr">
        <is>
          <t>Yes</t>
        </is>
      </c>
      <c r="P567" s="4" t="inlineStr">
        <is>
          <t>Depends</t>
        </is>
      </c>
      <c r="Q567" s="4" t="inlineStr">
        <is>
          <t>No</t>
        </is>
      </c>
      <c r="R567" s="4" t="n"/>
      <c r="S567" s="4" t="inlineStr">
        <is>
          <t>architecture</t>
        </is>
      </c>
      <c r="T567" s="4" t="inlineStr">
        <is>
          <t>—</t>
        </is>
      </c>
      <c r="U567" s="4" t="inlineStr">
        <is>
          <t>architectural design/style/marvel ✓.</t>
        </is>
      </c>
      <c r="V567" s="4" t="inlineStr">
        <is>
          <t>The building is an architectural marvel.</t>
        </is>
      </c>
      <c r="W567" s="4" t="n"/>
    </row>
    <row r="568">
      <c r="A568" s="4" t="n">
        <v>566</v>
      </c>
      <c r="B568" s="4" t="inlineStr">
        <is>
          <t>automatic</t>
        </is>
      </c>
      <c r="C568" s="4" t="inlineStr">
        <is>
          <t>tự động</t>
        </is>
      </c>
      <c r="D568" s="4" t="inlineStr">
        <is>
          <t>B1</t>
        </is>
      </c>
      <c r="E568" s="4" t="n">
        <v>12</v>
      </c>
      <c r="F568" s="4" t="inlineStr">
        <is>
          <t>Quality &amp; Character (tự động)</t>
        </is>
      </c>
      <c r="G568" s="4" t="inlineStr">
        <is>
          <t>more automatic</t>
        </is>
      </c>
      <c r="H568" s="4" t="inlineStr">
        <is>
          <t>most automatic</t>
        </is>
      </c>
      <c r="I568" s="4" t="inlineStr">
        <is>
          <t>Quy tắc chuẩn (more/most, tính từ đa âm tiết)</t>
        </is>
      </c>
      <c r="J568" s="4" t="inlineStr">
        <is>
          <t>Gradable (phân cấp được)</t>
        </is>
      </c>
      <c r="K568" s="4" t="inlineStr">
        <is>
          <t>very/quite/rather/extremely/fairly/pretty (nhóm mức độ thông thường)</t>
        </is>
      </c>
      <c r="L568" s="4" t="inlineStr">
        <is>
          <t>automatically</t>
        </is>
      </c>
      <c r="M568" s="4" t="inlineStr">
        <is>
          <t>Ngoại lệ (-ic → -ically)</t>
        </is>
      </c>
      <c r="N568" s="4" t="inlineStr">
        <is>
          <t>Yes</t>
        </is>
      </c>
      <c r="O568" s="4" t="inlineStr">
        <is>
          <t>Yes</t>
        </is>
      </c>
      <c r="P568" s="4" t="inlineStr">
        <is>
          <t>Depends</t>
        </is>
      </c>
      <c r="Q568" s="4" t="inlineStr">
        <is>
          <t>No</t>
        </is>
      </c>
      <c r="R568" s="4" t="n"/>
      <c r="S568" s="4" t="inlineStr">
        <is>
          <t>automation</t>
        </is>
      </c>
      <c r="T568" s="4" t="inlineStr">
        <is>
          <t>automate</t>
        </is>
      </c>
      <c r="U568" s="4" t="inlineStr">
        <is>
          <t>automatic transmission/response/door ✓; đối lập 'manual'.</t>
        </is>
      </c>
      <c r="V568" s="4" t="inlineStr">
        <is>
          <t>The car has automatic transmission.</t>
        </is>
      </c>
      <c r="W568" s="4" t="n"/>
    </row>
    <row r="569">
      <c r="A569" s="4" t="n">
        <v>567</v>
      </c>
      <c r="B569" s="4" t="inlineStr">
        <is>
          <t>brilliant</t>
        </is>
      </c>
      <c r="C569" s="4" t="inlineStr">
        <is>
          <t>xuất sắc, rực rỡ</t>
        </is>
      </c>
      <c r="D569" s="4" t="inlineStr">
        <is>
          <t>B1</t>
        </is>
      </c>
      <c r="E569" s="4" t="n">
        <v>12</v>
      </c>
      <c r="F569" s="4" t="inlineStr">
        <is>
          <t>Value (xuất sắc, rực rỡ)</t>
        </is>
      </c>
      <c r="G569" s="4" t="inlineStr">
        <is>
          <t>more brilliant</t>
        </is>
      </c>
      <c r="H569" s="4" t="inlineStr">
        <is>
          <t>most brilliant</t>
        </is>
      </c>
      <c r="I569" s="4" t="inlineStr">
        <is>
          <t>Quy tắc chuẩn (more/most, tính từ đa âm tiết)</t>
        </is>
      </c>
      <c r="J569" s="4" t="inlineStr">
        <is>
          <t>Gradable (phân cấp được)</t>
        </is>
      </c>
      <c r="K569" s="4" t="inlineStr">
        <is>
          <t>very/quite/rather/extremely/fairly/pretty (nhóm mức độ thông thường)</t>
        </is>
      </c>
      <c r="L569" s="4" t="inlineStr">
        <is>
          <t>brilliantly</t>
        </is>
      </c>
      <c r="M569" s="4" t="inlineStr">
        <is>
          <t>Quy tắc chuẩn (+ -ly)</t>
        </is>
      </c>
      <c r="N569" s="4" t="inlineStr">
        <is>
          <t>Yes</t>
        </is>
      </c>
      <c r="O569" s="4" t="inlineStr">
        <is>
          <t>Yes</t>
        </is>
      </c>
      <c r="P569" s="4" t="inlineStr">
        <is>
          <t>Depends</t>
        </is>
      </c>
      <c r="Q569" s="4" t="inlineStr">
        <is>
          <t>No</t>
        </is>
      </c>
      <c r="R569" s="4" t="n"/>
      <c r="S569" s="4" t="inlineStr">
        <is>
          <t>brilliance</t>
        </is>
      </c>
      <c r="T569" s="4" t="inlineStr">
        <is>
          <t>—</t>
        </is>
      </c>
      <c r="U569" s="4" t="inlineStr">
        <is>
          <t>brilliant idea/student/colour ✓.</t>
        </is>
      </c>
      <c r="V569" s="4" t="inlineStr">
        <is>
          <t>She had a brilliant idea for the project.</t>
        </is>
      </c>
      <c r="W569" s="4" t="n"/>
    </row>
    <row r="570">
      <c r="A570" s="4" t="n">
        <v>568</v>
      </c>
      <c r="B570" s="4" t="inlineStr">
        <is>
          <t>cheerful</t>
        </is>
      </c>
      <c r="C570" s="4" t="inlineStr">
        <is>
          <t>vui vẻ</t>
        </is>
      </c>
      <c r="D570" s="4" t="inlineStr">
        <is>
          <t>B2</t>
        </is>
      </c>
      <c r="E570" s="4" t="n">
        <v>12</v>
      </c>
      <c r="F570" s="4" t="inlineStr">
        <is>
          <t>Emotion (vui vẻ)</t>
        </is>
      </c>
      <c r="G570" s="4" t="inlineStr">
        <is>
          <t>more cheerful</t>
        </is>
      </c>
      <c r="H570" s="4" t="inlineStr">
        <is>
          <t>most cheerful</t>
        </is>
      </c>
      <c r="I570" s="4" t="inlineStr">
        <is>
          <t>Quy tắc chuẩn (more/most, tính từ đa âm tiết)</t>
        </is>
      </c>
      <c r="J570" s="4" t="inlineStr">
        <is>
          <t>Gradable (phân cấp được)</t>
        </is>
      </c>
      <c r="K570" s="4" t="inlineStr">
        <is>
          <t>very/quite/rather/extremely/fairly/pretty (nhóm mức độ thông thường)</t>
        </is>
      </c>
      <c r="L570" s="4" t="inlineStr">
        <is>
          <t>cheerfully</t>
        </is>
      </c>
      <c r="M570" s="4" t="inlineStr">
        <is>
          <t>Quy tắc chuẩn (+ -ly)</t>
        </is>
      </c>
      <c r="N570" s="4" t="inlineStr">
        <is>
          <t>Yes</t>
        </is>
      </c>
      <c r="O570" s="4" t="inlineStr">
        <is>
          <t>Yes</t>
        </is>
      </c>
      <c r="P570" s="4" t="inlineStr">
        <is>
          <t>Depends</t>
        </is>
      </c>
      <c r="Q570" s="4" t="inlineStr">
        <is>
          <t>No</t>
        </is>
      </c>
      <c r="R570" s="4" t="n"/>
      <c r="S570" s="4" t="inlineStr">
        <is>
          <t>cheerfulness/cheer</t>
        </is>
      </c>
      <c r="T570" s="4" t="inlineStr">
        <is>
          <t>cheer</t>
        </is>
      </c>
      <c r="U570" s="4" t="inlineStr">
        <is>
          <t>cheerful mood/person/smile ✓.</t>
        </is>
      </c>
      <c r="V570" s="4" t="inlineStr">
        <is>
          <t>She greeted everyone with a cheerful smile.</t>
        </is>
      </c>
      <c r="W570" s="4" t="n"/>
    </row>
    <row r="571">
      <c r="A571" s="4" t="n">
        <v>569</v>
      </c>
      <c r="B571" s="4" t="inlineStr">
        <is>
          <t>colourful</t>
        </is>
      </c>
      <c r="C571" s="4" t="inlineStr">
        <is>
          <t>nhiều màu sắc</t>
        </is>
      </c>
      <c r="D571" s="4" t="inlineStr">
        <is>
          <t>B2</t>
        </is>
      </c>
      <c r="E571" s="4" t="n">
        <v>12</v>
      </c>
      <c r="F571" s="4" t="inlineStr">
        <is>
          <t>Color (nhiều màu sắc)</t>
        </is>
      </c>
      <c r="G571" s="4" t="inlineStr">
        <is>
          <t>more colourful</t>
        </is>
      </c>
      <c r="H571" s="4" t="inlineStr">
        <is>
          <t>most colourful</t>
        </is>
      </c>
      <c r="I571" s="4" t="inlineStr">
        <is>
          <t>Quy tắc chuẩn (more/most, tính từ đa âm tiết)</t>
        </is>
      </c>
      <c r="J571" s="4" t="inlineStr">
        <is>
          <t>Gradable (phân cấp được)</t>
        </is>
      </c>
      <c r="K571" s="4" t="inlineStr">
        <is>
          <t>very/quite/rather/extremely/fairly/pretty (nhóm mức độ thông thường)</t>
        </is>
      </c>
      <c r="L571" s="4" t="inlineStr">
        <is>
          <t>colourfully</t>
        </is>
      </c>
      <c r="M571" s="4" t="inlineStr">
        <is>
          <t>Quy tắc chuẩn (+ -ly)</t>
        </is>
      </c>
      <c r="N571" s="4" t="inlineStr">
        <is>
          <t>Yes</t>
        </is>
      </c>
      <c r="O571" s="4" t="inlineStr">
        <is>
          <t>Yes</t>
        </is>
      </c>
      <c r="P571" s="4" t="inlineStr">
        <is>
          <t>Depends</t>
        </is>
      </c>
      <c r="Q571" s="4" t="inlineStr">
        <is>
          <t>No</t>
        </is>
      </c>
      <c r="R571" s="4" t="n"/>
      <c r="S571" s="4" t="inlineStr">
        <is>
          <t>colour</t>
        </is>
      </c>
      <c r="T571" s="4" t="inlineStr">
        <is>
          <t>colour</t>
        </is>
      </c>
      <c r="U571" s="4" t="inlineStr">
        <is>
          <t>colourful character/dress/history ✓.</t>
        </is>
      </c>
      <c r="V571" s="4" t="inlineStr">
        <is>
          <t>He is quite a colourful character.</t>
        </is>
      </c>
      <c r="W571" s="4" t="inlineStr">
        <is>
          <t>"colourful character" (nhân vật thú vị, đầy màu sắc — cụm cố định nghĩa bóng).</t>
        </is>
      </c>
    </row>
    <row r="572">
      <c r="A572" s="4" t="n">
        <v>570</v>
      </c>
      <c r="B572" s="4" t="inlineStr">
        <is>
          <t>contentious</t>
        </is>
      </c>
      <c r="C572" s="4" t="inlineStr">
        <is>
          <t>gây tranh cãi</t>
        </is>
      </c>
      <c r="D572" s="4" t="inlineStr">
        <is>
          <t>B2</t>
        </is>
      </c>
      <c r="E572" s="4" t="n">
        <v>12</v>
      </c>
      <c r="F572" s="4" t="inlineStr">
        <is>
          <t>Value (gây tranh cãi)</t>
        </is>
      </c>
      <c r="G572" s="4" t="inlineStr">
        <is>
          <t>more contentious</t>
        </is>
      </c>
      <c r="H572" s="4" t="inlineStr">
        <is>
          <t>most contentious</t>
        </is>
      </c>
      <c r="I572" s="4" t="inlineStr">
        <is>
          <t>Quy tắc chuẩn (more/most, tính từ đa âm tiết)</t>
        </is>
      </c>
      <c r="J572" s="4" t="inlineStr">
        <is>
          <t>Gradable (phân cấp được)</t>
        </is>
      </c>
      <c r="K572" s="4" t="inlineStr">
        <is>
          <t>very/quite/rather/extremely/fairly/pretty (nhóm mức độ thông thường)</t>
        </is>
      </c>
      <c r="L572" s="4" t="inlineStr">
        <is>
          <t>contentiously</t>
        </is>
      </c>
      <c r="M572" s="4" t="inlineStr">
        <is>
          <t>Quy tắc chuẩn (+ -ly)</t>
        </is>
      </c>
      <c r="N572" s="4" t="inlineStr">
        <is>
          <t>Yes</t>
        </is>
      </c>
      <c r="O572" s="4" t="inlineStr">
        <is>
          <t>Yes</t>
        </is>
      </c>
      <c r="P572" s="4" t="inlineStr">
        <is>
          <t>Depends</t>
        </is>
      </c>
      <c r="Q572" s="4" t="inlineStr">
        <is>
          <t>No</t>
        </is>
      </c>
      <c r="R572" s="4" t="n"/>
      <c r="S572" s="4" t="inlineStr">
        <is>
          <t>contention</t>
        </is>
      </c>
      <c r="T572" s="4" t="inlineStr">
        <is>
          <t>contend</t>
        </is>
      </c>
      <c r="U572" s="4" t="inlineStr">
        <is>
          <t>contentious issue/debate/topic ✓.</t>
        </is>
      </c>
      <c r="V572" s="4" t="inlineStr">
        <is>
          <t>Immigration remains a contentious issue.</t>
        </is>
      </c>
      <c r="W572" s="4" t="n"/>
    </row>
    <row r="573">
      <c r="A573" s="4" t="n">
        <v>571</v>
      </c>
      <c r="B573" s="4" t="inlineStr">
        <is>
          <t>disastrous</t>
        </is>
      </c>
      <c r="C573" s="4" t="inlineStr">
        <is>
          <t>thảm hoạ</t>
        </is>
      </c>
      <c r="D573" s="4" t="inlineStr">
        <is>
          <t>B2</t>
        </is>
      </c>
      <c r="E573" s="4" t="n">
        <v>12</v>
      </c>
      <c r="F573" s="4" t="inlineStr">
        <is>
          <t>Value (thảm hoạ)</t>
        </is>
      </c>
      <c r="G573" s="4" t="inlineStr">
        <is>
          <t>more disastrous</t>
        </is>
      </c>
      <c r="H573" s="4" t="inlineStr">
        <is>
          <t>most disastrous</t>
        </is>
      </c>
      <c r="I573" s="4" t="inlineStr">
        <is>
          <t>Quy tắc chuẩn (more/most, tính từ đa âm tiết)</t>
        </is>
      </c>
      <c r="J573" s="4" t="inlineStr">
        <is>
          <t>Gradable (phân cấp được)</t>
        </is>
      </c>
      <c r="K573" s="4" t="inlineStr">
        <is>
          <t>very/quite/rather/extremely/fairly/pretty (nhóm mức độ thông thường)</t>
        </is>
      </c>
      <c r="L573" s="4" t="inlineStr">
        <is>
          <t>disastrously</t>
        </is>
      </c>
      <c r="M573" s="4" t="inlineStr">
        <is>
          <t>Quy tắc chuẩn (+ -ly)</t>
        </is>
      </c>
      <c r="N573" s="4" t="inlineStr">
        <is>
          <t>Yes</t>
        </is>
      </c>
      <c r="O573" s="4" t="inlineStr">
        <is>
          <t>Yes</t>
        </is>
      </c>
      <c r="P573" s="4" t="inlineStr">
        <is>
          <t>Depends</t>
        </is>
      </c>
      <c r="Q573" s="4" t="inlineStr">
        <is>
          <t>No</t>
        </is>
      </c>
      <c r="R573" s="4" t="n"/>
      <c r="S573" s="4" t="inlineStr">
        <is>
          <t>disaster</t>
        </is>
      </c>
      <c r="T573" s="4" t="inlineStr">
        <is>
          <t>—</t>
        </is>
      </c>
      <c r="U573" s="4" t="inlineStr">
        <is>
          <t>disastrous effect/decision/consequence ✓.</t>
        </is>
      </c>
      <c r="V573" s="4" t="inlineStr">
        <is>
          <t>The decision had disastrous consequences for the company.</t>
        </is>
      </c>
      <c r="W573" s="4" t="n"/>
    </row>
    <row r="574">
      <c r="A574" s="4" t="n">
        <v>572</v>
      </c>
      <c r="B574" s="4" t="inlineStr">
        <is>
          <t>dull</t>
        </is>
      </c>
      <c r="C574" s="4" t="inlineStr">
        <is>
          <t>nhàm chán, cùn</t>
        </is>
      </c>
      <c r="D574" s="4" t="inlineStr">
        <is>
          <t>B2</t>
        </is>
      </c>
      <c r="E574" s="4" t="n">
        <v>12</v>
      </c>
      <c r="F574" s="4" t="inlineStr">
        <is>
          <t>Quality &amp; Character (nhàm chán, cùn)</t>
        </is>
      </c>
      <c r="G574" s="4" t="inlineStr">
        <is>
          <t>duller</t>
        </is>
      </c>
      <c r="H574" s="4" t="inlineStr">
        <is>
          <t>dullest</t>
        </is>
      </c>
      <c r="I574" s="4" t="inlineStr">
        <is>
          <t>Quy tắc chuẩn (+ -er/-est)</t>
        </is>
      </c>
      <c r="J574" s="4" t="inlineStr">
        <is>
          <t>Gradable (phân cấp được)</t>
        </is>
      </c>
      <c r="K574" s="4" t="inlineStr">
        <is>
          <t>very/quite/rather/extremely/fairly/pretty (nhóm mức độ thông thường)</t>
        </is>
      </c>
      <c r="L574" s="4" t="inlineStr">
        <is>
          <t>dully</t>
        </is>
      </c>
      <c r="M574" s="4" t="inlineStr">
        <is>
          <t>Ngoại lệ (+ y, không thêm 'ly' đầy đủ)</t>
        </is>
      </c>
      <c r="N574" s="4" t="inlineStr">
        <is>
          <t>Yes</t>
        </is>
      </c>
      <c r="O574" s="4" t="inlineStr">
        <is>
          <t>Yes</t>
        </is>
      </c>
      <c r="P574" s="4" t="inlineStr">
        <is>
          <t>Depends</t>
        </is>
      </c>
      <c r="Q574" s="4" t="inlineStr">
        <is>
          <t>No</t>
        </is>
      </c>
      <c r="R574" s="4" t="n"/>
      <c r="S574" s="4" t="inlineStr">
        <is>
          <t>dullness</t>
        </is>
      </c>
      <c r="T574" s="4" t="inlineStr">
        <is>
          <t>dull</t>
        </is>
      </c>
      <c r="U574" s="4" t="inlineStr">
        <is>
          <t>dull lecture/pain/knife ✓; đối lập 'interesting/sharp'.</t>
        </is>
      </c>
      <c r="V574" s="4" t="inlineStr">
        <is>
          <t>The lecture was long and dull.</t>
        </is>
      </c>
      <c r="W574" s="4" t="n"/>
    </row>
    <row r="575">
      <c r="A575" s="4" t="n">
        <v>573</v>
      </c>
      <c r="B575" s="4" t="inlineStr">
        <is>
          <t>eligible</t>
        </is>
      </c>
      <c r="C575" s="4" t="inlineStr">
        <is>
          <t>đủ điều kiện</t>
        </is>
      </c>
      <c r="D575" s="4" t="inlineStr">
        <is>
          <t>B1</t>
        </is>
      </c>
      <c r="E575" s="4" t="n">
        <v>12</v>
      </c>
      <c r="F575" s="4" t="inlineStr">
        <is>
          <t>Value (đủ điều kiện)</t>
        </is>
      </c>
      <c r="G575" s="4" t="inlineStr">
        <is>
          <t>more eligible</t>
        </is>
      </c>
      <c r="H575" s="4" t="inlineStr">
        <is>
          <t>most eligible</t>
        </is>
      </c>
      <c r="I575" s="4" t="inlineStr">
        <is>
          <t>Quy tắc chuẩn (more/most, tính từ đa âm tiết)</t>
        </is>
      </c>
      <c r="J575" s="4" t="inlineStr">
        <is>
          <t>Gradable (phân cấp được)</t>
        </is>
      </c>
      <c r="K575" s="4" t="inlineStr">
        <is>
          <t>very/quite/rather/extremely/fairly/pretty (nhóm mức độ thông thường)</t>
        </is>
      </c>
      <c r="L575" s="4" t="inlineStr">
        <is>
          <t>eligibly</t>
        </is>
      </c>
      <c r="M575" s="4" t="inlineStr">
        <is>
          <t>Ngoại lệ (-le → -ly, bỏ e)</t>
        </is>
      </c>
      <c r="N575" s="4" t="inlineStr">
        <is>
          <t>Yes</t>
        </is>
      </c>
      <c r="O575" s="4" t="inlineStr">
        <is>
          <t>Yes</t>
        </is>
      </c>
      <c r="P575" s="4" t="inlineStr">
        <is>
          <t>Depends</t>
        </is>
      </c>
      <c r="Q575" s="4" t="inlineStr">
        <is>
          <t>No</t>
        </is>
      </c>
      <c r="R575" s="4" t="n"/>
      <c r="S575" s="4" t="inlineStr">
        <is>
          <t>eligibility</t>
        </is>
      </c>
      <c r="T575" s="4" t="inlineStr">
        <is>
          <t>—</t>
        </is>
      </c>
      <c r="U575" s="4" t="inlineStr">
        <is>
          <t>be eligible for/to; eligible candidate/voter ✓; đối lập 'ineligible'.</t>
        </is>
      </c>
      <c r="V575" s="4" t="inlineStr">
        <is>
          <t>You must be eligible for this scholarship to apply.</t>
        </is>
      </c>
      <c r="W575" s="4" t="n"/>
    </row>
    <row r="576">
      <c r="A576" s="4" t="n">
        <v>574</v>
      </c>
      <c r="B576" s="4" t="inlineStr">
        <is>
          <t>evolutionary</t>
        </is>
      </c>
      <c r="C576" s="4" t="inlineStr">
        <is>
          <t>tiến hoá</t>
        </is>
      </c>
      <c r="D576" s="4" t="inlineStr">
        <is>
          <t>B2</t>
        </is>
      </c>
      <c r="E576" s="4" t="n">
        <v>12</v>
      </c>
      <c r="F576" s="4" t="inlineStr">
        <is>
          <t>Time-related (tiến hoá)</t>
        </is>
      </c>
      <c r="G576" s="4" t="inlineStr">
        <is>
          <t>more evolutionary</t>
        </is>
      </c>
      <c r="H576" s="4" t="inlineStr">
        <is>
          <t>most evolutionary</t>
        </is>
      </c>
      <c r="I576" s="4" t="inlineStr">
        <is>
          <t>Quy tắc chuẩn (more/most, tính từ đa âm tiết)</t>
        </is>
      </c>
      <c r="J576" s="4" t="inlineStr">
        <is>
          <t>Gradable (phân cấp được)</t>
        </is>
      </c>
      <c r="K576" s="4" t="inlineStr">
        <is>
          <t>very/quite/rather/extremely/fairly/pretty (nhóm mức độ thông thường)</t>
        </is>
      </c>
      <c r="L576" s="4" t="inlineStr">
        <is>
          <t>evolutionarily</t>
        </is>
      </c>
      <c r="M576" s="4" t="inlineStr">
        <is>
          <t>Ngoại lệ (-y → -ily)</t>
        </is>
      </c>
      <c r="N576" s="4" t="inlineStr">
        <is>
          <t>Yes</t>
        </is>
      </c>
      <c r="O576" s="4" t="inlineStr">
        <is>
          <t>Yes</t>
        </is>
      </c>
      <c r="P576" s="4" t="inlineStr">
        <is>
          <t>Depends</t>
        </is>
      </c>
      <c r="Q576" s="4" t="inlineStr">
        <is>
          <t>No</t>
        </is>
      </c>
      <c r="R576" s="4" t="n"/>
      <c r="S576" s="4" t="inlineStr">
        <is>
          <t>evolution</t>
        </is>
      </c>
      <c r="T576" s="4" t="inlineStr">
        <is>
          <t>evolve</t>
        </is>
      </c>
      <c r="U576" s="4" t="inlineStr">
        <is>
          <t>evolutionary theory/process/biology ✓.</t>
        </is>
      </c>
      <c r="V576" s="4" t="inlineStr">
        <is>
          <t>Darwin's evolutionary theory changed science forever.</t>
        </is>
      </c>
      <c r="W576" s="4" t="n"/>
    </row>
    <row r="577">
      <c r="A577" s="4" t="n">
        <v>575</v>
      </c>
      <c r="B577" s="4" t="inlineStr">
        <is>
          <t>fashionable</t>
        </is>
      </c>
      <c r="C577" s="4" t="inlineStr">
        <is>
          <t>thời trang</t>
        </is>
      </c>
      <c r="D577" s="4" t="inlineStr">
        <is>
          <t>B2</t>
        </is>
      </c>
      <c r="E577" s="4" t="n">
        <v>12</v>
      </c>
      <c r="F577" s="4" t="inlineStr">
        <is>
          <t>Value (thời trang)</t>
        </is>
      </c>
      <c r="G577" s="4" t="inlineStr">
        <is>
          <t>more fashionable</t>
        </is>
      </c>
      <c r="H577" s="4" t="inlineStr">
        <is>
          <t>most fashionable</t>
        </is>
      </c>
      <c r="I577" s="4" t="inlineStr">
        <is>
          <t>Quy tắc chuẩn (more/most, tính từ đa âm tiết)</t>
        </is>
      </c>
      <c r="J577" s="4" t="inlineStr">
        <is>
          <t>Gradable (phân cấp được)</t>
        </is>
      </c>
      <c r="K577" s="4" t="inlineStr">
        <is>
          <t>very/quite/rather/extremely/fairly/pretty (nhóm mức độ thông thường)</t>
        </is>
      </c>
      <c r="L577" s="4" t="inlineStr">
        <is>
          <t>fashionably</t>
        </is>
      </c>
      <c r="M577" s="4" t="inlineStr">
        <is>
          <t>Ngoại lệ (-le → -ly, bỏ e)</t>
        </is>
      </c>
      <c r="N577" s="4" t="inlineStr">
        <is>
          <t>Yes</t>
        </is>
      </c>
      <c r="O577" s="4" t="inlineStr">
        <is>
          <t>Yes</t>
        </is>
      </c>
      <c r="P577" s="4" t="inlineStr">
        <is>
          <t>Depends</t>
        </is>
      </c>
      <c r="Q577" s="4" t="inlineStr">
        <is>
          <t>No</t>
        </is>
      </c>
      <c r="R577" s="4" t="n"/>
      <c r="S577" s="4" t="inlineStr">
        <is>
          <t>fashion</t>
        </is>
      </c>
      <c r="T577" s="4" t="inlineStr">
        <is>
          <t>—</t>
        </is>
      </c>
      <c r="U577" s="4" t="inlineStr">
        <is>
          <t>fashionable clothes/area/trend ✓; đối lập 'unfashionable'.</t>
        </is>
      </c>
      <c r="V577" s="4" t="inlineStr">
        <is>
          <t>She always wears fashionable clothes.</t>
        </is>
      </c>
      <c r="W577" s="4" t="n"/>
    </row>
    <row r="578">
      <c r="A578" s="4" t="n">
        <v>576</v>
      </c>
      <c r="B578" s="4" t="inlineStr">
        <is>
          <t>fortunate</t>
        </is>
      </c>
      <c r="C578" s="4" t="inlineStr">
        <is>
          <t>may mắn</t>
        </is>
      </c>
      <c r="D578" s="4" t="inlineStr">
        <is>
          <t>B2</t>
        </is>
      </c>
      <c r="E578" s="4" t="n">
        <v>12</v>
      </c>
      <c r="F578" s="4" t="inlineStr">
        <is>
          <t>Value (may mắn)</t>
        </is>
      </c>
      <c r="G578" s="4" t="inlineStr">
        <is>
          <t>more fortunate</t>
        </is>
      </c>
      <c r="H578" s="4" t="inlineStr">
        <is>
          <t>most fortunate</t>
        </is>
      </c>
      <c r="I578" s="4" t="inlineStr">
        <is>
          <t>Quy tắc chuẩn (more/most, tính từ đa âm tiết)</t>
        </is>
      </c>
      <c r="J578" s="4" t="inlineStr">
        <is>
          <t>Gradable (phân cấp được)</t>
        </is>
      </c>
      <c r="K578" s="4" t="inlineStr">
        <is>
          <t>very/quite/rather/extremely/fairly/pretty (nhóm mức độ thông thường)</t>
        </is>
      </c>
      <c r="L578" s="4" t="inlineStr">
        <is>
          <t>fortunately</t>
        </is>
      </c>
      <c r="M578" s="4" t="inlineStr">
        <is>
          <t>Quy tắc chuẩn (+ -ly)</t>
        </is>
      </c>
      <c r="N578" s="4" t="inlineStr">
        <is>
          <t>Yes</t>
        </is>
      </c>
      <c r="O578" s="4" t="inlineStr">
        <is>
          <t>Yes</t>
        </is>
      </c>
      <c r="P578" s="4" t="inlineStr">
        <is>
          <t>Depends</t>
        </is>
      </c>
      <c r="Q578" s="4" t="inlineStr">
        <is>
          <t>No</t>
        </is>
      </c>
      <c r="R578" s="4" t="n"/>
      <c r="S578" s="4" t="inlineStr">
        <is>
          <t>fortune</t>
        </is>
      </c>
      <c r="T578" s="4" t="inlineStr">
        <is>
          <t>—</t>
        </is>
      </c>
      <c r="U578" s="4" t="inlineStr">
        <is>
          <t>be fortunate to/that; fortunate event ✓; đối lập 'unfortunate'.</t>
        </is>
      </c>
      <c r="V578" s="4" t="inlineStr">
        <is>
          <t>We were fortunate to find such a great apartment.</t>
        </is>
      </c>
      <c r="W578" s="4" t="n"/>
    </row>
    <row r="579">
      <c r="A579" s="4" t="n">
        <v>577</v>
      </c>
      <c r="B579" s="4" t="inlineStr">
        <is>
          <t>graphic</t>
        </is>
      </c>
      <c r="C579" s="4" t="inlineStr">
        <is>
          <t>đồ hoạ, sống động</t>
        </is>
      </c>
      <c r="D579" s="4" t="inlineStr">
        <is>
          <t>B1</t>
        </is>
      </c>
      <c r="E579" s="4" t="n">
        <v>12</v>
      </c>
      <c r="F579" s="4" t="inlineStr">
        <is>
          <t>Quality &amp; Character (đồ hoạ, sống động)</t>
        </is>
      </c>
      <c r="G579" s="4" t="inlineStr">
        <is>
          <t>more graphic</t>
        </is>
      </c>
      <c r="H579" s="4" t="inlineStr">
        <is>
          <t>most graphic</t>
        </is>
      </c>
      <c r="I579" s="4" t="inlineStr">
        <is>
          <t>Quy tắc chuẩn (more/most, tính từ đa âm tiết)</t>
        </is>
      </c>
      <c r="J579" s="4" t="inlineStr">
        <is>
          <t>Gradable (phân cấp được)</t>
        </is>
      </c>
      <c r="K579" s="4" t="inlineStr">
        <is>
          <t>very/quite/rather/extremely/fairly/pretty (nhóm mức độ thông thường)</t>
        </is>
      </c>
      <c r="L579" s="4" t="inlineStr">
        <is>
          <t>graphically</t>
        </is>
      </c>
      <c r="M579" s="4" t="inlineStr">
        <is>
          <t>Ngoại lệ (-ic → -ically)</t>
        </is>
      </c>
      <c r="N579" s="4" t="inlineStr">
        <is>
          <t>Yes</t>
        </is>
      </c>
      <c r="O579" s="4" t="inlineStr">
        <is>
          <t>Yes</t>
        </is>
      </c>
      <c r="P579" s="4" t="inlineStr">
        <is>
          <t>Depends</t>
        </is>
      </c>
      <c r="Q579" s="4" t="inlineStr">
        <is>
          <t>No</t>
        </is>
      </c>
      <c r="R579" s="4" t="n"/>
      <c r="S579" s="4" t="inlineStr">
        <is>
          <t>graphics/graph</t>
        </is>
      </c>
      <c r="T579" s="4" t="inlineStr">
        <is>
          <t>—</t>
        </is>
      </c>
      <c r="U579" s="4" t="inlineStr">
        <is>
          <t>graphic design/novel/violence ✓.</t>
        </is>
      </c>
      <c r="V579" s="4" t="inlineStr">
        <is>
          <t>She studied graphic design at university.</t>
        </is>
      </c>
      <c r="W579" s="4" t="inlineStr">
        <is>
          <t>"graphic novel" (tiểu thuyết đồ hoạ — thuật ngữ cố định).</t>
        </is>
      </c>
    </row>
    <row r="580">
      <c r="A580" s="4" t="n">
        <v>578</v>
      </c>
      <c r="B580" s="4" t="inlineStr">
        <is>
          <t>hefty</t>
        </is>
      </c>
      <c r="C580" s="4" t="inlineStr">
        <is>
          <t>nặng, lớn</t>
        </is>
      </c>
      <c r="D580" s="4" t="inlineStr">
        <is>
          <t>B2</t>
        </is>
      </c>
      <c r="E580" s="4" t="n">
        <v>12</v>
      </c>
      <c r="F580" s="4" t="inlineStr">
        <is>
          <t>Size &amp; Dimension (nặng, lớn)</t>
        </is>
      </c>
      <c r="G580" s="4" t="inlineStr">
        <is>
          <t>heftier</t>
        </is>
      </c>
      <c r="H580" s="4" t="inlineStr">
        <is>
          <t>heftiest</t>
        </is>
      </c>
      <c r="I580" s="4" t="inlineStr">
        <is>
          <t>Quy tắc chuẩn (-y → -ier/-iest)</t>
        </is>
      </c>
      <c r="J580" s="4" t="inlineStr">
        <is>
          <t>Gradable (phân cấp được)</t>
        </is>
      </c>
      <c r="K580" s="4" t="inlineStr">
        <is>
          <t>very/quite/rather/extremely/fairly/pretty (nhóm mức độ thông thường)</t>
        </is>
      </c>
      <c r="L580" s="4" t="inlineStr">
        <is>
          <t>heftily</t>
        </is>
      </c>
      <c r="M580" s="4" t="inlineStr">
        <is>
          <t>Ngoại lệ (-y → -ily)</t>
        </is>
      </c>
      <c r="N580" s="4" t="inlineStr">
        <is>
          <t>Yes</t>
        </is>
      </c>
      <c r="O580" s="4" t="inlineStr">
        <is>
          <t>Yes</t>
        </is>
      </c>
      <c r="P580" s="4" t="inlineStr">
        <is>
          <t>Depends</t>
        </is>
      </c>
      <c r="Q580" s="4" t="inlineStr">
        <is>
          <t>No</t>
        </is>
      </c>
      <c r="R580" s="4" t="n"/>
      <c r="S580" s="4" t="inlineStr">
        <is>
          <t>—</t>
        </is>
      </c>
      <c r="T580" s="4" t="inlineStr">
        <is>
          <t>—</t>
        </is>
      </c>
      <c r="U580" s="4" t="inlineStr">
        <is>
          <t>hefty fine/price/sum ✓; informal.</t>
        </is>
      </c>
      <c r="V580" s="4" t="inlineStr">
        <is>
          <t>She had to pay a hefty fine for the violation.</t>
        </is>
      </c>
      <c r="W580" s="4" t="n"/>
    </row>
    <row r="581">
      <c r="A581" s="4" t="n">
        <v>579</v>
      </c>
      <c r="B581" s="4" t="inlineStr">
        <is>
          <t>homemade</t>
        </is>
      </c>
      <c r="C581" s="4" t="inlineStr">
        <is>
          <t>tự làm tại nhà</t>
        </is>
      </c>
      <c r="D581" s="4" t="inlineStr">
        <is>
          <t>B2</t>
        </is>
      </c>
      <c r="E581" s="4" t="n">
        <v>12</v>
      </c>
      <c r="F581" s="4" t="inlineStr">
        <is>
          <t>Origin (tự làm tại nhà)</t>
        </is>
      </c>
      <c r="G581" s="4" t="inlineStr">
        <is>
          <t>—</t>
        </is>
      </c>
      <c r="H581" s="4" t="inlineStr">
        <is>
          <t>—</t>
        </is>
      </c>
      <c r="I581" s="4" t="inlineStr">
        <is>
          <t>Không có (non-gradable)</t>
        </is>
      </c>
      <c r="J581" s="4" t="inlineStr">
        <is>
          <t>Non-gradable (phân loại)</t>
        </is>
      </c>
      <c r="K581" s="4" t="inlineStr">
        <is>
          <t>Không dùng với degree adverb (tính từ định danh/phân loại)</t>
        </is>
      </c>
      <c r="L581" s="4" t="inlineStr">
        <is>
          <t>homemadely</t>
        </is>
      </c>
      <c r="M581" s="4" t="inlineStr">
        <is>
          <t>Quy tắc chuẩn (+ -ly)</t>
        </is>
      </c>
      <c r="N581" s="4" t="inlineStr">
        <is>
          <t>Yes</t>
        </is>
      </c>
      <c r="O581" s="4" t="inlineStr">
        <is>
          <t>Yes</t>
        </is>
      </c>
      <c r="P581" s="4" t="inlineStr">
        <is>
          <t>Depends</t>
        </is>
      </c>
      <c r="Q581" s="4" t="inlineStr">
        <is>
          <t>No</t>
        </is>
      </c>
      <c r="R581" s="4" t="n"/>
      <c r="S581" s="4" t="inlineStr">
        <is>
          <t>home (khác nghĩa)</t>
        </is>
      </c>
      <c r="T581" s="4" t="inlineStr">
        <is>
          <t>make</t>
        </is>
      </c>
      <c r="U581" s="4" t="inlineStr">
        <is>
          <t>homemade bread/soup/gift ✓.</t>
        </is>
      </c>
      <c r="V581" s="4" t="inlineStr">
        <is>
          <t>She brought homemade cookies to the party.</t>
        </is>
      </c>
      <c r="W581" s="4" t="n"/>
    </row>
    <row r="582">
      <c r="A582" s="4" t="n">
        <v>580</v>
      </c>
      <c r="B582" s="4" t="inlineStr">
        <is>
          <t>honest</t>
        </is>
      </c>
      <c r="C582" s="4" t="inlineStr">
        <is>
          <t>trung thực</t>
        </is>
      </c>
      <c r="D582" s="4" t="inlineStr">
        <is>
          <t>B1</t>
        </is>
      </c>
      <c r="E582" s="4" t="n">
        <v>12</v>
      </c>
      <c r="F582" s="4" t="inlineStr">
        <is>
          <t>Quality &amp; Character (trung thực)</t>
        </is>
      </c>
      <c r="G582" s="4" t="inlineStr">
        <is>
          <t>more honest</t>
        </is>
      </c>
      <c r="H582" s="4" t="inlineStr">
        <is>
          <t>most honest</t>
        </is>
      </c>
      <c r="I582" s="4" t="inlineStr">
        <is>
          <t>Quy tắc chuẩn (more/most, tính từ đa âm tiết)</t>
        </is>
      </c>
      <c r="J582" s="4" t="inlineStr">
        <is>
          <t>Gradable (phân cấp được)</t>
        </is>
      </c>
      <c r="K582" s="4" t="inlineStr">
        <is>
          <t>very/quite/rather/extremely/fairly/pretty (nhóm mức độ thông thường)</t>
        </is>
      </c>
      <c r="L582" s="4" t="inlineStr">
        <is>
          <t>honestly</t>
        </is>
      </c>
      <c r="M582" s="4" t="inlineStr">
        <is>
          <t>Quy tắc chuẩn (+ -ly)</t>
        </is>
      </c>
      <c r="N582" s="4" t="inlineStr">
        <is>
          <t>Yes</t>
        </is>
      </c>
      <c r="O582" s="4" t="inlineStr">
        <is>
          <t>Yes</t>
        </is>
      </c>
      <c r="P582" s="4" t="inlineStr">
        <is>
          <t>Depends</t>
        </is>
      </c>
      <c r="Q582" s="4" t="inlineStr">
        <is>
          <t>No</t>
        </is>
      </c>
      <c r="R582" s="4" t="n"/>
      <c r="S582" s="4" t="inlineStr">
        <is>
          <t>honesty</t>
        </is>
      </c>
      <c r="T582" s="4" t="inlineStr">
        <is>
          <t>—</t>
        </is>
      </c>
      <c r="U582" s="4" t="inlineStr">
        <is>
          <t>honest opinion/mistake/answer ✓; đối lập 'dishonest'.</t>
        </is>
      </c>
      <c r="V582" s="4" t="inlineStr">
        <is>
          <t>I want your honest opinion on this.</t>
        </is>
      </c>
      <c r="W582" s="4" t="n"/>
    </row>
    <row r="583">
      <c r="A583" s="4" t="n">
        <v>581</v>
      </c>
      <c r="B583" s="4" t="inlineStr">
        <is>
          <t>lucky</t>
        </is>
      </c>
      <c r="C583" s="4" t="inlineStr">
        <is>
          <t>may mắn</t>
        </is>
      </c>
      <c r="D583" s="4" t="inlineStr">
        <is>
          <t>B1</t>
        </is>
      </c>
      <c r="E583" s="4" t="n">
        <v>12</v>
      </c>
      <c r="F583" s="4" t="inlineStr">
        <is>
          <t>Probability (may mắn)</t>
        </is>
      </c>
      <c r="G583" s="4" t="inlineStr">
        <is>
          <t>luckier</t>
        </is>
      </c>
      <c r="H583" s="4" t="inlineStr">
        <is>
          <t>luckiest</t>
        </is>
      </c>
      <c r="I583" s="4" t="inlineStr">
        <is>
          <t>Quy tắc chuẩn (-y → -ier/-iest)</t>
        </is>
      </c>
      <c r="J583" s="4" t="inlineStr">
        <is>
          <t>Gradable (phân cấp được)</t>
        </is>
      </c>
      <c r="K583" s="4" t="inlineStr">
        <is>
          <t>very/quite/rather/extremely/fairly/pretty (nhóm mức độ thông thường)</t>
        </is>
      </c>
      <c r="L583" s="4" t="inlineStr">
        <is>
          <t>luckily</t>
        </is>
      </c>
      <c r="M583" s="4" t="inlineStr">
        <is>
          <t>Ngoại lệ (-y → -ily)</t>
        </is>
      </c>
      <c r="N583" s="4" t="inlineStr">
        <is>
          <t>Yes</t>
        </is>
      </c>
      <c r="O583" s="4" t="inlineStr">
        <is>
          <t>Yes</t>
        </is>
      </c>
      <c r="P583" s="4" t="inlineStr">
        <is>
          <t>Depends</t>
        </is>
      </c>
      <c r="Q583" s="4" t="inlineStr">
        <is>
          <t>No</t>
        </is>
      </c>
      <c r="R583" s="4" t="n"/>
      <c r="S583" s="4" t="inlineStr">
        <is>
          <t>luck</t>
        </is>
      </c>
      <c r="T583" s="4" t="inlineStr">
        <is>
          <t>—</t>
        </is>
      </c>
      <c r="U583" s="4" t="inlineStr">
        <is>
          <t>be lucky to/that; lucky number/charm ✓; đối lập 'unlucky'.</t>
        </is>
      </c>
      <c r="V583" s="4" t="inlineStr">
        <is>
          <t>She felt lucky to have such supportive friends.</t>
        </is>
      </c>
      <c r="W583" s="4" t="n"/>
    </row>
    <row r="584">
      <c r="A584" s="4" t="n">
        <v>582</v>
      </c>
      <c r="B584" s="4" t="inlineStr">
        <is>
          <t>monotonous</t>
        </is>
      </c>
      <c r="C584" s="4" t="inlineStr">
        <is>
          <t>đơn điệu</t>
        </is>
      </c>
      <c r="D584" s="4" t="inlineStr">
        <is>
          <t>C1</t>
        </is>
      </c>
      <c r="E584" s="4" t="n">
        <v>12</v>
      </c>
      <c r="F584" s="4" t="inlineStr">
        <is>
          <t>Quality &amp; Character (đơn điệu)</t>
        </is>
      </c>
      <c r="G584" s="4" t="inlineStr">
        <is>
          <t>more monotonous</t>
        </is>
      </c>
      <c r="H584" s="4" t="inlineStr">
        <is>
          <t>most monotonous</t>
        </is>
      </c>
      <c r="I584" s="4" t="inlineStr">
        <is>
          <t>Quy tắc chuẩn (more/most, tính từ đa âm tiết)</t>
        </is>
      </c>
      <c r="J584" s="4" t="inlineStr">
        <is>
          <t>Gradable (phân cấp được)</t>
        </is>
      </c>
      <c r="K584" s="4" t="inlineStr">
        <is>
          <t>very/quite/rather/extremely/fairly/pretty (nhóm mức độ thông thường)</t>
        </is>
      </c>
      <c r="L584" s="4" t="inlineStr">
        <is>
          <t>monotonously</t>
        </is>
      </c>
      <c r="M584" s="4" t="inlineStr">
        <is>
          <t>Quy tắc chuẩn (+ -ly)</t>
        </is>
      </c>
      <c r="N584" s="4" t="inlineStr">
        <is>
          <t>Yes</t>
        </is>
      </c>
      <c r="O584" s="4" t="inlineStr">
        <is>
          <t>Yes</t>
        </is>
      </c>
      <c r="P584" s="4" t="inlineStr">
        <is>
          <t>Depends</t>
        </is>
      </c>
      <c r="Q584" s="4" t="inlineStr">
        <is>
          <t>No</t>
        </is>
      </c>
      <c r="R584" s="4" t="n"/>
      <c r="S584" s="4" t="inlineStr">
        <is>
          <t>monotony</t>
        </is>
      </c>
      <c r="T584" s="4" t="inlineStr">
        <is>
          <t>—</t>
        </is>
      </c>
      <c r="U584" s="4" t="inlineStr">
        <is>
          <t>monotonous voice/routine/job ✓.</t>
        </is>
      </c>
      <c r="V584" s="4" t="inlineStr">
        <is>
          <t>He spoke in a monotonous voice.</t>
        </is>
      </c>
      <c r="W584" s="4" t="n"/>
    </row>
    <row r="585">
      <c r="A585" s="4" t="n">
        <v>583</v>
      </c>
      <c r="B585" s="4" t="inlineStr">
        <is>
          <t>northern</t>
        </is>
      </c>
      <c r="C585" s="4" t="inlineStr">
        <is>
          <t>phía bắc</t>
        </is>
      </c>
      <c r="D585" s="4" t="inlineStr">
        <is>
          <t>B1</t>
        </is>
      </c>
      <c r="E585" s="4" t="n">
        <v>12</v>
      </c>
      <c r="F585" s="4" t="inlineStr">
        <is>
          <t>Origin (phía bắc)</t>
        </is>
      </c>
      <c r="G585" s="4" t="inlineStr">
        <is>
          <t>—</t>
        </is>
      </c>
      <c r="H585" s="4" t="inlineStr">
        <is>
          <t>—</t>
        </is>
      </c>
      <c r="I585" s="4" t="inlineStr">
        <is>
          <t>Không có (non-gradable)</t>
        </is>
      </c>
      <c r="J585" s="4" t="inlineStr">
        <is>
          <t>Non-gradable (phân loại)</t>
        </is>
      </c>
      <c r="K585" s="4" t="inlineStr">
        <is>
          <t>Không dùng với degree adverb (tính từ định danh/phân loại)</t>
        </is>
      </c>
      <c r="L585" s="4" t="inlineStr">
        <is>
          <t>northernly</t>
        </is>
      </c>
      <c r="M585" s="4" t="inlineStr">
        <is>
          <t>Quy tắc chuẩn (+ -ly)</t>
        </is>
      </c>
      <c r="N585" s="4" t="inlineStr">
        <is>
          <t>Yes</t>
        </is>
      </c>
      <c r="O585" s="4" t="inlineStr">
        <is>
          <t>No</t>
        </is>
      </c>
      <c r="P585" s="4" t="inlineStr">
        <is>
          <t>No</t>
        </is>
      </c>
      <c r="Q585" s="4" t="inlineStr">
        <is>
          <t>No</t>
        </is>
      </c>
      <c r="R585" s="4" t="inlineStr">
        <is>
          <t>CHỈ đứng trước danh từ, KHÔNG dùng làm bổ ngữ sau linking verb.</t>
        </is>
      </c>
      <c r="S585" s="4" t="inlineStr">
        <is>
          <t>the north (danh từ)</t>
        </is>
      </c>
      <c r="T585" s="4" t="inlineStr">
        <is>
          <t>—</t>
        </is>
      </c>
      <c r="U585" s="4" t="inlineStr">
        <is>
          <t>northern hemisphere/region/lights ✓; đối lập 'southern'.</t>
        </is>
      </c>
      <c r="V585" s="4" t="inlineStr">
        <is>
          <t>The northern lights are visible in this region.</t>
        </is>
      </c>
      <c r="W585" s="4" t="inlineStr">
        <is>
          <t>"northern lights" (cực quang — hiện tượng tự nhiên có tên gọi cố định).</t>
        </is>
      </c>
    </row>
    <row r="586">
      <c r="A586" s="4" t="n">
        <v>584</v>
      </c>
      <c r="B586" s="4" t="inlineStr">
        <is>
          <t>precautionary</t>
        </is>
      </c>
      <c r="C586" s="4" t="inlineStr">
        <is>
          <t>phòng ngừa</t>
        </is>
      </c>
      <c r="D586" s="4" t="inlineStr">
        <is>
          <t>C1</t>
        </is>
      </c>
      <c r="E586" s="4" t="n">
        <v>12</v>
      </c>
      <c r="F586" s="4" t="inlineStr">
        <is>
          <t>Purpose-related (phòng ngừa)</t>
        </is>
      </c>
      <c r="G586" s="4" t="inlineStr">
        <is>
          <t>—</t>
        </is>
      </c>
      <c r="H586" s="4" t="inlineStr">
        <is>
          <t>—</t>
        </is>
      </c>
      <c r="I586" s="4" t="inlineStr">
        <is>
          <t>Không có (non-gradable)</t>
        </is>
      </c>
      <c r="J586" s="4" t="inlineStr">
        <is>
          <t>Non-gradable (phân loại)</t>
        </is>
      </c>
      <c r="K586" s="4" t="inlineStr">
        <is>
          <t>Không dùng với degree adverb (tính từ định danh/phân loại)</t>
        </is>
      </c>
      <c r="L586" s="4" t="inlineStr">
        <is>
          <t>precautionarily</t>
        </is>
      </c>
      <c r="M586" s="4" t="inlineStr">
        <is>
          <t>Ngoại lệ (-y → -ily)</t>
        </is>
      </c>
      <c r="N586" s="4" t="inlineStr">
        <is>
          <t>Yes</t>
        </is>
      </c>
      <c r="O586" s="4" t="inlineStr">
        <is>
          <t>Yes</t>
        </is>
      </c>
      <c r="P586" s="4" t="inlineStr">
        <is>
          <t>Depends</t>
        </is>
      </c>
      <c r="Q586" s="4" t="inlineStr">
        <is>
          <t>No</t>
        </is>
      </c>
      <c r="R586" s="4" t="n"/>
      <c r="S586" s="4" t="inlineStr">
        <is>
          <t>precaution</t>
        </is>
      </c>
      <c r="T586" s="4" t="inlineStr">
        <is>
          <t>—</t>
        </is>
      </c>
      <c r="U586" s="4" t="inlineStr">
        <is>
          <t>precautionary measure/step/principle ✓.</t>
        </is>
      </c>
      <c r="V586" s="4" t="inlineStr">
        <is>
          <t>The school took precautionary measures during the outbreak.</t>
        </is>
      </c>
      <c r="W586" s="4" t="n"/>
    </row>
    <row r="587">
      <c r="A587" s="4" t="n">
        <v>585</v>
      </c>
      <c r="B587" s="4" t="inlineStr">
        <is>
          <t>quiet</t>
        </is>
      </c>
      <c r="C587" s="4" t="inlineStr">
        <is>
          <t>yên tĩnh</t>
        </is>
      </c>
      <c r="D587" s="4" t="inlineStr">
        <is>
          <t>B1</t>
        </is>
      </c>
      <c r="E587" s="4" t="n">
        <v>12</v>
      </c>
      <c r="F587" s="4" t="inlineStr">
        <is>
          <t>State (yên tĩnh)</t>
        </is>
      </c>
      <c r="G587" s="4" t="inlineStr">
        <is>
          <t>quieter</t>
        </is>
      </c>
      <c r="H587" s="4" t="inlineStr">
        <is>
          <t>quietest</t>
        </is>
      </c>
      <c r="I587" s="4" t="inlineStr">
        <is>
          <t>Quy tắc chuẩn (+ -er/-est)</t>
        </is>
      </c>
      <c r="J587" s="4" t="inlineStr">
        <is>
          <t>Gradable (phân cấp được)</t>
        </is>
      </c>
      <c r="K587" s="4" t="inlineStr">
        <is>
          <t>very/quite/rather/extremely/fairly/pretty (nhóm mức độ thông thường)</t>
        </is>
      </c>
      <c r="L587" s="4" t="inlineStr">
        <is>
          <t>quietly</t>
        </is>
      </c>
      <c r="M587" s="4" t="inlineStr">
        <is>
          <t>Quy tắc chuẩn (+ -ly)</t>
        </is>
      </c>
      <c r="N587" s="4" t="inlineStr">
        <is>
          <t>Yes</t>
        </is>
      </c>
      <c r="O587" s="4" t="inlineStr">
        <is>
          <t>Yes</t>
        </is>
      </c>
      <c r="P587" s="4" t="inlineStr">
        <is>
          <t>Depends</t>
        </is>
      </c>
      <c r="Q587" s="4" t="inlineStr">
        <is>
          <t>No</t>
        </is>
      </c>
      <c r="R587" s="4" t="n"/>
      <c r="S587" s="4" t="inlineStr">
        <is>
          <t>quietness/quiet (danh từ)</t>
        </is>
      </c>
      <c r="T587" s="4" t="inlineStr">
        <is>
          <t>quieten</t>
        </is>
      </c>
      <c r="U587" s="4" t="inlineStr">
        <is>
          <t>quiet neighbourhood/voice/moment ✓; đối lập 'loud/noisy'.</t>
        </is>
      </c>
      <c r="V587" s="4" t="inlineStr">
        <is>
          <t>They live in a quiet neighbourhood.</t>
        </is>
      </c>
      <c r="W587" s="4" t="n"/>
    </row>
    <row r="588">
      <c r="A588" s="4" t="n">
        <v>586</v>
      </c>
      <c r="B588" s="4" t="inlineStr">
        <is>
          <t>rigorous</t>
        </is>
      </c>
      <c r="C588" s="4" t="inlineStr">
        <is>
          <t>nghiêm ngặt</t>
        </is>
      </c>
      <c r="D588" s="4" t="inlineStr">
        <is>
          <t>B2</t>
        </is>
      </c>
      <c r="E588" s="4" t="n">
        <v>12</v>
      </c>
      <c r="F588" s="4" t="inlineStr">
        <is>
          <t>Value (nghiêm ngặt)</t>
        </is>
      </c>
      <c r="G588" s="4" t="inlineStr">
        <is>
          <t>more rigorous</t>
        </is>
      </c>
      <c r="H588" s="4" t="inlineStr">
        <is>
          <t>most rigorous</t>
        </is>
      </c>
      <c r="I588" s="4" t="inlineStr">
        <is>
          <t>Quy tắc chuẩn (more/most, tính từ đa âm tiết)</t>
        </is>
      </c>
      <c r="J588" s="4" t="inlineStr">
        <is>
          <t>Gradable (phân cấp được)</t>
        </is>
      </c>
      <c r="K588" s="4" t="inlineStr">
        <is>
          <t>very/quite/rather/extremely/fairly/pretty (nhóm mức độ thông thường)</t>
        </is>
      </c>
      <c r="L588" s="4" t="inlineStr">
        <is>
          <t>rigorously</t>
        </is>
      </c>
      <c r="M588" s="4" t="inlineStr">
        <is>
          <t>Quy tắc chuẩn (+ -ly)</t>
        </is>
      </c>
      <c r="N588" s="4" t="inlineStr">
        <is>
          <t>Yes</t>
        </is>
      </c>
      <c r="O588" s="4" t="inlineStr">
        <is>
          <t>Yes</t>
        </is>
      </c>
      <c r="P588" s="4" t="inlineStr">
        <is>
          <t>Depends</t>
        </is>
      </c>
      <c r="Q588" s="4" t="inlineStr">
        <is>
          <t>No</t>
        </is>
      </c>
      <c r="R588" s="4" t="n"/>
      <c r="S588" s="4" t="inlineStr">
        <is>
          <t>rigour</t>
        </is>
      </c>
      <c r="T588" s="4" t="inlineStr">
        <is>
          <t>—</t>
        </is>
      </c>
      <c r="U588" s="4" t="inlineStr">
        <is>
          <t>rigorous training/testing/standard ✓.</t>
        </is>
      </c>
      <c r="V588" s="4" t="inlineStr">
        <is>
          <t>Athletes undergo rigorous training for competitions.</t>
        </is>
      </c>
      <c r="W588" s="4" t="n"/>
    </row>
    <row r="589">
      <c r="A589" s="4" t="n">
        <v>587</v>
      </c>
      <c r="B589" s="4" t="inlineStr">
        <is>
          <t>ubiquitous</t>
        </is>
      </c>
      <c r="C589" s="4" t="inlineStr">
        <is>
          <t>có mặt khắp nơi</t>
        </is>
      </c>
      <c r="D589" s="4" t="inlineStr">
        <is>
          <t>B2</t>
        </is>
      </c>
      <c r="E589" s="4" t="n">
        <v>12</v>
      </c>
      <c r="F589" s="4" t="inlineStr">
        <is>
          <t>Frequency (có mặt khắp nơi)</t>
        </is>
      </c>
      <c r="G589" s="4" t="inlineStr">
        <is>
          <t>more ubiquitous</t>
        </is>
      </c>
      <c r="H589" s="4" t="inlineStr">
        <is>
          <t>most ubiquitous</t>
        </is>
      </c>
      <c r="I589" s="4" t="inlineStr">
        <is>
          <t>Quy tắc chuẩn (more/most, tính từ đa âm tiết)</t>
        </is>
      </c>
      <c r="J589" s="4" t="inlineStr">
        <is>
          <t>Gradable (phân cấp được)</t>
        </is>
      </c>
      <c r="K589" s="4" t="inlineStr">
        <is>
          <t>very/quite/rather/extremely/fairly/pretty (nhóm mức độ thông thường)</t>
        </is>
      </c>
      <c r="L589" s="4" t="inlineStr">
        <is>
          <t>ubiquitously</t>
        </is>
      </c>
      <c r="M589" s="4" t="inlineStr">
        <is>
          <t>Quy tắc chuẩn (+ -ly)</t>
        </is>
      </c>
      <c r="N589" s="4" t="inlineStr">
        <is>
          <t>Yes</t>
        </is>
      </c>
      <c r="O589" s="4" t="inlineStr">
        <is>
          <t>Yes</t>
        </is>
      </c>
      <c r="P589" s="4" t="inlineStr">
        <is>
          <t>Depends</t>
        </is>
      </c>
      <c r="Q589" s="4" t="inlineStr">
        <is>
          <t>No</t>
        </is>
      </c>
      <c r="R589" s="4" t="n"/>
      <c r="S589" s="4" t="inlineStr">
        <is>
          <t>ubiquity</t>
        </is>
      </c>
      <c r="T589" s="4" t="inlineStr">
        <is>
          <t>—</t>
        </is>
      </c>
      <c r="U589" s="4" t="inlineStr">
        <is>
          <t>ubiquitous presence/technology ✓.</t>
        </is>
      </c>
      <c r="V589" s="4" t="inlineStr">
        <is>
          <t>Smartphones have become ubiquitous in modern society.</t>
        </is>
      </c>
      <c r="W589" s="4" t="n"/>
    </row>
    <row r="590">
      <c r="A590" s="4" t="n">
        <v>588</v>
      </c>
      <c r="B590" s="4" t="inlineStr">
        <is>
          <t>wonderful</t>
        </is>
      </c>
      <c r="C590" s="4" t="inlineStr">
        <is>
          <t>tuyệt vời</t>
        </is>
      </c>
      <c r="D590" s="4" t="inlineStr">
        <is>
          <t>B1</t>
        </is>
      </c>
      <c r="E590" s="4" t="n">
        <v>12</v>
      </c>
      <c r="F590" s="4" t="inlineStr">
        <is>
          <t>Value (tuyệt vời)</t>
        </is>
      </c>
      <c r="G590" s="4" t="inlineStr">
        <is>
          <t>more wonderful</t>
        </is>
      </c>
      <c r="H590" s="4" t="inlineStr">
        <is>
          <t>most wonderful</t>
        </is>
      </c>
      <c r="I590" s="4" t="inlineStr">
        <is>
          <t>Quy tắc chuẩn (more/most, tính từ đa âm tiết)</t>
        </is>
      </c>
      <c r="J590" s="4" t="inlineStr">
        <is>
          <t>Gradable (phân cấp được)</t>
        </is>
      </c>
      <c r="K590" s="4" t="inlineStr">
        <is>
          <t>very/quite/rather/extremely/fairly/pretty (nhóm mức độ thông thường)</t>
        </is>
      </c>
      <c r="L590" s="4" t="inlineStr">
        <is>
          <t>wonderfully</t>
        </is>
      </c>
      <c r="M590" s="4" t="inlineStr">
        <is>
          <t>Quy tắc chuẩn (+ -ly)</t>
        </is>
      </c>
      <c r="N590" s="4" t="inlineStr">
        <is>
          <t>Yes</t>
        </is>
      </c>
      <c r="O590" s="4" t="inlineStr">
        <is>
          <t>Yes</t>
        </is>
      </c>
      <c r="P590" s="4" t="inlineStr">
        <is>
          <t>Depends</t>
        </is>
      </c>
      <c r="Q590" s="4" t="inlineStr">
        <is>
          <t>No</t>
        </is>
      </c>
      <c r="R590" s="4" t="n"/>
      <c r="S590" s="4" t="inlineStr">
        <is>
          <t>wonder</t>
        </is>
      </c>
      <c r="T590" s="4" t="inlineStr">
        <is>
          <t>—</t>
        </is>
      </c>
      <c r="U590" s="4" t="inlineStr">
        <is>
          <t>wonderful experience/time/news ✓.</t>
        </is>
      </c>
      <c r="V590" s="4" t="inlineStr">
        <is>
          <t>We had a wonderful time on our trip.</t>
        </is>
      </c>
      <c r="W590" s="4" t="n"/>
    </row>
    <row r="591">
      <c r="A591" s="4" t="n">
        <v>589</v>
      </c>
      <c r="B591" s="4" t="inlineStr">
        <is>
          <t>yellow</t>
        </is>
      </c>
      <c r="C591" s="4" t="inlineStr">
        <is>
          <t>vàng</t>
        </is>
      </c>
      <c r="D591" s="4" t="inlineStr">
        <is>
          <t>B1</t>
        </is>
      </c>
      <c r="E591" s="4" t="n">
        <v>12</v>
      </c>
      <c r="F591" s="4" t="inlineStr">
        <is>
          <t>Color</t>
        </is>
      </c>
      <c r="G591" s="4" t="inlineStr">
        <is>
          <t>yellower</t>
        </is>
      </c>
      <c r="H591" s="4" t="inlineStr">
        <is>
          <t>yellowest</t>
        </is>
      </c>
      <c r="I591" s="4" t="inlineStr">
        <is>
          <t>Quy tắc chuẩn (+ -er/-est)</t>
        </is>
      </c>
      <c r="J591" s="4" t="inlineStr">
        <is>
          <t>Gradable (phân cấp được)</t>
        </is>
      </c>
      <c r="K591" s="4" t="inlineStr">
        <is>
          <t>very/quite/rather/extremely/fairly/pretty (nhóm mức độ thông thường)</t>
        </is>
      </c>
      <c r="L591" s="4" t="inlineStr">
        <is>
          <t>yellowly</t>
        </is>
      </c>
      <c r="M591" s="4" t="inlineStr">
        <is>
          <t>Quy tắc chuẩn (+ -ly)</t>
        </is>
      </c>
      <c r="N591" s="4" t="inlineStr">
        <is>
          <t>Yes</t>
        </is>
      </c>
      <c r="O591" s="4" t="inlineStr">
        <is>
          <t>Yes</t>
        </is>
      </c>
      <c r="P591" s="4" t="inlineStr">
        <is>
          <t>Depends</t>
        </is>
      </c>
      <c r="Q591" s="4" t="inlineStr">
        <is>
          <t>No</t>
        </is>
      </c>
      <c r="R591" s="4" t="n"/>
      <c r="S591" s="4" t="inlineStr">
        <is>
          <t>—</t>
        </is>
      </c>
      <c r="T591" s="4" t="inlineStr">
        <is>
          <t>yellow (hiếm)</t>
        </is>
      </c>
      <c r="U591" s="4" t="inlineStr">
        <is>
          <t>yellow light/fever/pages ✓.</t>
        </is>
      </c>
      <c r="V591" s="4" t="inlineStr">
        <is>
          <t>The traffic light turned yellow.</t>
        </is>
      </c>
      <c r="W591" s="4" t="inlineStr">
        <is>
          <t>"yellow fever" (bệnh sốt vàng da — tên bệnh cố định).</t>
        </is>
      </c>
    </row>
    <row r="592">
      <c r="A592" s="4" t="n">
        <v>590</v>
      </c>
      <c r="B592" s="4" t="inlineStr">
        <is>
          <t>adventurous</t>
        </is>
      </c>
      <c r="C592" s="4" t="inlineStr">
        <is>
          <t>ưa mạo hiểm</t>
        </is>
      </c>
      <c r="D592" s="4" t="inlineStr">
        <is>
          <t>B2</t>
        </is>
      </c>
      <c r="E592" s="4" t="n">
        <v>11</v>
      </c>
      <c r="F592" s="4" t="inlineStr">
        <is>
          <t>Quality &amp; Character (ưa mạo hiểm)</t>
        </is>
      </c>
      <c r="G592" s="4" t="inlineStr">
        <is>
          <t>more adventurous</t>
        </is>
      </c>
      <c r="H592" s="4" t="inlineStr">
        <is>
          <t>most adventurous</t>
        </is>
      </c>
      <c r="I592" s="4" t="inlineStr">
        <is>
          <t>Quy tắc chuẩn (more/most, tính từ đa âm tiết)</t>
        </is>
      </c>
      <c r="J592" s="4" t="inlineStr">
        <is>
          <t>Gradable (phân cấp được)</t>
        </is>
      </c>
      <c r="K592" s="4" t="inlineStr">
        <is>
          <t>very/quite/rather/extremely/fairly/pretty (nhóm mức độ thông thường)</t>
        </is>
      </c>
      <c r="L592" s="4" t="inlineStr">
        <is>
          <t>adventurously</t>
        </is>
      </c>
      <c r="M592" s="4" t="inlineStr">
        <is>
          <t>Quy tắc chuẩn (+ -ly)</t>
        </is>
      </c>
      <c r="N592" s="4" t="inlineStr">
        <is>
          <t>Yes</t>
        </is>
      </c>
      <c r="O592" s="4" t="inlineStr">
        <is>
          <t>Yes</t>
        </is>
      </c>
      <c r="P592" s="4" t="inlineStr">
        <is>
          <t>Depends</t>
        </is>
      </c>
      <c r="Q592" s="4" t="inlineStr">
        <is>
          <t>No</t>
        </is>
      </c>
      <c r="R592" s="4" t="n"/>
      <c r="S592" s="4" t="inlineStr">
        <is>
          <t>adventure</t>
        </is>
      </c>
      <c r="T592" s="4" t="inlineStr">
        <is>
          <t>—</t>
        </is>
      </c>
      <c r="U592" s="4" t="inlineStr">
        <is>
          <t>adventurous spirit/traveller/dish ✓.</t>
        </is>
      </c>
      <c r="V592" s="4" t="inlineStr">
        <is>
          <t>She has an adventurous spirit and loves to travel.</t>
        </is>
      </c>
      <c r="W592" s="4" t="n"/>
    </row>
    <row r="593">
      <c r="A593" s="4" t="n">
        <v>591</v>
      </c>
      <c r="B593" s="4" t="inlineStr">
        <is>
          <t>alternate</t>
        </is>
      </c>
      <c r="C593" s="4" t="inlineStr">
        <is>
          <t>luân phiên, thay thế</t>
        </is>
      </c>
      <c r="D593" s="4" t="inlineStr">
        <is>
          <t>B1</t>
        </is>
      </c>
      <c r="E593" s="4" t="n">
        <v>11</v>
      </c>
      <c r="F593" s="4" t="inlineStr">
        <is>
          <t>Quality &amp; Character (luân phiên, thay thế)</t>
        </is>
      </c>
      <c r="G593" s="4" t="inlineStr">
        <is>
          <t>more alternate</t>
        </is>
      </c>
      <c r="H593" s="4" t="inlineStr">
        <is>
          <t>most alternate</t>
        </is>
      </c>
      <c r="I593" s="4" t="inlineStr">
        <is>
          <t>Quy tắc chuẩn (more/most, tính từ đa âm tiết)</t>
        </is>
      </c>
      <c r="J593" s="4" t="inlineStr">
        <is>
          <t>Gradable (phân cấp được)</t>
        </is>
      </c>
      <c r="K593" s="4" t="inlineStr">
        <is>
          <t>very/quite/rather/extremely/fairly/pretty (nhóm mức độ thông thường)</t>
        </is>
      </c>
      <c r="L593" s="4" t="inlineStr">
        <is>
          <t>alternately</t>
        </is>
      </c>
      <c r="M593" s="4" t="inlineStr">
        <is>
          <t>Quy tắc chuẩn (+ -ly)</t>
        </is>
      </c>
      <c r="N593" s="4" t="inlineStr">
        <is>
          <t>Yes</t>
        </is>
      </c>
      <c r="O593" s="4" t="inlineStr">
        <is>
          <t>Yes</t>
        </is>
      </c>
      <c r="P593" s="4" t="inlineStr">
        <is>
          <t>Depends</t>
        </is>
      </c>
      <c r="Q593" s="4" t="inlineStr">
        <is>
          <t>No</t>
        </is>
      </c>
      <c r="R593" s="4" t="n"/>
      <c r="S593" s="4" t="inlineStr">
        <is>
          <t>alternation/alternative (khác dạng)</t>
        </is>
      </c>
      <c r="T593" s="4" t="inlineStr">
        <is>
          <t>alternate</t>
        </is>
      </c>
      <c r="U593" s="4" t="inlineStr">
        <is>
          <t>alternate day/route/plan ✓; KHÁC 'alternative' (một lựa chọn khác).</t>
        </is>
      </c>
      <c r="V593" s="4" t="inlineStr">
        <is>
          <t>We take turns on alternate days.</t>
        </is>
      </c>
      <c r="W593" s="4" t="n"/>
    </row>
    <row r="594">
      <c r="A594" s="4" t="n">
        <v>592</v>
      </c>
      <c r="B594" s="4" t="inlineStr">
        <is>
          <t>athletic</t>
        </is>
      </c>
      <c r="C594" s="4" t="inlineStr">
        <is>
          <t>thể thao, khoẻ mạnh</t>
        </is>
      </c>
      <c r="D594" s="4" t="inlineStr">
        <is>
          <t>B1</t>
        </is>
      </c>
      <c r="E594" s="4" t="n">
        <v>11</v>
      </c>
      <c r="F594" s="4" t="inlineStr">
        <is>
          <t>Quality &amp; Character (thể thao, khoẻ mạnh)</t>
        </is>
      </c>
      <c r="G594" s="4" t="inlineStr">
        <is>
          <t>more athletic</t>
        </is>
      </c>
      <c r="H594" s="4" t="inlineStr">
        <is>
          <t>most athletic</t>
        </is>
      </c>
      <c r="I594" s="4" t="inlineStr">
        <is>
          <t>Quy tắc chuẩn (more/most, tính từ đa âm tiết)</t>
        </is>
      </c>
      <c r="J594" s="4" t="inlineStr">
        <is>
          <t>Gradable (phân cấp được)</t>
        </is>
      </c>
      <c r="K594" s="4" t="inlineStr">
        <is>
          <t>very/quite/rather/extremely/fairly/pretty (nhóm mức độ thông thường)</t>
        </is>
      </c>
      <c r="L594" s="4" t="inlineStr">
        <is>
          <t>athletically</t>
        </is>
      </c>
      <c r="M594" s="4" t="inlineStr">
        <is>
          <t>Ngoại lệ (-ic → -ically)</t>
        </is>
      </c>
      <c r="N594" s="4" t="inlineStr">
        <is>
          <t>Yes</t>
        </is>
      </c>
      <c r="O594" s="4" t="inlineStr">
        <is>
          <t>Yes</t>
        </is>
      </c>
      <c r="P594" s="4" t="inlineStr">
        <is>
          <t>Depends</t>
        </is>
      </c>
      <c r="Q594" s="4" t="inlineStr">
        <is>
          <t>No</t>
        </is>
      </c>
      <c r="R594" s="4" t="n"/>
      <c r="S594" s="4" t="inlineStr">
        <is>
          <t>athlete/athletics</t>
        </is>
      </c>
      <c r="T594" s="4" t="inlineStr">
        <is>
          <t>—</t>
        </is>
      </c>
      <c r="U594" s="4" t="inlineStr">
        <is>
          <t>athletic build/ability/programme ✓.</t>
        </is>
      </c>
      <c r="V594" s="4" t="inlineStr">
        <is>
          <t>He has an athletic build from years of training.</t>
        </is>
      </c>
      <c r="W594" s="4" t="n"/>
    </row>
    <row r="595">
      <c r="A595" s="4" t="n">
        <v>593</v>
      </c>
      <c r="B595" s="4" t="inlineStr">
        <is>
          <t>brutal</t>
        </is>
      </c>
      <c r="C595" s="4" t="inlineStr">
        <is>
          <t>tàn bạo</t>
        </is>
      </c>
      <c r="D595" s="4" t="inlineStr">
        <is>
          <t>B1</t>
        </is>
      </c>
      <c r="E595" s="4" t="n">
        <v>11</v>
      </c>
      <c r="F595" s="4" t="inlineStr">
        <is>
          <t>Value (tàn bạo)</t>
        </is>
      </c>
      <c r="G595" s="4" t="inlineStr">
        <is>
          <t>more brutal</t>
        </is>
      </c>
      <c r="H595" s="4" t="inlineStr">
        <is>
          <t>most brutal</t>
        </is>
      </c>
      <c r="I595" s="4" t="inlineStr">
        <is>
          <t>Quy tắc chuẩn (more/most, tính từ đa âm tiết)</t>
        </is>
      </c>
      <c r="J595" s="4" t="inlineStr">
        <is>
          <t>Gradable (phân cấp được)</t>
        </is>
      </c>
      <c r="K595" s="4" t="inlineStr">
        <is>
          <t>very/quite/rather/extremely/fairly/pretty (nhóm mức độ thông thường)</t>
        </is>
      </c>
      <c r="L595" s="4" t="inlineStr">
        <is>
          <t>brutally</t>
        </is>
      </c>
      <c r="M595" s="4" t="inlineStr">
        <is>
          <t>Quy tắc chuẩn (+ -ly)</t>
        </is>
      </c>
      <c r="N595" s="4" t="inlineStr">
        <is>
          <t>Yes</t>
        </is>
      </c>
      <c r="O595" s="4" t="inlineStr">
        <is>
          <t>Yes</t>
        </is>
      </c>
      <c r="P595" s="4" t="inlineStr">
        <is>
          <t>Depends</t>
        </is>
      </c>
      <c r="Q595" s="4" t="inlineStr">
        <is>
          <t>No</t>
        </is>
      </c>
      <c r="R595" s="4" t="n"/>
      <c r="S595" s="4" t="inlineStr">
        <is>
          <t>brutality</t>
        </is>
      </c>
      <c r="T595" s="4" t="inlineStr">
        <is>
          <t>—</t>
        </is>
      </c>
      <c r="U595" s="4" t="inlineStr">
        <is>
          <t>brutal attack/honesty/regime ✓.</t>
        </is>
      </c>
      <c r="V595" s="4" t="inlineStr">
        <is>
          <t>The country suffered under a brutal regime.</t>
        </is>
      </c>
      <c r="W595" s="4" t="inlineStr">
        <is>
          <t>"brutal honesty" (sự thẳng thắn tàn nhẫn — cụm cố định nghĩa bóng).</t>
        </is>
      </c>
    </row>
    <row r="596">
      <c r="A596" s="4" t="n">
        <v>594</v>
      </c>
      <c r="B596" s="4" t="inlineStr">
        <is>
          <t>energetic</t>
        </is>
      </c>
      <c r="C596" s="4" t="inlineStr">
        <is>
          <t>tràn đầy năng lượng</t>
        </is>
      </c>
      <c r="D596" s="4" t="inlineStr">
        <is>
          <t>B2</t>
        </is>
      </c>
      <c r="E596" s="4" t="n">
        <v>11</v>
      </c>
      <c r="F596" s="4" t="inlineStr">
        <is>
          <t>Quality &amp; Character (tràn đầy năng lượng)</t>
        </is>
      </c>
      <c r="G596" s="4" t="inlineStr">
        <is>
          <t>more energetic</t>
        </is>
      </c>
      <c r="H596" s="4" t="inlineStr">
        <is>
          <t>most energetic</t>
        </is>
      </c>
      <c r="I596" s="4" t="inlineStr">
        <is>
          <t>Quy tắc chuẩn (more/most, tính từ đa âm tiết)</t>
        </is>
      </c>
      <c r="J596" s="4" t="inlineStr">
        <is>
          <t>Gradable (phân cấp được)</t>
        </is>
      </c>
      <c r="K596" s="4" t="inlineStr">
        <is>
          <t>very/quite/rather/extremely/fairly/pretty (nhóm mức độ thông thường)</t>
        </is>
      </c>
      <c r="L596" s="4" t="inlineStr">
        <is>
          <t>energetically</t>
        </is>
      </c>
      <c r="M596" s="4" t="inlineStr">
        <is>
          <t>Ngoại lệ (-ic → -ically)</t>
        </is>
      </c>
      <c r="N596" s="4" t="inlineStr">
        <is>
          <t>Yes</t>
        </is>
      </c>
      <c r="O596" s="4" t="inlineStr">
        <is>
          <t>Yes</t>
        </is>
      </c>
      <c r="P596" s="4" t="inlineStr">
        <is>
          <t>Depends</t>
        </is>
      </c>
      <c r="Q596" s="4" t="inlineStr">
        <is>
          <t>No</t>
        </is>
      </c>
      <c r="R596" s="4" t="n"/>
      <c r="S596" s="4" t="inlineStr">
        <is>
          <t>energy</t>
        </is>
      </c>
      <c r="T596" s="4" t="inlineStr">
        <is>
          <t>energize</t>
        </is>
      </c>
      <c r="U596" s="4" t="inlineStr">
        <is>
          <t>energetic performance/child/approach ✓.</t>
        </is>
      </c>
      <c r="V596" s="4" t="inlineStr">
        <is>
          <t>The children were very energetic at the park.</t>
        </is>
      </c>
      <c r="W596" s="4" t="n"/>
    </row>
    <row r="597">
      <c r="A597" s="4" t="n">
        <v>595</v>
      </c>
      <c r="B597" s="4" t="inlineStr">
        <is>
          <t>futile</t>
        </is>
      </c>
      <c r="C597" s="4" t="inlineStr">
        <is>
          <t>vô ích</t>
        </is>
      </c>
      <c r="D597" s="4" t="inlineStr">
        <is>
          <t>B2</t>
        </is>
      </c>
      <c r="E597" s="4" t="n">
        <v>11</v>
      </c>
      <c r="F597" s="4" t="inlineStr">
        <is>
          <t>Value (vô ích)</t>
        </is>
      </c>
      <c r="G597" s="4" t="inlineStr">
        <is>
          <t>more futile</t>
        </is>
      </c>
      <c r="H597" s="4" t="inlineStr">
        <is>
          <t>most futile</t>
        </is>
      </c>
      <c r="I597" s="4" t="inlineStr">
        <is>
          <t>Quy tắc chuẩn (more/most, tính từ đa âm tiết)</t>
        </is>
      </c>
      <c r="J597" s="4" t="inlineStr">
        <is>
          <t>Gradable (phân cấp được)</t>
        </is>
      </c>
      <c r="K597" s="4" t="inlineStr">
        <is>
          <t>very/quite/rather/extremely/fairly/pretty (nhóm mức độ thông thường)</t>
        </is>
      </c>
      <c r="L597" s="4" t="inlineStr">
        <is>
          <t>futilely</t>
        </is>
      </c>
      <c r="M597" s="4" t="inlineStr">
        <is>
          <t>Quy tắc chuẩn (+ -ly)</t>
        </is>
      </c>
      <c r="N597" s="4" t="inlineStr">
        <is>
          <t>Yes</t>
        </is>
      </c>
      <c r="O597" s="4" t="inlineStr">
        <is>
          <t>Yes</t>
        </is>
      </c>
      <c r="P597" s="4" t="inlineStr">
        <is>
          <t>Depends</t>
        </is>
      </c>
      <c r="Q597" s="4" t="inlineStr">
        <is>
          <t>No</t>
        </is>
      </c>
      <c r="R597" s="4" t="n"/>
      <c r="S597" s="4" t="inlineStr">
        <is>
          <t>futility</t>
        </is>
      </c>
      <c r="T597" s="4" t="inlineStr">
        <is>
          <t>—</t>
        </is>
      </c>
      <c r="U597" s="4" t="inlineStr">
        <is>
          <t>futile attempt/effort/gesture ✓.</t>
        </is>
      </c>
      <c r="V597" s="4" t="inlineStr">
        <is>
          <t>Their attempt to stop the flood was futile.</t>
        </is>
      </c>
      <c r="W597" s="4" t="n"/>
    </row>
    <row r="598">
      <c r="A598" s="4" t="n">
        <v>596</v>
      </c>
      <c r="B598" s="4" t="inlineStr">
        <is>
          <t>hostile</t>
        </is>
      </c>
      <c r="C598" s="4" t="inlineStr">
        <is>
          <t>thù địch</t>
        </is>
      </c>
      <c r="D598" s="4" t="inlineStr">
        <is>
          <t>B1</t>
        </is>
      </c>
      <c r="E598" s="4" t="n">
        <v>11</v>
      </c>
      <c r="F598" s="4" t="inlineStr">
        <is>
          <t>Emotion (thù địch)</t>
        </is>
      </c>
      <c r="G598" s="4" t="inlineStr">
        <is>
          <t>more hostile</t>
        </is>
      </c>
      <c r="H598" s="4" t="inlineStr">
        <is>
          <t>most hostile</t>
        </is>
      </c>
      <c r="I598" s="4" t="inlineStr">
        <is>
          <t>Quy tắc chuẩn (more/most, tính từ đa âm tiết)</t>
        </is>
      </c>
      <c r="J598" s="4" t="inlineStr">
        <is>
          <t>Gradable (phân cấp được)</t>
        </is>
      </c>
      <c r="K598" s="4" t="inlineStr">
        <is>
          <t>very/quite/rather/extremely/fairly/pretty (nhóm mức độ thông thường)</t>
        </is>
      </c>
      <c r="L598" s="4" t="inlineStr">
        <is>
          <t>hostilely</t>
        </is>
      </c>
      <c r="M598" s="4" t="inlineStr">
        <is>
          <t>Quy tắc chuẩn (+ -ly)</t>
        </is>
      </c>
      <c r="N598" s="4" t="inlineStr">
        <is>
          <t>Yes</t>
        </is>
      </c>
      <c r="O598" s="4" t="inlineStr">
        <is>
          <t>Yes</t>
        </is>
      </c>
      <c r="P598" s="4" t="inlineStr">
        <is>
          <t>Depends</t>
        </is>
      </c>
      <c r="Q598" s="4" t="inlineStr">
        <is>
          <t>No</t>
        </is>
      </c>
      <c r="R598" s="4" t="n"/>
      <c r="S598" s="4" t="inlineStr">
        <is>
          <t>hostility</t>
        </is>
      </c>
      <c r="T598" s="4" t="inlineStr">
        <is>
          <t>—</t>
        </is>
      </c>
      <c r="U598" s="4" t="inlineStr">
        <is>
          <t>hostile environment/takeover/reaction ✓.</t>
        </is>
      </c>
      <c r="V598" s="4" t="inlineStr">
        <is>
          <t>She faced a hostile reaction from her colleagues.</t>
        </is>
      </c>
      <c r="W598" s="4" t="inlineStr">
        <is>
          <t>"hostile takeover" (thâu tóm thù địch — thuật ngữ kinh doanh cố định).</t>
        </is>
      </c>
    </row>
    <row r="599">
      <c r="A599" s="4" t="n">
        <v>597</v>
      </c>
      <c r="B599" s="4" t="inlineStr">
        <is>
          <t>incorrect</t>
        </is>
      </c>
      <c r="C599" s="4" t="inlineStr">
        <is>
          <t>không đúng</t>
        </is>
      </c>
      <c r="D599" s="4" t="inlineStr">
        <is>
          <t>B2</t>
        </is>
      </c>
      <c r="E599" s="4" t="n">
        <v>11</v>
      </c>
      <c r="F599" s="4" t="inlineStr">
        <is>
          <t>Value (không đúng)</t>
        </is>
      </c>
      <c r="G599" s="4" t="inlineStr">
        <is>
          <t>more incorrect</t>
        </is>
      </c>
      <c r="H599" s="4" t="inlineStr">
        <is>
          <t>most incorrect</t>
        </is>
      </c>
      <c r="I599" s="4" t="inlineStr">
        <is>
          <t>Quy tắc chuẩn (more/most, tính từ đa âm tiết)</t>
        </is>
      </c>
      <c r="J599" s="4" t="inlineStr">
        <is>
          <t>Gradable (phân cấp được)</t>
        </is>
      </c>
      <c r="K599" s="4" t="inlineStr">
        <is>
          <t>very/quite/rather/extremely/fairly/pretty (nhóm mức độ thông thường)</t>
        </is>
      </c>
      <c r="L599" s="4" t="inlineStr">
        <is>
          <t>incorrectly</t>
        </is>
      </c>
      <c r="M599" s="4" t="inlineStr">
        <is>
          <t>Quy tắc chuẩn (+ -ly)</t>
        </is>
      </c>
      <c r="N599" s="4" t="inlineStr">
        <is>
          <t>Yes</t>
        </is>
      </c>
      <c r="O599" s="4" t="inlineStr">
        <is>
          <t>Yes</t>
        </is>
      </c>
      <c r="P599" s="4" t="inlineStr">
        <is>
          <t>Depends</t>
        </is>
      </c>
      <c r="Q599" s="4" t="inlineStr">
        <is>
          <t>No</t>
        </is>
      </c>
      <c r="R599" s="4" t="n"/>
      <c r="S599" s="4" t="inlineStr">
        <is>
          <t>—</t>
        </is>
      </c>
      <c r="T599" s="4" t="inlineStr">
        <is>
          <t>correct</t>
        </is>
      </c>
      <c r="U599" s="4" t="inlineStr">
        <is>
          <t>incorrect answer/information/assumption ✓; đối lập 'correct'.</t>
        </is>
      </c>
      <c r="V599" s="4" t="inlineStr">
        <is>
          <t>Your assumption about the cause is incorrect.</t>
        </is>
      </c>
      <c r="W599" s="4" t="n"/>
    </row>
    <row r="600">
      <c r="A600" s="4" t="n">
        <v>598</v>
      </c>
      <c r="B600" s="4" t="inlineStr">
        <is>
          <t>inherent</t>
        </is>
      </c>
      <c r="C600" s="4" t="inlineStr">
        <is>
          <t>vốn có</t>
        </is>
      </c>
      <c r="D600" s="4" t="inlineStr">
        <is>
          <t>B2</t>
        </is>
      </c>
      <c r="E600" s="4" t="n">
        <v>11</v>
      </c>
      <c r="F600" s="4" t="inlineStr">
        <is>
          <t>Quality &amp; Character (vốn có)</t>
        </is>
      </c>
      <c r="G600" s="4" t="inlineStr">
        <is>
          <t>more inherent</t>
        </is>
      </c>
      <c r="H600" s="4" t="inlineStr">
        <is>
          <t>most inherent</t>
        </is>
      </c>
      <c r="I600" s="4" t="inlineStr">
        <is>
          <t>Quy tắc chuẩn (more/most, tính từ đa âm tiết)</t>
        </is>
      </c>
      <c r="J600" s="4" t="inlineStr">
        <is>
          <t>Gradable (phân cấp được)</t>
        </is>
      </c>
      <c r="K600" s="4" t="inlineStr">
        <is>
          <t>very/quite/rather/extremely/fairly/pretty (nhóm mức độ thông thường)</t>
        </is>
      </c>
      <c r="L600" s="4" t="inlineStr">
        <is>
          <t>inherently</t>
        </is>
      </c>
      <c r="M600" s="4" t="inlineStr">
        <is>
          <t>Quy tắc chuẩn (+ -ly)</t>
        </is>
      </c>
      <c r="N600" s="4" t="inlineStr">
        <is>
          <t>Yes</t>
        </is>
      </c>
      <c r="O600" s="4" t="inlineStr">
        <is>
          <t>Yes</t>
        </is>
      </c>
      <c r="P600" s="4" t="inlineStr">
        <is>
          <t>Depends</t>
        </is>
      </c>
      <c r="Q600" s="4" t="inlineStr">
        <is>
          <t>No</t>
        </is>
      </c>
      <c r="R600" s="4" t="n"/>
      <c r="S600" s="4" t="inlineStr">
        <is>
          <t>—</t>
        </is>
      </c>
      <c r="T600" s="4" t="inlineStr">
        <is>
          <t>—</t>
        </is>
      </c>
      <c r="U600" s="4" t="inlineStr">
        <is>
          <t>be inherent in/to; inherent risk/danger/quality ✓.</t>
        </is>
      </c>
      <c r="V600" s="4" t="inlineStr">
        <is>
          <t>There is an inherent risk in any investment.</t>
        </is>
      </c>
      <c r="W600" s="4" t="n"/>
    </row>
    <row r="601">
      <c r="A601" s="4" t="n">
        <v>599</v>
      </c>
      <c r="B601" s="4" t="inlineStr">
        <is>
          <t>leather</t>
        </is>
      </c>
      <c r="C601" s="4" t="inlineStr">
        <is>
          <t>bằng da</t>
        </is>
      </c>
      <c r="D601" s="4" t="inlineStr">
        <is>
          <t>B1</t>
        </is>
      </c>
      <c r="E601" s="4" t="n">
        <v>11</v>
      </c>
      <c r="F601" s="4" t="inlineStr">
        <is>
          <t>Material (bằng da)</t>
        </is>
      </c>
      <c r="G601" s="4" t="inlineStr">
        <is>
          <t>leatherer</t>
        </is>
      </c>
      <c r="H601" s="4" t="inlineStr">
        <is>
          <t>leatherest</t>
        </is>
      </c>
      <c r="I601" s="4" t="inlineStr">
        <is>
          <t>Quy tắc chuẩn (+ -er/-est)</t>
        </is>
      </c>
      <c r="J601" s="4" t="inlineStr">
        <is>
          <t>Gradable (phân cấp được)</t>
        </is>
      </c>
      <c r="K601" s="4" t="inlineStr">
        <is>
          <t>very/quite/rather/extremely/fairly/pretty (nhóm mức độ thông thường)</t>
        </is>
      </c>
      <c r="L601" s="4" t="inlineStr">
        <is>
          <t>leatherly</t>
        </is>
      </c>
      <c r="M601" s="4" t="inlineStr">
        <is>
          <t>Quy tắc chuẩn (+ -ly)</t>
        </is>
      </c>
      <c r="N601" s="4" t="inlineStr">
        <is>
          <t>Yes</t>
        </is>
      </c>
      <c r="O601" s="4" t="inlineStr">
        <is>
          <t>Yes</t>
        </is>
      </c>
      <c r="P601" s="4" t="inlineStr">
        <is>
          <t>Depends</t>
        </is>
      </c>
      <c r="Q601" s="4" t="inlineStr">
        <is>
          <t>No</t>
        </is>
      </c>
      <c r="R601" s="4" t="n"/>
      <c r="S601" s="4" t="inlineStr">
        <is>
          <t>leather (danh từ)</t>
        </is>
      </c>
      <c r="T601" s="4" t="inlineStr">
        <is>
          <t>—</t>
        </is>
      </c>
      <c r="U601" s="4" t="inlineStr">
        <is>
          <t>leather jacket/shoes/seat ✓.</t>
        </is>
      </c>
      <c r="V601" s="4" t="inlineStr">
        <is>
          <t>He was wearing a leather jacket.</t>
        </is>
      </c>
      <c r="W601" s="4" t="n"/>
    </row>
    <row r="602">
      <c r="A602" s="4" t="n">
        <v>600</v>
      </c>
      <c r="B602" s="4" t="inlineStr">
        <is>
          <t>linguistic</t>
        </is>
      </c>
      <c r="C602" s="4" t="inlineStr">
        <is>
          <t>ngôn ngữ học</t>
        </is>
      </c>
      <c r="D602" s="4" t="inlineStr">
        <is>
          <t>B2</t>
        </is>
      </c>
      <c r="E602" s="4" t="n">
        <v>11</v>
      </c>
      <c r="F602" s="4" t="inlineStr">
        <is>
          <t>Purpose-related (ngôn ngữ học)</t>
        </is>
      </c>
      <c r="G602" s="4" t="inlineStr">
        <is>
          <t>—</t>
        </is>
      </c>
      <c r="H602" s="4" t="inlineStr">
        <is>
          <t>—</t>
        </is>
      </c>
      <c r="I602" s="4" t="inlineStr">
        <is>
          <t>Không có (non-gradable)</t>
        </is>
      </c>
      <c r="J602" s="4" t="inlineStr">
        <is>
          <t>Non-gradable (phân loại)</t>
        </is>
      </c>
      <c r="K602" s="4" t="inlineStr">
        <is>
          <t>Không dùng với degree adverb (tính từ định danh/phân loại)</t>
        </is>
      </c>
      <c r="L602" s="4" t="inlineStr">
        <is>
          <t>linguistically</t>
        </is>
      </c>
      <c r="M602" s="4" t="inlineStr">
        <is>
          <t>Ngoại lệ (-ic → -ically)</t>
        </is>
      </c>
      <c r="N602" s="4" t="inlineStr">
        <is>
          <t>Yes</t>
        </is>
      </c>
      <c r="O602" s="4" t="inlineStr">
        <is>
          <t>Yes</t>
        </is>
      </c>
      <c r="P602" s="4" t="inlineStr">
        <is>
          <t>Depends</t>
        </is>
      </c>
      <c r="Q602" s="4" t="inlineStr">
        <is>
          <t>No</t>
        </is>
      </c>
      <c r="R602" s="4" t="n"/>
      <c r="S602" s="4" t="inlineStr">
        <is>
          <t>linguistics/language (khác gốc)</t>
        </is>
      </c>
      <c r="T602" s="4" t="inlineStr">
        <is>
          <t>—</t>
        </is>
      </c>
      <c r="U602" s="4" t="inlineStr">
        <is>
          <t>linguistic diversity/skill/barrier ✓.</t>
        </is>
      </c>
      <c r="V602" s="4" t="inlineStr">
        <is>
          <t>There is great linguistic diversity in this region.</t>
        </is>
      </c>
      <c r="W602" s="4" t="n"/>
    </row>
    <row r="603">
      <c r="A603" s="4" t="n">
        <v>601</v>
      </c>
      <c r="B603" s="4" t="inlineStr">
        <is>
          <t>loud</t>
        </is>
      </c>
      <c r="C603" s="4" t="inlineStr">
        <is>
          <t>to, ồn ào</t>
        </is>
      </c>
      <c r="D603" s="4" t="inlineStr">
        <is>
          <t>B1</t>
        </is>
      </c>
      <c r="E603" s="4" t="n">
        <v>11</v>
      </c>
      <c r="F603" s="4" t="inlineStr">
        <is>
          <t>Quality &amp; Character (to, ồn ào)</t>
        </is>
      </c>
      <c r="G603" s="4" t="inlineStr">
        <is>
          <t>louder</t>
        </is>
      </c>
      <c r="H603" s="4" t="inlineStr">
        <is>
          <t>loudest</t>
        </is>
      </c>
      <c r="I603" s="4" t="inlineStr">
        <is>
          <t>Quy tắc chuẩn (+ -er/-est)</t>
        </is>
      </c>
      <c r="J603" s="4" t="inlineStr">
        <is>
          <t>Gradable (phân cấp được)</t>
        </is>
      </c>
      <c r="K603" s="4" t="inlineStr">
        <is>
          <t>very/quite/rather/extremely/fairly/pretty (nhóm mức độ thông thường)</t>
        </is>
      </c>
      <c r="L603" s="4" t="inlineStr">
        <is>
          <t>loudly</t>
        </is>
      </c>
      <c r="M603" s="4" t="inlineStr">
        <is>
          <t>Quy tắc chuẩn (+ -ly)</t>
        </is>
      </c>
      <c r="N603" s="4" t="inlineStr">
        <is>
          <t>Yes</t>
        </is>
      </c>
      <c r="O603" s="4" t="inlineStr">
        <is>
          <t>Yes</t>
        </is>
      </c>
      <c r="P603" s="4" t="inlineStr">
        <is>
          <t>Depends</t>
        </is>
      </c>
      <c r="Q603" s="4" t="inlineStr">
        <is>
          <t>No</t>
        </is>
      </c>
      <c r="R603" s="4" t="n"/>
      <c r="S603" s="4" t="inlineStr">
        <is>
          <t>loudness</t>
        </is>
      </c>
      <c r="T603" s="4" t="inlineStr">
        <is>
          <t>—</t>
        </is>
      </c>
      <c r="U603" s="4" t="inlineStr">
        <is>
          <t>loud noise/music/voice ✓; đối lập 'quiet/soft'.</t>
        </is>
      </c>
      <c r="V603" s="4" t="inlineStr">
        <is>
          <t>The music was too loud for a quiet dinner.</t>
        </is>
      </c>
      <c r="W603" s="4" t="n"/>
    </row>
    <row r="604">
      <c r="A604" s="4" t="n">
        <v>602</v>
      </c>
      <c r="B604" s="4" t="inlineStr">
        <is>
          <t>mainstream</t>
        </is>
      </c>
      <c r="C604" s="4" t="inlineStr">
        <is>
          <t>chủ đạo, phổ biến</t>
        </is>
      </c>
      <c r="D604" s="4" t="inlineStr">
        <is>
          <t>B1</t>
        </is>
      </c>
      <c r="E604" s="4" t="n">
        <v>11</v>
      </c>
      <c r="F604" s="4" t="inlineStr">
        <is>
          <t>Value (chủ đạo, phổ biến)</t>
        </is>
      </c>
      <c r="G604" s="4" t="inlineStr">
        <is>
          <t>more mainstream</t>
        </is>
      </c>
      <c r="H604" s="4" t="inlineStr">
        <is>
          <t>most mainstream</t>
        </is>
      </c>
      <c r="I604" s="4" t="inlineStr">
        <is>
          <t>Quy tắc chuẩn (more/most, tính từ đa âm tiết)</t>
        </is>
      </c>
      <c r="J604" s="4" t="inlineStr">
        <is>
          <t>Gradable (phân cấp được)</t>
        </is>
      </c>
      <c r="K604" s="4" t="inlineStr">
        <is>
          <t>very/quite/rather/extremely/fairly/pretty (nhóm mức độ thông thường)</t>
        </is>
      </c>
      <c r="L604" s="4" t="inlineStr">
        <is>
          <t>mainstreamly</t>
        </is>
      </c>
      <c r="M604" s="4" t="inlineStr">
        <is>
          <t>Quy tắc chuẩn (+ -ly)</t>
        </is>
      </c>
      <c r="N604" s="4" t="inlineStr">
        <is>
          <t>Yes</t>
        </is>
      </c>
      <c r="O604" s="4" t="inlineStr">
        <is>
          <t>Yes</t>
        </is>
      </c>
      <c r="P604" s="4" t="inlineStr">
        <is>
          <t>Depends</t>
        </is>
      </c>
      <c r="Q604" s="4" t="inlineStr">
        <is>
          <t>No</t>
        </is>
      </c>
      <c r="R604" s="4" t="n"/>
      <c r="S604" s="4" t="inlineStr">
        <is>
          <t>the mainstream (danh từ)</t>
        </is>
      </c>
      <c r="T604" s="4" t="inlineStr">
        <is>
          <t>—</t>
        </is>
      </c>
      <c r="U604" s="4" t="inlineStr">
        <is>
          <t>mainstream media/culture/opinion ✓.</t>
        </is>
      </c>
      <c r="V604" s="4" t="inlineStr">
        <is>
          <t>This idea has become part of mainstream culture.</t>
        </is>
      </c>
      <c r="W604" s="4" t="n"/>
    </row>
    <row r="605">
      <c r="A605" s="4" t="n">
        <v>603</v>
      </c>
      <c r="B605" s="4" t="inlineStr">
        <is>
          <t>offensive</t>
        </is>
      </c>
      <c r="C605" s="4" t="inlineStr">
        <is>
          <t>xúc phạm</t>
        </is>
      </c>
      <c r="D605" s="4" t="inlineStr">
        <is>
          <t>B1</t>
        </is>
      </c>
      <c r="E605" s="4" t="n">
        <v>11</v>
      </c>
      <c r="F605" s="4" t="inlineStr">
        <is>
          <t>Value (xúc phạm)</t>
        </is>
      </c>
      <c r="G605" s="4" t="inlineStr">
        <is>
          <t>more offensive</t>
        </is>
      </c>
      <c r="H605" s="4" t="inlineStr">
        <is>
          <t>most offensive</t>
        </is>
      </c>
      <c r="I605" s="4" t="inlineStr">
        <is>
          <t>Quy tắc chuẩn (more/most, tính từ đa âm tiết)</t>
        </is>
      </c>
      <c r="J605" s="4" t="inlineStr">
        <is>
          <t>Gradable (phân cấp được)</t>
        </is>
      </c>
      <c r="K605" s="4" t="inlineStr">
        <is>
          <t>very/quite/rather/extremely/fairly/pretty (nhóm mức độ thông thường)</t>
        </is>
      </c>
      <c r="L605" s="4" t="inlineStr">
        <is>
          <t>offensively</t>
        </is>
      </c>
      <c r="M605" s="4" t="inlineStr">
        <is>
          <t>Quy tắc chuẩn (+ -ly)</t>
        </is>
      </c>
      <c r="N605" s="4" t="inlineStr">
        <is>
          <t>Yes</t>
        </is>
      </c>
      <c r="O605" s="4" t="inlineStr">
        <is>
          <t>Yes</t>
        </is>
      </c>
      <c r="P605" s="4" t="inlineStr">
        <is>
          <t>Depends</t>
        </is>
      </c>
      <c r="Q605" s="4" t="inlineStr">
        <is>
          <t>No</t>
        </is>
      </c>
      <c r="R605" s="4" t="n"/>
      <c r="S605" s="4" t="inlineStr">
        <is>
          <t>offence</t>
        </is>
      </c>
      <c r="T605" s="4" t="inlineStr">
        <is>
          <t>offend</t>
        </is>
      </c>
      <c r="U605" s="4" t="inlineStr">
        <is>
          <t>offensive language/comment/joke ✓; đối lập 'inoffensive'.</t>
        </is>
      </c>
      <c r="V605" s="4" t="inlineStr">
        <is>
          <t>His comment was seen as highly offensive.</t>
        </is>
      </c>
      <c r="W605" s="4" t="n"/>
    </row>
    <row r="606">
      <c r="A606" s="4" t="n">
        <v>604</v>
      </c>
      <c r="B606" s="4" t="inlineStr">
        <is>
          <t>oral</t>
        </is>
      </c>
      <c r="C606" s="4" t="inlineStr">
        <is>
          <t>bằng miệng</t>
        </is>
      </c>
      <c r="D606" s="4" t="inlineStr">
        <is>
          <t>B1</t>
        </is>
      </c>
      <c r="E606" s="4" t="n">
        <v>11</v>
      </c>
      <c r="F606" s="4" t="inlineStr">
        <is>
          <t>Quality &amp; Character (bằng miệng)</t>
        </is>
      </c>
      <c r="G606" s="4" t="inlineStr">
        <is>
          <t>more oral</t>
        </is>
      </c>
      <c r="H606" s="4" t="inlineStr">
        <is>
          <t>most oral</t>
        </is>
      </c>
      <c r="I606" s="4" t="inlineStr">
        <is>
          <t>Quy tắc chuẩn (more/most, tính từ đa âm tiết)</t>
        </is>
      </c>
      <c r="J606" s="4" t="inlineStr">
        <is>
          <t>Gradable (phân cấp được)</t>
        </is>
      </c>
      <c r="K606" s="4" t="inlineStr">
        <is>
          <t>very/quite/rather/extremely/fairly/pretty (nhóm mức độ thông thường)</t>
        </is>
      </c>
      <c r="L606" s="4" t="inlineStr">
        <is>
          <t>orally</t>
        </is>
      </c>
      <c r="M606" s="4" t="inlineStr">
        <is>
          <t>Quy tắc chuẩn (+ -ly)</t>
        </is>
      </c>
      <c r="N606" s="4" t="inlineStr">
        <is>
          <t>Yes</t>
        </is>
      </c>
      <c r="O606" s="4" t="inlineStr">
        <is>
          <t>Yes</t>
        </is>
      </c>
      <c r="P606" s="4" t="inlineStr">
        <is>
          <t>Depends</t>
        </is>
      </c>
      <c r="Q606" s="4" t="inlineStr">
        <is>
          <t>No</t>
        </is>
      </c>
      <c r="R606" s="4" t="n"/>
      <c r="S606" s="4" t="inlineStr">
        <is>
          <t>—</t>
        </is>
      </c>
      <c r="T606" s="4" t="inlineStr">
        <is>
          <t>—</t>
        </is>
      </c>
      <c r="U606" s="4" t="inlineStr">
        <is>
          <t>oral exam/hygiene/tradition ✓.</t>
        </is>
      </c>
      <c r="V606" s="4" t="inlineStr">
        <is>
          <t>She passed her oral exam with flying colours.</t>
        </is>
      </c>
      <c r="W606" s="4" t="inlineStr">
        <is>
          <t>"oral hygiene" (vệ sinh răng miệng — thuật ngữ y tế cố định).</t>
        </is>
      </c>
    </row>
    <row r="607">
      <c r="A607" s="4" t="n">
        <v>605</v>
      </c>
      <c r="B607" s="4" t="inlineStr">
        <is>
          <t>orthodox</t>
        </is>
      </c>
      <c r="C607" s="4" t="inlineStr">
        <is>
          <t>chính thống</t>
        </is>
      </c>
      <c r="D607" s="4" t="inlineStr">
        <is>
          <t>B2</t>
        </is>
      </c>
      <c r="E607" s="4" t="n">
        <v>11</v>
      </c>
      <c r="F607" s="4" t="inlineStr">
        <is>
          <t>Value (chính thống)</t>
        </is>
      </c>
      <c r="G607" s="4" t="inlineStr">
        <is>
          <t>more orthodox</t>
        </is>
      </c>
      <c r="H607" s="4" t="inlineStr">
        <is>
          <t>most orthodox</t>
        </is>
      </c>
      <c r="I607" s="4" t="inlineStr">
        <is>
          <t>Quy tắc chuẩn (more/most, tính từ đa âm tiết)</t>
        </is>
      </c>
      <c r="J607" s="4" t="inlineStr">
        <is>
          <t>Gradable (phân cấp được)</t>
        </is>
      </c>
      <c r="K607" s="4" t="inlineStr">
        <is>
          <t>very/quite/rather/extremely/fairly/pretty (nhóm mức độ thông thường)</t>
        </is>
      </c>
      <c r="L607" s="4" t="inlineStr">
        <is>
          <t>orthodoxly</t>
        </is>
      </c>
      <c r="M607" s="4" t="inlineStr">
        <is>
          <t>Quy tắc chuẩn (+ -ly)</t>
        </is>
      </c>
      <c r="N607" s="4" t="inlineStr">
        <is>
          <t>Yes</t>
        </is>
      </c>
      <c r="O607" s="4" t="inlineStr">
        <is>
          <t>Yes</t>
        </is>
      </c>
      <c r="P607" s="4" t="inlineStr">
        <is>
          <t>Depends</t>
        </is>
      </c>
      <c r="Q607" s="4" t="inlineStr">
        <is>
          <t>No</t>
        </is>
      </c>
      <c r="R607" s="4" t="n"/>
      <c r="S607" s="4" t="inlineStr">
        <is>
          <t>orthodoxy</t>
        </is>
      </c>
      <c r="T607" s="4" t="inlineStr">
        <is>
          <t>—</t>
        </is>
      </c>
      <c r="U607" s="4" t="inlineStr">
        <is>
          <t>orthodox view/method/religion ✓; đối lập 'unorthodox'.</t>
        </is>
      </c>
      <c r="V607" s="4" t="inlineStr">
        <is>
          <t>He took an unorthodox approach to the problem.</t>
        </is>
      </c>
      <c r="W607" s="4" t="n"/>
    </row>
    <row r="608">
      <c r="A608" s="4" t="n">
        <v>606</v>
      </c>
      <c r="B608" s="4" t="inlineStr">
        <is>
          <t>patent</t>
        </is>
      </c>
      <c r="C608" s="4" t="inlineStr">
        <is>
          <t>rõ ràng, bằng sáng chế</t>
        </is>
      </c>
      <c r="D608" s="4" t="inlineStr">
        <is>
          <t>B1</t>
        </is>
      </c>
      <c r="E608" s="4" t="n">
        <v>11</v>
      </c>
      <c r="F608" s="4" t="inlineStr">
        <is>
          <t>Value (rõ ràng, bằng sáng chế)</t>
        </is>
      </c>
      <c r="G608" s="4" t="inlineStr">
        <is>
          <t>more patent</t>
        </is>
      </c>
      <c r="H608" s="4" t="inlineStr">
        <is>
          <t>most patent</t>
        </is>
      </c>
      <c r="I608" s="4" t="inlineStr">
        <is>
          <t>Quy tắc chuẩn (more/most, tính từ đa âm tiết)</t>
        </is>
      </c>
      <c r="J608" s="4" t="inlineStr">
        <is>
          <t>Gradable (phân cấp được)</t>
        </is>
      </c>
      <c r="K608" s="4" t="inlineStr">
        <is>
          <t>very/quite/rather/extremely/fairly/pretty (nhóm mức độ thông thường)</t>
        </is>
      </c>
      <c r="L608" s="4" t="inlineStr">
        <is>
          <t>patently</t>
        </is>
      </c>
      <c r="M608" s="4" t="inlineStr">
        <is>
          <t>Quy tắc chuẩn (+ -ly)</t>
        </is>
      </c>
      <c r="N608" s="4" t="inlineStr">
        <is>
          <t>Yes</t>
        </is>
      </c>
      <c r="O608" s="4" t="inlineStr">
        <is>
          <t>Yes</t>
        </is>
      </c>
      <c r="P608" s="4" t="inlineStr">
        <is>
          <t>Depends</t>
        </is>
      </c>
      <c r="Q608" s="4" t="inlineStr">
        <is>
          <t>No</t>
        </is>
      </c>
      <c r="R608" s="4" t="n"/>
      <c r="S608" s="4" t="inlineStr">
        <is>
          <t>patent (danh từ)</t>
        </is>
      </c>
      <c r="T608" s="4" t="inlineStr">
        <is>
          <t>patent</t>
        </is>
      </c>
      <c r="U608" s="4" t="inlineStr">
        <is>
          <t>patent leather/right/nonsense ✓.</t>
        </is>
      </c>
      <c r="V608" s="4" t="inlineStr">
        <is>
          <t>She holds a patent for the invention.</t>
        </is>
      </c>
      <c r="W608" s="4" t="n"/>
    </row>
    <row r="609">
      <c r="A609" s="4" t="n">
        <v>607</v>
      </c>
      <c r="B609" s="4" t="inlineStr">
        <is>
          <t>pragmatic</t>
        </is>
      </c>
      <c r="C609" s="4" t="inlineStr">
        <is>
          <t>thực dụng</t>
        </is>
      </c>
      <c r="D609" s="4" t="inlineStr">
        <is>
          <t>B2</t>
        </is>
      </c>
      <c r="E609" s="4" t="n">
        <v>11</v>
      </c>
      <c r="F609" s="4" t="inlineStr">
        <is>
          <t>Value (thực dụng)</t>
        </is>
      </c>
      <c r="G609" s="4" t="inlineStr">
        <is>
          <t>more pragmatic</t>
        </is>
      </c>
      <c r="H609" s="4" t="inlineStr">
        <is>
          <t>most pragmatic</t>
        </is>
      </c>
      <c r="I609" s="4" t="inlineStr">
        <is>
          <t>Quy tắc chuẩn (more/most, tính từ đa âm tiết)</t>
        </is>
      </c>
      <c r="J609" s="4" t="inlineStr">
        <is>
          <t>Gradable (phân cấp được)</t>
        </is>
      </c>
      <c r="K609" s="4" t="inlineStr">
        <is>
          <t>very/quite/rather/extremely/fairly/pretty (nhóm mức độ thông thường)</t>
        </is>
      </c>
      <c r="L609" s="4" t="inlineStr">
        <is>
          <t>pragmatically</t>
        </is>
      </c>
      <c r="M609" s="4" t="inlineStr">
        <is>
          <t>Ngoại lệ (-ic → -ically)</t>
        </is>
      </c>
      <c r="N609" s="4" t="inlineStr">
        <is>
          <t>Yes</t>
        </is>
      </c>
      <c r="O609" s="4" t="inlineStr">
        <is>
          <t>Yes</t>
        </is>
      </c>
      <c r="P609" s="4" t="inlineStr">
        <is>
          <t>Depends</t>
        </is>
      </c>
      <c r="Q609" s="4" t="inlineStr">
        <is>
          <t>No</t>
        </is>
      </c>
      <c r="R609" s="4" t="n"/>
      <c r="S609" s="4" t="inlineStr">
        <is>
          <t>pragmatism</t>
        </is>
      </c>
      <c r="T609" s="4" t="inlineStr">
        <is>
          <t>—</t>
        </is>
      </c>
      <c r="U609" s="4" t="inlineStr">
        <is>
          <t>pragmatic approach/solution/leader ✓.</t>
        </is>
      </c>
      <c r="V609" s="4" t="inlineStr">
        <is>
          <t>She took a pragmatic approach to solving the issue.</t>
        </is>
      </c>
      <c r="W609" s="4" t="n"/>
    </row>
    <row r="610">
      <c r="A610" s="4" t="n">
        <v>608</v>
      </c>
      <c r="B610" s="4" t="inlineStr">
        <is>
          <t>probable</t>
        </is>
      </c>
      <c r="C610" s="4" t="inlineStr">
        <is>
          <t>có khả năng</t>
        </is>
      </c>
      <c r="D610" s="4" t="inlineStr">
        <is>
          <t>B2</t>
        </is>
      </c>
      <c r="E610" s="4" t="n">
        <v>11</v>
      </c>
      <c r="F610" s="4" t="inlineStr">
        <is>
          <t>Probability (có khả năng)</t>
        </is>
      </c>
      <c r="G610" s="4" t="inlineStr">
        <is>
          <t>more probable</t>
        </is>
      </c>
      <c r="H610" s="4" t="inlineStr">
        <is>
          <t>most probable</t>
        </is>
      </c>
      <c r="I610" s="4" t="inlineStr">
        <is>
          <t>Quy tắc chuẩn (more/most, tính từ đa âm tiết)</t>
        </is>
      </c>
      <c r="J610" s="4" t="inlineStr">
        <is>
          <t>Gradable (phân cấp được)</t>
        </is>
      </c>
      <c r="K610" s="4" t="inlineStr">
        <is>
          <t>very/quite/rather/extremely/fairly/pretty (nhóm mức độ thông thường)</t>
        </is>
      </c>
      <c r="L610" s="4" t="inlineStr">
        <is>
          <t>probably</t>
        </is>
      </c>
      <c r="M610" s="4" t="inlineStr">
        <is>
          <t>Ngoại lệ (-le → -ly, bỏ e)</t>
        </is>
      </c>
      <c r="N610" s="4" t="inlineStr">
        <is>
          <t>Yes</t>
        </is>
      </c>
      <c r="O610" s="4" t="inlineStr">
        <is>
          <t>Yes</t>
        </is>
      </c>
      <c r="P610" s="4" t="inlineStr">
        <is>
          <t>Depends</t>
        </is>
      </c>
      <c r="Q610" s="4" t="inlineStr">
        <is>
          <t>No</t>
        </is>
      </c>
      <c r="R610" s="4" t="n"/>
      <c r="S610" s="4" t="inlineStr">
        <is>
          <t>probability</t>
        </is>
      </c>
      <c r="T610" s="4" t="inlineStr">
        <is>
          <t>—</t>
        </is>
      </c>
      <c r="U610" s="4" t="inlineStr">
        <is>
          <t>probable cause/outcome/explanation ✓.</t>
        </is>
      </c>
      <c r="V610" s="4" t="inlineStr">
        <is>
          <t>The police need probable cause to make an arrest.</t>
        </is>
      </c>
      <c r="W610" s="4" t="inlineStr">
        <is>
          <t>"probable cause" (căn cứ hợp lý — thuật ngữ pháp lý cố định).</t>
        </is>
      </c>
    </row>
    <row r="611">
      <c r="A611" s="4" t="n">
        <v>609</v>
      </c>
      <c r="B611" s="4" t="inlineStr">
        <is>
          <t>pure</t>
        </is>
      </c>
      <c r="C611" s="4" t="inlineStr">
        <is>
          <t>thuần khiết</t>
        </is>
      </c>
      <c r="D611" s="4" t="inlineStr">
        <is>
          <t>B1</t>
        </is>
      </c>
      <c r="E611" s="4" t="n">
        <v>11</v>
      </c>
      <c r="F611" s="4" t="inlineStr">
        <is>
          <t>Quality &amp; Character (thuần khiết)</t>
        </is>
      </c>
      <c r="G611" s="4" t="inlineStr">
        <is>
          <t>purer</t>
        </is>
      </c>
      <c r="H611" s="4" t="inlineStr">
        <is>
          <t>purest</t>
        </is>
      </c>
      <c r="I611" s="4" t="inlineStr">
        <is>
          <t>Quy tắc chuẩn (+ -r/-st)</t>
        </is>
      </c>
      <c r="J611" s="4" t="inlineStr">
        <is>
          <t>Gradable (phân cấp được)</t>
        </is>
      </c>
      <c r="K611" s="4" t="inlineStr">
        <is>
          <t>very/quite/rather/extremely/fairly/pretty (nhóm mức độ thông thường)</t>
        </is>
      </c>
      <c r="L611" s="4" t="inlineStr">
        <is>
          <t>purely</t>
        </is>
      </c>
      <c r="M611" s="4" t="inlineStr">
        <is>
          <t>Quy tắc chuẩn (+ -ly)</t>
        </is>
      </c>
      <c r="N611" s="4" t="inlineStr">
        <is>
          <t>Yes</t>
        </is>
      </c>
      <c r="O611" s="4" t="inlineStr">
        <is>
          <t>Yes</t>
        </is>
      </c>
      <c r="P611" s="4" t="inlineStr">
        <is>
          <t>Depends</t>
        </is>
      </c>
      <c r="Q611" s="4" t="inlineStr">
        <is>
          <t>No</t>
        </is>
      </c>
      <c r="R611" s="4" t="n"/>
      <c r="S611" s="4" t="inlineStr">
        <is>
          <t>purity</t>
        </is>
      </c>
      <c r="T611" s="4" t="inlineStr">
        <is>
          <t>purify</t>
        </is>
      </c>
      <c r="U611" s="4" t="inlineStr">
        <is>
          <t>pure luck/gold/water ✓.</t>
        </is>
      </c>
      <c r="V611" s="4" t="inlineStr">
        <is>
          <t>It was pure luck that we found the lost keys.</t>
        </is>
      </c>
      <c r="W611" s="4" t="inlineStr">
        <is>
          <t>"pure luck" (hoàn toàn nhờ may mắn — cụm cố định).</t>
        </is>
      </c>
    </row>
    <row r="612">
      <c r="A612" s="4" t="n">
        <v>610</v>
      </c>
      <c r="B612" s="4" t="inlineStr">
        <is>
          <t>redundant</t>
        </is>
      </c>
      <c r="C612" s="4" t="inlineStr">
        <is>
          <t>dư thừa, thất nghiệp</t>
        </is>
      </c>
      <c r="D612" s="4" t="inlineStr">
        <is>
          <t>B2</t>
        </is>
      </c>
      <c r="E612" s="4" t="n">
        <v>11</v>
      </c>
      <c r="F612" s="4" t="inlineStr">
        <is>
          <t>Value (dư thừa, thất nghiệp)</t>
        </is>
      </c>
      <c r="G612" s="4" t="inlineStr">
        <is>
          <t>more redundant</t>
        </is>
      </c>
      <c r="H612" s="4" t="inlineStr">
        <is>
          <t>most redundant</t>
        </is>
      </c>
      <c r="I612" s="4" t="inlineStr">
        <is>
          <t>Quy tắc chuẩn (more/most, tính từ đa âm tiết)</t>
        </is>
      </c>
      <c r="J612" s="4" t="inlineStr">
        <is>
          <t>Gradable (phân cấp được)</t>
        </is>
      </c>
      <c r="K612" s="4" t="inlineStr">
        <is>
          <t>very/quite/rather/extremely/fairly/pretty (nhóm mức độ thông thường)</t>
        </is>
      </c>
      <c r="L612" s="4" t="inlineStr">
        <is>
          <t>redundantly</t>
        </is>
      </c>
      <c r="M612" s="4" t="inlineStr">
        <is>
          <t>Quy tắc chuẩn (+ -ly)</t>
        </is>
      </c>
      <c r="N612" s="4" t="inlineStr">
        <is>
          <t>Yes</t>
        </is>
      </c>
      <c r="O612" s="4" t="inlineStr">
        <is>
          <t>Yes</t>
        </is>
      </c>
      <c r="P612" s="4" t="inlineStr">
        <is>
          <t>Depends</t>
        </is>
      </c>
      <c r="Q612" s="4" t="inlineStr">
        <is>
          <t>No</t>
        </is>
      </c>
      <c r="R612" s="4" t="n"/>
      <c r="S612" s="4" t="inlineStr">
        <is>
          <t>redundancy</t>
        </is>
      </c>
      <c r="T612" s="4" t="inlineStr">
        <is>
          <t>—</t>
        </is>
      </c>
      <c r="U612" s="4" t="inlineStr">
        <is>
          <t>be made redundant (Anh-Anh: bị sa thải do cắt giảm); redundant information ✓.</t>
        </is>
      </c>
      <c r="V612" s="4" t="inlineStr">
        <is>
          <t>He was made redundant after the company downsized.</t>
        </is>
      </c>
      <c r="W612" s="4" t="n"/>
    </row>
    <row r="613">
      <c r="A613" s="4" t="n">
        <v>611</v>
      </c>
      <c r="B613" s="4" t="inlineStr">
        <is>
          <t>rudimentary</t>
        </is>
      </c>
      <c r="C613" s="4" t="inlineStr">
        <is>
          <t>sơ khai</t>
        </is>
      </c>
      <c r="D613" s="4" t="inlineStr">
        <is>
          <t>B2</t>
        </is>
      </c>
      <c r="E613" s="4" t="n">
        <v>11</v>
      </c>
      <c r="F613" s="4" t="inlineStr">
        <is>
          <t>Value (sơ khai)</t>
        </is>
      </c>
      <c r="G613" s="4" t="inlineStr">
        <is>
          <t>more rudimentary</t>
        </is>
      </c>
      <c r="H613" s="4" t="inlineStr">
        <is>
          <t>most rudimentary</t>
        </is>
      </c>
      <c r="I613" s="4" t="inlineStr">
        <is>
          <t>Quy tắc chuẩn (more/most, tính từ đa âm tiết)</t>
        </is>
      </c>
      <c r="J613" s="4" t="inlineStr">
        <is>
          <t>Gradable (phân cấp được)</t>
        </is>
      </c>
      <c r="K613" s="4" t="inlineStr">
        <is>
          <t>very/quite/rather/extremely/fairly/pretty (nhóm mức độ thông thường)</t>
        </is>
      </c>
      <c r="L613" s="4" t="inlineStr">
        <is>
          <t>rudimentarily</t>
        </is>
      </c>
      <c r="M613" s="4" t="inlineStr">
        <is>
          <t>Ngoại lệ (-y → -ily)</t>
        </is>
      </c>
      <c r="N613" s="4" t="inlineStr">
        <is>
          <t>Yes</t>
        </is>
      </c>
      <c r="O613" s="4" t="inlineStr">
        <is>
          <t>Yes</t>
        </is>
      </c>
      <c r="P613" s="4" t="inlineStr">
        <is>
          <t>Depends</t>
        </is>
      </c>
      <c r="Q613" s="4" t="inlineStr">
        <is>
          <t>No</t>
        </is>
      </c>
      <c r="R613" s="4" t="n"/>
      <c r="S613" s="4" t="inlineStr">
        <is>
          <t>rudiment (hiếm)</t>
        </is>
      </c>
      <c r="T613" s="4" t="inlineStr">
        <is>
          <t>—</t>
        </is>
      </c>
      <c r="U613" s="4" t="inlineStr">
        <is>
          <t>rudimentary knowledge/skill/understanding ✓.</t>
        </is>
      </c>
      <c r="V613" s="4" t="inlineStr">
        <is>
          <t>She has only rudimentary knowledge of French.</t>
        </is>
      </c>
      <c r="W613" s="4" t="n"/>
    </row>
    <row r="614">
      <c r="A614" s="4" t="n">
        <v>612</v>
      </c>
      <c r="B614" s="4" t="inlineStr">
        <is>
          <t>steep</t>
        </is>
      </c>
      <c r="C614" s="4" t="inlineStr">
        <is>
          <t>dốc đứng, cao</t>
        </is>
      </c>
      <c r="D614" s="4" t="inlineStr">
        <is>
          <t>B2</t>
        </is>
      </c>
      <c r="E614" s="4" t="n">
        <v>11</v>
      </c>
      <c r="F614" s="4" t="inlineStr">
        <is>
          <t>Size &amp; Dimension (dốc, cao)</t>
        </is>
      </c>
      <c r="G614" s="4" t="inlineStr">
        <is>
          <t>steeper</t>
        </is>
      </c>
      <c r="H614" s="4" t="inlineStr">
        <is>
          <t>steepest</t>
        </is>
      </c>
      <c r="I614" s="4" t="inlineStr">
        <is>
          <t>Quy tắc chuẩn (+ -er/-est)</t>
        </is>
      </c>
      <c r="J614" s="4" t="inlineStr">
        <is>
          <t>Gradable (phân cấp được)</t>
        </is>
      </c>
      <c r="K614" s="4" t="inlineStr">
        <is>
          <t>very/quite/rather/extremely/fairly/pretty (nhóm mức độ thông thường)</t>
        </is>
      </c>
      <c r="L614" s="4" t="inlineStr">
        <is>
          <t>steeply</t>
        </is>
      </c>
      <c r="M614" s="4" t="inlineStr">
        <is>
          <t>Quy tắc chuẩn (+ -ly)</t>
        </is>
      </c>
      <c r="N614" s="4" t="inlineStr">
        <is>
          <t>Yes</t>
        </is>
      </c>
      <c r="O614" s="4" t="inlineStr">
        <is>
          <t>Yes</t>
        </is>
      </c>
      <c r="P614" s="4" t="inlineStr">
        <is>
          <t>Depends</t>
        </is>
      </c>
      <c r="Q614" s="4" t="inlineStr">
        <is>
          <t>No</t>
        </is>
      </c>
      <c r="R614" s="4" t="n"/>
      <c r="S614" s="4" t="inlineStr">
        <is>
          <t>steepness</t>
        </is>
      </c>
      <c r="T614" s="4" t="inlineStr">
        <is>
          <t>steepen</t>
        </is>
      </c>
      <c r="U614" s="4" t="inlineStr">
        <is>
          <t>steep hill/increase/price ✓.</t>
        </is>
      </c>
      <c r="V614" s="4" t="inlineStr">
        <is>
          <t>There was a steep increase in housing prices.</t>
        </is>
      </c>
      <c r="W614" s="4" t="n"/>
    </row>
    <row r="615">
      <c r="A615" s="4" t="n">
        <v>613</v>
      </c>
      <c r="B615" s="4" t="inlineStr">
        <is>
          <t>strategic</t>
        </is>
      </c>
      <c r="C615" s="4" t="inlineStr">
        <is>
          <t>chiến lược</t>
        </is>
      </c>
      <c r="D615" s="4" t="inlineStr">
        <is>
          <t>B1</t>
        </is>
      </c>
      <c r="E615" s="4" t="n">
        <v>11</v>
      </c>
      <c r="F615" s="4" t="inlineStr">
        <is>
          <t>Value (chiến lược)</t>
        </is>
      </c>
      <c r="G615" s="4" t="inlineStr">
        <is>
          <t>more strategic</t>
        </is>
      </c>
      <c r="H615" s="4" t="inlineStr">
        <is>
          <t>most strategic</t>
        </is>
      </c>
      <c r="I615" s="4" t="inlineStr">
        <is>
          <t>Quy tắc chuẩn (more/most, tính từ đa âm tiết)</t>
        </is>
      </c>
      <c r="J615" s="4" t="inlineStr">
        <is>
          <t>Gradable (phân cấp được)</t>
        </is>
      </c>
      <c r="K615" s="4" t="inlineStr">
        <is>
          <t>very/quite/rather/extremely/fairly/pretty (nhóm mức độ thông thường)</t>
        </is>
      </c>
      <c r="L615" s="4" t="inlineStr">
        <is>
          <t>strategically</t>
        </is>
      </c>
      <c r="M615" s="4" t="inlineStr">
        <is>
          <t>Ngoại lệ (-ic → -ically)</t>
        </is>
      </c>
      <c r="N615" s="4" t="inlineStr">
        <is>
          <t>Yes</t>
        </is>
      </c>
      <c r="O615" s="4" t="inlineStr">
        <is>
          <t>Yes</t>
        </is>
      </c>
      <c r="P615" s="4" t="inlineStr">
        <is>
          <t>Depends</t>
        </is>
      </c>
      <c r="Q615" s="4" t="inlineStr">
        <is>
          <t>No</t>
        </is>
      </c>
      <c r="R615" s="4" t="n"/>
      <c r="S615" s="4" t="inlineStr">
        <is>
          <t>strategy</t>
        </is>
      </c>
      <c r="T615" s="4" t="inlineStr">
        <is>
          <t>—</t>
        </is>
      </c>
      <c r="U615" s="4" t="inlineStr">
        <is>
          <t>strategic plan/location/decision ✓.</t>
        </is>
      </c>
      <c r="V615" s="4" t="inlineStr">
        <is>
          <t>The company made a strategic decision to expand overseas.</t>
        </is>
      </c>
      <c r="W615" s="4" t="n"/>
    </row>
    <row r="616">
      <c r="A616" s="4" t="n">
        <v>614</v>
      </c>
      <c r="B616" s="4" t="inlineStr">
        <is>
          <t>thoughtful</t>
        </is>
      </c>
      <c r="C616" s="4" t="inlineStr">
        <is>
          <t>chu đáo, sâu sắc</t>
        </is>
      </c>
      <c r="D616" s="4" t="inlineStr">
        <is>
          <t>B2</t>
        </is>
      </c>
      <c r="E616" s="4" t="n">
        <v>11</v>
      </c>
      <c r="F616" s="4" t="inlineStr">
        <is>
          <t>Quality &amp; Character (chu đáo, sâu sắc)</t>
        </is>
      </c>
      <c r="G616" s="4" t="inlineStr">
        <is>
          <t>more thoughtful</t>
        </is>
      </c>
      <c r="H616" s="4" t="inlineStr">
        <is>
          <t>most thoughtful</t>
        </is>
      </c>
      <c r="I616" s="4" t="inlineStr">
        <is>
          <t>Quy tắc chuẩn (more/most, tính từ đa âm tiết)</t>
        </is>
      </c>
      <c r="J616" s="4" t="inlineStr">
        <is>
          <t>Gradable (phân cấp được)</t>
        </is>
      </c>
      <c r="K616" s="4" t="inlineStr">
        <is>
          <t>very/quite/rather/extremely/fairly/pretty (nhóm mức độ thông thường)</t>
        </is>
      </c>
      <c r="L616" s="4" t="inlineStr">
        <is>
          <t>thoughtfully</t>
        </is>
      </c>
      <c r="M616" s="4" t="inlineStr">
        <is>
          <t>Quy tắc chuẩn (+ -ly)</t>
        </is>
      </c>
      <c r="N616" s="4" t="inlineStr">
        <is>
          <t>Yes</t>
        </is>
      </c>
      <c r="O616" s="4" t="inlineStr">
        <is>
          <t>Yes</t>
        </is>
      </c>
      <c r="P616" s="4" t="inlineStr">
        <is>
          <t>Depends</t>
        </is>
      </c>
      <c r="Q616" s="4" t="inlineStr">
        <is>
          <t>No</t>
        </is>
      </c>
      <c r="R616" s="4" t="n"/>
      <c r="S616" s="4" t="inlineStr">
        <is>
          <t>thought</t>
        </is>
      </c>
      <c r="T616" s="4" t="inlineStr">
        <is>
          <t>think</t>
        </is>
      </c>
      <c r="U616" s="4" t="inlineStr">
        <is>
          <t>thoughtful gift/gesture/person ✓.</t>
        </is>
      </c>
      <c r="V616" s="4" t="inlineStr">
        <is>
          <t>It was a thoughtful gesture to bring flowers.</t>
        </is>
      </c>
      <c r="W616" s="4" t="n"/>
    </row>
    <row r="617">
      <c r="A617" s="4" t="n">
        <v>615</v>
      </c>
      <c r="B617" s="4" t="inlineStr">
        <is>
          <t>twelve</t>
        </is>
      </c>
      <c r="C617" s="4" t="inlineStr">
        <is>
          <t>mười hai</t>
        </is>
      </c>
      <c r="D617" s="4" t="inlineStr">
        <is>
          <t>B1</t>
        </is>
      </c>
      <c r="E617" s="4" t="n">
        <v>11</v>
      </c>
      <c r="F617" s="4" t="inlineStr">
        <is>
          <t>Numeral</t>
        </is>
      </c>
      <c r="G617" s="4" t="inlineStr">
        <is>
          <t>—</t>
        </is>
      </c>
      <c r="H617" s="4" t="inlineStr">
        <is>
          <t>—</t>
        </is>
      </c>
      <c r="I617" s="4" t="inlineStr">
        <is>
          <t>Không áp dụng (từ hạn định/số từ, không phải tính từ miêu tả phân cấp)</t>
        </is>
      </c>
      <c r="J617" s="4" t="inlineStr">
        <is>
          <t>Không áp dụng (từ hạn định/số từ)</t>
        </is>
      </c>
      <c r="K617" s="4" t="inlineStr">
        <is>
          <t>—</t>
        </is>
      </c>
      <c r="L617" s="4" t="inlineStr">
        <is>
          <t>—</t>
        </is>
      </c>
      <c r="M617" s="4" t="inlineStr">
        <is>
          <t>Không áp dụng (từ hạn định/số từ)</t>
        </is>
      </c>
      <c r="N617" s="4" t="inlineStr">
        <is>
          <t>Yes</t>
        </is>
      </c>
      <c r="O617" s="4" t="inlineStr">
        <is>
          <t>No</t>
        </is>
      </c>
      <c r="P617" s="4" t="inlineStr">
        <is>
          <t>No</t>
        </is>
      </c>
      <c r="Q617" s="4" t="inlineStr">
        <is>
          <t>No</t>
        </is>
      </c>
      <c r="R617" s="4" t="inlineStr">
        <is>
          <t>Từ hạn định/số từ — luôn đứng TRƯỚC danh từ, không dùng làm bổ ngữ.</t>
        </is>
      </c>
      <c r="S617" s="4" t="inlineStr">
        <is>
          <t>—</t>
        </is>
      </c>
      <c r="T617" s="4" t="inlineStr">
        <is>
          <t>—</t>
        </is>
      </c>
      <c r="U617" s="4" t="inlineStr">
        <is>
          <t>twelve + N[C,P]; luôn đứng trước danh từ.</t>
        </is>
      </c>
      <c r="V617" s="4" t="inlineStr">
        <is>
          <t>She has been studying English for twelve years.</t>
        </is>
      </c>
      <c r="W617" s="4" t="n"/>
    </row>
    <row r="618">
      <c r="A618" s="4" t="n">
        <v>616</v>
      </c>
      <c r="B618" s="4" t="inlineStr">
        <is>
          <t>uncommon</t>
        </is>
      </c>
      <c r="C618" s="4" t="inlineStr">
        <is>
          <t>không phổ biến</t>
        </is>
      </c>
      <c r="D618" s="4" t="inlineStr">
        <is>
          <t>B2</t>
        </is>
      </c>
      <c r="E618" s="4" t="n">
        <v>11</v>
      </c>
      <c r="F618" s="4" t="inlineStr">
        <is>
          <t>Frequency (không phổ biến)</t>
        </is>
      </c>
      <c r="G618" s="4" t="inlineStr">
        <is>
          <t>more uncommon</t>
        </is>
      </c>
      <c r="H618" s="4" t="inlineStr">
        <is>
          <t>most uncommon</t>
        </is>
      </c>
      <c r="I618" s="4" t="inlineStr">
        <is>
          <t>Quy tắc chuẩn (more/most, tính từ đa âm tiết)</t>
        </is>
      </c>
      <c r="J618" s="4" t="inlineStr">
        <is>
          <t>Gradable (phân cấp được)</t>
        </is>
      </c>
      <c r="K618" s="4" t="inlineStr">
        <is>
          <t>very/quite/rather/extremely/fairly/pretty (nhóm mức độ thông thường)</t>
        </is>
      </c>
      <c r="L618" s="4" t="inlineStr">
        <is>
          <t>uncommonly</t>
        </is>
      </c>
      <c r="M618" s="4" t="inlineStr">
        <is>
          <t>Quy tắc chuẩn (+ -ly)</t>
        </is>
      </c>
      <c r="N618" s="4" t="inlineStr">
        <is>
          <t>Yes</t>
        </is>
      </c>
      <c r="O618" s="4" t="inlineStr">
        <is>
          <t>Yes</t>
        </is>
      </c>
      <c r="P618" s="4" t="inlineStr">
        <is>
          <t>Depends</t>
        </is>
      </c>
      <c r="Q618" s="4" t="inlineStr">
        <is>
          <t>No</t>
        </is>
      </c>
      <c r="R618" s="4" t="n"/>
      <c r="S618" s="4" t="inlineStr">
        <is>
          <t>—</t>
        </is>
      </c>
      <c r="T618" s="4" t="inlineStr">
        <is>
          <t>—</t>
        </is>
      </c>
      <c r="U618" s="4" t="inlineStr">
        <is>
          <t>not uncommon (thành ngữ phủ định kép); uncommon skill/sight ✓; đối lập 'common'.</t>
        </is>
      </c>
      <c r="V618" s="4" t="inlineStr">
        <is>
          <t>It is not uncommon for prices to rise in summer.</t>
        </is>
      </c>
      <c r="W618" s="4" t="n"/>
    </row>
    <row r="619">
      <c r="A619" s="4" t="n">
        <v>617</v>
      </c>
      <c r="B619" s="4" t="inlineStr">
        <is>
          <t>unconscious</t>
        </is>
      </c>
      <c r="C619" s="4" t="inlineStr">
        <is>
          <t>bất tỉnh, vô thức</t>
        </is>
      </c>
      <c r="D619" s="4" t="inlineStr">
        <is>
          <t>B2</t>
        </is>
      </c>
      <c r="E619" s="4" t="n">
        <v>11</v>
      </c>
      <c r="F619" s="4" t="inlineStr">
        <is>
          <t>State (bất tỉnh, vô thức)</t>
        </is>
      </c>
      <c r="G619" s="4" t="inlineStr">
        <is>
          <t>more unconscious</t>
        </is>
      </c>
      <c r="H619" s="4" t="inlineStr">
        <is>
          <t>most unconscious</t>
        </is>
      </c>
      <c r="I619" s="4" t="inlineStr">
        <is>
          <t>Quy tắc chuẩn (more/most, tính từ đa âm tiết)</t>
        </is>
      </c>
      <c r="J619" s="4" t="inlineStr">
        <is>
          <t>Gradable (phân cấp được)</t>
        </is>
      </c>
      <c r="K619" s="4" t="inlineStr">
        <is>
          <t>very/quite/rather/extremely/fairly/pretty (nhóm mức độ thông thường)</t>
        </is>
      </c>
      <c r="L619" s="4" t="inlineStr">
        <is>
          <t>unconsciously</t>
        </is>
      </c>
      <c r="M619" s="4" t="inlineStr">
        <is>
          <t>Quy tắc chuẩn (+ -ly)</t>
        </is>
      </c>
      <c r="N619" s="4" t="inlineStr">
        <is>
          <t>Yes</t>
        </is>
      </c>
      <c r="O619" s="4" t="inlineStr">
        <is>
          <t>Yes</t>
        </is>
      </c>
      <c r="P619" s="4" t="inlineStr">
        <is>
          <t>Depends</t>
        </is>
      </c>
      <c r="Q619" s="4" t="inlineStr">
        <is>
          <t>No</t>
        </is>
      </c>
      <c r="R619" s="4" t="n"/>
      <c r="S619" s="4" t="inlineStr">
        <is>
          <t>unconsciousness</t>
        </is>
      </c>
      <c r="T619" s="4" t="inlineStr">
        <is>
          <t>—</t>
        </is>
      </c>
      <c r="U619" s="4" t="inlineStr">
        <is>
          <t>be unconscious; unconscious bias/mind ✓; đối lập 'conscious'.</t>
        </is>
      </c>
      <c r="V619" s="4" t="inlineStr">
        <is>
          <t>He was knocked unconscious during the match.</t>
        </is>
      </c>
      <c r="W619" s="4" t="inlineStr">
        <is>
          <t>"unconscious bias" (thiên kiến vô thức — thuật ngữ tâm lý học hiện đại cố định).</t>
        </is>
      </c>
    </row>
    <row r="620">
      <c r="A620" s="4" t="n">
        <v>618</v>
      </c>
      <c r="B620" s="4" t="inlineStr">
        <is>
          <t>unforeseen</t>
        </is>
      </c>
      <c r="C620" s="4" t="inlineStr">
        <is>
          <t>không lường trước</t>
        </is>
      </c>
      <c r="D620" s="4" t="inlineStr">
        <is>
          <t>B2</t>
        </is>
      </c>
      <c r="E620" s="4" t="n">
        <v>11</v>
      </c>
      <c r="F620" s="4" t="inlineStr">
        <is>
          <t>Probability (không lường trước)</t>
        </is>
      </c>
      <c r="G620" s="4" t="inlineStr">
        <is>
          <t>more unforeseen</t>
        </is>
      </c>
      <c r="H620" s="4" t="inlineStr">
        <is>
          <t>most unforeseen</t>
        </is>
      </c>
      <c r="I620" s="4" t="inlineStr">
        <is>
          <t>Quy tắc chuẩn (more/most, tính từ đa âm tiết)</t>
        </is>
      </c>
      <c r="J620" s="4" t="inlineStr">
        <is>
          <t>Gradable (phân cấp được)</t>
        </is>
      </c>
      <c r="K620" s="4" t="inlineStr">
        <is>
          <t>very/quite/rather/extremely/fairly/pretty (nhóm mức độ thông thường)</t>
        </is>
      </c>
      <c r="L620" s="4" t="inlineStr">
        <is>
          <t>unforeseenly</t>
        </is>
      </c>
      <c r="M620" s="4" t="inlineStr">
        <is>
          <t>Quy tắc chuẩn (+ -ly)</t>
        </is>
      </c>
      <c r="N620" s="4" t="inlineStr">
        <is>
          <t>Yes</t>
        </is>
      </c>
      <c r="O620" s="4" t="inlineStr">
        <is>
          <t>Yes</t>
        </is>
      </c>
      <c r="P620" s="4" t="inlineStr">
        <is>
          <t>Depends</t>
        </is>
      </c>
      <c r="Q620" s="4" t="inlineStr">
        <is>
          <t>No</t>
        </is>
      </c>
      <c r="R620" s="4" t="n"/>
      <c r="S620" s="4" t="inlineStr">
        <is>
          <t>foresight (khác gốc)</t>
        </is>
      </c>
      <c r="T620" s="4" t="inlineStr">
        <is>
          <t>foresee</t>
        </is>
      </c>
      <c r="U620" s="4" t="inlineStr">
        <is>
          <t>unforeseen circumstance/event/problem ✓; due to unforeseen circumstances (cụm cố định).</t>
        </is>
      </c>
      <c r="V620" s="4" t="inlineStr">
        <is>
          <t>The trip was cancelled due to unforeseen circumstances.</t>
        </is>
      </c>
      <c r="W620" s="4" t="inlineStr">
        <is>
          <t>"due to unforeseen circumstances" (do hoàn cảnh bất khả kháng — cụm cố định).</t>
        </is>
      </c>
    </row>
    <row r="621">
      <c r="A621" s="4" t="n">
        <v>619</v>
      </c>
      <c r="B621" s="4" t="inlineStr">
        <is>
          <t>viral</t>
        </is>
      </c>
      <c r="C621" s="4" t="inlineStr">
        <is>
          <t>do virus, lan truyền</t>
        </is>
      </c>
      <c r="D621" s="4" t="inlineStr">
        <is>
          <t>B1</t>
        </is>
      </c>
      <c r="E621" s="4" t="n">
        <v>11</v>
      </c>
      <c r="F621" s="4" t="inlineStr">
        <is>
          <t>Purpose-related (do virus, lan truyền)</t>
        </is>
      </c>
      <c r="G621" s="4" t="inlineStr">
        <is>
          <t>—</t>
        </is>
      </c>
      <c r="H621" s="4" t="inlineStr">
        <is>
          <t>—</t>
        </is>
      </c>
      <c r="I621" s="4" t="inlineStr">
        <is>
          <t>Không có (non-gradable)</t>
        </is>
      </c>
      <c r="J621" s="4" t="inlineStr">
        <is>
          <t>Non-gradable (phân loại)</t>
        </is>
      </c>
      <c r="K621" s="4" t="inlineStr">
        <is>
          <t>Không dùng với degree adverb (tính từ định danh/phân loại)</t>
        </is>
      </c>
      <c r="L621" s="4" t="inlineStr">
        <is>
          <t>virally</t>
        </is>
      </c>
      <c r="M621" s="4" t="inlineStr">
        <is>
          <t>Quy tắc chuẩn (+ -ly)</t>
        </is>
      </c>
      <c r="N621" s="4" t="inlineStr">
        <is>
          <t>Yes</t>
        </is>
      </c>
      <c r="O621" s="4" t="inlineStr">
        <is>
          <t>Yes</t>
        </is>
      </c>
      <c r="P621" s="4" t="inlineStr">
        <is>
          <t>Depends</t>
        </is>
      </c>
      <c r="Q621" s="4" t="inlineStr">
        <is>
          <t>No</t>
        </is>
      </c>
      <c r="R621" s="4" t="n"/>
      <c r="S621" s="4" t="inlineStr">
        <is>
          <t>virus</t>
        </is>
      </c>
      <c r="T621" s="4" t="inlineStr">
        <is>
          <t>—</t>
        </is>
      </c>
      <c r="U621" s="4" t="inlineStr">
        <is>
          <t>go viral (thành ngữ hiện đại); viral infection/video ✓.</t>
        </is>
      </c>
      <c r="V621" s="4" t="inlineStr">
        <is>
          <t>The video went viral within hours.</t>
        </is>
      </c>
      <c r="W621" s="4" t="inlineStr">
        <is>
          <t>"go viral" (lan truyền nhanh trên mạng — thành ngữ hiện đại cố định).</t>
        </is>
      </c>
    </row>
    <row r="622">
      <c r="A622" s="4" t="n">
        <v>620</v>
      </c>
      <c r="B622" s="4" t="inlineStr">
        <is>
          <t>zoological</t>
        </is>
      </c>
      <c r="C622" s="4" t="inlineStr">
        <is>
          <t>động vật học</t>
        </is>
      </c>
      <c r="D622" s="4" t="inlineStr">
        <is>
          <t>B2</t>
        </is>
      </c>
      <c r="E622" s="4" t="n">
        <v>11</v>
      </c>
      <c r="F622" s="4" t="inlineStr">
        <is>
          <t>Purpose-related (động vật học)</t>
        </is>
      </c>
      <c r="G622" s="4" t="inlineStr">
        <is>
          <t>—</t>
        </is>
      </c>
      <c r="H622" s="4" t="inlineStr">
        <is>
          <t>—</t>
        </is>
      </c>
      <c r="I622" s="4" t="inlineStr">
        <is>
          <t>Không có (non-gradable)</t>
        </is>
      </c>
      <c r="J622" s="4" t="inlineStr">
        <is>
          <t>Non-gradable (phân loại)</t>
        </is>
      </c>
      <c r="K622" s="4" t="inlineStr">
        <is>
          <t>Không dùng với degree adverb (tính từ định danh/phân loại)</t>
        </is>
      </c>
      <c r="L622" s="4" t="inlineStr">
        <is>
          <t>zoologically</t>
        </is>
      </c>
      <c r="M622" s="4" t="inlineStr">
        <is>
          <t>Quy tắc chuẩn (+ -ly)</t>
        </is>
      </c>
      <c r="N622" s="4" t="inlineStr">
        <is>
          <t>Yes</t>
        </is>
      </c>
      <c r="O622" s="4" t="inlineStr">
        <is>
          <t>Yes</t>
        </is>
      </c>
      <c r="P622" s="4" t="inlineStr">
        <is>
          <t>Depends</t>
        </is>
      </c>
      <c r="Q622" s="4" t="inlineStr">
        <is>
          <t>No</t>
        </is>
      </c>
      <c r="R622" s="4" t="n"/>
      <c r="S622" s="4" t="inlineStr">
        <is>
          <t>zoology/zoo</t>
        </is>
      </c>
      <c r="T622" s="4" t="inlineStr">
        <is>
          <t>—</t>
        </is>
      </c>
      <c r="U622" s="4" t="inlineStr">
        <is>
          <t>zoological garden/study/research ✓.</t>
        </is>
      </c>
      <c r="V622" s="4" t="inlineStr">
        <is>
          <t>London Zoo is officially called the Zoological Gardens.</t>
        </is>
      </c>
      <c r="W622" s="4" t="n"/>
    </row>
    <row r="623">
      <c r="A623" s="4" t="n">
        <v>621</v>
      </c>
      <c r="B623" s="4" t="inlineStr">
        <is>
          <t>arduous</t>
        </is>
      </c>
      <c r="C623" s="4" t="inlineStr">
        <is>
          <t>gian khổ</t>
        </is>
      </c>
      <c r="D623" s="4" t="inlineStr">
        <is>
          <t>B2</t>
        </is>
      </c>
      <c r="E623" s="4" t="n">
        <v>10</v>
      </c>
      <c r="F623" s="4" t="inlineStr">
        <is>
          <t>Difficulty (gian khổ)</t>
        </is>
      </c>
      <c r="G623" s="4" t="inlineStr">
        <is>
          <t>more arduous</t>
        </is>
      </c>
      <c r="H623" s="4" t="inlineStr">
        <is>
          <t>most arduous</t>
        </is>
      </c>
      <c r="I623" s="4" t="inlineStr">
        <is>
          <t>Quy tắc chuẩn (more/most, tính từ đa âm tiết)</t>
        </is>
      </c>
      <c r="J623" s="4" t="inlineStr">
        <is>
          <t>Gradable (phân cấp được)</t>
        </is>
      </c>
      <c r="K623" s="4" t="inlineStr">
        <is>
          <t>very/quite/rather/extremely/fairly/pretty (nhóm mức độ thông thường)</t>
        </is>
      </c>
      <c r="L623" s="4" t="inlineStr">
        <is>
          <t>arduously</t>
        </is>
      </c>
      <c r="M623" s="4" t="inlineStr">
        <is>
          <t>Quy tắc chuẩn (+ -ly)</t>
        </is>
      </c>
      <c r="N623" s="4" t="inlineStr">
        <is>
          <t>Yes</t>
        </is>
      </c>
      <c r="O623" s="4" t="inlineStr">
        <is>
          <t>Yes</t>
        </is>
      </c>
      <c r="P623" s="4" t="inlineStr">
        <is>
          <t>Depends</t>
        </is>
      </c>
      <c r="Q623" s="4" t="inlineStr">
        <is>
          <t>No</t>
        </is>
      </c>
      <c r="R623" s="4" t="n"/>
      <c r="S623" s="4" t="inlineStr">
        <is>
          <t>—</t>
        </is>
      </c>
      <c r="T623" s="4" t="inlineStr">
        <is>
          <t>—</t>
        </is>
      </c>
      <c r="U623" s="4" t="inlineStr">
        <is>
          <t>arduous journey/task/process ✓.</t>
        </is>
      </c>
      <c r="V623" s="4" t="inlineStr">
        <is>
          <t>Climbing the mountain was an arduous journey.</t>
        </is>
      </c>
      <c r="W623" s="4" t="n"/>
    </row>
    <row r="624">
      <c r="A624" s="4" t="n">
        <v>622</v>
      </c>
      <c r="B624" s="4" t="inlineStr">
        <is>
          <t>blind</t>
        </is>
      </c>
      <c r="C624" s="4" t="inlineStr">
        <is>
          <t>mù</t>
        </is>
      </c>
      <c r="D624" s="4" t="inlineStr">
        <is>
          <t>B1</t>
        </is>
      </c>
      <c r="E624" s="4" t="n">
        <v>10</v>
      </c>
      <c r="F624" s="4" t="inlineStr">
        <is>
          <t>State (mù)</t>
        </is>
      </c>
      <c r="G624" s="4" t="inlineStr">
        <is>
          <t>blinder</t>
        </is>
      </c>
      <c r="H624" s="4" t="inlineStr">
        <is>
          <t>blindest</t>
        </is>
      </c>
      <c r="I624" s="4" t="inlineStr">
        <is>
          <t>Quy tắc chuẩn (+ -er/-est)</t>
        </is>
      </c>
      <c r="J624" s="4" t="inlineStr">
        <is>
          <t>Gradable (phân cấp được)</t>
        </is>
      </c>
      <c r="K624" s="4" t="inlineStr">
        <is>
          <t>very/quite/rather/extremely/fairly/pretty (nhóm mức độ thông thường)</t>
        </is>
      </c>
      <c r="L624" s="4" t="inlineStr">
        <is>
          <t>blindly</t>
        </is>
      </c>
      <c r="M624" s="4" t="inlineStr">
        <is>
          <t>Quy tắc chuẩn (+ -ly)</t>
        </is>
      </c>
      <c r="N624" s="4" t="inlineStr">
        <is>
          <t>Yes</t>
        </is>
      </c>
      <c r="O624" s="4" t="inlineStr">
        <is>
          <t>Yes</t>
        </is>
      </c>
      <c r="P624" s="4" t="inlineStr">
        <is>
          <t>Depends</t>
        </is>
      </c>
      <c r="Q624" s="4" t="inlineStr">
        <is>
          <t>No</t>
        </is>
      </c>
      <c r="R624" s="4" t="n"/>
      <c r="S624" s="4" t="inlineStr">
        <is>
          <t>blindness</t>
        </is>
      </c>
      <c r="T624" s="4" t="inlineStr">
        <is>
          <t>blind</t>
        </is>
      </c>
      <c r="U624" s="4" t="inlineStr">
        <is>
          <t>be blind to; blind faith/spot/date ✓.</t>
        </is>
      </c>
      <c r="V624" s="4" t="inlineStr">
        <is>
          <t>He turned a blind eye to the problem.</t>
        </is>
      </c>
      <c r="W624" s="4" t="inlineStr">
        <is>
          <t>"blind date" (hẹn hò mù quáng — cụm cố định), "blind faith" (niềm tin mù quáng — cụm cố định).</t>
        </is>
      </c>
    </row>
    <row r="625">
      <c r="A625" s="4" t="n">
        <v>623</v>
      </c>
      <c r="B625" s="4" t="inlineStr">
        <is>
          <t>catastrophic</t>
        </is>
      </c>
      <c r="C625" s="4" t="inlineStr">
        <is>
          <t>thảm khốc</t>
        </is>
      </c>
      <c r="D625" s="4" t="inlineStr">
        <is>
          <t>B2</t>
        </is>
      </c>
      <c r="E625" s="4" t="n">
        <v>10</v>
      </c>
      <c r="F625" s="4" t="inlineStr">
        <is>
          <t>Value (thảm khốc)</t>
        </is>
      </c>
      <c r="G625" s="4" t="inlineStr">
        <is>
          <t>more catastrophic</t>
        </is>
      </c>
      <c r="H625" s="4" t="inlineStr">
        <is>
          <t>most catastrophic</t>
        </is>
      </c>
      <c r="I625" s="4" t="inlineStr">
        <is>
          <t>Quy tắc chuẩn (more/most, tính từ đa âm tiết)</t>
        </is>
      </c>
      <c r="J625" s="4" t="inlineStr">
        <is>
          <t>Gradable (phân cấp được)</t>
        </is>
      </c>
      <c r="K625" s="4" t="inlineStr">
        <is>
          <t>very/quite/rather/extremely/fairly/pretty (nhóm mức độ thông thường)</t>
        </is>
      </c>
      <c r="L625" s="4" t="inlineStr">
        <is>
          <t>catastrophically</t>
        </is>
      </c>
      <c r="M625" s="4" t="inlineStr">
        <is>
          <t>Ngoại lệ (-ic → -ically)</t>
        </is>
      </c>
      <c r="N625" s="4" t="inlineStr">
        <is>
          <t>Yes</t>
        </is>
      </c>
      <c r="O625" s="4" t="inlineStr">
        <is>
          <t>Yes</t>
        </is>
      </c>
      <c r="P625" s="4" t="inlineStr">
        <is>
          <t>Depends</t>
        </is>
      </c>
      <c r="Q625" s="4" t="inlineStr">
        <is>
          <t>No</t>
        </is>
      </c>
      <c r="R625" s="4" t="n"/>
      <c r="S625" s="4" t="inlineStr">
        <is>
          <t>catastrophe</t>
        </is>
      </c>
      <c r="T625" s="4" t="inlineStr">
        <is>
          <t>—</t>
        </is>
      </c>
      <c r="U625" s="4" t="inlineStr">
        <is>
          <t>catastrophic failure/damage/consequence ✓.</t>
        </is>
      </c>
      <c r="V625" s="4" t="inlineStr">
        <is>
          <t>The flood caused catastrophic damage to the city.</t>
        </is>
      </c>
      <c r="W625" s="4" t="n"/>
    </row>
    <row r="626">
      <c r="A626" s="4" t="n">
        <v>624</v>
      </c>
      <c r="B626" s="4" t="inlineStr">
        <is>
          <t>cautious</t>
        </is>
      </c>
      <c r="C626" s="4" t="inlineStr">
        <is>
          <t>thận trọng</t>
        </is>
      </c>
      <c r="D626" s="4" t="inlineStr">
        <is>
          <t>B2</t>
        </is>
      </c>
      <c r="E626" s="4" t="n">
        <v>10</v>
      </c>
      <c r="F626" s="4" t="inlineStr">
        <is>
          <t>Emotion (thận trọng)</t>
        </is>
      </c>
      <c r="G626" s="4" t="inlineStr">
        <is>
          <t>more cautious</t>
        </is>
      </c>
      <c r="H626" s="4" t="inlineStr">
        <is>
          <t>most cautious</t>
        </is>
      </c>
      <c r="I626" s="4" t="inlineStr">
        <is>
          <t>Quy tắc chuẩn (more/most, tính từ đa âm tiết)</t>
        </is>
      </c>
      <c r="J626" s="4" t="inlineStr">
        <is>
          <t>Gradable (phân cấp được)</t>
        </is>
      </c>
      <c r="K626" s="4" t="inlineStr">
        <is>
          <t>very/quite/rather/extremely/fairly/pretty (nhóm mức độ thông thường)</t>
        </is>
      </c>
      <c r="L626" s="4" t="inlineStr">
        <is>
          <t>cautiously</t>
        </is>
      </c>
      <c r="M626" s="4" t="inlineStr">
        <is>
          <t>Quy tắc chuẩn (+ -ly)</t>
        </is>
      </c>
      <c r="N626" s="4" t="inlineStr">
        <is>
          <t>Yes</t>
        </is>
      </c>
      <c r="O626" s="4" t="inlineStr">
        <is>
          <t>Yes</t>
        </is>
      </c>
      <c r="P626" s="4" t="inlineStr">
        <is>
          <t>Depends</t>
        </is>
      </c>
      <c r="Q626" s="4" t="inlineStr">
        <is>
          <t>No</t>
        </is>
      </c>
      <c r="R626" s="4" t="n"/>
      <c r="S626" s="4" t="inlineStr">
        <is>
          <t>caution</t>
        </is>
      </c>
      <c r="T626" s="4" t="inlineStr">
        <is>
          <t>—</t>
        </is>
      </c>
      <c r="U626" s="4" t="inlineStr">
        <is>
          <t>be cautious about/of; cautious approach/optimism ✓.</t>
        </is>
      </c>
      <c r="V626" s="4" t="inlineStr">
        <is>
          <t>Investors remain cautious about the market.</t>
        </is>
      </c>
      <c r="W626" s="4" t="inlineStr">
        <is>
          <t>"cautious optimism" (lạc quan thận trọng — cụm cố định).</t>
        </is>
      </c>
    </row>
    <row r="627">
      <c r="A627" s="4" t="n">
        <v>625</v>
      </c>
      <c r="B627" s="4" t="inlineStr">
        <is>
          <t>classic</t>
        </is>
      </c>
      <c r="C627" s="4" t="inlineStr">
        <is>
          <t>kinh điển</t>
        </is>
      </c>
      <c r="D627" s="4" t="inlineStr">
        <is>
          <t>B1</t>
        </is>
      </c>
      <c r="E627" s="4" t="n">
        <v>10</v>
      </c>
      <c r="F627" s="4" t="inlineStr">
        <is>
          <t>Value (kinh điển)</t>
        </is>
      </c>
      <c r="G627" s="4" t="inlineStr">
        <is>
          <t>more classic</t>
        </is>
      </c>
      <c r="H627" s="4" t="inlineStr">
        <is>
          <t>most classic</t>
        </is>
      </c>
      <c r="I627" s="4" t="inlineStr">
        <is>
          <t>Quy tắc chuẩn (more/most, tính từ đa âm tiết)</t>
        </is>
      </c>
      <c r="J627" s="4" t="inlineStr">
        <is>
          <t>Gradable (phân cấp được)</t>
        </is>
      </c>
      <c r="K627" s="4" t="inlineStr">
        <is>
          <t>very/quite/rather/extremely/fairly/pretty (nhóm mức độ thông thường)</t>
        </is>
      </c>
      <c r="L627" s="4" t="inlineStr">
        <is>
          <t>classically</t>
        </is>
      </c>
      <c r="M627" s="4" t="inlineStr">
        <is>
          <t>Ngoại lệ (-ic → -ically)</t>
        </is>
      </c>
      <c r="N627" s="4" t="inlineStr">
        <is>
          <t>Yes</t>
        </is>
      </c>
      <c r="O627" s="4" t="inlineStr">
        <is>
          <t>Yes</t>
        </is>
      </c>
      <c r="P627" s="4" t="inlineStr">
        <is>
          <t>Depends</t>
        </is>
      </c>
      <c r="Q627" s="4" t="inlineStr">
        <is>
          <t>No</t>
        </is>
      </c>
      <c r="R627" s="4" t="n"/>
      <c r="S627" s="4" t="inlineStr">
        <is>
          <t>classic (danh từ)</t>
        </is>
      </c>
      <c r="T627" s="4" t="inlineStr">
        <is>
          <t>—</t>
        </is>
      </c>
      <c r="U627" s="4" t="inlineStr">
        <is>
          <t>classic example/car/mistake ✓; KHÁC 'classical' (thuộc cổ điển/nhạc cổ điển).</t>
        </is>
      </c>
      <c r="V627" s="4" t="inlineStr">
        <is>
          <t>This is a classic example of poor planning.</t>
        </is>
      </c>
      <c r="W627" s="4" t="n"/>
    </row>
    <row r="628">
      <c r="A628" s="4" t="n">
        <v>626</v>
      </c>
      <c r="B628" s="4" t="inlineStr">
        <is>
          <t>classical</t>
        </is>
      </c>
      <c r="C628" s="4" t="inlineStr">
        <is>
          <t>cổ điển</t>
        </is>
      </c>
      <c r="D628" s="4" t="inlineStr">
        <is>
          <t>B1</t>
        </is>
      </c>
      <c r="E628" s="4" t="n">
        <v>10</v>
      </c>
      <c r="F628" s="4" t="inlineStr">
        <is>
          <t>Origin (cổ điển)</t>
        </is>
      </c>
      <c r="G628" s="4" t="inlineStr">
        <is>
          <t>—</t>
        </is>
      </c>
      <c r="H628" s="4" t="inlineStr">
        <is>
          <t>—</t>
        </is>
      </c>
      <c r="I628" s="4" t="inlineStr">
        <is>
          <t>Không có (non-gradable)</t>
        </is>
      </c>
      <c r="J628" s="4" t="inlineStr">
        <is>
          <t>Non-gradable (phân loại)</t>
        </is>
      </c>
      <c r="K628" s="4" t="inlineStr">
        <is>
          <t>Không dùng với degree adverb (tính từ định danh/phân loại)</t>
        </is>
      </c>
      <c r="L628" s="4" t="inlineStr">
        <is>
          <t>classically</t>
        </is>
      </c>
      <c r="M628" s="4" t="inlineStr">
        <is>
          <t>Quy tắc chuẩn (+ -ly)</t>
        </is>
      </c>
      <c r="N628" s="4" t="inlineStr">
        <is>
          <t>Yes</t>
        </is>
      </c>
      <c r="O628" s="4" t="inlineStr">
        <is>
          <t>Yes</t>
        </is>
      </c>
      <c r="P628" s="4" t="inlineStr">
        <is>
          <t>Depends</t>
        </is>
      </c>
      <c r="Q628" s="4" t="inlineStr">
        <is>
          <t>No</t>
        </is>
      </c>
      <c r="R628" s="4" t="n"/>
      <c r="S628" s="4" t="inlineStr">
        <is>
          <t>the classics</t>
        </is>
      </c>
      <c r="T628" s="4" t="inlineStr">
        <is>
          <t>—</t>
        </is>
      </c>
      <c r="U628" s="4" t="inlineStr">
        <is>
          <t>classical music/literature/period ✓.</t>
        </is>
      </c>
      <c r="V628" s="4" t="inlineStr">
        <is>
          <t>She studied classical music at the conservatory.</t>
        </is>
      </c>
      <c r="W628" s="4" t="n"/>
    </row>
    <row r="629">
      <c r="A629" s="4" t="n">
        <v>627</v>
      </c>
      <c r="B629" s="4" t="inlineStr">
        <is>
          <t>clinical</t>
        </is>
      </c>
      <c r="C629" s="4" t="inlineStr">
        <is>
          <t>lâm sàng</t>
        </is>
      </c>
      <c r="D629" s="4" t="inlineStr">
        <is>
          <t>B1</t>
        </is>
      </c>
      <c r="E629" s="4" t="n">
        <v>10</v>
      </c>
      <c r="F629" s="4" t="inlineStr">
        <is>
          <t>Purpose-related (lâm sàng)</t>
        </is>
      </c>
      <c r="G629" s="4" t="inlineStr">
        <is>
          <t>—</t>
        </is>
      </c>
      <c r="H629" s="4" t="inlineStr">
        <is>
          <t>—</t>
        </is>
      </c>
      <c r="I629" s="4" t="inlineStr">
        <is>
          <t>Không có (non-gradable)</t>
        </is>
      </c>
      <c r="J629" s="4" t="inlineStr">
        <is>
          <t>Non-gradable (phân loại)</t>
        </is>
      </c>
      <c r="K629" s="4" t="inlineStr">
        <is>
          <t>Không dùng với degree adverb (tính từ định danh/phân loại)</t>
        </is>
      </c>
      <c r="L629" s="4" t="inlineStr">
        <is>
          <t>clinically</t>
        </is>
      </c>
      <c r="M629" s="4" t="inlineStr">
        <is>
          <t>Quy tắc chuẩn (+ -ly)</t>
        </is>
      </c>
      <c r="N629" s="4" t="inlineStr">
        <is>
          <t>Yes</t>
        </is>
      </c>
      <c r="O629" s="4" t="inlineStr">
        <is>
          <t>Yes</t>
        </is>
      </c>
      <c r="P629" s="4" t="inlineStr">
        <is>
          <t>Depends</t>
        </is>
      </c>
      <c r="Q629" s="4" t="inlineStr">
        <is>
          <t>No</t>
        </is>
      </c>
      <c r="R629" s="4" t="n"/>
      <c r="S629" s="4" t="inlineStr">
        <is>
          <t>clinic</t>
        </is>
      </c>
      <c r="T629" s="4" t="inlineStr">
        <is>
          <t>—</t>
        </is>
      </c>
      <c r="U629" s="4" t="inlineStr">
        <is>
          <t>clinical trial/study/depression ✓.</t>
        </is>
      </c>
      <c r="V629" s="4" t="inlineStr">
        <is>
          <t>The drug is still undergoing clinical trials.</t>
        </is>
      </c>
      <c r="W629" s="4" t="n"/>
    </row>
    <row r="630">
      <c r="A630" s="4" t="n">
        <v>628</v>
      </c>
      <c r="B630" s="4" t="inlineStr">
        <is>
          <t>coastal</t>
        </is>
      </c>
      <c r="C630" s="4" t="inlineStr">
        <is>
          <t>ven biển</t>
        </is>
      </c>
      <c r="D630" s="4" t="inlineStr">
        <is>
          <t>B1</t>
        </is>
      </c>
      <c r="E630" s="4" t="n">
        <v>10</v>
      </c>
      <c r="F630" s="4" t="inlineStr">
        <is>
          <t>Origin (ven biển)</t>
        </is>
      </c>
      <c r="G630" s="4" t="inlineStr">
        <is>
          <t>—</t>
        </is>
      </c>
      <c r="H630" s="4" t="inlineStr">
        <is>
          <t>—</t>
        </is>
      </c>
      <c r="I630" s="4" t="inlineStr">
        <is>
          <t>Không có (non-gradable)</t>
        </is>
      </c>
      <c r="J630" s="4" t="inlineStr">
        <is>
          <t>Non-gradable (phân loại)</t>
        </is>
      </c>
      <c r="K630" s="4" t="inlineStr">
        <is>
          <t>Không dùng với degree adverb (tính từ định danh/phân loại)</t>
        </is>
      </c>
      <c r="L630" s="4" t="inlineStr">
        <is>
          <t>coastally</t>
        </is>
      </c>
      <c r="M630" s="4" t="inlineStr">
        <is>
          <t>Quy tắc chuẩn (+ -ly)</t>
        </is>
      </c>
      <c r="N630" s="4" t="inlineStr">
        <is>
          <t>Yes</t>
        </is>
      </c>
      <c r="O630" s="4" t="inlineStr">
        <is>
          <t>Yes</t>
        </is>
      </c>
      <c r="P630" s="4" t="inlineStr">
        <is>
          <t>Depends</t>
        </is>
      </c>
      <c r="Q630" s="4" t="inlineStr">
        <is>
          <t>No</t>
        </is>
      </c>
      <c r="R630" s="4" t="n"/>
      <c r="S630" s="4" t="inlineStr">
        <is>
          <t>coast</t>
        </is>
      </c>
      <c r="T630" s="4" t="inlineStr">
        <is>
          <t>—</t>
        </is>
      </c>
      <c r="U630" s="4" t="inlineStr">
        <is>
          <t>coastal town/area/erosion ✓.</t>
        </is>
      </c>
      <c r="V630" s="4" t="inlineStr">
        <is>
          <t>She grew up in a small coastal town.</t>
        </is>
      </c>
      <c r="W630" s="4" t="n"/>
    </row>
    <row r="631">
      <c r="A631" s="4" t="n">
        <v>629</v>
      </c>
      <c r="B631" s="4" t="inlineStr">
        <is>
          <t>conservative</t>
        </is>
      </c>
      <c r="C631" s="4" t="inlineStr">
        <is>
          <t>bảo thủ</t>
        </is>
      </c>
      <c r="D631" s="4" t="inlineStr">
        <is>
          <t>B1</t>
        </is>
      </c>
      <c r="E631" s="4" t="n">
        <v>10</v>
      </c>
      <c r="F631" s="4" t="inlineStr">
        <is>
          <t>Value (bảo thủ)</t>
        </is>
      </c>
      <c r="G631" s="4" t="inlineStr">
        <is>
          <t>more conservative</t>
        </is>
      </c>
      <c r="H631" s="4" t="inlineStr">
        <is>
          <t>most conservative</t>
        </is>
      </c>
      <c r="I631" s="4" t="inlineStr">
        <is>
          <t>Quy tắc chuẩn (more/most, tính từ đa âm tiết)</t>
        </is>
      </c>
      <c r="J631" s="4" t="inlineStr">
        <is>
          <t>Gradable (phân cấp được)</t>
        </is>
      </c>
      <c r="K631" s="4" t="inlineStr">
        <is>
          <t>very/quite/rather/extremely/fairly/pretty (nhóm mức độ thông thường)</t>
        </is>
      </c>
      <c r="L631" s="4" t="inlineStr">
        <is>
          <t>conservatively</t>
        </is>
      </c>
      <c r="M631" s="4" t="inlineStr">
        <is>
          <t>Quy tắc chuẩn (+ -ly)</t>
        </is>
      </c>
      <c r="N631" s="4" t="inlineStr">
        <is>
          <t>Yes</t>
        </is>
      </c>
      <c r="O631" s="4" t="inlineStr">
        <is>
          <t>Yes</t>
        </is>
      </c>
      <c r="P631" s="4" t="inlineStr">
        <is>
          <t>Depends</t>
        </is>
      </c>
      <c r="Q631" s="4" t="inlineStr">
        <is>
          <t>No</t>
        </is>
      </c>
      <c r="R631" s="4" t="n"/>
      <c r="S631" s="4" t="inlineStr">
        <is>
          <t>conservatism</t>
        </is>
      </c>
      <c r="T631" s="4" t="inlineStr">
        <is>
          <t>conserve</t>
        </is>
      </c>
      <c r="U631" s="4" t="inlineStr">
        <is>
          <t>conservative estimate/politician/view ✓; đối lập 'liberal/progressive'.</t>
        </is>
      </c>
      <c r="V631" s="4" t="inlineStr">
        <is>
          <t>This is a conservative estimate of the cost.</t>
        </is>
      </c>
      <c r="W631" s="4" t="n"/>
    </row>
    <row r="632">
      <c r="A632" s="4" t="n">
        <v>630</v>
      </c>
      <c r="B632" s="4" t="inlineStr">
        <is>
          <t>deliberate</t>
        </is>
      </c>
      <c r="C632" s="4" t="inlineStr">
        <is>
          <t>cố ý</t>
        </is>
      </c>
      <c r="D632" s="4" t="inlineStr">
        <is>
          <t>B2</t>
        </is>
      </c>
      <c r="E632" s="4" t="n">
        <v>10</v>
      </c>
      <c r="F632" s="4" t="inlineStr">
        <is>
          <t>Quality &amp; Character (cố ý)</t>
        </is>
      </c>
      <c r="G632" s="4" t="inlineStr">
        <is>
          <t>more deliberate</t>
        </is>
      </c>
      <c r="H632" s="4" t="inlineStr">
        <is>
          <t>most deliberate</t>
        </is>
      </c>
      <c r="I632" s="4" t="inlineStr">
        <is>
          <t>Quy tắc chuẩn (more/most, tính từ đa âm tiết)</t>
        </is>
      </c>
      <c r="J632" s="4" t="inlineStr">
        <is>
          <t>Gradable (phân cấp được)</t>
        </is>
      </c>
      <c r="K632" s="4" t="inlineStr">
        <is>
          <t>very/quite/rather/extremely/fairly/pretty (nhóm mức độ thông thường)</t>
        </is>
      </c>
      <c r="L632" s="4" t="inlineStr">
        <is>
          <t>deliberately</t>
        </is>
      </c>
      <c r="M632" s="4" t="inlineStr">
        <is>
          <t>Quy tắc chuẩn (+ -ly)</t>
        </is>
      </c>
      <c r="N632" s="4" t="inlineStr">
        <is>
          <t>Yes</t>
        </is>
      </c>
      <c r="O632" s="4" t="inlineStr">
        <is>
          <t>Yes</t>
        </is>
      </c>
      <c r="P632" s="4" t="inlineStr">
        <is>
          <t>Depends</t>
        </is>
      </c>
      <c r="Q632" s="4" t="inlineStr">
        <is>
          <t>No</t>
        </is>
      </c>
      <c r="R632" s="4" t="n"/>
      <c r="S632" s="4" t="inlineStr">
        <is>
          <t>deliberation</t>
        </is>
      </c>
      <c r="T632" s="4" t="inlineStr">
        <is>
          <t>deliberate</t>
        </is>
      </c>
      <c r="U632" s="4" t="inlineStr">
        <is>
          <t>deliberate attempt/action/lie ✓; đối lập 'accidental'.</t>
        </is>
      </c>
      <c r="V632" s="4" t="inlineStr">
        <is>
          <t>It was a deliberate attempt to mislead investors.</t>
        </is>
      </c>
      <c r="W632" s="4" t="n"/>
    </row>
    <row r="633">
      <c r="A633" s="4" t="n">
        <v>631</v>
      </c>
      <c r="B633" s="4" t="inlineStr">
        <is>
          <t>eighteenth</t>
        </is>
      </c>
      <c r="C633" s="4" t="inlineStr">
        <is>
          <t>thứ mười tám</t>
        </is>
      </c>
      <c r="D633" s="4" t="inlineStr">
        <is>
          <t>B2</t>
        </is>
      </c>
      <c r="E633" s="4" t="n">
        <v>10</v>
      </c>
      <c r="F633" s="4" t="inlineStr">
        <is>
          <t>Numeral (thứ mười tám)</t>
        </is>
      </c>
      <c r="G633" s="4" t="inlineStr">
        <is>
          <t>—</t>
        </is>
      </c>
      <c r="H633" s="4" t="inlineStr">
        <is>
          <t>—</t>
        </is>
      </c>
      <c r="I633" s="4" t="inlineStr">
        <is>
          <t>Không áp dụng (từ hạn định/số từ, không phải tính từ miêu tả phân cấp)</t>
        </is>
      </c>
      <c r="J633" s="4" t="inlineStr">
        <is>
          <t>Không áp dụng (từ hạn định/số từ)</t>
        </is>
      </c>
      <c r="K633" s="4" t="inlineStr">
        <is>
          <t>—</t>
        </is>
      </c>
      <c r="L633" s="4" t="inlineStr">
        <is>
          <t>—</t>
        </is>
      </c>
      <c r="M633" s="4" t="inlineStr">
        <is>
          <t>Không áp dụng (từ hạn định/số từ)</t>
        </is>
      </c>
      <c r="N633" s="4" t="inlineStr">
        <is>
          <t>Yes</t>
        </is>
      </c>
      <c r="O633" s="4" t="inlineStr">
        <is>
          <t>No</t>
        </is>
      </c>
      <c r="P633" s="4" t="inlineStr">
        <is>
          <t>No</t>
        </is>
      </c>
      <c r="Q633" s="4" t="inlineStr">
        <is>
          <t>No</t>
        </is>
      </c>
      <c r="R633" s="4" t="inlineStr">
        <is>
          <t>Từ hạn định/số từ — luôn đứng TRƯỚC danh từ, không dùng làm bổ ngữ.</t>
        </is>
      </c>
      <c r="S633" s="4" t="inlineStr">
        <is>
          <t>—</t>
        </is>
      </c>
      <c r="T633" s="4" t="inlineStr">
        <is>
          <t>—</t>
        </is>
      </c>
      <c r="U633" s="4" t="inlineStr">
        <is>
          <t>the eighteenth century; ordinal number.</t>
        </is>
      </c>
      <c r="V633" s="4" t="inlineStr">
        <is>
          <t>This painting dates back to the eighteenth century.</t>
        </is>
      </c>
      <c r="W633" s="4" t="n"/>
    </row>
    <row r="634">
      <c r="A634" s="4" t="n">
        <v>632</v>
      </c>
      <c r="B634" s="4" t="inlineStr">
        <is>
          <t>fatty</t>
        </is>
      </c>
      <c r="C634" s="4" t="inlineStr">
        <is>
          <t>nhiều mỡ</t>
        </is>
      </c>
      <c r="D634" s="4" t="inlineStr">
        <is>
          <t>B2</t>
        </is>
      </c>
      <c r="E634" s="4" t="n">
        <v>10</v>
      </c>
      <c r="F634" s="4" t="inlineStr">
        <is>
          <t>Quality &amp; Character (nhiều mỡ/béo)</t>
        </is>
      </c>
      <c r="G634" s="4" t="inlineStr">
        <is>
          <t>fattier</t>
        </is>
      </c>
      <c r="H634" s="4" t="inlineStr">
        <is>
          <t>fattiest</t>
        </is>
      </c>
      <c r="I634" s="4" t="inlineStr">
        <is>
          <t>Quy tắc chuẩn (-y → -ier/-iest)</t>
        </is>
      </c>
      <c r="J634" s="4" t="inlineStr">
        <is>
          <t>Gradable (phân cấp được)</t>
        </is>
      </c>
      <c r="K634" s="4" t="inlineStr">
        <is>
          <t>very/quite/rather/extremely/fairly/pretty (nhóm mức độ thông thường)</t>
        </is>
      </c>
      <c r="L634" s="4" t="inlineStr">
        <is>
          <t>fattily</t>
        </is>
      </c>
      <c r="M634" s="4" t="inlineStr">
        <is>
          <t>Ngoại lệ (-y → -ily)</t>
        </is>
      </c>
      <c r="N634" s="4" t="inlineStr">
        <is>
          <t>Yes</t>
        </is>
      </c>
      <c r="O634" s="4" t="inlineStr">
        <is>
          <t>Yes</t>
        </is>
      </c>
      <c r="P634" s="4" t="inlineStr">
        <is>
          <t>Depends</t>
        </is>
      </c>
      <c r="Q634" s="4" t="inlineStr">
        <is>
          <t>No</t>
        </is>
      </c>
      <c r="R634" s="4" t="n"/>
      <c r="S634" s="4" t="inlineStr">
        <is>
          <t>fat</t>
        </is>
      </c>
      <c r="T634" s="4" t="inlineStr">
        <is>
          <t>—</t>
        </is>
      </c>
      <c r="U634" s="4" t="inlineStr">
        <is>
          <t>fatty food/acid/tissue ✓.</t>
        </is>
      </c>
      <c r="V634" s="4" t="inlineStr">
        <is>
          <t>Try to avoid fatty foods before bed.</t>
        </is>
      </c>
      <c r="W634" s="4" t="n"/>
    </row>
    <row r="635">
      <c r="A635" s="4" t="n">
        <v>633</v>
      </c>
      <c r="B635" s="4" t="inlineStr">
        <is>
          <t>handsome</t>
        </is>
      </c>
      <c r="C635" s="4" t="inlineStr">
        <is>
          <t>đẹp trai</t>
        </is>
      </c>
      <c r="D635" s="4" t="inlineStr">
        <is>
          <t>B1</t>
        </is>
      </c>
      <c r="E635" s="4" t="n">
        <v>10</v>
      </c>
      <c r="F635" s="4" t="inlineStr">
        <is>
          <t>Appearance (đẹp trai)</t>
        </is>
      </c>
      <c r="G635" s="4" t="inlineStr">
        <is>
          <t>more handsome</t>
        </is>
      </c>
      <c r="H635" s="4" t="inlineStr">
        <is>
          <t>most handsome</t>
        </is>
      </c>
      <c r="I635" s="4" t="inlineStr">
        <is>
          <t>Quy tắc chuẩn (more/most, tính từ đa âm tiết)</t>
        </is>
      </c>
      <c r="J635" s="4" t="inlineStr">
        <is>
          <t>Gradable (phân cấp được)</t>
        </is>
      </c>
      <c r="K635" s="4" t="inlineStr">
        <is>
          <t>very/quite/rather/extremely/fairly/pretty (nhóm mức độ thông thường)</t>
        </is>
      </c>
      <c r="L635" s="4" t="inlineStr">
        <is>
          <t>handsomely</t>
        </is>
      </c>
      <c r="M635" s="4" t="inlineStr">
        <is>
          <t>Quy tắc chuẩn (+ -ly)</t>
        </is>
      </c>
      <c r="N635" s="4" t="inlineStr">
        <is>
          <t>Yes</t>
        </is>
      </c>
      <c r="O635" s="4" t="inlineStr">
        <is>
          <t>Yes</t>
        </is>
      </c>
      <c r="P635" s="4" t="inlineStr">
        <is>
          <t>Depends</t>
        </is>
      </c>
      <c r="Q635" s="4" t="inlineStr">
        <is>
          <t>No</t>
        </is>
      </c>
      <c r="R635" s="4" t="n"/>
      <c r="S635" s="4" t="inlineStr">
        <is>
          <t>—</t>
        </is>
      </c>
      <c r="T635" s="4" t="inlineStr">
        <is>
          <t>—</t>
        </is>
      </c>
      <c r="U635" s="4" t="inlineStr">
        <is>
          <t>handsome man/reward/profit ✓; thường dùng cho NAM GIỚI.</t>
        </is>
      </c>
      <c r="V635" s="4" t="inlineStr">
        <is>
          <t>He is a tall, handsome man.</t>
        </is>
      </c>
      <c r="W635" s="4" t="inlineStr">
        <is>
          <t>"handsome reward/profit" (phần thưởng/lợi nhuận hậu hĩnh — nghĩa bóng cố định, không liên quan ngoại hình).</t>
        </is>
      </c>
    </row>
    <row r="636">
      <c r="A636" s="4" t="n">
        <v>634</v>
      </c>
      <c r="B636" s="4" t="inlineStr">
        <is>
          <t>lean</t>
        </is>
      </c>
      <c r="C636" s="4" t="inlineStr">
        <is>
          <t>gầy, ít mỡ</t>
        </is>
      </c>
      <c r="D636" s="4" t="inlineStr">
        <is>
          <t>B1</t>
        </is>
      </c>
      <c r="E636" s="4" t="n">
        <v>10</v>
      </c>
      <c r="F636" s="4" t="inlineStr">
        <is>
          <t>Quality &amp; Character (gầy, ít mỡ)</t>
        </is>
      </c>
      <c r="G636" s="4" t="inlineStr">
        <is>
          <t>leaner</t>
        </is>
      </c>
      <c r="H636" s="4" t="inlineStr">
        <is>
          <t>leanest</t>
        </is>
      </c>
      <c r="I636" s="4" t="inlineStr">
        <is>
          <t>Quy tắc chuẩn (+ -er/-est)</t>
        </is>
      </c>
      <c r="J636" s="4" t="inlineStr">
        <is>
          <t>Gradable (phân cấp được)</t>
        </is>
      </c>
      <c r="K636" s="4" t="inlineStr">
        <is>
          <t>very/quite/rather/extremely/fairly/pretty (nhóm mức độ thông thường)</t>
        </is>
      </c>
      <c r="L636" s="4" t="inlineStr">
        <is>
          <t>leanly</t>
        </is>
      </c>
      <c r="M636" s="4" t="inlineStr">
        <is>
          <t>Quy tắc chuẩn (+ -ly)</t>
        </is>
      </c>
      <c r="N636" s="4" t="inlineStr">
        <is>
          <t>Yes</t>
        </is>
      </c>
      <c r="O636" s="4" t="inlineStr">
        <is>
          <t>Yes</t>
        </is>
      </c>
      <c r="P636" s="4" t="inlineStr">
        <is>
          <t>Depends</t>
        </is>
      </c>
      <c r="Q636" s="4" t="inlineStr">
        <is>
          <t>No</t>
        </is>
      </c>
      <c r="R636" s="4" t="n"/>
      <c r="S636" s="4" t="inlineStr">
        <is>
          <t>—</t>
        </is>
      </c>
      <c r="T636" s="4" t="inlineStr">
        <is>
          <t>lean (nghiêng người, khác nghĩa)</t>
        </is>
      </c>
      <c r="U636" s="4" t="inlineStr">
        <is>
          <t>lean meat/muscle/season ✓.</t>
        </is>
      </c>
      <c r="V636" s="4" t="inlineStr">
        <is>
          <t>Chicken breast is a good source of lean protein.</t>
        </is>
      </c>
      <c r="W636" s="4" t="n"/>
    </row>
    <row r="637">
      <c r="A637" s="4" t="n">
        <v>635</v>
      </c>
      <c r="B637" s="4" t="inlineStr">
        <is>
          <t>narcotic</t>
        </is>
      </c>
      <c r="C637" s="4" t="inlineStr">
        <is>
          <t>gây mê/ma tuý</t>
        </is>
      </c>
      <c r="D637" s="4" t="inlineStr">
        <is>
          <t>B2</t>
        </is>
      </c>
      <c r="E637" s="4" t="n">
        <v>10</v>
      </c>
      <c r="F637" s="4" t="inlineStr">
        <is>
          <t>Purpose-related (gây mê/ma tuý)</t>
        </is>
      </c>
      <c r="G637" s="4" t="inlineStr">
        <is>
          <t>—</t>
        </is>
      </c>
      <c r="H637" s="4" t="inlineStr">
        <is>
          <t>—</t>
        </is>
      </c>
      <c r="I637" s="4" t="inlineStr">
        <is>
          <t>Không có (non-gradable)</t>
        </is>
      </c>
      <c r="J637" s="4" t="inlineStr">
        <is>
          <t>Non-gradable (phân loại)</t>
        </is>
      </c>
      <c r="K637" s="4" t="inlineStr">
        <is>
          <t>Không dùng với degree adverb (tính từ định danh/phân loại)</t>
        </is>
      </c>
      <c r="L637" s="4" t="inlineStr">
        <is>
          <t>narcotically</t>
        </is>
      </c>
      <c r="M637" s="4" t="inlineStr">
        <is>
          <t>Ngoại lệ (-ic → -ically)</t>
        </is>
      </c>
      <c r="N637" s="4" t="inlineStr">
        <is>
          <t>Yes</t>
        </is>
      </c>
      <c r="O637" s="4" t="inlineStr">
        <is>
          <t>Yes</t>
        </is>
      </c>
      <c r="P637" s="4" t="inlineStr">
        <is>
          <t>Depends</t>
        </is>
      </c>
      <c r="Q637" s="4" t="inlineStr">
        <is>
          <t>No</t>
        </is>
      </c>
      <c r="R637" s="4" t="n"/>
      <c r="S637" s="4" t="inlineStr">
        <is>
          <t>narcotic (danh từ)</t>
        </is>
      </c>
      <c r="T637" s="4" t="inlineStr">
        <is>
          <t>narcotize</t>
        </is>
      </c>
      <c r="U637" s="4" t="inlineStr">
        <is>
          <t>narcotic drug/effect ✓.</t>
        </is>
      </c>
      <c r="V637" s="4" t="inlineStr">
        <is>
          <t>The medication has a narcotic effect and can cause drowsiness.</t>
        </is>
      </c>
      <c r="W637" s="4" t="n"/>
    </row>
    <row r="638">
      <c r="A638" s="4" t="n">
        <v>636</v>
      </c>
      <c r="B638" s="4" t="inlineStr">
        <is>
          <t>obligatory</t>
        </is>
      </c>
      <c r="C638" s="4" t="inlineStr">
        <is>
          <t>bắt buộc</t>
        </is>
      </c>
      <c r="D638" s="4" t="inlineStr">
        <is>
          <t>B2</t>
        </is>
      </c>
      <c r="E638" s="4" t="n">
        <v>10</v>
      </c>
      <c r="F638" s="4" t="inlineStr">
        <is>
          <t>Value (bắt buộc)</t>
        </is>
      </c>
      <c r="G638" s="4" t="inlineStr">
        <is>
          <t>more obligatory</t>
        </is>
      </c>
      <c r="H638" s="4" t="inlineStr">
        <is>
          <t>most obligatory</t>
        </is>
      </c>
      <c r="I638" s="4" t="inlineStr">
        <is>
          <t>Quy tắc chuẩn (more/most, tính từ đa âm tiết)</t>
        </is>
      </c>
      <c r="J638" s="4" t="inlineStr">
        <is>
          <t>Gradable (phân cấp được)</t>
        </is>
      </c>
      <c r="K638" s="4" t="inlineStr">
        <is>
          <t>very/quite/rather/extremely/fairly/pretty (nhóm mức độ thông thường)</t>
        </is>
      </c>
      <c r="L638" s="4" t="inlineStr">
        <is>
          <t>obligatorily</t>
        </is>
      </c>
      <c r="M638" s="4" t="inlineStr">
        <is>
          <t>Ngoại lệ (-y → -ily)</t>
        </is>
      </c>
      <c r="N638" s="4" t="inlineStr">
        <is>
          <t>Yes</t>
        </is>
      </c>
      <c r="O638" s="4" t="inlineStr">
        <is>
          <t>Yes</t>
        </is>
      </c>
      <c r="P638" s="4" t="inlineStr">
        <is>
          <t>Depends</t>
        </is>
      </c>
      <c r="Q638" s="4" t="inlineStr">
        <is>
          <t>No</t>
        </is>
      </c>
      <c r="R638" s="4" t="n"/>
      <c r="S638" s="4" t="inlineStr">
        <is>
          <t>obligation</t>
        </is>
      </c>
      <c r="T638" s="4" t="inlineStr">
        <is>
          <t>oblige</t>
        </is>
      </c>
      <c r="U638" s="4" t="inlineStr">
        <is>
          <t>obligatory attendance/course ✓; đồng nghĩa 'compulsory/mandatory'.</t>
        </is>
      </c>
      <c r="V638" s="4" t="inlineStr">
        <is>
          <t>Attendance at the meeting is obligatory for all staff.</t>
        </is>
      </c>
      <c r="W638" s="4" t="n"/>
    </row>
    <row r="639">
      <c r="A639" s="4" t="n">
        <v>637</v>
      </c>
      <c r="B639" s="4" t="inlineStr">
        <is>
          <t>persistent</t>
        </is>
      </c>
      <c r="C639" s="4" t="inlineStr">
        <is>
          <t>dai dẳng, kiên trì</t>
        </is>
      </c>
      <c r="D639" s="4" t="inlineStr">
        <is>
          <t>B2</t>
        </is>
      </c>
      <c r="E639" s="4" t="n">
        <v>10</v>
      </c>
      <c r="F639" s="4" t="inlineStr">
        <is>
          <t>Quality &amp; Character (dai dẳng, kiên trì)</t>
        </is>
      </c>
      <c r="G639" s="4" t="inlineStr">
        <is>
          <t>more persistent</t>
        </is>
      </c>
      <c r="H639" s="4" t="inlineStr">
        <is>
          <t>most persistent</t>
        </is>
      </c>
      <c r="I639" s="4" t="inlineStr">
        <is>
          <t>Quy tắc chuẩn (more/most, tính từ đa âm tiết)</t>
        </is>
      </c>
      <c r="J639" s="4" t="inlineStr">
        <is>
          <t>Gradable (phân cấp được)</t>
        </is>
      </c>
      <c r="K639" s="4" t="inlineStr">
        <is>
          <t>very/quite/rather/extremely/fairly/pretty (nhóm mức độ thông thường)</t>
        </is>
      </c>
      <c r="L639" s="4" t="inlineStr">
        <is>
          <t>persistently</t>
        </is>
      </c>
      <c r="M639" s="4" t="inlineStr">
        <is>
          <t>Quy tắc chuẩn (+ -ly)</t>
        </is>
      </c>
      <c r="N639" s="4" t="inlineStr">
        <is>
          <t>Yes</t>
        </is>
      </c>
      <c r="O639" s="4" t="inlineStr">
        <is>
          <t>Yes</t>
        </is>
      </c>
      <c r="P639" s="4" t="inlineStr">
        <is>
          <t>Depends</t>
        </is>
      </c>
      <c r="Q639" s="4" t="inlineStr">
        <is>
          <t>No</t>
        </is>
      </c>
      <c r="R639" s="4" t="n"/>
      <c r="S639" s="4" t="inlineStr">
        <is>
          <t>persistence</t>
        </is>
      </c>
      <c r="T639" s="4" t="inlineStr">
        <is>
          <t>persist</t>
        </is>
      </c>
      <c r="U639" s="4" t="inlineStr">
        <is>
          <t>persistent pain/rumour/effort ✓.</t>
        </is>
      </c>
      <c r="V639" s="4" t="inlineStr">
        <is>
          <t>She had a persistent cough for several weeks.</t>
        </is>
      </c>
      <c r="W639" s="4" t="n"/>
    </row>
    <row r="640">
      <c r="A640" s="4" t="n">
        <v>638</v>
      </c>
      <c r="B640" s="4" t="inlineStr">
        <is>
          <t>pointless</t>
        </is>
      </c>
      <c r="C640" s="4" t="inlineStr">
        <is>
          <t>vô nghĩa</t>
        </is>
      </c>
      <c r="D640" s="4" t="inlineStr">
        <is>
          <t>B2</t>
        </is>
      </c>
      <c r="E640" s="4" t="n">
        <v>10</v>
      </c>
      <c r="F640" s="4" t="inlineStr">
        <is>
          <t>Value (vô nghĩa)</t>
        </is>
      </c>
      <c r="G640" s="4" t="inlineStr">
        <is>
          <t>more pointless</t>
        </is>
      </c>
      <c r="H640" s="4" t="inlineStr">
        <is>
          <t>most pointless</t>
        </is>
      </c>
      <c r="I640" s="4" t="inlineStr">
        <is>
          <t>Quy tắc chuẩn (more/most, tính từ đa âm tiết)</t>
        </is>
      </c>
      <c r="J640" s="4" t="inlineStr">
        <is>
          <t>Gradable (phân cấp được)</t>
        </is>
      </c>
      <c r="K640" s="4" t="inlineStr">
        <is>
          <t>very/quite/rather/extremely/fairly/pretty (nhóm mức độ thông thường)</t>
        </is>
      </c>
      <c r="L640" s="4" t="inlineStr">
        <is>
          <t>pointlessly</t>
        </is>
      </c>
      <c r="M640" s="4" t="inlineStr">
        <is>
          <t>Quy tắc chuẩn (+ -ly)</t>
        </is>
      </c>
      <c r="N640" s="4" t="inlineStr">
        <is>
          <t>Yes</t>
        </is>
      </c>
      <c r="O640" s="4" t="inlineStr">
        <is>
          <t>Yes</t>
        </is>
      </c>
      <c r="P640" s="4" t="inlineStr">
        <is>
          <t>Depends</t>
        </is>
      </c>
      <c r="Q640" s="4" t="inlineStr">
        <is>
          <t>No</t>
        </is>
      </c>
      <c r="R640" s="4" t="n"/>
      <c r="S640" s="4" t="inlineStr">
        <is>
          <t>point (khác nghĩa)</t>
        </is>
      </c>
      <c r="T640" s="4" t="inlineStr">
        <is>
          <t>—</t>
        </is>
      </c>
      <c r="U640" s="4" t="inlineStr">
        <is>
          <t>pointless argument/exercise/task ✓.</t>
        </is>
      </c>
      <c r="V640" s="4" t="inlineStr">
        <is>
          <t>Arguing about it now seems pointless.</t>
        </is>
      </c>
      <c r="W640" s="4" t="n"/>
    </row>
    <row r="641">
      <c r="A641" s="4" t="n">
        <v>639</v>
      </c>
      <c r="B641" s="4" t="inlineStr">
        <is>
          <t>primitive</t>
        </is>
      </c>
      <c r="C641" s="4" t="inlineStr">
        <is>
          <t>nguyên thuỷ</t>
        </is>
      </c>
      <c r="D641" s="4" t="inlineStr">
        <is>
          <t>B2</t>
        </is>
      </c>
      <c r="E641" s="4" t="n">
        <v>10</v>
      </c>
      <c r="F641" s="4" t="inlineStr">
        <is>
          <t>Time-related/Value (nguyên thuỷ)</t>
        </is>
      </c>
      <c r="G641" s="4" t="inlineStr">
        <is>
          <t>more primitive</t>
        </is>
      </c>
      <c r="H641" s="4" t="inlineStr">
        <is>
          <t>most primitive</t>
        </is>
      </c>
      <c r="I641" s="4" t="inlineStr">
        <is>
          <t>Quy tắc chuẩn (more/most, tính từ đa âm tiết)</t>
        </is>
      </c>
      <c r="J641" s="4" t="inlineStr">
        <is>
          <t>Gradable (phân cấp được)</t>
        </is>
      </c>
      <c r="K641" s="4" t="inlineStr">
        <is>
          <t>very/quite/rather/extremely/fairly/pretty (nhóm mức độ thông thường)</t>
        </is>
      </c>
      <c r="L641" s="4" t="inlineStr">
        <is>
          <t>primitively</t>
        </is>
      </c>
      <c r="M641" s="4" t="inlineStr">
        <is>
          <t>Quy tắc chuẩn (+ -ly)</t>
        </is>
      </c>
      <c r="N641" s="4" t="inlineStr">
        <is>
          <t>Yes</t>
        </is>
      </c>
      <c r="O641" s="4" t="inlineStr">
        <is>
          <t>Yes</t>
        </is>
      </c>
      <c r="P641" s="4" t="inlineStr">
        <is>
          <t>Depends</t>
        </is>
      </c>
      <c r="Q641" s="4" t="inlineStr">
        <is>
          <t>No</t>
        </is>
      </c>
      <c r="R641" s="4" t="n"/>
      <c r="S641" s="4" t="inlineStr">
        <is>
          <t>—</t>
        </is>
      </c>
      <c r="T641" s="4" t="inlineStr">
        <is>
          <t>—</t>
        </is>
      </c>
      <c r="U641" s="4" t="inlineStr">
        <is>
          <t>primitive tool/society/instinct ✓; đối lập 'modern/advanced'.</t>
        </is>
      </c>
      <c r="V641" s="4" t="inlineStr">
        <is>
          <t>Early humans used primitive tools made of stone.</t>
        </is>
      </c>
      <c r="W641" s="4" t="n"/>
    </row>
    <row r="642">
      <c r="A642" s="4" t="n">
        <v>640</v>
      </c>
      <c r="B642" s="4" t="inlineStr">
        <is>
          <t>repetitive</t>
        </is>
      </c>
      <c r="C642" s="4" t="inlineStr">
        <is>
          <t>lặp đi lặp lại</t>
        </is>
      </c>
      <c r="D642" s="4" t="inlineStr">
        <is>
          <t>B2</t>
        </is>
      </c>
      <c r="E642" s="4" t="n">
        <v>10</v>
      </c>
      <c r="F642" s="4" t="inlineStr">
        <is>
          <t>Quality &amp; Character (lặp đi lặp lại)</t>
        </is>
      </c>
      <c r="G642" s="4" t="inlineStr">
        <is>
          <t>more repetitive</t>
        </is>
      </c>
      <c r="H642" s="4" t="inlineStr">
        <is>
          <t>most repetitive</t>
        </is>
      </c>
      <c r="I642" s="4" t="inlineStr">
        <is>
          <t>Quy tắc chuẩn (more/most, tính từ đa âm tiết)</t>
        </is>
      </c>
      <c r="J642" s="4" t="inlineStr">
        <is>
          <t>Gradable (phân cấp được)</t>
        </is>
      </c>
      <c r="K642" s="4" t="inlineStr">
        <is>
          <t>very/quite/rather/extremely/fairly/pretty (nhóm mức độ thông thường)</t>
        </is>
      </c>
      <c r="L642" s="4" t="inlineStr">
        <is>
          <t>repetitively</t>
        </is>
      </c>
      <c r="M642" s="4" t="inlineStr">
        <is>
          <t>Quy tắc chuẩn (+ -ly)</t>
        </is>
      </c>
      <c r="N642" s="4" t="inlineStr">
        <is>
          <t>Yes</t>
        </is>
      </c>
      <c r="O642" s="4" t="inlineStr">
        <is>
          <t>Yes</t>
        </is>
      </c>
      <c r="P642" s="4" t="inlineStr">
        <is>
          <t>Depends</t>
        </is>
      </c>
      <c r="Q642" s="4" t="inlineStr">
        <is>
          <t>No</t>
        </is>
      </c>
      <c r="R642" s="4" t="n"/>
      <c r="S642" s="4" t="inlineStr">
        <is>
          <t>repetition</t>
        </is>
      </c>
      <c r="T642" s="4" t="inlineStr">
        <is>
          <t>repeat</t>
        </is>
      </c>
      <c r="U642" s="4" t="inlineStr">
        <is>
          <t>repetitive task/motion/work ✓.</t>
        </is>
      </c>
      <c r="V642" s="4" t="inlineStr">
        <is>
          <t>The job involves repetitive tasks on the assembly line.</t>
        </is>
      </c>
      <c r="W642" s="4" t="n"/>
    </row>
    <row r="643">
      <c r="A643" s="4" t="n">
        <v>641</v>
      </c>
      <c r="B643" s="4" t="inlineStr">
        <is>
          <t>righteous</t>
        </is>
      </c>
      <c r="C643" s="4" t="inlineStr">
        <is>
          <t>chính nghĩa</t>
        </is>
      </c>
      <c r="D643" s="4" t="inlineStr">
        <is>
          <t>B2</t>
        </is>
      </c>
      <c r="E643" s="4" t="n">
        <v>10</v>
      </c>
      <c r="F643" s="4" t="inlineStr">
        <is>
          <t>Value (chính nghĩa)</t>
        </is>
      </c>
      <c r="G643" s="4" t="inlineStr">
        <is>
          <t>more righteous</t>
        </is>
      </c>
      <c r="H643" s="4" t="inlineStr">
        <is>
          <t>most righteous</t>
        </is>
      </c>
      <c r="I643" s="4" t="inlineStr">
        <is>
          <t>Quy tắc chuẩn (more/most, tính từ đa âm tiết)</t>
        </is>
      </c>
      <c r="J643" s="4" t="inlineStr">
        <is>
          <t>Gradable (phân cấp được)</t>
        </is>
      </c>
      <c r="K643" s="4" t="inlineStr">
        <is>
          <t>very/quite/rather/extremely/fairly/pretty (nhóm mức độ thông thường)</t>
        </is>
      </c>
      <c r="L643" s="4" t="inlineStr">
        <is>
          <t>righteously</t>
        </is>
      </c>
      <c r="M643" s="4" t="inlineStr">
        <is>
          <t>Quy tắc chuẩn (+ -ly)</t>
        </is>
      </c>
      <c r="N643" s="4" t="inlineStr">
        <is>
          <t>Yes</t>
        </is>
      </c>
      <c r="O643" s="4" t="inlineStr">
        <is>
          <t>Yes</t>
        </is>
      </c>
      <c r="P643" s="4" t="inlineStr">
        <is>
          <t>Depends</t>
        </is>
      </c>
      <c r="Q643" s="4" t="inlineStr">
        <is>
          <t>No</t>
        </is>
      </c>
      <c r="R643" s="4" t="n"/>
      <c r="S643" s="4" t="inlineStr">
        <is>
          <t>righteousness</t>
        </is>
      </c>
      <c r="T643" s="4" t="inlineStr">
        <is>
          <t>—</t>
        </is>
      </c>
      <c r="U643" s="4" t="inlineStr">
        <is>
          <t>righteous anger/cause/indignation ✓.</t>
        </is>
      </c>
      <c r="V643" s="4" t="inlineStr">
        <is>
          <t>She felt righteous anger at the injustice.</t>
        </is>
      </c>
      <c r="W643" s="4" t="inlineStr">
        <is>
          <t>"righteous indignation" (phẫn nộ chính đáng — cụm cố định trang trọng).</t>
        </is>
      </c>
    </row>
    <row r="644">
      <c r="A644" s="4" t="n">
        <v>642</v>
      </c>
      <c r="B644" s="4" t="inlineStr">
        <is>
          <t>salient</t>
        </is>
      </c>
      <c r="C644" s="4" t="inlineStr">
        <is>
          <t>nổi bật, then chốt</t>
        </is>
      </c>
      <c r="D644" s="4" t="inlineStr">
        <is>
          <t>B2</t>
        </is>
      </c>
      <c r="E644" s="4" t="n">
        <v>10</v>
      </c>
      <c r="F644" s="4" t="inlineStr">
        <is>
          <t>Value (nổi bật, then chốt)</t>
        </is>
      </c>
      <c r="G644" s="4" t="inlineStr">
        <is>
          <t>more salient</t>
        </is>
      </c>
      <c r="H644" s="4" t="inlineStr">
        <is>
          <t>most salient</t>
        </is>
      </c>
      <c r="I644" s="4" t="inlineStr">
        <is>
          <t>Quy tắc chuẩn (more/most, tính từ đa âm tiết)</t>
        </is>
      </c>
      <c r="J644" s="4" t="inlineStr">
        <is>
          <t>Gradable (phân cấp được)</t>
        </is>
      </c>
      <c r="K644" s="4" t="inlineStr">
        <is>
          <t>very/quite/rather/extremely/fairly/pretty (nhóm mức độ thông thường)</t>
        </is>
      </c>
      <c r="L644" s="4" t="inlineStr">
        <is>
          <t>saliently</t>
        </is>
      </c>
      <c r="M644" s="4" t="inlineStr">
        <is>
          <t>Quy tắc chuẩn (+ -ly)</t>
        </is>
      </c>
      <c r="N644" s="4" t="inlineStr">
        <is>
          <t>Yes</t>
        </is>
      </c>
      <c r="O644" s="4" t="inlineStr">
        <is>
          <t>Yes</t>
        </is>
      </c>
      <c r="P644" s="4" t="inlineStr">
        <is>
          <t>Depends</t>
        </is>
      </c>
      <c r="Q644" s="4" t="inlineStr">
        <is>
          <t>No</t>
        </is>
      </c>
      <c r="R644" s="4" t="n"/>
      <c r="S644" s="4" t="inlineStr">
        <is>
          <t>salience</t>
        </is>
      </c>
      <c r="T644" s="4" t="inlineStr">
        <is>
          <t>—</t>
        </is>
      </c>
      <c r="U644" s="4" t="inlineStr">
        <is>
          <t>salient point/feature/fact ✓; trang trọng.</t>
        </is>
      </c>
      <c r="V644" s="4" t="inlineStr">
        <is>
          <t>Let me highlight the most salient points of the report.</t>
        </is>
      </c>
      <c r="W644" s="4" t="n"/>
    </row>
    <row r="645">
      <c r="A645" s="4" t="n">
        <v>643</v>
      </c>
      <c r="B645" s="4" t="inlineStr">
        <is>
          <t>seasonal</t>
        </is>
      </c>
      <c r="C645" s="4" t="inlineStr">
        <is>
          <t>theo mùa</t>
        </is>
      </c>
      <c r="D645" s="4" t="inlineStr">
        <is>
          <t>B2</t>
        </is>
      </c>
      <c r="E645" s="4" t="n">
        <v>10</v>
      </c>
      <c r="F645" s="4" t="inlineStr">
        <is>
          <t>Time-related (theo mùa)</t>
        </is>
      </c>
      <c r="G645" s="4" t="inlineStr">
        <is>
          <t>more seasonal</t>
        </is>
      </c>
      <c r="H645" s="4" t="inlineStr">
        <is>
          <t>most seasonal</t>
        </is>
      </c>
      <c r="I645" s="4" t="inlineStr">
        <is>
          <t>Quy tắc chuẩn (more/most, tính từ đa âm tiết)</t>
        </is>
      </c>
      <c r="J645" s="4" t="inlineStr">
        <is>
          <t>Gradable (phân cấp được)</t>
        </is>
      </c>
      <c r="K645" s="4" t="inlineStr">
        <is>
          <t>very/quite/rather/extremely/fairly/pretty (nhóm mức độ thông thường)</t>
        </is>
      </c>
      <c r="L645" s="4" t="inlineStr">
        <is>
          <t>seasonally</t>
        </is>
      </c>
      <c r="M645" s="4" t="inlineStr">
        <is>
          <t>Quy tắc chuẩn (+ -ly)</t>
        </is>
      </c>
      <c r="N645" s="4" t="inlineStr">
        <is>
          <t>Yes</t>
        </is>
      </c>
      <c r="O645" s="4" t="inlineStr">
        <is>
          <t>Yes</t>
        </is>
      </c>
      <c r="P645" s="4" t="inlineStr">
        <is>
          <t>Depends</t>
        </is>
      </c>
      <c r="Q645" s="4" t="inlineStr">
        <is>
          <t>No</t>
        </is>
      </c>
      <c r="R645" s="4" t="n"/>
      <c r="S645" s="4" t="inlineStr">
        <is>
          <t>season</t>
        </is>
      </c>
      <c r="T645" s="4" t="inlineStr">
        <is>
          <t>—</t>
        </is>
      </c>
      <c r="U645" s="4" t="inlineStr">
        <is>
          <t>seasonal work/allergy/fruit ✓.</t>
        </is>
      </c>
      <c r="V645" s="4" t="inlineStr">
        <is>
          <t>She takes on seasonal work during the holidays.</t>
        </is>
      </c>
      <c r="W645" s="4" t="n"/>
    </row>
    <row r="646">
      <c r="A646" s="4" t="n">
        <v>644</v>
      </c>
      <c r="B646" s="4" t="inlineStr">
        <is>
          <t>sexual</t>
        </is>
      </c>
      <c r="C646" s="4" t="inlineStr">
        <is>
          <t>tình dục, giới tính</t>
        </is>
      </c>
      <c r="D646" s="4" t="inlineStr">
        <is>
          <t>B1</t>
        </is>
      </c>
      <c r="E646" s="4" t="n">
        <v>10</v>
      </c>
      <c r="F646" s="4" t="inlineStr">
        <is>
          <t>Quality &amp; Character (tình dục, giới tính)</t>
        </is>
      </c>
      <c r="G646" s="4" t="inlineStr">
        <is>
          <t>more sexual</t>
        </is>
      </c>
      <c r="H646" s="4" t="inlineStr">
        <is>
          <t>most sexual</t>
        </is>
      </c>
      <c r="I646" s="4" t="inlineStr">
        <is>
          <t>Quy tắc chuẩn (more/most, tính từ đa âm tiết)</t>
        </is>
      </c>
      <c r="J646" s="4" t="inlineStr">
        <is>
          <t>Gradable (phân cấp được)</t>
        </is>
      </c>
      <c r="K646" s="4" t="inlineStr">
        <is>
          <t>very/quite/rather/extremely/fairly/pretty (nhóm mức độ thông thường)</t>
        </is>
      </c>
      <c r="L646" s="4" t="inlineStr">
        <is>
          <t>sexually</t>
        </is>
      </c>
      <c r="M646" s="4" t="inlineStr">
        <is>
          <t>Quy tắc chuẩn (+ -ly)</t>
        </is>
      </c>
      <c r="N646" s="4" t="inlineStr">
        <is>
          <t>Yes</t>
        </is>
      </c>
      <c r="O646" s="4" t="inlineStr">
        <is>
          <t>Yes</t>
        </is>
      </c>
      <c r="P646" s="4" t="inlineStr">
        <is>
          <t>Depends</t>
        </is>
      </c>
      <c r="Q646" s="4" t="inlineStr">
        <is>
          <t>No</t>
        </is>
      </c>
      <c r="R646" s="4" t="n"/>
      <c r="S646" s="4" t="inlineStr">
        <is>
          <t>sex (khác nghĩa)</t>
        </is>
      </c>
      <c r="T646" s="4" t="inlineStr">
        <is>
          <t>—</t>
        </is>
      </c>
      <c r="U646" s="4" t="inlineStr">
        <is>
          <t>sexual harassment/orientation/health ✓.</t>
        </is>
      </c>
      <c r="V646" s="4" t="inlineStr">
        <is>
          <t>The company has a strict policy against sexual harassment.</t>
        </is>
      </c>
      <c r="W646" s="4" t="n"/>
    </row>
    <row r="647">
      <c r="A647" s="4" t="n">
        <v>645</v>
      </c>
      <c r="B647" s="4" t="inlineStr">
        <is>
          <t>solitary</t>
        </is>
      </c>
      <c r="C647" s="4" t="inlineStr">
        <is>
          <t>đơn độc</t>
        </is>
      </c>
      <c r="D647" s="4" t="inlineStr">
        <is>
          <t>B2</t>
        </is>
      </c>
      <c r="E647" s="4" t="n">
        <v>10</v>
      </c>
      <c r="F647" s="4" t="inlineStr">
        <is>
          <t>Quality &amp; Character (đơn độc)</t>
        </is>
      </c>
      <c r="G647" s="4" t="inlineStr">
        <is>
          <t>more solitary</t>
        </is>
      </c>
      <c r="H647" s="4" t="inlineStr">
        <is>
          <t>most solitary</t>
        </is>
      </c>
      <c r="I647" s="4" t="inlineStr">
        <is>
          <t>Quy tắc chuẩn (more/most, tính từ đa âm tiết)</t>
        </is>
      </c>
      <c r="J647" s="4" t="inlineStr">
        <is>
          <t>Gradable (phân cấp được)</t>
        </is>
      </c>
      <c r="K647" s="4" t="inlineStr">
        <is>
          <t>very/quite/rather/extremely/fairly/pretty (nhóm mức độ thông thường)</t>
        </is>
      </c>
      <c r="L647" s="4" t="inlineStr">
        <is>
          <t>solitarily</t>
        </is>
      </c>
      <c r="M647" s="4" t="inlineStr">
        <is>
          <t>Ngoại lệ (-y → -ily)</t>
        </is>
      </c>
      <c r="N647" s="4" t="inlineStr">
        <is>
          <t>Yes</t>
        </is>
      </c>
      <c r="O647" s="4" t="inlineStr">
        <is>
          <t>Yes</t>
        </is>
      </c>
      <c r="P647" s="4" t="inlineStr">
        <is>
          <t>Depends</t>
        </is>
      </c>
      <c r="Q647" s="4" t="inlineStr">
        <is>
          <t>No</t>
        </is>
      </c>
      <c r="R647" s="4" t="n"/>
      <c r="S647" s="4" t="inlineStr">
        <is>
          <t>solitude</t>
        </is>
      </c>
      <c r="T647" s="4" t="inlineStr">
        <is>
          <t>—</t>
        </is>
      </c>
      <c r="U647" s="4" t="inlineStr">
        <is>
          <t>solitary confinement/life/walk ✓.</t>
        </is>
      </c>
      <c r="V647" s="4" t="inlineStr">
        <is>
          <t>He was placed in solitary confinement.</t>
        </is>
      </c>
      <c r="W647" s="4" t="inlineStr">
        <is>
          <t>"solitary confinement" (biệt giam — thuật ngữ pháp lý cố định).</t>
        </is>
      </c>
    </row>
    <row r="648">
      <c r="A648" s="4" t="n">
        <v>646</v>
      </c>
      <c r="B648" s="4" t="inlineStr">
        <is>
          <t>strenuous</t>
        </is>
      </c>
      <c r="C648" s="4" t="inlineStr">
        <is>
          <t>gắng sức</t>
        </is>
      </c>
      <c r="D648" s="4" t="inlineStr">
        <is>
          <t>B2</t>
        </is>
      </c>
      <c r="E648" s="4" t="n">
        <v>10</v>
      </c>
      <c r="F648" s="4" t="inlineStr">
        <is>
          <t>Difficulty (gắng sức)</t>
        </is>
      </c>
      <c r="G648" s="4" t="inlineStr">
        <is>
          <t>more strenuous</t>
        </is>
      </c>
      <c r="H648" s="4" t="inlineStr">
        <is>
          <t>most strenuous</t>
        </is>
      </c>
      <c r="I648" s="4" t="inlineStr">
        <is>
          <t>Quy tắc chuẩn (more/most, tính từ đa âm tiết)</t>
        </is>
      </c>
      <c r="J648" s="4" t="inlineStr">
        <is>
          <t>Gradable (phân cấp được)</t>
        </is>
      </c>
      <c r="K648" s="4" t="inlineStr">
        <is>
          <t>very/quite/rather/extremely/fairly/pretty (nhóm mức độ thông thường)</t>
        </is>
      </c>
      <c r="L648" s="4" t="inlineStr">
        <is>
          <t>strenuously</t>
        </is>
      </c>
      <c r="M648" s="4" t="inlineStr">
        <is>
          <t>Quy tắc chuẩn (+ -ly)</t>
        </is>
      </c>
      <c r="N648" s="4" t="inlineStr">
        <is>
          <t>Yes</t>
        </is>
      </c>
      <c r="O648" s="4" t="inlineStr">
        <is>
          <t>Yes</t>
        </is>
      </c>
      <c r="P648" s="4" t="inlineStr">
        <is>
          <t>Depends</t>
        </is>
      </c>
      <c r="Q648" s="4" t="inlineStr">
        <is>
          <t>No</t>
        </is>
      </c>
      <c r="R648" s="4" t="n"/>
      <c r="S648" s="4" t="inlineStr">
        <is>
          <t>—</t>
        </is>
      </c>
      <c r="T648" s="4" t="inlineStr">
        <is>
          <t>—</t>
        </is>
      </c>
      <c r="U648" s="4" t="inlineStr">
        <is>
          <t>strenuous exercise/effort/activity ✓.</t>
        </is>
      </c>
      <c r="V648" s="4" t="inlineStr">
        <is>
          <t>Avoid strenuous exercise after surgery.</t>
        </is>
      </c>
      <c r="W648" s="4" t="n"/>
    </row>
    <row r="649">
      <c r="A649" s="4" t="n">
        <v>647</v>
      </c>
      <c r="B649" s="4" t="inlineStr">
        <is>
          <t>sugary</t>
        </is>
      </c>
      <c r="C649" s="4" t="inlineStr">
        <is>
          <t>nhiều đường</t>
        </is>
      </c>
      <c r="D649" s="4" t="inlineStr">
        <is>
          <t>B2</t>
        </is>
      </c>
      <c r="E649" s="4" t="n">
        <v>10</v>
      </c>
      <c r="F649" s="4" t="inlineStr">
        <is>
          <t>Quality &amp; Character (nhiều đường)</t>
        </is>
      </c>
      <c r="G649" s="4" t="inlineStr">
        <is>
          <t>more sugary</t>
        </is>
      </c>
      <c r="H649" s="4" t="inlineStr">
        <is>
          <t>most sugary</t>
        </is>
      </c>
      <c r="I649" s="4" t="inlineStr">
        <is>
          <t>Quy tắc chuẩn (more/most, tính từ đa âm tiết)</t>
        </is>
      </c>
      <c r="J649" s="4" t="inlineStr">
        <is>
          <t>Gradable (phân cấp được)</t>
        </is>
      </c>
      <c r="K649" s="4" t="inlineStr">
        <is>
          <t>very/quite/rather/extremely/fairly/pretty (nhóm mức độ thông thường)</t>
        </is>
      </c>
      <c r="L649" s="4" t="inlineStr">
        <is>
          <t>sugarily</t>
        </is>
      </c>
      <c r="M649" s="4" t="inlineStr">
        <is>
          <t>Ngoại lệ (-y → -ily)</t>
        </is>
      </c>
      <c r="N649" s="4" t="inlineStr">
        <is>
          <t>Yes</t>
        </is>
      </c>
      <c r="O649" s="4" t="inlineStr">
        <is>
          <t>Yes</t>
        </is>
      </c>
      <c r="P649" s="4" t="inlineStr">
        <is>
          <t>Depends</t>
        </is>
      </c>
      <c r="Q649" s="4" t="inlineStr">
        <is>
          <t>No</t>
        </is>
      </c>
      <c r="R649" s="4" t="n"/>
      <c r="S649" s="4" t="inlineStr">
        <is>
          <t>sugar</t>
        </is>
      </c>
      <c r="T649" s="4" t="inlineStr">
        <is>
          <t>—</t>
        </is>
      </c>
      <c r="U649" s="4" t="inlineStr">
        <is>
          <t>sugary drink/snack/food ✓.</t>
        </is>
      </c>
      <c r="V649" s="4" t="inlineStr">
        <is>
          <t>Sugary drinks contribute to weight gain.</t>
        </is>
      </c>
      <c r="W649" s="4" t="n"/>
    </row>
    <row r="650">
      <c r="A650" s="4" t="n">
        <v>648</v>
      </c>
      <c r="B650" s="4" t="inlineStr">
        <is>
          <t>susceptible</t>
        </is>
      </c>
      <c r="C650" s="4" t="inlineStr">
        <is>
          <t>dễ bị</t>
        </is>
      </c>
      <c r="D650" s="4" t="inlineStr">
        <is>
          <t>B2</t>
        </is>
      </c>
      <c r="E650" s="4" t="n">
        <v>10</v>
      </c>
      <c r="F650" s="4" t="inlineStr">
        <is>
          <t>Probability (dễ bị)</t>
        </is>
      </c>
      <c r="G650" s="4" t="inlineStr">
        <is>
          <t>more susceptible</t>
        </is>
      </c>
      <c r="H650" s="4" t="inlineStr">
        <is>
          <t>most susceptible</t>
        </is>
      </c>
      <c r="I650" s="4" t="inlineStr">
        <is>
          <t>Quy tắc chuẩn (more/most, tính từ đa âm tiết)</t>
        </is>
      </c>
      <c r="J650" s="4" t="inlineStr">
        <is>
          <t>Gradable (phân cấp được)</t>
        </is>
      </c>
      <c r="K650" s="4" t="inlineStr">
        <is>
          <t>very/quite/rather/extremely/fairly/pretty (nhóm mức độ thông thường)</t>
        </is>
      </c>
      <c r="L650" s="4" t="inlineStr">
        <is>
          <t>susceptibly</t>
        </is>
      </c>
      <c r="M650" s="4" t="inlineStr">
        <is>
          <t>Ngoại lệ (-le → -ly, bỏ e)</t>
        </is>
      </c>
      <c r="N650" s="4" t="inlineStr">
        <is>
          <t>Yes</t>
        </is>
      </c>
      <c r="O650" s="4" t="inlineStr">
        <is>
          <t>Yes</t>
        </is>
      </c>
      <c r="P650" s="4" t="inlineStr">
        <is>
          <t>Depends</t>
        </is>
      </c>
      <c r="Q650" s="4" t="inlineStr">
        <is>
          <t>No</t>
        </is>
      </c>
      <c r="R650" s="4" t="n"/>
      <c r="S650" s="4" t="inlineStr">
        <is>
          <t>susceptibility</t>
        </is>
      </c>
      <c r="T650" s="4" t="inlineStr">
        <is>
          <t>—</t>
        </is>
      </c>
      <c r="U650" s="4" t="inlineStr">
        <is>
          <t>be susceptible to (LUÔN cần 'to'); susceptible person/group ✓.</t>
        </is>
      </c>
      <c r="V650" s="4" t="inlineStr">
        <is>
          <t>Young children are more susceptible to infections.</t>
        </is>
      </c>
      <c r="W650" s="4" t="n"/>
    </row>
    <row r="651">
      <c r="A651" s="4" t="n">
        <v>649</v>
      </c>
      <c r="B651" s="4" t="inlineStr">
        <is>
          <t>trustworthy</t>
        </is>
      </c>
      <c r="C651" s="4" t="inlineStr">
        <is>
          <t>đáng tin cậy</t>
        </is>
      </c>
      <c r="D651" s="4" t="inlineStr">
        <is>
          <t>B2</t>
        </is>
      </c>
      <c r="E651" s="4" t="n">
        <v>10</v>
      </c>
      <c r="F651" s="4" t="inlineStr">
        <is>
          <t>Value (đáng tin cậy)</t>
        </is>
      </c>
      <c r="G651" s="4" t="inlineStr">
        <is>
          <t>more trustworthy</t>
        </is>
      </c>
      <c r="H651" s="4" t="inlineStr">
        <is>
          <t>most trustworthy</t>
        </is>
      </c>
      <c r="I651" s="4" t="inlineStr">
        <is>
          <t>Quy tắc chuẩn (more/most, tính từ đa âm tiết)</t>
        </is>
      </c>
      <c r="J651" s="4" t="inlineStr">
        <is>
          <t>Gradable (phân cấp được)</t>
        </is>
      </c>
      <c r="K651" s="4" t="inlineStr">
        <is>
          <t>very/quite/rather/extremely/fairly/pretty (nhóm mức độ thông thường)</t>
        </is>
      </c>
      <c r="L651" s="4" t="inlineStr">
        <is>
          <t>trustworthily</t>
        </is>
      </c>
      <c r="M651" s="4" t="inlineStr">
        <is>
          <t>Ngoại lệ (-y → -ily)</t>
        </is>
      </c>
      <c r="N651" s="4" t="inlineStr">
        <is>
          <t>Yes</t>
        </is>
      </c>
      <c r="O651" s="4" t="inlineStr">
        <is>
          <t>Yes</t>
        </is>
      </c>
      <c r="P651" s="4" t="inlineStr">
        <is>
          <t>Depends</t>
        </is>
      </c>
      <c r="Q651" s="4" t="inlineStr">
        <is>
          <t>No</t>
        </is>
      </c>
      <c r="R651" s="4" t="n"/>
      <c r="S651" s="4" t="inlineStr">
        <is>
          <t>trust</t>
        </is>
      </c>
      <c r="T651" s="4" t="inlineStr">
        <is>
          <t>trust</t>
        </is>
      </c>
      <c r="U651" s="4" t="inlineStr">
        <is>
          <t>trustworthy source/person/friend ✓; đối lập 'untrustworthy'.</t>
        </is>
      </c>
      <c r="V651" s="4" t="inlineStr">
        <is>
          <t>Make sure you cite a trustworthy source.</t>
        </is>
      </c>
      <c r="W651" s="4" t="n"/>
    </row>
    <row r="652">
      <c r="A652" s="4" t="n">
        <v>650</v>
      </c>
      <c r="B652" s="4" t="inlineStr">
        <is>
          <t>unrealistic</t>
        </is>
      </c>
      <c r="C652" s="4" t="inlineStr">
        <is>
          <t>không thực tế</t>
        </is>
      </c>
      <c r="D652" s="4" t="inlineStr">
        <is>
          <t>B2</t>
        </is>
      </c>
      <c r="E652" s="4" t="n">
        <v>10</v>
      </c>
      <c r="F652" s="4" t="inlineStr">
        <is>
          <t>Value (không thực tế)</t>
        </is>
      </c>
      <c r="G652" s="4" t="inlineStr">
        <is>
          <t>more unrealistic</t>
        </is>
      </c>
      <c r="H652" s="4" t="inlineStr">
        <is>
          <t>most unrealistic</t>
        </is>
      </c>
      <c r="I652" s="4" t="inlineStr">
        <is>
          <t>Quy tắc chuẩn (more/most, tính từ đa âm tiết)</t>
        </is>
      </c>
      <c r="J652" s="4" t="inlineStr">
        <is>
          <t>Gradable (phân cấp được)</t>
        </is>
      </c>
      <c r="K652" s="4" t="inlineStr">
        <is>
          <t>very/quite/rather/extremely/fairly/pretty (nhóm mức độ thông thường)</t>
        </is>
      </c>
      <c r="L652" s="4" t="inlineStr">
        <is>
          <t>unrealistically</t>
        </is>
      </c>
      <c r="M652" s="4" t="inlineStr">
        <is>
          <t>Ngoại lệ (-ic → -ically)</t>
        </is>
      </c>
      <c r="N652" s="4" t="inlineStr">
        <is>
          <t>Yes</t>
        </is>
      </c>
      <c r="O652" s="4" t="inlineStr">
        <is>
          <t>Yes</t>
        </is>
      </c>
      <c r="P652" s="4" t="inlineStr">
        <is>
          <t>Depends</t>
        </is>
      </c>
      <c r="Q652" s="4" t="inlineStr">
        <is>
          <t>No</t>
        </is>
      </c>
      <c r="R652" s="4" t="n"/>
      <c r="S652" s="4" t="inlineStr">
        <is>
          <t>reality (khác gốc)</t>
        </is>
      </c>
      <c r="T652" s="4" t="inlineStr">
        <is>
          <t>realize</t>
        </is>
      </c>
      <c r="U652" s="4" t="inlineStr">
        <is>
          <t>unrealistic expectation/goal/deadline ✓; đối lập 'realistic'.</t>
        </is>
      </c>
      <c r="V652" s="4" t="inlineStr">
        <is>
          <t>She had unrealistic expectations about the job.</t>
        </is>
      </c>
      <c r="W652" s="4" t="n"/>
    </row>
    <row r="653">
      <c r="A653" s="4" t="n">
        <v>651</v>
      </c>
      <c r="B653" s="4" t="inlineStr">
        <is>
          <t>achievable</t>
        </is>
      </c>
      <c r="C653" s="4" t="inlineStr">
        <is>
          <t>khả thi</t>
        </is>
      </c>
      <c r="D653" s="4" t="inlineStr">
        <is>
          <t>B2</t>
        </is>
      </c>
      <c r="E653" s="4" t="n">
        <v>9</v>
      </c>
      <c r="F653" s="4" t="inlineStr">
        <is>
          <t>Value (khả thi)</t>
        </is>
      </c>
      <c r="G653" s="4" t="inlineStr">
        <is>
          <t>more achievable</t>
        </is>
      </c>
      <c r="H653" s="4" t="inlineStr">
        <is>
          <t>most achievable</t>
        </is>
      </c>
      <c r="I653" s="4" t="inlineStr">
        <is>
          <t>Quy tắc chuẩn (more/most, tính từ đa âm tiết)</t>
        </is>
      </c>
      <c r="J653" s="4" t="inlineStr">
        <is>
          <t>Gradable (phân cấp được)</t>
        </is>
      </c>
      <c r="K653" s="4" t="inlineStr">
        <is>
          <t>very/quite/rather/extremely/fairly/pretty (nhóm mức độ thông thường)</t>
        </is>
      </c>
      <c r="L653" s="4" t="inlineStr">
        <is>
          <t>achievably</t>
        </is>
      </c>
      <c r="M653" s="4" t="inlineStr">
        <is>
          <t>Ngoại lệ (-le → -ly, bỏ e)</t>
        </is>
      </c>
      <c r="N653" s="4" t="inlineStr">
        <is>
          <t>Yes</t>
        </is>
      </c>
      <c r="O653" s="4" t="inlineStr">
        <is>
          <t>Yes</t>
        </is>
      </c>
      <c r="P653" s="4" t="inlineStr">
        <is>
          <t>Depends</t>
        </is>
      </c>
      <c r="Q653" s="4" t="inlineStr">
        <is>
          <t>No</t>
        </is>
      </c>
      <c r="R653" s="4" t="n"/>
      <c r="S653" s="4" t="inlineStr">
        <is>
          <t>achievement</t>
        </is>
      </c>
      <c r="T653" s="4" t="inlineStr">
        <is>
          <t>achieve</t>
        </is>
      </c>
      <c r="U653" s="4" t="inlineStr">
        <is>
          <t>achievable goal/target ✓; đối lập 'unachievable'.</t>
        </is>
      </c>
      <c r="V653" s="4" t="inlineStr">
        <is>
          <t>Set achievable goals for yourself this year.</t>
        </is>
      </c>
      <c r="W653" s="4" t="n"/>
    </row>
    <row r="654">
      <c r="A654" s="4" t="n">
        <v>652</v>
      </c>
      <c r="B654" s="4" t="inlineStr">
        <is>
          <t>administrative</t>
        </is>
      </c>
      <c r="C654" s="4" t="inlineStr">
        <is>
          <t>hành chính</t>
        </is>
      </c>
      <c r="D654" s="4" t="inlineStr">
        <is>
          <t>B1</t>
        </is>
      </c>
      <c r="E654" s="4" t="n">
        <v>9</v>
      </c>
      <c r="F654" s="4" t="inlineStr">
        <is>
          <t>Purpose-related (hành chính)</t>
        </is>
      </c>
      <c r="G654" s="4" t="inlineStr">
        <is>
          <t>—</t>
        </is>
      </c>
      <c r="H654" s="4" t="inlineStr">
        <is>
          <t>—</t>
        </is>
      </c>
      <c r="I654" s="4" t="inlineStr">
        <is>
          <t>Không có (non-gradable)</t>
        </is>
      </c>
      <c r="J654" s="4" t="inlineStr">
        <is>
          <t>Non-gradable (phân loại)</t>
        </is>
      </c>
      <c r="K654" s="4" t="inlineStr">
        <is>
          <t>Không dùng với degree adverb (tính từ định danh/phân loại)</t>
        </is>
      </c>
      <c r="L654" s="4" t="inlineStr">
        <is>
          <t>administratively</t>
        </is>
      </c>
      <c r="M654" s="4" t="inlineStr">
        <is>
          <t>Quy tắc chuẩn (+ -ly)</t>
        </is>
      </c>
      <c r="N654" s="4" t="inlineStr">
        <is>
          <t>Yes</t>
        </is>
      </c>
      <c r="O654" s="4" t="inlineStr">
        <is>
          <t>Yes</t>
        </is>
      </c>
      <c r="P654" s="4" t="inlineStr">
        <is>
          <t>Depends</t>
        </is>
      </c>
      <c r="Q654" s="4" t="inlineStr">
        <is>
          <t>No</t>
        </is>
      </c>
      <c r="R654" s="4" t="n"/>
      <c r="S654" s="4" t="inlineStr">
        <is>
          <t>administration</t>
        </is>
      </c>
      <c r="T654" s="4" t="inlineStr">
        <is>
          <t>administer</t>
        </is>
      </c>
      <c r="U654" s="4" t="inlineStr">
        <is>
          <t>administrative task/support/cost ✓.</t>
        </is>
      </c>
      <c r="V654" s="4" t="inlineStr">
        <is>
          <t>She handles all the administrative tasks in the office.</t>
        </is>
      </c>
      <c r="W654" s="4" t="n"/>
    </row>
    <row r="655">
      <c r="A655" s="4" t="n">
        <v>653</v>
      </c>
      <c r="B655" s="4" t="inlineStr">
        <is>
          <t>aesthetic</t>
        </is>
      </c>
      <c r="C655" s="4" t="inlineStr">
        <is>
          <t>thẩm mỹ</t>
        </is>
      </c>
      <c r="D655" s="4" t="inlineStr">
        <is>
          <t>B1</t>
        </is>
      </c>
      <c r="E655" s="4" t="n">
        <v>9</v>
      </c>
      <c r="F655" s="4" t="inlineStr">
        <is>
          <t>Appearance (thẩm mỹ)</t>
        </is>
      </c>
      <c r="G655" s="4" t="inlineStr">
        <is>
          <t>more aesthetic</t>
        </is>
      </c>
      <c r="H655" s="4" t="inlineStr">
        <is>
          <t>most aesthetic</t>
        </is>
      </c>
      <c r="I655" s="4" t="inlineStr">
        <is>
          <t>Quy tắc chuẩn (more/most, tính từ đa âm tiết)</t>
        </is>
      </c>
      <c r="J655" s="4" t="inlineStr">
        <is>
          <t>Gradable (phân cấp được)</t>
        </is>
      </c>
      <c r="K655" s="4" t="inlineStr">
        <is>
          <t>very/quite/rather/extremely/fairly/pretty (nhóm mức độ thông thường)</t>
        </is>
      </c>
      <c r="L655" s="4" t="inlineStr">
        <is>
          <t>aesthetically</t>
        </is>
      </c>
      <c r="M655" s="4" t="inlineStr">
        <is>
          <t>Ngoại lệ (-ic → -ically)</t>
        </is>
      </c>
      <c r="N655" s="4" t="inlineStr">
        <is>
          <t>Yes</t>
        </is>
      </c>
      <c r="O655" s="4" t="inlineStr">
        <is>
          <t>Yes</t>
        </is>
      </c>
      <c r="P655" s="4" t="inlineStr">
        <is>
          <t>Depends</t>
        </is>
      </c>
      <c r="Q655" s="4" t="inlineStr">
        <is>
          <t>No</t>
        </is>
      </c>
      <c r="R655" s="4" t="n"/>
      <c r="S655" s="4" t="inlineStr">
        <is>
          <t>aesthetics</t>
        </is>
      </c>
      <c r="T655" s="4" t="inlineStr">
        <is>
          <t>—</t>
        </is>
      </c>
      <c r="U655" s="4" t="inlineStr">
        <is>
          <t>aesthetic appeal/value/surgery ✓.</t>
        </is>
      </c>
      <c r="V655" s="4" t="inlineStr">
        <is>
          <t>The building has great aesthetic appeal.</t>
        </is>
      </c>
      <c r="W655" s="4" t="inlineStr">
        <is>
          <t>"aesthetic surgery" (phẫu thuật thẩm mỹ — thuật ngữ y khoa cố định).</t>
        </is>
      </c>
    </row>
    <row r="656">
      <c r="A656" s="4" t="n">
        <v>654</v>
      </c>
      <c r="B656" s="4" t="inlineStr">
        <is>
          <t>applicable</t>
        </is>
      </c>
      <c r="C656" s="4" t="inlineStr">
        <is>
          <t>áp dụng được</t>
        </is>
      </c>
      <c r="D656" s="4" t="inlineStr">
        <is>
          <t>B1</t>
        </is>
      </c>
      <c r="E656" s="4" t="n">
        <v>9</v>
      </c>
      <c r="F656" s="4" t="inlineStr">
        <is>
          <t>Value (áp dụng được)</t>
        </is>
      </c>
      <c r="G656" s="4" t="inlineStr">
        <is>
          <t>more applicable</t>
        </is>
      </c>
      <c r="H656" s="4" t="inlineStr">
        <is>
          <t>most applicable</t>
        </is>
      </c>
      <c r="I656" s="4" t="inlineStr">
        <is>
          <t>Quy tắc chuẩn (more/most, tính từ đa âm tiết)</t>
        </is>
      </c>
      <c r="J656" s="4" t="inlineStr">
        <is>
          <t>Gradable (phân cấp được)</t>
        </is>
      </c>
      <c r="K656" s="4" t="inlineStr">
        <is>
          <t>very/quite/rather/extremely/fairly/pretty (nhóm mức độ thông thường)</t>
        </is>
      </c>
      <c r="L656" s="4" t="inlineStr">
        <is>
          <t>applicably</t>
        </is>
      </c>
      <c r="M656" s="4" t="inlineStr">
        <is>
          <t>Ngoại lệ (-le → -ly, bỏ e)</t>
        </is>
      </c>
      <c r="N656" s="4" t="inlineStr">
        <is>
          <t>Yes</t>
        </is>
      </c>
      <c r="O656" s="4" t="inlineStr">
        <is>
          <t>Yes</t>
        </is>
      </c>
      <c r="P656" s="4" t="inlineStr">
        <is>
          <t>Depends</t>
        </is>
      </c>
      <c r="Q656" s="4" t="inlineStr">
        <is>
          <t>No</t>
        </is>
      </c>
      <c r="R656" s="4" t="n"/>
      <c r="S656" s="4" t="inlineStr">
        <is>
          <t>application</t>
        </is>
      </c>
      <c r="T656" s="4" t="inlineStr">
        <is>
          <t>apply</t>
        </is>
      </c>
      <c r="U656" s="4" t="inlineStr">
        <is>
          <t>be applicable to; applicable law/rule ✓.</t>
        </is>
      </c>
      <c r="V656" s="4" t="inlineStr">
        <is>
          <t>This rule is applicable to all employees.</t>
        </is>
      </c>
      <c r="W656" s="4" t="n"/>
    </row>
    <row r="657">
      <c r="A657" s="4" t="n">
        <v>655</v>
      </c>
      <c r="B657" s="4" t="inlineStr">
        <is>
          <t>atmospheric</t>
        </is>
      </c>
      <c r="C657" s="4" t="inlineStr">
        <is>
          <t>thuộc khí quyển</t>
        </is>
      </c>
      <c r="D657" s="4" t="inlineStr">
        <is>
          <t>B2</t>
        </is>
      </c>
      <c r="E657" s="4" t="n">
        <v>9</v>
      </c>
      <c r="F657" s="4" t="inlineStr">
        <is>
          <t>Origin (thuộc khí quyển)</t>
        </is>
      </c>
      <c r="G657" s="4" t="inlineStr">
        <is>
          <t>—</t>
        </is>
      </c>
      <c r="H657" s="4" t="inlineStr">
        <is>
          <t>—</t>
        </is>
      </c>
      <c r="I657" s="4" t="inlineStr">
        <is>
          <t>Không có (non-gradable)</t>
        </is>
      </c>
      <c r="J657" s="4" t="inlineStr">
        <is>
          <t>Non-gradable (phân loại)</t>
        </is>
      </c>
      <c r="K657" s="4" t="inlineStr">
        <is>
          <t>Không dùng với degree adverb (tính từ định danh/phân loại)</t>
        </is>
      </c>
      <c r="L657" s="4" t="inlineStr">
        <is>
          <t>atmospherically</t>
        </is>
      </c>
      <c r="M657" s="4" t="inlineStr">
        <is>
          <t>Ngoại lệ (-ic → -ically)</t>
        </is>
      </c>
      <c r="N657" s="4" t="inlineStr">
        <is>
          <t>Yes</t>
        </is>
      </c>
      <c r="O657" s="4" t="inlineStr">
        <is>
          <t>Yes</t>
        </is>
      </c>
      <c r="P657" s="4" t="inlineStr">
        <is>
          <t>Depends</t>
        </is>
      </c>
      <c r="Q657" s="4" t="inlineStr">
        <is>
          <t>No</t>
        </is>
      </c>
      <c r="R657" s="4" t="n"/>
      <c r="S657" s="4" t="inlineStr">
        <is>
          <t>atmosphere</t>
        </is>
      </c>
      <c r="T657" s="4" t="inlineStr">
        <is>
          <t>—</t>
        </is>
      </c>
      <c r="U657" s="4" t="inlineStr">
        <is>
          <t>atmospheric pressure/condition/pollution ✓.</t>
        </is>
      </c>
      <c r="V657" s="4" t="inlineStr">
        <is>
          <t>Atmospheric pressure decreases at higher altitudes.</t>
        </is>
      </c>
      <c r="W657" s="4" t="n"/>
    </row>
    <row r="658">
      <c r="A658" s="4" t="n">
        <v>656</v>
      </c>
      <c r="B658" s="4" t="inlineStr">
        <is>
          <t>attentive</t>
        </is>
      </c>
      <c r="C658" s="4" t="inlineStr">
        <is>
          <t>chú ý, ân cần</t>
        </is>
      </c>
      <c r="D658" s="4" t="inlineStr">
        <is>
          <t>B2</t>
        </is>
      </c>
      <c r="E658" s="4" t="n">
        <v>9</v>
      </c>
      <c r="F658" s="4" t="inlineStr">
        <is>
          <t>Quality &amp; Character (chú ý, ân cần)</t>
        </is>
      </c>
      <c r="G658" s="4" t="inlineStr">
        <is>
          <t>more attentive</t>
        </is>
      </c>
      <c r="H658" s="4" t="inlineStr">
        <is>
          <t>most attentive</t>
        </is>
      </c>
      <c r="I658" s="4" t="inlineStr">
        <is>
          <t>Quy tắc chuẩn (more/most, tính từ đa âm tiết)</t>
        </is>
      </c>
      <c r="J658" s="4" t="inlineStr">
        <is>
          <t>Gradable (phân cấp được)</t>
        </is>
      </c>
      <c r="K658" s="4" t="inlineStr">
        <is>
          <t>very/quite/rather/extremely/fairly/pretty (nhóm mức độ thông thường)</t>
        </is>
      </c>
      <c r="L658" s="4" t="inlineStr">
        <is>
          <t>attentively</t>
        </is>
      </c>
      <c r="M658" s="4" t="inlineStr">
        <is>
          <t>Quy tắc chuẩn (+ -ly)</t>
        </is>
      </c>
      <c r="N658" s="4" t="inlineStr">
        <is>
          <t>Yes</t>
        </is>
      </c>
      <c r="O658" s="4" t="inlineStr">
        <is>
          <t>Yes</t>
        </is>
      </c>
      <c r="P658" s="4" t="inlineStr">
        <is>
          <t>Depends</t>
        </is>
      </c>
      <c r="Q658" s="4" t="inlineStr">
        <is>
          <t>No</t>
        </is>
      </c>
      <c r="R658" s="4" t="n"/>
      <c r="S658" s="4" t="inlineStr">
        <is>
          <t>attention</t>
        </is>
      </c>
      <c r="T658" s="4" t="inlineStr">
        <is>
          <t>attend</t>
        </is>
      </c>
      <c r="U658" s="4" t="inlineStr">
        <is>
          <t>be attentive to; attentive listener/service ✓.</t>
        </is>
      </c>
      <c r="V658" s="4" t="inlineStr">
        <is>
          <t>The waiter was very attentive to our needs.</t>
        </is>
      </c>
      <c r="W658" s="4" t="n"/>
    </row>
    <row r="659">
      <c r="A659" s="4" t="n">
        <v>657</v>
      </c>
      <c r="B659" s="4" t="inlineStr">
        <is>
          <t>behavioural</t>
        </is>
      </c>
      <c r="C659" s="4" t="inlineStr">
        <is>
          <t>thuộc hành vi</t>
        </is>
      </c>
      <c r="D659" s="4" t="inlineStr">
        <is>
          <t>B2</t>
        </is>
      </c>
      <c r="E659" s="4" t="n">
        <v>9</v>
      </c>
      <c r="F659" s="4" t="inlineStr">
        <is>
          <t>Purpose-related (thuộc hành vi)</t>
        </is>
      </c>
      <c r="G659" s="4" t="inlineStr">
        <is>
          <t>—</t>
        </is>
      </c>
      <c r="H659" s="4" t="inlineStr">
        <is>
          <t>—</t>
        </is>
      </c>
      <c r="I659" s="4" t="inlineStr">
        <is>
          <t>Không có (non-gradable)</t>
        </is>
      </c>
      <c r="J659" s="4" t="inlineStr">
        <is>
          <t>Non-gradable (phân loại)</t>
        </is>
      </c>
      <c r="K659" s="4" t="inlineStr">
        <is>
          <t>Không dùng với degree adverb (tính từ định danh/phân loại)</t>
        </is>
      </c>
      <c r="L659" s="4" t="inlineStr">
        <is>
          <t>behaviourally</t>
        </is>
      </c>
      <c r="M659" s="4" t="inlineStr">
        <is>
          <t>Quy tắc chuẩn (+ -ly)</t>
        </is>
      </c>
      <c r="N659" s="4" t="inlineStr">
        <is>
          <t>Yes</t>
        </is>
      </c>
      <c r="O659" s="4" t="inlineStr">
        <is>
          <t>Yes</t>
        </is>
      </c>
      <c r="P659" s="4" t="inlineStr">
        <is>
          <t>Depends</t>
        </is>
      </c>
      <c r="Q659" s="4" t="inlineStr">
        <is>
          <t>No</t>
        </is>
      </c>
      <c r="R659" s="4" t="n"/>
      <c r="S659" s="4" t="inlineStr">
        <is>
          <t>behaviour</t>
        </is>
      </c>
      <c r="T659" s="4" t="inlineStr">
        <is>
          <t>behave</t>
        </is>
      </c>
      <c r="U659" s="4" t="inlineStr">
        <is>
          <t>behavioural problem/pattern/therapy ✓.</t>
        </is>
      </c>
      <c r="V659" s="4" t="inlineStr">
        <is>
          <t>The child was referred for behavioural therapy.</t>
        </is>
      </c>
      <c r="W659" s="4" t="n"/>
    </row>
    <row r="660">
      <c r="A660" s="4" t="n">
        <v>658</v>
      </c>
      <c r="B660" s="4" t="inlineStr">
        <is>
          <t>biometric</t>
        </is>
      </c>
      <c r="C660" s="4" t="inlineStr">
        <is>
          <t>sinh trắc học</t>
        </is>
      </c>
      <c r="D660" s="4" t="inlineStr">
        <is>
          <t>C1</t>
        </is>
      </c>
      <c r="E660" s="4" t="n">
        <v>9</v>
      </c>
      <c r="F660" s="4" t="inlineStr">
        <is>
          <t>Purpose-related (sinh trắc học)</t>
        </is>
      </c>
      <c r="G660" s="4" t="inlineStr">
        <is>
          <t>—</t>
        </is>
      </c>
      <c r="H660" s="4" t="inlineStr">
        <is>
          <t>—</t>
        </is>
      </c>
      <c r="I660" s="4" t="inlineStr">
        <is>
          <t>Không có (non-gradable)</t>
        </is>
      </c>
      <c r="J660" s="4" t="inlineStr">
        <is>
          <t>Non-gradable (phân loại)</t>
        </is>
      </c>
      <c r="K660" s="4" t="inlineStr">
        <is>
          <t>Không dùng với degree adverb (tính từ định danh/phân loại)</t>
        </is>
      </c>
      <c r="L660" s="4" t="inlineStr">
        <is>
          <t>biometrically</t>
        </is>
      </c>
      <c r="M660" s="4" t="inlineStr">
        <is>
          <t>Ngoại lệ (-ic → -ically)</t>
        </is>
      </c>
      <c r="N660" s="4" t="inlineStr">
        <is>
          <t>Yes</t>
        </is>
      </c>
      <c r="O660" s="4" t="inlineStr">
        <is>
          <t>Yes</t>
        </is>
      </c>
      <c r="P660" s="4" t="inlineStr">
        <is>
          <t>Depends</t>
        </is>
      </c>
      <c r="Q660" s="4" t="inlineStr">
        <is>
          <t>No</t>
        </is>
      </c>
      <c r="R660" s="4" t="n"/>
      <c r="S660" s="4" t="inlineStr">
        <is>
          <t>biometrics</t>
        </is>
      </c>
      <c r="T660" s="4" t="inlineStr">
        <is>
          <t>—</t>
        </is>
      </c>
      <c r="U660" s="4" t="inlineStr">
        <is>
          <t>biometric data/scan/security ✓.</t>
        </is>
      </c>
      <c r="V660" s="4" t="inlineStr">
        <is>
          <t>Biometric data is used for airport security.</t>
        </is>
      </c>
      <c r="W660" s="4" t="n"/>
    </row>
    <row r="661">
      <c r="A661" s="4" t="n">
        <v>659</v>
      </c>
      <c r="B661" s="4" t="inlineStr">
        <is>
          <t>cardiovascular</t>
        </is>
      </c>
      <c r="C661" s="4" t="inlineStr">
        <is>
          <t>tim mạch</t>
        </is>
      </c>
      <c r="D661" s="4" t="inlineStr">
        <is>
          <t>B2</t>
        </is>
      </c>
      <c r="E661" s="4" t="n">
        <v>9</v>
      </c>
      <c r="F661" s="4" t="inlineStr">
        <is>
          <t>Purpose-related (tim mạch)</t>
        </is>
      </c>
      <c r="G661" s="4" t="inlineStr">
        <is>
          <t>—</t>
        </is>
      </c>
      <c r="H661" s="4" t="inlineStr">
        <is>
          <t>—</t>
        </is>
      </c>
      <c r="I661" s="4" t="inlineStr">
        <is>
          <t>Không có (non-gradable)</t>
        </is>
      </c>
      <c r="J661" s="4" t="inlineStr">
        <is>
          <t>Non-gradable (phân loại)</t>
        </is>
      </c>
      <c r="K661" s="4" t="inlineStr">
        <is>
          <t>Không dùng với degree adverb (tính từ định danh/phân loại)</t>
        </is>
      </c>
      <c r="L661" s="4" t="inlineStr">
        <is>
          <t>cardiovascularly</t>
        </is>
      </c>
      <c r="M661" s="4" t="inlineStr">
        <is>
          <t>Quy tắc chuẩn (+ -ly)</t>
        </is>
      </c>
      <c r="N661" s="4" t="inlineStr">
        <is>
          <t>Yes</t>
        </is>
      </c>
      <c r="O661" s="4" t="inlineStr">
        <is>
          <t>Yes</t>
        </is>
      </c>
      <c r="P661" s="4" t="inlineStr">
        <is>
          <t>Depends</t>
        </is>
      </c>
      <c r="Q661" s="4" t="inlineStr">
        <is>
          <t>No</t>
        </is>
      </c>
      <c r="R661" s="4" t="n"/>
      <c r="S661" s="4" t="inlineStr">
        <is>
          <t>—</t>
        </is>
      </c>
      <c r="T661" s="4" t="inlineStr">
        <is>
          <t>—</t>
        </is>
      </c>
      <c r="U661" s="4" t="inlineStr">
        <is>
          <t>cardiovascular disease/exercise/system ✓.</t>
        </is>
      </c>
      <c r="V661" s="4" t="inlineStr">
        <is>
          <t>Regular running improves cardiovascular health.</t>
        </is>
      </c>
      <c r="W661" s="4" t="n"/>
    </row>
    <row r="662">
      <c r="A662" s="4" t="n">
        <v>660</v>
      </c>
      <c r="B662" s="4" t="inlineStr">
        <is>
          <t>careless</t>
        </is>
      </c>
      <c r="C662" s="4" t="inlineStr">
        <is>
          <t>bất cẩn</t>
        </is>
      </c>
      <c r="D662" s="4" t="inlineStr">
        <is>
          <t>B2</t>
        </is>
      </c>
      <c r="E662" s="4" t="n">
        <v>9</v>
      </c>
      <c r="F662" s="4" t="inlineStr">
        <is>
          <t>Quality &amp; Character (bất cẩn)</t>
        </is>
      </c>
      <c r="G662" s="4" t="inlineStr">
        <is>
          <t>more careless</t>
        </is>
      </c>
      <c r="H662" s="4" t="inlineStr">
        <is>
          <t>most careless</t>
        </is>
      </c>
      <c r="I662" s="4" t="inlineStr">
        <is>
          <t>Quy tắc chuẩn (more/most, tính từ đa âm tiết)</t>
        </is>
      </c>
      <c r="J662" s="4" t="inlineStr">
        <is>
          <t>Gradable (phân cấp được)</t>
        </is>
      </c>
      <c r="K662" s="4" t="inlineStr">
        <is>
          <t>very/quite/rather/extremely/fairly/pretty (nhóm mức độ thông thường)</t>
        </is>
      </c>
      <c r="L662" s="4" t="inlineStr">
        <is>
          <t>carelessly</t>
        </is>
      </c>
      <c r="M662" s="4" t="inlineStr">
        <is>
          <t>Quy tắc chuẩn (+ -ly)</t>
        </is>
      </c>
      <c r="N662" s="4" t="inlineStr">
        <is>
          <t>Yes</t>
        </is>
      </c>
      <c r="O662" s="4" t="inlineStr">
        <is>
          <t>Yes</t>
        </is>
      </c>
      <c r="P662" s="4" t="inlineStr">
        <is>
          <t>Depends</t>
        </is>
      </c>
      <c r="Q662" s="4" t="inlineStr">
        <is>
          <t>No</t>
        </is>
      </c>
      <c r="R662" s="4" t="n"/>
      <c r="S662" s="4" t="inlineStr">
        <is>
          <t>carelessness</t>
        </is>
      </c>
      <c r="T662" s="4" t="inlineStr">
        <is>
          <t>—</t>
        </is>
      </c>
      <c r="U662" s="4" t="inlineStr">
        <is>
          <t>careless mistake/driving/attitude ✓; đối lập 'careful'.</t>
        </is>
      </c>
      <c r="V662" s="4" t="inlineStr">
        <is>
          <t>It was a careless mistake that cost them the game.</t>
        </is>
      </c>
      <c r="W662" s="4" t="n"/>
    </row>
    <row r="663">
      <c r="A663" s="4" t="n">
        <v>661</v>
      </c>
      <c r="B663" s="4" t="inlineStr">
        <is>
          <t>casual</t>
        </is>
      </c>
      <c r="C663" s="4" t="inlineStr">
        <is>
          <t>thoải mái, không trang trọng</t>
        </is>
      </c>
      <c r="D663" s="4" t="inlineStr">
        <is>
          <t>B1</t>
        </is>
      </c>
      <c r="E663" s="4" t="n">
        <v>9</v>
      </c>
      <c r="F663" s="4" t="inlineStr">
        <is>
          <t>Quality &amp; Character (thoải mái, không trang trọng)</t>
        </is>
      </c>
      <c r="G663" s="4" t="inlineStr">
        <is>
          <t>more casual</t>
        </is>
      </c>
      <c r="H663" s="4" t="inlineStr">
        <is>
          <t>most casual</t>
        </is>
      </c>
      <c r="I663" s="4" t="inlineStr">
        <is>
          <t>Quy tắc chuẩn (more/most, tính từ đa âm tiết)</t>
        </is>
      </c>
      <c r="J663" s="4" t="inlineStr">
        <is>
          <t>Gradable (phân cấp được)</t>
        </is>
      </c>
      <c r="K663" s="4" t="inlineStr">
        <is>
          <t>very/quite/rather/extremely/fairly/pretty (nhóm mức độ thông thường)</t>
        </is>
      </c>
      <c r="L663" s="4" t="inlineStr">
        <is>
          <t>casually</t>
        </is>
      </c>
      <c r="M663" s="4" t="inlineStr">
        <is>
          <t>Quy tắc chuẩn (+ -ly)</t>
        </is>
      </c>
      <c r="N663" s="4" t="inlineStr">
        <is>
          <t>Yes</t>
        </is>
      </c>
      <c r="O663" s="4" t="inlineStr">
        <is>
          <t>Yes</t>
        </is>
      </c>
      <c r="P663" s="4" t="inlineStr">
        <is>
          <t>Depends</t>
        </is>
      </c>
      <c r="Q663" s="4" t="inlineStr">
        <is>
          <t>No</t>
        </is>
      </c>
      <c r="R663" s="4" t="n"/>
      <c r="S663" s="4" t="inlineStr">
        <is>
          <t>—</t>
        </is>
      </c>
      <c r="T663" s="4" t="inlineStr">
        <is>
          <t>—</t>
        </is>
      </c>
      <c r="U663" s="4" t="inlineStr">
        <is>
          <t>casual clothes/conversation/observer ✓; đối lập 'formal'.</t>
        </is>
      </c>
      <c r="V663" s="4" t="inlineStr">
        <is>
          <t>You can wear casual clothes to the office on Fridays.</t>
        </is>
      </c>
      <c r="W663" s="4" t="n"/>
    </row>
    <row r="664">
      <c r="A664" s="4" t="n">
        <v>662</v>
      </c>
      <c r="B664" s="4" t="inlineStr">
        <is>
          <t>climatic</t>
        </is>
      </c>
      <c r="C664" s="4" t="inlineStr">
        <is>
          <t>thuộc khí hậu</t>
        </is>
      </c>
      <c r="D664" s="4" t="inlineStr">
        <is>
          <t>B2</t>
        </is>
      </c>
      <c r="E664" s="4" t="n">
        <v>9</v>
      </c>
      <c r="F664" s="4" t="inlineStr">
        <is>
          <t>Origin (thuộc khí hậu)</t>
        </is>
      </c>
      <c r="G664" s="4" t="inlineStr">
        <is>
          <t>—</t>
        </is>
      </c>
      <c r="H664" s="4" t="inlineStr">
        <is>
          <t>—</t>
        </is>
      </c>
      <c r="I664" s="4" t="inlineStr">
        <is>
          <t>Không có (non-gradable)</t>
        </is>
      </c>
      <c r="J664" s="4" t="inlineStr">
        <is>
          <t>Non-gradable (phân loại)</t>
        </is>
      </c>
      <c r="K664" s="4" t="inlineStr">
        <is>
          <t>Không dùng với degree adverb (tính từ định danh/phân loại)</t>
        </is>
      </c>
      <c r="L664" s="4" t="inlineStr">
        <is>
          <t>climatically</t>
        </is>
      </c>
      <c r="M664" s="4" t="inlineStr">
        <is>
          <t>Ngoại lệ (-ic → -ically)</t>
        </is>
      </c>
      <c r="N664" s="4" t="inlineStr">
        <is>
          <t>Yes</t>
        </is>
      </c>
      <c r="O664" s="4" t="inlineStr">
        <is>
          <t>Yes</t>
        </is>
      </c>
      <c r="P664" s="4" t="inlineStr">
        <is>
          <t>Depends</t>
        </is>
      </c>
      <c r="Q664" s="4" t="inlineStr">
        <is>
          <t>No</t>
        </is>
      </c>
      <c r="R664" s="4" t="n"/>
      <c r="S664" s="4" t="inlineStr">
        <is>
          <t>climate</t>
        </is>
      </c>
      <c r="T664" s="4" t="inlineStr">
        <is>
          <t>—</t>
        </is>
      </c>
      <c r="U664" s="4" t="inlineStr">
        <is>
          <t>climatic condition/change/zone ✓.</t>
        </is>
      </c>
      <c r="V664" s="4" t="inlineStr">
        <is>
          <t>Climatic conditions vary greatly across the country.</t>
        </is>
      </c>
      <c r="W664" s="4" t="n"/>
    </row>
    <row r="665">
      <c r="A665" s="4" t="n">
        <v>663</v>
      </c>
      <c r="B665" s="4" t="inlineStr">
        <is>
          <t>coral</t>
        </is>
      </c>
      <c r="C665" s="4" t="inlineStr">
        <is>
          <t>san hô</t>
        </is>
      </c>
      <c r="D665" s="4" t="inlineStr">
        <is>
          <t>B2</t>
        </is>
      </c>
      <c r="E665" s="4" t="n">
        <v>9</v>
      </c>
      <c r="F665" s="4" t="inlineStr">
        <is>
          <t>Material/Color (san hô)</t>
        </is>
      </c>
      <c r="G665" s="4" t="inlineStr">
        <is>
          <t>more coral</t>
        </is>
      </c>
      <c r="H665" s="4" t="inlineStr">
        <is>
          <t>most coral</t>
        </is>
      </c>
      <c r="I665" s="4" t="inlineStr">
        <is>
          <t>Quy tắc chuẩn (more/most, tính từ đa âm tiết)</t>
        </is>
      </c>
      <c r="J665" s="4" t="inlineStr">
        <is>
          <t>Gradable (phân cấp được)</t>
        </is>
      </c>
      <c r="K665" s="4" t="inlineStr">
        <is>
          <t>very/quite/rather/extremely/fairly/pretty (nhóm mức độ thông thường)</t>
        </is>
      </c>
      <c r="L665" s="4" t="inlineStr">
        <is>
          <t>corally</t>
        </is>
      </c>
      <c r="M665" s="4" t="inlineStr">
        <is>
          <t>Quy tắc chuẩn (+ -ly)</t>
        </is>
      </c>
      <c r="N665" s="4" t="inlineStr">
        <is>
          <t>Yes</t>
        </is>
      </c>
      <c r="O665" s="4" t="inlineStr">
        <is>
          <t>Yes</t>
        </is>
      </c>
      <c r="P665" s="4" t="inlineStr">
        <is>
          <t>Depends</t>
        </is>
      </c>
      <c r="Q665" s="4" t="inlineStr">
        <is>
          <t>No</t>
        </is>
      </c>
      <c r="R665" s="4" t="n"/>
      <c r="S665" s="4" t="inlineStr">
        <is>
          <t>coral (danh từ)</t>
        </is>
      </c>
      <c r="T665" s="4" t="inlineStr">
        <is>
          <t>—</t>
        </is>
      </c>
      <c r="U665" s="4" t="inlineStr">
        <is>
          <t>coral reef/pink ✓.</t>
        </is>
      </c>
      <c r="V665" s="4" t="inlineStr">
        <is>
          <t>The coral reef is home to thousands of species.</t>
        </is>
      </c>
      <c r="W665" s="4" t="inlineStr">
        <is>
          <t>"coral reef" (rạn san hô — thuật ngữ sinh thái cố định).</t>
        </is>
      </c>
    </row>
    <row r="666">
      <c r="A666" s="4" t="n">
        <v>664</v>
      </c>
      <c r="B666" s="4" t="inlineStr">
        <is>
          <t>cyber</t>
        </is>
      </c>
      <c r="C666" s="4" t="inlineStr">
        <is>
          <t>mạng, kỹ thuật số</t>
        </is>
      </c>
      <c r="D666" s="4" t="inlineStr">
        <is>
          <t>B2</t>
        </is>
      </c>
      <c r="E666" s="4" t="n">
        <v>9</v>
      </c>
      <c r="F666" s="4" t="inlineStr">
        <is>
          <t>Purpose-related (mạng, kỹ thuật số)</t>
        </is>
      </c>
      <c r="G666" s="4" t="inlineStr">
        <is>
          <t>—</t>
        </is>
      </c>
      <c r="H666" s="4" t="inlineStr">
        <is>
          <t>—</t>
        </is>
      </c>
      <c r="I666" s="4" t="inlineStr">
        <is>
          <t>Không có (non-gradable)</t>
        </is>
      </c>
      <c r="J666" s="4" t="inlineStr">
        <is>
          <t>Non-gradable (phân loại)</t>
        </is>
      </c>
      <c r="K666" s="4" t="inlineStr">
        <is>
          <t>Không dùng với degree adverb (tính từ định danh/phân loại)</t>
        </is>
      </c>
      <c r="L666" s="4" t="inlineStr">
        <is>
          <t>cyberly</t>
        </is>
      </c>
      <c r="M666" s="4" t="inlineStr">
        <is>
          <t>Quy tắc chuẩn (+ -ly)</t>
        </is>
      </c>
      <c r="N666" s="4" t="inlineStr">
        <is>
          <t>Yes</t>
        </is>
      </c>
      <c r="O666" s="4" t="inlineStr">
        <is>
          <t>Yes</t>
        </is>
      </c>
      <c r="P666" s="4" t="inlineStr">
        <is>
          <t>Depends</t>
        </is>
      </c>
      <c r="Q666" s="4" t="inlineStr">
        <is>
          <t>No</t>
        </is>
      </c>
      <c r="R666" s="4" t="n"/>
      <c r="S666" s="4" t="inlineStr">
        <is>
          <t>cyberspace</t>
        </is>
      </c>
      <c r="T666" s="4" t="inlineStr">
        <is>
          <t>—</t>
        </is>
      </c>
      <c r="U666" s="4" t="inlineStr">
        <is>
          <t>cyber attack/security/bullying ✓.</t>
        </is>
      </c>
      <c r="V666" s="4" t="inlineStr">
        <is>
          <t>The company suffered a major cyber attack.</t>
        </is>
      </c>
      <c r="W666" s="4" t="inlineStr">
        <is>
          <t>"cyber attack" và "cyber security" (tấn công mạng, an ninh mạng — thuật ngữ công nghệ cố định).</t>
        </is>
      </c>
    </row>
    <row r="667">
      <c r="A667" s="4" t="n">
        <v>665</v>
      </c>
      <c r="B667" s="4" t="inlineStr">
        <is>
          <t>decisive</t>
        </is>
      </c>
      <c r="C667" s="4" t="inlineStr">
        <is>
          <t>quyết đoán</t>
        </is>
      </c>
      <c r="D667" s="4" t="inlineStr">
        <is>
          <t>B2</t>
        </is>
      </c>
      <c r="E667" s="4" t="n">
        <v>9</v>
      </c>
      <c r="F667" s="4" t="inlineStr">
        <is>
          <t>Quality &amp; Character (quyết đoán)</t>
        </is>
      </c>
      <c r="G667" s="4" t="inlineStr">
        <is>
          <t>more decisive</t>
        </is>
      </c>
      <c r="H667" s="4" t="inlineStr">
        <is>
          <t>most decisive</t>
        </is>
      </c>
      <c r="I667" s="4" t="inlineStr">
        <is>
          <t>Quy tắc chuẩn (more/most, tính từ đa âm tiết)</t>
        </is>
      </c>
      <c r="J667" s="4" t="inlineStr">
        <is>
          <t>Gradable (phân cấp được)</t>
        </is>
      </c>
      <c r="K667" s="4" t="inlineStr">
        <is>
          <t>very/quite/rather/extremely/fairly/pretty (nhóm mức độ thông thường)</t>
        </is>
      </c>
      <c r="L667" s="4" t="inlineStr">
        <is>
          <t>decisively</t>
        </is>
      </c>
      <c r="M667" s="4" t="inlineStr">
        <is>
          <t>Quy tắc chuẩn (+ -ly)</t>
        </is>
      </c>
      <c r="N667" s="4" t="inlineStr">
        <is>
          <t>Yes</t>
        </is>
      </c>
      <c r="O667" s="4" t="inlineStr">
        <is>
          <t>Yes</t>
        </is>
      </c>
      <c r="P667" s="4" t="inlineStr">
        <is>
          <t>Depends</t>
        </is>
      </c>
      <c r="Q667" s="4" t="inlineStr">
        <is>
          <t>No</t>
        </is>
      </c>
      <c r="R667" s="4" t="n"/>
      <c r="S667" s="4" t="inlineStr">
        <is>
          <t>decision</t>
        </is>
      </c>
      <c r="T667" s="4" t="inlineStr">
        <is>
          <t>decide</t>
        </is>
      </c>
      <c r="U667" s="4" t="inlineStr">
        <is>
          <t>decisive action/moment/leader ✓; đối lập 'indecisive'.</t>
        </is>
      </c>
      <c r="V667" s="4" t="inlineStr">
        <is>
          <t>The manager took decisive action to solve the crisis.</t>
        </is>
      </c>
      <c r="W667" s="4" t="n"/>
    </row>
    <row r="668">
      <c r="A668" s="4" t="n">
        <v>666</v>
      </c>
      <c r="B668" s="4" t="inlineStr">
        <is>
          <t>expressive</t>
        </is>
      </c>
      <c r="C668" s="4" t="inlineStr">
        <is>
          <t>biểu cảm</t>
        </is>
      </c>
      <c r="D668" s="4" t="inlineStr">
        <is>
          <t>B2</t>
        </is>
      </c>
      <c r="E668" s="4" t="n">
        <v>9</v>
      </c>
      <c r="F668" s="4" t="inlineStr">
        <is>
          <t>Quality &amp; Character (biểu cảm)</t>
        </is>
      </c>
      <c r="G668" s="4" t="inlineStr">
        <is>
          <t>more expressive</t>
        </is>
      </c>
      <c r="H668" s="4" t="inlineStr">
        <is>
          <t>most expressive</t>
        </is>
      </c>
      <c r="I668" s="4" t="inlineStr">
        <is>
          <t>Quy tắc chuẩn (more/most, tính từ đa âm tiết)</t>
        </is>
      </c>
      <c r="J668" s="4" t="inlineStr">
        <is>
          <t>Gradable (phân cấp được)</t>
        </is>
      </c>
      <c r="K668" s="4" t="inlineStr">
        <is>
          <t>very/quite/rather/extremely/fairly/pretty (nhóm mức độ thông thường)</t>
        </is>
      </c>
      <c r="L668" s="4" t="inlineStr">
        <is>
          <t>expressively</t>
        </is>
      </c>
      <c r="M668" s="4" t="inlineStr">
        <is>
          <t>Quy tắc chuẩn (+ -ly)</t>
        </is>
      </c>
      <c r="N668" s="4" t="inlineStr">
        <is>
          <t>Yes</t>
        </is>
      </c>
      <c r="O668" s="4" t="inlineStr">
        <is>
          <t>Yes</t>
        </is>
      </c>
      <c r="P668" s="4" t="inlineStr">
        <is>
          <t>Depends</t>
        </is>
      </c>
      <c r="Q668" s="4" t="inlineStr">
        <is>
          <t>No</t>
        </is>
      </c>
      <c r="R668" s="4" t="n"/>
      <c r="S668" s="4" t="inlineStr">
        <is>
          <t>expression</t>
        </is>
      </c>
      <c r="T668" s="4" t="inlineStr">
        <is>
          <t>express</t>
        </is>
      </c>
      <c r="U668" s="4" t="inlineStr">
        <is>
          <t>expressive language/face/art ✓.</t>
        </is>
      </c>
      <c r="V668" s="4" t="inlineStr">
        <is>
          <t>She has a very expressive face.</t>
        </is>
      </c>
      <c r="W668" s="4" t="n"/>
    </row>
    <row r="669">
      <c r="A669" s="4" t="n">
        <v>667</v>
      </c>
      <c r="B669" s="4" t="inlineStr">
        <is>
          <t>fiscal</t>
        </is>
      </c>
      <c r="C669" s="4" t="inlineStr">
        <is>
          <t>tài khoá</t>
        </is>
      </c>
      <c r="D669" s="4" t="inlineStr">
        <is>
          <t>B1</t>
        </is>
      </c>
      <c r="E669" s="4" t="n">
        <v>9</v>
      </c>
      <c r="F669" s="4" t="inlineStr">
        <is>
          <t>Purpose-related (tài khoá)</t>
        </is>
      </c>
      <c r="G669" s="4" t="inlineStr">
        <is>
          <t>—</t>
        </is>
      </c>
      <c r="H669" s="4" t="inlineStr">
        <is>
          <t>—</t>
        </is>
      </c>
      <c r="I669" s="4" t="inlineStr">
        <is>
          <t>Không có (non-gradable)</t>
        </is>
      </c>
      <c r="J669" s="4" t="inlineStr">
        <is>
          <t>Non-gradable (phân loại)</t>
        </is>
      </c>
      <c r="K669" s="4" t="inlineStr">
        <is>
          <t>Không dùng với degree adverb (tính từ định danh/phân loại)</t>
        </is>
      </c>
      <c r="L669" s="4" t="inlineStr">
        <is>
          <t>fiscally</t>
        </is>
      </c>
      <c r="M669" s="4" t="inlineStr">
        <is>
          <t>Quy tắc chuẩn (+ -ly)</t>
        </is>
      </c>
      <c r="N669" s="4" t="inlineStr">
        <is>
          <t>Yes</t>
        </is>
      </c>
      <c r="O669" s="4" t="inlineStr">
        <is>
          <t>Yes</t>
        </is>
      </c>
      <c r="P669" s="4" t="inlineStr">
        <is>
          <t>Depends</t>
        </is>
      </c>
      <c r="Q669" s="4" t="inlineStr">
        <is>
          <t>No</t>
        </is>
      </c>
      <c r="R669" s="4" t="n"/>
      <c r="S669" s="4" t="inlineStr">
        <is>
          <t>—</t>
        </is>
      </c>
      <c r="T669" s="4" t="inlineStr">
        <is>
          <t>—</t>
        </is>
      </c>
      <c r="U669" s="4" t="inlineStr">
        <is>
          <t>fiscal year/policy/deficit ✓.</t>
        </is>
      </c>
      <c r="V669" s="4" t="inlineStr">
        <is>
          <t>The company's fiscal year ends in March.</t>
        </is>
      </c>
      <c r="W669" s="4" t="inlineStr">
        <is>
          <t>"fiscal year" (năm tài khoá — thuật ngữ tài chính cố định).</t>
        </is>
      </c>
    </row>
    <row r="670">
      <c r="A670" s="4" t="n">
        <v>668</v>
      </c>
      <c r="B670" s="4" t="inlineStr">
        <is>
          <t>foreseeable</t>
        </is>
      </c>
      <c r="C670" s="4" t="inlineStr">
        <is>
          <t>có thể thấy trước</t>
        </is>
      </c>
      <c r="D670" s="4" t="inlineStr">
        <is>
          <t>B2</t>
        </is>
      </c>
      <c r="E670" s="4" t="n">
        <v>9</v>
      </c>
      <c r="F670" s="4" t="inlineStr">
        <is>
          <t>Time-related (có thể thấy trước)</t>
        </is>
      </c>
      <c r="G670" s="4" t="inlineStr">
        <is>
          <t>more foreseeable</t>
        </is>
      </c>
      <c r="H670" s="4" t="inlineStr">
        <is>
          <t>most foreseeable</t>
        </is>
      </c>
      <c r="I670" s="4" t="inlineStr">
        <is>
          <t>Quy tắc chuẩn (more/most, tính từ đa âm tiết)</t>
        </is>
      </c>
      <c r="J670" s="4" t="inlineStr">
        <is>
          <t>Gradable (phân cấp được)</t>
        </is>
      </c>
      <c r="K670" s="4" t="inlineStr">
        <is>
          <t>very/quite/rather/extremely/fairly/pretty (nhóm mức độ thông thường)</t>
        </is>
      </c>
      <c r="L670" s="4" t="inlineStr">
        <is>
          <t>foreseeably</t>
        </is>
      </c>
      <c r="M670" s="4" t="inlineStr">
        <is>
          <t>Ngoại lệ (-le → -ly, bỏ e)</t>
        </is>
      </c>
      <c r="N670" s="4" t="inlineStr">
        <is>
          <t>Yes</t>
        </is>
      </c>
      <c r="O670" s="4" t="inlineStr">
        <is>
          <t>Yes</t>
        </is>
      </c>
      <c r="P670" s="4" t="inlineStr">
        <is>
          <t>Depends</t>
        </is>
      </c>
      <c r="Q670" s="4" t="inlineStr">
        <is>
          <t>No</t>
        </is>
      </c>
      <c r="R670" s="4" t="n"/>
      <c r="S670" s="4" t="inlineStr">
        <is>
          <t>foresight (khác gốc)</t>
        </is>
      </c>
      <c r="T670" s="4" t="inlineStr">
        <is>
          <t>foresee</t>
        </is>
      </c>
      <c r="U670" s="4" t="inlineStr">
        <is>
          <t>in the foreseeable future (cụm cố định).</t>
        </is>
      </c>
      <c r="V670" s="4" t="inlineStr">
        <is>
          <t>Things won't change in the foreseeable future.</t>
        </is>
      </c>
      <c r="W670" s="4" t="inlineStr">
        <is>
          <t>"in the foreseeable future" (trong tương lai gần có thể thấy trước — cụm cố định).</t>
        </is>
      </c>
    </row>
    <row r="671">
      <c r="A671" s="4" t="n">
        <v>669</v>
      </c>
      <c r="B671" s="4" t="inlineStr">
        <is>
          <t>fragile</t>
        </is>
      </c>
      <c r="C671" s="4" t="inlineStr">
        <is>
          <t>mong manh</t>
        </is>
      </c>
      <c r="D671" s="4" t="inlineStr">
        <is>
          <t>B2</t>
        </is>
      </c>
      <c r="E671" s="4" t="n">
        <v>9</v>
      </c>
      <c r="F671" s="4" t="inlineStr">
        <is>
          <t>Quality &amp; Character (mong manh)</t>
        </is>
      </c>
      <c r="G671" s="4" t="inlineStr">
        <is>
          <t>more fragile</t>
        </is>
      </c>
      <c r="H671" s="4" t="inlineStr">
        <is>
          <t>most fragile</t>
        </is>
      </c>
      <c r="I671" s="4" t="inlineStr">
        <is>
          <t>Quy tắc chuẩn (more/most, tính từ đa âm tiết)</t>
        </is>
      </c>
      <c r="J671" s="4" t="inlineStr">
        <is>
          <t>Gradable (phân cấp được)</t>
        </is>
      </c>
      <c r="K671" s="4" t="inlineStr">
        <is>
          <t>very/quite/rather/extremely/fairly/pretty (nhóm mức độ thông thường)</t>
        </is>
      </c>
      <c r="L671" s="4" t="inlineStr">
        <is>
          <t>fragilely</t>
        </is>
      </c>
      <c r="M671" s="4" t="inlineStr">
        <is>
          <t>Quy tắc chuẩn (+ -ly)</t>
        </is>
      </c>
      <c r="N671" s="4" t="inlineStr">
        <is>
          <t>Yes</t>
        </is>
      </c>
      <c r="O671" s="4" t="inlineStr">
        <is>
          <t>Yes</t>
        </is>
      </c>
      <c r="P671" s="4" t="inlineStr">
        <is>
          <t>Depends</t>
        </is>
      </c>
      <c r="Q671" s="4" t="inlineStr">
        <is>
          <t>No</t>
        </is>
      </c>
      <c r="R671" s="4" t="n"/>
      <c r="S671" s="4" t="inlineStr">
        <is>
          <t>fragility</t>
        </is>
      </c>
      <c r="T671" s="4" t="inlineStr">
        <is>
          <t>—</t>
        </is>
      </c>
      <c r="U671" s="4" t="inlineStr">
        <is>
          <t>fragile item/ecosystem/economy ✓; handle with care.</t>
        </is>
      </c>
      <c r="V671" s="4" t="inlineStr">
        <is>
          <t>Please handle the fragile items with care.</t>
        </is>
      </c>
      <c r="W671" s="4" t="n"/>
    </row>
    <row r="672">
      <c r="A672" s="4" t="n">
        <v>670</v>
      </c>
      <c r="B672" s="4" t="inlineStr">
        <is>
          <t>habitual</t>
        </is>
      </c>
      <c r="C672" s="4" t="inlineStr">
        <is>
          <t>thành thói quen</t>
        </is>
      </c>
      <c r="D672" s="4" t="inlineStr">
        <is>
          <t>B2</t>
        </is>
      </c>
      <c r="E672" s="4" t="n">
        <v>9</v>
      </c>
      <c r="F672" s="4" t="inlineStr">
        <is>
          <t>Frequency (thành thói quen)</t>
        </is>
      </c>
      <c r="G672" s="4" t="inlineStr">
        <is>
          <t>more habitual</t>
        </is>
      </c>
      <c r="H672" s="4" t="inlineStr">
        <is>
          <t>most habitual</t>
        </is>
      </c>
      <c r="I672" s="4" t="inlineStr">
        <is>
          <t>Quy tắc chuẩn (more/most, tính từ đa âm tiết)</t>
        </is>
      </c>
      <c r="J672" s="4" t="inlineStr">
        <is>
          <t>Gradable (phân cấp được)</t>
        </is>
      </c>
      <c r="K672" s="4" t="inlineStr">
        <is>
          <t>very/quite/rather/extremely/fairly/pretty (nhóm mức độ thông thường)</t>
        </is>
      </c>
      <c r="L672" s="4" t="inlineStr">
        <is>
          <t>habitually</t>
        </is>
      </c>
      <c r="M672" s="4" t="inlineStr">
        <is>
          <t>Quy tắc chuẩn (+ -ly)</t>
        </is>
      </c>
      <c r="N672" s="4" t="inlineStr">
        <is>
          <t>Yes</t>
        </is>
      </c>
      <c r="O672" s="4" t="inlineStr">
        <is>
          <t>Yes</t>
        </is>
      </c>
      <c r="P672" s="4" t="inlineStr">
        <is>
          <t>Depends</t>
        </is>
      </c>
      <c r="Q672" s="4" t="inlineStr">
        <is>
          <t>No</t>
        </is>
      </c>
      <c r="R672" s="4" t="n"/>
      <c r="S672" s="4" t="inlineStr">
        <is>
          <t>habit</t>
        </is>
      </c>
      <c r="T672" s="4" t="inlineStr">
        <is>
          <t>—</t>
        </is>
      </c>
      <c r="U672" s="4" t="inlineStr">
        <is>
          <t>habitual behaviour/liar/offender ✓.</t>
        </is>
      </c>
      <c r="V672" s="4" t="inlineStr">
        <is>
          <t>He is known as a habitual liar.</t>
        </is>
      </c>
      <c r="W672" s="4" t="inlineStr">
        <is>
          <t>"habitual offender" (kẻ tái phạm — thuật ngữ pháp lý cố định).</t>
        </is>
      </c>
    </row>
    <row r="673">
      <c r="A673" s="4" t="n">
        <v>671</v>
      </c>
      <c r="B673" s="4" t="inlineStr">
        <is>
          <t>improper</t>
        </is>
      </c>
      <c r="C673" s="4" t="inlineStr">
        <is>
          <t>không đúng đắn</t>
        </is>
      </c>
      <c r="D673" s="4" t="inlineStr">
        <is>
          <t>B2</t>
        </is>
      </c>
      <c r="E673" s="4" t="n">
        <v>9</v>
      </c>
      <c r="F673" s="4" t="inlineStr">
        <is>
          <t>Value (không đúng đắn)</t>
        </is>
      </c>
      <c r="G673" s="4" t="inlineStr">
        <is>
          <t>more improper</t>
        </is>
      </c>
      <c r="H673" s="4" t="inlineStr">
        <is>
          <t>most improper</t>
        </is>
      </c>
      <c r="I673" s="4" t="inlineStr">
        <is>
          <t>Quy tắc chuẩn (more/most, tính từ đa âm tiết)</t>
        </is>
      </c>
      <c r="J673" s="4" t="inlineStr">
        <is>
          <t>Gradable (phân cấp được)</t>
        </is>
      </c>
      <c r="K673" s="4" t="inlineStr">
        <is>
          <t>very/quite/rather/extremely/fairly/pretty (nhóm mức độ thông thường)</t>
        </is>
      </c>
      <c r="L673" s="4" t="inlineStr">
        <is>
          <t>improperly</t>
        </is>
      </c>
      <c r="M673" s="4" t="inlineStr">
        <is>
          <t>Quy tắc chuẩn (+ -ly)</t>
        </is>
      </c>
      <c r="N673" s="4" t="inlineStr">
        <is>
          <t>Yes</t>
        </is>
      </c>
      <c r="O673" s="4" t="inlineStr">
        <is>
          <t>Yes</t>
        </is>
      </c>
      <c r="P673" s="4" t="inlineStr">
        <is>
          <t>Depends</t>
        </is>
      </c>
      <c r="Q673" s="4" t="inlineStr">
        <is>
          <t>No</t>
        </is>
      </c>
      <c r="R673" s="4" t="n"/>
      <c r="S673" s="4" t="inlineStr">
        <is>
          <t>—</t>
        </is>
      </c>
      <c r="T673" s="4" t="inlineStr">
        <is>
          <t>—</t>
        </is>
      </c>
      <c r="U673" s="4" t="inlineStr">
        <is>
          <t>improper use/conduct/behaviour ✓; đối lập 'proper'.</t>
        </is>
      </c>
      <c r="V673" s="4" t="inlineStr">
        <is>
          <t>The equipment was damaged due to improper use.</t>
        </is>
      </c>
      <c r="W673" s="4" t="n"/>
    </row>
    <row r="674">
      <c r="A674" s="4" t="n">
        <v>672</v>
      </c>
      <c r="B674" s="4" t="inlineStr">
        <is>
          <t>inaccurate</t>
        </is>
      </c>
      <c r="C674" s="4" t="inlineStr">
        <is>
          <t>không chính xác</t>
        </is>
      </c>
      <c r="D674" s="4" t="inlineStr">
        <is>
          <t>B2</t>
        </is>
      </c>
      <c r="E674" s="4" t="n">
        <v>9</v>
      </c>
      <c r="F674" s="4" t="inlineStr">
        <is>
          <t>Value (không chính xác)</t>
        </is>
      </c>
      <c r="G674" s="4" t="inlineStr">
        <is>
          <t>more inaccurate</t>
        </is>
      </c>
      <c r="H674" s="4" t="inlineStr">
        <is>
          <t>most inaccurate</t>
        </is>
      </c>
      <c r="I674" s="4" t="inlineStr">
        <is>
          <t>Quy tắc chuẩn (more/most, tính từ đa âm tiết)</t>
        </is>
      </c>
      <c r="J674" s="4" t="inlineStr">
        <is>
          <t>Gradable (phân cấp được)</t>
        </is>
      </c>
      <c r="K674" s="4" t="inlineStr">
        <is>
          <t>very/quite/rather/extremely/fairly/pretty (nhóm mức độ thông thường)</t>
        </is>
      </c>
      <c r="L674" s="4" t="inlineStr">
        <is>
          <t>inaccurately</t>
        </is>
      </c>
      <c r="M674" s="4" t="inlineStr">
        <is>
          <t>Quy tắc chuẩn (+ -ly)</t>
        </is>
      </c>
      <c r="N674" s="4" t="inlineStr">
        <is>
          <t>Yes</t>
        </is>
      </c>
      <c r="O674" s="4" t="inlineStr">
        <is>
          <t>Yes</t>
        </is>
      </c>
      <c r="P674" s="4" t="inlineStr">
        <is>
          <t>Depends</t>
        </is>
      </c>
      <c r="Q674" s="4" t="inlineStr">
        <is>
          <t>No</t>
        </is>
      </c>
      <c r="R674" s="4" t="n"/>
      <c r="S674" s="4" t="inlineStr">
        <is>
          <t>inaccuracy</t>
        </is>
      </c>
      <c r="T674" s="4" t="inlineStr">
        <is>
          <t>—</t>
        </is>
      </c>
      <c r="U674" s="4" t="inlineStr">
        <is>
          <t>inaccurate information/data/report ✓; đối lập 'accurate'.</t>
        </is>
      </c>
      <c r="V674" s="4" t="inlineStr">
        <is>
          <t>The report contained several inaccurate statements.</t>
        </is>
      </c>
      <c r="W674" s="4" t="n"/>
    </row>
    <row r="675">
      <c r="A675" s="4" t="n">
        <v>673</v>
      </c>
      <c r="B675" s="4" t="inlineStr">
        <is>
          <t>inactive</t>
        </is>
      </c>
      <c r="C675" s="4" t="inlineStr">
        <is>
          <t>không hoạt động</t>
        </is>
      </c>
      <c r="D675" s="4" t="inlineStr">
        <is>
          <t>B2</t>
        </is>
      </c>
      <c r="E675" s="4" t="n">
        <v>9</v>
      </c>
      <c r="F675" s="4" t="inlineStr">
        <is>
          <t>State (không hoạt động)</t>
        </is>
      </c>
      <c r="G675" s="4" t="inlineStr">
        <is>
          <t>more inactive</t>
        </is>
      </c>
      <c r="H675" s="4" t="inlineStr">
        <is>
          <t>most inactive</t>
        </is>
      </c>
      <c r="I675" s="4" t="inlineStr">
        <is>
          <t>Quy tắc chuẩn (more/most, tính từ đa âm tiết)</t>
        </is>
      </c>
      <c r="J675" s="4" t="inlineStr">
        <is>
          <t>Gradable (phân cấp được)</t>
        </is>
      </c>
      <c r="K675" s="4" t="inlineStr">
        <is>
          <t>very/quite/rather/extremely/fairly/pretty (nhóm mức độ thông thường)</t>
        </is>
      </c>
      <c r="L675" s="4" t="inlineStr">
        <is>
          <t>inactively</t>
        </is>
      </c>
      <c r="M675" s="4" t="inlineStr">
        <is>
          <t>Quy tắc chuẩn (+ -ly)</t>
        </is>
      </c>
      <c r="N675" s="4" t="inlineStr">
        <is>
          <t>Yes</t>
        </is>
      </c>
      <c r="O675" s="4" t="inlineStr">
        <is>
          <t>Yes</t>
        </is>
      </c>
      <c r="P675" s="4" t="inlineStr">
        <is>
          <t>Depends</t>
        </is>
      </c>
      <c r="Q675" s="4" t="inlineStr">
        <is>
          <t>No</t>
        </is>
      </c>
      <c r="R675" s="4" t="n"/>
      <c r="S675" s="4" t="inlineStr">
        <is>
          <t>inactivity</t>
        </is>
      </c>
      <c r="T675" s="4" t="inlineStr">
        <is>
          <t>—</t>
        </is>
      </c>
      <c r="U675" s="4" t="inlineStr">
        <is>
          <t>inactive account/lifestyle/volcano ✓; đối lập 'active'.</t>
        </is>
      </c>
      <c r="V675" s="4" t="inlineStr">
        <is>
          <t>The account has been inactive for two years.</t>
        </is>
      </c>
      <c r="W675" s="4" t="n"/>
    </row>
    <row r="676">
      <c r="A676" s="4" t="n">
        <v>674</v>
      </c>
      <c r="B676" s="4" t="inlineStr">
        <is>
          <t>incapable</t>
        </is>
      </c>
      <c r="C676" s="4" t="inlineStr">
        <is>
          <t>không có khả năng</t>
        </is>
      </c>
      <c r="D676" s="4" t="inlineStr">
        <is>
          <t>B2</t>
        </is>
      </c>
      <c r="E676" s="4" t="n">
        <v>9</v>
      </c>
      <c r="F676" s="4" t="inlineStr">
        <is>
          <t>Quality &amp; Character (không có khả năng)</t>
        </is>
      </c>
      <c r="G676" s="4" t="inlineStr">
        <is>
          <t>more incapable</t>
        </is>
      </c>
      <c r="H676" s="4" t="inlineStr">
        <is>
          <t>most incapable</t>
        </is>
      </c>
      <c r="I676" s="4" t="inlineStr">
        <is>
          <t>Quy tắc chuẩn (more/most, tính từ đa âm tiết)</t>
        </is>
      </c>
      <c r="J676" s="4" t="inlineStr">
        <is>
          <t>Gradable (phân cấp được)</t>
        </is>
      </c>
      <c r="K676" s="4" t="inlineStr">
        <is>
          <t>very/quite/rather/extremely/fairly/pretty (nhóm mức độ thông thường)</t>
        </is>
      </c>
      <c r="L676" s="4" t="inlineStr">
        <is>
          <t>incapably</t>
        </is>
      </c>
      <c r="M676" s="4" t="inlineStr">
        <is>
          <t>Ngoại lệ (-le → -ly, bỏ e)</t>
        </is>
      </c>
      <c r="N676" s="4" t="inlineStr">
        <is>
          <t>Yes</t>
        </is>
      </c>
      <c r="O676" s="4" t="inlineStr">
        <is>
          <t>Yes</t>
        </is>
      </c>
      <c r="P676" s="4" t="inlineStr">
        <is>
          <t>Depends</t>
        </is>
      </c>
      <c r="Q676" s="4" t="inlineStr">
        <is>
          <t>No</t>
        </is>
      </c>
      <c r="R676" s="4" t="n"/>
      <c r="S676" s="4" t="inlineStr">
        <is>
          <t>incapability</t>
        </is>
      </c>
      <c r="T676" s="4" t="inlineStr">
        <is>
          <t>—</t>
        </is>
      </c>
      <c r="U676" s="4" t="inlineStr">
        <is>
          <t>be incapable of (LUÔN cần 'of'); đối lập 'capable'.</t>
        </is>
      </c>
      <c r="V676" s="4" t="inlineStr">
        <is>
          <t>He seemed incapable of understanding the instructions.</t>
        </is>
      </c>
      <c r="W676" s="4" t="n"/>
    </row>
    <row r="677">
      <c r="A677" s="4" t="n">
        <v>675</v>
      </c>
      <c r="B677" s="4" t="inlineStr">
        <is>
          <t>irresponsible</t>
        </is>
      </c>
      <c r="C677" s="4" t="inlineStr">
        <is>
          <t>thiếu trách nhiệm</t>
        </is>
      </c>
      <c r="D677" s="4" t="inlineStr">
        <is>
          <t>B2</t>
        </is>
      </c>
      <c r="E677" s="4" t="n">
        <v>9</v>
      </c>
      <c r="F677" s="4" t="inlineStr">
        <is>
          <t>Value (thiếu trách nhiệm)</t>
        </is>
      </c>
      <c r="G677" s="4" t="inlineStr">
        <is>
          <t>more irresponsible</t>
        </is>
      </c>
      <c r="H677" s="4" t="inlineStr">
        <is>
          <t>most irresponsible</t>
        </is>
      </c>
      <c r="I677" s="4" t="inlineStr">
        <is>
          <t>Quy tắc chuẩn (more/most, tính từ đa âm tiết)</t>
        </is>
      </c>
      <c r="J677" s="4" t="inlineStr">
        <is>
          <t>Gradable (phân cấp được)</t>
        </is>
      </c>
      <c r="K677" s="4" t="inlineStr">
        <is>
          <t>very/quite/rather/extremely/fairly/pretty (nhóm mức độ thông thường)</t>
        </is>
      </c>
      <c r="L677" s="4" t="inlineStr">
        <is>
          <t>irresponsibly</t>
        </is>
      </c>
      <c r="M677" s="4" t="inlineStr">
        <is>
          <t>Ngoại lệ (-le → -ly, bỏ e)</t>
        </is>
      </c>
      <c r="N677" s="4" t="inlineStr">
        <is>
          <t>Yes</t>
        </is>
      </c>
      <c r="O677" s="4" t="inlineStr">
        <is>
          <t>Yes</t>
        </is>
      </c>
      <c r="P677" s="4" t="inlineStr">
        <is>
          <t>Depends</t>
        </is>
      </c>
      <c r="Q677" s="4" t="inlineStr">
        <is>
          <t>No</t>
        </is>
      </c>
      <c r="R677" s="4" t="n"/>
      <c r="S677" s="4" t="inlineStr">
        <is>
          <t>responsibility (khác gốc)</t>
        </is>
      </c>
      <c r="T677" s="4" t="inlineStr">
        <is>
          <t>—</t>
        </is>
      </c>
      <c r="U677" s="4" t="inlineStr">
        <is>
          <t>irresponsible behaviour/driving/spending ✓; đối lập 'responsible'.</t>
        </is>
      </c>
      <c r="V677" s="4" t="inlineStr">
        <is>
          <t>It was irresponsible of him to leave the child alone.</t>
        </is>
      </c>
      <c r="W677" s="4" t="n"/>
    </row>
    <row r="678">
      <c r="A678" s="4" t="n">
        <v>676</v>
      </c>
      <c r="B678" s="4" t="inlineStr">
        <is>
          <t>justifiable</t>
        </is>
      </c>
      <c r="C678" s="4" t="inlineStr">
        <is>
          <t>có thể biện minh</t>
        </is>
      </c>
      <c r="D678" s="4" t="inlineStr">
        <is>
          <t>B2</t>
        </is>
      </c>
      <c r="E678" s="4" t="n">
        <v>9</v>
      </c>
      <c r="F678" s="4" t="inlineStr">
        <is>
          <t>Value (có thể biện minh)</t>
        </is>
      </c>
      <c r="G678" s="4" t="inlineStr">
        <is>
          <t>more justifiable</t>
        </is>
      </c>
      <c r="H678" s="4" t="inlineStr">
        <is>
          <t>most justifiable</t>
        </is>
      </c>
      <c r="I678" s="4" t="inlineStr">
        <is>
          <t>Quy tắc chuẩn (more/most, tính từ đa âm tiết)</t>
        </is>
      </c>
      <c r="J678" s="4" t="inlineStr">
        <is>
          <t>Gradable (phân cấp được)</t>
        </is>
      </c>
      <c r="K678" s="4" t="inlineStr">
        <is>
          <t>very/quite/rather/extremely/fairly/pretty (nhóm mức độ thông thường)</t>
        </is>
      </c>
      <c r="L678" s="4" t="inlineStr">
        <is>
          <t>justifiably</t>
        </is>
      </c>
      <c r="M678" s="4" t="inlineStr">
        <is>
          <t>Ngoại lệ (-le → -ly, bỏ e)</t>
        </is>
      </c>
      <c r="N678" s="4" t="inlineStr">
        <is>
          <t>Yes</t>
        </is>
      </c>
      <c r="O678" s="4" t="inlineStr">
        <is>
          <t>Yes</t>
        </is>
      </c>
      <c r="P678" s="4" t="inlineStr">
        <is>
          <t>Depends</t>
        </is>
      </c>
      <c r="Q678" s="4" t="inlineStr">
        <is>
          <t>No</t>
        </is>
      </c>
      <c r="R678" s="4" t="n"/>
      <c r="S678" s="4" t="inlineStr">
        <is>
          <t>justification</t>
        </is>
      </c>
      <c r="T678" s="4" t="inlineStr">
        <is>
          <t>justify</t>
        </is>
      </c>
      <c r="U678" s="4" t="inlineStr">
        <is>
          <t>justifiable reason/action/expense ✓; đối lập 'unjustifiable'.</t>
        </is>
      </c>
      <c r="V678" s="4" t="inlineStr">
        <is>
          <t>Her anger was completely justifiable in this case.</t>
        </is>
      </c>
      <c r="W678" s="4" t="n"/>
    </row>
    <row r="679">
      <c r="A679" s="4" t="n">
        <v>677</v>
      </c>
      <c r="B679" s="4" t="inlineStr">
        <is>
          <t>magic</t>
        </is>
      </c>
      <c r="C679" s="4" t="inlineStr">
        <is>
          <t>kỳ diệu</t>
        </is>
      </c>
      <c r="D679" s="4" t="inlineStr">
        <is>
          <t>B1</t>
        </is>
      </c>
      <c r="E679" s="4" t="n">
        <v>9</v>
      </c>
      <c r="F679" s="4" t="inlineStr">
        <is>
          <t>Quality &amp; Character (kỳ diệu)</t>
        </is>
      </c>
      <c r="G679" s="4" t="inlineStr">
        <is>
          <t>more magic</t>
        </is>
      </c>
      <c r="H679" s="4" t="inlineStr">
        <is>
          <t>most magic</t>
        </is>
      </c>
      <c r="I679" s="4" t="inlineStr">
        <is>
          <t>Quy tắc chuẩn (more/most, tính từ đa âm tiết)</t>
        </is>
      </c>
      <c r="J679" s="4" t="inlineStr">
        <is>
          <t>Gradable (phân cấp được)</t>
        </is>
      </c>
      <c r="K679" s="4" t="inlineStr">
        <is>
          <t>very/quite/rather/extremely/fairly/pretty (nhóm mức độ thông thường)</t>
        </is>
      </c>
      <c r="L679" s="4" t="inlineStr">
        <is>
          <t>magically</t>
        </is>
      </c>
      <c r="M679" s="4" t="inlineStr">
        <is>
          <t>Ngoại lệ (-ic → -ically)</t>
        </is>
      </c>
      <c r="N679" s="4" t="inlineStr">
        <is>
          <t>Yes</t>
        </is>
      </c>
      <c r="O679" s="4" t="inlineStr">
        <is>
          <t>Yes</t>
        </is>
      </c>
      <c r="P679" s="4" t="inlineStr">
        <is>
          <t>Depends</t>
        </is>
      </c>
      <c r="Q679" s="4" t="inlineStr">
        <is>
          <t>No</t>
        </is>
      </c>
      <c r="R679" s="4" t="n"/>
      <c r="S679" s="4" t="inlineStr">
        <is>
          <t>magic (danh từ)/magician</t>
        </is>
      </c>
      <c r="T679" s="4" t="inlineStr">
        <is>
          <t>—</t>
        </is>
      </c>
      <c r="U679" s="4" t="inlineStr">
        <is>
          <t>magic trick/wand/moment ✓.</t>
        </is>
      </c>
      <c r="V679" s="4" t="inlineStr">
        <is>
          <t>The magician performed an impressive magic trick.</t>
        </is>
      </c>
      <c r="W679" s="4" t="inlineStr">
        <is>
          <t>"magic wand" (đũa thần — vật thể cố định trong truyện cổ tích/thành ngữ "there's no magic wand").</t>
        </is>
      </c>
    </row>
    <row r="680">
      <c r="A680" s="4" t="n">
        <v>678</v>
      </c>
      <c r="B680" s="4" t="inlineStr">
        <is>
          <t>medicinal</t>
        </is>
      </c>
      <c r="C680" s="4" t="inlineStr">
        <is>
          <t>chữa bệnh</t>
        </is>
      </c>
      <c r="D680" s="4" t="inlineStr">
        <is>
          <t>B2</t>
        </is>
      </c>
      <c r="E680" s="4" t="n">
        <v>9</v>
      </c>
      <c r="F680" s="4" t="inlineStr">
        <is>
          <t>Purpose-related (chữa bệnh)</t>
        </is>
      </c>
      <c r="G680" s="4" t="inlineStr">
        <is>
          <t>—</t>
        </is>
      </c>
      <c r="H680" s="4" t="inlineStr">
        <is>
          <t>—</t>
        </is>
      </c>
      <c r="I680" s="4" t="inlineStr">
        <is>
          <t>Không có (non-gradable)</t>
        </is>
      </c>
      <c r="J680" s="4" t="inlineStr">
        <is>
          <t>Non-gradable (phân loại)</t>
        </is>
      </c>
      <c r="K680" s="4" t="inlineStr">
        <is>
          <t>Không dùng với degree adverb (tính từ định danh/phân loại)</t>
        </is>
      </c>
      <c r="L680" s="4" t="inlineStr">
        <is>
          <t>medicinally</t>
        </is>
      </c>
      <c r="M680" s="4" t="inlineStr">
        <is>
          <t>Quy tắc chuẩn (+ -ly)</t>
        </is>
      </c>
      <c r="N680" s="4" t="inlineStr">
        <is>
          <t>Yes</t>
        </is>
      </c>
      <c r="O680" s="4" t="inlineStr">
        <is>
          <t>Yes</t>
        </is>
      </c>
      <c r="P680" s="4" t="inlineStr">
        <is>
          <t>Depends</t>
        </is>
      </c>
      <c r="Q680" s="4" t="inlineStr">
        <is>
          <t>No</t>
        </is>
      </c>
      <c r="R680" s="4" t="n"/>
      <c r="S680" s="4" t="inlineStr">
        <is>
          <t>medicine</t>
        </is>
      </c>
      <c r="T680" s="4" t="inlineStr">
        <is>
          <t>—</t>
        </is>
      </c>
      <c r="U680" s="4" t="inlineStr">
        <is>
          <t>medicinal plant/purpose/property ✓.</t>
        </is>
      </c>
      <c r="V680" s="4" t="inlineStr">
        <is>
          <t>This plant has medicinal properties.</t>
        </is>
      </c>
      <c r="W680" s="4" t="n"/>
    </row>
    <row r="681">
      <c r="A681" s="4" t="n">
        <v>679</v>
      </c>
      <c r="B681" s="4" t="inlineStr">
        <is>
          <t>mysterious</t>
        </is>
      </c>
      <c r="C681" s="4" t="inlineStr">
        <is>
          <t>bí ẩn</t>
        </is>
      </c>
      <c r="D681" s="4" t="inlineStr">
        <is>
          <t>B1</t>
        </is>
      </c>
      <c r="E681" s="4" t="n">
        <v>9</v>
      </c>
      <c r="F681" s="4" t="inlineStr">
        <is>
          <t>Quality &amp; Character (bí ẩn)</t>
        </is>
      </c>
      <c r="G681" s="4" t="inlineStr">
        <is>
          <t>more mysterious</t>
        </is>
      </c>
      <c r="H681" s="4" t="inlineStr">
        <is>
          <t>most mysterious</t>
        </is>
      </c>
      <c r="I681" s="4" t="inlineStr">
        <is>
          <t>Quy tắc chuẩn (more/most, tính từ đa âm tiết)</t>
        </is>
      </c>
      <c r="J681" s="4" t="inlineStr">
        <is>
          <t>Gradable (phân cấp được)</t>
        </is>
      </c>
      <c r="K681" s="4" t="inlineStr">
        <is>
          <t>very/quite/rather/extremely/fairly/pretty (nhóm mức độ thông thường)</t>
        </is>
      </c>
      <c r="L681" s="4" t="inlineStr">
        <is>
          <t>mysteriously</t>
        </is>
      </c>
      <c r="M681" s="4" t="inlineStr">
        <is>
          <t>Quy tắc chuẩn (+ -ly)</t>
        </is>
      </c>
      <c r="N681" s="4" t="inlineStr">
        <is>
          <t>Yes</t>
        </is>
      </c>
      <c r="O681" s="4" t="inlineStr">
        <is>
          <t>Yes</t>
        </is>
      </c>
      <c r="P681" s="4" t="inlineStr">
        <is>
          <t>Depends</t>
        </is>
      </c>
      <c r="Q681" s="4" t="inlineStr">
        <is>
          <t>No</t>
        </is>
      </c>
      <c r="R681" s="4" t="n"/>
      <c r="S681" s="4" t="inlineStr">
        <is>
          <t>mystery</t>
        </is>
      </c>
      <c r="T681" s="4" t="inlineStr">
        <is>
          <t>mystify</t>
        </is>
      </c>
      <c r="U681" s="4" t="inlineStr">
        <is>
          <t>mysterious disappearance/illness/figure ✓.</t>
        </is>
      </c>
      <c r="V681" s="4" t="inlineStr">
        <is>
          <t>There was a mysterious disappearance in the town.</t>
        </is>
      </c>
      <c r="W681" s="4" t="n"/>
    </row>
    <row r="682">
      <c r="A682" s="4" t="n">
        <v>680</v>
      </c>
      <c r="B682" s="4" t="inlineStr">
        <is>
          <t>naive</t>
        </is>
      </c>
      <c r="C682" s="4" t="inlineStr">
        <is>
          <t>ngây thơ</t>
        </is>
      </c>
      <c r="D682" s="4" t="inlineStr">
        <is>
          <t>B2</t>
        </is>
      </c>
      <c r="E682" s="4" t="n">
        <v>9</v>
      </c>
      <c r="F682" s="4" t="inlineStr">
        <is>
          <t>Quality &amp; Character (ngây thơ)</t>
        </is>
      </c>
      <c r="G682" s="4" t="inlineStr">
        <is>
          <t>naiver</t>
        </is>
      </c>
      <c r="H682" s="4" t="inlineStr">
        <is>
          <t>naivest</t>
        </is>
      </c>
      <c r="I682" s="4" t="inlineStr">
        <is>
          <t>Quy tắc chuẩn (+ -r/-st)</t>
        </is>
      </c>
      <c r="J682" s="4" t="inlineStr">
        <is>
          <t>Gradable (phân cấp được)</t>
        </is>
      </c>
      <c r="K682" s="4" t="inlineStr">
        <is>
          <t>very/quite/rather/extremely/fairly/pretty (nhóm mức độ thông thường)</t>
        </is>
      </c>
      <c r="L682" s="4" t="inlineStr">
        <is>
          <t>naively</t>
        </is>
      </c>
      <c r="M682" s="4" t="inlineStr">
        <is>
          <t>Quy tắc chuẩn (+ -ly)</t>
        </is>
      </c>
      <c r="N682" s="4" t="inlineStr">
        <is>
          <t>Yes</t>
        </is>
      </c>
      <c r="O682" s="4" t="inlineStr">
        <is>
          <t>Yes</t>
        </is>
      </c>
      <c r="P682" s="4" t="inlineStr">
        <is>
          <t>Depends</t>
        </is>
      </c>
      <c r="Q682" s="4" t="inlineStr">
        <is>
          <t>No</t>
        </is>
      </c>
      <c r="R682" s="4" t="n"/>
      <c r="S682" s="4" t="inlineStr">
        <is>
          <t>naivety</t>
        </is>
      </c>
      <c r="T682" s="4" t="inlineStr">
        <is>
          <t>—</t>
        </is>
      </c>
      <c r="U682" s="4" t="inlineStr">
        <is>
          <t>naive assumption/question/belief ✓.</t>
        </is>
      </c>
      <c r="V682" s="4" t="inlineStr">
        <is>
          <t>It was naive of her to trust him so quickly.</t>
        </is>
      </c>
      <c r="W682" s="4" t="n"/>
    </row>
    <row r="683">
      <c r="A683" s="4" t="n">
        <v>681</v>
      </c>
      <c r="B683" s="4" t="inlineStr">
        <is>
          <t>narrative</t>
        </is>
      </c>
      <c r="C683" s="4" t="inlineStr">
        <is>
          <t>tường thuật</t>
        </is>
      </c>
      <c r="D683" s="4" t="inlineStr">
        <is>
          <t>B1</t>
        </is>
      </c>
      <c r="E683" s="4" t="n">
        <v>9</v>
      </c>
      <c r="F683" s="4" t="inlineStr">
        <is>
          <t>Purpose-related (tường thuật)</t>
        </is>
      </c>
      <c r="G683" s="4" t="inlineStr">
        <is>
          <t>—</t>
        </is>
      </c>
      <c r="H683" s="4" t="inlineStr">
        <is>
          <t>—</t>
        </is>
      </c>
      <c r="I683" s="4" t="inlineStr">
        <is>
          <t>Không có (non-gradable)</t>
        </is>
      </c>
      <c r="J683" s="4" t="inlineStr">
        <is>
          <t>Non-gradable (phân loại)</t>
        </is>
      </c>
      <c r="K683" s="4" t="inlineStr">
        <is>
          <t>Không dùng với degree adverb (tính từ định danh/phân loại)</t>
        </is>
      </c>
      <c r="L683" s="4" t="inlineStr">
        <is>
          <t>narratively</t>
        </is>
      </c>
      <c r="M683" s="4" t="inlineStr">
        <is>
          <t>Quy tắc chuẩn (+ -ly)</t>
        </is>
      </c>
      <c r="N683" s="4" t="inlineStr">
        <is>
          <t>Yes</t>
        </is>
      </c>
      <c r="O683" s="4" t="inlineStr">
        <is>
          <t>Yes</t>
        </is>
      </c>
      <c r="P683" s="4" t="inlineStr">
        <is>
          <t>Depends</t>
        </is>
      </c>
      <c r="Q683" s="4" t="inlineStr">
        <is>
          <t>No</t>
        </is>
      </c>
      <c r="R683" s="4" t="n"/>
      <c r="S683" s="4" t="inlineStr">
        <is>
          <t>narrative (danh từ)/narration</t>
        </is>
      </c>
      <c r="T683" s="4" t="inlineStr">
        <is>
          <t>narrate</t>
        </is>
      </c>
      <c r="U683" s="4" t="inlineStr">
        <is>
          <t>narrative style/structure/essay ✓.</t>
        </is>
      </c>
      <c r="V683" s="4" t="inlineStr">
        <is>
          <t>The novel has a unique narrative structure.</t>
        </is>
      </c>
      <c r="W683" s="4" t="n"/>
    </row>
    <row r="684">
      <c r="A684" s="4" t="n">
        <v>682</v>
      </c>
      <c r="B684" s="4" t="inlineStr">
        <is>
          <t>negligible</t>
        </is>
      </c>
      <c r="C684" s="4" t="inlineStr">
        <is>
          <t>không đáng kể</t>
        </is>
      </c>
      <c r="D684" s="4" t="inlineStr">
        <is>
          <t>B2</t>
        </is>
      </c>
      <c r="E684" s="4" t="n">
        <v>9</v>
      </c>
      <c r="F684" s="4" t="inlineStr">
        <is>
          <t>Quantity (không đáng kể)</t>
        </is>
      </c>
      <c r="G684" s="4" t="inlineStr">
        <is>
          <t>more negligible</t>
        </is>
      </c>
      <c r="H684" s="4" t="inlineStr">
        <is>
          <t>most negligible</t>
        </is>
      </c>
      <c r="I684" s="4" t="inlineStr">
        <is>
          <t>Quy tắc chuẩn (more/most, tính từ đa âm tiết)</t>
        </is>
      </c>
      <c r="J684" s="4" t="inlineStr">
        <is>
          <t>Gradable (phân cấp được)</t>
        </is>
      </c>
      <c r="K684" s="4" t="inlineStr">
        <is>
          <t>very/quite/rather/extremely/fairly/pretty (nhóm mức độ thông thường)</t>
        </is>
      </c>
      <c r="L684" s="4" t="inlineStr">
        <is>
          <t>negligibly</t>
        </is>
      </c>
      <c r="M684" s="4" t="inlineStr">
        <is>
          <t>Ngoại lệ (-le → -ly, bỏ e)</t>
        </is>
      </c>
      <c r="N684" s="4" t="inlineStr">
        <is>
          <t>Yes</t>
        </is>
      </c>
      <c r="O684" s="4" t="inlineStr">
        <is>
          <t>Yes</t>
        </is>
      </c>
      <c r="P684" s="4" t="inlineStr">
        <is>
          <t>Depends</t>
        </is>
      </c>
      <c r="Q684" s="4" t="inlineStr">
        <is>
          <t>No</t>
        </is>
      </c>
      <c r="R684" s="4" t="n"/>
      <c r="S684" s="4" t="inlineStr">
        <is>
          <t>negligence (khác nghĩa)</t>
        </is>
      </c>
      <c r="T684" s="4" t="inlineStr">
        <is>
          <t>neglect</t>
        </is>
      </c>
      <c r="U684" s="4" t="inlineStr">
        <is>
          <t>negligible amount/effect/difference ✓.</t>
        </is>
      </c>
      <c r="V684" s="4" t="inlineStr">
        <is>
          <t>The difference in results was negligible.</t>
        </is>
      </c>
      <c r="W684" s="4" t="n"/>
    </row>
    <row r="685">
      <c r="A685" s="4" t="n">
        <v>683</v>
      </c>
      <c r="B685" s="4" t="inlineStr">
        <is>
          <t>nice</t>
        </is>
      </c>
      <c r="C685" s="4" t="inlineStr">
        <is>
          <t>tốt, dễ chịu</t>
        </is>
      </c>
      <c r="D685" s="4" t="inlineStr">
        <is>
          <t>A2</t>
        </is>
      </c>
      <c r="E685" s="4" t="n">
        <v>9</v>
      </c>
      <c r="F685" s="4" t="inlineStr">
        <is>
          <t>Value (tốt, dễ chịu)</t>
        </is>
      </c>
      <c r="G685" s="4" t="inlineStr">
        <is>
          <t>nicer</t>
        </is>
      </c>
      <c r="H685" s="4" t="inlineStr">
        <is>
          <t>nicest</t>
        </is>
      </c>
      <c r="I685" s="4" t="inlineStr">
        <is>
          <t>Quy tắc chuẩn (+ -r/-st)</t>
        </is>
      </c>
      <c r="J685" s="4" t="inlineStr">
        <is>
          <t>Gradable (phân cấp được)</t>
        </is>
      </c>
      <c r="K685" s="4" t="inlineStr">
        <is>
          <t>very/quite/rather/extremely/fairly/pretty (nhóm mức độ thông thường)</t>
        </is>
      </c>
      <c r="L685" s="4" t="inlineStr">
        <is>
          <t>nicely</t>
        </is>
      </c>
      <c r="M685" s="4" t="inlineStr">
        <is>
          <t>Quy tắc chuẩn (+ -ly)</t>
        </is>
      </c>
      <c r="N685" s="4" t="inlineStr">
        <is>
          <t>Yes</t>
        </is>
      </c>
      <c r="O685" s="4" t="inlineStr">
        <is>
          <t>Yes</t>
        </is>
      </c>
      <c r="P685" s="4" t="inlineStr">
        <is>
          <t>Depends</t>
        </is>
      </c>
      <c r="Q685" s="4" t="inlineStr">
        <is>
          <t>No</t>
        </is>
      </c>
      <c r="R685" s="4" t="n"/>
      <c r="S685" s="4" t="inlineStr">
        <is>
          <t>niceness (hiếm)</t>
        </is>
      </c>
      <c r="T685" s="4" t="inlineStr">
        <is>
          <t>—</t>
        </is>
      </c>
      <c r="U685" s="4" t="inlineStr">
        <is>
          <t>nice day/person/surprise ✓; rất thông dụng, ít trang trọng.</t>
        </is>
      </c>
      <c r="V685" s="4" t="inlineStr">
        <is>
          <t>It was a nice surprise to see her again.</t>
        </is>
      </c>
      <c r="W685" s="4" t="n"/>
    </row>
    <row r="686">
      <c r="A686" s="4" t="n">
        <v>684</v>
      </c>
      <c r="B686" s="4" t="inlineStr">
        <is>
          <t>noteworthy</t>
        </is>
      </c>
      <c r="C686" s="4" t="inlineStr">
        <is>
          <t>đáng chú ý</t>
        </is>
      </c>
      <c r="D686" s="4" t="inlineStr">
        <is>
          <t>B2</t>
        </is>
      </c>
      <c r="E686" s="4" t="n">
        <v>9</v>
      </c>
      <c r="F686" s="4" t="inlineStr">
        <is>
          <t>Value (đáng chú ý)</t>
        </is>
      </c>
      <c r="G686" s="4" t="inlineStr">
        <is>
          <t>more noteworthy</t>
        </is>
      </c>
      <c r="H686" s="4" t="inlineStr">
        <is>
          <t>most noteworthy</t>
        </is>
      </c>
      <c r="I686" s="4" t="inlineStr">
        <is>
          <t>Quy tắc chuẩn (more/most, tính từ đa âm tiết)</t>
        </is>
      </c>
      <c r="J686" s="4" t="inlineStr">
        <is>
          <t>Gradable (phân cấp được)</t>
        </is>
      </c>
      <c r="K686" s="4" t="inlineStr">
        <is>
          <t>very/quite/rather/extremely/fairly/pretty (nhóm mức độ thông thường)</t>
        </is>
      </c>
      <c r="L686" s="4" t="inlineStr">
        <is>
          <t>noteworthily</t>
        </is>
      </c>
      <c r="M686" s="4" t="inlineStr">
        <is>
          <t>Ngoại lệ (-y → -ily)</t>
        </is>
      </c>
      <c r="N686" s="4" t="inlineStr">
        <is>
          <t>Yes</t>
        </is>
      </c>
      <c r="O686" s="4" t="inlineStr">
        <is>
          <t>Yes</t>
        </is>
      </c>
      <c r="P686" s="4" t="inlineStr">
        <is>
          <t>Depends</t>
        </is>
      </c>
      <c r="Q686" s="4" t="inlineStr">
        <is>
          <t>No</t>
        </is>
      </c>
      <c r="R686" s="4" t="n"/>
      <c r="S686" s="4" t="inlineStr">
        <is>
          <t>note (khác nghĩa)</t>
        </is>
      </c>
      <c r="T686" s="4" t="inlineStr">
        <is>
          <t>note</t>
        </is>
      </c>
      <c r="U686" s="4" t="inlineStr">
        <is>
          <t>noteworthy achievement/exception/example ✓.</t>
        </is>
      </c>
      <c r="V686" s="4" t="inlineStr">
        <is>
          <t>Her achievement is particularly noteworthy.</t>
        </is>
      </c>
      <c r="W686" s="4" t="n"/>
    </row>
    <row r="687">
      <c r="A687" s="4" t="n">
        <v>685</v>
      </c>
      <c r="B687" s="4" t="inlineStr">
        <is>
          <t>premium</t>
        </is>
      </c>
      <c r="C687" s="4" t="inlineStr">
        <is>
          <t>cao cấp</t>
        </is>
      </c>
      <c r="D687" s="4" t="inlineStr">
        <is>
          <t>B1</t>
        </is>
      </c>
      <c r="E687" s="4" t="n">
        <v>9</v>
      </c>
      <c r="F687" s="4" t="inlineStr">
        <is>
          <t>Value (cao cấp)</t>
        </is>
      </c>
      <c r="G687" s="4" t="inlineStr">
        <is>
          <t>more premium</t>
        </is>
      </c>
      <c r="H687" s="4" t="inlineStr">
        <is>
          <t>most premium</t>
        </is>
      </c>
      <c r="I687" s="4" t="inlineStr">
        <is>
          <t>Quy tắc chuẩn (more/most, tính từ đa âm tiết)</t>
        </is>
      </c>
      <c r="J687" s="4" t="inlineStr">
        <is>
          <t>Gradable (phân cấp được)</t>
        </is>
      </c>
      <c r="K687" s="4" t="inlineStr">
        <is>
          <t>very/quite/rather/extremely/fairly/pretty (nhóm mức độ thông thường)</t>
        </is>
      </c>
      <c r="L687" s="4" t="inlineStr">
        <is>
          <t>premiumly</t>
        </is>
      </c>
      <c r="M687" s="4" t="inlineStr">
        <is>
          <t>Quy tắc chuẩn (+ -ly)</t>
        </is>
      </c>
      <c r="N687" s="4" t="inlineStr">
        <is>
          <t>Yes</t>
        </is>
      </c>
      <c r="O687" s="4" t="inlineStr">
        <is>
          <t>Yes</t>
        </is>
      </c>
      <c r="P687" s="4" t="inlineStr">
        <is>
          <t>Depends</t>
        </is>
      </c>
      <c r="Q687" s="4" t="inlineStr">
        <is>
          <t>No</t>
        </is>
      </c>
      <c r="R687" s="4" t="n"/>
      <c r="S687" s="4" t="inlineStr">
        <is>
          <t>premium (danh từ: phí bảo hiểm)</t>
        </is>
      </c>
      <c r="T687" s="4" t="inlineStr">
        <is>
          <t>—</t>
        </is>
      </c>
      <c r="U687" s="4" t="inlineStr">
        <is>
          <t>premium quality/price/service ✓.</t>
        </is>
      </c>
      <c r="V687" s="4" t="inlineStr">
        <is>
          <t>This is a premium quality product.</t>
        </is>
      </c>
      <c r="W687" s="4" t="inlineStr">
        <is>
          <t>"insurance premium" (phí bảo hiểm — thuật ngữ tài chính cố định, dùng "premium" như danh từ).</t>
        </is>
      </c>
    </row>
    <row r="688">
      <c r="A688" s="4" t="n">
        <v>686</v>
      </c>
      <c r="B688" s="4" t="inlineStr">
        <is>
          <t>priceless</t>
        </is>
      </c>
      <c r="C688" s="4" t="inlineStr">
        <is>
          <t>vô giá</t>
        </is>
      </c>
      <c r="D688" s="4" t="inlineStr">
        <is>
          <t>B2</t>
        </is>
      </c>
      <c r="E688" s="4" t="n">
        <v>9</v>
      </c>
      <c r="F688" s="4" t="inlineStr">
        <is>
          <t>Value (vô giá)</t>
        </is>
      </c>
      <c r="G688" s="4" t="inlineStr">
        <is>
          <t>more priceless</t>
        </is>
      </c>
      <c r="H688" s="4" t="inlineStr">
        <is>
          <t>most priceless</t>
        </is>
      </c>
      <c r="I688" s="4" t="inlineStr">
        <is>
          <t>Quy tắc chuẩn (more/most, tính từ đa âm tiết)</t>
        </is>
      </c>
      <c r="J688" s="4" t="inlineStr">
        <is>
          <t>Gradable (phân cấp được)</t>
        </is>
      </c>
      <c r="K688" s="4" t="inlineStr">
        <is>
          <t>very/quite/rather/extremely/fairly/pretty (nhóm mức độ thông thường)</t>
        </is>
      </c>
      <c r="L688" s="4" t="inlineStr">
        <is>
          <t>pricelessly</t>
        </is>
      </c>
      <c r="M688" s="4" t="inlineStr">
        <is>
          <t>Quy tắc chuẩn (+ -ly)</t>
        </is>
      </c>
      <c r="N688" s="4" t="inlineStr">
        <is>
          <t>Yes</t>
        </is>
      </c>
      <c r="O688" s="4" t="inlineStr">
        <is>
          <t>Yes</t>
        </is>
      </c>
      <c r="P688" s="4" t="inlineStr">
        <is>
          <t>Depends</t>
        </is>
      </c>
      <c r="Q688" s="4" t="inlineStr">
        <is>
          <t>No</t>
        </is>
      </c>
      <c r="R688" s="4" t="n"/>
      <c r="S688" s="4" t="inlineStr">
        <is>
          <t>price (khác nghĩa)</t>
        </is>
      </c>
      <c r="T688" s="4" t="inlineStr">
        <is>
          <t>price</t>
        </is>
      </c>
      <c r="U688" s="4" t="inlineStr">
        <is>
          <t>priceless artwork/experience/moment ✓.</t>
        </is>
      </c>
      <c r="V688" s="4" t="inlineStr">
        <is>
          <t>The museum houses several priceless artworks.</t>
        </is>
      </c>
      <c r="W688" s="4" t="n"/>
    </row>
    <row r="689">
      <c r="A689" s="4" t="n">
        <v>687</v>
      </c>
      <c r="B689" s="4" t="inlineStr">
        <is>
          <t>robust</t>
        </is>
      </c>
      <c r="C689" s="4" t="inlineStr">
        <is>
          <t>mạnh mẽ, chắc chắn</t>
        </is>
      </c>
      <c r="D689" s="4" t="inlineStr">
        <is>
          <t>B2</t>
        </is>
      </c>
      <c r="E689" s="4" t="n">
        <v>9</v>
      </c>
      <c r="F689" s="4" t="inlineStr">
        <is>
          <t>Quality &amp; Character (mạnh mẽ, chắc chắn)</t>
        </is>
      </c>
      <c r="G689" s="4" t="inlineStr">
        <is>
          <t>more robust</t>
        </is>
      </c>
      <c r="H689" s="4" t="inlineStr">
        <is>
          <t>most robust</t>
        </is>
      </c>
      <c r="I689" s="4" t="inlineStr">
        <is>
          <t>Quy tắc chuẩn (more/most, tính từ đa âm tiết)</t>
        </is>
      </c>
      <c r="J689" s="4" t="inlineStr">
        <is>
          <t>Gradable (phân cấp được)</t>
        </is>
      </c>
      <c r="K689" s="4" t="inlineStr">
        <is>
          <t>very/quite/rather/extremely/fairly/pretty (nhóm mức độ thông thường)</t>
        </is>
      </c>
      <c r="L689" s="4" t="inlineStr">
        <is>
          <t>robustly</t>
        </is>
      </c>
      <c r="M689" s="4" t="inlineStr">
        <is>
          <t>Quy tắc chuẩn (+ -ly)</t>
        </is>
      </c>
      <c r="N689" s="4" t="inlineStr">
        <is>
          <t>Yes</t>
        </is>
      </c>
      <c r="O689" s="4" t="inlineStr">
        <is>
          <t>Yes</t>
        </is>
      </c>
      <c r="P689" s="4" t="inlineStr">
        <is>
          <t>Depends</t>
        </is>
      </c>
      <c r="Q689" s="4" t="inlineStr">
        <is>
          <t>No</t>
        </is>
      </c>
      <c r="R689" s="4" t="n"/>
      <c r="S689" s="4" t="inlineStr">
        <is>
          <t>robustness</t>
        </is>
      </c>
      <c r="T689" s="4" t="inlineStr">
        <is>
          <t>—</t>
        </is>
      </c>
      <c r="U689" s="4" t="inlineStr">
        <is>
          <t>robust economy/system/health ✓.</t>
        </is>
      </c>
      <c r="V689" s="4" t="inlineStr">
        <is>
          <t>The country has a robust economy.</t>
        </is>
      </c>
      <c r="W689" s="4" t="n"/>
    </row>
    <row r="690">
      <c r="A690" s="4" t="n">
        <v>688</v>
      </c>
      <c r="B690" s="4" t="inlineStr">
        <is>
          <t>shallow</t>
        </is>
      </c>
      <c r="C690" s="4" t="inlineStr">
        <is>
          <t>nông</t>
        </is>
      </c>
      <c r="D690" s="4" t="inlineStr">
        <is>
          <t>B1</t>
        </is>
      </c>
      <c r="E690" s="4" t="n">
        <v>9</v>
      </c>
      <c r="F690" s="4" t="inlineStr">
        <is>
          <t>Size &amp; Dimension (nông)</t>
        </is>
      </c>
      <c r="G690" s="4" t="inlineStr">
        <is>
          <t>shallower</t>
        </is>
      </c>
      <c r="H690" s="4" t="inlineStr">
        <is>
          <t>shallowest</t>
        </is>
      </c>
      <c r="I690" s="4" t="inlineStr">
        <is>
          <t>Quy tắc chuẩn (+ -er/-est)</t>
        </is>
      </c>
      <c r="J690" s="4" t="inlineStr">
        <is>
          <t>Gradable (phân cấp được)</t>
        </is>
      </c>
      <c r="K690" s="4" t="inlineStr">
        <is>
          <t>very/quite/rather/extremely/fairly/pretty (nhóm mức độ thông thường)</t>
        </is>
      </c>
      <c r="L690" s="4" t="inlineStr">
        <is>
          <t>shallowly</t>
        </is>
      </c>
      <c r="M690" s="4" t="inlineStr">
        <is>
          <t>Quy tắc chuẩn (+ -ly)</t>
        </is>
      </c>
      <c r="N690" s="4" t="inlineStr">
        <is>
          <t>Yes</t>
        </is>
      </c>
      <c r="O690" s="4" t="inlineStr">
        <is>
          <t>Yes</t>
        </is>
      </c>
      <c r="P690" s="4" t="inlineStr">
        <is>
          <t>Depends</t>
        </is>
      </c>
      <c r="Q690" s="4" t="inlineStr">
        <is>
          <t>No</t>
        </is>
      </c>
      <c r="R690" s="4" t="n"/>
      <c r="S690" s="4" t="inlineStr">
        <is>
          <t>shallowness</t>
        </is>
      </c>
      <c r="T690" s="4" t="inlineStr">
        <is>
          <t>—</t>
        </is>
      </c>
      <c r="U690" s="4" t="inlineStr">
        <is>
          <t>shallow water/end/person ✓; đối lập 'deep'.</t>
        </is>
      </c>
      <c r="V690" s="4" t="inlineStr">
        <is>
          <t>Children should swim in the shallow end.</t>
        </is>
      </c>
      <c r="W690" s="4" t="n"/>
    </row>
    <row r="691">
      <c r="A691" s="4" t="n">
        <v>689</v>
      </c>
      <c r="B691" s="4" t="inlineStr">
        <is>
          <t>suburban</t>
        </is>
      </c>
      <c r="C691" s="4" t="inlineStr">
        <is>
          <t>ngoại ô</t>
        </is>
      </c>
      <c r="D691" s="4" t="inlineStr">
        <is>
          <t>B2</t>
        </is>
      </c>
      <c r="E691" s="4" t="n">
        <v>9</v>
      </c>
      <c r="F691" s="4" t="inlineStr">
        <is>
          <t>Origin (ngoại ô)</t>
        </is>
      </c>
      <c r="G691" s="4" t="inlineStr">
        <is>
          <t>—</t>
        </is>
      </c>
      <c r="H691" s="4" t="inlineStr">
        <is>
          <t>—</t>
        </is>
      </c>
      <c r="I691" s="4" t="inlineStr">
        <is>
          <t>Không có (non-gradable)</t>
        </is>
      </c>
      <c r="J691" s="4" t="inlineStr">
        <is>
          <t>Non-gradable (phân loại)</t>
        </is>
      </c>
      <c r="K691" s="4" t="inlineStr">
        <is>
          <t>Không dùng với degree adverb (tính từ định danh/phân loại)</t>
        </is>
      </c>
      <c r="L691" s="4" t="inlineStr">
        <is>
          <t>suburbanly</t>
        </is>
      </c>
      <c r="M691" s="4" t="inlineStr">
        <is>
          <t>Quy tắc chuẩn (+ -ly)</t>
        </is>
      </c>
      <c r="N691" s="4" t="inlineStr">
        <is>
          <t>Yes</t>
        </is>
      </c>
      <c r="O691" s="4" t="inlineStr">
        <is>
          <t>Yes</t>
        </is>
      </c>
      <c r="P691" s="4" t="inlineStr">
        <is>
          <t>Depends</t>
        </is>
      </c>
      <c r="Q691" s="4" t="inlineStr">
        <is>
          <t>No</t>
        </is>
      </c>
      <c r="R691" s="4" t="n"/>
      <c r="S691" s="4" t="inlineStr">
        <is>
          <t>suburb</t>
        </is>
      </c>
      <c r="T691" s="4" t="inlineStr">
        <is>
          <t>—</t>
        </is>
      </c>
      <c r="U691" s="4" t="inlineStr">
        <is>
          <t>suburban area/life/home ✓.</t>
        </is>
      </c>
      <c r="V691" s="4" t="inlineStr">
        <is>
          <t>They moved to a quiet suburban area.</t>
        </is>
      </c>
      <c r="W691" s="4" t="n"/>
    </row>
    <row r="692">
      <c r="A692" s="4" t="n">
        <v>690</v>
      </c>
      <c r="B692" s="4" t="inlineStr">
        <is>
          <t>synthetic</t>
        </is>
      </c>
      <c r="C692" s="4" t="inlineStr">
        <is>
          <t>tổng hợp</t>
        </is>
      </c>
      <c r="D692" s="4" t="inlineStr">
        <is>
          <t>B2</t>
        </is>
      </c>
      <c r="E692" s="4" t="n">
        <v>9</v>
      </c>
      <c r="F692" s="4" t="inlineStr">
        <is>
          <t>Material/Origin (tổng hợp)</t>
        </is>
      </c>
      <c r="G692" s="4" t="inlineStr">
        <is>
          <t>—</t>
        </is>
      </c>
      <c r="H692" s="4" t="inlineStr">
        <is>
          <t>—</t>
        </is>
      </c>
      <c r="I692" s="4" t="inlineStr">
        <is>
          <t>Không có (non-gradable)</t>
        </is>
      </c>
      <c r="J692" s="4" t="inlineStr">
        <is>
          <t>Non-gradable (phân loại)</t>
        </is>
      </c>
      <c r="K692" s="4" t="inlineStr">
        <is>
          <t>Không dùng với degree adverb (tính từ định danh/phân loại)</t>
        </is>
      </c>
      <c r="L692" s="4" t="inlineStr">
        <is>
          <t>synthetically</t>
        </is>
      </c>
      <c r="M692" s="4" t="inlineStr">
        <is>
          <t>Ngoại lệ (-ic → -ically)</t>
        </is>
      </c>
      <c r="N692" s="4" t="inlineStr">
        <is>
          <t>Yes</t>
        </is>
      </c>
      <c r="O692" s="4" t="inlineStr">
        <is>
          <t>Yes</t>
        </is>
      </c>
      <c r="P692" s="4" t="inlineStr">
        <is>
          <t>Depends</t>
        </is>
      </c>
      <c r="Q692" s="4" t="inlineStr">
        <is>
          <t>No</t>
        </is>
      </c>
      <c r="R692" s="4" t="n"/>
      <c r="S692" s="4" t="inlineStr">
        <is>
          <t>synthesis</t>
        </is>
      </c>
      <c r="T692" s="4" t="inlineStr">
        <is>
          <t>synthesize</t>
        </is>
      </c>
      <c r="U692" s="4" t="inlineStr">
        <is>
          <t>synthetic material/fibre/drug ✓; đối lập 'natural'.</t>
        </is>
      </c>
      <c r="V692" s="4" t="inlineStr">
        <is>
          <t>The jacket is made of synthetic material.</t>
        </is>
      </c>
      <c r="W692" s="4" t="n"/>
    </row>
    <row r="693">
      <c r="A693" s="4" t="n">
        <v>691</v>
      </c>
      <c r="B693" s="4" t="inlineStr">
        <is>
          <t>terrible</t>
        </is>
      </c>
      <c r="C693" s="4" t="inlineStr">
        <is>
          <t>khủng khiếp</t>
        </is>
      </c>
      <c r="D693" s="4" t="inlineStr">
        <is>
          <t>B1</t>
        </is>
      </c>
      <c r="E693" s="4" t="n">
        <v>9</v>
      </c>
      <c r="F693" s="4" t="inlineStr">
        <is>
          <t>Value (khủng khiếp)</t>
        </is>
      </c>
      <c r="G693" s="4" t="inlineStr">
        <is>
          <t>more terrible</t>
        </is>
      </c>
      <c r="H693" s="4" t="inlineStr">
        <is>
          <t>most terrible</t>
        </is>
      </c>
      <c r="I693" s="4" t="inlineStr">
        <is>
          <t>Quy tắc chuẩn (more/most, tính từ đa âm tiết)</t>
        </is>
      </c>
      <c r="J693" s="4" t="inlineStr">
        <is>
          <t>Gradable (phân cấp được)</t>
        </is>
      </c>
      <c r="K693" s="4" t="inlineStr">
        <is>
          <t>very/quite/rather/extremely/fairly/pretty (nhóm mức độ thông thường)</t>
        </is>
      </c>
      <c r="L693" s="4" t="inlineStr">
        <is>
          <t>terribly</t>
        </is>
      </c>
      <c r="M693" s="4" t="inlineStr">
        <is>
          <t>Ngoại lệ (-le → -ly, bỏ e)</t>
        </is>
      </c>
      <c r="N693" s="4" t="inlineStr">
        <is>
          <t>Yes</t>
        </is>
      </c>
      <c r="O693" s="4" t="inlineStr">
        <is>
          <t>Yes</t>
        </is>
      </c>
      <c r="P693" s="4" t="inlineStr">
        <is>
          <t>Depends</t>
        </is>
      </c>
      <c r="Q693" s="4" t="inlineStr">
        <is>
          <t>No</t>
        </is>
      </c>
      <c r="R693" s="4" t="n"/>
      <c r="S693" s="4" t="inlineStr">
        <is>
          <t>—</t>
        </is>
      </c>
      <c r="T693" s="4" t="inlineStr">
        <is>
          <t>—</t>
        </is>
      </c>
      <c r="U693" s="4" t="inlineStr">
        <is>
          <t>terrible mistake/accident/experience ✓.</t>
        </is>
      </c>
      <c r="V693" s="4" t="inlineStr">
        <is>
          <t>It was a terrible mistake to trust him.</t>
        </is>
      </c>
      <c r="W693" s="4" t="n"/>
    </row>
    <row r="694">
      <c r="A694" s="4" t="n">
        <v>692</v>
      </c>
      <c r="B694" s="4" t="inlineStr">
        <is>
          <t>uncertain</t>
        </is>
      </c>
      <c r="C694" s="4" t="inlineStr">
        <is>
          <t>không chắc chắn</t>
        </is>
      </c>
      <c r="D694" s="4" t="inlineStr">
        <is>
          <t>B2</t>
        </is>
      </c>
      <c r="E694" s="4" t="n">
        <v>9</v>
      </c>
      <c r="F694" s="4" t="inlineStr">
        <is>
          <t>Probability (không chắc chắn)</t>
        </is>
      </c>
      <c r="G694" s="4" t="inlineStr">
        <is>
          <t>more uncertain</t>
        </is>
      </c>
      <c r="H694" s="4" t="inlineStr">
        <is>
          <t>most uncertain</t>
        </is>
      </c>
      <c r="I694" s="4" t="inlineStr">
        <is>
          <t>Quy tắc chuẩn (more/most, tính từ đa âm tiết)</t>
        </is>
      </c>
      <c r="J694" s="4" t="inlineStr">
        <is>
          <t>Gradable (phân cấp được)</t>
        </is>
      </c>
      <c r="K694" s="4" t="inlineStr">
        <is>
          <t>very/quite/rather/extremely/fairly/pretty (nhóm mức độ thông thường)</t>
        </is>
      </c>
      <c r="L694" s="4" t="inlineStr">
        <is>
          <t>uncertainly</t>
        </is>
      </c>
      <c r="M694" s="4" t="inlineStr">
        <is>
          <t>Quy tắc chuẩn (+ -ly)</t>
        </is>
      </c>
      <c r="N694" s="4" t="inlineStr">
        <is>
          <t>Yes</t>
        </is>
      </c>
      <c r="O694" s="4" t="inlineStr">
        <is>
          <t>Yes</t>
        </is>
      </c>
      <c r="P694" s="4" t="inlineStr">
        <is>
          <t>Depends</t>
        </is>
      </c>
      <c r="Q694" s="4" t="inlineStr">
        <is>
          <t>No</t>
        </is>
      </c>
      <c r="R694" s="4" t="n"/>
      <c r="S694" s="4" t="inlineStr">
        <is>
          <t>uncertainty</t>
        </is>
      </c>
      <c r="T694" s="4" t="inlineStr">
        <is>
          <t>—</t>
        </is>
      </c>
      <c r="U694" s="4" t="inlineStr">
        <is>
          <t>be uncertain about; uncertain future/outcome ✓; đối lập 'certain'.</t>
        </is>
      </c>
      <c r="V694" s="4" t="inlineStr">
        <is>
          <t>The future of the company remains uncertain.</t>
        </is>
      </c>
      <c r="W694" s="4" t="n"/>
    </row>
    <row r="695">
      <c r="A695" s="4" t="n">
        <v>693</v>
      </c>
      <c r="B695" s="4" t="inlineStr">
        <is>
          <t>unimaginable</t>
        </is>
      </c>
      <c r="C695" s="4" t="inlineStr">
        <is>
          <t>không thể tưởng tượng</t>
        </is>
      </c>
      <c r="D695" s="4" t="inlineStr">
        <is>
          <t>B2</t>
        </is>
      </c>
      <c r="E695" s="4" t="n">
        <v>9</v>
      </c>
      <c r="F695" s="4" t="inlineStr">
        <is>
          <t>Value (không thể tưởng tượng)</t>
        </is>
      </c>
      <c r="G695" s="4" t="inlineStr">
        <is>
          <t>more unimaginable</t>
        </is>
      </c>
      <c r="H695" s="4" t="inlineStr">
        <is>
          <t>most unimaginable</t>
        </is>
      </c>
      <c r="I695" s="4" t="inlineStr">
        <is>
          <t>Quy tắc chuẩn (more/most, tính từ đa âm tiết)</t>
        </is>
      </c>
      <c r="J695" s="4" t="inlineStr">
        <is>
          <t>Gradable (phân cấp được)</t>
        </is>
      </c>
      <c r="K695" s="4" t="inlineStr">
        <is>
          <t>very/quite/rather/extremely/fairly/pretty (nhóm mức độ thông thường)</t>
        </is>
      </c>
      <c r="L695" s="4" t="inlineStr">
        <is>
          <t>unimaginably</t>
        </is>
      </c>
      <c r="M695" s="4" t="inlineStr">
        <is>
          <t>Ngoại lệ (-le → -ly, bỏ e)</t>
        </is>
      </c>
      <c r="N695" s="4" t="inlineStr">
        <is>
          <t>Yes</t>
        </is>
      </c>
      <c r="O695" s="4" t="inlineStr">
        <is>
          <t>Yes</t>
        </is>
      </c>
      <c r="P695" s="4" t="inlineStr">
        <is>
          <t>Depends</t>
        </is>
      </c>
      <c r="Q695" s="4" t="inlineStr">
        <is>
          <t>No</t>
        </is>
      </c>
      <c r="R695" s="4" t="n"/>
      <c r="S695" s="4" t="inlineStr">
        <is>
          <t>imagination (khác gốc)</t>
        </is>
      </c>
      <c r="T695" s="4" t="inlineStr">
        <is>
          <t>imagine</t>
        </is>
      </c>
      <c r="U695" s="4" t="inlineStr">
        <is>
          <t>unimaginable pain/wealth/horror ✓.</t>
        </is>
      </c>
      <c r="V695" s="4" t="inlineStr">
        <is>
          <t>She went through unimaginable pain during the accident.</t>
        </is>
      </c>
      <c r="W695" s="4" t="n"/>
    </row>
    <row r="696">
      <c r="A696" s="4" t="n">
        <v>694</v>
      </c>
      <c r="B696" s="4" t="inlineStr">
        <is>
          <t>unlawful</t>
        </is>
      </c>
      <c r="C696" s="4" t="inlineStr">
        <is>
          <t>bất hợp pháp</t>
        </is>
      </c>
      <c r="D696" s="4" t="inlineStr">
        <is>
          <t>B2</t>
        </is>
      </c>
      <c r="E696" s="4" t="n">
        <v>9</v>
      </c>
      <c r="F696" s="4" t="inlineStr">
        <is>
          <t>Value (bất hợp pháp)</t>
        </is>
      </c>
      <c r="G696" s="4" t="inlineStr">
        <is>
          <t>more unlawful</t>
        </is>
      </c>
      <c r="H696" s="4" t="inlineStr">
        <is>
          <t>most unlawful</t>
        </is>
      </c>
      <c r="I696" s="4" t="inlineStr">
        <is>
          <t>Quy tắc chuẩn (more/most, tính từ đa âm tiết)</t>
        </is>
      </c>
      <c r="J696" s="4" t="inlineStr">
        <is>
          <t>Gradable (phân cấp được)</t>
        </is>
      </c>
      <c r="K696" s="4" t="inlineStr">
        <is>
          <t>very/quite/rather/extremely/fairly/pretty (nhóm mức độ thông thường)</t>
        </is>
      </c>
      <c r="L696" s="4" t="inlineStr">
        <is>
          <t>unlawfully</t>
        </is>
      </c>
      <c r="M696" s="4" t="inlineStr">
        <is>
          <t>Quy tắc chuẩn (+ -ly)</t>
        </is>
      </c>
      <c r="N696" s="4" t="inlineStr">
        <is>
          <t>Yes</t>
        </is>
      </c>
      <c r="O696" s="4" t="inlineStr">
        <is>
          <t>Yes</t>
        </is>
      </c>
      <c r="P696" s="4" t="inlineStr">
        <is>
          <t>Depends</t>
        </is>
      </c>
      <c r="Q696" s="4" t="inlineStr">
        <is>
          <t>No</t>
        </is>
      </c>
      <c r="R696" s="4" t="n"/>
      <c r="S696" s="4" t="inlineStr">
        <is>
          <t>—</t>
        </is>
      </c>
      <c r="T696" s="4" t="inlineStr">
        <is>
          <t>—</t>
        </is>
      </c>
      <c r="U696" s="4" t="inlineStr">
        <is>
          <t>unlawful arrest/act/killing ✓; đồng nghĩa 'illegal'.</t>
        </is>
      </c>
      <c r="V696" s="4" t="inlineStr">
        <is>
          <t>The court ruled the arrest was unlawful.</t>
        </is>
      </c>
      <c r="W696" s="4" t="n"/>
    </row>
    <row r="697">
      <c r="A697" s="4" t="n">
        <v>695</v>
      </c>
      <c r="B697" s="4" t="inlineStr">
        <is>
          <t>vivid</t>
        </is>
      </c>
      <c r="C697" s="4" t="inlineStr">
        <is>
          <t>sống động</t>
        </is>
      </c>
      <c r="D697" s="4" t="inlineStr">
        <is>
          <t>B2</t>
        </is>
      </c>
      <c r="E697" s="4" t="n">
        <v>9</v>
      </c>
      <c r="F697" s="4" t="inlineStr">
        <is>
          <t>Quality &amp; Character (sống động)</t>
        </is>
      </c>
      <c r="G697" s="4" t="inlineStr">
        <is>
          <t>more vivid</t>
        </is>
      </c>
      <c r="H697" s="4" t="inlineStr">
        <is>
          <t>most vivid</t>
        </is>
      </c>
      <c r="I697" s="4" t="inlineStr">
        <is>
          <t>Quy tắc chuẩn (more/most, tính từ đa âm tiết)</t>
        </is>
      </c>
      <c r="J697" s="4" t="inlineStr">
        <is>
          <t>Gradable (phân cấp được)</t>
        </is>
      </c>
      <c r="K697" s="4" t="inlineStr">
        <is>
          <t>very/quite/rather/extremely/fairly/pretty (nhóm mức độ thông thường)</t>
        </is>
      </c>
      <c r="L697" s="4" t="inlineStr">
        <is>
          <t>vividly</t>
        </is>
      </c>
      <c r="M697" s="4" t="inlineStr">
        <is>
          <t>Quy tắc chuẩn (+ -ly)</t>
        </is>
      </c>
      <c r="N697" s="4" t="inlineStr">
        <is>
          <t>Yes</t>
        </is>
      </c>
      <c r="O697" s="4" t="inlineStr">
        <is>
          <t>Yes</t>
        </is>
      </c>
      <c r="P697" s="4" t="inlineStr">
        <is>
          <t>Depends</t>
        </is>
      </c>
      <c r="Q697" s="4" t="inlineStr">
        <is>
          <t>No</t>
        </is>
      </c>
      <c r="R697" s="4" t="n"/>
      <c r="S697" s="4" t="inlineStr">
        <is>
          <t>vividness</t>
        </is>
      </c>
      <c r="T697" s="4" t="inlineStr">
        <is>
          <t>—</t>
        </is>
      </c>
      <c r="U697" s="4" t="inlineStr">
        <is>
          <t>vivid memory/imagination/description ✓.</t>
        </is>
      </c>
      <c r="V697" s="4" t="inlineStr">
        <is>
          <t>She has a vivid memory of her childhood home.</t>
        </is>
      </c>
      <c r="W697" s="4" t="n"/>
    </row>
    <row r="698">
      <c r="A698" s="4" t="n">
        <v>696</v>
      </c>
      <c r="B698" s="4" t="inlineStr">
        <is>
          <t>weekly</t>
        </is>
      </c>
      <c r="C698" s="4" t="inlineStr">
        <is>
          <t>hàng tuần</t>
        </is>
      </c>
      <c r="D698" s="4" t="inlineStr">
        <is>
          <t>B1</t>
        </is>
      </c>
      <c r="E698" s="4" t="n">
        <v>9</v>
      </c>
      <c r="F698" s="4" t="inlineStr">
        <is>
          <t>Time-related (hàng tuần)</t>
        </is>
      </c>
      <c r="G698" s="4" t="inlineStr">
        <is>
          <t>weeklier</t>
        </is>
      </c>
      <c r="H698" s="4" t="inlineStr">
        <is>
          <t>weekliest</t>
        </is>
      </c>
      <c r="I698" s="4" t="inlineStr">
        <is>
          <t>Quy tắc chuẩn (-y → -ier/-iest)</t>
        </is>
      </c>
      <c r="J698" s="4" t="inlineStr">
        <is>
          <t>Gradable (phân cấp được)</t>
        </is>
      </c>
      <c r="K698" s="4" t="inlineStr">
        <is>
          <t>very/quite/rather/extremely/fairly/pretty (nhóm mức độ thông thường)</t>
        </is>
      </c>
      <c r="L698" s="4" t="inlineStr">
        <is>
          <t>(chính nó đã tận cùng -ly) → dùng cụm 'in a ... way/manner'</t>
        </is>
      </c>
      <c r="M698" s="4" t="inlineStr">
        <is>
          <t>Ngoại lệ</t>
        </is>
      </c>
      <c r="N698" s="4" t="inlineStr">
        <is>
          <t>Yes</t>
        </is>
      </c>
      <c r="O698" s="4" t="inlineStr">
        <is>
          <t>Yes</t>
        </is>
      </c>
      <c r="P698" s="4" t="inlineStr">
        <is>
          <t>Depends</t>
        </is>
      </c>
      <c r="Q698" s="4" t="inlineStr">
        <is>
          <t>No</t>
        </is>
      </c>
      <c r="R698" s="4" t="n"/>
      <c r="S698" s="4" t="inlineStr">
        <is>
          <t>week</t>
        </is>
      </c>
      <c r="T698" s="4" t="inlineStr">
        <is>
          <t>—</t>
        </is>
      </c>
      <c r="U698" s="4" t="inlineStr">
        <is>
          <t>weekly meeting/report/schedule ✓.</t>
        </is>
      </c>
      <c r="V698" s="4" t="inlineStr">
        <is>
          <t>We have a weekly meeting every Monday.</t>
        </is>
      </c>
      <c r="W698" s="4" t="n"/>
    </row>
    <row r="699">
      <c r="A699" s="4" t="n">
        <v>697</v>
      </c>
      <c r="B699" s="4" t="inlineStr">
        <is>
          <t>aboriginal</t>
        </is>
      </c>
      <c r="C699" s="4" t="inlineStr">
        <is>
          <t>thổ dân</t>
        </is>
      </c>
      <c r="D699" s="4" t="inlineStr">
        <is>
          <t>B2</t>
        </is>
      </c>
      <c r="E699" s="4" t="n">
        <v>8</v>
      </c>
      <c r="F699" s="4" t="inlineStr">
        <is>
          <t>Origin (thổ dân)</t>
        </is>
      </c>
      <c r="G699" s="4" t="inlineStr">
        <is>
          <t>—</t>
        </is>
      </c>
      <c r="H699" s="4" t="inlineStr">
        <is>
          <t>—</t>
        </is>
      </c>
      <c r="I699" s="4" t="inlineStr">
        <is>
          <t>Không có (non-gradable)</t>
        </is>
      </c>
      <c r="J699" s="4" t="inlineStr">
        <is>
          <t>Non-gradable (phân loại)</t>
        </is>
      </c>
      <c r="K699" s="4" t="inlineStr">
        <is>
          <t>Không dùng với degree adverb (tính từ định danh/phân loại)</t>
        </is>
      </c>
      <c r="L699" s="4" t="inlineStr">
        <is>
          <t>aboriginally</t>
        </is>
      </c>
      <c r="M699" s="4" t="inlineStr">
        <is>
          <t>Quy tắc chuẩn (+ -ly)</t>
        </is>
      </c>
      <c r="N699" s="4" t="inlineStr">
        <is>
          <t>Yes</t>
        </is>
      </c>
      <c r="O699" s="4" t="inlineStr">
        <is>
          <t>Yes</t>
        </is>
      </c>
      <c r="P699" s="4" t="inlineStr">
        <is>
          <t>Depends</t>
        </is>
      </c>
      <c r="Q699" s="4" t="inlineStr">
        <is>
          <t>No</t>
        </is>
      </c>
      <c r="R699" s="4" t="n"/>
      <c r="S699" s="4" t="inlineStr">
        <is>
          <t>Aborigine (danh từ)</t>
        </is>
      </c>
      <c r="T699" s="4" t="inlineStr">
        <is>
          <t>—</t>
        </is>
      </c>
      <c r="U699" s="4" t="inlineStr">
        <is>
          <t>aboriginal culture/land/people ✓.</t>
        </is>
      </c>
      <c r="V699" s="4" t="inlineStr">
        <is>
          <t>They studied aboriginal culture in Australia.</t>
        </is>
      </c>
      <c r="W699" s="4" t="n"/>
    </row>
    <row r="700">
      <c r="A700" s="4" t="n">
        <v>698</v>
      </c>
      <c r="B700" s="4" t="inlineStr">
        <is>
          <t>adaptive</t>
        </is>
      </c>
      <c r="C700" s="4" t="inlineStr">
        <is>
          <t>thích nghi</t>
        </is>
      </c>
      <c r="D700" s="4" t="inlineStr">
        <is>
          <t>B2</t>
        </is>
      </c>
      <c r="E700" s="4" t="n">
        <v>8</v>
      </c>
      <c r="F700" s="4" t="inlineStr">
        <is>
          <t>Quality &amp; Character (thích nghi)</t>
        </is>
      </c>
      <c r="G700" s="4" t="inlineStr">
        <is>
          <t>more adaptive</t>
        </is>
      </c>
      <c r="H700" s="4" t="inlineStr">
        <is>
          <t>most adaptive</t>
        </is>
      </c>
      <c r="I700" s="4" t="inlineStr">
        <is>
          <t>Quy tắc chuẩn (more/most, tính từ đa âm tiết)</t>
        </is>
      </c>
      <c r="J700" s="4" t="inlineStr">
        <is>
          <t>Gradable (phân cấp được)</t>
        </is>
      </c>
      <c r="K700" s="4" t="inlineStr">
        <is>
          <t>very/quite/rather/extremely/fairly/pretty (nhóm mức độ thông thường)</t>
        </is>
      </c>
      <c r="L700" s="4" t="inlineStr">
        <is>
          <t>adaptively</t>
        </is>
      </c>
      <c r="M700" s="4" t="inlineStr">
        <is>
          <t>Quy tắc chuẩn (+ -ly)</t>
        </is>
      </c>
      <c r="N700" s="4" t="inlineStr">
        <is>
          <t>Yes</t>
        </is>
      </c>
      <c r="O700" s="4" t="inlineStr">
        <is>
          <t>Yes</t>
        </is>
      </c>
      <c r="P700" s="4" t="inlineStr">
        <is>
          <t>Depends</t>
        </is>
      </c>
      <c r="Q700" s="4" t="inlineStr">
        <is>
          <t>No</t>
        </is>
      </c>
      <c r="R700" s="4" t="n"/>
      <c r="S700" s="4" t="inlineStr">
        <is>
          <t>adaptation</t>
        </is>
      </c>
      <c r="T700" s="4" t="inlineStr">
        <is>
          <t>adapt</t>
        </is>
      </c>
      <c r="U700" s="4" t="inlineStr">
        <is>
          <t>adaptive behaviour/technology/strategy ✓.</t>
        </is>
      </c>
      <c r="V700" s="4" t="inlineStr">
        <is>
          <t>The software uses adaptive learning technology.</t>
        </is>
      </c>
      <c r="W700" s="4" t="n"/>
    </row>
    <row r="701">
      <c r="A701" s="4" t="n">
        <v>699</v>
      </c>
      <c r="B701" s="4" t="inlineStr">
        <is>
          <t>allergic</t>
        </is>
      </c>
      <c r="C701" s="4" t="inlineStr">
        <is>
          <t>dị ứng</t>
        </is>
      </c>
      <c r="D701" s="4" t="inlineStr">
        <is>
          <t>B2</t>
        </is>
      </c>
      <c r="E701" s="4" t="n">
        <v>8</v>
      </c>
      <c r="F701" s="4" t="inlineStr">
        <is>
          <t>Condition (dị ứng)</t>
        </is>
      </c>
      <c r="G701" s="4" t="inlineStr">
        <is>
          <t>more allergic</t>
        </is>
      </c>
      <c r="H701" s="4" t="inlineStr">
        <is>
          <t>most allergic</t>
        </is>
      </c>
      <c r="I701" s="4" t="inlineStr">
        <is>
          <t>Quy tắc chuẩn (more/most, tính từ đa âm tiết)</t>
        </is>
      </c>
      <c r="J701" s="4" t="inlineStr">
        <is>
          <t>Gradable (phân cấp được)</t>
        </is>
      </c>
      <c r="K701" s="4" t="inlineStr">
        <is>
          <t>very/quite/rather/extremely/fairly/pretty (nhóm mức độ thông thường)</t>
        </is>
      </c>
      <c r="L701" s="4" t="inlineStr">
        <is>
          <t>allergically</t>
        </is>
      </c>
      <c r="M701" s="4" t="inlineStr">
        <is>
          <t>Ngoại lệ (-ic → -ically)</t>
        </is>
      </c>
      <c r="N701" s="4" t="inlineStr">
        <is>
          <t>Yes</t>
        </is>
      </c>
      <c r="O701" s="4" t="inlineStr">
        <is>
          <t>Yes</t>
        </is>
      </c>
      <c r="P701" s="4" t="inlineStr">
        <is>
          <t>Depends</t>
        </is>
      </c>
      <c r="Q701" s="4" t="inlineStr">
        <is>
          <t>No</t>
        </is>
      </c>
      <c r="R701" s="4" t="n"/>
      <c r="S701" s="4" t="inlineStr">
        <is>
          <t>allergy</t>
        </is>
      </c>
      <c r="T701" s="4" t="inlineStr">
        <is>
          <t>—</t>
        </is>
      </c>
      <c r="U701" s="4" t="inlineStr">
        <is>
          <t>be allergic to (LUÔN cần 'to'); allergic reaction ✓.</t>
        </is>
      </c>
      <c r="V701" s="4" t="inlineStr">
        <is>
          <t>She is allergic to peanuts.</t>
        </is>
      </c>
      <c r="W701" s="4" t="n"/>
    </row>
    <row r="702">
      <c r="A702" s="4" t="n">
        <v>700</v>
      </c>
      <c r="B702" s="4" t="inlineStr">
        <is>
          <t>curious</t>
        </is>
      </c>
      <c r="C702" s="4" t="inlineStr">
        <is>
          <t>tò mò</t>
        </is>
      </c>
      <c r="D702" s="4" t="inlineStr">
        <is>
          <t>B1</t>
        </is>
      </c>
      <c r="E702" s="4" t="n">
        <v>8</v>
      </c>
      <c r="F702" s="4" t="inlineStr">
        <is>
          <t>Emotion (tò mò)</t>
        </is>
      </c>
      <c r="G702" s="4" t="inlineStr">
        <is>
          <t>more curious</t>
        </is>
      </c>
      <c r="H702" s="4" t="inlineStr">
        <is>
          <t>most curious</t>
        </is>
      </c>
      <c r="I702" s="4" t="inlineStr">
        <is>
          <t>Quy tắc chuẩn (more/most, tính từ đa âm tiết)</t>
        </is>
      </c>
      <c r="J702" s="4" t="inlineStr">
        <is>
          <t>Gradable (phân cấp được)</t>
        </is>
      </c>
      <c r="K702" s="4" t="inlineStr">
        <is>
          <t>very/quite/rather/extremely/fairly/pretty (nhóm mức độ thông thường)</t>
        </is>
      </c>
      <c r="L702" s="4" t="inlineStr">
        <is>
          <t>curiously</t>
        </is>
      </c>
      <c r="M702" s="4" t="inlineStr">
        <is>
          <t>Quy tắc chuẩn (+ -ly)</t>
        </is>
      </c>
      <c r="N702" s="4" t="inlineStr">
        <is>
          <t>Yes</t>
        </is>
      </c>
      <c r="O702" s="4" t="inlineStr">
        <is>
          <t>Yes</t>
        </is>
      </c>
      <c r="P702" s="4" t="inlineStr">
        <is>
          <t>Depends</t>
        </is>
      </c>
      <c r="Q702" s="4" t="inlineStr">
        <is>
          <t>No</t>
        </is>
      </c>
      <c r="R702" s="4" t="n"/>
      <c r="S702" s="4" t="inlineStr">
        <is>
          <t>curiosity</t>
        </is>
      </c>
      <c r="T702" s="4" t="inlineStr">
        <is>
          <t>—</t>
        </is>
      </c>
      <c r="U702" s="4" t="inlineStr">
        <is>
          <t>be curious about; curious mind/child ✓.</t>
        </is>
      </c>
      <c r="V702" s="4" t="inlineStr">
        <is>
          <t>She has always been curious about science.</t>
        </is>
      </c>
      <c r="W702" s="4" t="n"/>
    </row>
    <row r="703">
      <c r="A703" s="4" t="n">
        <v>701</v>
      </c>
      <c r="B703" s="4" t="inlineStr">
        <is>
          <t>dear</t>
        </is>
      </c>
      <c r="C703" s="4" t="inlineStr">
        <is>
          <t>thân yêu</t>
        </is>
      </c>
      <c r="D703" s="4" t="inlineStr">
        <is>
          <t>B1</t>
        </is>
      </c>
      <c r="E703" s="4" t="n">
        <v>8</v>
      </c>
      <c r="F703" s="4" t="inlineStr">
        <is>
          <t>Emotion (thân yêu)</t>
        </is>
      </c>
      <c r="G703" s="4" t="inlineStr">
        <is>
          <t>dearer</t>
        </is>
      </c>
      <c r="H703" s="4" t="inlineStr">
        <is>
          <t>dearest</t>
        </is>
      </c>
      <c r="I703" s="4" t="inlineStr">
        <is>
          <t>Quy tắc chuẩn (+ -er/-est)</t>
        </is>
      </c>
      <c r="J703" s="4" t="inlineStr">
        <is>
          <t>Gradable (phân cấp được)</t>
        </is>
      </c>
      <c r="K703" s="4" t="inlineStr">
        <is>
          <t>very/quite/rather/extremely/fairly/pretty (nhóm mức độ thông thường)</t>
        </is>
      </c>
      <c r="L703" s="4" t="inlineStr">
        <is>
          <t>dearly</t>
        </is>
      </c>
      <c r="M703" s="4" t="inlineStr">
        <is>
          <t>Quy tắc chuẩn (+ -ly)</t>
        </is>
      </c>
      <c r="N703" s="4" t="inlineStr">
        <is>
          <t>Yes</t>
        </is>
      </c>
      <c r="O703" s="4" t="inlineStr">
        <is>
          <t>Yes</t>
        </is>
      </c>
      <c r="P703" s="4" t="inlineStr">
        <is>
          <t>Depends</t>
        </is>
      </c>
      <c r="Q703" s="4" t="inlineStr">
        <is>
          <t>No</t>
        </is>
      </c>
      <c r="R703" s="4" t="n"/>
      <c r="S703" s="4" t="inlineStr">
        <is>
          <t>—</t>
        </is>
      </c>
      <c r="T703" s="4" t="inlineStr">
        <is>
          <t>—</t>
        </is>
      </c>
      <c r="U703" s="4" t="inlineStr">
        <is>
          <t>Dear Sir/Madam (mở đầu thư); dear friend ✓.</t>
        </is>
      </c>
      <c r="V703" s="4" t="inlineStr">
        <is>
          <t>She is a very dear friend of mine.</t>
        </is>
      </c>
      <c r="W703" s="4" t="inlineStr">
        <is>
          <t>"Dear Sir/Madam" (kính gửi — cụm mở đầu thư trang trọng cố định).</t>
        </is>
      </c>
    </row>
    <row r="704">
      <c r="A704" s="4" t="n">
        <v>702</v>
      </c>
      <c r="B704" s="4" t="inlineStr">
        <is>
          <t>exotic</t>
        </is>
      </c>
      <c r="C704" s="4" t="inlineStr">
        <is>
          <t>kỳ lạ, ngoại lai</t>
        </is>
      </c>
      <c r="D704" s="4" t="inlineStr">
        <is>
          <t>B2</t>
        </is>
      </c>
      <c r="E704" s="4" t="n">
        <v>8</v>
      </c>
      <c r="F704" s="4" t="inlineStr">
        <is>
          <t>Origin (kỳ lạ, ngoại lai)</t>
        </is>
      </c>
      <c r="G704" s="4" t="inlineStr">
        <is>
          <t>—</t>
        </is>
      </c>
      <c r="H704" s="4" t="inlineStr">
        <is>
          <t>—</t>
        </is>
      </c>
      <c r="I704" s="4" t="inlineStr">
        <is>
          <t>Không có (non-gradable)</t>
        </is>
      </c>
      <c r="J704" s="4" t="inlineStr">
        <is>
          <t>Non-gradable (phân loại)</t>
        </is>
      </c>
      <c r="K704" s="4" t="inlineStr">
        <is>
          <t>Không dùng với degree adverb (tính từ định danh/phân loại)</t>
        </is>
      </c>
      <c r="L704" s="4" t="inlineStr">
        <is>
          <t>exotically</t>
        </is>
      </c>
      <c r="M704" s="4" t="inlineStr">
        <is>
          <t>Ngoại lệ (-ic → -ically)</t>
        </is>
      </c>
      <c r="N704" s="4" t="inlineStr">
        <is>
          <t>Yes</t>
        </is>
      </c>
      <c r="O704" s="4" t="inlineStr">
        <is>
          <t>Yes</t>
        </is>
      </c>
      <c r="P704" s="4" t="inlineStr">
        <is>
          <t>Depends</t>
        </is>
      </c>
      <c r="Q704" s="4" t="inlineStr">
        <is>
          <t>No</t>
        </is>
      </c>
      <c r="R704" s="4" t="n"/>
      <c r="S704" s="4" t="inlineStr">
        <is>
          <t>exoticism (hiếm)</t>
        </is>
      </c>
      <c r="T704" s="4" t="inlineStr">
        <is>
          <t>—</t>
        </is>
      </c>
      <c r="U704" s="4" t="inlineStr">
        <is>
          <t>exotic fruit/animal/destination ✓.</t>
        </is>
      </c>
      <c r="V704" s="4" t="inlineStr">
        <is>
          <t>They sell exotic fruits from Southeast Asia.</t>
        </is>
      </c>
      <c r="W704" s="4" t="n"/>
    </row>
    <row r="705">
      <c r="A705" s="4" t="n">
        <v>703</v>
      </c>
      <c r="B705" s="4" t="inlineStr">
        <is>
          <t>fancy</t>
        </is>
      </c>
      <c r="C705" s="4" t="inlineStr">
        <is>
          <t>sang trọng, cầu kỳ</t>
        </is>
      </c>
      <c r="D705" s="4" t="inlineStr">
        <is>
          <t>B1</t>
        </is>
      </c>
      <c r="E705" s="4" t="n">
        <v>8</v>
      </c>
      <c r="F705" s="4" t="inlineStr">
        <is>
          <t>Value (sang trọng, cầu kỳ)</t>
        </is>
      </c>
      <c r="G705" s="4" t="inlineStr">
        <is>
          <t>fancier</t>
        </is>
      </c>
      <c r="H705" s="4" t="inlineStr">
        <is>
          <t>fanciest</t>
        </is>
      </c>
      <c r="I705" s="4" t="inlineStr">
        <is>
          <t>Quy tắc chuẩn (-y → -ier/-iest)</t>
        </is>
      </c>
      <c r="J705" s="4" t="inlineStr">
        <is>
          <t>Gradable (phân cấp được)</t>
        </is>
      </c>
      <c r="K705" s="4" t="inlineStr">
        <is>
          <t>very/quite/rather/extremely/fairly/pretty (nhóm mức độ thông thường)</t>
        </is>
      </c>
      <c r="L705" s="4" t="inlineStr">
        <is>
          <t>fancily</t>
        </is>
      </c>
      <c r="M705" s="4" t="inlineStr">
        <is>
          <t>Ngoại lệ (-y → -ily)</t>
        </is>
      </c>
      <c r="N705" s="4" t="inlineStr">
        <is>
          <t>Yes</t>
        </is>
      </c>
      <c r="O705" s="4" t="inlineStr">
        <is>
          <t>Yes</t>
        </is>
      </c>
      <c r="P705" s="4" t="inlineStr">
        <is>
          <t>Depends</t>
        </is>
      </c>
      <c r="Q705" s="4" t="inlineStr">
        <is>
          <t>No</t>
        </is>
      </c>
      <c r="R705" s="4" t="n"/>
      <c r="S705" s="4" t="inlineStr">
        <is>
          <t>fancy (danh từ, hiếm)</t>
        </is>
      </c>
      <c r="T705" s="4" t="inlineStr">
        <is>
          <t>fancy (thích, khẩu ngữ Anh)</t>
        </is>
      </c>
      <c r="U705" s="4" t="inlineStr">
        <is>
          <t>fancy restaurant/dress/word ✓; informal.</t>
        </is>
      </c>
      <c r="V705" s="4" t="inlineStr">
        <is>
          <t>We went to a fancy restaurant for our anniversary.</t>
        </is>
      </c>
      <c r="W705" s="4" t="n"/>
    </row>
    <row r="706">
      <c r="A706" s="4" t="n">
        <v>704</v>
      </c>
      <c r="B706" s="4" t="inlineStr">
        <is>
          <t>fertile</t>
        </is>
      </c>
      <c r="C706" s="4" t="inlineStr">
        <is>
          <t>màu mỡ</t>
        </is>
      </c>
      <c r="D706" s="4" t="inlineStr">
        <is>
          <t>B2</t>
        </is>
      </c>
      <c r="E706" s="4" t="n">
        <v>8</v>
      </c>
      <c r="F706" s="4" t="inlineStr">
        <is>
          <t>Quality &amp; Character (màu mỡ, có khả năng sinh sản)</t>
        </is>
      </c>
      <c r="G706" s="4" t="inlineStr">
        <is>
          <t>more fertile</t>
        </is>
      </c>
      <c r="H706" s="4" t="inlineStr">
        <is>
          <t>most fertile</t>
        </is>
      </c>
      <c r="I706" s="4" t="inlineStr">
        <is>
          <t>Quy tắc chuẩn (more/most, tính từ đa âm tiết)</t>
        </is>
      </c>
      <c r="J706" s="4" t="inlineStr">
        <is>
          <t>Gradable (phân cấp được)</t>
        </is>
      </c>
      <c r="K706" s="4" t="inlineStr">
        <is>
          <t>very/quite/rather/extremely/fairly/pretty (nhóm mức độ thông thường)</t>
        </is>
      </c>
      <c r="L706" s="4" t="inlineStr">
        <is>
          <t>fertilely</t>
        </is>
      </c>
      <c r="M706" s="4" t="inlineStr">
        <is>
          <t>Quy tắc chuẩn (+ -ly)</t>
        </is>
      </c>
      <c r="N706" s="4" t="inlineStr">
        <is>
          <t>Yes</t>
        </is>
      </c>
      <c r="O706" s="4" t="inlineStr">
        <is>
          <t>Yes</t>
        </is>
      </c>
      <c r="P706" s="4" t="inlineStr">
        <is>
          <t>Depends</t>
        </is>
      </c>
      <c r="Q706" s="4" t="inlineStr">
        <is>
          <t>No</t>
        </is>
      </c>
      <c r="R706" s="4" t="n"/>
      <c r="S706" s="4" t="inlineStr">
        <is>
          <t>fertility</t>
        </is>
      </c>
      <c r="T706" s="4" t="inlineStr">
        <is>
          <t>fertilize</t>
        </is>
      </c>
      <c r="U706" s="4" t="inlineStr">
        <is>
          <t>fertile soil/land/imagination ✓; đối lập 'infertile'.</t>
        </is>
      </c>
      <c r="V706" s="4" t="inlineStr">
        <is>
          <t>The valley has very fertile soil.</t>
        </is>
      </c>
      <c r="W706" s="4" t="n"/>
    </row>
    <row r="707">
      <c r="A707" s="4" t="n">
        <v>705</v>
      </c>
      <c r="B707" s="4" t="inlineStr">
        <is>
          <t>greedy</t>
        </is>
      </c>
      <c r="C707" s="4" t="inlineStr">
        <is>
          <t>tham lam</t>
        </is>
      </c>
      <c r="D707" s="4" t="inlineStr">
        <is>
          <t>B2</t>
        </is>
      </c>
      <c r="E707" s="4" t="n">
        <v>8</v>
      </c>
      <c r="F707" s="4" t="inlineStr">
        <is>
          <t>Quality &amp; Character (tham lam)</t>
        </is>
      </c>
      <c r="G707" s="4" t="inlineStr">
        <is>
          <t>greedier</t>
        </is>
      </c>
      <c r="H707" s="4" t="inlineStr">
        <is>
          <t>greediest</t>
        </is>
      </c>
      <c r="I707" s="4" t="inlineStr">
        <is>
          <t>Quy tắc chuẩn (-y → -ier/-iest)</t>
        </is>
      </c>
      <c r="J707" s="4" t="inlineStr">
        <is>
          <t>Gradable (phân cấp được)</t>
        </is>
      </c>
      <c r="K707" s="4" t="inlineStr">
        <is>
          <t>very/quite/rather/extremely/fairly/pretty (nhóm mức độ thông thường)</t>
        </is>
      </c>
      <c r="L707" s="4" t="inlineStr">
        <is>
          <t>greedily</t>
        </is>
      </c>
      <c r="M707" s="4" t="inlineStr">
        <is>
          <t>Ngoại lệ (-y → -ily)</t>
        </is>
      </c>
      <c r="N707" s="4" t="inlineStr">
        <is>
          <t>Yes</t>
        </is>
      </c>
      <c r="O707" s="4" t="inlineStr">
        <is>
          <t>Yes</t>
        </is>
      </c>
      <c r="P707" s="4" t="inlineStr">
        <is>
          <t>Depends</t>
        </is>
      </c>
      <c r="Q707" s="4" t="inlineStr">
        <is>
          <t>No</t>
        </is>
      </c>
      <c r="R707" s="4" t="n"/>
      <c r="S707" s="4" t="inlineStr">
        <is>
          <t>greed</t>
        </is>
      </c>
      <c r="T707" s="4" t="inlineStr">
        <is>
          <t>—</t>
        </is>
      </c>
      <c r="U707" s="4" t="inlineStr">
        <is>
          <t>greedy person/company/eyes ✓.</t>
        </is>
      </c>
      <c r="V707" s="4" t="inlineStr">
        <is>
          <t>He was too greedy to share the profits.</t>
        </is>
      </c>
      <c r="W707" s="4" t="n"/>
    </row>
    <row r="708">
      <c r="A708" s="4" t="n">
        <v>706</v>
      </c>
      <c r="B708" s="4" t="inlineStr">
        <is>
          <t>inexpensive</t>
        </is>
      </c>
      <c r="C708" s="4" t="inlineStr">
        <is>
          <t>không đắt</t>
        </is>
      </c>
      <c r="D708" s="4" t="inlineStr">
        <is>
          <t>B2</t>
        </is>
      </c>
      <c r="E708" s="4" t="n">
        <v>8</v>
      </c>
      <c r="F708" s="4" t="inlineStr">
        <is>
          <t>Value (không đắt)</t>
        </is>
      </c>
      <c r="G708" s="4" t="inlineStr">
        <is>
          <t>more inexpensive</t>
        </is>
      </c>
      <c r="H708" s="4" t="inlineStr">
        <is>
          <t>most inexpensive</t>
        </is>
      </c>
      <c r="I708" s="4" t="inlineStr">
        <is>
          <t>Quy tắc chuẩn (more/most, tính từ đa âm tiết)</t>
        </is>
      </c>
      <c r="J708" s="4" t="inlineStr">
        <is>
          <t>Gradable (phân cấp được)</t>
        </is>
      </c>
      <c r="K708" s="4" t="inlineStr">
        <is>
          <t>very/quite/rather/extremely/fairly/pretty (nhóm mức độ thông thường)</t>
        </is>
      </c>
      <c r="L708" s="4" t="inlineStr">
        <is>
          <t>inexpensively</t>
        </is>
      </c>
      <c r="M708" s="4" t="inlineStr">
        <is>
          <t>Quy tắc chuẩn (+ -ly)</t>
        </is>
      </c>
      <c r="N708" s="4" t="inlineStr">
        <is>
          <t>Yes</t>
        </is>
      </c>
      <c r="O708" s="4" t="inlineStr">
        <is>
          <t>Yes</t>
        </is>
      </c>
      <c r="P708" s="4" t="inlineStr">
        <is>
          <t>Depends</t>
        </is>
      </c>
      <c r="Q708" s="4" t="inlineStr">
        <is>
          <t>No</t>
        </is>
      </c>
      <c r="R708" s="4" t="n"/>
      <c r="S708" s="4" t="inlineStr">
        <is>
          <t>—</t>
        </is>
      </c>
      <c r="T708" s="4" t="inlineStr">
        <is>
          <t>—</t>
        </is>
      </c>
      <c r="U708" s="4" t="inlineStr">
        <is>
          <t>inexpensive option/gift/meal ✓; đồng nghĩa 'cheap' nhưng lịch sự hơn.</t>
        </is>
      </c>
      <c r="V708" s="4" t="inlineStr">
        <is>
          <t>We found an inexpensive but comfortable hotel.</t>
        </is>
      </c>
      <c r="W708" s="4" t="n"/>
    </row>
    <row r="709">
      <c r="A709" s="4" t="n">
        <v>707</v>
      </c>
      <c r="B709" s="4" t="inlineStr">
        <is>
          <t>informative</t>
        </is>
      </c>
      <c r="C709" s="4" t="inlineStr">
        <is>
          <t>mang tính thông tin</t>
        </is>
      </c>
      <c r="D709" s="4" t="inlineStr">
        <is>
          <t>B2</t>
        </is>
      </c>
      <c r="E709" s="4" t="n">
        <v>8</v>
      </c>
      <c r="F709" s="4" t="inlineStr">
        <is>
          <t>Value (mang tính thông tin)</t>
        </is>
      </c>
      <c r="G709" s="4" t="inlineStr">
        <is>
          <t>more informative</t>
        </is>
      </c>
      <c r="H709" s="4" t="inlineStr">
        <is>
          <t>most informative</t>
        </is>
      </c>
      <c r="I709" s="4" t="inlineStr">
        <is>
          <t>Quy tắc chuẩn (more/most, tính từ đa âm tiết)</t>
        </is>
      </c>
      <c r="J709" s="4" t="inlineStr">
        <is>
          <t>Gradable (phân cấp được)</t>
        </is>
      </c>
      <c r="K709" s="4" t="inlineStr">
        <is>
          <t>very/quite/rather/extremely/fairly/pretty (nhóm mức độ thông thường)</t>
        </is>
      </c>
      <c r="L709" s="4" t="inlineStr">
        <is>
          <t>informatively</t>
        </is>
      </c>
      <c r="M709" s="4" t="inlineStr">
        <is>
          <t>Quy tắc chuẩn (+ -ly)</t>
        </is>
      </c>
      <c r="N709" s="4" t="inlineStr">
        <is>
          <t>Yes</t>
        </is>
      </c>
      <c r="O709" s="4" t="inlineStr">
        <is>
          <t>Yes</t>
        </is>
      </c>
      <c r="P709" s="4" t="inlineStr">
        <is>
          <t>Depends</t>
        </is>
      </c>
      <c r="Q709" s="4" t="inlineStr">
        <is>
          <t>No</t>
        </is>
      </c>
      <c r="R709" s="4" t="n"/>
      <c r="S709" s="4" t="inlineStr">
        <is>
          <t>information</t>
        </is>
      </c>
      <c r="T709" s="4" t="inlineStr">
        <is>
          <t>inform</t>
        </is>
      </c>
      <c r="U709" s="4" t="inlineStr">
        <is>
          <t>informative article/session/talk ✓.</t>
        </is>
      </c>
      <c r="V709" s="4" t="inlineStr">
        <is>
          <t>The lecture was very informative.</t>
        </is>
      </c>
      <c r="W709" s="4" t="n"/>
    </row>
    <row r="710">
      <c r="A710" s="4" t="n">
        <v>708</v>
      </c>
      <c r="B710" s="4" t="inlineStr">
        <is>
          <t>irrational</t>
        </is>
      </c>
      <c r="C710" s="4" t="inlineStr">
        <is>
          <t>phi lý</t>
        </is>
      </c>
      <c r="D710" s="4" t="inlineStr">
        <is>
          <t>B2</t>
        </is>
      </c>
      <c r="E710" s="4" t="n">
        <v>8</v>
      </c>
      <c r="F710" s="4" t="inlineStr">
        <is>
          <t>Value (phi lý)</t>
        </is>
      </c>
      <c r="G710" s="4" t="inlineStr">
        <is>
          <t>more irrational</t>
        </is>
      </c>
      <c r="H710" s="4" t="inlineStr">
        <is>
          <t>most irrational</t>
        </is>
      </c>
      <c r="I710" s="4" t="inlineStr">
        <is>
          <t>Quy tắc chuẩn (more/most, tính từ đa âm tiết)</t>
        </is>
      </c>
      <c r="J710" s="4" t="inlineStr">
        <is>
          <t>Gradable (phân cấp được)</t>
        </is>
      </c>
      <c r="K710" s="4" t="inlineStr">
        <is>
          <t>very/quite/rather/extremely/fairly/pretty (nhóm mức độ thông thường)</t>
        </is>
      </c>
      <c r="L710" s="4" t="inlineStr">
        <is>
          <t>irrationally</t>
        </is>
      </c>
      <c r="M710" s="4" t="inlineStr">
        <is>
          <t>Quy tắc chuẩn (+ -ly)</t>
        </is>
      </c>
      <c r="N710" s="4" t="inlineStr">
        <is>
          <t>Yes</t>
        </is>
      </c>
      <c r="O710" s="4" t="inlineStr">
        <is>
          <t>Yes</t>
        </is>
      </c>
      <c r="P710" s="4" t="inlineStr">
        <is>
          <t>Depends</t>
        </is>
      </c>
      <c r="Q710" s="4" t="inlineStr">
        <is>
          <t>No</t>
        </is>
      </c>
      <c r="R710" s="4" t="n"/>
      <c r="S710" s="4" t="inlineStr">
        <is>
          <t>irrationality</t>
        </is>
      </c>
      <c r="T710" s="4" t="inlineStr">
        <is>
          <t>—</t>
        </is>
      </c>
      <c r="U710" s="4" t="inlineStr">
        <is>
          <t>irrational fear/behaviour/number (toán học) ✓; đối lập 'rational'.</t>
        </is>
      </c>
      <c r="V710" s="4" t="inlineStr">
        <is>
          <t>She has an irrational fear of spiders.</t>
        </is>
      </c>
      <c r="W710" s="4" t="inlineStr">
        <is>
          <t>"irrational number" (số vô tỷ — thuật ngữ toán học cố định).</t>
        </is>
      </c>
    </row>
    <row r="711">
      <c r="A711" s="4" t="n">
        <v>709</v>
      </c>
      <c r="B711" s="4" t="inlineStr">
        <is>
          <t>joyful</t>
        </is>
      </c>
      <c r="C711" s="4" t="inlineStr">
        <is>
          <t>vui sướng</t>
        </is>
      </c>
      <c r="D711" s="4" t="inlineStr">
        <is>
          <t>B2</t>
        </is>
      </c>
      <c r="E711" s="4" t="n">
        <v>8</v>
      </c>
      <c r="F711" s="4" t="inlineStr">
        <is>
          <t>Emotion (vui sướng)</t>
        </is>
      </c>
      <c r="G711" s="4" t="inlineStr">
        <is>
          <t>more joyful</t>
        </is>
      </c>
      <c r="H711" s="4" t="inlineStr">
        <is>
          <t>most joyful</t>
        </is>
      </c>
      <c r="I711" s="4" t="inlineStr">
        <is>
          <t>Quy tắc chuẩn (more/most, tính từ đa âm tiết)</t>
        </is>
      </c>
      <c r="J711" s="4" t="inlineStr">
        <is>
          <t>Gradable (phân cấp được)</t>
        </is>
      </c>
      <c r="K711" s="4" t="inlineStr">
        <is>
          <t>very/quite/rather/extremely/fairly/pretty (nhóm mức độ thông thường)</t>
        </is>
      </c>
      <c r="L711" s="4" t="inlineStr">
        <is>
          <t>joyfully</t>
        </is>
      </c>
      <c r="M711" s="4" t="inlineStr">
        <is>
          <t>Quy tắc chuẩn (+ -ly)</t>
        </is>
      </c>
      <c r="N711" s="4" t="inlineStr">
        <is>
          <t>Yes</t>
        </is>
      </c>
      <c r="O711" s="4" t="inlineStr">
        <is>
          <t>Yes</t>
        </is>
      </c>
      <c r="P711" s="4" t="inlineStr">
        <is>
          <t>Depends</t>
        </is>
      </c>
      <c r="Q711" s="4" t="inlineStr">
        <is>
          <t>No</t>
        </is>
      </c>
      <c r="R711" s="4" t="n"/>
      <c r="S711" s="4" t="inlineStr">
        <is>
          <t>joy</t>
        </is>
      </c>
      <c r="T711" s="4" t="inlineStr">
        <is>
          <t>—</t>
        </is>
      </c>
      <c r="U711" s="4" t="inlineStr">
        <is>
          <t>joyful occasion/celebration/reunion ✓.</t>
        </is>
      </c>
      <c r="V711" s="4" t="inlineStr">
        <is>
          <t>The wedding was a joyful celebration.</t>
        </is>
      </c>
      <c r="W711" s="4" t="n"/>
    </row>
    <row r="712">
      <c r="A712" s="4" t="n">
        <v>710</v>
      </c>
      <c r="B712" s="4" t="inlineStr">
        <is>
          <t>lavish</t>
        </is>
      </c>
      <c r="C712" s="4" t="inlineStr">
        <is>
          <t>xa hoa</t>
        </is>
      </c>
      <c r="D712" s="4" t="inlineStr">
        <is>
          <t>B2</t>
        </is>
      </c>
      <c r="E712" s="4" t="n">
        <v>8</v>
      </c>
      <c r="F712" s="4" t="inlineStr">
        <is>
          <t>Value (xa hoa)</t>
        </is>
      </c>
      <c r="G712" s="4" t="inlineStr">
        <is>
          <t>more lavish</t>
        </is>
      </c>
      <c r="H712" s="4" t="inlineStr">
        <is>
          <t>most lavish</t>
        </is>
      </c>
      <c r="I712" s="4" t="inlineStr">
        <is>
          <t>Quy tắc chuẩn (more/most, tính từ đa âm tiết)</t>
        </is>
      </c>
      <c r="J712" s="4" t="inlineStr">
        <is>
          <t>Gradable (phân cấp được)</t>
        </is>
      </c>
      <c r="K712" s="4" t="inlineStr">
        <is>
          <t>very/quite/rather/extremely/fairly/pretty (nhóm mức độ thông thường)</t>
        </is>
      </c>
      <c r="L712" s="4" t="inlineStr">
        <is>
          <t>lavishly</t>
        </is>
      </c>
      <c r="M712" s="4" t="inlineStr">
        <is>
          <t>Quy tắc chuẩn (+ -ly)</t>
        </is>
      </c>
      <c r="N712" s="4" t="inlineStr">
        <is>
          <t>Yes</t>
        </is>
      </c>
      <c r="O712" s="4" t="inlineStr">
        <is>
          <t>Yes</t>
        </is>
      </c>
      <c r="P712" s="4" t="inlineStr">
        <is>
          <t>Depends</t>
        </is>
      </c>
      <c r="Q712" s="4" t="inlineStr">
        <is>
          <t>No</t>
        </is>
      </c>
      <c r="R712" s="4" t="n"/>
      <c r="S712" s="4" t="inlineStr">
        <is>
          <t>—</t>
        </is>
      </c>
      <c r="T712" s="4" t="inlineStr">
        <is>
          <t>—</t>
        </is>
      </c>
      <c r="U712" s="4" t="inlineStr">
        <is>
          <t>lavish party/lifestyle/gift ✓.</t>
        </is>
      </c>
      <c r="V712" s="4" t="inlineStr">
        <is>
          <t>They threw a lavish party for their anniversary.</t>
        </is>
      </c>
      <c r="W712" s="4" t="n"/>
    </row>
    <row r="713">
      <c r="A713" s="4" t="n">
        <v>711</v>
      </c>
      <c r="B713" s="4" t="inlineStr">
        <is>
          <t>lethargic</t>
        </is>
      </c>
      <c r="C713" s="4" t="inlineStr">
        <is>
          <t>uể oải</t>
        </is>
      </c>
      <c r="D713" s="4" t="inlineStr">
        <is>
          <t>C1</t>
        </is>
      </c>
      <c r="E713" s="4" t="n">
        <v>8</v>
      </c>
      <c r="F713" s="4" t="inlineStr">
        <is>
          <t>State (uể oải)</t>
        </is>
      </c>
      <c r="G713" s="4" t="inlineStr">
        <is>
          <t>more lethargic</t>
        </is>
      </c>
      <c r="H713" s="4" t="inlineStr">
        <is>
          <t>most lethargic</t>
        </is>
      </c>
      <c r="I713" s="4" t="inlineStr">
        <is>
          <t>Quy tắc chuẩn (more/most, tính từ đa âm tiết)</t>
        </is>
      </c>
      <c r="J713" s="4" t="inlineStr">
        <is>
          <t>Gradable (phân cấp được)</t>
        </is>
      </c>
      <c r="K713" s="4" t="inlineStr">
        <is>
          <t>very/quite/rather/extremely/fairly/pretty (nhóm mức độ thông thường)</t>
        </is>
      </c>
      <c r="L713" s="4" t="inlineStr">
        <is>
          <t>lethargically</t>
        </is>
      </c>
      <c r="M713" s="4" t="inlineStr">
        <is>
          <t>Ngoại lệ (-ic → -ically)</t>
        </is>
      </c>
      <c r="N713" s="4" t="inlineStr">
        <is>
          <t>Yes</t>
        </is>
      </c>
      <c r="O713" s="4" t="inlineStr">
        <is>
          <t>Yes</t>
        </is>
      </c>
      <c r="P713" s="4" t="inlineStr">
        <is>
          <t>Depends</t>
        </is>
      </c>
      <c r="Q713" s="4" t="inlineStr">
        <is>
          <t>No</t>
        </is>
      </c>
      <c r="R713" s="4" t="n"/>
      <c r="S713" s="4" t="inlineStr">
        <is>
          <t>lethargy</t>
        </is>
      </c>
      <c r="T713" s="4" t="inlineStr">
        <is>
          <t>—</t>
        </is>
      </c>
      <c r="U713" s="4" t="inlineStr">
        <is>
          <t>feel lethargic; lethargic mood ✓.</t>
        </is>
      </c>
      <c r="V713" s="4" t="inlineStr">
        <is>
          <t>She felt lethargic after the long flight.</t>
        </is>
      </c>
      <c r="W713" s="4" t="n"/>
    </row>
    <row r="714">
      <c r="A714" s="4" t="n">
        <v>712</v>
      </c>
      <c r="B714" s="4" t="inlineStr">
        <is>
          <t>literary</t>
        </is>
      </c>
      <c r="C714" s="4" t="inlineStr">
        <is>
          <t>văn học</t>
        </is>
      </c>
      <c r="D714" s="4" t="inlineStr">
        <is>
          <t>B1</t>
        </is>
      </c>
      <c r="E714" s="4" t="n">
        <v>8</v>
      </c>
      <c r="F714" s="4" t="inlineStr">
        <is>
          <t>Purpose-related (văn học)</t>
        </is>
      </c>
      <c r="G714" s="4" t="inlineStr">
        <is>
          <t>—</t>
        </is>
      </c>
      <c r="H714" s="4" t="inlineStr">
        <is>
          <t>—</t>
        </is>
      </c>
      <c r="I714" s="4" t="inlineStr">
        <is>
          <t>Không có (non-gradable)</t>
        </is>
      </c>
      <c r="J714" s="4" t="inlineStr">
        <is>
          <t>Non-gradable (phân loại)</t>
        </is>
      </c>
      <c r="K714" s="4" t="inlineStr">
        <is>
          <t>Không dùng với degree adverb (tính từ định danh/phân loại)</t>
        </is>
      </c>
      <c r="L714" s="4" t="inlineStr">
        <is>
          <t>literarily</t>
        </is>
      </c>
      <c r="M714" s="4" t="inlineStr">
        <is>
          <t>Ngoại lệ (-y → -ily)</t>
        </is>
      </c>
      <c r="N714" s="4" t="inlineStr">
        <is>
          <t>Yes</t>
        </is>
      </c>
      <c r="O714" s="4" t="inlineStr">
        <is>
          <t>Yes</t>
        </is>
      </c>
      <c r="P714" s="4" t="inlineStr">
        <is>
          <t>Depends</t>
        </is>
      </c>
      <c r="Q714" s="4" t="inlineStr">
        <is>
          <t>No</t>
        </is>
      </c>
      <c r="R714" s="4" t="n"/>
      <c r="S714" s="4" t="inlineStr">
        <is>
          <t>literature</t>
        </is>
      </c>
      <c r="T714" s="4" t="inlineStr">
        <is>
          <t>—</t>
        </is>
      </c>
      <c r="U714" s="4" t="inlineStr">
        <is>
          <t>literary work/critic/device ✓.</t>
        </is>
      </c>
      <c r="V714" s="4" t="inlineStr">
        <is>
          <t>The novel is considered a great literary work.</t>
        </is>
      </c>
      <c r="W714" s="4" t="n"/>
    </row>
    <row r="715">
      <c r="A715" s="4" t="n">
        <v>713</v>
      </c>
      <c r="B715" s="4" t="inlineStr">
        <is>
          <t>perilous</t>
        </is>
      </c>
      <c r="C715" s="4" t="inlineStr">
        <is>
          <t>nguy hiểm</t>
        </is>
      </c>
      <c r="D715" s="4" t="inlineStr">
        <is>
          <t>B2</t>
        </is>
      </c>
      <c r="E715" s="4" t="n">
        <v>8</v>
      </c>
      <c r="F715" s="4" t="inlineStr">
        <is>
          <t>Value (nguy hiểm)</t>
        </is>
      </c>
      <c r="G715" s="4" t="inlineStr">
        <is>
          <t>more perilous</t>
        </is>
      </c>
      <c r="H715" s="4" t="inlineStr">
        <is>
          <t>most perilous</t>
        </is>
      </c>
      <c r="I715" s="4" t="inlineStr">
        <is>
          <t>Quy tắc chuẩn (more/most, tính từ đa âm tiết)</t>
        </is>
      </c>
      <c r="J715" s="4" t="inlineStr">
        <is>
          <t>Gradable (phân cấp được)</t>
        </is>
      </c>
      <c r="K715" s="4" t="inlineStr">
        <is>
          <t>very/quite/rather/extremely/fairly/pretty (nhóm mức độ thông thường)</t>
        </is>
      </c>
      <c r="L715" s="4" t="inlineStr">
        <is>
          <t>perilously</t>
        </is>
      </c>
      <c r="M715" s="4" t="inlineStr">
        <is>
          <t>Quy tắc chuẩn (+ -ly)</t>
        </is>
      </c>
      <c r="N715" s="4" t="inlineStr">
        <is>
          <t>Yes</t>
        </is>
      </c>
      <c r="O715" s="4" t="inlineStr">
        <is>
          <t>Yes</t>
        </is>
      </c>
      <c r="P715" s="4" t="inlineStr">
        <is>
          <t>Depends</t>
        </is>
      </c>
      <c r="Q715" s="4" t="inlineStr">
        <is>
          <t>No</t>
        </is>
      </c>
      <c r="R715" s="4" t="n"/>
      <c r="S715" s="4" t="inlineStr">
        <is>
          <t>peril</t>
        </is>
      </c>
      <c r="T715" s="4" t="inlineStr">
        <is>
          <t>—</t>
        </is>
      </c>
      <c r="U715" s="4" t="inlineStr">
        <is>
          <t>perilous journey/situation/path ✓.</t>
        </is>
      </c>
      <c r="V715" s="4" t="inlineStr">
        <is>
          <t>They embarked on a perilous journey across the desert.</t>
        </is>
      </c>
      <c r="W715" s="4" t="n"/>
    </row>
    <row r="716">
      <c r="A716" s="4" t="n">
        <v>714</v>
      </c>
      <c r="B716" s="4" t="inlineStr">
        <is>
          <t>persuasive</t>
        </is>
      </c>
      <c r="C716" s="4" t="inlineStr">
        <is>
          <t>thuyết phục</t>
        </is>
      </c>
      <c r="D716" s="4" t="inlineStr">
        <is>
          <t>B2</t>
        </is>
      </c>
      <c r="E716" s="4" t="n">
        <v>8</v>
      </c>
      <c r="F716" s="4" t="inlineStr">
        <is>
          <t>Value (thuyết phục)</t>
        </is>
      </c>
      <c r="G716" s="4" t="inlineStr">
        <is>
          <t>more persuasive</t>
        </is>
      </c>
      <c r="H716" s="4" t="inlineStr">
        <is>
          <t>most persuasive</t>
        </is>
      </c>
      <c r="I716" s="4" t="inlineStr">
        <is>
          <t>Quy tắc chuẩn (more/most, tính từ đa âm tiết)</t>
        </is>
      </c>
      <c r="J716" s="4" t="inlineStr">
        <is>
          <t>Gradable (phân cấp được)</t>
        </is>
      </c>
      <c r="K716" s="4" t="inlineStr">
        <is>
          <t>very/quite/rather/extremely/fairly/pretty (nhóm mức độ thông thường)</t>
        </is>
      </c>
      <c r="L716" s="4" t="inlineStr">
        <is>
          <t>persuasively</t>
        </is>
      </c>
      <c r="M716" s="4" t="inlineStr">
        <is>
          <t>Quy tắc chuẩn (+ -ly)</t>
        </is>
      </c>
      <c r="N716" s="4" t="inlineStr">
        <is>
          <t>Yes</t>
        </is>
      </c>
      <c r="O716" s="4" t="inlineStr">
        <is>
          <t>Yes</t>
        </is>
      </c>
      <c r="P716" s="4" t="inlineStr">
        <is>
          <t>Depends</t>
        </is>
      </c>
      <c r="Q716" s="4" t="inlineStr">
        <is>
          <t>No</t>
        </is>
      </c>
      <c r="R716" s="4" t="n"/>
      <c r="S716" s="4" t="inlineStr">
        <is>
          <t>persuasion</t>
        </is>
      </c>
      <c r="T716" s="4" t="inlineStr">
        <is>
          <t>persuade</t>
        </is>
      </c>
      <c r="U716" s="4" t="inlineStr">
        <is>
          <t>persuasive argument/speech/essay ✓.</t>
        </is>
      </c>
      <c r="V716" s="4" t="inlineStr">
        <is>
          <t>She wrote a highly persuasive essay.</t>
        </is>
      </c>
      <c r="W716" s="4" t="n"/>
    </row>
    <row r="717">
      <c r="A717" s="4" t="n">
        <v>715</v>
      </c>
      <c r="B717" s="4" t="inlineStr">
        <is>
          <t>prehistoric</t>
        </is>
      </c>
      <c r="C717" s="4" t="inlineStr">
        <is>
          <t>tiền sử</t>
        </is>
      </c>
      <c r="D717" s="4" t="inlineStr">
        <is>
          <t>B2</t>
        </is>
      </c>
      <c r="E717" s="4" t="n">
        <v>8</v>
      </c>
      <c r="F717" s="4" t="inlineStr">
        <is>
          <t>Time-related (tiền sử)</t>
        </is>
      </c>
      <c r="G717" s="4" t="inlineStr">
        <is>
          <t>more prehistoric</t>
        </is>
      </c>
      <c r="H717" s="4" t="inlineStr">
        <is>
          <t>most prehistoric</t>
        </is>
      </c>
      <c r="I717" s="4" t="inlineStr">
        <is>
          <t>Quy tắc chuẩn (more/most, tính từ đa âm tiết)</t>
        </is>
      </c>
      <c r="J717" s="4" t="inlineStr">
        <is>
          <t>Gradable (phân cấp được)</t>
        </is>
      </c>
      <c r="K717" s="4" t="inlineStr">
        <is>
          <t>very/quite/rather/extremely/fairly/pretty (nhóm mức độ thông thường)</t>
        </is>
      </c>
      <c r="L717" s="4" t="inlineStr">
        <is>
          <t>prehistorically</t>
        </is>
      </c>
      <c r="M717" s="4" t="inlineStr">
        <is>
          <t>Ngoại lệ (-ic → -ically)</t>
        </is>
      </c>
      <c r="N717" s="4" t="inlineStr">
        <is>
          <t>Yes</t>
        </is>
      </c>
      <c r="O717" s="4" t="inlineStr">
        <is>
          <t>Yes</t>
        </is>
      </c>
      <c r="P717" s="4" t="inlineStr">
        <is>
          <t>Depends</t>
        </is>
      </c>
      <c r="Q717" s="4" t="inlineStr">
        <is>
          <t>No</t>
        </is>
      </c>
      <c r="R717" s="4" t="n"/>
      <c r="S717" s="4" t="inlineStr">
        <is>
          <t>prehistory</t>
        </is>
      </c>
      <c r="T717" s="4" t="inlineStr">
        <is>
          <t>—</t>
        </is>
      </c>
      <c r="U717" s="4" t="inlineStr">
        <is>
          <t>prehistoric era/creature/times ✓.</t>
        </is>
      </c>
      <c r="V717" s="4" t="inlineStr">
        <is>
          <t>Scientists discovered prehistoric creature fossils.</t>
        </is>
      </c>
      <c r="W717" s="4" t="n"/>
    </row>
    <row r="718">
      <c r="A718" s="4" t="n">
        <v>716</v>
      </c>
      <c r="B718" s="4" t="inlineStr">
        <is>
          <t>proportional</t>
        </is>
      </c>
      <c r="C718" s="4" t="inlineStr">
        <is>
          <t>tỷ lệ thuận</t>
        </is>
      </c>
      <c r="D718" s="4" t="inlineStr">
        <is>
          <t>B2</t>
        </is>
      </c>
      <c r="E718" s="4" t="n">
        <v>8</v>
      </c>
      <c r="F718" s="4" t="inlineStr">
        <is>
          <t>Quantity (tỷ lệ thuận)</t>
        </is>
      </c>
      <c r="G718" s="4" t="inlineStr">
        <is>
          <t>more proportional</t>
        </is>
      </c>
      <c r="H718" s="4" t="inlineStr">
        <is>
          <t>most proportional</t>
        </is>
      </c>
      <c r="I718" s="4" t="inlineStr">
        <is>
          <t>Quy tắc chuẩn (more/most, tính từ đa âm tiết)</t>
        </is>
      </c>
      <c r="J718" s="4" t="inlineStr">
        <is>
          <t>Gradable (phân cấp được)</t>
        </is>
      </c>
      <c r="K718" s="4" t="inlineStr">
        <is>
          <t>very/quite/rather/extremely/fairly/pretty (nhóm mức độ thông thường)</t>
        </is>
      </c>
      <c r="L718" s="4" t="inlineStr">
        <is>
          <t>proportionally</t>
        </is>
      </c>
      <c r="M718" s="4" t="inlineStr">
        <is>
          <t>Quy tắc chuẩn (+ -ly)</t>
        </is>
      </c>
      <c r="N718" s="4" t="inlineStr">
        <is>
          <t>Yes</t>
        </is>
      </c>
      <c r="O718" s="4" t="inlineStr">
        <is>
          <t>Yes</t>
        </is>
      </c>
      <c r="P718" s="4" t="inlineStr">
        <is>
          <t>Depends</t>
        </is>
      </c>
      <c r="Q718" s="4" t="inlineStr">
        <is>
          <t>No</t>
        </is>
      </c>
      <c r="R718" s="4" t="n"/>
      <c r="S718" s="4" t="inlineStr">
        <is>
          <t>proportion</t>
        </is>
      </c>
      <c r="T718" s="4" t="inlineStr">
        <is>
          <t>—</t>
        </is>
      </c>
      <c r="U718" s="4" t="inlineStr">
        <is>
          <t>be proportional to; proportional representation ✓.</t>
        </is>
      </c>
      <c r="V718" s="4" t="inlineStr">
        <is>
          <t>The tax should be proportional to income.</t>
        </is>
      </c>
      <c r="W718" s="4" t="inlineStr">
        <is>
          <t>"proportional representation" (đại diện theo tỷ lệ — thuật ngữ chính trị/bầu cử cố định).</t>
        </is>
      </c>
    </row>
    <row r="719">
      <c r="A719" s="4" t="n">
        <v>717</v>
      </c>
      <c r="B719" s="4" t="inlineStr">
        <is>
          <t>protective</t>
        </is>
      </c>
      <c r="C719" s="4" t="inlineStr">
        <is>
          <t>bảo vệ</t>
        </is>
      </c>
      <c r="D719" s="4" t="inlineStr">
        <is>
          <t>B1</t>
        </is>
      </c>
      <c r="E719" s="4" t="n">
        <v>8</v>
      </c>
      <c r="F719" s="4" t="inlineStr">
        <is>
          <t>Quality &amp; Character (bảo vệ)</t>
        </is>
      </c>
      <c r="G719" s="4" t="inlineStr">
        <is>
          <t>more protective</t>
        </is>
      </c>
      <c r="H719" s="4" t="inlineStr">
        <is>
          <t>most protective</t>
        </is>
      </c>
      <c r="I719" s="4" t="inlineStr">
        <is>
          <t>Quy tắc chuẩn (more/most, tính từ đa âm tiết)</t>
        </is>
      </c>
      <c r="J719" s="4" t="inlineStr">
        <is>
          <t>Gradable (phân cấp được)</t>
        </is>
      </c>
      <c r="K719" s="4" t="inlineStr">
        <is>
          <t>very/quite/rather/extremely/fairly/pretty (nhóm mức độ thông thường)</t>
        </is>
      </c>
      <c r="L719" s="4" t="inlineStr">
        <is>
          <t>protectively</t>
        </is>
      </c>
      <c r="M719" s="4" t="inlineStr">
        <is>
          <t>Quy tắc chuẩn (+ -ly)</t>
        </is>
      </c>
      <c r="N719" s="4" t="inlineStr">
        <is>
          <t>Yes</t>
        </is>
      </c>
      <c r="O719" s="4" t="inlineStr">
        <is>
          <t>Yes</t>
        </is>
      </c>
      <c r="P719" s="4" t="inlineStr">
        <is>
          <t>Depends</t>
        </is>
      </c>
      <c r="Q719" s="4" t="inlineStr">
        <is>
          <t>No</t>
        </is>
      </c>
      <c r="R719" s="4" t="n"/>
      <c r="S719" s="4" t="inlineStr">
        <is>
          <t>protection</t>
        </is>
      </c>
      <c r="T719" s="4" t="inlineStr">
        <is>
          <t>protect</t>
        </is>
      </c>
      <c r="U719" s="4" t="inlineStr">
        <is>
          <t>protective gear/instinct/parent ✓; be protective of.</t>
        </is>
      </c>
      <c r="V719" s="4" t="inlineStr">
        <is>
          <t>Always wear protective gear when cycling.</t>
        </is>
      </c>
      <c r="W719" s="4" t="n"/>
    </row>
    <row r="720">
      <c r="A720" s="4" t="n">
        <v>718</v>
      </c>
      <c r="B720" s="4" t="inlineStr">
        <is>
          <t>radical</t>
        </is>
      </c>
      <c r="C720" s="4" t="inlineStr">
        <is>
          <t>triệt để, cấp tiến</t>
        </is>
      </c>
      <c r="D720" s="4" t="inlineStr">
        <is>
          <t>B1</t>
        </is>
      </c>
      <c r="E720" s="4" t="n">
        <v>8</v>
      </c>
      <c r="F720" s="4" t="inlineStr">
        <is>
          <t>Value (triệt để, cấp tiến)</t>
        </is>
      </c>
      <c r="G720" s="4" t="inlineStr">
        <is>
          <t>more radical</t>
        </is>
      </c>
      <c r="H720" s="4" t="inlineStr">
        <is>
          <t>most radical</t>
        </is>
      </c>
      <c r="I720" s="4" t="inlineStr">
        <is>
          <t>Quy tắc chuẩn (more/most, tính từ đa âm tiết)</t>
        </is>
      </c>
      <c r="J720" s="4" t="inlineStr">
        <is>
          <t>Gradable (phân cấp được)</t>
        </is>
      </c>
      <c r="K720" s="4" t="inlineStr">
        <is>
          <t>very/quite/rather/extremely/fairly/pretty (nhóm mức độ thông thường)</t>
        </is>
      </c>
      <c r="L720" s="4" t="inlineStr">
        <is>
          <t>radically</t>
        </is>
      </c>
      <c r="M720" s="4" t="inlineStr">
        <is>
          <t>Quy tắc chuẩn (+ -ly)</t>
        </is>
      </c>
      <c r="N720" s="4" t="inlineStr">
        <is>
          <t>Yes</t>
        </is>
      </c>
      <c r="O720" s="4" t="inlineStr">
        <is>
          <t>Yes</t>
        </is>
      </c>
      <c r="P720" s="4" t="inlineStr">
        <is>
          <t>Depends</t>
        </is>
      </c>
      <c r="Q720" s="4" t="inlineStr">
        <is>
          <t>No</t>
        </is>
      </c>
      <c r="R720" s="4" t="n"/>
      <c r="S720" s="4" t="inlineStr">
        <is>
          <t>—</t>
        </is>
      </c>
      <c r="T720" s="4" t="inlineStr">
        <is>
          <t>radicalize</t>
        </is>
      </c>
      <c r="U720" s="4" t="inlineStr">
        <is>
          <t>radical change/idea/approach ✓.</t>
        </is>
      </c>
      <c r="V720" s="4" t="inlineStr">
        <is>
          <t>The company underwent radical changes last year.</t>
        </is>
      </c>
      <c r="W720" s="4" t="n"/>
    </row>
    <row r="721">
      <c r="A721" s="4" t="n">
        <v>719</v>
      </c>
      <c r="B721" s="4" t="inlineStr">
        <is>
          <t>resilient</t>
        </is>
      </c>
      <c r="C721" s="4" t="inlineStr">
        <is>
          <t>kiên cường</t>
        </is>
      </c>
      <c r="D721" s="4" t="inlineStr">
        <is>
          <t>B2</t>
        </is>
      </c>
      <c r="E721" s="4" t="n">
        <v>8</v>
      </c>
      <c r="F721" s="4" t="inlineStr">
        <is>
          <t>Quality &amp; Character (kiên cường)</t>
        </is>
      </c>
      <c r="G721" s="4" t="inlineStr">
        <is>
          <t>more resilient</t>
        </is>
      </c>
      <c r="H721" s="4" t="inlineStr">
        <is>
          <t>most resilient</t>
        </is>
      </c>
      <c r="I721" s="4" t="inlineStr">
        <is>
          <t>Quy tắc chuẩn (more/most, tính từ đa âm tiết)</t>
        </is>
      </c>
      <c r="J721" s="4" t="inlineStr">
        <is>
          <t>Gradable (phân cấp được)</t>
        </is>
      </c>
      <c r="K721" s="4" t="inlineStr">
        <is>
          <t>very/quite/rather/extremely/fairly/pretty (nhóm mức độ thông thường)</t>
        </is>
      </c>
      <c r="L721" s="4" t="inlineStr">
        <is>
          <t>resiliently</t>
        </is>
      </c>
      <c r="M721" s="4" t="inlineStr">
        <is>
          <t>Quy tắc chuẩn (+ -ly)</t>
        </is>
      </c>
      <c r="N721" s="4" t="inlineStr">
        <is>
          <t>Yes</t>
        </is>
      </c>
      <c r="O721" s="4" t="inlineStr">
        <is>
          <t>Yes</t>
        </is>
      </c>
      <c r="P721" s="4" t="inlineStr">
        <is>
          <t>Depends</t>
        </is>
      </c>
      <c r="Q721" s="4" t="inlineStr">
        <is>
          <t>No</t>
        </is>
      </c>
      <c r="R721" s="4" t="n"/>
      <c r="S721" s="4" t="inlineStr">
        <is>
          <t>resilience</t>
        </is>
      </c>
      <c r="T721" s="4" t="inlineStr">
        <is>
          <t>—</t>
        </is>
      </c>
      <c r="U721" s="4" t="inlineStr">
        <is>
          <t>resilient economy/community/material ✓.</t>
        </is>
      </c>
      <c r="V721" s="4" t="inlineStr">
        <is>
          <t>The local economy proved resilient after the crisis.</t>
        </is>
      </c>
      <c r="W721" s="4" t="n"/>
    </row>
    <row r="722">
      <c r="A722" s="4" t="n">
        <v>720</v>
      </c>
      <c r="B722" s="4" t="inlineStr">
        <is>
          <t>revolutionary</t>
        </is>
      </c>
      <c r="C722" s="4" t="inlineStr">
        <is>
          <t>mang tính cách mạng</t>
        </is>
      </c>
      <c r="D722" s="4" t="inlineStr">
        <is>
          <t>B1</t>
        </is>
      </c>
      <c r="E722" s="4" t="n">
        <v>8</v>
      </c>
      <c r="F722" s="4" t="inlineStr">
        <is>
          <t>Value (mang tính cách mạng)</t>
        </is>
      </c>
      <c r="G722" s="4" t="inlineStr">
        <is>
          <t>more revolutionary</t>
        </is>
      </c>
      <c r="H722" s="4" t="inlineStr">
        <is>
          <t>most revolutionary</t>
        </is>
      </c>
      <c r="I722" s="4" t="inlineStr">
        <is>
          <t>Quy tắc chuẩn (more/most, tính từ đa âm tiết)</t>
        </is>
      </c>
      <c r="J722" s="4" t="inlineStr">
        <is>
          <t>Gradable (phân cấp được)</t>
        </is>
      </c>
      <c r="K722" s="4" t="inlineStr">
        <is>
          <t>very/quite/rather/extremely/fairly/pretty (nhóm mức độ thông thường)</t>
        </is>
      </c>
      <c r="L722" s="4" t="inlineStr">
        <is>
          <t>revolutionarily</t>
        </is>
      </c>
      <c r="M722" s="4" t="inlineStr">
        <is>
          <t>Ngoại lệ (-y → -ily)</t>
        </is>
      </c>
      <c r="N722" s="4" t="inlineStr">
        <is>
          <t>Yes</t>
        </is>
      </c>
      <c r="O722" s="4" t="inlineStr">
        <is>
          <t>Yes</t>
        </is>
      </c>
      <c r="P722" s="4" t="inlineStr">
        <is>
          <t>Depends</t>
        </is>
      </c>
      <c r="Q722" s="4" t="inlineStr">
        <is>
          <t>No</t>
        </is>
      </c>
      <c r="R722" s="4" t="n"/>
      <c r="S722" s="4" t="inlineStr">
        <is>
          <t>revolution</t>
        </is>
      </c>
      <c r="T722" s="4" t="inlineStr">
        <is>
          <t>revolutionize</t>
        </is>
      </c>
      <c r="U722" s="4" t="inlineStr">
        <is>
          <t>revolutionary idea/technology/change ✓.</t>
        </is>
      </c>
      <c r="V722" s="4" t="inlineStr">
        <is>
          <t>This is a revolutionary technology in medicine.</t>
        </is>
      </c>
      <c r="W722" s="4" t="n"/>
    </row>
    <row r="723">
      <c r="A723" s="4" t="n">
        <v>721</v>
      </c>
      <c r="B723" s="4" t="inlineStr">
        <is>
          <t>rough</t>
        </is>
      </c>
      <c r="C723" s="4" t="inlineStr">
        <is>
          <t>thô, gồ ghề</t>
        </is>
      </c>
      <c r="D723" s="4" t="inlineStr">
        <is>
          <t>B1</t>
        </is>
      </c>
      <c r="E723" s="4" t="n">
        <v>8</v>
      </c>
      <c r="F723" s="4" t="inlineStr">
        <is>
          <t>Quality &amp; Character (thô ráp, gồ ghề)</t>
        </is>
      </c>
      <c r="G723" s="4" t="inlineStr">
        <is>
          <t>rougher</t>
        </is>
      </c>
      <c r="H723" s="4" t="inlineStr">
        <is>
          <t>roughest</t>
        </is>
      </c>
      <c r="I723" s="4" t="inlineStr">
        <is>
          <t>Quy tắc chuẩn (+ -er/-est)</t>
        </is>
      </c>
      <c r="J723" s="4" t="inlineStr">
        <is>
          <t>Gradable (phân cấp được)</t>
        </is>
      </c>
      <c r="K723" s="4" t="inlineStr">
        <is>
          <t>very/quite/rather/extremely/fairly/pretty (nhóm mức độ thông thường)</t>
        </is>
      </c>
      <c r="L723" s="4" t="inlineStr">
        <is>
          <t>roughly</t>
        </is>
      </c>
      <c r="M723" s="4" t="inlineStr">
        <is>
          <t>Quy tắc chuẩn (+ -ly)</t>
        </is>
      </c>
      <c r="N723" s="4" t="inlineStr">
        <is>
          <t>Yes</t>
        </is>
      </c>
      <c r="O723" s="4" t="inlineStr">
        <is>
          <t>Yes</t>
        </is>
      </c>
      <c r="P723" s="4" t="inlineStr">
        <is>
          <t>Depends</t>
        </is>
      </c>
      <c r="Q723" s="4" t="inlineStr">
        <is>
          <t>No</t>
        </is>
      </c>
      <c r="R723" s="4" t="n"/>
      <c r="S723" s="4" t="inlineStr">
        <is>
          <t>roughness</t>
        </is>
      </c>
      <c r="T723" s="4" t="inlineStr">
        <is>
          <t>rough (hiếm, phác thảo)</t>
        </is>
      </c>
      <c r="U723" s="4" t="inlineStr">
        <is>
          <t>rough surface/estimate/idea ✓; đối lập 'smooth'.</t>
        </is>
      </c>
      <c r="V723" s="4" t="inlineStr">
        <is>
          <t>Can you give me a rough estimate of the cost?</t>
        </is>
      </c>
      <c r="W723" s="4" t="n"/>
    </row>
    <row r="724">
      <c r="A724" s="4" t="n">
        <v>722</v>
      </c>
      <c r="B724" s="4" t="inlineStr">
        <is>
          <t>sensory</t>
        </is>
      </c>
      <c r="C724" s="4" t="inlineStr">
        <is>
          <t>giác quan</t>
        </is>
      </c>
      <c r="D724" s="4" t="inlineStr">
        <is>
          <t>B2</t>
        </is>
      </c>
      <c r="E724" s="4" t="n">
        <v>8</v>
      </c>
      <c r="F724" s="4" t="inlineStr">
        <is>
          <t>Quality &amp; Character (giác quan)</t>
        </is>
      </c>
      <c r="G724" s="4" t="inlineStr">
        <is>
          <t>more sensory</t>
        </is>
      </c>
      <c r="H724" s="4" t="inlineStr">
        <is>
          <t>most sensory</t>
        </is>
      </c>
      <c r="I724" s="4" t="inlineStr">
        <is>
          <t>Quy tắc chuẩn (more/most, tính từ đa âm tiết)</t>
        </is>
      </c>
      <c r="J724" s="4" t="inlineStr">
        <is>
          <t>Gradable (phân cấp được)</t>
        </is>
      </c>
      <c r="K724" s="4" t="inlineStr">
        <is>
          <t>very/quite/rather/extremely/fairly/pretty (nhóm mức độ thông thường)</t>
        </is>
      </c>
      <c r="L724" s="4" t="inlineStr">
        <is>
          <t>sensorily</t>
        </is>
      </c>
      <c r="M724" s="4" t="inlineStr">
        <is>
          <t>Ngoại lệ (-y → -ily)</t>
        </is>
      </c>
      <c r="N724" s="4" t="inlineStr">
        <is>
          <t>Yes</t>
        </is>
      </c>
      <c r="O724" s="4" t="inlineStr">
        <is>
          <t>Yes</t>
        </is>
      </c>
      <c r="P724" s="4" t="inlineStr">
        <is>
          <t>Depends</t>
        </is>
      </c>
      <c r="Q724" s="4" t="inlineStr">
        <is>
          <t>No</t>
        </is>
      </c>
      <c r="R724" s="4" t="n"/>
      <c r="S724" s="4" t="inlineStr">
        <is>
          <t>sense (khác dạng)</t>
        </is>
      </c>
      <c r="T724" s="4" t="inlineStr">
        <is>
          <t>—</t>
        </is>
      </c>
      <c r="U724" s="4" t="inlineStr">
        <is>
          <t>sensory experience/input/deprivation ✓.</t>
        </is>
      </c>
      <c r="V724" s="4" t="inlineStr">
        <is>
          <t>The museum offers a unique sensory experience.</t>
        </is>
      </c>
      <c r="W724" s="4" t="inlineStr">
        <is>
          <t>"sensory deprivation" (tước đoạt cảm giác — thuật ngữ tâm lý học cố định).</t>
        </is>
      </c>
    </row>
    <row r="725">
      <c r="A725" s="4" t="n">
        <v>723</v>
      </c>
      <c r="B725" s="4" t="inlineStr">
        <is>
          <t>spectacular</t>
        </is>
      </c>
      <c r="C725" s="4" t="inlineStr">
        <is>
          <t>ngoạn mục</t>
        </is>
      </c>
      <c r="D725" s="4" t="inlineStr">
        <is>
          <t>B1</t>
        </is>
      </c>
      <c r="E725" s="4" t="n">
        <v>8</v>
      </c>
      <c r="F725" s="4" t="inlineStr">
        <is>
          <t>Value (ngoạn mục)</t>
        </is>
      </c>
      <c r="G725" s="4" t="inlineStr">
        <is>
          <t>more spectacular</t>
        </is>
      </c>
      <c r="H725" s="4" t="inlineStr">
        <is>
          <t>most spectacular</t>
        </is>
      </c>
      <c r="I725" s="4" t="inlineStr">
        <is>
          <t>Quy tắc chuẩn (more/most, tính từ đa âm tiết)</t>
        </is>
      </c>
      <c r="J725" s="4" t="inlineStr">
        <is>
          <t>Gradable (phân cấp được)</t>
        </is>
      </c>
      <c r="K725" s="4" t="inlineStr">
        <is>
          <t>very/quite/rather/extremely/fairly/pretty (nhóm mức độ thông thường)</t>
        </is>
      </c>
      <c r="L725" s="4" t="inlineStr">
        <is>
          <t>spectacularly</t>
        </is>
      </c>
      <c r="M725" s="4" t="inlineStr">
        <is>
          <t>Quy tắc chuẩn (+ -ly)</t>
        </is>
      </c>
      <c r="N725" s="4" t="inlineStr">
        <is>
          <t>Yes</t>
        </is>
      </c>
      <c r="O725" s="4" t="inlineStr">
        <is>
          <t>Yes</t>
        </is>
      </c>
      <c r="P725" s="4" t="inlineStr">
        <is>
          <t>Depends</t>
        </is>
      </c>
      <c r="Q725" s="4" t="inlineStr">
        <is>
          <t>No</t>
        </is>
      </c>
      <c r="R725" s="4" t="n"/>
      <c r="S725" s="4" t="inlineStr">
        <is>
          <t>spectacle</t>
        </is>
      </c>
      <c r="T725" s="4" t="inlineStr">
        <is>
          <t>—</t>
        </is>
      </c>
      <c r="U725" s="4" t="inlineStr">
        <is>
          <t>spectacular view/failure/performance ✓.</t>
        </is>
      </c>
      <c r="V725" s="4" t="inlineStr">
        <is>
          <t>The mountain offers a spectacular view of the valley.</t>
        </is>
      </c>
      <c r="W725" s="4" t="n"/>
    </row>
    <row r="726">
      <c r="A726" s="4" t="n">
        <v>724</v>
      </c>
      <c r="B726" s="4" t="inlineStr">
        <is>
          <t>spiritual</t>
        </is>
      </c>
      <c r="C726" s="4" t="inlineStr">
        <is>
          <t>tâm linh</t>
        </is>
      </c>
      <c r="D726" s="4" t="inlineStr">
        <is>
          <t>B1</t>
        </is>
      </c>
      <c r="E726" s="4" t="n">
        <v>8</v>
      </c>
      <c r="F726" s="4" t="inlineStr">
        <is>
          <t>Quality &amp; Character (tâm linh)</t>
        </is>
      </c>
      <c r="G726" s="4" t="inlineStr">
        <is>
          <t>more spiritual</t>
        </is>
      </c>
      <c r="H726" s="4" t="inlineStr">
        <is>
          <t>most spiritual</t>
        </is>
      </c>
      <c r="I726" s="4" t="inlineStr">
        <is>
          <t>Quy tắc chuẩn (more/most, tính từ đa âm tiết)</t>
        </is>
      </c>
      <c r="J726" s="4" t="inlineStr">
        <is>
          <t>Gradable (phân cấp được)</t>
        </is>
      </c>
      <c r="K726" s="4" t="inlineStr">
        <is>
          <t>very/quite/rather/extremely/fairly/pretty (nhóm mức độ thông thường)</t>
        </is>
      </c>
      <c r="L726" s="4" t="inlineStr">
        <is>
          <t>spiritually</t>
        </is>
      </c>
      <c r="M726" s="4" t="inlineStr">
        <is>
          <t>Quy tắc chuẩn (+ -ly)</t>
        </is>
      </c>
      <c r="N726" s="4" t="inlineStr">
        <is>
          <t>Yes</t>
        </is>
      </c>
      <c r="O726" s="4" t="inlineStr">
        <is>
          <t>Yes</t>
        </is>
      </c>
      <c r="P726" s="4" t="inlineStr">
        <is>
          <t>Depends</t>
        </is>
      </c>
      <c r="Q726" s="4" t="inlineStr">
        <is>
          <t>No</t>
        </is>
      </c>
      <c r="R726" s="4" t="n"/>
      <c r="S726" s="4" t="inlineStr">
        <is>
          <t>spirit/spirituality</t>
        </is>
      </c>
      <c r="T726" s="4" t="inlineStr">
        <is>
          <t>—</t>
        </is>
      </c>
      <c r="U726" s="4" t="inlineStr">
        <is>
          <t>spiritual journey/leader/belief ✓; đối lập 'material'.</t>
        </is>
      </c>
      <c r="V726" s="4" t="inlineStr">
        <is>
          <t>She went on a spiritual journey after retiring.</t>
        </is>
      </c>
      <c r="W726" s="4" t="n"/>
    </row>
    <row r="727">
      <c r="A727" s="4" t="n">
        <v>725</v>
      </c>
      <c r="B727" s="4" t="inlineStr">
        <is>
          <t>subtle</t>
        </is>
      </c>
      <c r="C727" s="4" t="inlineStr">
        <is>
          <t>tinh tế, khó nhận ra</t>
        </is>
      </c>
      <c r="D727" s="4" t="inlineStr">
        <is>
          <t>B1</t>
        </is>
      </c>
      <c r="E727" s="4" t="n">
        <v>8</v>
      </c>
      <c r="F727" s="4" t="inlineStr">
        <is>
          <t>Quality &amp; Character (tinh tế, khó nhận ra)</t>
        </is>
      </c>
      <c r="G727" s="4" t="inlineStr">
        <is>
          <t>subtler</t>
        </is>
      </c>
      <c r="H727" s="4" t="inlineStr">
        <is>
          <t>subtlest</t>
        </is>
      </c>
      <c r="I727" s="4" t="inlineStr">
        <is>
          <t>Quy tắc chuẩn (+ -r/-st)</t>
        </is>
      </c>
      <c r="J727" s="4" t="inlineStr">
        <is>
          <t>Gradable (phân cấp được)</t>
        </is>
      </c>
      <c r="K727" s="4" t="inlineStr">
        <is>
          <t>very/quite/rather/extremely/fairly/pretty (nhóm mức độ thông thường)</t>
        </is>
      </c>
      <c r="L727" s="4" t="inlineStr">
        <is>
          <t>subtly</t>
        </is>
      </c>
      <c r="M727" s="4" t="inlineStr">
        <is>
          <t>Ngoại lệ (-le → -ly, bỏ e)</t>
        </is>
      </c>
      <c r="N727" s="4" t="inlineStr">
        <is>
          <t>Yes</t>
        </is>
      </c>
      <c r="O727" s="4" t="inlineStr">
        <is>
          <t>Yes</t>
        </is>
      </c>
      <c r="P727" s="4" t="inlineStr">
        <is>
          <t>Depends</t>
        </is>
      </c>
      <c r="Q727" s="4" t="inlineStr">
        <is>
          <t>No</t>
        </is>
      </c>
      <c r="R727" s="4" t="n"/>
      <c r="S727" s="4" t="inlineStr">
        <is>
          <t>subtlety</t>
        </is>
      </c>
      <c r="T727" s="4" t="inlineStr">
        <is>
          <t>—</t>
        </is>
      </c>
      <c r="U727" s="4" t="inlineStr">
        <is>
          <t>subtle difference/hint/change ✓.</t>
        </is>
      </c>
      <c r="V727" s="4" t="inlineStr">
        <is>
          <t>There is a subtle difference between the two words.</t>
        </is>
      </c>
      <c r="W727" s="4" t="n"/>
    </row>
    <row r="728">
      <c r="A728" s="4" t="n">
        <v>726</v>
      </c>
      <c r="B728" s="4" t="inlineStr">
        <is>
          <t>sunny</t>
        </is>
      </c>
      <c r="C728" s="4" t="inlineStr">
        <is>
          <t>nắng</t>
        </is>
      </c>
      <c r="D728" s="4" t="inlineStr">
        <is>
          <t>B1</t>
        </is>
      </c>
      <c r="E728" s="4" t="n">
        <v>8</v>
      </c>
      <c r="F728" s="4" t="inlineStr">
        <is>
          <t>Weather (nắng)</t>
        </is>
      </c>
      <c r="G728" s="4" t="inlineStr">
        <is>
          <t>sunnier</t>
        </is>
      </c>
      <c r="H728" s="4" t="inlineStr">
        <is>
          <t>sunniest</t>
        </is>
      </c>
      <c r="I728" s="4" t="inlineStr">
        <is>
          <t>Quy tắc chuẩn (-y → -ier/-iest)</t>
        </is>
      </c>
      <c r="J728" s="4" t="inlineStr">
        <is>
          <t>Gradable (phân cấp được)</t>
        </is>
      </c>
      <c r="K728" s="4" t="inlineStr">
        <is>
          <t>very/quite/rather/extremely/fairly/pretty (nhóm mức độ thông thường)</t>
        </is>
      </c>
      <c r="L728" s="4" t="inlineStr">
        <is>
          <t>sunnily</t>
        </is>
      </c>
      <c r="M728" s="4" t="inlineStr">
        <is>
          <t>Ngoại lệ (-y → -ily)</t>
        </is>
      </c>
      <c r="N728" s="4" t="inlineStr">
        <is>
          <t>Yes</t>
        </is>
      </c>
      <c r="O728" s="4" t="inlineStr">
        <is>
          <t>Yes</t>
        </is>
      </c>
      <c r="P728" s="4" t="inlineStr">
        <is>
          <t>Depends</t>
        </is>
      </c>
      <c r="Q728" s="4" t="inlineStr">
        <is>
          <t>No</t>
        </is>
      </c>
      <c r="R728" s="4" t="n"/>
      <c r="S728" s="4" t="inlineStr">
        <is>
          <t>sun</t>
        </is>
      </c>
      <c r="T728" s="4" t="inlineStr">
        <is>
          <t>—</t>
        </is>
      </c>
      <c r="U728" s="4" t="inlineStr">
        <is>
          <t>sunny day/weather/side ✓.</t>
        </is>
      </c>
      <c r="V728" s="4" t="inlineStr">
        <is>
          <t>It was a beautiful sunny day.</t>
        </is>
      </c>
      <c r="W728" s="4" t="inlineStr">
        <is>
          <t>"the sunny side" (mặt tích cực — thành ngữ "look on the sunny side").</t>
        </is>
      </c>
    </row>
    <row r="729">
      <c r="A729" s="4" t="n">
        <v>727</v>
      </c>
      <c r="B729" s="4" t="inlineStr">
        <is>
          <t>suspicious</t>
        </is>
      </c>
      <c r="C729" s="4" t="inlineStr">
        <is>
          <t>nghi ngờ</t>
        </is>
      </c>
      <c r="D729" s="4" t="inlineStr">
        <is>
          <t>B1</t>
        </is>
      </c>
      <c r="E729" s="4" t="n">
        <v>8</v>
      </c>
      <c r="F729" s="4" t="inlineStr">
        <is>
          <t>Emotion (nghi ngờ)</t>
        </is>
      </c>
      <c r="G729" s="4" t="inlineStr">
        <is>
          <t>more suspicious</t>
        </is>
      </c>
      <c r="H729" s="4" t="inlineStr">
        <is>
          <t>most suspicious</t>
        </is>
      </c>
      <c r="I729" s="4" t="inlineStr">
        <is>
          <t>Quy tắc chuẩn (more/most, tính từ đa âm tiết)</t>
        </is>
      </c>
      <c r="J729" s="4" t="inlineStr">
        <is>
          <t>Gradable (phân cấp được)</t>
        </is>
      </c>
      <c r="K729" s="4" t="inlineStr">
        <is>
          <t>very/quite/rather/extremely/fairly/pretty (nhóm mức độ thông thường)</t>
        </is>
      </c>
      <c r="L729" s="4" t="inlineStr">
        <is>
          <t>suspiciously</t>
        </is>
      </c>
      <c r="M729" s="4" t="inlineStr">
        <is>
          <t>Quy tắc chuẩn (+ -ly)</t>
        </is>
      </c>
      <c r="N729" s="4" t="inlineStr">
        <is>
          <t>Yes</t>
        </is>
      </c>
      <c r="O729" s="4" t="inlineStr">
        <is>
          <t>Yes</t>
        </is>
      </c>
      <c r="P729" s="4" t="inlineStr">
        <is>
          <t>Depends</t>
        </is>
      </c>
      <c r="Q729" s="4" t="inlineStr">
        <is>
          <t>No</t>
        </is>
      </c>
      <c r="R729" s="4" t="n"/>
      <c r="S729" s="4" t="inlineStr">
        <is>
          <t>suspicion</t>
        </is>
      </c>
      <c r="T729" s="4" t="inlineStr">
        <is>
          <t>suspect</t>
        </is>
      </c>
      <c r="U729" s="4" t="inlineStr">
        <is>
          <t>be suspicious of; suspicious behaviour/package ✓.</t>
        </is>
      </c>
      <c r="V729" s="4" t="inlineStr">
        <is>
          <t>The police found a suspicious package near the station.</t>
        </is>
      </c>
      <c r="W729" s="4" t="n"/>
    </row>
    <row r="730">
      <c r="A730" s="4" t="n">
        <v>728</v>
      </c>
      <c r="B730" s="4" t="inlineStr">
        <is>
          <t>tangible</t>
        </is>
      </c>
      <c r="C730" s="4" t="inlineStr">
        <is>
          <t>hữu hình</t>
        </is>
      </c>
      <c r="D730" s="4" t="inlineStr">
        <is>
          <t>B2</t>
        </is>
      </c>
      <c r="E730" s="4" t="n">
        <v>8</v>
      </c>
      <c r="F730" s="4" t="inlineStr">
        <is>
          <t>Quality &amp; Character (hữu hình)</t>
        </is>
      </c>
      <c r="G730" s="4" t="inlineStr">
        <is>
          <t>more tangible</t>
        </is>
      </c>
      <c r="H730" s="4" t="inlineStr">
        <is>
          <t>most tangible</t>
        </is>
      </c>
      <c r="I730" s="4" t="inlineStr">
        <is>
          <t>Quy tắc chuẩn (more/most, tính từ đa âm tiết)</t>
        </is>
      </c>
      <c r="J730" s="4" t="inlineStr">
        <is>
          <t>Gradable (phân cấp được)</t>
        </is>
      </c>
      <c r="K730" s="4" t="inlineStr">
        <is>
          <t>very/quite/rather/extremely/fairly/pretty (nhóm mức độ thông thường)</t>
        </is>
      </c>
      <c r="L730" s="4" t="inlineStr">
        <is>
          <t>tangibly</t>
        </is>
      </c>
      <c r="M730" s="4" t="inlineStr">
        <is>
          <t>Ngoại lệ (-le → -ly, bỏ e)</t>
        </is>
      </c>
      <c r="N730" s="4" t="inlineStr">
        <is>
          <t>Yes</t>
        </is>
      </c>
      <c r="O730" s="4" t="inlineStr">
        <is>
          <t>Yes</t>
        </is>
      </c>
      <c r="P730" s="4" t="inlineStr">
        <is>
          <t>Depends</t>
        </is>
      </c>
      <c r="Q730" s="4" t="inlineStr">
        <is>
          <t>No</t>
        </is>
      </c>
      <c r="R730" s="4" t="n"/>
      <c r="S730" s="4" t="inlineStr">
        <is>
          <t>—</t>
        </is>
      </c>
      <c r="T730" s="4" t="inlineStr">
        <is>
          <t>—</t>
        </is>
      </c>
      <c r="U730" s="4" t="inlineStr">
        <is>
          <t>tangible benefit/evidence/asset ✓; đối lập 'intangible'.</t>
        </is>
      </c>
      <c r="V730" s="4" t="inlineStr">
        <is>
          <t>We need tangible evidence to support this claim.</t>
        </is>
      </c>
      <c r="W730" s="4" t="n"/>
    </row>
    <row r="731">
      <c r="A731" s="4" t="n">
        <v>729</v>
      </c>
      <c r="B731" s="4" t="inlineStr">
        <is>
          <t>timely</t>
        </is>
      </c>
      <c r="C731" s="4" t="inlineStr">
        <is>
          <t>đúng lúc</t>
        </is>
      </c>
      <c r="D731" s="4" t="inlineStr">
        <is>
          <t>B2</t>
        </is>
      </c>
      <c r="E731" s="4" t="n">
        <v>8</v>
      </c>
      <c r="F731" s="4" t="inlineStr">
        <is>
          <t>Time-related (đúng lúc)</t>
        </is>
      </c>
      <c r="G731" s="4" t="inlineStr">
        <is>
          <t>more timely</t>
        </is>
      </c>
      <c r="H731" s="4" t="inlineStr">
        <is>
          <t>most timely</t>
        </is>
      </c>
      <c r="I731" s="4" t="inlineStr">
        <is>
          <t>Quy tắc chuẩn (more/most, tính từ đa âm tiết)</t>
        </is>
      </c>
      <c r="J731" s="4" t="inlineStr">
        <is>
          <t>Gradable (phân cấp được)</t>
        </is>
      </c>
      <c r="K731" s="4" t="inlineStr">
        <is>
          <t>very/quite/rather/extremely/fairly/pretty (nhóm mức độ thông thường)</t>
        </is>
      </c>
      <c r="L731" s="4" t="inlineStr">
        <is>
          <t>(chính nó đã tận cùng -ly) → dùng cụm 'in a ... way/manner'</t>
        </is>
      </c>
      <c r="M731" s="4" t="inlineStr">
        <is>
          <t>Ngoại lệ</t>
        </is>
      </c>
      <c r="N731" s="4" t="inlineStr">
        <is>
          <t>Yes</t>
        </is>
      </c>
      <c r="O731" s="4" t="inlineStr">
        <is>
          <t>Yes</t>
        </is>
      </c>
      <c r="P731" s="4" t="inlineStr">
        <is>
          <t>Depends</t>
        </is>
      </c>
      <c r="Q731" s="4" t="inlineStr">
        <is>
          <t>No</t>
        </is>
      </c>
      <c r="R731" s="4" t="n"/>
      <c r="S731" s="4" t="inlineStr">
        <is>
          <t>time (khác gốc)</t>
        </is>
      </c>
      <c r="T731" s="4" t="inlineStr">
        <is>
          <t>—</t>
        </is>
      </c>
      <c r="U731" s="4" t="inlineStr">
        <is>
          <t>timely manner/reminder/intervention ✓.</t>
        </is>
      </c>
      <c r="V731" s="4" t="inlineStr">
        <is>
          <t>She responded to the email in a timely manner.</t>
        </is>
      </c>
      <c r="W731" s="4" t="n"/>
    </row>
    <row r="732">
      <c r="A732" s="4" t="n">
        <v>730</v>
      </c>
      <c r="B732" s="4" t="inlineStr">
        <is>
          <t>undesirable</t>
        </is>
      </c>
      <c r="C732" s="4" t="inlineStr">
        <is>
          <t>không mong muốn</t>
        </is>
      </c>
      <c r="D732" s="4" t="inlineStr">
        <is>
          <t>B2</t>
        </is>
      </c>
      <c r="E732" s="4" t="n">
        <v>8</v>
      </c>
      <c r="F732" s="4" t="inlineStr">
        <is>
          <t>Value (không mong muốn)</t>
        </is>
      </c>
      <c r="G732" s="4" t="inlineStr">
        <is>
          <t>more undesirable</t>
        </is>
      </c>
      <c r="H732" s="4" t="inlineStr">
        <is>
          <t>most undesirable</t>
        </is>
      </c>
      <c r="I732" s="4" t="inlineStr">
        <is>
          <t>Quy tắc chuẩn (more/most, tính từ đa âm tiết)</t>
        </is>
      </c>
      <c r="J732" s="4" t="inlineStr">
        <is>
          <t>Gradable (phân cấp được)</t>
        </is>
      </c>
      <c r="K732" s="4" t="inlineStr">
        <is>
          <t>very/quite/rather/extremely/fairly/pretty (nhóm mức độ thông thường)</t>
        </is>
      </c>
      <c r="L732" s="4" t="inlineStr">
        <is>
          <t>undesirably</t>
        </is>
      </c>
      <c r="M732" s="4" t="inlineStr">
        <is>
          <t>Ngoại lệ (-le → -ly, bỏ e)</t>
        </is>
      </c>
      <c r="N732" s="4" t="inlineStr">
        <is>
          <t>Yes</t>
        </is>
      </c>
      <c r="O732" s="4" t="inlineStr">
        <is>
          <t>Yes</t>
        </is>
      </c>
      <c r="P732" s="4" t="inlineStr">
        <is>
          <t>Depends</t>
        </is>
      </c>
      <c r="Q732" s="4" t="inlineStr">
        <is>
          <t>No</t>
        </is>
      </c>
      <c r="R732" s="4" t="n"/>
      <c r="S732" s="4" t="inlineStr">
        <is>
          <t>desire (khác gốc)</t>
        </is>
      </c>
      <c r="T732" s="4" t="inlineStr">
        <is>
          <t>desire</t>
        </is>
      </c>
      <c r="U732" s="4" t="inlineStr">
        <is>
          <t>undesirable effect/behaviour/outcome ✓; đối lập 'desirable'.</t>
        </is>
      </c>
      <c r="V732" s="4" t="inlineStr">
        <is>
          <t>The medication has several undesirable side effects.</t>
        </is>
      </c>
      <c r="W732" s="4" t="n"/>
    </row>
    <row r="733">
      <c r="A733" s="4" t="n">
        <v>731</v>
      </c>
      <c r="B733" s="4" t="inlineStr">
        <is>
          <t>unfamiliar</t>
        </is>
      </c>
      <c r="C733" s="4" t="inlineStr">
        <is>
          <t>xa lạ</t>
        </is>
      </c>
      <c r="D733" s="4" t="inlineStr">
        <is>
          <t>B2</t>
        </is>
      </c>
      <c r="E733" s="4" t="n">
        <v>8</v>
      </c>
      <c r="F733" s="4" t="inlineStr">
        <is>
          <t>Quality &amp; Character (xa lạ)</t>
        </is>
      </c>
      <c r="G733" s="4" t="inlineStr">
        <is>
          <t>more unfamiliar</t>
        </is>
      </c>
      <c r="H733" s="4" t="inlineStr">
        <is>
          <t>most unfamiliar</t>
        </is>
      </c>
      <c r="I733" s="4" t="inlineStr">
        <is>
          <t>Quy tắc chuẩn (more/most, tính từ đa âm tiết)</t>
        </is>
      </c>
      <c r="J733" s="4" t="inlineStr">
        <is>
          <t>Gradable (phân cấp được)</t>
        </is>
      </c>
      <c r="K733" s="4" t="inlineStr">
        <is>
          <t>very/quite/rather/extremely/fairly/pretty (nhóm mức độ thông thường)</t>
        </is>
      </c>
      <c r="L733" s="4" t="inlineStr">
        <is>
          <t>unfamiliarly</t>
        </is>
      </c>
      <c r="M733" s="4" t="inlineStr">
        <is>
          <t>Quy tắc chuẩn (+ -ly)</t>
        </is>
      </c>
      <c r="N733" s="4" t="inlineStr">
        <is>
          <t>Yes</t>
        </is>
      </c>
      <c r="O733" s="4" t="inlineStr">
        <is>
          <t>Yes</t>
        </is>
      </c>
      <c r="P733" s="4" t="inlineStr">
        <is>
          <t>Depends</t>
        </is>
      </c>
      <c r="Q733" s="4" t="inlineStr">
        <is>
          <t>No</t>
        </is>
      </c>
      <c r="R733" s="4" t="n"/>
      <c r="S733" s="4" t="inlineStr">
        <is>
          <t>familiarity (khác gốc)</t>
        </is>
      </c>
      <c r="T733" s="4" t="inlineStr">
        <is>
          <t>familiarize</t>
        </is>
      </c>
      <c r="U733" s="4" t="inlineStr">
        <is>
          <t>unfamiliar place/territory/word ✓; đối lập 'familiar'.</t>
        </is>
      </c>
      <c r="V733" s="4" t="inlineStr">
        <is>
          <t>She felt lost in the unfamiliar city.</t>
        </is>
      </c>
      <c r="W733" s="4" t="n"/>
    </row>
    <row r="734">
      <c r="A734" s="4" t="n">
        <v>732</v>
      </c>
      <c r="B734" s="4" t="inlineStr">
        <is>
          <t>unfit</t>
        </is>
      </c>
      <c r="C734" s="4" t="inlineStr">
        <is>
          <t>không đủ thể lực/điều kiện</t>
        </is>
      </c>
      <c r="D734" s="4" t="inlineStr">
        <is>
          <t>B2</t>
        </is>
      </c>
      <c r="E734" s="4" t="n">
        <v>8</v>
      </c>
      <c r="F734" s="4" t="inlineStr">
        <is>
          <t>State (không đủ thể lực/điều kiện)</t>
        </is>
      </c>
      <c r="G734" s="4" t="inlineStr">
        <is>
          <t>more unfit</t>
        </is>
      </c>
      <c r="H734" s="4" t="inlineStr">
        <is>
          <t>most unfit</t>
        </is>
      </c>
      <c r="I734" s="4" t="inlineStr">
        <is>
          <t>Quy tắc chuẩn (more/most, tính từ đa âm tiết)</t>
        </is>
      </c>
      <c r="J734" s="4" t="inlineStr">
        <is>
          <t>Gradable (phân cấp được)</t>
        </is>
      </c>
      <c r="K734" s="4" t="inlineStr">
        <is>
          <t>very/quite/rather/extremely/fairly/pretty (nhóm mức độ thông thường)</t>
        </is>
      </c>
      <c r="L734" s="4" t="inlineStr">
        <is>
          <t>unfitly</t>
        </is>
      </c>
      <c r="M734" s="4" t="inlineStr">
        <is>
          <t>Quy tắc chuẩn (+ -ly)</t>
        </is>
      </c>
      <c r="N734" s="4" t="inlineStr">
        <is>
          <t>Yes</t>
        </is>
      </c>
      <c r="O734" s="4" t="inlineStr">
        <is>
          <t>Yes</t>
        </is>
      </c>
      <c r="P734" s="4" t="inlineStr">
        <is>
          <t>Depends</t>
        </is>
      </c>
      <c r="Q734" s="4" t="inlineStr">
        <is>
          <t>No</t>
        </is>
      </c>
      <c r="R734" s="4" t="n"/>
      <c r="S734" s="4" t="inlineStr">
        <is>
          <t>fitness (khác gốc)</t>
        </is>
      </c>
      <c r="T734" s="4" t="inlineStr">
        <is>
          <t>fit</t>
        </is>
      </c>
      <c r="U734" s="4" t="inlineStr">
        <is>
          <t>unfit for; physically unfit ✓; đối lập 'fit'.</t>
        </is>
      </c>
      <c r="V734" s="4" t="inlineStr">
        <is>
          <t>He was declared unfit for military service.</t>
        </is>
      </c>
      <c r="W734" s="4" t="n"/>
    </row>
    <row r="735">
      <c r="A735" s="4" t="n">
        <v>733</v>
      </c>
      <c r="B735" s="4" t="inlineStr">
        <is>
          <t>vertebrate</t>
        </is>
      </c>
      <c r="C735" s="4" t="inlineStr">
        <is>
          <t>có xương sống</t>
        </is>
      </c>
      <c r="D735" s="4" t="inlineStr">
        <is>
          <t>C1</t>
        </is>
      </c>
      <c r="E735" s="4" t="n">
        <v>8</v>
      </c>
      <c r="F735" s="4" t="inlineStr">
        <is>
          <t>Origin (có xương sống)</t>
        </is>
      </c>
      <c r="G735" s="4" t="inlineStr">
        <is>
          <t>—</t>
        </is>
      </c>
      <c r="H735" s="4" t="inlineStr">
        <is>
          <t>—</t>
        </is>
      </c>
      <c r="I735" s="4" t="inlineStr">
        <is>
          <t>Không có (non-gradable)</t>
        </is>
      </c>
      <c r="J735" s="4" t="inlineStr">
        <is>
          <t>Non-gradable (phân loại)</t>
        </is>
      </c>
      <c r="K735" s="4" t="inlineStr">
        <is>
          <t>Không dùng với degree adverb (tính từ định danh/phân loại)</t>
        </is>
      </c>
      <c r="L735" s="4" t="inlineStr">
        <is>
          <t>vertebrately</t>
        </is>
      </c>
      <c r="M735" s="4" t="inlineStr">
        <is>
          <t>Quy tắc chuẩn (+ -ly)</t>
        </is>
      </c>
      <c r="N735" s="4" t="inlineStr">
        <is>
          <t>Yes</t>
        </is>
      </c>
      <c r="O735" s="4" t="inlineStr">
        <is>
          <t>Yes</t>
        </is>
      </c>
      <c r="P735" s="4" t="inlineStr">
        <is>
          <t>Depends</t>
        </is>
      </c>
      <c r="Q735" s="4" t="inlineStr">
        <is>
          <t>No</t>
        </is>
      </c>
      <c r="R735" s="4" t="n"/>
      <c r="S735" s="4" t="inlineStr">
        <is>
          <t>vertebrate (danh từ)</t>
        </is>
      </c>
      <c r="T735" s="4" t="inlineStr">
        <is>
          <t>—</t>
        </is>
      </c>
      <c r="U735" s="4" t="inlineStr">
        <is>
          <t>vertebrate species/animal ✓; đối lập 'invertebrate'.</t>
        </is>
      </c>
      <c r="V735" s="4" t="inlineStr">
        <is>
          <t>Fish are the oldest group of vertebrate animals.</t>
        </is>
      </c>
      <c r="W735" s="4" t="n"/>
    </row>
    <row r="736">
      <c r="A736" s="4" t="n">
        <v>734</v>
      </c>
      <c r="B736" s="4" t="inlineStr">
        <is>
          <t>absent</t>
        </is>
      </c>
      <c r="C736" s="4" t="inlineStr">
        <is>
          <t>vắng mặt</t>
        </is>
      </c>
      <c r="D736" s="4" t="inlineStr">
        <is>
          <t>B2</t>
        </is>
      </c>
      <c r="E736" s="4" t="n">
        <v>7</v>
      </c>
      <c r="F736" s="4" t="inlineStr">
        <is>
          <t>State (vắng mặt)</t>
        </is>
      </c>
      <c r="G736" s="4" t="inlineStr">
        <is>
          <t>more absent</t>
        </is>
      </c>
      <c r="H736" s="4" t="inlineStr">
        <is>
          <t>most absent</t>
        </is>
      </c>
      <c r="I736" s="4" t="inlineStr">
        <is>
          <t>Quy tắc chuẩn (more/most, tính từ đa âm tiết)</t>
        </is>
      </c>
      <c r="J736" s="4" t="inlineStr">
        <is>
          <t>Gradable (phân cấp được)</t>
        </is>
      </c>
      <c r="K736" s="4" t="inlineStr">
        <is>
          <t>very/quite/rather/extremely/fairly/pretty (nhóm mức độ thông thường)</t>
        </is>
      </c>
      <c r="L736" s="4" t="inlineStr">
        <is>
          <t>absently</t>
        </is>
      </c>
      <c r="M736" s="4" t="inlineStr">
        <is>
          <t>Quy tắc chuẩn (+ -ly)</t>
        </is>
      </c>
      <c r="N736" s="4" t="inlineStr">
        <is>
          <t>Yes</t>
        </is>
      </c>
      <c r="O736" s="4" t="inlineStr">
        <is>
          <t>Yes</t>
        </is>
      </c>
      <c r="P736" s="4" t="inlineStr">
        <is>
          <t>Depends</t>
        </is>
      </c>
      <c r="Q736" s="4" t="inlineStr">
        <is>
          <t>No</t>
        </is>
      </c>
      <c r="R736" s="4" t="n"/>
      <c r="S736" s="4" t="inlineStr">
        <is>
          <t>absence</t>
        </is>
      </c>
      <c r="T736" s="4" t="inlineStr">
        <is>
          <t>—</t>
        </is>
      </c>
      <c r="U736" s="4" t="inlineStr">
        <is>
          <t>be absent from; absent-minded ✓; đối lập 'present'.</t>
        </is>
      </c>
      <c r="V736" s="4" t="inlineStr">
        <is>
          <t>He was absent from school due to illness.</t>
        </is>
      </c>
      <c r="W736" s="4" t="inlineStr">
        <is>
          <t>"absent-minded" (đãng trí — tính từ ghép cố định).</t>
        </is>
      </c>
    </row>
    <row r="737">
      <c r="A737" s="4" t="n">
        <v>735</v>
      </c>
      <c r="B737" s="4" t="inlineStr">
        <is>
          <t>abstract</t>
        </is>
      </c>
      <c r="C737" s="4" t="inlineStr">
        <is>
          <t>trừu tượng</t>
        </is>
      </c>
      <c r="D737" s="4" t="inlineStr">
        <is>
          <t>B1</t>
        </is>
      </c>
      <c r="E737" s="4" t="n">
        <v>7</v>
      </c>
      <c r="F737" s="4" t="inlineStr">
        <is>
          <t>Quality &amp; Character (trừu tượng)</t>
        </is>
      </c>
      <c r="G737" s="4" t="inlineStr">
        <is>
          <t>more abstract</t>
        </is>
      </c>
      <c r="H737" s="4" t="inlineStr">
        <is>
          <t>most abstract</t>
        </is>
      </c>
      <c r="I737" s="4" t="inlineStr">
        <is>
          <t>Quy tắc chuẩn (more/most, tính từ đa âm tiết)</t>
        </is>
      </c>
      <c r="J737" s="4" t="inlineStr">
        <is>
          <t>Gradable (phân cấp được)</t>
        </is>
      </c>
      <c r="K737" s="4" t="inlineStr">
        <is>
          <t>very/quite/rather/extremely/fairly/pretty (nhóm mức độ thông thường)</t>
        </is>
      </c>
      <c r="L737" s="4" t="inlineStr">
        <is>
          <t>abstractly</t>
        </is>
      </c>
      <c r="M737" s="4" t="inlineStr">
        <is>
          <t>Quy tắc chuẩn (+ -ly)</t>
        </is>
      </c>
      <c r="N737" s="4" t="inlineStr">
        <is>
          <t>Yes</t>
        </is>
      </c>
      <c r="O737" s="4" t="inlineStr">
        <is>
          <t>Yes</t>
        </is>
      </c>
      <c r="P737" s="4" t="inlineStr">
        <is>
          <t>Depends</t>
        </is>
      </c>
      <c r="Q737" s="4" t="inlineStr">
        <is>
          <t>No</t>
        </is>
      </c>
      <c r="R737" s="4" t="n"/>
      <c r="S737" s="4" t="inlineStr">
        <is>
          <t>abstraction</t>
        </is>
      </c>
      <c r="T737" s="4" t="inlineStr">
        <is>
          <t>abstract (tóm tắt, khác nghĩa)</t>
        </is>
      </c>
      <c r="U737" s="4" t="inlineStr">
        <is>
          <t>abstract concept/art/idea ✓; đối lập 'concrete'.</t>
        </is>
      </c>
      <c r="V737" s="4" t="inlineStr">
        <is>
          <t>Freedom is an abstract concept that's hard to define.</t>
        </is>
      </c>
      <c r="W737" s="4" t="n"/>
    </row>
    <row r="738">
      <c r="A738" s="4" t="n">
        <v>736</v>
      </c>
      <c r="B738" s="4" t="inlineStr">
        <is>
          <t>adamant</t>
        </is>
      </c>
      <c r="C738" s="4" t="inlineStr">
        <is>
          <t>kiên quyết</t>
        </is>
      </c>
      <c r="D738" s="4" t="inlineStr">
        <is>
          <t>B2</t>
        </is>
      </c>
      <c r="E738" s="4" t="n">
        <v>7</v>
      </c>
      <c r="F738" s="4" t="inlineStr">
        <is>
          <t>Value (kiên quyết)</t>
        </is>
      </c>
      <c r="G738" s="4" t="inlineStr">
        <is>
          <t>more adamant</t>
        </is>
      </c>
      <c r="H738" s="4" t="inlineStr">
        <is>
          <t>most adamant</t>
        </is>
      </c>
      <c r="I738" s="4" t="inlineStr">
        <is>
          <t>Quy tắc chuẩn (more/most, tính từ đa âm tiết)</t>
        </is>
      </c>
      <c r="J738" s="4" t="inlineStr">
        <is>
          <t>Gradable (phân cấp được)</t>
        </is>
      </c>
      <c r="K738" s="4" t="inlineStr">
        <is>
          <t>very/quite/rather/extremely/fairly/pretty (nhóm mức độ thông thường)</t>
        </is>
      </c>
      <c r="L738" s="4" t="inlineStr">
        <is>
          <t>adamantly</t>
        </is>
      </c>
      <c r="M738" s="4" t="inlineStr">
        <is>
          <t>Quy tắc chuẩn (+ -ly)</t>
        </is>
      </c>
      <c r="N738" s="4" t="inlineStr">
        <is>
          <t>Yes</t>
        </is>
      </c>
      <c r="O738" s="4" t="inlineStr">
        <is>
          <t>Yes</t>
        </is>
      </c>
      <c r="P738" s="4" t="inlineStr">
        <is>
          <t>Depends</t>
        </is>
      </c>
      <c r="Q738" s="4" t="inlineStr">
        <is>
          <t>No</t>
        </is>
      </c>
      <c r="R738" s="4" t="n"/>
      <c r="S738" s="4" t="inlineStr">
        <is>
          <t>—</t>
        </is>
      </c>
      <c r="T738" s="4" t="inlineStr">
        <is>
          <t>—</t>
        </is>
      </c>
      <c r="U738" s="4" t="inlineStr">
        <is>
          <t>be adamant that/about; remain adamant ✓.</t>
        </is>
      </c>
      <c r="V738" s="4" t="inlineStr">
        <is>
          <t>She was adamant that she would not change her mind.</t>
        </is>
      </c>
      <c r="W738" s="4" t="n"/>
    </row>
    <row r="739">
      <c r="A739" s="4" t="n">
        <v>737</v>
      </c>
      <c r="B739" s="4" t="inlineStr">
        <is>
          <t>agile</t>
        </is>
      </c>
      <c r="C739" s="4" t="inlineStr">
        <is>
          <t>nhanh nhẹn</t>
        </is>
      </c>
      <c r="D739" s="4" t="inlineStr">
        <is>
          <t>B2</t>
        </is>
      </c>
      <c r="E739" s="4" t="n">
        <v>7</v>
      </c>
      <c r="F739" s="4" t="inlineStr">
        <is>
          <t>Quality &amp; Character (nhanh nhẹn)</t>
        </is>
      </c>
      <c r="G739" s="4" t="inlineStr">
        <is>
          <t>more agile</t>
        </is>
      </c>
      <c r="H739" s="4" t="inlineStr">
        <is>
          <t>most agile</t>
        </is>
      </c>
      <c r="I739" s="4" t="inlineStr">
        <is>
          <t>Quy tắc chuẩn (more/most, tính từ đa âm tiết)</t>
        </is>
      </c>
      <c r="J739" s="4" t="inlineStr">
        <is>
          <t>Gradable (phân cấp được)</t>
        </is>
      </c>
      <c r="K739" s="4" t="inlineStr">
        <is>
          <t>very/quite/rather/extremely/fairly/pretty (nhóm mức độ thông thường)</t>
        </is>
      </c>
      <c r="L739" s="4" t="inlineStr">
        <is>
          <t>agilely</t>
        </is>
      </c>
      <c r="M739" s="4" t="inlineStr">
        <is>
          <t>Quy tắc chuẩn (+ -ly)</t>
        </is>
      </c>
      <c r="N739" s="4" t="inlineStr">
        <is>
          <t>Yes</t>
        </is>
      </c>
      <c r="O739" s="4" t="inlineStr">
        <is>
          <t>Yes</t>
        </is>
      </c>
      <c r="P739" s="4" t="inlineStr">
        <is>
          <t>Depends</t>
        </is>
      </c>
      <c r="Q739" s="4" t="inlineStr">
        <is>
          <t>No</t>
        </is>
      </c>
      <c r="R739" s="4" t="n"/>
      <c r="S739" s="4" t="inlineStr">
        <is>
          <t>agility</t>
        </is>
      </c>
      <c r="T739" s="4" t="inlineStr">
        <is>
          <t>—</t>
        </is>
      </c>
      <c r="U739" s="4" t="inlineStr">
        <is>
          <t>agile mind/body/movement ✓.</t>
        </is>
      </c>
      <c r="V739" s="4" t="inlineStr">
        <is>
          <t>Gymnasts need to be extremely agile.</t>
        </is>
      </c>
      <c r="W739" s="4" t="n"/>
    </row>
    <row r="740">
      <c r="A740" s="4" t="n">
        <v>738</v>
      </c>
      <c r="B740" s="4" t="inlineStr">
        <is>
          <t>alcoholic</t>
        </is>
      </c>
      <c r="C740" s="4" t="inlineStr">
        <is>
          <t>có cồn</t>
        </is>
      </c>
      <c r="D740" s="4" t="inlineStr">
        <is>
          <t>B2</t>
        </is>
      </c>
      <c r="E740" s="4" t="n">
        <v>7</v>
      </c>
      <c r="F740" s="4" t="inlineStr">
        <is>
          <t>Quality &amp; Character (có cồn)</t>
        </is>
      </c>
      <c r="G740" s="4" t="inlineStr">
        <is>
          <t>more alcoholic</t>
        </is>
      </c>
      <c r="H740" s="4" t="inlineStr">
        <is>
          <t>most alcoholic</t>
        </is>
      </c>
      <c r="I740" s="4" t="inlineStr">
        <is>
          <t>Quy tắc chuẩn (more/most, tính từ đa âm tiết)</t>
        </is>
      </c>
      <c r="J740" s="4" t="inlineStr">
        <is>
          <t>Gradable (phân cấp được)</t>
        </is>
      </c>
      <c r="K740" s="4" t="inlineStr">
        <is>
          <t>very/quite/rather/extremely/fairly/pretty (nhóm mức độ thông thường)</t>
        </is>
      </c>
      <c r="L740" s="4" t="inlineStr">
        <is>
          <t>alcoholically</t>
        </is>
      </c>
      <c r="M740" s="4" t="inlineStr">
        <is>
          <t>Ngoại lệ (-ic → -ically)</t>
        </is>
      </c>
      <c r="N740" s="4" t="inlineStr">
        <is>
          <t>Yes</t>
        </is>
      </c>
      <c r="O740" s="4" t="inlineStr">
        <is>
          <t>Yes</t>
        </is>
      </c>
      <c r="P740" s="4" t="inlineStr">
        <is>
          <t>Depends</t>
        </is>
      </c>
      <c r="Q740" s="4" t="inlineStr">
        <is>
          <t>No</t>
        </is>
      </c>
      <c r="R740" s="4" t="n"/>
      <c r="S740" s="4" t="inlineStr">
        <is>
          <t>alcohol/alcoholic (danh từ)</t>
        </is>
      </c>
      <c r="T740" s="4" t="inlineStr">
        <is>
          <t>—</t>
        </is>
      </c>
      <c r="U740" s="4" t="inlineStr">
        <is>
          <t>alcoholic drink/beverage ✓; KHÁC 'alcoholic' (danh từ: người nghiện rượu).</t>
        </is>
      </c>
      <c r="V740" s="4" t="inlineStr">
        <is>
          <t>She doesn't drink alcoholic beverages.</t>
        </is>
      </c>
      <c r="W740" s="4" t="n"/>
    </row>
    <row r="741">
      <c r="A741" s="4" t="n">
        <v>739</v>
      </c>
      <c r="B741" s="4" t="inlineStr">
        <is>
          <t>antique</t>
        </is>
      </c>
      <c r="C741" s="4" t="inlineStr">
        <is>
          <t>cổ, đồ cổ</t>
        </is>
      </c>
      <c r="D741" s="4" t="inlineStr">
        <is>
          <t>B2</t>
        </is>
      </c>
      <c r="E741" s="4" t="n">
        <v>7</v>
      </c>
      <c r="F741" s="4" t="inlineStr">
        <is>
          <t>Age (cổ, đồ cổ)</t>
        </is>
      </c>
      <c r="G741" s="4" t="inlineStr">
        <is>
          <t>more antique</t>
        </is>
      </c>
      <c r="H741" s="4" t="inlineStr">
        <is>
          <t>most antique</t>
        </is>
      </c>
      <c r="I741" s="4" t="inlineStr">
        <is>
          <t>Quy tắc chuẩn (more/most, tính từ đa âm tiết)</t>
        </is>
      </c>
      <c r="J741" s="4" t="inlineStr">
        <is>
          <t>Gradable (phân cấp được)</t>
        </is>
      </c>
      <c r="K741" s="4" t="inlineStr">
        <is>
          <t>very/quite/rather/extremely/fairly/pretty (nhóm mức độ thông thường)</t>
        </is>
      </c>
      <c r="L741" s="4" t="inlineStr">
        <is>
          <t>antiquely</t>
        </is>
      </c>
      <c r="M741" s="4" t="inlineStr">
        <is>
          <t>Quy tắc chuẩn (+ -ly)</t>
        </is>
      </c>
      <c r="N741" s="4" t="inlineStr">
        <is>
          <t>Yes</t>
        </is>
      </c>
      <c r="O741" s="4" t="inlineStr">
        <is>
          <t>Yes</t>
        </is>
      </c>
      <c r="P741" s="4" t="inlineStr">
        <is>
          <t>Depends</t>
        </is>
      </c>
      <c r="Q741" s="4" t="inlineStr">
        <is>
          <t>No</t>
        </is>
      </c>
      <c r="R741" s="4" t="n"/>
      <c r="S741" s="4" t="inlineStr">
        <is>
          <t>antique (danh từ)</t>
        </is>
      </c>
      <c r="T741" s="4" t="inlineStr">
        <is>
          <t>—</t>
        </is>
      </c>
      <c r="U741" s="4" t="inlineStr">
        <is>
          <t>antique furniture/shop/vase ✓.</t>
        </is>
      </c>
      <c r="V741" s="4" t="inlineStr">
        <is>
          <t>She collects antique furniture from the 18th century.</t>
        </is>
      </c>
      <c r="W741" s="4" t="n"/>
    </row>
    <row r="742">
      <c r="A742" s="4" t="n">
        <v>740</v>
      </c>
      <c r="B742" s="4" t="inlineStr">
        <is>
          <t>apt</t>
        </is>
      </c>
      <c r="C742" s="4" t="inlineStr">
        <is>
          <t>thích hợp, có xu hướng</t>
        </is>
      </c>
      <c r="D742" s="4" t="inlineStr">
        <is>
          <t>B2</t>
        </is>
      </c>
      <c r="E742" s="4" t="n">
        <v>7</v>
      </c>
      <c r="F742" s="4" t="inlineStr">
        <is>
          <t>Value (thích hợp, có xu hướng)</t>
        </is>
      </c>
      <c r="G742" s="4" t="inlineStr">
        <is>
          <t>apter</t>
        </is>
      </c>
      <c r="H742" s="4" t="inlineStr">
        <is>
          <t>aptest</t>
        </is>
      </c>
      <c r="I742" s="4" t="inlineStr">
        <is>
          <t>Quy tắc chuẩn (+ -er/-est)</t>
        </is>
      </c>
      <c r="J742" s="4" t="inlineStr">
        <is>
          <t>Gradable (phân cấp được)</t>
        </is>
      </c>
      <c r="K742" s="4" t="inlineStr">
        <is>
          <t>very/quite/rather/extremely/fairly/pretty (nhóm mức độ thông thường)</t>
        </is>
      </c>
      <c r="L742" s="4" t="inlineStr">
        <is>
          <t>aptly</t>
        </is>
      </c>
      <c r="M742" s="4" t="inlineStr">
        <is>
          <t>Quy tắc chuẩn (+ -ly)</t>
        </is>
      </c>
      <c r="N742" s="4" t="inlineStr">
        <is>
          <t>Yes</t>
        </is>
      </c>
      <c r="O742" s="4" t="inlineStr">
        <is>
          <t>Yes</t>
        </is>
      </c>
      <c r="P742" s="4" t="inlineStr">
        <is>
          <t>Depends</t>
        </is>
      </c>
      <c r="Q742" s="4" t="inlineStr">
        <is>
          <t>No</t>
        </is>
      </c>
      <c r="R742" s="4" t="n"/>
      <c r="S742" s="4" t="inlineStr">
        <is>
          <t>aptitude</t>
        </is>
      </c>
      <c r="T742" s="4" t="inlineStr">
        <is>
          <t>—</t>
        </is>
      </c>
      <c r="U742" s="4" t="inlineStr">
        <is>
          <t>be apt to; apt comparison/description ✓.</t>
        </is>
      </c>
      <c r="V742" s="4" t="inlineStr">
        <is>
          <t>That's a very apt description of the situation.</t>
        </is>
      </c>
      <c r="W742" s="4" t="n"/>
    </row>
    <row r="743">
      <c r="A743" s="4" t="n">
        <v>741</v>
      </c>
      <c r="B743" s="4" t="inlineStr">
        <is>
          <t>astray</t>
        </is>
      </c>
      <c r="C743" s="4" t="inlineStr">
        <is>
          <t>lạc lối</t>
        </is>
      </c>
      <c r="D743" s="4" t="inlineStr">
        <is>
          <t>B2</t>
        </is>
      </c>
      <c r="E743" s="4" t="n">
        <v>7</v>
      </c>
      <c r="F743" s="4" t="inlineStr">
        <is>
          <t>State (lạc lối)</t>
        </is>
      </c>
      <c r="G743" s="4" t="inlineStr">
        <is>
          <t>astrayer</t>
        </is>
      </c>
      <c r="H743" s="4" t="inlineStr">
        <is>
          <t>astrayest</t>
        </is>
      </c>
      <c r="I743" s="4" t="inlineStr">
        <is>
          <t>Quy tắc chuẩn (+ -er/-est)</t>
        </is>
      </c>
      <c r="J743" s="4" t="inlineStr">
        <is>
          <t>Gradable (phân cấp được)</t>
        </is>
      </c>
      <c r="K743" s="4" t="inlineStr">
        <is>
          <t>very/quite/rather/extremely/fairly/pretty (nhóm mức độ thông thường)</t>
        </is>
      </c>
      <c r="L743" s="4" t="inlineStr">
        <is>
          <t>Không có dạng trạng từ thông dụng</t>
        </is>
      </c>
      <c r="M743" s="4" t="inlineStr">
        <is>
          <t>Ngoại lệ (tính từ vị ngữ)</t>
        </is>
      </c>
      <c r="N743" s="4" t="inlineStr">
        <is>
          <t>No</t>
        </is>
      </c>
      <c r="O743" s="4" t="inlineStr">
        <is>
          <t>Yes</t>
        </is>
      </c>
      <c r="P743" s="4" t="inlineStr">
        <is>
          <t>No</t>
        </is>
      </c>
      <c r="Q743" s="4" t="inlineStr">
        <is>
          <t>No</t>
        </is>
      </c>
      <c r="R743" s="4" t="inlineStr">
        <is>
          <t>CHỈ dùng làm bổ ngữ (vị ngữ), KHÔNG đứng trước danh từ trực tiếp.</t>
        </is>
      </c>
      <c r="S743" s="4" t="inlineStr">
        <is>
          <t>—</t>
        </is>
      </c>
      <c r="T743" s="4" t="inlineStr">
        <is>
          <t>—</t>
        </is>
      </c>
      <c r="U743" s="4" t="inlineStr">
        <is>
          <t>go astray (cụm cố định); lead astray ✓; CHỈ dùng làm bổ ngữ/trạng từ.</t>
        </is>
      </c>
      <c r="V743" s="4" t="inlineStr">
        <is>
          <t>The letter must have gone astray in the post.</t>
        </is>
      </c>
      <c r="W743" s="4" t="inlineStr">
        <is>
          <t>"go astray" và "lead someone astray" (đi lạc, dẫn dắt sai đường — cụm động từ cố định).</t>
        </is>
      </c>
    </row>
    <row r="744">
      <c r="A744" s="4" t="n">
        <v>742</v>
      </c>
      <c r="B744" s="4" t="inlineStr">
        <is>
          <t>atrocious</t>
        </is>
      </c>
      <c r="C744" s="4" t="inlineStr">
        <is>
          <t>tồi tệ, tàn bạo</t>
        </is>
      </c>
      <c r="D744" s="4" t="inlineStr">
        <is>
          <t>B2</t>
        </is>
      </c>
      <c r="E744" s="4" t="n">
        <v>7</v>
      </c>
      <c r="F744" s="4" t="inlineStr">
        <is>
          <t>Value (tồi tệ, tàn bạo)</t>
        </is>
      </c>
      <c r="G744" s="4" t="inlineStr">
        <is>
          <t>more atrocious</t>
        </is>
      </c>
      <c r="H744" s="4" t="inlineStr">
        <is>
          <t>most atrocious</t>
        </is>
      </c>
      <c r="I744" s="4" t="inlineStr">
        <is>
          <t>Quy tắc chuẩn (more/most, tính từ đa âm tiết)</t>
        </is>
      </c>
      <c r="J744" s="4" t="inlineStr">
        <is>
          <t>Gradable (phân cấp được)</t>
        </is>
      </c>
      <c r="K744" s="4" t="inlineStr">
        <is>
          <t>very/quite/rather/extremely/fairly/pretty (nhóm mức độ thông thường)</t>
        </is>
      </c>
      <c r="L744" s="4" t="inlineStr">
        <is>
          <t>atrociously</t>
        </is>
      </c>
      <c r="M744" s="4" t="inlineStr">
        <is>
          <t>Quy tắc chuẩn (+ -ly)</t>
        </is>
      </c>
      <c r="N744" s="4" t="inlineStr">
        <is>
          <t>Yes</t>
        </is>
      </c>
      <c r="O744" s="4" t="inlineStr">
        <is>
          <t>Yes</t>
        </is>
      </c>
      <c r="P744" s="4" t="inlineStr">
        <is>
          <t>Depends</t>
        </is>
      </c>
      <c r="Q744" s="4" t="inlineStr">
        <is>
          <t>No</t>
        </is>
      </c>
      <c r="R744" s="4" t="n"/>
      <c r="S744" s="4" t="inlineStr">
        <is>
          <t>atrocity</t>
        </is>
      </c>
      <c r="T744" s="4" t="inlineStr">
        <is>
          <t>—</t>
        </is>
      </c>
      <c r="U744" s="4" t="inlineStr">
        <is>
          <t>atrocious weather/behaviour/crime ✓.</t>
        </is>
      </c>
      <c r="V744" s="4" t="inlineStr">
        <is>
          <t>The weather was atrocious during our trip.</t>
        </is>
      </c>
      <c r="W744" s="4" t="n"/>
    </row>
    <row r="745">
      <c r="A745" s="4" t="n">
        <v>743</v>
      </c>
      <c r="B745" s="4" t="inlineStr">
        <is>
          <t>brief</t>
        </is>
      </c>
      <c r="C745" s="4" t="inlineStr">
        <is>
          <t>ngắn gọn</t>
        </is>
      </c>
      <c r="D745" s="4" t="inlineStr">
        <is>
          <t>B1</t>
        </is>
      </c>
      <c r="E745" s="4" t="n">
        <v>7</v>
      </c>
      <c r="F745" s="4" t="inlineStr">
        <is>
          <t>Time-related (ngắn gọn)</t>
        </is>
      </c>
      <c r="G745" s="4" t="inlineStr">
        <is>
          <t>briefer</t>
        </is>
      </c>
      <c r="H745" s="4" t="inlineStr">
        <is>
          <t>briefest</t>
        </is>
      </c>
      <c r="I745" s="4" t="inlineStr">
        <is>
          <t>Quy tắc chuẩn (+ -er/-est)</t>
        </is>
      </c>
      <c r="J745" s="4" t="inlineStr">
        <is>
          <t>Gradable (phân cấp được)</t>
        </is>
      </c>
      <c r="K745" s="4" t="inlineStr">
        <is>
          <t>very/quite/rather/extremely/fairly/pretty (nhóm mức độ thông thường)</t>
        </is>
      </c>
      <c r="L745" s="4" t="inlineStr">
        <is>
          <t>briefly</t>
        </is>
      </c>
      <c r="M745" s="4" t="inlineStr">
        <is>
          <t>Quy tắc chuẩn (+ -ly)</t>
        </is>
      </c>
      <c r="N745" s="4" t="inlineStr">
        <is>
          <t>Yes</t>
        </is>
      </c>
      <c r="O745" s="4" t="inlineStr">
        <is>
          <t>Yes</t>
        </is>
      </c>
      <c r="P745" s="4" t="inlineStr">
        <is>
          <t>Depends</t>
        </is>
      </c>
      <c r="Q745" s="4" t="inlineStr">
        <is>
          <t>No</t>
        </is>
      </c>
      <c r="R745" s="4" t="n"/>
      <c r="S745" s="4" t="inlineStr">
        <is>
          <t>briefing (khác nghĩa)</t>
        </is>
      </c>
      <c r="T745" s="4" t="inlineStr">
        <is>
          <t>brief (thông báo tóm tắt)</t>
        </is>
      </c>
      <c r="U745" s="4" t="inlineStr">
        <is>
          <t>brief summary/moment/history ✓.</t>
        </is>
      </c>
      <c r="V745" s="4" t="inlineStr">
        <is>
          <t>She gave a brief summary of the meeting.</t>
        </is>
      </c>
      <c r="W745" s="4" t="n"/>
    </row>
    <row r="746">
      <c r="A746" s="4" t="n">
        <v>744</v>
      </c>
      <c r="B746" s="4" t="inlineStr">
        <is>
          <t>ceramic</t>
        </is>
      </c>
      <c r="C746" s="4" t="inlineStr">
        <is>
          <t>gốm sứ</t>
        </is>
      </c>
      <c r="D746" s="4" t="inlineStr">
        <is>
          <t>B2</t>
        </is>
      </c>
      <c r="E746" s="4" t="n">
        <v>7</v>
      </c>
      <c r="F746" s="4" t="inlineStr">
        <is>
          <t>Material (gốm sứ)</t>
        </is>
      </c>
      <c r="G746" s="4" t="inlineStr">
        <is>
          <t>more ceramic</t>
        </is>
      </c>
      <c r="H746" s="4" t="inlineStr">
        <is>
          <t>most ceramic</t>
        </is>
      </c>
      <c r="I746" s="4" t="inlineStr">
        <is>
          <t>Quy tắc chuẩn (more/most, tính từ đa âm tiết)</t>
        </is>
      </c>
      <c r="J746" s="4" t="inlineStr">
        <is>
          <t>Gradable (phân cấp được)</t>
        </is>
      </c>
      <c r="K746" s="4" t="inlineStr">
        <is>
          <t>very/quite/rather/extremely/fairly/pretty (nhóm mức độ thông thường)</t>
        </is>
      </c>
      <c r="L746" s="4" t="inlineStr">
        <is>
          <t>ceramically</t>
        </is>
      </c>
      <c r="M746" s="4" t="inlineStr">
        <is>
          <t>Ngoại lệ (-ic → -ically)</t>
        </is>
      </c>
      <c r="N746" s="4" t="inlineStr">
        <is>
          <t>Yes</t>
        </is>
      </c>
      <c r="O746" s="4" t="inlineStr">
        <is>
          <t>Yes</t>
        </is>
      </c>
      <c r="P746" s="4" t="inlineStr">
        <is>
          <t>Depends</t>
        </is>
      </c>
      <c r="Q746" s="4" t="inlineStr">
        <is>
          <t>No</t>
        </is>
      </c>
      <c r="R746" s="4" t="n"/>
      <c r="S746" s="4" t="inlineStr">
        <is>
          <t>ceramics/ceramic (danh từ)</t>
        </is>
      </c>
      <c r="T746" s="4" t="inlineStr">
        <is>
          <t>—</t>
        </is>
      </c>
      <c r="U746" s="4" t="inlineStr">
        <is>
          <t>ceramic tile/pot/material ✓.</t>
        </is>
      </c>
      <c r="V746" s="4" t="inlineStr">
        <is>
          <t>The floor is covered with ceramic tiles.</t>
        </is>
      </c>
      <c r="W746" s="4" t="n"/>
    </row>
    <row r="747">
      <c r="A747" s="4" t="n">
        <v>745</v>
      </c>
      <c r="B747" s="4" t="inlineStr">
        <is>
          <t>collaborative</t>
        </is>
      </c>
      <c r="C747" s="4" t="inlineStr">
        <is>
          <t>hợp tác</t>
        </is>
      </c>
      <c r="D747" s="4" t="inlineStr">
        <is>
          <t>B2</t>
        </is>
      </c>
      <c r="E747" s="4" t="n">
        <v>7</v>
      </c>
      <c r="F747" s="4" t="inlineStr">
        <is>
          <t>Purpose-related (hợp tác)</t>
        </is>
      </c>
      <c r="G747" s="4" t="inlineStr">
        <is>
          <t>—</t>
        </is>
      </c>
      <c r="H747" s="4" t="inlineStr">
        <is>
          <t>—</t>
        </is>
      </c>
      <c r="I747" s="4" t="inlineStr">
        <is>
          <t>Không có (non-gradable)</t>
        </is>
      </c>
      <c r="J747" s="4" t="inlineStr">
        <is>
          <t>Non-gradable (phân loại)</t>
        </is>
      </c>
      <c r="K747" s="4" t="inlineStr">
        <is>
          <t>Không dùng với degree adverb (tính từ định danh/phân loại)</t>
        </is>
      </c>
      <c r="L747" s="4" t="inlineStr">
        <is>
          <t>collaboratively</t>
        </is>
      </c>
      <c r="M747" s="4" t="inlineStr">
        <is>
          <t>Quy tắc chuẩn (+ -ly)</t>
        </is>
      </c>
      <c r="N747" s="4" t="inlineStr">
        <is>
          <t>Yes</t>
        </is>
      </c>
      <c r="O747" s="4" t="inlineStr">
        <is>
          <t>Yes</t>
        </is>
      </c>
      <c r="P747" s="4" t="inlineStr">
        <is>
          <t>Depends</t>
        </is>
      </c>
      <c r="Q747" s="4" t="inlineStr">
        <is>
          <t>No</t>
        </is>
      </c>
      <c r="R747" s="4" t="n"/>
      <c r="S747" s="4" t="inlineStr">
        <is>
          <t>collaboration</t>
        </is>
      </c>
      <c r="T747" s="4" t="inlineStr">
        <is>
          <t>collaborate</t>
        </is>
      </c>
      <c r="U747" s="4" t="inlineStr">
        <is>
          <t>collaborative effort/project/approach ✓.</t>
        </is>
      </c>
      <c r="V747" s="4" t="inlineStr">
        <is>
          <t>The research was a collaborative effort between two universities.</t>
        </is>
      </c>
      <c r="W747" s="4" t="n"/>
    </row>
    <row r="748">
      <c r="A748" s="4" t="n">
        <v>746</v>
      </c>
      <c r="B748" s="4" t="inlineStr">
        <is>
          <t>credible</t>
        </is>
      </c>
      <c r="C748" s="4" t="inlineStr">
        <is>
          <t>đáng tin cậy</t>
        </is>
      </c>
      <c r="D748" s="4" t="inlineStr">
        <is>
          <t>B2</t>
        </is>
      </c>
      <c r="E748" s="4" t="n">
        <v>7</v>
      </c>
      <c r="F748" s="4" t="inlineStr">
        <is>
          <t>Value (đáng tin cậy)</t>
        </is>
      </c>
      <c r="G748" s="4" t="inlineStr">
        <is>
          <t>more credible</t>
        </is>
      </c>
      <c r="H748" s="4" t="inlineStr">
        <is>
          <t>most credible</t>
        </is>
      </c>
      <c r="I748" s="4" t="inlineStr">
        <is>
          <t>Quy tắc chuẩn (more/most, tính từ đa âm tiết)</t>
        </is>
      </c>
      <c r="J748" s="4" t="inlineStr">
        <is>
          <t>Gradable (phân cấp được)</t>
        </is>
      </c>
      <c r="K748" s="4" t="inlineStr">
        <is>
          <t>very/quite/rather/extremely/fairly/pretty (nhóm mức độ thông thường)</t>
        </is>
      </c>
      <c r="L748" s="4" t="inlineStr">
        <is>
          <t>credibly</t>
        </is>
      </c>
      <c r="M748" s="4" t="inlineStr">
        <is>
          <t>Ngoại lệ (-le → -ly, bỏ e)</t>
        </is>
      </c>
      <c r="N748" s="4" t="inlineStr">
        <is>
          <t>Yes</t>
        </is>
      </c>
      <c r="O748" s="4" t="inlineStr">
        <is>
          <t>Yes</t>
        </is>
      </c>
      <c r="P748" s="4" t="inlineStr">
        <is>
          <t>Depends</t>
        </is>
      </c>
      <c r="Q748" s="4" t="inlineStr">
        <is>
          <t>No</t>
        </is>
      </c>
      <c r="R748" s="4" t="n"/>
      <c r="S748" s="4" t="inlineStr">
        <is>
          <t>credibility</t>
        </is>
      </c>
      <c r="T748" s="4" t="inlineStr">
        <is>
          <t>—</t>
        </is>
      </c>
      <c r="U748" s="4" t="inlineStr">
        <is>
          <t>credible source/threat/witness ✓; đối lập 'incredible'.</t>
        </is>
      </c>
      <c r="V748" s="4" t="inlineStr">
        <is>
          <t>We need a credible source to support this claim.</t>
        </is>
      </c>
      <c r="W748" s="4" t="n"/>
    </row>
    <row r="749">
      <c r="A749" s="4" t="n">
        <v>747</v>
      </c>
      <c r="B749" s="4" t="inlineStr">
        <is>
          <t>culinary</t>
        </is>
      </c>
      <c r="C749" s="4" t="inlineStr">
        <is>
          <t>ẩm thực</t>
        </is>
      </c>
      <c r="D749" s="4" t="inlineStr">
        <is>
          <t>B2</t>
        </is>
      </c>
      <c r="E749" s="4" t="n">
        <v>7</v>
      </c>
      <c r="F749" s="4" t="inlineStr">
        <is>
          <t>Purpose-related (ẩm thực)</t>
        </is>
      </c>
      <c r="G749" s="4" t="inlineStr">
        <is>
          <t>—</t>
        </is>
      </c>
      <c r="H749" s="4" t="inlineStr">
        <is>
          <t>—</t>
        </is>
      </c>
      <c r="I749" s="4" t="inlineStr">
        <is>
          <t>Không có (non-gradable)</t>
        </is>
      </c>
      <c r="J749" s="4" t="inlineStr">
        <is>
          <t>Non-gradable (phân loại)</t>
        </is>
      </c>
      <c r="K749" s="4" t="inlineStr">
        <is>
          <t>Không dùng với degree adverb (tính từ định danh/phân loại)</t>
        </is>
      </c>
      <c r="L749" s="4" t="inlineStr">
        <is>
          <t>culinarily</t>
        </is>
      </c>
      <c r="M749" s="4" t="inlineStr">
        <is>
          <t>Ngoại lệ (-y → -ily)</t>
        </is>
      </c>
      <c r="N749" s="4" t="inlineStr">
        <is>
          <t>Yes</t>
        </is>
      </c>
      <c r="O749" s="4" t="inlineStr">
        <is>
          <t>Yes</t>
        </is>
      </c>
      <c r="P749" s="4" t="inlineStr">
        <is>
          <t>Depends</t>
        </is>
      </c>
      <c r="Q749" s="4" t="inlineStr">
        <is>
          <t>No</t>
        </is>
      </c>
      <c r="R749" s="4" t="n"/>
      <c r="S749" s="4" t="inlineStr">
        <is>
          <t>cuisine (khác từ)</t>
        </is>
      </c>
      <c r="T749" s="4" t="inlineStr">
        <is>
          <t>—</t>
        </is>
      </c>
      <c r="U749" s="4" t="inlineStr">
        <is>
          <t>culinary skill/art/tradition ✓.</t>
        </is>
      </c>
      <c r="V749" s="4" t="inlineStr">
        <is>
          <t>She has excellent culinary skills.</t>
        </is>
      </c>
      <c r="W749" s="4" t="n"/>
    </row>
    <row r="750">
      <c r="A750" s="4" t="n">
        <v>748</v>
      </c>
      <c r="B750" s="4" t="inlineStr">
        <is>
          <t>decorative</t>
        </is>
      </c>
      <c r="C750" s="4" t="inlineStr">
        <is>
          <t>trang trí</t>
        </is>
      </c>
      <c r="D750" s="4" t="inlineStr">
        <is>
          <t>B2</t>
        </is>
      </c>
      <c r="E750" s="4" t="n">
        <v>7</v>
      </c>
      <c r="F750" s="4" t="inlineStr">
        <is>
          <t>Purpose-related (trang trí)</t>
        </is>
      </c>
      <c r="G750" s="4" t="inlineStr">
        <is>
          <t>—</t>
        </is>
      </c>
      <c r="H750" s="4" t="inlineStr">
        <is>
          <t>—</t>
        </is>
      </c>
      <c r="I750" s="4" t="inlineStr">
        <is>
          <t>Không có (non-gradable)</t>
        </is>
      </c>
      <c r="J750" s="4" t="inlineStr">
        <is>
          <t>Non-gradable (phân loại)</t>
        </is>
      </c>
      <c r="K750" s="4" t="inlineStr">
        <is>
          <t>Không dùng với degree adverb (tính từ định danh/phân loại)</t>
        </is>
      </c>
      <c r="L750" s="4" t="inlineStr">
        <is>
          <t>decoratively</t>
        </is>
      </c>
      <c r="M750" s="4" t="inlineStr">
        <is>
          <t>Quy tắc chuẩn (+ -ly)</t>
        </is>
      </c>
      <c r="N750" s="4" t="inlineStr">
        <is>
          <t>Yes</t>
        </is>
      </c>
      <c r="O750" s="4" t="inlineStr">
        <is>
          <t>Yes</t>
        </is>
      </c>
      <c r="P750" s="4" t="inlineStr">
        <is>
          <t>Depends</t>
        </is>
      </c>
      <c r="Q750" s="4" t="inlineStr">
        <is>
          <t>No</t>
        </is>
      </c>
      <c r="R750" s="4" t="n"/>
      <c r="S750" s="4" t="inlineStr">
        <is>
          <t>decoration</t>
        </is>
      </c>
      <c r="T750" s="4" t="inlineStr">
        <is>
          <t>decorate</t>
        </is>
      </c>
      <c r="U750" s="4" t="inlineStr">
        <is>
          <t>decorative item/purpose/pattern ✓.</t>
        </is>
      </c>
      <c r="V750" s="4" t="inlineStr">
        <is>
          <t>The vase is purely decorative, not functional.</t>
        </is>
      </c>
      <c r="W750" s="4" t="n"/>
    </row>
    <row r="751">
      <c r="A751" s="4" t="n">
        <v>749</v>
      </c>
      <c r="B751" s="4" t="inlineStr">
        <is>
          <t>defensive</t>
        </is>
      </c>
      <c r="C751" s="4" t="inlineStr">
        <is>
          <t>phòng thủ</t>
        </is>
      </c>
      <c r="D751" s="4" t="inlineStr">
        <is>
          <t>B1</t>
        </is>
      </c>
      <c r="E751" s="4" t="n">
        <v>7</v>
      </c>
      <c r="F751" s="4" t="inlineStr">
        <is>
          <t>Quality &amp; Character (phòng thủ)</t>
        </is>
      </c>
      <c r="G751" s="4" t="inlineStr">
        <is>
          <t>more defensive</t>
        </is>
      </c>
      <c r="H751" s="4" t="inlineStr">
        <is>
          <t>most defensive</t>
        </is>
      </c>
      <c r="I751" s="4" t="inlineStr">
        <is>
          <t>Quy tắc chuẩn (more/most, tính từ đa âm tiết)</t>
        </is>
      </c>
      <c r="J751" s="4" t="inlineStr">
        <is>
          <t>Gradable (phân cấp được)</t>
        </is>
      </c>
      <c r="K751" s="4" t="inlineStr">
        <is>
          <t>very/quite/rather/extremely/fairly/pretty (nhóm mức độ thông thường)</t>
        </is>
      </c>
      <c r="L751" s="4" t="inlineStr">
        <is>
          <t>defensively</t>
        </is>
      </c>
      <c r="M751" s="4" t="inlineStr">
        <is>
          <t>Quy tắc chuẩn (+ -ly)</t>
        </is>
      </c>
      <c r="N751" s="4" t="inlineStr">
        <is>
          <t>Yes</t>
        </is>
      </c>
      <c r="O751" s="4" t="inlineStr">
        <is>
          <t>Yes</t>
        </is>
      </c>
      <c r="P751" s="4" t="inlineStr">
        <is>
          <t>Depends</t>
        </is>
      </c>
      <c r="Q751" s="4" t="inlineStr">
        <is>
          <t>No</t>
        </is>
      </c>
      <c r="R751" s="4" t="n"/>
      <c r="S751" s="4" t="inlineStr">
        <is>
          <t>defence</t>
        </is>
      </c>
      <c r="T751" s="4" t="inlineStr">
        <is>
          <t>defend</t>
        </is>
      </c>
      <c r="U751" s="4" t="inlineStr">
        <is>
          <t>defensive position/player/reaction ✓; đối lập 'offensive'.</t>
        </is>
      </c>
      <c r="V751" s="4" t="inlineStr">
        <is>
          <t>He became defensive when questioned about the mistake.</t>
        </is>
      </c>
      <c r="W751" s="4" t="n"/>
    </row>
    <row r="752">
      <c r="A752" s="4" t="n">
        <v>750</v>
      </c>
      <c r="B752" s="4" t="inlineStr">
        <is>
          <t>definite</t>
        </is>
      </c>
      <c r="C752" s="4" t="inlineStr">
        <is>
          <t>rõ ràng, chắc chắn</t>
        </is>
      </c>
      <c r="D752" s="4" t="inlineStr">
        <is>
          <t>B2</t>
        </is>
      </c>
      <c r="E752" s="4" t="n">
        <v>7</v>
      </c>
      <c r="F752" s="4" t="inlineStr">
        <is>
          <t>Value (rõ ràng, chắc chắn)</t>
        </is>
      </c>
      <c r="G752" s="4" t="inlineStr">
        <is>
          <t>more definite</t>
        </is>
      </c>
      <c r="H752" s="4" t="inlineStr">
        <is>
          <t>most definite</t>
        </is>
      </c>
      <c r="I752" s="4" t="inlineStr">
        <is>
          <t>Quy tắc chuẩn (more/most, tính từ đa âm tiết)</t>
        </is>
      </c>
      <c r="J752" s="4" t="inlineStr">
        <is>
          <t>Gradable (phân cấp được)</t>
        </is>
      </c>
      <c r="K752" s="4" t="inlineStr">
        <is>
          <t>very/quite/rather/extremely/fairly/pretty (nhóm mức độ thông thường)</t>
        </is>
      </c>
      <c r="L752" s="4" t="inlineStr">
        <is>
          <t>definitely</t>
        </is>
      </c>
      <c r="M752" s="4" t="inlineStr">
        <is>
          <t>Quy tắc chuẩn (+ -ly)</t>
        </is>
      </c>
      <c r="N752" s="4" t="inlineStr">
        <is>
          <t>Yes</t>
        </is>
      </c>
      <c r="O752" s="4" t="inlineStr">
        <is>
          <t>Yes</t>
        </is>
      </c>
      <c r="P752" s="4" t="inlineStr">
        <is>
          <t>Depends</t>
        </is>
      </c>
      <c r="Q752" s="4" t="inlineStr">
        <is>
          <t>No</t>
        </is>
      </c>
      <c r="R752" s="4" t="n"/>
      <c r="S752" s="4" t="inlineStr">
        <is>
          <t>definiteness (hiếm)</t>
        </is>
      </c>
      <c r="T752" s="4" t="inlineStr">
        <is>
          <t>define</t>
        </is>
      </c>
      <c r="U752" s="4" t="inlineStr">
        <is>
          <t>definite answer/plan/article (ngữ pháp) ✓; đối lập 'indefinite'.</t>
        </is>
      </c>
      <c r="V752" s="4" t="inlineStr">
        <is>
          <t>I don't have a definite answer yet.</t>
        </is>
      </c>
      <c r="W752" s="4" t="inlineStr">
        <is>
          <t>"definite article" (mạo từ xác định — thuật ngữ ngữ pháp cố định, chỉ 'the').</t>
        </is>
      </c>
    </row>
    <row r="753">
      <c r="A753" s="4" t="n">
        <v>751</v>
      </c>
      <c r="B753" s="4" t="inlineStr">
        <is>
          <t>dissimilar</t>
        </is>
      </c>
      <c r="C753" s="4" t="inlineStr">
        <is>
          <t>khác biệt</t>
        </is>
      </c>
      <c r="D753" s="4" t="inlineStr">
        <is>
          <t>B2</t>
        </is>
      </c>
      <c r="E753" s="4" t="n">
        <v>7</v>
      </c>
      <c r="F753" s="4" t="inlineStr">
        <is>
          <t>Quality &amp; Character (khác biệt)</t>
        </is>
      </c>
      <c r="G753" s="4" t="inlineStr">
        <is>
          <t>more dissimilar</t>
        </is>
      </c>
      <c r="H753" s="4" t="inlineStr">
        <is>
          <t>most dissimilar</t>
        </is>
      </c>
      <c r="I753" s="4" t="inlineStr">
        <is>
          <t>Quy tắc chuẩn (more/most, tính từ đa âm tiết)</t>
        </is>
      </c>
      <c r="J753" s="4" t="inlineStr">
        <is>
          <t>Gradable (phân cấp được)</t>
        </is>
      </c>
      <c r="K753" s="4" t="inlineStr">
        <is>
          <t>very/quite/rather/extremely/fairly/pretty (nhóm mức độ thông thường)</t>
        </is>
      </c>
      <c r="L753" s="4" t="inlineStr">
        <is>
          <t>dissimilarly</t>
        </is>
      </c>
      <c r="M753" s="4" t="inlineStr">
        <is>
          <t>Quy tắc chuẩn (+ -ly)</t>
        </is>
      </c>
      <c r="N753" s="4" t="inlineStr">
        <is>
          <t>Yes</t>
        </is>
      </c>
      <c r="O753" s="4" t="inlineStr">
        <is>
          <t>Yes</t>
        </is>
      </c>
      <c r="P753" s="4" t="inlineStr">
        <is>
          <t>Depends</t>
        </is>
      </c>
      <c r="Q753" s="4" t="inlineStr">
        <is>
          <t>No</t>
        </is>
      </c>
      <c r="R753" s="4" t="n"/>
      <c r="S753" s="4" t="inlineStr">
        <is>
          <t>—</t>
        </is>
      </c>
      <c r="T753" s="4" t="inlineStr">
        <is>
          <t>—</t>
        </is>
      </c>
      <c r="U753" s="4" t="inlineStr">
        <is>
          <t>not dissimilar to; dissimilar result/approach ✓; đối lập 'similar'.</t>
        </is>
      </c>
      <c r="V753" s="4" t="inlineStr">
        <is>
          <t>Her situation is not dissimilar to mine.</t>
        </is>
      </c>
      <c r="W753" s="4" t="n"/>
    </row>
    <row r="754">
      <c r="A754" s="4" t="n">
        <v>752</v>
      </c>
      <c r="B754" s="4" t="inlineStr">
        <is>
          <t>empirical</t>
        </is>
      </c>
      <c r="C754" s="4" t="inlineStr">
        <is>
          <t>thực nghiệm</t>
        </is>
      </c>
      <c r="D754" s="4" t="inlineStr">
        <is>
          <t>B2</t>
        </is>
      </c>
      <c r="E754" s="4" t="n">
        <v>7</v>
      </c>
      <c r="F754" s="4" t="inlineStr">
        <is>
          <t>Purpose-related (thực nghiệm)</t>
        </is>
      </c>
      <c r="G754" s="4" t="inlineStr">
        <is>
          <t>—</t>
        </is>
      </c>
      <c r="H754" s="4" t="inlineStr">
        <is>
          <t>—</t>
        </is>
      </c>
      <c r="I754" s="4" t="inlineStr">
        <is>
          <t>Không có (non-gradable)</t>
        </is>
      </c>
      <c r="J754" s="4" t="inlineStr">
        <is>
          <t>Non-gradable (phân loại)</t>
        </is>
      </c>
      <c r="K754" s="4" t="inlineStr">
        <is>
          <t>Không dùng với degree adverb (tính từ định danh/phân loại)</t>
        </is>
      </c>
      <c r="L754" s="4" t="inlineStr">
        <is>
          <t>empirically</t>
        </is>
      </c>
      <c r="M754" s="4" t="inlineStr">
        <is>
          <t>Quy tắc chuẩn (+ -ly)</t>
        </is>
      </c>
      <c r="N754" s="4" t="inlineStr">
        <is>
          <t>Yes</t>
        </is>
      </c>
      <c r="O754" s="4" t="inlineStr">
        <is>
          <t>Yes</t>
        </is>
      </c>
      <c r="P754" s="4" t="inlineStr">
        <is>
          <t>Depends</t>
        </is>
      </c>
      <c r="Q754" s="4" t="inlineStr">
        <is>
          <t>No</t>
        </is>
      </c>
      <c r="R754" s="4" t="n"/>
      <c r="S754" s="4" t="inlineStr">
        <is>
          <t>empiricism</t>
        </is>
      </c>
      <c r="T754" s="4" t="inlineStr">
        <is>
          <t>—</t>
        </is>
      </c>
      <c r="U754" s="4" t="inlineStr">
        <is>
          <t>empirical evidence/study/data ✓.</t>
        </is>
      </c>
      <c r="V754" s="4" t="inlineStr">
        <is>
          <t>There is little empirical evidence to support this theory.</t>
        </is>
      </c>
      <c r="W754" s="4" t="n"/>
    </row>
    <row r="755">
      <c r="A755" s="4" t="n">
        <v>753</v>
      </c>
      <c r="B755" s="4" t="inlineStr">
        <is>
          <t>exponential</t>
        </is>
      </c>
      <c r="C755" s="4" t="inlineStr">
        <is>
          <t>theo cấp số nhân</t>
        </is>
      </c>
      <c r="D755" s="4" t="inlineStr">
        <is>
          <t>B2</t>
        </is>
      </c>
      <c r="E755" s="4" t="n">
        <v>7</v>
      </c>
      <c r="F755" s="4" t="inlineStr">
        <is>
          <t>Quantity (theo cấp số nhân)</t>
        </is>
      </c>
      <c r="G755" s="4" t="inlineStr">
        <is>
          <t>more exponential</t>
        </is>
      </c>
      <c r="H755" s="4" t="inlineStr">
        <is>
          <t>most exponential</t>
        </is>
      </c>
      <c r="I755" s="4" t="inlineStr">
        <is>
          <t>Quy tắc chuẩn (more/most, tính từ đa âm tiết)</t>
        </is>
      </c>
      <c r="J755" s="4" t="inlineStr">
        <is>
          <t>Gradable (phân cấp được)</t>
        </is>
      </c>
      <c r="K755" s="4" t="inlineStr">
        <is>
          <t>very/quite/rather/extremely/fairly/pretty (nhóm mức độ thông thường)</t>
        </is>
      </c>
      <c r="L755" s="4" t="inlineStr">
        <is>
          <t>exponentially</t>
        </is>
      </c>
      <c r="M755" s="4" t="inlineStr">
        <is>
          <t>Quy tắc chuẩn (+ -ly)</t>
        </is>
      </c>
      <c r="N755" s="4" t="inlineStr">
        <is>
          <t>Yes</t>
        </is>
      </c>
      <c r="O755" s="4" t="inlineStr">
        <is>
          <t>Yes</t>
        </is>
      </c>
      <c r="P755" s="4" t="inlineStr">
        <is>
          <t>Depends</t>
        </is>
      </c>
      <c r="Q755" s="4" t="inlineStr">
        <is>
          <t>No</t>
        </is>
      </c>
      <c r="R755" s="4" t="n"/>
      <c r="S755" s="4" t="inlineStr">
        <is>
          <t>exponent</t>
        </is>
      </c>
      <c r="T755" s="4" t="inlineStr">
        <is>
          <t>—</t>
        </is>
      </c>
      <c r="U755" s="4" t="inlineStr">
        <is>
          <t>exponential growth/increase/curve ✓.</t>
        </is>
      </c>
      <c r="V755" s="4" t="inlineStr">
        <is>
          <t>The company experienced exponential growth last year.</t>
        </is>
      </c>
      <c r="W755" s="4" t="n"/>
    </row>
    <row r="756">
      <c r="A756" s="4" t="n">
        <v>754</v>
      </c>
      <c r="B756" s="4" t="inlineStr">
        <is>
          <t>fairy</t>
        </is>
      </c>
      <c r="C756" s="4" t="inlineStr">
        <is>
          <t>thần tiên</t>
        </is>
      </c>
      <c r="D756" s="4" t="inlineStr">
        <is>
          <t>B1</t>
        </is>
      </c>
      <c r="E756" s="4" t="n">
        <v>7</v>
      </c>
      <c r="F756" s="4" t="inlineStr">
        <is>
          <t>Quality &amp; Character (thần tiên, dùng như danh từ ghép)</t>
        </is>
      </c>
      <c r="G756" s="4" t="inlineStr">
        <is>
          <t>fairier</t>
        </is>
      </c>
      <c r="H756" s="4" t="inlineStr">
        <is>
          <t>fairiest</t>
        </is>
      </c>
      <c r="I756" s="4" t="inlineStr">
        <is>
          <t>Quy tắc chuẩn (-y → -ier/-iest)</t>
        </is>
      </c>
      <c r="J756" s="4" t="inlineStr">
        <is>
          <t>Gradable (phân cấp được)</t>
        </is>
      </c>
      <c r="K756" s="4" t="inlineStr">
        <is>
          <t>very/quite/rather/extremely/fairly/pretty (nhóm mức độ thông thường)</t>
        </is>
      </c>
      <c r="L756" s="4" t="inlineStr">
        <is>
          <t>fairily</t>
        </is>
      </c>
      <c r="M756" s="4" t="inlineStr">
        <is>
          <t>Ngoại lệ (-y → -ily)</t>
        </is>
      </c>
      <c r="N756" s="4" t="inlineStr">
        <is>
          <t>Yes</t>
        </is>
      </c>
      <c r="O756" s="4" t="inlineStr">
        <is>
          <t>Yes</t>
        </is>
      </c>
      <c r="P756" s="4" t="inlineStr">
        <is>
          <t>Depends</t>
        </is>
      </c>
      <c r="Q756" s="4" t="inlineStr">
        <is>
          <t>No</t>
        </is>
      </c>
      <c r="R756" s="4" t="n"/>
      <c r="S756" s="4" t="inlineStr">
        <is>
          <t>fairy (danh từ)</t>
        </is>
      </c>
      <c r="T756" s="4" t="inlineStr">
        <is>
          <t>—</t>
        </is>
      </c>
      <c r="U756" s="4" t="inlineStr">
        <is>
          <t>fairy tale/godmother/lights ✓.</t>
        </is>
      </c>
      <c r="V756" s="4" t="inlineStr">
        <is>
          <t>She grew up reading fairy tales.</t>
        </is>
      </c>
      <c r="W756" s="4" t="inlineStr">
        <is>
          <t>"fairy tale" (chuyện cổ tích — cụm cố định).</t>
        </is>
      </c>
    </row>
    <row r="757">
      <c r="A757" s="4" t="n">
        <v>755</v>
      </c>
      <c r="B757" s="4" t="inlineStr">
        <is>
          <t>fearful</t>
        </is>
      </c>
      <c r="C757" s="4" t="inlineStr">
        <is>
          <t>sợ hãi</t>
        </is>
      </c>
      <c r="D757" s="4" t="inlineStr">
        <is>
          <t>B2</t>
        </is>
      </c>
      <c r="E757" s="4" t="n">
        <v>7</v>
      </c>
      <c r="F757" s="4" t="inlineStr">
        <is>
          <t>Emotion (sợ hãi)</t>
        </is>
      </c>
      <c r="G757" s="4" t="inlineStr">
        <is>
          <t>more fearful</t>
        </is>
      </c>
      <c r="H757" s="4" t="inlineStr">
        <is>
          <t>most fearful</t>
        </is>
      </c>
      <c r="I757" s="4" t="inlineStr">
        <is>
          <t>Quy tắc chuẩn (more/most, tính từ đa âm tiết)</t>
        </is>
      </c>
      <c r="J757" s="4" t="inlineStr">
        <is>
          <t>Gradable (phân cấp được)</t>
        </is>
      </c>
      <c r="K757" s="4" t="inlineStr">
        <is>
          <t>very/quite/rather/extremely/fairly/pretty (nhóm mức độ thông thường)</t>
        </is>
      </c>
      <c r="L757" s="4" t="inlineStr">
        <is>
          <t>fearfully</t>
        </is>
      </c>
      <c r="M757" s="4" t="inlineStr">
        <is>
          <t>Quy tắc chuẩn (+ -ly)</t>
        </is>
      </c>
      <c r="N757" s="4" t="inlineStr">
        <is>
          <t>Yes</t>
        </is>
      </c>
      <c r="O757" s="4" t="inlineStr">
        <is>
          <t>Yes</t>
        </is>
      </c>
      <c r="P757" s="4" t="inlineStr">
        <is>
          <t>Depends</t>
        </is>
      </c>
      <c r="Q757" s="4" t="inlineStr">
        <is>
          <t>No</t>
        </is>
      </c>
      <c r="R757" s="4" t="n"/>
      <c r="S757" s="4" t="inlineStr">
        <is>
          <t>fear</t>
        </is>
      </c>
      <c r="T757" s="4" t="inlineStr">
        <is>
          <t>fear</t>
        </is>
      </c>
      <c r="U757" s="4" t="inlineStr">
        <is>
          <t>be fearful of; fearful expression ✓.</t>
        </is>
      </c>
      <c r="V757" s="4" t="inlineStr">
        <is>
          <t>She was fearful of losing her job.</t>
        </is>
      </c>
      <c r="W757" s="4" t="n"/>
    </row>
    <row r="758">
      <c r="A758" s="4" t="n">
        <v>756</v>
      </c>
      <c r="B758" s="4" t="inlineStr">
        <is>
          <t>federal</t>
        </is>
      </c>
      <c r="C758" s="4" t="inlineStr">
        <is>
          <t>liên bang</t>
        </is>
      </c>
      <c r="D758" s="4" t="inlineStr">
        <is>
          <t>A2</t>
        </is>
      </c>
      <c r="E758" s="4" t="n">
        <v>7</v>
      </c>
      <c r="F758" s="4" t="inlineStr">
        <is>
          <t>Origin (liên bang)</t>
        </is>
      </c>
      <c r="G758" s="4" t="inlineStr">
        <is>
          <t>—</t>
        </is>
      </c>
      <c r="H758" s="4" t="inlineStr">
        <is>
          <t>—</t>
        </is>
      </c>
      <c r="I758" s="4" t="inlineStr">
        <is>
          <t>Không có (non-gradable)</t>
        </is>
      </c>
      <c r="J758" s="4" t="inlineStr">
        <is>
          <t>Non-gradable (phân loại)</t>
        </is>
      </c>
      <c r="K758" s="4" t="inlineStr">
        <is>
          <t>Không dùng với degree adverb (tính từ định danh/phân loại)</t>
        </is>
      </c>
      <c r="L758" s="4" t="inlineStr">
        <is>
          <t>federally</t>
        </is>
      </c>
      <c r="M758" s="4" t="inlineStr">
        <is>
          <t>Quy tắc chuẩn (+ -ly)</t>
        </is>
      </c>
      <c r="N758" s="4" t="inlineStr">
        <is>
          <t>Yes</t>
        </is>
      </c>
      <c r="O758" s="4" t="inlineStr">
        <is>
          <t>Yes</t>
        </is>
      </c>
      <c r="P758" s="4" t="inlineStr">
        <is>
          <t>Depends</t>
        </is>
      </c>
      <c r="Q758" s="4" t="inlineStr">
        <is>
          <t>No</t>
        </is>
      </c>
      <c r="R758" s="4" t="n"/>
      <c r="S758" s="4" t="inlineStr">
        <is>
          <t>federation</t>
        </is>
      </c>
      <c r="T758" s="4" t="inlineStr">
        <is>
          <t>—</t>
        </is>
      </c>
      <c r="U758" s="4" t="inlineStr">
        <is>
          <t>federal government/law/agency ✓.</t>
        </is>
      </c>
      <c r="V758" s="4" t="inlineStr">
        <is>
          <t>Federal law overrides state law in this case.</t>
        </is>
      </c>
      <c r="W758" s="4" t="n"/>
    </row>
    <row r="759">
      <c r="A759" s="4" t="n">
        <v>757</v>
      </c>
      <c r="B759" s="4" t="inlineStr">
        <is>
          <t>fourth</t>
        </is>
      </c>
      <c r="C759" s="4" t="inlineStr">
        <is>
          <t>thứ tư</t>
        </is>
      </c>
      <c r="D759" s="4" t="inlineStr">
        <is>
          <t>B1</t>
        </is>
      </c>
      <c r="E759" s="4" t="n">
        <v>7</v>
      </c>
      <c r="F759" s="4" t="inlineStr">
        <is>
          <t>Numeral (thứ tư)</t>
        </is>
      </c>
      <c r="G759" s="4" t="inlineStr">
        <is>
          <t>—</t>
        </is>
      </c>
      <c r="H759" s="4" t="inlineStr">
        <is>
          <t>—</t>
        </is>
      </c>
      <c r="I759" s="4" t="inlineStr">
        <is>
          <t>Không áp dụng (từ hạn định/số từ, không phải tính từ miêu tả phân cấp)</t>
        </is>
      </c>
      <c r="J759" s="4" t="inlineStr">
        <is>
          <t>Không áp dụng (từ hạn định/số từ)</t>
        </is>
      </c>
      <c r="K759" s="4" t="inlineStr">
        <is>
          <t>—</t>
        </is>
      </c>
      <c r="L759" s="4" t="inlineStr">
        <is>
          <t>—</t>
        </is>
      </c>
      <c r="M759" s="4" t="inlineStr">
        <is>
          <t>Không áp dụng (từ hạn định/số từ)</t>
        </is>
      </c>
      <c r="N759" s="4" t="inlineStr">
        <is>
          <t>Yes</t>
        </is>
      </c>
      <c r="O759" s="4" t="inlineStr">
        <is>
          <t>No</t>
        </is>
      </c>
      <c r="P759" s="4" t="inlineStr">
        <is>
          <t>No</t>
        </is>
      </c>
      <c r="Q759" s="4" t="inlineStr">
        <is>
          <t>No</t>
        </is>
      </c>
      <c r="R759" s="4" t="inlineStr">
        <is>
          <t>Từ hạn định/số từ — luôn đứng TRƯỚC danh từ, không dùng làm bổ ngữ.</t>
        </is>
      </c>
      <c r="S759" s="4" t="inlineStr">
        <is>
          <t>—</t>
        </is>
      </c>
      <c r="T759" s="4" t="inlineStr">
        <is>
          <t>—</t>
        </is>
      </c>
      <c r="U759" s="4" t="inlineStr">
        <is>
          <t>the fourth + N; ordinal number.</t>
        </is>
      </c>
      <c r="V759" s="4" t="inlineStr">
        <is>
          <t>She finished fourth in the race.</t>
        </is>
      </c>
      <c r="W759" s="4" t="n"/>
    </row>
    <row r="760">
      <c r="A760" s="4" t="n">
        <v>758</v>
      </c>
      <c r="B760" s="4" t="inlineStr">
        <is>
          <t>fraudulent</t>
        </is>
      </c>
      <c r="C760" s="4" t="inlineStr">
        <is>
          <t>gian lận</t>
        </is>
      </c>
      <c r="D760" s="4" t="inlineStr">
        <is>
          <t>B2</t>
        </is>
      </c>
      <c r="E760" s="4" t="n">
        <v>7</v>
      </c>
      <c r="F760" s="4" t="inlineStr">
        <is>
          <t>Value (gian lận)</t>
        </is>
      </c>
      <c r="G760" s="4" t="inlineStr">
        <is>
          <t>more fraudulent</t>
        </is>
      </c>
      <c r="H760" s="4" t="inlineStr">
        <is>
          <t>most fraudulent</t>
        </is>
      </c>
      <c r="I760" s="4" t="inlineStr">
        <is>
          <t>Quy tắc chuẩn (more/most, tính từ đa âm tiết)</t>
        </is>
      </c>
      <c r="J760" s="4" t="inlineStr">
        <is>
          <t>Gradable (phân cấp được)</t>
        </is>
      </c>
      <c r="K760" s="4" t="inlineStr">
        <is>
          <t>very/quite/rather/extremely/fairly/pretty (nhóm mức độ thông thường)</t>
        </is>
      </c>
      <c r="L760" s="4" t="inlineStr">
        <is>
          <t>fraudulently</t>
        </is>
      </c>
      <c r="M760" s="4" t="inlineStr">
        <is>
          <t>Quy tắc chuẩn (+ -ly)</t>
        </is>
      </c>
      <c r="N760" s="4" t="inlineStr">
        <is>
          <t>Yes</t>
        </is>
      </c>
      <c r="O760" s="4" t="inlineStr">
        <is>
          <t>Yes</t>
        </is>
      </c>
      <c r="P760" s="4" t="inlineStr">
        <is>
          <t>Depends</t>
        </is>
      </c>
      <c r="Q760" s="4" t="inlineStr">
        <is>
          <t>No</t>
        </is>
      </c>
      <c r="R760" s="4" t="n"/>
      <c r="S760" s="4" t="inlineStr">
        <is>
          <t>fraud</t>
        </is>
      </c>
      <c r="T760" s="4" t="inlineStr">
        <is>
          <t>defraud</t>
        </is>
      </c>
      <c r="U760" s="4" t="inlineStr">
        <is>
          <t>fraudulent activity/claim/transaction ✓.</t>
        </is>
      </c>
      <c r="V760" s="4" t="inlineStr">
        <is>
          <t>The bank detected fraudulent activity on her account.</t>
        </is>
      </c>
      <c r="W760" s="4" t="n"/>
    </row>
    <row r="761">
      <c r="A761" s="4" t="n">
        <v>759</v>
      </c>
      <c r="B761" s="4" t="inlineStr">
        <is>
          <t>furry</t>
        </is>
      </c>
      <c r="C761" s="4" t="inlineStr">
        <is>
          <t>có lông</t>
        </is>
      </c>
      <c r="D761" s="4" t="inlineStr">
        <is>
          <t>B2</t>
        </is>
      </c>
      <c r="E761" s="4" t="n">
        <v>7</v>
      </c>
      <c r="F761" s="4" t="inlineStr">
        <is>
          <t>Appearance (có lông)</t>
        </is>
      </c>
      <c r="G761" s="4" t="inlineStr">
        <is>
          <t>furrier</t>
        </is>
      </c>
      <c r="H761" s="4" t="inlineStr">
        <is>
          <t>furriest</t>
        </is>
      </c>
      <c r="I761" s="4" t="inlineStr">
        <is>
          <t>Quy tắc chuẩn (-y → -ier/-iest)</t>
        </is>
      </c>
      <c r="J761" s="4" t="inlineStr">
        <is>
          <t>Gradable (phân cấp được)</t>
        </is>
      </c>
      <c r="K761" s="4" t="inlineStr">
        <is>
          <t>very/quite/rather/extremely/fairly/pretty (nhóm mức độ thông thường)</t>
        </is>
      </c>
      <c r="L761" s="4" t="inlineStr">
        <is>
          <t>furrily</t>
        </is>
      </c>
      <c r="M761" s="4" t="inlineStr">
        <is>
          <t>Ngoại lệ (-y → -ily)</t>
        </is>
      </c>
      <c r="N761" s="4" t="inlineStr">
        <is>
          <t>Yes</t>
        </is>
      </c>
      <c r="O761" s="4" t="inlineStr">
        <is>
          <t>Yes</t>
        </is>
      </c>
      <c r="P761" s="4" t="inlineStr">
        <is>
          <t>Depends</t>
        </is>
      </c>
      <c r="Q761" s="4" t="inlineStr">
        <is>
          <t>No</t>
        </is>
      </c>
      <c r="R761" s="4" t="n"/>
      <c r="S761" s="4" t="inlineStr">
        <is>
          <t>fur</t>
        </is>
      </c>
      <c r="T761" s="4" t="inlineStr">
        <is>
          <t>—</t>
        </is>
      </c>
      <c r="U761" s="4" t="inlineStr">
        <is>
          <t>furry animal/coat/friend ✓.</t>
        </is>
      </c>
      <c r="V761" s="4" t="inlineStr">
        <is>
          <t>She has a small furry friend at home.</t>
        </is>
      </c>
      <c r="W761" s="4" t="n"/>
    </row>
    <row r="762">
      <c r="A762" s="4" t="n">
        <v>760</v>
      </c>
      <c r="B762" s="4" t="inlineStr">
        <is>
          <t>gradual</t>
        </is>
      </c>
      <c r="C762" s="4" t="inlineStr">
        <is>
          <t>dần dần</t>
        </is>
      </c>
      <c r="D762" s="4" t="inlineStr">
        <is>
          <t>B2</t>
        </is>
      </c>
      <c r="E762" s="4" t="n">
        <v>7</v>
      </c>
      <c r="F762" s="4" t="inlineStr">
        <is>
          <t>Time-related (dần dần)</t>
        </is>
      </c>
      <c r="G762" s="4" t="inlineStr">
        <is>
          <t>more gradual</t>
        </is>
      </c>
      <c r="H762" s="4" t="inlineStr">
        <is>
          <t>most gradual</t>
        </is>
      </c>
      <c r="I762" s="4" t="inlineStr">
        <is>
          <t>Quy tắc chuẩn (more/most, tính từ đa âm tiết)</t>
        </is>
      </c>
      <c r="J762" s="4" t="inlineStr">
        <is>
          <t>Gradable (phân cấp được)</t>
        </is>
      </c>
      <c r="K762" s="4" t="inlineStr">
        <is>
          <t>very/quite/rather/extremely/fairly/pretty (nhóm mức độ thông thường)</t>
        </is>
      </c>
      <c r="L762" s="4" t="inlineStr">
        <is>
          <t>gradually</t>
        </is>
      </c>
      <c r="M762" s="4" t="inlineStr">
        <is>
          <t>Quy tắc chuẩn (+ -ly)</t>
        </is>
      </c>
      <c r="N762" s="4" t="inlineStr">
        <is>
          <t>Yes</t>
        </is>
      </c>
      <c r="O762" s="4" t="inlineStr">
        <is>
          <t>Yes</t>
        </is>
      </c>
      <c r="P762" s="4" t="inlineStr">
        <is>
          <t>Depends</t>
        </is>
      </c>
      <c r="Q762" s="4" t="inlineStr">
        <is>
          <t>No</t>
        </is>
      </c>
      <c r="R762" s="4" t="n"/>
      <c r="S762" s="4" t="inlineStr">
        <is>
          <t>—</t>
        </is>
      </c>
      <c r="T762" s="4" t="inlineStr">
        <is>
          <t>—</t>
        </is>
      </c>
      <c r="U762" s="4" t="inlineStr">
        <is>
          <t>gradual change/increase/process ✓; đối lập 'sudden'.</t>
        </is>
      </c>
      <c r="V762" s="4" t="inlineStr">
        <is>
          <t>There has been a gradual increase in temperature.</t>
        </is>
      </c>
      <c r="W762" s="4" t="n"/>
    </row>
    <row r="763">
      <c r="A763" s="4" t="n">
        <v>761</v>
      </c>
      <c r="B763" s="4" t="inlineStr">
        <is>
          <t>handy</t>
        </is>
      </c>
      <c r="C763" s="4" t="inlineStr">
        <is>
          <t>tiện dụng</t>
        </is>
      </c>
      <c r="D763" s="4" t="inlineStr">
        <is>
          <t>B2</t>
        </is>
      </c>
      <c r="E763" s="4" t="n">
        <v>7</v>
      </c>
      <c r="F763" s="4" t="inlineStr">
        <is>
          <t>Value (tiện dụng)</t>
        </is>
      </c>
      <c r="G763" s="4" t="inlineStr">
        <is>
          <t>handier</t>
        </is>
      </c>
      <c r="H763" s="4" t="inlineStr">
        <is>
          <t>handiest</t>
        </is>
      </c>
      <c r="I763" s="4" t="inlineStr">
        <is>
          <t>Quy tắc chuẩn (-y → -ier/-iest)</t>
        </is>
      </c>
      <c r="J763" s="4" t="inlineStr">
        <is>
          <t>Gradable (phân cấp được)</t>
        </is>
      </c>
      <c r="K763" s="4" t="inlineStr">
        <is>
          <t>very/quite/rather/extremely/fairly/pretty (nhóm mức độ thông thường)</t>
        </is>
      </c>
      <c r="L763" s="4" t="inlineStr">
        <is>
          <t>handily</t>
        </is>
      </c>
      <c r="M763" s="4" t="inlineStr">
        <is>
          <t>Ngoại lệ (-y → -ily)</t>
        </is>
      </c>
      <c r="N763" s="4" t="inlineStr">
        <is>
          <t>Yes</t>
        </is>
      </c>
      <c r="O763" s="4" t="inlineStr">
        <is>
          <t>Yes</t>
        </is>
      </c>
      <c r="P763" s="4" t="inlineStr">
        <is>
          <t>Depends</t>
        </is>
      </c>
      <c r="Q763" s="4" t="inlineStr">
        <is>
          <t>No</t>
        </is>
      </c>
      <c r="R763" s="4" t="n"/>
      <c r="S763" s="4" t="inlineStr">
        <is>
          <t>—</t>
        </is>
      </c>
      <c r="T763" s="4" t="inlineStr">
        <is>
          <t>—</t>
        </is>
      </c>
      <c r="U763" s="4" t="inlineStr">
        <is>
          <t>come in handy (thành ngữ); handy tool/tip ✓.</t>
        </is>
      </c>
      <c r="V763" s="4" t="inlineStr">
        <is>
          <t>This tool will come in handy someday.</t>
        </is>
      </c>
      <c r="W763" s="4" t="inlineStr">
        <is>
          <t>"come in handy" (trở nên hữu ích — thành ngữ cố định).</t>
        </is>
      </c>
    </row>
    <row r="764">
      <c r="A764" s="4" t="n">
        <v>762</v>
      </c>
      <c r="B764" s="4" t="inlineStr">
        <is>
          <t>horrible</t>
        </is>
      </c>
      <c r="C764" s="4" t="inlineStr">
        <is>
          <t>khủng khiếp</t>
        </is>
      </c>
      <c r="D764" s="4" t="inlineStr">
        <is>
          <t>B1</t>
        </is>
      </c>
      <c r="E764" s="4" t="n">
        <v>7</v>
      </c>
      <c r="F764" s="4" t="inlineStr">
        <is>
          <t>Value (khủng khiếp)</t>
        </is>
      </c>
      <c r="G764" s="4" t="inlineStr">
        <is>
          <t>more horrible</t>
        </is>
      </c>
      <c r="H764" s="4" t="inlineStr">
        <is>
          <t>most horrible</t>
        </is>
      </c>
      <c r="I764" s="4" t="inlineStr">
        <is>
          <t>Quy tắc chuẩn (more/most, tính từ đa âm tiết)</t>
        </is>
      </c>
      <c r="J764" s="4" t="inlineStr">
        <is>
          <t>Gradable (phân cấp được)</t>
        </is>
      </c>
      <c r="K764" s="4" t="inlineStr">
        <is>
          <t>very/quite/rather/extremely/fairly/pretty (nhóm mức độ thông thường)</t>
        </is>
      </c>
      <c r="L764" s="4" t="inlineStr">
        <is>
          <t>horribly</t>
        </is>
      </c>
      <c r="M764" s="4" t="inlineStr">
        <is>
          <t>Ngoại lệ (-le → -ly, bỏ e)</t>
        </is>
      </c>
      <c r="N764" s="4" t="inlineStr">
        <is>
          <t>Yes</t>
        </is>
      </c>
      <c r="O764" s="4" t="inlineStr">
        <is>
          <t>Yes</t>
        </is>
      </c>
      <c r="P764" s="4" t="inlineStr">
        <is>
          <t>Depends</t>
        </is>
      </c>
      <c r="Q764" s="4" t="inlineStr">
        <is>
          <t>No</t>
        </is>
      </c>
      <c r="R764" s="4" t="n"/>
      <c r="S764" s="4" t="inlineStr">
        <is>
          <t>horror</t>
        </is>
      </c>
      <c r="T764" s="4" t="inlineStr">
        <is>
          <t>—</t>
        </is>
      </c>
      <c r="U764" s="4" t="inlineStr">
        <is>
          <t>horrible experience/smell/mistake ✓.</t>
        </is>
      </c>
      <c r="V764" s="4" t="inlineStr">
        <is>
          <t>It was a horrible experience for everyone involved.</t>
        </is>
      </c>
      <c r="W764" s="4" t="n"/>
    </row>
    <row r="765">
      <c r="A765" s="4" t="n">
        <v>763</v>
      </c>
      <c r="B765" s="4" t="inlineStr">
        <is>
          <t>inborn</t>
        </is>
      </c>
      <c r="C765" s="4" t="inlineStr">
        <is>
          <t>bẩm sinh</t>
        </is>
      </c>
      <c r="D765" s="4" t="inlineStr">
        <is>
          <t>C1</t>
        </is>
      </c>
      <c r="E765" s="4" t="n">
        <v>7</v>
      </c>
      <c r="F765" s="4" t="inlineStr">
        <is>
          <t>Origin (bẩm sinh)</t>
        </is>
      </c>
      <c r="G765" s="4" t="inlineStr">
        <is>
          <t>—</t>
        </is>
      </c>
      <c r="H765" s="4" t="inlineStr">
        <is>
          <t>—</t>
        </is>
      </c>
      <c r="I765" s="4" t="inlineStr">
        <is>
          <t>Không có (non-gradable)</t>
        </is>
      </c>
      <c r="J765" s="4" t="inlineStr">
        <is>
          <t>Non-gradable (phân loại)</t>
        </is>
      </c>
      <c r="K765" s="4" t="inlineStr">
        <is>
          <t>Không dùng với degree adverb (tính từ định danh/phân loại)</t>
        </is>
      </c>
      <c r="L765" s="4" t="inlineStr">
        <is>
          <t>inbornly</t>
        </is>
      </c>
      <c r="M765" s="4" t="inlineStr">
        <is>
          <t>Quy tắc chuẩn (+ -ly)</t>
        </is>
      </c>
      <c r="N765" s="4" t="inlineStr">
        <is>
          <t>Yes</t>
        </is>
      </c>
      <c r="O765" s="4" t="inlineStr">
        <is>
          <t>Yes</t>
        </is>
      </c>
      <c r="P765" s="4" t="inlineStr">
        <is>
          <t>Depends</t>
        </is>
      </c>
      <c r="Q765" s="4" t="inlineStr">
        <is>
          <t>No</t>
        </is>
      </c>
      <c r="R765" s="4" t="n"/>
      <c r="S765" s="4" t="inlineStr">
        <is>
          <t>—</t>
        </is>
      </c>
      <c r="T765" s="4" t="inlineStr">
        <is>
          <t>—</t>
        </is>
      </c>
      <c r="U765" s="4" t="inlineStr">
        <is>
          <t>inborn talent/ability/trait ✓; đồng nghĩa 'innate'.</t>
        </is>
      </c>
      <c r="V765" s="4" t="inlineStr">
        <is>
          <t>She has an inborn talent for music.</t>
        </is>
      </c>
      <c r="W765" s="4" t="n"/>
    </row>
    <row r="766">
      <c r="A766" s="4" t="n">
        <v>764</v>
      </c>
      <c r="B766" s="4" t="inlineStr">
        <is>
          <t>indirect</t>
        </is>
      </c>
      <c r="C766" s="4" t="inlineStr">
        <is>
          <t>gián tiếp</t>
        </is>
      </c>
      <c r="D766" s="4" t="inlineStr">
        <is>
          <t>B1</t>
        </is>
      </c>
      <c r="E766" s="4" t="n">
        <v>7</v>
      </c>
      <c r="F766" s="4" t="inlineStr">
        <is>
          <t>Quality &amp; Character (gián tiếp)</t>
        </is>
      </c>
      <c r="G766" s="4" t="inlineStr">
        <is>
          <t>more indirect</t>
        </is>
      </c>
      <c r="H766" s="4" t="inlineStr">
        <is>
          <t>most indirect</t>
        </is>
      </c>
      <c r="I766" s="4" t="inlineStr">
        <is>
          <t>Quy tắc chuẩn (more/most, tính từ đa âm tiết)</t>
        </is>
      </c>
      <c r="J766" s="4" t="inlineStr">
        <is>
          <t>Gradable (phân cấp được)</t>
        </is>
      </c>
      <c r="K766" s="4" t="inlineStr">
        <is>
          <t>very/quite/rather/extremely/fairly/pretty (nhóm mức độ thông thường)</t>
        </is>
      </c>
      <c r="L766" s="4" t="inlineStr">
        <is>
          <t>indirectly</t>
        </is>
      </c>
      <c r="M766" s="4" t="inlineStr">
        <is>
          <t>Quy tắc chuẩn (+ -ly)</t>
        </is>
      </c>
      <c r="N766" s="4" t="inlineStr">
        <is>
          <t>Yes</t>
        </is>
      </c>
      <c r="O766" s="4" t="inlineStr">
        <is>
          <t>Yes</t>
        </is>
      </c>
      <c r="P766" s="4" t="inlineStr">
        <is>
          <t>Depends</t>
        </is>
      </c>
      <c r="Q766" s="4" t="inlineStr">
        <is>
          <t>No</t>
        </is>
      </c>
      <c r="R766" s="4" t="n"/>
      <c r="S766" s="4" t="inlineStr">
        <is>
          <t>—</t>
        </is>
      </c>
      <c r="T766" s="4" t="inlineStr">
        <is>
          <t>—</t>
        </is>
      </c>
      <c r="U766" s="4" t="inlineStr">
        <is>
          <t>indirect result/effect/route ✓; đối lập 'direct'.</t>
        </is>
      </c>
      <c r="V766" s="4" t="inlineStr">
        <is>
          <t>This was an indirect result of the policy change.</t>
        </is>
      </c>
      <c r="W766" s="4" t="n"/>
    </row>
    <row r="767">
      <c r="A767" s="4" t="n">
        <v>765</v>
      </c>
      <c r="B767" s="4" t="inlineStr">
        <is>
          <t>innumerable</t>
        </is>
      </c>
      <c r="C767" s="4" t="inlineStr">
        <is>
          <t>vô số</t>
        </is>
      </c>
      <c r="D767" s="4" t="inlineStr">
        <is>
          <t>B2</t>
        </is>
      </c>
      <c r="E767" s="4" t="n">
        <v>7</v>
      </c>
      <c r="F767" s="4" t="inlineStr">
        <is>
          <t>Quantity (vô số)</t>
        </is>
      </c>
      <c r="G767" s="4" t="inlineStr">
        <is>
          <t>more innumerable</t>
        </is>
      </c>
      <c r="H767" s="4" t="inlineStr">
        <is>
          <t>most innumerable</t>
        </is>
      </c>
      <c r="I767" s="4" t="inlineStr">
        <is>
          <t>Quy tắc chuẩn (more/most, tính từ đa âm tiết)</t>
        </is>
      </c>
      <c r="J767" s="4" t="inlineStr">
        <is>
          <t>Gradable (phân cấp được)</t>
        </is>
      </c>
      <c r="K767" s="4" t="inlineStr">
        <is>
          <t>very/quite/rather/extremely/fairly/pretty (nhóm mức độ thông thường)</t>
        </is>
      </c>
      <c r="L767" s="4" t="inlineStr">
        <is>
          <t>innumerably</t>
        </is>
      </c>
      <c r="M767" s="4" t="inlineStr">
        <is>
          <t>Ngoại lệ (-le → -ly, bỏ e)</t>
        </is>
      </c>
      <c r="N767" s="4" t="inlineStr">
        <is>
          <t>Yes</t>
        </is>
      </c>
      <c r="O767" s="4" t="inlineStr">
        <is>
          <t>Yes</t>
        </is>
      </c>
      <c r="P767" s="4" t="inlineStr">
        <is>
          <t>Depends</t>
        </is>
      </c>
      <c r="Q767" s="4" t="inlineStr">
        <is>
          <t>No</t>
        </is>
      </c>
      <c r="R767" s="4" t="n"/>
      <c r="S767" s="4" t="inlineStr">
        <is>
          <t>—</t>
        </is>
      </c>
      <c r="T767" s="4" t="inlineStr">
        <is>
          <t>—</t>
        </is>
      </c>
      <c r="U767" s="4" t="inlineStr">
        <is>
          <t>innumerable + N[C,P]; trang trọng, đồng nghĩa 'countless'.</t>
        </is>
      </c>
      <c r="V767" s="4" t="inlineStr">
        <is>
          <t>She has faced innumerable challenges in her career.</t>
        </is>
      </c>
      <c r="W767" s="4" t="n"/>
    </row>
    <row r="768">
      <c r="A768" s="4" t="n">
        <v>766</v>
      </c>
      <c r="B768" s="4" t="inlineStr">
        <is>
          <t>intimate</t>
        </is>
      </c>
      <c r="C768" s="4" t="inlineStr">
        <is>
          <t>thân mật</t>
        </is>
      </c>
      <c r="D768" s="4" t="inlineStr">
        <is>
          <t>B1</t>
        </is>
      </c>
      <c r="E768" s="4" t="n">
        <v>7</v>
      </c>
      <c r="F768" s="4" t="inlineStr">
        <is>
          <t>Quality &amp; Character (thân mật)</t>
        </is>
      </c>
      <c r="G768" s="4" t="inlineStr">
        <is>
          <t>more intimate</t>
        </is>
      </c>
      <c r="H768" s="4" t="inlineStr">
        <is>
          <t>most intimate</t>
        </is>
      </c>
      <c r="I768" s="4" t="inlineStr">
        <is>
          <t>Quy tắc chuẩn (more/most, tính từ đa âm tiết)</t>
        </is>
      </c>
      <c r="J768" s="4" t="inlineStr">
        <is>
          <t>Gradable (phân cấp được)</t>
        </is>
      </c>
      <c r="K768" s="4" t="inlineStr">
        <is>
          <t>very/quite/rather/extremely/fairly/pretty (nhóm mức độ thông thường)</t>
        </is>
      </c>
      <c r="L768" s="4" t="inlineStr">
        <is>
          <t>intimately</t>
        </is>
      </c>
      <c r="M768" s="4" t="inlineStr">
        <is>
          <t>Quy tắc chuẩn (+ -ly)</t>
        </is>
      </c>
      <c r="N768" s="4" t="inlineStr">
        <is>
          <t>Yes</t>
        </is>
      </c>
      <c r="O768" s="4" t="inlineStr">
        <is>
          <t>Yes</t>
        </is>
      </c>
      <c r="P768" s="4" t="inlineStr">
        <is>
          <t>Depends</t>
        </is>
      </c>
      <c r="Q768" s="4" t="inlineStr">
        <is>
          <t>No</t>
        </is>
      </c>
      <c r="R768" s="4" t="n"/>
      <c r="S768" s="4" t="inlineStr">
        <is>
          <t>intimacy</t>
        </is>
      </c>
      <c r="T768" s="4" t="inlineStr">
        <is>
          <t>—</t>
        </is>
      </c>
      <c r="U768" s="4" t="inlineStr">
        <is>
          <t>intimate relationship/knowledge/setting ✓.</t>
        </is>
      </c>
      <c r="V768" s="4" t="inlineStr">
        <is>
          <t>They have an intimate relationship built on trust.</t>
        </is>
      </c>
      <c r="W768" s="4" t="n"/>
    </row>
    <row r="769">
      <c r="A769" s="4" t="n">
        <v>767</v>
      </c>
      <c r="B769" s="4" t="inlineStr">
        <is>
          <t>limbic</t>
        </is>
      </c>
      <c r="C769" s="4" t="inlineStr">
        <is>
          <t>thuộc hệ viền não</t>
        </is>
      </c>
      <c r="D769" s="4" t="inlineStr">
        <is>
          <t>C1</t>
        </is>
      </c>
      <c r="E769" s="4" t="n">
        <v>7</v>
      </c>
      <c r="F769" s="4" t="inlineStr">
        <is>
          <t>Purpose-related (thuộc hệ viền não)</t>
        </is>
      </c>
      <c r="G769" s="4" t="inlineStr">
        <is>
          <t>—</t>
        </is>
      </c>
      <c r="H769" s="4" t="inlineStr">
        <is>
          <t>—</t>
        </is>
      </c>
      <c r="I769" s="4" t="inlineStr">
        <is>
          <t>Không có (non-gradable)</t>
        </is>
      </c>
      <c r="J769" s="4" t="inlineStr">
        <is>
          <t>Non-gradable (phân loại)</t>
        </is>
      </c>
      <c r="K769" s="4" t="inlineStr">
        <is>
          <t>Không dùng với degree adverb (tính từ định danh/phân loại)</t>
        </is>
      </c>
      <c r="L769" s="4" t="inlineStr">
        <is>
          <t>limbically</t>
        </is>
      </c>
      <c r="M769" s="4" t="inlineStr">
        <is>
          <t>Ngoại lệ (-ic → -ically)</t>
        </is>
      </c>
      <c r="N769" s="4" t="inlineStr">
        <is>
          <t>Yes</t>
        </is>
      </c>
      <c r="O769" s="4" t="inlineStr">
        <is>
          <t>Yes</t>
        </is>
      </c>
      <c r="P769" s="4" t="inlineStr">
        <is>
          <t>Depends</t>
        </is>
      </c>
      <c r="Q769" s="4" t="inlineStr">
        <is>
          <t>No</t>
        </is>
      </c>
      <c r="R769" s="4" t="n"/>
      <c r="S769" s="4" t="inlineStr">
        <is>
          <t>limbus (hiếm)</t>
        </is>
      </c>
      <c r="T769" s="4" t="inlineStr">
        <is>
          <t>—</t>
        </is>
      </c>
      <c r="U769" s="4" t="inlineStr">
        <is>
          <t>limbic system ✓ — thuật ngữ giải phẫu học, gần như CHỈ đi với 'system'.</t>
        </is>
      </c>
      <c r="V769" s="4" t="inlineStr">
        <is>
          <t>The limbic system controls emotions and memory.</t>
        </is>
      </c>
      <c r="W769" s="4" t="inlineStr">
        <is>
          <t>"limbic system" (hệ viền não — thuật ngữ giải phẫu học gần như cố định).</t>
        </is>
      </c>
    </row>
    <row r="770">
      <c r="A770" s="4" t="n">
        <v>768</v>
      </c>
      <c r="B770" s="4" t="inlineStr">
        <is>
          <t>monumental</t>
        </is>
      </c>
      <c r="C770" s="4" t="inlineStr">
        <is>
          <t>to lớn, hoành tráng</t>
        </is>
      </c>
      <c r="D770" s="4" t="inlineStr">
        <is>
          <t>B2</t>
        </is>
      </c>
      <c r="E770" s="4" t="n">
        <v>7</v>
      </c>
      <c r="F770" s="4" t="inlineStr">
        <is>
          <t>Size &amp; Dimension (to lớn, hoành tráng)</t>
        </is>
      </c>
      <c r="G770" s="4" t="inlineStr">
        <is>
          <t>more monumental</t>
        </is>
      </c>
      <c r="H770" s="4" t="inlineStr">
        <is>
          <t>most monumental</t>
        </is>
      </c>
      <c r="I770" s="4" t="inlineStr">
        <is>
          <t>Quy tắc chuẩn (more/most, tính từ đa âm tiết)</t>
        </is>
      </c>
      <c r="J770" s="4" t="inlineStr">
        <is>
          <t>Gradable (phân cấp được)</t>
        </is>
      </c>
      <c r="K770" s="4" t="inlineStr">
        <is>
          <t>very/quite/rather/extremely/fairly/pretty (nhóm mức độ thông thường)</t>
        </is>
      </c>
      <c r="L770" s="4" t="inlineStr">
        <is>
          <t>monumentally</t>
        </is>
      </c>
      <c r="M770" s="4" t="inlineStr">
        <is>
          <t>Quy tắc chuẩn (+ -ly)</t>
        </is>
      </c>
      <c r="N770" s="4" t="inlineStr">
        <is>
          <t>Yes</t>
        </is>
      </c>
      <c r="O770" s="4" t="inlineStr">
        <is>
          <t>Yes</t>
        </is>
      </c>
      <c r="P770" s="4" t="inlineStr">
        <is>
          <t>Depends</t>
        </is>
      </c>
      <c r="Q770" s="4" t="inlineStr">
        <is>
          <t>No</t>
        </is>
      </c>
      <c r="R770" s="4" t="n"/>
      <c r="S770" s="4" t="inlineStr">
        <is>
          <t>monument</t>
        </is>
      </c>
      <c r="T770" s="4" t="inlineStr">
        <is>
          <t>—</t>
        </is>
      </c>
      <c r="U770" s="4" t="inlineStr">
        <is>
          <t>monumental task/achievement/mistake ✓.</t>
        </is>
      </c>
      <c r="V770" s="4" t="inlineStr">
        <is>
          <t>Rebuilding the city was a monumental task.</t>
        </is>
      </c>
      <c r="W770" s="4" t="n"/>
    </row>
    <row r="771">
      <c r="A771" s="4" t="n">
        <v>769</v>
      </c>
      <c r="B771" s="4" t="inlineStr">
        <is>
          <t>neurological</t>
        </is>
      </c>
      <c r="C771" s="4" t="inlineStr">
        <is>
          <t>thần kinh học</t>
        </is>
      </c>
      <c r="D771" s="4" t="inlineStr">
        <is>
          <t>B2</t>
        </is>
      </c>
      <c r="E771" s="4" t="n">
        <v>7</v>
      </c>
      <c r="F771" s="4" t="inlineStr">
        <is>
          <t>Purpose-related (thần kinh học)</t>
        </is>
      </c>
      <c r="G771" s="4" t="inlineStr">
        <is>
          <t>—</t>
        </is>
      </c>
      <c r="H771" s="4" t="inlineStr">
        <is>
          <t>—</t>
        </is>
      </c>
      <c r="I771" s="4" t="inlineStr">
        <is>
          <t>Không có (non-gradable)</t>
        </is>
      </c>
      <c r="J771" s="4" t="inlineStr">
        <is>
          <t>Non-gradable (phân loại)</t>
        </is>
      </c>
      <c r="K771" s="4" t="inlineStr">
        <is>
          <t>Không dùng với degree adverb (tính từ định danh/phân loại)</t>
        </is>
      </c>
      <c r="L771" s="4" t="inlineStr">
        <is>
          <t>neurologically</t>
        </is>
      </c>
      <c r="M771" s="4" t="inlineStr">
        <is>
          <t>Quy tắc chuẩn (+ -ly)</t>
        </is>
      </c>
      <c r="N771" s="4" t="inlineStr">
        <is>
          <t>Yes</t>
        </is>
      </c>
      <c r="O771" s="4" t="inlineStr">
        <is>
          <t>Yes</t>
        </is>
      </c>
      <c r="P771" s="4" t="inlineStr">
        <is>
          <t>Depends</t>
        </is>
      </c>
      <c r="Q771" s="4" t="inlineStr">
        <is>
          <t>No</t>
        </is>
      </c>
      <c r="R771" s="4" t="n"/>
      <c r="S771" s="4" t="inlineStr">
        <is>
          <t>neurology</t>
        </is>
      </c>
      <c r="T771" s="4" t="inlineStr">
        <is>
          <t>—</t>
        </is>
      </c>
      <c r="U771" s="4" t="inlineStr">
        <is>
          <t>neurological disorder/condition/damage ✓.</t>
        </is>
      </c>
      <c r="V771" s="4" t="inlineStr">
        <is>
          <t>The accident caused permanent neurological damage.</t>
        </is>
      </c>
      <c r="W771" s="4" t="n"/>
    </row>
    <row r="772">
      <c r="A772" s="4" t="n">
        <v>770</v>
      </c>
      <c r="B772" s="4" t="inlineStr">
        <is>
          <t>noble</t>
        </is>
      </c>
      <c r="C772" s="4" t="inlineStr">
        <is>
          <t>cao quý</t>
        </is>
      </c>
      <c r="D772" s="4" t="inlineStr">
        <is>
          <t>B1</t>
        </is>
      </c>
      <c r="E772" s="4" t="n">
        <v>7</v>
      </c>
      <c r="F772" s="4" t="inlineStr">
        <is>
          <t>Value (cao quý)</t>
        </is>
      </c>
      <c r="G772" s="4" t="inlineStr">
        <is>
          <t>nobler</t>
        </is>
      </c>
      <c r="H772" s="4" t="inlineStr">
        <is>
          <t>noblest</t>
        </is>
      </c>
      <c r="I772" s="4" t="inlineStr">
        <is>
          <t>Quy tắc chuẩn (+ -r/-st)</t>
        </is>
      </c>
      <c r="J772" s="4" t="inlineStr">
        <is>
          <t>Gradable (phân cấp được)</t>
        </is>
      </c>
      <c r="K772" s="4" t="inlineStr">
        <is>
          <t>very/quite/rather/extremely/fairly/pretty (nhóm mức độ thông thường)</t>
        </is>
      </c>
      <c r="L772" s="4" t="inlineStr">
        <is>
          <t>nobly</t>
        </is>
      </c>
      <c r="M772" s="4" t="inlineStr">
        <is>
          <t>Ngoại lệ (-le → -ly, bỏ e)</t>
        </is>
      </c>
      <c r="N772" s="4" t="inlineStr">
        <is>
          <t>Yes</t>
        </is>
      </c>
      <c r="O772" s="4" t="inlineStr">
        <is>
          <t>Yes</t>
        </is>
      </c>
      <c r="P772" s="4" t="inlineStr">
        <is>
          <t>Depends</t>
        </is>
      </c>
      <c r="Q772" s="4" t="inlineStr">
        <is>
          <t>No</t>
        </is>
      </c>
      <c r="R772" s="4" t="n"/>
      <c r="S772" s="4" t="inlineStr">
        <is>
          <t>nobility</t>
        </is>
      </c>
      <c r="T772" s="4" t="inlineStr">
        <is>
          <t>—</t>
        </is>
      </c>
      <c r="U772" s="4" t="inlineStr">
        <is>
          <t>noble cause/gesture/title ✓.</t>
        </is>
      </c>
      <c r="V772" s="4" t="inlineStr">
        <is>
          <t>She dedicated her life to a noble cause.</t>
        </is>
      </c>
      <c r="W772" s="4" t="n"/>
    </row>
    <row r="773">
      <c r="A773" s="4" t="n">
        <v>771</v>
      </c>
      <c r="B773" s="4" t="inlineStr">
        <is>
          <t>noisy</t>
        </is>
      </c>
      <c r="C773" s="4" t="inlineStr">
        <is>
          <t>ồn ào</t>
        </is>
      </c>
      <c r="D773" s="4" t="inlineStr">
        <is>
          <t>B2</t>
        </is>
      </c>
      <c r="E773" s="4" t="n">
        <v>7</v>
      </c>
      <c r="F773" s="4" t="inlineStr">
        <is>
          <t>Quality &amp; Character (ồn ào)</t>
        </is>
      </c>
      <c r="G773" s="4" t="inlineStr">
        <is>
          <t>noisier</t>
        </is>
      </c>
      <c r="H773" s="4" t="inlineStr">
        <is>
          <t>noisiest</t>
        </is>
      </c>
      <c r="I773" s="4" t="inlineStr">
        <is>
          <t>Quy tắc chuẩn (-y → -ier/-iest)</t>
        </is>
      </c>
      <c r="J773" s="4" t="inlineStr">
        <is>
          <t>Gradable (phân cấp được)</t>
        </is>
      </c>
      <c r="K773" s="4" t="inlineStr">
        <is>
          <t>very/quite/rather/extremely/fairly/pretty (nhóm mức độ thông thường)</t>
        </is>
      </c>
      <c r="L773" s="4" t="inlineStr">
        <is>
          <t>noisily</t>
        </is>
      </c>
      <c r="M773" s="4" t="inlineStr">
        <is>
          <t>Ngoại lệ (-y → -ily)</t>
        </is>
      </c>
      <c r="N773" s="4" t="inlineStr">
        <is>
          <t>Yes</t>
        </is>
      </c>
      <c r="O773" s="4" t="inlineStr">
        <is>
          <t>Yes</t>
        </is>
      </c>
      <c r="P773" s="4" t="inlineStr">
        <is>
          <t>Depends</t>
        </is>
      </c>
      <c r="Q773" s="4" t="inlineStr">
        <is>
          <t>No</t>
        </is>
      </c>
      <c r="R773" s="4" t="n"/>
      <c r="S773" s="4" t="inlineStr">
        <is>
          <t>noise</t>
        </is>
      </c>
      <c r="T773" s="4" t="inlineStr">
        <is>
          <t>—</t>
        </is>
      </c>
      <c r="U773" s="4" t="inlineStr">
        <is>
          <t>noisy street/neighbour/environment ✓; đối lập 'quiet'.</t>
        </is>
      </c>
      <c r="V773" s="4" t="inlineStr">
        <is>
          <t>It's hard to sleep with such a noisy neighbour.</t>
        </is>
      </c>
      <c r="W773" s="4" t="n"/>
    </row>
    <row r="774">
      <c r="A774" s="4" t="n">
        <v>772</v>
      </c>
      <c r="B774" s="4" t="inlineStr">
        <is>
          <t>portable</t>
        </is>
      </c>
      <c r="C774" s="4" t="inlineStr">
        <is>
          <t>di động, xách tay</t>
        </is>
      </c>
      <c r="D774" s="4" t="inlineStr">
        <is>
          <t>B2</t>
        </is>
      </c>
      <c r="E774" s="4" t="n">
        <v>7</v>
      </c>
      <c r="F774" s="4" t="inlineStr">
        <is>
          <t>Quality &amp; Character (di động, xách tay)</t>
        </is>
      </c>
      <c r="G774" s="4" t="inlineStr">
        <is>
          <t>more portable</t>
        </is>
      </c>
      <c r="H774" s="4" t="inlineStr">
        <is>
          <t>most portable</t>
        </is>
      </c>
      <c r="I774" s="4" t="inlineStr">
        <is>
          <t>Quy tắc chuẩn (more/most, tính từ đa âm tiết)</t>
        </is>
      </c>
      <c r="J774" s="4" t="inlineStr">
        <is>
          <t>Gradable (phân cấp được)</t>
        </is>
      </c>
      <c r="K774" s="4" t="inlineStr">
        <is>
          <t>very/quite/rather/extremely/fairly/pretty (nhóm mức độ thông thường)</t>
        </is>
      </c>
      <c r="L774" s="4" t="inlineStr">
        <is>
          <t>portably</t>
        </is>
      </c>
      <c r="M774" s="4" t="inlineStr">
        <is>
          <t>Ngoại lệ (-le → -ly, bỏ e)</t>
        </is>
      </c>
      <c r="N774" s="4" t="inlineStr">
        <is>
          <t>Yes</t>
        </is>
      </c>
      <c r="O774" s="4" t="inlineStr">
        <is>
          <t>Yes</t>
        </is>
      </c>
      <c r="P774" s="4" t="inlineStr">
        <is>
          <t>Depends</t>
        </is>
      </c>
      <c r="Q774" s="4" t="inlineStr">
        <is>
          <t>No</t>
        </is>
      </c>
      <c r="R774" s="4" t="n"/>
      <c r="S774" s="4" t="inlineStr">
        <is>
          <t>portability</t>
        </is>
      </c>
      <c r="T774" s="4" t="inlineStr">
        <is>
          <t>—</t>
        </is>
      </c>
      <c r="U774" s="4" t="inlineStr">
        <is>
          <t>portable device/charger/computer ✓.</t>
        </is>
      </c>
      <c r="V774" s="4" t="inlineStr">
        <is>
          <t>She bought a portable charger for her trip.</t>
        </is>
      </c>
      <c r="W774" s="4" t="n"/>
    </row>
    <row r="775">
      <c r="A775" s="4" t="n">
        <v>773</v>
      </c>
      <c r="B775" s="4" t="inlineStr">
        <is>
          <t>predictable</t>
        </is>
      </c>
      <c r="C775" s="4" t="inlineStr">
        <is>
          <t>có thể đoán trước</t>
        </is>
      </c>
      <c r="D775" s="4" t="inlineStr">
        <is>
          <t>B2</t>
        </is>
      </c>
      <c r="E775" s="4" t="n">
        <v>7</v>
      </c>
      <c r="F775" s="4" t="inlineStr">
        <is>
          <t>Probability (có thể đoán trước)</t>
        </is>
      </c>
      <c r="G775" s="4" t="inlineStr">
        <is>
          <t>more predictable</t>
        </is>
      </c>
      <c r="H775" s="4" t="inlineStr">
        <is>
          <t>most predictable</t>
        </is>
      </c>
      <c r="I775" s="4" t="inlineStr">
        <is>
          <t>Quy tắc chuẩn (more/most, tính từ đa âm tiết)</t>
        </is>
      </c>
      <c r="J775" s="4" t="inlineStr">
        <is>
          <t>Gradable (phân cấp được)</t>
        </is>
      </c>
      <c r="K775" s="4" t="inlineStr">
        <is>
          <t>very/quite/rather/extremely/fairly/pretty (nhóm mức độ thông thường)</t>
        </is>
      </c>
      <c r="L775" s="4" t="inlineStr">
        <is>
          <t>predictably</t>
        </is>
      </c>
      <c r="M775" s="4" t="inlineStr">
        <is>
          <t>Ngoại lệ (-le → -ly, bỏ e)</t>
        </is>
      </c>
      <c r="N775" s="4" t="inlineStr">
        <is>
          <t>Yes</t>
        </is>
      </c>
      <c r="O775" s="4" t="inlineStr">
        <is>
          <t>Yes</t>
        </is>
      </c>
      <c r="P775" s="4" t="inlineStr">
        <is>
          <t>Depends</t>
        </is>
      </c>
      <c r="Q775" s="4" t="inlineStr">
        <is>
          <t>No</t>
        </is>
      </c>
      <c r="R775" s="4" t="n"/>
      <c r="S775" s="4" t="inlineStr">
        <is>
          <t>—</t>
        </is>
      </c>
      <c r="T775" s="4" t="inlineStr">
        <is>
          <t>predict</t>
        </is>
      </c>
      <c r="U775" s="4" t="inlineStr">
        <is>
          <t>predictable outcome/pattern/plot ✓; đối lập 'unpredictable'.</t>
        </is>
      </c>
      <c r="V775" s="4" t="inlineStr">
        <is>
          <t>The ending of the movie was quite predictable.</t>
        </is>
      </c>
      <c r="W775" s="4" t="n"/>
    </row>
    <row r="776">
      <c r="A776" s="4" t="n">
        <v>774</v>
      </c>
      <c r="B776" s="4" t="inlineStr">
        <is>
          <t>preventative</t>
        </is>
      </c>
      <c r="C776" s="4" t="inlineStr">
        <is>
          <t>phòng ngừa</t>
        </is>
      </c>
      <c r="D776" s="4" t="inlineStr">
        <is>
          <t>B2</t>
        </is>
      </c>
      <c r="E776" s="4" t="n">
        <v>7</v>
      </c>
      <c r="F776" s="4" t="inlineStr">
        <is>
          <t>Purpose-related (phòng ngừa)</t>
        </is>
      </c>
      <c r="G776" s="4" t="inlineStr">
        <is>
          <t>—</t>
        </is>
      </c>
      <c r="H776" s="4" t="inlineStr">
        <is>
          <t>—</t>
        </is>
      </c>
      <c r="I776" s="4" t="inlineStr">
        <is>
          <t>Không có (non-gradable)</t>
        </is>
      </c>
      <c r="J776" s="4" t="inlineStr">
        <is>
          <t>Non-gradable (phân loại)</t>
        </is>
      </c>
      <c r="K776" s="4" t="inlineStr">
        <is>
          <t>Không dùng với degree adverb (tính từ định danh/phân loại)</t>
        </is>
      </c>
      <c r="L776" s="4" t="inlineStr">
        <is>
          <t>preventatively</t>
        </is>
      </c>
      <c r="M776" s="4" t="inlineStr">
        <is>
          <t>Quy tắc chuẩn (+ -ly)</t>
        </is>
      </c>
      <c r="N776" s="4" t="inlineStr">
        <is>
          <t>Yes</t>
        </is>
      </c>
      <c r="O776" s="4" t="inlineStr">
        <is>
          <t>Yes</t>
        </is>
      </c>
      <c r="P776" s="4" t="inlineStr">
        <is>
          <t>Depends</t>
        </is>
      </c>
      <c r="Q776" s="4" t="inlineStr">
        <is>
          <t>No</t>
        </is>
      </c>
      <c r="R776" s="4" t="n"/>
      <c r="S776" s="4" t="inlineStr">
        <is>
          <t>prevention</t>
        </is>
      </c>
      <c r="T776" s="4" t="inlineStr">
        <is>
          <t>prevent</t>
        </is>
      </c>
      <c r="U776" s="4" t="inlineStr">
        <is>
          <t>preventative measure/care ✓; biến thể của 'preventive'.</t>
        </is>
      </c>
      <c r="V776" s="4" t="inlineStr">
        <is>
          <t>Preventative care can save lives.</t>
        </is>
      </c>
      <c r="W776" s="4" t="n"/>
    </row>
    <row r="777">
      <c r="A777" s="4" t="n">
        <v>775</v>
      </c>
      <c r="B777" s="4" t="inlineStr">
        <is>
          <t>prudent</t>
        </is>
      </c>
      <c r="C777" s="4" t="inlineStr">
        <is>
          <t>thận trọng, khôn ngoan</t>
        </is>
      </c>
      <c r="D777" s="4" t="inlineStr">
        <is>
          <t>B2</t>
        </is>
      </c>
      <c r="E777" s="4" t="n">
        <v>7</v>
      </c>
      <c r="F777" s="4" t="inlineStr">
        <is>
          <t>Value (thận trọng, khôn ngoan)</t>
        </is>
      </c>
      <c r="G777" s="4" t="inlineStr">
        <is>
          <t>more prudent</t>
        </is>
      </c>
      <c r="H777" s="4" t="inlineStr">
        <is>
          <t>most prudent</t>
        </is>
      </c>
      <c r="I777" s="4" t="inlineStr">
        <is>
          <t>Quy tắc chuẩn (more/most, tính từ đa âm tiết)</t>
        </is>
      </c>
      <c r="J777" s="4" t="inlineStr">
        <is>
          <t>Gradable (phân cấp được)</t>
        </is>
      </c>
      <c r="K777" s="4" t="inlineStr">
        <is>
          <t>very/quite/rather/extremely/fairly/pretty (nhóm mức độ thông thường)</t>
        </is>
      </c>
      <c r="L777" s="4" t="inlineStr">
        <is>
          <t>prudently</t>
        </is>
      </c>
      <c r="M777" s="4" t="inlineStr">
        <is>
          <t>Quy tắc chuẩn (+ -ly)</t>
        </is>
      </c>
      <c r="N777" s="4" t="inlineStr">
        <is>
          <t>Yes</t>
        </is>
      </c>
      <c r="O777" s="4" t="inlineStr">
        <is>
          <t>Yes</t>
        </is>
      </c>
      <c r="P777" s="4" t="inlineStr">
        <is>
          <t>Depends</t>
        </is>
      </c>
      <c r="Q777" s="4" t="inlineStr">
        <is>
          <t>No</t>
        </is>
      </c>
      <c r="R777" s="4" t="n"/>
      <c r="S777" s="4" t="inlineStr">
        <is>
          <t>prudence</t>
        </is>
      </c>
      <c r="T777" s="4" t="inlineStr">
        <is>
          <t>—</t>
        </is>
      </c>
      <c r="U777" s="4" t="inlineStr">
        <is>
          <t>prudent decision/choice/investment ✓.</t>
        </is>
      </c>
      <c r="V777" s="4" t="inlineStr">
        <is>
          <t>It would be prudent to save some money each month.</t>
        </is>
      </c>
      <c r="W777" s="4" t="n"/>
    </row>
    <row r="778">
      <c r="A778" s="4" t="n">
        <v>776</v>
      </c>
      <c r="B778" s="4" t="inlineStr">
        <is>
          <t>rainy</t>
        </is>
      </c>
      <c r="C778" s="4" t="inlineStr">
        <is>
          <t>mưa</t>
        </is>
      </c>
      <c r="D778" s="4" t="inlineStr">
        <is>
          <t>B2</t>
        </is>
      </c>
      <c r="E778" s="4" t="n">
        <v>7</v>
      </c>
      <c r="F778" s="4" t="inlineStr">
        <is>
          <t>Weather (mưa)</t>
        </is>
      </c>
      <c r="G778" s="4" t="inlineStr">
        <is>
          <t>rainier</t>
        </is>
      </c>
      <c r="H778" s="4" t="inlineStr">
        <is>
          <t>rainiest</t>
        </is>
      </c>
      <c r="I778" s="4" t="inlineStr">
        <is>
          <t>Quy tắc chuẩn (-y → -ier/-iest)</t>
        </is>
      </c>
      <c r="J778" s="4" t="inlineStr">
        <is>
          <t>Gradable (phân cấp được)</t>
        </is>
      </c>
      <c r="K778" s="4" t="inlineStr">
        <is>
          <t>very/quite/rather/extremely/fairly/pretty (nhóm mức độ thông thường)</t>
        </is>
      </c>
      <c r="L778" s="4" t="inlineStr">
        <is>
          <t>rainily</t>
        </is>
      </c>
      <c r="M778" s="4" t="inlineStr">
        <is>
          <t>Ngoại lệ (-y → -ily)</t>
        </is>
      </c>
      <c r="N778" s="4" t="inlineStr">
        <is>
          <t>Yes</t>
        </is>
      </c>
      <c r="O778" s="4" t="inlineStr">
        <is>
          <t>Yes</t>
        </is>
      </c>
      <c r="P778" s="4" t="inlineStr">
        <is>
          <t>Depends</t>
        </is>
      </c>
      <c r="Q778" s="4" t="inlineStr">
        <is>
          <t>No</t>
        </is>
      </c>
      <c r="R778" s="4" t="n"/>
      <c r="S778" s="4" t="inlineStr">
        <is>
          <t>rain</t>
        </is>
      </c>
      <c r="T778" s="4" t="inlineStr">
        <is>
          <t>rain</t>
        </is>
      </c>
      <c r="U778" s="4" t="inlineStr">
        <is>
          <t>rainy day/season ✓; save for a rainy day (thành ngữ).</t>
        </is>
      </c>
      <c r="V778" s="4" t="inlineStr">
        <is>
          <t>Remember to save some money for a rainy day.</t>
        </is>
      </c>
      <c r="W778" s="4" t="inlineStr">
        <is>
          <t>"save for a rainy day" (dành dụm phòng khi khó khăn — thành ngữ cố định).</t>
        </is>
      </c>
    </row>
    <row r="779">
      <c r="A779" s="4" t="n">
        <v>777</v>
      </c>
      <c r="B779" s="4" t="inlineStr">
        <is>
          <t>recyclable</t>
        </is>
      </c>
      <c r="C779" s="4" t="inlineStr">
        <is>
          <t>có thể tái chế</t>
        </is>
      </c>
      <c r="D779" s="4" t="inlineStr">
        <is>
          <t>C1</t>
        </is>
      </c>
      <c r="E779" s="4" t="n">
        <v>7</v>
      </c>
      <c r="F779" s="4" t="inlineStr">
        <is>
          <t>Purpose-related (có thể tái chế)</t>
        </is>
      </c>
      <c r="G779" s="4" t="inlineStr">
        <is>
          <t>—</t>
        </is>
      </c>
      <c r="H779" s="4" t="inlineStr">
        <is>
          <t>—</t>
        </is>
      </c>
      <c r="I779" s="4" t="inlineStr">
        <is>
          <t>Không có (non-gradable)</t>
        </is>
      </c>
      <c r="J779" s="4" t="inlineStr">
        <is>
          <t>Non-gradable (phân loại)</t>
        </is>
      </c>
      <c r="K779" s="4" t="inlineStr">
        <is>
          <t>Không dùng với degree adverb (tính từ định danh/phân loại)</t>
        </is>
      </c>
      <c r="L779" s="4" t="inlineStr">
        <is>
          <t>recyclably</t>
        </is>
      </c>
      <c r="M779" s="4" t="inlineStr">
        <is>
          <t>Ngoại lệ (-le → -ly, bỏ e)</t>
        </is>
      </c>
      <c r="N779" s="4" t="inlineStr">
        <is>
          <t>Yes</t>
        </is>
      </c>
      <c r="O779" s="4" t="inlineStr">
        <is>
          <t>Yes</t>
        </is>
      </c>
      <c r="P779" s="4" t="inlineStr">
        <is>
          <t>Depends</t>
        </is>
      </c>
      <c r="Q779" s="4" t="inlineStr">
        <is>
          <t>No</t>
        </is>
      </c>
      <c r="R779" s="4" t="n"/>
      <c r="S779" s="4" t="inlineStr">
        <is>
          <t>recycling</t>
        </is>
      </c>
      <c r="T779" s="4" t="inlineStr">
        <is>
          <t>recycle</t>
        </is>
      </c>
      <c r="U779" s="4" t="inlineStr">
        <is>
          <t>recyclable material/packaging ✓.</t>
        </is>
      </c>
      <c r="V779" s="4" t="inlineStr">
        <is>
          <t>Please use recyclable packaging whenever possible.</t>
        </is>
      </c>
      <c r="W779" s="4" t="n"/>
    </row>
    <row r="780">
      <c r="A780" s="4" t="n">
        <v>778</v>
      </c>
      <c r="B780" s="4" t="inlineStr">
        <is>
          <t>rigid</t>
        </is>
      </c>
      <c r="C780" s="4" t="inlineStr">
        <is>
          <t>cứng nhắc</t>
        </is>
      </c>
      <c r="D780" s="4" t="inlineStr">
        <is>
          <t>B2</t>
        </is>
      </c>
      <c r="E780" s="4" t="n">
        <v>7</v>
      </c>
      <c r="F780" s="4" t="inlineStr">
        <is>
          <t>Quality &amp; Character (cứng nhắc)</t>
        </is>
      </c>
      <c r="G780" s="4" t="inlineStr">
        <is>
          <t>more rigid</t>
        </is>
      </c>
      <c r="H780" s="4" t="inlineStr">
        <is>
          <t>most rigid</t>
        </is>
      </c>
      <c r="I780" s="4" t="inlineStr">
        <is>
          <t>Quy tắc chuẩn (more/most, tính từ đa âm tiết)</t>
        </is>
      </c>
      <c r="J780" s="4" t="inlineStr">
        <is>
          <t>Gradable (phân cấp được)</t>
        </is>
      </c>
      <c r="K780" s="4" t="inlineStr">
        <is>
          <t>very/quite/rather/extremely/fairly/pretty (nhóm mức độ thông thường)</t>
        </is>
      </c>
      <c r="L780" s="4" t="inlineStr">
        <is>
          <t>rigidly</t>
        </is>
      </c>
      <c r="M780" s="4" t="inlineStr">
        <is>
          <t>Quy tắc chuẩn (+ -ly)</t>
        </is>
      </c>
      <c r="N780" s="4" t="inlineStr">
        <is>
          <t>Yes</t>
        </is>
      </c>
      <c r="O780" s="4" t="inlineStr">
        <is>
          <t>Yes</t>
        </is>
      </c>
      <c r="P780" s="4" t="inlineStr">
        <is>
          <t>Depends</t>
        </is>
      </c>
      <c r="Q780" s="4" t="inlineStr">
        <is>
          <t>No</t>
        </is>
      </c>
      <c r="R780" s="4" t="n"/>
      <c r="S780" s="4" t="inlineStr">
        <is>
          <t>rigidity</t>
        </is>
      </c>
      <c r="T780" s="4" t="inlineStr">
        <is>
          <t>—</t>
        </is>
      </c>
      <c r="U780" s="4" t="inlineStr">
        <is>
          <t>rigid rule/structure/attitude ✓; đối lập 'flexible'.</t>
        </is>
      </c>
      <c r="V780" s="4" t="inlineStr">
        <is>
          <t>The company has a rigid dress code.</t>
        </is>
      </c>
      <c r="W780" s="4" t="n"/>
    </row>
    <row r="781">
      <c r="A781" s="4" t="n">
        <v>779</v>
      </c>
      <c r="B781" s="4" t="inlineStr">
        <is>
          <t>silent</t>
        </is>
      </c>
      <c r="C781" s="4" t="inlineStr">
        <is>
          <t>im lặng</t>
        </is>
      </c>
      <c r="D781" s="4" t="inlineStr">
        <is>
          <t>B1</t>
        </is>
      </c>
      <c r="E781" s="4" t="n">
        <v>7</v>
      </c>
      <c r="F781" s="4" t="inlineStr">
        <is>
          <t>State (im lặng)</t>
        </is>
      </c>
      <c r="G781" s="4" t="inlineStr">
        <is>
          <t>more silent</t>
        </is>
      </c>
      <c r="H781" s="4" t="inlineStr">
        <is>
          <t>most silent</t>
        </is>
      </c>
      <c r="I781" s="4" t="inlineStr">
        <is>
          <t>Quy tắc chuẩn (more/most, tính từ đa âm tiết)</t>
        </is>
      </c>
      <c r="J781" s="4" t="inlineStr">
        <is>
          <t>Gradable (phân cấp được)</t>
        </is>
      </c>
      <c r="K781" s="4" t="inlineStr">
        <is>
          <t>very/quite/rather/extremely/fairly/pretty (nhóm mức độ thông thường)</t>
        </is>
      </c>
      <c r="L781" s="4" t="inlineStr">
        <is>
          <t>silently</t>
        </is>
      </c>
      <c r="M781" s="4" t="inlineStr">
        <is>
          <t>Quy tắc chuẩn (+ -ly)</t>
        </is>
      </c>
      <c r="N781" s="4" t="inlineStr">
        <is>
          <t>Yes</t>
        </is>
      </c>
      <c r="O781" s="4" t="inlineStr">
        <is>
          <t>Yes</t>
        </is>
      </c>
      <c r="P781" s="4" t="inlineStr">
        <is>
          <t>Depends</t>
        </is>
      </c>
      <c r="Q781" s="4" t="inlineStr">
        <is>
          <t>No</t>
        </is>
      </c>
      <c r="R781" s="4" t="n"/>
      <c r="S781" s="4" t="inlineStr">
        <is>
          <t>silence</t>
        </is>
      </c>
      <c r="T781" s="4" t="inlineStr">
        <is>
          <t>silence</t>
        </is>
      </c>
      <c r="U781" s="4" t="inlineStr">
        <is>
          <t>remain silent; silent treatment/partner ✓.</t>
        </is>
      </c>
      <c r="V781" s="4" t="inlineStr">
        <is>
          <t>She chose to remain silent during the argument.</t>
        </is>
      </c>
      <c r="W781" s="4" t="inlineStr">
        <is>
          <t>"silent treatment" (sự im lặng để trừng phạt — thành ngữ cố định).</t>
        </is>
      </c>
    </row>
    <row r="782">
      <c r="A782" s="4" t="n">
        <v>780</v>
      </c>
      <c r="B782" s="4" t="inlineStr">
        <is>
          <t>stylish</t>
        </is>
      </c>
      <c r="C782" s="4" t="inlineStr">
        <is>
          <t>thời trang</t>
        </is>
      </c>
      <c r="D782" s="4" t="inlineStr">
        <is>
          <t>B2</t>
        </is>
      </c>
      <c r="E782" s="4" t="n">
        <v>7</v>
      </c>
      <c r="F782" s="4" t="inlineStr">
        <is>
          <t>Appearance (thời trang)</t>
        </is>
      </c>
      <c r="G782" s="4" t="inlineStr">
        <is>
          <t>more stylish</t>
        </is>
      </c>
      <c r="H782" s="4" t="inlineStr">
        <is>
          <t>most stylish</t>
        </is>
      </c>
      <c r="I782" s="4" t="inlineStr">
        <is>
          <t>Quy tắc chuẩn (more/most, tính từ đa âm tiết)</t>
        </is>
      </c>
      <c r="J782" s="4" t="inlineStr">
        <is>
          <t>Gradable (phân cấp được)</t>
        </is>
      </c>
      <c r="K782" s="4" t="inlineStr">
        <is>
          <t>very/quite/rather/extremely/fairly/pretty (nhóm mức độ thông thường)</t>
        </is>
      </c>
      <c r="L782" s="4" t="inlineStr">
        <is>
          <t>stylishly</t>
        </is>
      </c>
      <c r="M782" s="4" t="inlineStr">
        <is>
          <t>Quy tắc chuẩn (+ -ly)</t>
        </is>
      </c>
      <c r="N782" s="4" t="inlineStr">
        <is>
          <t>Yes</t>
        </is>
      </c>
      <c r="O782" s="4" t="inlineStr">
        <is>
          <t>Yes</t>
        </is>
      </c>
      <c r="P782" s="4" t="inlineStr">
        <is>
          <t>Depends</t>
        </is>
      </c>
      <c r="Q782" s="4" t="inlineStr">
        <is>
          <t>No</t>
        </is>
      </c>
      <c r="R782" s="4" t="n"/>
      <c r="S782" s="4" t="inlineStr">
        <is>
          <t>style</t>
        </is>
      </c>
      <c r="T782" s="4" t="inlineStr">
        <is>
          <t>—</t>
        </is>
      </c>
      <c r="U782" s="4" t="inlineStr">
        <is>
          <t>stylish outfit/design/haircut ✓.</t>
        </is>
      </c>
      <c r="V782" s="4" t="inlineStr">
        <is>
          <t>She always wears stylish outfits.</t>
        </is>
      </c>
      <c r="W782" s="4" t="n"/>
    </row>
    <row r="783">
      <c r="A783" s="4" t="n">
        <v>781</v>
      </c>
      <c r="B783" s="4" t="inlineStr">
        <is>
          <t>subjective</t>
        </is>
      </c>
      <c r="C783" s="4" t="inlineStr">
        <is>
          <t>chủ quan</t>
        </is>
      </c>
      <c r="D783" s="4" t="inlineStr">
        <is>
          <t>B2</t>
        </is>
      </c>
      <c r="E783" s="4" t="n">
        <v>7</v>
      </c>
      <c r="F783" s="4" t="inlineStr">
        <is>
          <t>Value (chủ quan)</t>
        </is>
      </c>
      <c r="G783" s="4" t="inlineStr">
        <is>
          <t>more subjective</t>
        </is>
      </c>
      <c r="H783" s="4" t="inlineStr">
        <is>
          <t>most subjective</t>
        </is>
      </c>
      <c r="I783" s="4" t="inlineStr">
        <is>
          <t>Quy tắc chuẩn (more/most, tính từ đa âm tiết)</t>
        </is>
      </c>
      <c r="J783" s="4" t="inlineStr">
        <is>
          <t>Gradable (phân cấp được)</t>
        </is>
      </c>
      <c r="K783" s="4" t="inlineStr">
        <is>
          <t>very/quite/rather/extremely/fairly/pretty (nhóm mức độ thông thường)</t>
        </is>
      </c>
      <c r="L783" s="4" t="inlineStr">
        <is>
          <t>subjectively</t>
        </is>
      </c>
      <c r="M783" s="4" t="inlineStr">
        <is>
          <t>Quy tắc chuẩn (+ -ly)</t>
        </is>
      </c>
      <c r="N783" s="4" t="inlineStr">
        <is>
          <t>Yes</t>
        </is>
      </c>
      <c r="O783" s="4" t="inlineStr">
        <is>
          <t>Yes</t>
        </is>
      </c>
      <c r="P783" s="4" t="inlineStr">
        <is>
          <t>Depends</t>
        </is>
      </c>
      <c r="Q783" s="4" t="inlineStr">
        <is>
          <t>No</t>
        </is>
      </c>
      <c r="R783" s="4" t="n"/>
      <c r="S783" s="4" t="inlineStr">
        <is>
          <t>subjectivity</t>
        </is>
      </c>
      <c r="T783" s="4" t="inlineStr">
        <is>
          <t>—</t>
        </is>
      </c>
      <c r="U783" s="4" t="inlineStr">
        <is>
          <t>subjective opinion/judgement/experience ✓; đối lập 'objective'.</t>
        </is>
      </c>
      <c r="V783" s="4" t="inlineStr">
        <is>
          <t>Beauty is a subjective matter.</t>
        </is>
      </c>
      <c r="W783" s="4" t="n"/>
    </row>
    <row r="784">
      <c r="A784" s="4" t="n">
        <v>782</v>
      </c>
      <c r="B784" s="4" t="inlineStr">
        <is>
          <t>treacherous</t>
        </is>
      </c>
      <c r="C784" s="4" t="inlineStr">
        <is>
          <t>nguy hiểm, phản trắc</t>
        </is>
      </c>
      <c r="D784" s="4" t="inlineStr">
        <is>
          <t>B2</t>
        </is>
      </c>
      <c r="E784" s="4" t="n">
        <v>7</v>
      </c>
      <c r="F784" s="4" t="inlineStr">
        <is>
          <t>Value (nguy hiểm, phản trắc)</t>
        </is>
      </c>
      <c r="G784" s="4" t="inlineStr">
        <is>
          <t>more treacherous</t>
        </is>
      </c>
      <c r="H784" s="4" t="inlineStr">
        <is>
          <t>most treacherous</t>
        </is>
      </c>
      <c r="I784" s="4" t="inlineStr">
        <is>
          <t>Quy tắc chuẩn (more/most, tính từ đa âm tiết)</t>
        </is>
      </c>
      <c r="J784" s="4" t="inlineStr">
        <is>
          <t>Gradable (phân cấp được)</t>
        </is>
      </c>
      <c r="K784" s="4" t="inlineStr">
        <is>
          <t>very/quite/rather/extremely/fairly/pretty (nhóm mức độ thông thường)</t>
        </is>
      </c>
      <c r="L784" s="4" t="inlineStr">
        <is>
          <t>treacherously</t>
        </is>
      </c>
      <c r="M784" s="4" t="inlineStr">
        <is>
          <t>Quy tắc chuẩn (+ -ly)</t>
        </is>
      </c>
      <c r="N784" s="4" t="inlineStr">
        <is>
          <t>Yes</t>
        </is>
      </c>
      <c r="O784" s="4" t="inlineStr">
        <is>
          <t>Yes</t>
        </is>
      </c>
      <c r="P784" s="4" t="inlineStr">
        <is>
          <t>Depends</t>
        </is>
      </c>
      <c r="Q784" s="4" t="inlineStr">
        <is>
          <t>No</t>
        </is>
      </c>
      <c r="R784" s="4" t="n"/>
      <c r="S784" s="4" t="inlineStr">
        <is>
          <t>treachery</t>
        </is>
      </c>
      <c r="T784" s="4" t="inlineStr">
        <is>
          <t>—</t>
        </is>
      </c>
      <c r="U784" s="4" t="inlineStr">
        <is>
          <t>treacherous journey/path/weather ✓.</t>
        </is>
      </c>
      <c r="V784" s="4" t="inlineStr">
        <is>
          <t>The mountain road was treacherous in winter.</t>
        </is>
      </c>
      <c r="W784" s="4" t="n"/>
    </row>
    <row r="785">
      <c r="A785" s="4" t="n">
        <v>783</v>
      </c>
      <c r="B785" s="4" t="inlineStr">
        <is>
          <t>trendy</t>
        </is>
      </c>
      <c r="C785" s="4" t="inlineStr">
        <is>
          <t>thời thượng</t>
        </is>
      </c>
      <c r="D785" s="4" t="inlineStr">
        <is>
          <t>B2</t>
        </is>
      </c>
      <c r="E785" s="4" t="n">
        <v>7</v>
      </c>
      <c r="F785" s="4" t="inlineStr">
        <is>
          <t>Value (thời thượng)</t>
        </is>
      </c>
      <c r="G785" s="4" t="inlineStr">
        <is>
          <t>trendier</t>
        </is>
      </c>
      <c r="H785" s="4" t="inlineStr">
        <is>
          <t>trendiest</t>
        </is>
      </c>
      <c r="I785" s="4" t="inlineStr">
        <is>
          <t>Quy tắc chuẩn (-y → -ier/-iest)</t>
        </is>
      </c>
      <c r="J785" s="4" t="inlineStr">
        <is>
          <t>Gradable (phân cấp được)</t>
        </is>
      </c>
      <c r="K785" s="4" t="inlineStr">
        <is>
          <t>very/quite/rather/extremely/fairly/pretty (nhóm mức độ thông thường)</t>
        </is>
      </c>
      <c r="L785" s="4" t="inlineStr">
        <is>
          <t>trendily</t>
        </is>
      </c>
      <c r="M785" s="4" t="inlineStr">
        <is>
          <t>Ngoại lệ (-y → -ily)</t>
        </is>
      </c>
      <c r="N785" s="4" t="inlineStr">
        <is>
          <t>Yes</t>
        </is>
      </c>
      <c r="O785" s="4" t="inlineStr">
        <is>
          <t>Yes</t>
        </is>
      </c>
      <c r="P785" s="4" t="inlineStr">
        <is>
          <t>Depends</t>
        </is>
      </c>
      <c r="Q785" s="4" t="inlineStr">
        <is>
          <t>No</t>
        </is>
      </c>
      <c r="R785" s="4" t="n"/>
      <c r="S785" s="4" t="inlineStr">
        <is>
          <t>trend</t>
        </is>
      </c>
      <c r="T785" s="4" t="inlineStr">
        <is>
          <t>—</t>
        </is>
      </c>
      <c r="U785" s="4" t="inlineStr">
        <is>
          <t>trendy restaurant/clothing/area ✓; informal.</t>
        </is>
      </c>
      <c r="V785" s="4" t="inlineStr">
        <is>
          <t>They opened a trendy new café downtown.</t>
        </is>
      </c>
      <c r="W785" s="4" t="n"/>
    </row>
    <row r="786">
      <c r="A786" s="4" t="n">
        <v>784</v>
      </c>
      <c r="B786" s="4" t="inlineStr">
        <is>
          <t>unclear</t>
        </is>
      </c>
      <c r="C786" s="4" t="inlineStr">
        <is>
          <t>không rõ ràng</t>
        </is>
      </c>
      <c r="D786" s="4" t="inlineStr">
        <is>
          <t>B2</t>
        </is>
      </c>
      <c r="E786" s="4" t="n">
        <v>7</v>
      </c>
      <c r="F786" s="4" t="inlineStr">
        <is>
          <t>Value (không rõ ràng)</t>
        </is>
      </c>
      <c r="G786" s="4" t="inlineStr">
        <is>
          <t>more unclear</t>
        </is>
      </c>
      <c r="H786" s="4" t="inlineStr">
        <is>
          <t>most unclear</t>
        </is>
      </c>
      <c r="I786" s="4" t="inlineStr">
        <is>
          <t>Quy tắc chuẩn (more/most, tính từ đa âm tiết)</t>
        </is>
      </c>
      <c r="J786" s="4" t="inlineStr">
        <is>
          <t>Gradable (phân cấp được)</t>
        </is>
      </c>
      <c r="K786" s="4" t="inlineStr">
        <is>
          <t>very/quite/rather/extremely/fairly/pretty (nhóm mức độ thông thường)</t>
        </is>
      </c>
      <c r="L786" s="4" t="inlineStr">
        <is>
          <t>unclearly</t>
        </is>
      </c>
      <c r="M786" s="4" t="inlineStr">
        <is>
          <t>Quy tắc chuẩn (+ -ly)</t>
        </is>
      </c>
      <c r="N786" s="4" t="inlineStr">
        <is>
          <t>Yes</t>
        </is>
      </c>
      <c r="O786" s="4" t="inlineStr">
        <is>
          <t>Yes</t>
        </is>
      </c>
      <c r="P786" s="4" t="inlineStr">
        <is>
          <t>Depends</t>
        </is>
      </c>
      <c r="Q786" s="4" t="inlineStr">
        <is>
          <t>No</t>
        </is>
      </c>
      <c r="R786" s="4" t="n"/>
      <c r="S786" s="4" t="inlineStr">
        <is>
          <t>—</t>
        </is>
      </c>
      <c r="T786" s="4" t="inlineStr">
        <is>
          <t>clarify (khác gốc)</t>
        </is>
      </c>
      <c r="U786" s="4" t="inlineStr">
        <is>
          <t>it is unclear whether/why; unclear instruction ✓; đối lập 'clear'.</t>
        </is>
      </c>
      <c r="V786" s="4" t="inlineStr">
        <is>
          <t>It's unclear whether the plan will succeed.</t>
        </is>
      </c>
      <c r="W786" s="4" t="n"/>
    </row>
    <row r="787">
      <c r="A787" s="4" t="n">
        <v>785</v>
      </c>
      <c r="B787" s="4" t="inlineStr">
        <is>
          <t>unreasonable</t>
        </is>
      </c>
      <c r="C787" s="4" t="inlineStr">
        <is>
          <t>vô lý</t>
        </is>
      </c>
      <c r="D787" s="4" t="inlineStr">
        <is>
          <t>B2</t>
        </is>
      </c>
      <c r="E787" s="4" t="n">
        <v>7</v>
      </c>
      <c r="F787" s="4" t="inlineStr">
        <is>
          <t>Value (vô lý)</t>
        </is>
      </c>
      <c r="G787" s="4" t="inlineStr">
        <is>
          <t>more unreasonable</t>
        </is>
      </c>
      <c r="H787" s="4" t="inlineStr">
        <is>
          <t>most unreasonable</t>
        </is>
      </c>
      <c r="I787" s="4" t="inlineStr">
        <is>
          <t>Quy tắc chuẩn (more/most, tính từ đa âm tiết)</t>
        </is>
      </c>
      <c r="J787" s="4" t="inlineStr">
        <is>
          <t>Gradable (phân cấp được)</t>
        </is>
      </c>
      <c r="K787" s="4" t="inlineStr">
        <is>
          <t>very/quite/rather/extremely/fairly/pretty (nhóm mức độ thông thường)</t>
        </is>
      </c>
      <c r="L787" s="4" t="inlineStr">
        <is>
          <t>unreasonably</t>
        </is>
      </c>
      <c r="M787" s="4" t="inlineStr">
        <is>
          <t>Ngoại lệ (-le → -ly, bỏ e)</t>
        </is>
      </c>
      <c r="N787" s="4" t="inlineStr">
        <is>
          <t>Yes</t>
        </is>
      </c>
      <c r="O787" s="4" t="inlineStr">
        <is>
          <t>Yes</t>
        </is>
      </c>
      <c r="P787" s="4" t="inlineStr">
        <is>
          <t>Depends</t>
        </is>
      </c>
      <c r="Q787" s="4" t="inlineStr">
        <is>
          <t>No</t>
        </is>
      </c>
      <c r="R787" s="4" t="n"/>
      <c r="S787" s="4" t="inlineStr">
        <is>
          <t>reason (khác gốc)</t>
        </is>
      </c>
      <c r="T787" s="4" t="inlineStr">
        <is>
          <t>reason</t>
        </is>
      </c>
      <c r="U787" s="4" t="inlineStr">
        <is>
          <t>unreasonable demand/request/price ✓; đối lập 'reasonable'.</t>
        </is>
      </c>
      <c r="V787" s="4" t="inlineStr">
        <is>
          <t>The landlord made an unreasonable demand for extra rent.</t>
        </is>
      </c>
      <c r="W787" s="4" t="n"/>
    </row>
    <row r="788">
      <c r="A788" s="4" t="n">
        <v>786</v>
      </c>
      <c r="B788" s="4" t="inlineStr">
        <is>
          <t>upright</t>
        </is>
      </c>
      <c r="C788" s="4" t="inlineStr">
        <is>
          <t>thẳng đứng, ngay thẳng</t>
        </is>
      </c>
      <c r="D788" s="4" t="inlineStr">
        <is>
          <t>B2</t>
        </is>
      </c>
      <c r="E788" s="4" t="n">
        <v>7</v>
      </c>
      <c r="F788" s="4" t="inlineStr">
        <is>
          <t>Value/Position (thẳng đứng, ngay thẳng)</t>
        </is>
      </c>
      <c r="G788" s="4" t="inlineStr">
        <is>
          <t>more upright</t>
        </is>
      </c>
      <c r="H788" s="4" t="inlineStr">
        <is>
          <t>most upright</t>
        </is>
      </c>
      <c r="I788" s="4" t="inlineStr">
        <is>
          <t>Quy tắc chuẩn (more/most, tính từ đa âm tiết)</t>
        </is>
      </c>
      <c r="J788" s="4" t="inlineStr">
        <is>
          <t>Gradable (phân cấp được)</t>
        </is>
      </c>
      <c r="K788" s="4" t="inlineStr">
        <is>
          <t>very/quite/rather/extremely/fairly/pretty (nhóm mức độ thông thường)</t>
        </is>
      </c>
      <c r="L788" s="4" t="inlineStr">
        <is>
          <t>uprightly</t>
        </is>
      </c>
      <c r="M788" s="4" t="inlineStr">
        <is>
          <t>Quy tắc chuẩn (+ -ly)</t>
        </is>
      </c>
      <c r="N788" s="4" t="inlineStr">
        <is>
          <t>Yes</t>
        </is>
      </c>
      <c r="O788" s="4" t="inlineStr">
        <is>
          <t>Yes</t>
        </is>
      </c>
      <c r="P788" s="4" t="inlineStr">
        <is>
          <t>Depends</t>
        </is>
      </c>
      <c r="Q788" s="4" t="inlineStr">
        <is>
          <t>No</t>
        </is>
      </c>
      <c r="R788" s="4" t="n"/>
      <c r="S788" s="4" t="inlineStr">
        <is>
          <t>—</t>
        </is>
      </c>
      <c r="T788" s="4" t="inlineStr">
        <is>
          <t>—</t>
        </is>
      </c>
      <c r="U788" s="4" t="inlineStr">
        <is>
          <t>upright position/citizen/piano ✓.</t>
        </is>
      </c>
      <c r="V788" s="4" t="inlineStr">
        <is>
          <t>Please return your seat to the upright position.</t>
        </is>
      </c>
      <c r="W788" s="4" t="inlineStr">
        <is>
          <t>"upright piano" (đàn piano đứng — loại đàn piano cố định).</t>
        </is>
      </c>
    </row>
    <row r="789">
      <c r="A789" s="4" t="n">
        <v>787</v>
      </c>
      <c r="B789" s="4" t="inlineStr">
        <is>
          <t>wet</t>
        </is>
      </c>
      <c r="C789" s="4" t="inlineStr">
        <is>
          <t>ướt</t>
        </is>
      </c>
      <c r="D789" s="4" t="inlineStr">
        <is>
          <t>B1</t>
        </is>
      </c>
      <c r="E789" s="4" t="n">
        <v>7</v>
      </c>
      <c r="F789" s="4" t="inlineStr">
        <is>
          <t>Condition (ướt)</t>
        </is>
      </c>
      <c r="G789" s="4" t="inlineStr">
        <is>
          <t>wetter</t>
        </is>
      </c>
      <c r="H789" s="4" t="inlineStr">
        <is>
          <t>wettest</t>
        </is>
      </c>
      <c r="I789" s="4" t="inlineStr">
        <is>
          <t>Quy tắc chuẩn (gấp đôi phụ âm cuối + -er/-est)</t>
        </is>
      </c>
      <c r="J789" s="4" t="inlineStr">
        <is>
          <t>Gradable (phân cấp được)</t>
        </is>
      </c>
      <c r="K789" s="4" t="inlineStr">
        <is>
          <t>very/quite/rather/extremely/fairly/pretty (nhóm mức độ thông thường)</t>
        </is>
      </c>
      <c r="L789" s="4" t="inlineStr">
        <is>
          <t>wetly</t>
        </is>
      </c>
      <c r="M789" s="4" t="inlineStr">
        <is>
          <t>Quy tắc chuẩn (+ -ly)</t>
        </is>
      </c>
      <c r="N789" s="4" t="inlineStr">
        <is>
          <t>Yes</t>
        </is>
      </c>
      <c r="O789" s="4" t="inlineStr">
        <is>
          <t>Yes</t>
        </is>
      </c>
      <c r="P789" s="4" t="inlineStr">
        <is>
          <t>Depends</t>
        </is>
      </c>
      <c r="Q789" s="4" t="inlineStr">
        <is>
          <t>No</t>
        </is>
      </c>
      <c r="R789" s="4" t="n"/>
      <c r="S789" s="4" t="inlineStr">
        <is>
          <t>wetness</t>
        </is>
      </c>
      <c r="T789" s="4" t="inlineStr">
        <is>
          <t>wet</t>
        </is>
      </c>
      <c r="U789" s="4" t="inlineStr">
        <is>
          <t>wet weather/paint/season ✓; đối lập 'dry'.</t>
        </is>
      </c>
      <c r="V789" s="4" t="inlineStr">
        <is>
          <t>Be careful, the paint is still wet.</t>
        </is>
      </c>
      <c r="W789" s="4" t="inlineStr">
        <is>
          <t>"wet blanket" (người làm mất hứng — thành ngữ nghĩa bóng).</t>
        </is>
      </c>
    </row>
    <row r="790">
      <c r="A790" s="4" t="n">
        <v>788</v>
      </c>
      <c r="B790" s="4" t="inlineStr">
        <is>
          <t>worthless</t>
        </is>
      </c>
      <c r="C790" s="4" t="inlineStr">
        <is>
          <t>vô giá trị</t>
        </is>
      </c>
      <c r="D790" s="4" t="inlineStr">
        <is>
          <t>B2</t>
        </is>
      </c>
      <c r="E790" s="4" t="n">
        <v>7</v>
      </c>
      <c r="F790" s="4" t="inlineStr">
        <is>
          <t>Value (vô giá trị)</t>
        </is>
      </c>
      <c r="G790" s="4" t="inlineStr">
        <is>
          <t>more worthless</t>
        </is>
      </c>
      <c r="H790" s="4" t="inlineStr">
        <is>
          <t>most worthless</t>
        </is>
      </c>
      <c r="I790" s="4" t="inlineStr">
        <is>
          <t>Quy tắc chuẩn (more/most, tính từ đa âm tiết)</t>
        </is>
      </c>
      <c r="J790" s="4" t="inlineStr">
        <is>
          <t>Gradable (phân cấp được)</t>
        </is>
      </c>
      <c r="K790" s="4" t="inlineStr">
        <is>
          <t>very/quite/rather/extremely/fairly/pretty (nhóm mức độ thông thường)</t>
        </is>
      </c>
      <c r="L790" s="4" t="inlineStr">
        <is>
          <t>worthlessly</t>
        </is>
      </c>
      <c r="M790" s="4" t="inlineStr">
        <is>
          <t>Quy tắc chuẩn (+ -ly)</t>
        </is>
      </c>
      <c r="N790" s="4" t="inlineStr">
        <is>
          <t>Yes</t>
        </is>
      </c>
      <c r="O790" s="4" t="inlineStr">
        <is>
          <t>Yes</t>
        </is>
      </c>
      <c r="P790" s="4" t="inlineStr">
        <is>
          <t>Depends</t>
        </is>
      </c>
      <c r="Q790" s="4" t="inlineStr">
        <is>
          <t>No</t>
        </is>
      </c>
      <c r="R790" s="4" t="n"/>
      <c r="S790" s="4" t="inlineStr">
        <is>
          <t>worth (khác nghĩa)</t>
        </is>
      </c>
      <c r="T790" s="4" t="inlineStr">
        <is>
          <t>—</t>
        </is>
      </c>
      <c r="U790" s="4" t="inlineStr">
        <is>
          <t>worthless object/currency/effort ✓; đối lập 'valuable'.</t>
        </is>
      </c>
      <c r="V790" s="4" t="inlineStr">
        <is>
          <t>The old coins turned out to be worthless.</t>
        </is>
      </c>
      <c r="W790" s="4" t="n"/>
    </row>
    <row r="791">
      <c r="A791" s="4" t="n">
        <v>789</v>
      </c>
      <c r="B791" s="4" t="inlineStr">
        <is>
          <t>absurd</t>
        </is>
      </c>
      <c r="C791" s="4" t="inlineStr">
        <is>
          <t>vô lý, phi lý</t>
        </is>
      </c>
      <c r="D791" s="4" t="inlineStr">
        <is>
          <t>B2</t>
        </is>
      </c>
      <c r="E791" s="4" t="n">
        <v>6</v>
      </c>
      <c r="F791" s="4" t="inlineStr">
        <is>
          <t>Value (vô lý, phi lý)</t>
        </is>
      </c>
      <c r="G791" s="4" t="inlineStr">
        <is>
          <t>more absurd</t>
        </is>
      </c>
      <c r="H791" s="4" t="inlineStr">
        <is>
          <t>most absurd</t>
        </is>
      </c>
      <c r="I791" s="4" t="inlineStr">
        <is>
          <t>Quy tắc chuẩn (more/most, tính từ đa âm tiết)</t>
        </is>
      </c>
      <c r="J791" s="4" t="inlineStr">
        <is>
          <t>Gradable (phân cấp được)</t>
        </is>
      </c>
      <c r="K791" s="4" t="inlineStr">
        <is>
          <t>very/quite/rather/extremely/fairly/pretty (nhóm mức độ thông thường)</t>
        </is>
      </c>
      <c r="L791" s="4" t="inlineStr">
        <is>
          <t>absurdly</t>
        </is>
      </c>
      <c r="M791" s="4" t="inlineStr">
        <is>
          <t>Quy tắc chuẩn (+ -ly)</t>
        </is>
      </c>
      <c r="N791" s="4" t="inlineStr">
        <is>
          <t>Yes</t>
        </is>
      </c>
      <c r="O791" s="4" t="inlineStr">
        <is>
          <t>Yes</t>
        </is>
      </c>
      <c r="P791" s="4" t="inlineStr">
        <is>
          <t>Depends</t>
        </is>
      </c>
      <c r="Q791" s="4" t="inlineStr">
        <is>
          <t>No</t>
        </is>
      </c>
      <c r="R791" s="4" t="n"/>
      <c r="S791" s="4" t="inlineStr">
        <is>
          <t>absurdity</t>
        </is>
      </c>
      <c r="T791" s="4" t="inlineStr">
        <is>
          <t>—</t>
        </is>
      </c>
      <c r="U791" s="4" t="inlineStr">
        <is>
          <t>absurd idea/situation/claim ✓.</t>
        </is>
      </c>
      <c r="V791" s="4" t="inlineStr">
        <is>
          <t>It seems absurd that they would reject the offer.</t>
        </is>
      </c>
      <c r="W791" s="4" t="n"/>
    </row>
    <row r="792">
      <c r="A792" s="4" t="n">
        <v>790</v>
      </c>
      <c r="B792" s="4" t="inlineStr">
        <is>
          <t>alien</t>
        </is>
      </c>
      <c r="C792" s="4" t="inlineStr">
        <is>
          <t>xa lạ, ngoài hành tinh</t>
        </is>
      </c>
      <c r="D792" s="4" t="inlineStr">
        <is>
          <t>B1</t>
        </is>
      </c>
      <c r="E792" s="4" t="n">
        <v>6</v>
      </c>
      <c r="F792" s="4" t="inlineStr">
        <is>
          <t>Origin (xa lạ, ngoài hành tinh)</t>
        </is>
      </c>
      <c r="G792" s="4" t="inlineStr">
        <is>
          <t>—</t>
        </is>
      </c>
      <c r="H792" s="4" t="inlineStr">
        <is>
          <t>—</t>
        </is>
      </c>
      <c r="I792" s="4" t="inlineStr">
        <is>
          <t>Không có (non-gradable)</t>
        </is>
      </c>
      <c r="J792" s="4" t="inlineStr">
        <is>
          <t>Non-gradable (phân loại)</t>
        </is>
      </c>
      <c r="K792" s="4" t="inlineStr">
        <is>
          <t>Không dùng với degree adverb (tính từ định danh/phân loại)</t>
        </is>
      </c>
      <c r="L792" s="4" t="inlineStr">
        <is>
          <t>alienly</t>
        </is>
      </c>
      <c r="M792" s="4" t="inlineStr">
        <is>
          <t>Quy tắc chuẩn (+ -ly)</t>
        </is>
      </c>
      <c r="N792" s="4" t="inlineStr">
        <is>
          <t>Yes</t>
        </is>
      </c>
      <c r="O792" s="4" t="inlineStr">
        <is>
          <t>Yes</t>
        </is>
      </c>
      <c r="P792" s="4" t="inlineStr">
        <is>
          <t>Depends</t>
        </is>
      </c>
      <c r="Q792" s="4" t="inlineStr">
        <is>
          <t>No</t>
        </is>
      </c>
      <c r="R792" s="4" t="n"/>
      <c r="S792" s="4" t="inlineStr">
        <is>
          <t>alien (danh từ)</t>
        </is>
      </c>
      <c r="T792" s="4" t="inlineStr">
        <is>
          <t>alienate</t>
        </is>
      </c>
      <c r="U792" s="4" t="inlineStr">
        <is>
          <t>alien concept/species/life ✓.</t>
        </is>
      </c>
      <c r="V792" s="4" t="inlineStr">
        <is>
          <t>The customs of this country felt alien to her.</t>
        </is>
      </c>
      <c r="W792" s="4" t="n"/>
    </row>
    <row r="793">
      <c r="A793" s="4" t="n">
        <v>791</v>
      </c>
      <c r="B793" s="4" t="inlineStr">
        <is>
          <t>analytic</t>
        </is>
      </c>
      <c r="C793" s="4" t="inlineStr">
        <is>
          <t>phân tích</t>
        </is>
      </c>
      <c r="D793" s="4" t="inlineStr">
        <is>
          <t>B2</t>
        </is>
      </c>
      <c r="E793" s="4" t="n">
        <v>6</v>
      </c>
      <c r="F793" s="4" t="inlineStr">
        <is>
          <t>Quality &amp; Character (phân tích)</t>
        </is>
      </c>
      <c r="G793" s="4" t="inlineStr">
        <is>
          <t>more analytic</t>
        </is>
      </c>
      <c r="H793" s="4" t="inlineStr">
        <is>
          <t>most analytic</t>
        </is>
      </c>
      <c r="I793" s="4" t="inlineStr">
        <is>
          <t>Quy tắc chuẩn (more/most, tính từ đa âm tiết)</t>
        </is>
      </c>
      <c r="J793" s="4" t="inlineStr">
        <is>
          <t>Gradable (phân cấp được)</t>
        </is>
      </c>
      <c r="K793" s="4" t="inlineStr">
        <is>
          <t>very/quite/rather/extremely/fairly/pretty (nhóm mức độ thông thường)</t>
        </is>
      </c>
      <c r="L793" s="4" t="inlineStr">
        <is>
          <t>analytically</t>
        </is>
      </c>
      <c r="M793" s="4" t="inlineStr">
        <is>
          <t>Ngoại lệ (-ic → -ically)</t>
        </is>
      </c>
      <c r="N793" s="4" t="inlineStr">
        <is>
          <t>Yes</t>
        </is>
      </c>
      <c r="O793" s="4" t="inlineStr">
        <is>
          <t>Yes</t>
        </is>
      </c>
      <c r="P793" s="4" t="inlineStr">
        <is>
          <t>Depends</t>
        </is>
      </c>
      <c r="Q793" s="4" t="inlineStr">
        <is>
          <t>No</t>
        </is>
      </c>
      <c r="R793" s="4" t="n"/>
      <c r="S793" s="4" t="inlineStr">
        <is>
          <t>analysis</t>
        </is>
      </c>
      <c r="T793" s="4" t="inlineStr">
        <is>
          <t>analyse</t>
        </is>
      </c>
      <c r="U793" s="4" t="inlineStr">
        <is>
          <t>analytic skill/approach/thinking ✓; đồng nghĩa 'analytical'.</t>
        </is>
      </c>
      <c r="V793" s="4" t="inlineStr">
        <is>
          <t>She has strong analytic skills.</t>
        </is>
      </c>
      <c r="W793" s="4" t="n"/>
    </row>
    <row r="794">
      <c r="A794" s="4" t="n">
        <v>792</v>
      </c>
      <c r="B794" s="4" t="inlineStr">
        <is>
          <t>angry</t>
        </is>
      </c>
      <c r="C794" s="4" t="inlineStr">
        <is>
          <t>giận dữ</t>
        </is>
      </c>
      <c r="D794" s="4" t="inlineStr">
        <is>
          <t>B1</t>
        </is>
      </c>
      <c r="E794" s="4" t="n">
        <v>6</v>
      </c>
      <c r="F794" s="4" t="inlineStr">
        <is>
          <t>Emotion (giận dữ)</t>
        </is>
      </c>
      <c r="G794" s="4" t="inlineStr">
        <is>
          <t>angrier</t>
        </is>
      </c>
      <c r="H794" s="4" t="inlineStr">
        <is>
          <t>angriest</t>
        </is>
      </c>
      <c r="I794" s="4" t="inlineStr">
        <is>
          <t>Quy tắc chuẩn (-y → -ier/-iest)</t>
        </is>
      </c>
      <c r="J794" s="4" t="inlineStr">
        <is>
          <t>Gradable (phân cấp được)</t>
        </is>
      </c>
      <c r="K794" s="4" t="inlineStr">
        <is>
          <t>very/quite/rather/extremely/fairly/pretty (nhóm mức độ thông thường)</t>
        </is>
      </c>
      <c r="L794" s="4" t="inlineStr">
        <is>
          <t>angrily</t>
        </is>
      </c>
      <c r="M794" s="4" t="inlineStr">
        <is>
          <t>Ngoại lệ (-y → -ily)</t>
        </is>
      </c>
      <c r="N794" s="4" t="inlineStr">
        <is>
          <t>Yes</t>
        </is>
      </c>
      <c r="O794" s="4" t="inlineStr">
        <is>
          <t>Yes</t>
        </is>
      </c>
      <c r="P794" s="4" t="inlineStr">
        <is>
          <t>Depends</t>
        </is>
      </c>
      <c r="Q794" s="4" t="inlineStr">
        <is>
          <t>No</t>
        </is>
      </c>
      <c r="R794" s="4" t="n"/>
      <c r="S794" s="4" t="inlineStr">
        <is>
          <t>anger</t>
        </is>
      </c>
      <c r="T794" s="4" t="inlineStr">
        <is>
          <t>anger</t>
        </is>
      </c>
      <c r="U794" s="4" t="inlineStr">
        <is>
          <t>be angry about/at/with; angry customer/mob ✓.</t>
        </is>
      </c>
      <c r="V794" s="4" t="inlineStr">
        <is>
          <t>The customer was angry about the delay.</t>
        </is>
      </c>
      <c r="W794" s="4" t="n"/>
    </row>
    <row r="795">
      <c r="A795" s="4" t="n">
        <v>793</v>
      </c>
      <c r="B795" s="4" t="inlineStr">
        <is>
          <t>anxious</t>
        </is>
      </c>
      <c r="C795" s="4" t="inlineStr">
        <is>
          <t>lo lắng</t>
        </is>
      </c>
      <c r="D795" s="4" t="inlineStr">
        <is>
          <t>B1</t>
        </is>
      </c>
      <c r="E795" s="4" t="n">
        <v>6</v>
      </c>
      <c r="F795" s="4" t="inlineStr">
        <is>
          <t>Emotion (lo lắng)</t>
        </is>
      </c>
      <c r="G795" s="4" t="inlineStr">
        <is>
          <t>more anxious</t>
        </is>
      </c>
      <c r="H795" s="4" t="inlineStr">
        <is>
          <t>most anxious</t>
        </is>
      </c>
      <c r="I795" s="4" t="inlineStr">
        <is>
          <t>Quy tắc chuẩn (more/most, tính từ đa âm tiết)</t>
        </is>
      </c>
      <c r="J795" s="4" t="inlineStr">
        <is>
          <t>Gradable (phân cấp được)</t>
        </is>
      </c>
      <c r="K795" s="4" t="inlineStr">
        <is>
          <t>very/quite/rather/extremely/fairly/pretty (nhóm mức độ thông thường)</t>
        </is>
      </c>
      <c r="L795" s="4" t="inlineStr">
        <is>
          <t>anxiously</t>
        </is>
      </c>
      <c r="M795" s="4" t="inlineStr">
        <is>
          <t>Quy tắc chuẩn (+ -ly)</t>
        </is>
      </c>
      <c r="N795" s="4" t="inlineStr">
        <is>
          <t>Yes</t>
        </is>
      </c>
      <c r="O795" s="4" t="inlineStr">
        <is>
          <t>Yes</t>
        </is>
      </c>
      <c r="P795" s="4" t="inlineStr">
        <is>
          <t>Depends</t>
        </is>
      </c>
      <c r="Q795" s="4" t="inlineStr">
        <is>
          <t>No</t>
        </is>
      </c>
      <c r="R795" s="4" t="n"/>
      <c r="S795" s="4" t="inlineStr">
        <is>
          <t>anxiety</t>
        </is>
      </c>
      <c r="T795" s="4" t="inlineStr">
        <is>
          <t>—</t>
        </is>
      </c>
      <c r="U795" s="4" t="inlineStr">
        <is>
          <t>be anxious about; anxious to (mong muốn) ✓.</t>
        </is>
      </c>
      <c r="V795" s="4" t="inlineStr">
        <is>
          <t>She was anxious about the upcoming exam.</t>
        </is>
      </c>
      <c r="W795" s="4" t="n"/>
    </row>
    <row r="796">
      <c r="A796" s="4" t="n">
        <v>794</v>
      </c>
      <c r="B796" s="4" t="inlineStr">
        <is>
          <t>arrogant</t>
        </is>
      </c>
      <c r="C796" s="4" t="inlineStr">
        <is>
          <t>kiêu ngạo</t>
        </is>
      </c>
      <c r="D796" s="4" t="inlineStr">
        <is>
          <t>B2</t>
        </is>
      </c>
      <c r="E796" s="4" t="n">
        <v>6</v>
      </c>
      <c r="F796" s="4" t="inlineStr">
        <is>
          <t>Quality &amp; Character (kiêu ngạo)</t>
        </is>
      </c>
      <c r="G796" s="4" t="inlineStr">
        <is>
          <t>more arrogant</t>
        </is>
      </c>
      <c r="H796" s="4" t="inlineStr">
        <is>
          <t>most arrogant</t>
        </is>
      </c>
      <c r="I796" s="4" t="inlineStr">
        <is>
          <t>Quy tắc chuẩn (more/most, tính từ đa âm tiết)</t>
        </is>
      </c>
      <c r="J796" s="4" t="inlineStr">
        <is>
          <t>Gradable (phân cấp được)</t>
        </is>
      </c>
      <c r="K796" s="4" t="inlineStr">
        <is>
          <t>very/quite/rather/extremely/fairly/pretty (nhóm mức độ thông thường)</t>
        </is>
      </c>
      <c r="L796" s="4" t="inlineStr">
        <is>
          <t>arrogantly</t>
        </is>
      </c>
      <c r="M796" s="4" t="inlineStr">
        <is>
          <t>Quy tắc chuẩn (+ -ly)</t>
        </is>
      </c>
      <c r="N796" s="4" t="inlineStr">
        <is>
          <t>Yes</t>
        </is>
      </c>
      <c r="O796" s="4" t="inlineStr">
        <is>
          <t>Yes</t>
        </is>
      </c>
      <c r="P796" s="4" t="inlineStr">
        <is>
          <t>Depends</t>
        </is>
      </c>
      <c r="Q796" s="4" t="inlineStr">
        <is>
          <t>No</t>
        </is>
      </c>
      <c r="R796" s="4" t="n"/>
      <c r="S796" s="4" t="inlineStr">
        <is>
          <t>arrogance</t>
        </is>
      </c>
      <c r="T796" s="4" t="inlineStr">
        <is>
          <t>—</t>
        </is>
      </c>
      <c r="U796" s="4" t="inlineStr">
        <is>
          <t>arrogant attitude/behaviour/tone ✓.</t>
        </is>
      </c>
      <c r="V796" s="4" t="inlineStr">
        <is>
          <t>His arrogant attitude annoyed his coworkers.</t>
        </is>
      </c>
      <c r="W796" s="4" t="n"/>
    </row>
    <row r="797">
      <c r="A797" s="4" t="n">
        <v>795</v>
      </c>
      <c r="B797" s="4" t="inlineStr">
        <is>
          <t>barren</t>
        </is>
      </c>
      <c r="C797" s="4" t="inlineStr">
        <is>
          <t>cằn cỗi</t>
        </is>
      </c>
      <c r="D797" s="4" t="inlineStr">
        <is>
          <t>B2</t>
        </is>
      </c>
      <c r="E797" s="4" t="n">
        <v>6</v>
      </c>
      <c r="F797" s="4" t="inlineStr">
        <is>
          <t>Quality &amp; Character (cằn cỗi)</t>
        </is>
      </c>
      <c r="G797" s="4" t="inlineStr">
        <is>
          <t>more barren</t>
        </is>
      </c>
      <c r="H797" s="4" t="inlineStr">
        <is>
          <t>most barren</t>
        </is>
      </c>
      <c r="I797" s="4" t="inlineStr">
        <is>
          <t>Quy tắc chuẩn (more/most, tính từ đa âm tiết)</t>
        </is>
      </c>
      <c r="J797" s="4" t="inlineStr">
        <is>
          <t>Gradable (phân cấp được)</t>
        </is>
      </c>
      <c r="K797" s="4" t="inlineStr">
        <is>
          <t>very/quite/rather/extremely/fairly/pretty (nhóm mức độ thông thường)</t>
        </is>
      </c>
      <c r="L797" s="4" t="inlineStr">
        <is>
          <t>barrenly</t>
        </is>
      </c>
      <c r="M797" s="4" t="inlineStr">
        <is>
          <t>Quy tắc chuẩn (+ -ly)</t>
        </is>
      </c>
      <c r="N797" s="4" t="inlineStr">
        <is>
          <t>Yes</t>
        </is>
      </c>
      <c r="O797" s="4" t="inlineStr">
        <is>
          <t>Yes</t>
        </is>
      </c>
      <c r="P797" s="4" t="inlineStr">
        <is>
          <t>Depends</t>
        </is>
      </c>
      <c r="Q797" s="4" t="inlineStr">
        <is>
          <t>No</t>
        </is>
      </c>
      <c r="R797" s="4" t="n"/>
      <c r="S797" s="4" t="inlineStr">
        <is>
          <t>—</t>
        </is>
      </c>
      <c r="T797" s="4" t="inlineStr">
        <is>
          <t>—</t>
        </is>
      </c>
      <c r="U797" s="4" t="inlineStr">
        <is>
          <t>barren land/desert/soil ✓; đối lập 'fertile'.</t>
        </is>
      </c>
      <c r="V797" s="4" t="inlineStr">
        <is>
          <t>The land was barren and unsuitable for farming.</t>
        </is>
      </c>
      <c r="W797" s="4" t="n"/>
    </row>
    <row r="798">
      <c r="A798" s="4" t="n">
        <v>796</v>
      </c>
      <c r="B798" s="4" t="inlineStr">
        <is>
          <t>cardinal</t>
        </is>
      </c>
      <c r="C798" s="4" t="inlineStr">
        <is>
          <t>chính, cơ bản</t>
        </is>
      </c>
      <c r="D798" s="4" t="inlineStr">
        <is>
          <t>B2</t>
        </is>
      </c>
      <c r="E798" s="4" t="n">
        <v>6</v>
      </c>
      <c r="F798" s="4" t="inlineStr">
        <is>
          <t>Value (chính, cơ bản)</t>
        </is>
      </c>
      <c r="G798" s="4" t="inlineStr">
        <is>
          <t>more cardinal</t>
        </is>
      </c>
      <c r="H798" s="4" t="inlineStr">
        <is>
          <t>most cardinal</t>
        </is>
      </c>
      <c r="I798" s="4" t="inlineStr">
        <is>
          <t>Quy tắc chuẩn (more/most, tính từ đa âm tiết)</t>
        </is>
      </c>
      <c r="J798" s="4" t="inlineStr">
        <is>
          <t>Gradable (phân cấp được)</t>
        </is>
      </c>
      <c r="K798" s="4" t="inlineStr">
        <is>
          <t>very/quite/rather/extremely/fairly/pretty (nhóm mức độ thông thường)</t>
        </is>
      </c>
      <c r="L798" s="4" t="inlineStr">
        <is>
          <t>cardinally</t>
        </is>
      </c>
      <c r="M798" s="4" t="inlineStr">
        <is>
          <t>Quy tắc chuẩn (+ -ly)</t>
        </is>
      </c>
      <c r="N798" s="4" t="inlineStr">
        <is>
          <t>Yes</t>
        </is>
      </c>
      <c r="O798" s="4" t="inlineStr">
        <is>
          <t>Yes</t>
        </is>
      </c>
      <c r="P798" s="4" t="inlineStr">
        <is>
          <t>Depends</t>
        </is>
      </c>
      <c r="Q798" s="4" t="inlineStr">
        <is>
          <t>No</t>
        </is>
      </c>
      <c r="R798" s="4" t="n"/>
      <c r="S798" s="4" t="inlineStr">
        <is>
          <t>cardinal (danh từ: hồng y)</t>
        </is>
      </c>
      <c r="T798" s="4" t="inlineStr">
        <is>
          <t>—</t>
        </is>
      </c>
      <c r="U798" s="4" t="inlineStr">
        <is>
          <t>cardinal rule/sin/number (ngữ pháp) ✓.</t>
        </is>
      </c>
      <c r="V798" s="4" t="inlineStr">
        <is>
          <t>Honesty is a cardinal rule in our family.</t>
        </is>
      </c>
      <c r="W798" s="4" t="inlineStr">
        <is>
          <t>"cardinal number" (số đếm — thuật ngữ toán học/ngữ pháp cố định, khác 'ordinal number').</t>
        </is>
      </c>
    </row>
    <row r="799">
      <c r="A799" s="4" t="n">
        <v>797</v>
      </c>
      <c r="B799" s="4" t="inlineStr">
        <is>
          <t>cerebral</t>
        </is>
      </c>
      <c r="C799" s="4" t="inlineStr">
        <is>
          <t>thuộc não bộ</t>
        </is>
      </c>
      <c r="D799" s="4" t="inlineStr">
        <is>
          <t>B2</t>
        </is>
      </c>
      <c r="E799" s="4" t="n">
        <v>6</v>
      </c>
      <c r="F799" s="4" t="inlineStr">
        <is>
          <t>Purpose-related (thuộc não bộ)</t>
        </is>
      </c>
      <c r="G799" s="4" t="inlineStr">
        <is>
          <t>—</t>
        </is>
      </c>
      <c r="H799" s="4" t="inlineStr">
        <is>
          <t>—</t>
        </is>
      </c>
      <c r="I799" s="4" t="inlineStr">
        <is>
          <t>Không có (non-gradable)</t>
        </is>
      </c>
      <c r="J799" s="4" t="inlineStr">
        <is>
          <t>Non-gradable (phân loại)</t>
        </is>
      </c>
      <c r="K799" s="4" t="inlineStr">
        <is>
          <t>Không dùng với degree adverb (tính từ định danh/phân loại)</t>
        </is>
      </c>
      <c r="L799" s="4" t="inlineStr">
        <is>
          <t>cerebrally</t>
        </is>
      </c>
      <c r="M799" s="4" t="inlineStr">
        <is>
          <t>Quy tắc chuẩn (+ -ly)</t>
        </is>
      </c>
      <c r="N799" s="4" t="inlineStr">
        <is>
          <t>Yes</t>
        </is>
      </c>
      <c r="O799" s="4" t="inlineStr">
        <is>
          <t>Yes</t>
        </is>
      </c>
      <c r="P799" s="4" t="inlineStr">
        <is>
          <t>Depends</t>
        </is>
      </c>
      <c r="Q799" s="4" t="inlineStr">
        <is>
          <t>No</t>
        </is>
      </c>
      <c r="R799" s="4" t="n"/>
      <c r="S799" s="4" t="inlineStr">
        <is>
          <t>cerebrum</t>
        </is>
      </c>
      <c r="T799" s="4" t="inlineStr">
        <is>
          <t>—</t>
        </is>
      </c>
      <c r="U799" s="4" t="inlineStr">
        <is>
          <t>cerebral cortex/palsy/activity ✓.</t>
        </is>
      </c>
      <c r="V799" s="4" t="inlineStr">
        <is>
          <t>The disease affects cerebral function.</t>
        </is>
      </c>
      <c r="W799" s="4" t="inlineStr">
        <is>
          <t>"cerebral palsy" (bại não — thuật ngữ y khoa cố định).</t>
        </is>
      </c>
    </row>
    <row r="800">
      <c r="A800" s="4" t="n">
        <v>798</v>
      </c>
      <c r="B800" s="4" t="inlineStr">
        <is>
          <t>circadian</t>
        </is>
      </c>
      <c r="C800" s="4" t="inlineStr">
        <is>
          <t>nhịp sinh học</t>
        </is>
      </c>
      <c r="D800" s="4" t="inlineStr">
        <is>
          <t>C1</t>
        </is>
      </c>
      <c r="E800" s="4" t="n">
        <v>6</v>
      </c>
      <c r="F800" s="4" t="inlineStr">
        <is>
          <t>Time-related (nhịp sinh học)</t>
        </is>
      </c>
      <c r="G800" s="4" t="inlineStr">
        <is>
          <t>more circadian</t>
        </is>
      </c>
      <c r="H800" s="4" t="inlineStr">
        <is>
          <t>most circadian</t>
        </is>
      </c>
      <c r="I800" s="4" t="inlineStr">
        <is>
          <t>Quy tắc chuẩn (more/most, tính từ đa âm tiết)</t>
        </is>
      </c>
      <c r="J800" s="4" t="inlineStr">
        <is>
          <t>Gradable (phân cấp được)</t>
        </is>
      </c>
      <c r="K800" s="4" t="inlineStr">
        <is>
          <t>very/quite/rather/extremely/fairly/pretty (nhóm mức độ thông thường)</t>
        </is>
      </c>
      <c r="L800" s="4" t="inlineStr">
        <is>
          <t>circadianly</t>
        </is>
      </c>
      <c r="M800" s="4" t="inlineStr">
        <is>
          <t>Quy tắc chuẩn (+ -ly)</t>
        </is>
      </c>
      <c r="N800" s="4" t="inlineStr">
        <is>
          <t>Yes</t>
        </is>
      </c>
      <c r="O800" s="4" t="inlineStr">
        <is>
          <t>Yes</t>
        </is>
      </c>
      <c r="P800" s="4" t="inlineStr">
        <is>
          <t>Depends</t>
        </is>
      </c>
      <c r="Q800" s="4" t="inlineStr">
        <is>
          <t>No</t>
        </is>
      </c>
      <c r="R800" s="4" t="n"/>
      <c r="S800" s="4" t="inlineStr">
        <is>
          <t>—</t>
        </is>
      </c>
      <c r="T800" s="4" t="inlineStr">
        <is>
          <t>—</t>
        </is>
      </c>
      <c r="U800" s="4" t="inlineStr">
        <is>
          <t>circadian rhythm ✓ — gần như CHỈ đi với 'rhythm'.</t>
        </is>
      </c>
      <c r="V800" s="4" t="inlineStr">
        <is>
          <t>Jet lag disrupts your circadian rhythm.</t>
        </is>
      </c>
      <c r="W800" s="4" t="inlineStr">
        <is>
          <t>"circadian rhythm" (nhịp sinh học — thuật ngữ khoa học gần như cố định, hiếm khi đi với danh từ khác).</t>
        </is>
      </c>
    </row>
    <row r="801">
      <c r="A801" s="4" t="n">
        <v>799</v>
      </c>
      <c r="B801" s="4" t="inlineStr">
        <is>
          <t>circular</t>
        </is>
      </c>
      <c r="C801" s="4" t="inlineStr">
        <is>
          <t>hình tròn</t>
        </is>
      </c>
      <c r="D801" s="4" t="inlineStr">
        <is>
          <t>B2</t>
        </is>
      </c>
      <c r="E801" s="4" t="n">
        <v>6</v>
      </c>
      <c r="F801" s="4" t="inlineStr">
        <is>
          <t>Shape (hình tròn)</t>
        </is>
      </c>
      <c r="G801" s="4" t="inlineStr">
        <is>
          <t>more circular</t>
        </is>
      </c>
      <c r="H801" s="4" t="inlineStr">
        <is>
          <t>most circular</t>
        </is>
      </c>
      <c r="I801" s="4" t="inlineStr">
        <is>
          <t>Quy tắc chuẩn (more/most, tính từ đa âm tiết)</t>
        </is>
      </c>
      <c r="J801" s="4" t="inlineStr">
        <is>
          <t>Gradable (phân cấp được)</t>
        </is>
      </c>
      <c r="K801" s="4" t="inlineStr">
        <is>
          <t>very/quite/rather/extremely/fairly/pretty (nhóm mức độ thông thường)</t>
        </is>
      </c>
      <c r="L801" s="4" t="inlineStr">
        <is>
          <t>circularly</t>
        </is>
      </c>
      <c r="M801" s="4" t="inlineStr">
        <is>
          <t>Quy tắc chuẩn (+ -ly)</t>
        </is>
      </c>
      <c r="N801" s="4" t="inlineStr">
        <is>
          <t>Yes</t>
        </is>
      </c>
      <c r="O801" s="4" t="inlineStr">
        <is>
          <t>Yes</t>
        </is>
      </c>
      <c r="P801" s="4" t="inlineStr">
        <is>
          <t>Depends</t>
        </is>
      </c>
      <c r="Q801" s="4" t="inlineStr">
        <is>
          <t>No</t>
        </is>
      </c>
      <c r="R801" s="4" t="n"/>
      <c r="S801" s="4" t="inlineStr">
        <is>
          <t>circle</t>
        </is>
      </c>
      <c r="T801" s="4" t="inlineStr">
        <is>
          <t>—</t>
        </is>
      </c>
      <c r="U801" s="4" t="inlineStr">
        <is>
          <t>circular shape/argument/logic ✓.</t>
        </is>
      </c>
      <c r="V801" s="4" t="inlineStr">
        <is>
          <t>The table has a circular shape.</t>
        </is>
      </c>
      <c r="W801" s="4" t="inlineStr">
        <is>
          <t>"circular argument/logic" (lập luận vòng vo/nguỵ biện luẩn quẩn — thuật ngữ logic học cố định).</t>
        </is>
      </c>
    </row>
    <row r="802">
      <c r="A802" s="4" t="n">
        <v>800</v>
      </c>
      <c r="B802" s="4" t="inlineStr">
        <is>
          <t>confidential</t>
        </is>
      </c>
      <c r="C802" s="4" t="inlineStr">
        <is>
          <t>bí mật</t>
        </is>
      </c>
      <c r="D802" s="4" t="inlineStr">
        <is>
          <t>B2</t>
        </is>
      </c>
      <c r="E802" s="4" t="n">
        <v>6</v>
      </c>
      <c r="F802" s="4" t="inlineStr">
        <is>
          <t>Value (bí mật)</t>
        </is>
      </c>
      <c r="G802" s="4" t="inlineStr">
        <is>
          <t>more confidential</t>
        </is>
      </c>
      <c r="H802" s="4" t="inlineStr">
        <is>
          <t>most confidential</t>
        </is>
      </c>
      <c r="I802" s="4" t="inlineStr">
        <is>
          <t>Quy tắc chuẩn (more/most, tính từ đa âm tiết)</t>
        </is>
      </c>
      <c r="J802" s="4" t="inlineStr">
        <is>
          <t>Gradable (phân cấp được)</t>
        </is>
      </c>
      <c r="K802" s="4" t="inlineStr">
        <is>
          <t>very/quite/rather/extremely/fairly/pretty (nhóm mức độ thông thường)</t>
        </is>
      </c>
      <c r="L802" s="4" t="inlineStr">
        <is>
          <t>confidentially</t>
        </is>
      </c>
      <c r="M802" s="4" t="inlineStr">
        <is>
          <t>Quy tắc chuẩn (+ -ly)</t>
        </is>
      </c>
      <c r="N802" s="4" t="inlineStr">
        <is>
          <t>Yes</t>
        </is>
      </c>
      <c r="O802" s="4" t="inlineStr">
        <is>
          <t>Yes</t>
        </is>
      </c>
      <c r="P802" s="4" t="inlineStr">
        <is>
          <t>Depends</t>
        </is>
      </c>
      <c r="Q802" s="4" t="inlineStr">
        <is>
          <t>No</t>
        </is>
      </c>
      <c r="R802" s="4" t="n"/>
      <c r="S802" s="4" t="inlineStr">
        <is>
          <t>confidentiality</t>
        </is>
      </c>
      <c r="T802" s="4" t="inlineStr">
        <is>
          <t>confide</t>
        </is>
      </c>
      <c r="U802" s="4" t="inlineStr">
        <is>
          <t>confidential information/document/matter ✓.</t>
        </is>
      </c>
      <c r="V802" s="4" t="inlineStr">
        <is>
          <t>This information is strictly confidential.</t>
        </is>
      </c>
      <c r="W802" s="4" t="n"/>
    </row>
    <row r="803">
      <c r="A803" s="4" t="n">
        <v>801</v>
      </c>
      <c r="B803" s="4" t="inlineStr">
        <is>
          <t>continental</t>
        </is>
      </c>
      <c r="C803" s="4" t="inlineStr">
        <is>
          <t>thuộc lục địa</t>
        </is>
      </c>
      <c r="D803" s="4" t="inlineStr">
        <is>
          <t>B1</t>
        </is>
      </c>
      <c r="E803" s="4" t="n">
        <v>6</v>
      </c>
      <c r="F803" s="4" t="inlineStr">
        <is>
          <t>Origin (thuộc lục địa)</t>
        </is>
      </c>
      <c r="G803" s="4" t="inlineStr">
        <is>
          <t>—</t>
        </is>
      </c>
      <c r="H803" s="4" t="inlineStr">
        <is>
          <t>—</t>
        </is>
      </c>
      <c r="I803" s="4" t="inlineStr">
        <is>
          <t>Không có (non-gradable)</t>
        </is>
      </c>
      <c r="J803" s="4" t="inlineStr">
        <is>
          <t>Non-gradable (phân loại)</t>
        </is>
      </c>
      <c r="K803" s="4" t="inlineStr">
        <is>
          <t>Không dùng với degree adverb (tính từ định danh/phân loại)</t>
        </is>
      </c>
      <c r="L803" s="4" t="inlineStr">
        <is>
          <t>continentally</t>
        </is>
      </c>
      <c r="M803" s="4" t="inlineStr">
        <is>
          <t>Quy tắc chuẩn (+ -ly)</t>
        </is>
      </c>
      <c r="N803" s="4" t="inlineStr">
        <is>
          <t>Yes</t>
        </is>
      </c>
      <c r="O803" s="4" t="inlineStr">
        <is>
          <t>Yes</t>
        </is>
      </c>
      <c r="P803" s="4" t="inlineStr">
        <is>
          <t>Depends</t>
        </is>
      </c>
      <c r="Q803" s="4" t="inlineStr">
        <is>
          <t>No</t>
        </is>
      </c>
      <c r="R803" s="4" t="n"/>
      <c r="S803" s="4" t="inlineStr">
        <is>
          <t>continent</t>
        </is>
      </c>
      <c r="T803" s="4" t="inlineStr">
        <is>
          <t>—</t>
        </is>
      </c>
      <c r="U803" s="4" t="inlineStr">
        <is>
          <t>continental breakfast/climate/drift ✓.</t>
        </is>
      </c>
      <c r="V803" s="4" t="inlineStr">
        <is>
          <t>The hotel offers a continental breakfast.</t>
        </is>
      </c>
      <c r="W803" s="4" t="inlineStr">
        <is>
          <t>"continental breakfast" (bữa sáng kiểu châu Âu — thuật ngữ ẩm thực/khách sạn cố định), "continental drift" (thuyết trôi dạt lục địa — thuật ngữ địa chất cố định).</t>
        </is>
      </c>
    </row>
    <row r="804">
      <c r="A804" s="4" t="n">
        <v>802</v>
      </c>
      <c r="B804" s="4" t="inlineStr">
        <is>
          <t>corrective</t>
        </is>
      </c>
      <c r="C804" s="4" t="inlineStr">
        <is>
          <t>sửa chữa</t>
        </is>
      </c>
      <c r="D804" s="4" t="inlineStr">
        <is>
          <t>B2</t>
        </is>
      </c>
      <c r="E804" s="4" t="n">
        <v>6</v>
      </c>
      <c r="F804" s="4" t="inlineStr">
        <is>
          <t>Purpose-related (sửa chữa)</t>
        </is>
      </c>
      <c r="G804" s="4" t="inlineStr">
        <is>
          <t>—</t>
        </is>
      </c>
      <c r="H804" s="4" t="inlineStr">
        <is>
          <t>—</t>
        </is>
      </c>
      <c r="I804" s="4" t="inlineStr">
        <is>
          <t>Không có (non-gradable)</t>
        </is>
      </c>
      <c r="J804" s="4" t="inlineStr">
        <is>
          <t>Non-gradable (phân loại)</t>
        </is>
      </c>
      <c r="K804" s="4" t="inlineStr">
        <is>
          <t>Không dùng với degree adverb (tính từ định danh/phân loại)</t>
        </is>
      </c>
      <c r="L804" s="4" t="inlineStr">
        <is>
          <t>correctively</t>
        </is>
      </c>
      <c r="M804" s="4" t="inlineStr">
        <is>
          <t>Quy tắc chuẩn (+ -ly)</t>
        </is>
      </c>
      <c r="N804" s="4" t="inlineStr">
        <is>
          <t>Yes</t>
        </is>
      </c>
      <c r="O804" s="4" t="inlineStr">
        <is>
          <t>Yes</t>
        </is>
      </c>
      <c r="P804" s="4" t="inlineStr">
        <is>
          <t>Depends</t>
        </is>
      </c>
      <c r="Q804" s="4" t="inlineStr">
        <is>
          <t>No</t>
        </is>
      </c>
      <c r="R804" s="4" t="n"/>
      <c r="S804" s="4" t="inlineStr">
        <is>
          <t>correction</t>
        </is>
      </c>
      <c r="T804" s="4" t="inlineStr">
        <is>
          <t>correct</t>
        </is>
      </c>
      <c r="U804" s="4" t="inlineStr">
        <is>
          <t>corrective action/lens/measure ✓.</t>
        </is>
      </c>
      <c r="V804" s="4" t="inlineStr">
        <is>
          <t>The company took corrective action after the complaint.</t>
        </is>
      </c>
      <c r="W804" s="4" t="n"/>
    </row>
    <row r="805">
      <c r="A805" s="4" t="n">
        <v>803</v>
      </c>
      <c r="B805" s="4" t="inlineStr">
        <is>
          <t>cumulative</t>
        </is>
      </c>
      <c r="C805" s="4" t="inlineStr">
        <is>
          <t>tích luỹ</t>
        </is>
      </c>
      <c r="D805" s="4" t="inlineStr">
        <is>
          <t>B2</t>
        </is>
      </c>
      <c r="E805" s="4" t="n">
        <v>6</v>
      </c>
      <c r="F805" s="4" t="inlineStr">
        <is>
          <t>Quantity (tích luỹ)</t>
        </is>
      </c>
      <c r="G805" s="4" t="inlineStr">
        <is>
          <t>more cumulative</t>
        </is>
      </c>
      <c r="H805" s="4" t="inlineStr">
        <is>
          <t>most cumulative</t>
        </is>
      </c>
      <c r="I805" s="4" t="inlineStr">
        <is>
          <t>Quy tắc chuẩn (more/most, tính từ đa âm tiết)</t>
        </is>
      </c>
      <c r="J805" s="4" t="inlineStr">
        <is>
          <t>Gradable (phân cấp được)</t>
        </is>
      </c>
      <c r="K805" s="4" t="inlineStr">
        <is>
          <t>very/quite/rather/extremely/fairly/pretty (nhóm mức độ thông thường)</t>
        </is>
      </c>
      <c r="L805" s="4" t="inlineStr">
        <is>
          <t>cumulatively</t>
        </is>
      </c>
      <c r="M805" s="4" t="inlineStr">
        <is>
          <t>Quy tắc chuẩn (+ -ly)</t>
        </is>
      </c>
      <c r="N805" s="4" t="inlineStr">
        <is>
          <t>Yes</t>
        </is>
      </c>
      <c r="O805" s="4" t="inlineStr">
        <is>
          <t>Yes</t>
        </is>
      </c>
      <c r="P805" s="4" t="inlineStr">
        <is>
          <t>Depends</t>
        </is>
      </c>
      <c r="Q805" s="4" t="inlineStr">
        <is>
          <t>No</t>
        </is>
      </c>
      <c r="R805" s="4" t="n"/>
      <c r="S805" s="4" t="inlineStr">
        <is>
          <t>accumulation (khác gốc)</t>
        </is>
      </c>
      <c r="T805" s="4" t="inlineStr">
        <is>
          <t>accumulate</t>
        </is>
      </c>
      <c r="U805" s="4" t="inlineStr">
        <is>
          <t>cumulative effect/impact/total ✓.</t>
        </is>
      </c>
      <c r="V805" s="4" t="inlineStr">
        <is>
          <t>The cumulative effect of small savings can be significant.</t>
        </is>
      </c>
      <c r="W805" s="4" t="n"/>
    </row>
    <row r="806">
      <c r="A806" s="4" t="n">
        <v>804</v>
      </c>
      <c r="B806" s="4" t="inlineStr">
        <is>
          <t>deleterious</t>
        </is>
      </c>
      <c r="C806" s="4" t="inlineStr">
        <is>
          <t>có hại</t>
        </is>
      </c>
      <c r="D806" s="4" t="inlineStr">
        <is>
          <t>C1</t>
        </is>
      </c>
      <c r="E806" s="4" t="n">
        <v>6</v>
      </c>
      <c r="F806" s="4" t="inlineStr">
        <is>
          <t>Value (có hại)</t>
        </is>
      </c>
      <c r="G806" s="4" t="inlineStr">
        <is>
          <t>more deleterious</t>
        </is>
      </c>
      <c r="H806" s="4" t="inlineStr">
        <is>
          <t>most deleterious</t>
        </is>
      </c>
      <c r="I806" s="4" t="inlineStr">
        <is>
          <t>Quy tắc chuẩn (more/most, tính từ đa âm tiết)</t>
        </is>
      </c>
      <c r="J806" s="4" t="inlineStr">
        <is>
          <t>Gradable (phân cấp được)</t>
        </is>
      </c>
      <c r="K806" s="4" t="inlineStr">
        <is>
          <t>very/quite/rather/extremely/fairly/pretty (nhóm mức độ thông thường)</t>
        </is>
      </c>
      <c r="L806" s="4" t="inlineStr">
        <is>
          <t>deleteriously</t>
        </is>
      </c>
      <c r="M806" s="4" t="inlineStr">
        <is>
          <t>Quy tắc chuẩn (+ -ly)</t>
        </is>
      </c>
      <c r="N806" s="4" t="inlineStr">
        <is>
          <t>Yes</t>
        </is>
      </c>
      <c r="O806" s="4" t="inlineStr">
        <is>
          <t>Yes</t>
        </is>
      </c>
      <c r="P806" s="4" t="inlineStr">
        <is>
          <t>Depends</t>
        </is>
      </c>
      <c r="Q806" s="4" t="inlineStr">
        <is>
          <t>No</t>
        </is>
      </c>
      <c r="R806" s="4" t="n"/>
      <c r="S806" s="4" t="inlineStr">
        <is>
          <t>—</t>
        </is>
      </c>
      <c r="T806" s="4" t="inlineStr">
        <is>
          <t>—</t>
        </is>
      </c>
      <c r="U806" s="4" t="inlineStr">
        <is>
          <t>deleterious effect/impact ✓; trang trọng, đồng nghĩa 'harmful'.</t>
        </is>
      </c>
      <c r="V806" s="4" t="inlineStr">
        <is>
          <t>Excessive stress has a deleterious effect on health.</t>
        </is>
      </c>
      <c r="W806" s="4" t="n"/>
    </row>
    <row r="807">
      <c r="A807" s="4" t="n">
        <v>805</v>
      </c>
      <c r="B807" s="4" t="inlineStr">
        <is>
          <t>delicious</t>
        </is>
      </c>
      <c r="C807" s="4" t="inlineStr">
        <is>
          <t>ngon</t>
        </is>
      </c>
      <c r="D807" s="4" t="inlineStr">
        <is>
          <t>B1</t>
        </is>
      </c>
      <c r="E807" s="4" t="n">
        <v>6</v>
      </c>
      <c r="F807" s="4" t="inlineStr">
        <is>
          <t>Value (ngon)</t>
        </is>
      </c>
      <c r="G807" s="4" t="inlineStr">
        <is>
          <t>more delicious</t>
        </is>
      </c>
      <c r="H807" s="4" t="inlineStr">
        <is>
          <t>most delicious</t>
        </is>
      </c>
      <c r="I807" s="4" t="inlineStr">
        <is>
          <t>Quy tắc chuẩn (more/most, tính từ đa âm tiết)</t>
        </is>
      </c>
      <c r="J807" s="4" t="inlineStr">
        <is>
          <t>Gradable (phân cấp được)</t>
        </is>
      </c>
      <c r="K807" s="4" t="inlineStr">
        <is>
          <t>very/quite/rather/extremely/fairly/pretty (nhóm mức độ thông thường)</t>
        </is>
      </c>
      <c r="L807" s="4" t="inlineStr">
        <is>
          <t>deliciously</t>
        </is>
      </c>
      <c r="M807" s="4" t="inlineStr">
        <is>
          <t>Quy tắc chuẩn (+ -ly)</t>
        </is>
      </c>
      <c r="N807" s="4" t="inlineStr">
        <is>
          <t>Yes</t>
        </is>
      </c>
      <c r="O807" s="4" t="inlineStr">
        <is>
          <t>Yes</t>
        </is>
      </c>
      <c r="P807" s="4" t="inlineStr">
        <is>
          <t>Depends</t>
        </is>
      </c>
      <c r="Q807" s="4" t="inlineStr">
        <is>
          <t>No</t>
        </is>
      </c>
      <c r="R807" s="4" t="n"/>
      <c r="S807" s="4" t="inlineStr">
        <is>
          <t>deliciousness (hiếm)</t>
        </is>
      </c>
      <c r="T807" s="4" t="inlineStr">
        <is>
          <t>—</t>
        </is>
      </c>
      <c r="U807" s="4" t="inlineStr">
        <is>
          <t>delicious meal/smell/food ✓.</t>
        </is>
      </c>
      <c r="V807" s="4" t="inlineStr">
        <is>
          <t>The meal was absolutely delicious.</t>
        </is>
      </c>
      <c r="W807" s="4" t="n"/>
    </row>
    <row r="808">
      <c r="A808" s="4" t="n">
        <v>806</v>
      </c>
      <c r="B808" s="4" t="inlineStr">
        <is>
          <t>dependable</t>
        </is>
      </c>
      <c r="C808" s="4" t="inlineStr">
        <is>
          <t>đáng tin cậy</t>
        </is>
      </c>
      <c r="D808" s="4" t="inlineStr">
        <is>
          <t>B2</t>
        </is>
      </c>
      <c r="E808" s="4" t="n">
        <v>6</v>
      </c>
      <c r="F808" s="4" t="inlineStr">
        <is>
          <t>Value (đáng tin cậy)</t>
        </is>
      </c>
      <c r="G808" s="4" t="inlineStr">
        <is>
          <t>more dependable</t>
        </is>
      </c>
      <c r="H808" s="4" t="inlineStr">
        <is>
          <t>most dependable</t>
        </is>
      </c>
      <c r="I808" s="4" t="inlineStr">
        <is>
          <t>Quy tắc chuẩn (more/most, tính từ đa âm tiết)</t>
        </is>
      </c>
      <c r="J808" s="4" t="inlineStr">
        <is>
          <t>Gradable (phân cấp được)</t>
        </is>
      </c>
      <c r="K808" s="4" t="inlineStr">
        <is>
          <t>very/quite/rather/extremely/fairly/pretty (nhóm mức độ thông thường)</t>
        </is>
      </c>
      <c r="L808" s="4" t="inlineStr">
        <is>
          <t>dependably</t>
        </is>
      </c>
      <c r="M808" s="4" t="inlineStr">
        <is>
          <t>Ngoại lệ (-le → -ly, bỏ e)</t>
        </is>
      </c>
      <c r="N808" s="4" t="inlineStr">
        <is>
          <t>Yes</t>
        </is>
      </c>
      <c r="O808" s="4" t="inlineStr">
        <is>
          <t>Yes</t>
        </is>
      </c>
      <c r="P808" s="4" t="inlineStr">
        <is>
          <t>Depends</t>
        </is>
      </c>
      <c r="Q808" s="4" t="inlineStr">
        <is>
          <t>No</t>
        </is>
      </c>
      <c r="R808" s="4" t="n"/>
      <c r="S808" s="4" t="inlineStr">
        <is>
          <t>dependability</t>
        </is>
      </c>
      <c r="T808" s="4" t="inlineStr">
        <is>
          <t>depend</t>
        </is>
      </c>
      <c r="U808" s="4" t="inlineStr">
        <is>
          <t>dependable friend/source/car ✓; đồng nghĩa 'reliable'.</t>
        </is>
      </c>
      <c r="V808" s="4" t="inlineStr">
        <is>
          <t>She is a dependable friend in times of need.</t>
        </is>
      </c>
      <c r="W808" s="4" t="n"/>
    </row>
    <row r="809">
      <c r="A809" s="4" t="n">
        <v>807</v>
      </c>
      <c r="B809" s="4" t="inlineStr">
        <is>
          <t>effortless</t>
        </is>
      </c>
      <c r="C809" s="4" t="inlineStr">
        <is>
          <t>không tốn sức</t>
        </is>
      </c>
      <c r="D809" s="4" t="inlineStr">
        <is>
          <t>B2</t>
        </is>
      </c>
      <c r="E809" s="4" t="n">
        <v>6</v>
      </c>
      <c r="F809" s="4" t="inlineStr">
        <is>
          <t>Value (không tốn sức)</t>
        </is>
      </c>
      <c r="G809" s="4" t="inlineStr">
        <is>
          <t>more effortless</t>
        </is>
      </c>
      <c r="H809" s="4" t="inlineStr">
        <is>
          <t>most effortless</t>
        </is>
      </c>
      <c r="I809" s="4" t="inlineStr">
        <is>
          <t>Quy tắc chuẩn (more/most, tính từ đa âm tiết)</t>
        </is>
      </c>
      <c r="J809" s="4" t="inlineStr">
        <is>
          <t>Gradable (phân cấp được)</t>
        </is>
      </c>
      <c r="K809" s="4" t="inlineStr">
        <is>
          <t>very/quite/rather/extremely/fairly/pretty (nhóm mức độ thông thường)</t>
        </is>
      </c>
      <c r="L809" s="4" t="inlineStr">
        <is>
          <t>effortlessly</t>
        </is>
      </c>
      <c r="M809" s="4" t="inlineStr">
        <is>
          <t>Quy tắc chuẩn (+ -ly)</t>
        </is>
      </c>
      <c r="N809" s="4" t="inlineStr">
        <is>
          <t>Yes</t>
        </is>
      </c>
      <c r="O809" s="4" t="inlineStr">
        <is>
          <t>Yes</t>
        </is>
      </c>
      <c r="P809" s="4" t="inlineStr">
        <is>
          <t>Depends</t>
        </is>
      </c>
      <c r="Q809" s="4" t="inlineStr">
        <is>
          <t>No</t>
        </is>
      </c>
      <c r="R809" s="4" t="n"/>
      <c r="S809" s="4" t="inlineStr">
        <is>
          <t>effort (khác nghĩa)</t>
        </is>
      </c>
      <c r="T809" s="4" t="inlineStr">
        <is>
          <t>—</t>
        </is>
      </c>
      <c r="U809" s="4" t="inlineStr">
        <is>
          <t>effortless style/grace/performance ✓.</t>
        </is>
      </c>
      <c r="V809" s="4" t="inlineStr">
        <is>
          <t>She moved with effortless grace.</t>
        </is>
      </c>
      <c r="W809" s="4" t="n"/>
    </row>
    <row r="810">
      <c r="A810" s="4" t="n">
        <v>808</v>
      </c>
      <c r="B810" s="4" t="inlineStr">
        <is>
          <t>elegant</t>
        </is>
      </c>
      <c r="C810" s="4" t="inlineStr">
        <is>
          <t>thanh lịch</t>
        </is>
      </c>
      <c r="D810" s="4" t="inlineStr">
        <is>
          <t>B2</t>
        </is>
      </c>
      <c r="E810" s="4" t="n">
        <v>6</v>
      </c>
      <c r="F810" s="4" t="inlineStr">
        <is>
          <t>Appearance (thanh lịch)</t>
        </is>
      </c>
      <c r="G810" s="4" t="inlineStr">
        <is>
          <t>more elegant</t>
        </is>
      </c>
      <c r="H810" s="4" t="inlineStr">
        <is>
          <t>most elegant</t>
        </is>
      </c>
      <c r="I810" s="4" t="inlineStr">
        <is>
          <t>Quy tắc chuẩn (more/most, tính từ đa âm tiết)</t>
        </is>
      </c>
      <c r="J810" s="4" t="inlineStr">
        <is>
          <t>Gradable (phân cấp được)</t>
        </is>
      </c>
      <c r="K810" s="4" t="inlineStr">
        <is>
          <t>very/quite/rather/extremely/fairly/pretty (nhóm mức độ thông thường)</t>
        </is>
      </c>
      <c r="L810" s="4" t="inlineStr">
        <is>
          <t>elegantly</t>
        </is>
      </c>
      <c r="M810" s="4" t="inlineStr">
        <is>
          <t>Quy tắc chuẩn (+ -ly)</t>
        </is>
      </c>
      <c r="N810" s="4" t="inlineStr">
        <is>
          <t>Yes</t>
        </is>
      </c>
      <c r="O810" s="4" t="inlineStr">
        <is>
          <t>Yes</t>
        </is>
      </c>
      <c r="P810" s="4" t="inlineStr">
        <is>
          <t>Depends</t>
        </is>
      </c>
      <c r="Q810" s="4" t="inlineStr">
        <is>
          <t>No</t>
        </is>
      </c>
      <c r="R810" s="4" t="n"/>
      <c r="S810" s="4" t="inlineStr">
        <is>
          <t>elegance</t>
        </is>
      </c>
      <c r="T810" s="4" t="inlineStr">
        <is>
          <t>—</t>
        </is>
      </c>
      <c r="U810" s="4" t="inlineStr">
        <is>
          <t>elegant dress/solution/design ✓.</t>
        </is>
      </c>
      <c r="V810" s="4" t="inlineStr">
        <is>
          <t>She wore an elegant black dress to the event.</t>
        </is>
      </c>
      <c r="W810" s="4" t="n"/>
    </row>
    <row r="811">
      <c r="A811" s="4" t="n">
        <v>809</v>
      </c>
      <c r="B811" s="4" t="inlineStr">
        <is>
          <t>equitable</t>
        </is>
      </c>
      <c r="C811" s="4" t="inlineStr">
        <is>
          <t>công bằng</t>
        </is>
      </c>
      <c r="D811" s="4" t="inlineStr">
        <is>
          <t>B2</t>
        </is>
      </c>
      <c r="E811" s="4" t="n">
        <v>6</v>
      </c>
      <c r="F811" s="4" t="inlineStr">
        <is>
          <t>Value (công bằng)</t>
        </is>
      </c>
      <c r="G811" s="4" t="inlineStr">
        <is>
          <t>more equitable</t>
        </is>
      </c>
      <c r="H811" s="4" t="inlineStr">
        <is>
          <t>most equitable</t>
        </is>
      </c>
      <c r="I811" s="4" t="inlineStr">
        <is>
          <t>Quy tắc chuẩn (more/most, tính từ đa âm tiết)</t>
        </is>
      </c>
      <c r="J811" s="4" t="inlineStr">
        <is>
          <t>Gradable (phân cấp được)</t>
        </is>
      </c>
      <c r="K811" s="4" t="inlineStr">
        <is>
          <t>very/quite/rather/extremely/fairly/pretty (nhóm mức độ thông thường)</t>
        </is>
      </c>
      <c r="L811" s="4" t="inlineStr">
        <is>
          <t>equitably</t>
        </is>
      </c>
      <c r="M811" s="4" t="inlineStr">
        <is>
          <t>Ngoại lệ (-le → -ly, bỏ e)</t>
        </is>
      </c>
      <c r="N811" s="4" t="inlineStr">
        <is>
          <t>Yes</t>
        </is>
      </c>
      <c r="O811" s="4" t="inlineStr">
        <is>
          <t>Yes</t>
        </is>
      </c>
      <c r="P811" s="4" t="inlineStr">
        <is>
          <t>Depends</t>
        </is>
      </c>
      <c r="Q811" s="4" t="inlineStr">
        <is>
          <t>No</t>
        </is>
      </c>
      <c r="R811" s="4" t="n"/>
      <c r="S811" s="4" t="inlineStr">
        <is>
          <t>equity</t>
        </is>
      </c>
      <c r="T811" s="4" t="inlineStr">
        <is>
          <t>—</t>
        </is>
      </c>
      <c r="U811" s="4" t="inlineStr">
        <is>
          <t>equitable distribution/access/treatment ✓.</t>
        </is>
      </c>
      <c r="V811" s="4" t="inlineStr">
        <is>
          <t>The policy aims for an equitable distribution of resources.</t>
        </is>
      </c>
      <c r="W811" s="4" t="n"/>
    </row>
    <row r="812">
      <c r="A812" s="4" t="n">
        <v>810</v>
      </c>
      <c r="B812" s="4" t="inlineStr">
        <is>
          <t>factual</t>
        </is>
      </c>
      <c r="C812" s="4" t="inlineStr">
        <is>
          <t>dựa trên sự thật</t>
        </is>
      </c>
      <c r="D812" s="4" t="inlineStr">
        <is>
          <t>B2</t>
        </is>
      </c>
      <c r="E812" s="4" t="n">
        <v>6</v>
      </c>
      <c r="F812" s="4" t="inlineStr">
        <is>
          <t>Value (dựa trên sự thật)</t>
        </is>
      </c>
      <c r="G812" s="4" t="inlineStr">
        <is>
          <t>more factual</t>
        </is>
      </c>
      <c r="H812" s="4" t="inlineStr">
        <is>
          <t>most factual</t>
        </is>
      </c>
      <c r="I812" s="4" t="inlineStr">
        <is>
          <t>Quy tắc chuẩn (more/most, tính từ đa âm tiết)</t>
        </is>
      </c>
      <c r="J812" s="4" t="inlineStr">
        <is>
          <t>Gradable (phân cấp được)</t>
        </is>
      </c>
      <c r="K812" s="4" t="inlineStr">
        <is>
          <t>very/quite/rather/extremely/fairly/pretty (nhóm mức độ thông thường)</t>
        </is>
      </c>
      <c r="L812" s="4" t="inlineStr">
        <is>
          <t>factually</t>
        </is>
      </c>
      <c r="M812" s="4" t="inlineStr">
        <is>
          <t>Quy tắc chuẩn (+ -ly)</t>
        </is>
      </c>
      <c r="N812" s="4" t="inlineStr">
        <is>
          <t>Yes</t>
        </is>
      </c>
      <c r="O812" s="4" t="inlineStr">
        <is>
          <t>Yes</t>
        </is>
      </c>
      <c r="P812" s="4" t="inlineStr">
        <is>
          <t>Depends</t>
        </is>
      </c>
      <c r="Q812" s="4" t="inlineStr">
        <is>
          <t>No</t>
        </is>
      </c>
      <c r="R812" s="4" t="n"/>
      <c r="S812" s="4" t="inlineStr">
        <is>
          <t>fact</t>
        </is>
      </c>
      <c r="T812" s="4" t="inlineStr">
        <is>
          <t>—</t>
        </is>
      </c>
      <c r="U812" s="4" t="inlineStr">
        <is>
          <t>factual error/information/account ✓; đối lập 'fictional'.</t>
        </is>
      </c>
      <c r="V812" s="4" t="inlineStr">
        <is>
          <t>The report contained several factual errors.</t>
        </is>
      </c>
      <c r="W812" s="4" t="n"/>
    </row>
    <row r="813">
      <c r="A813" s="4" t="n">
        <v>811</v>
      </c>
      <c r="B813" s="4" t="inlineStr">
        <is>
          <t>fantastic</t>
        </is>
      </c>
      <c r="C813" s="4" t="inlineStr">
        <is>
          <t>tuyệt vời</t>
        </is>
      </c>
      <c r="D813" s="4" t="inlineStr">
        <is>
          <t>B1</t>
        </is>
      </c>
      <c r="E813" s="4" t="n">
        <v>6</v>
      </c>
      <c r="F813" s="4" t="inlineStr">
        <is>
          <t>Value (tuyệt vời)</t>
        </is>
      </c>
      <c r="G813" s="4" t="inlineStr">
        <is>
          <t>more fantastic</t>
        </is>
      </c>
      <c r="H813" s="4" t="inlineStr">
        <is>
          <t>most fantastic</t>
        </is>
      </c>
      <c r="I813" s="4" t="inlineStr">
        <is>
          <t>Quy tắc chuẩn (more/most, tính từ đa âm tiết)</t>
        </is>
      </c>
      <c r="J813" s="4" t="inlineStr">
        <is>
          <t>Gradable (phân cấp được)</t>
        </is>
      </c>
      <c r="K813" s="4" t="inlineStr">
        <is>
          <t>very/quite/rather/extremely/fairly/pretty (nhóm mức độ thông thường)</t>
        </is>
      </c>
      <c r="L813" s="4" t="inlineStr">
        <is>
          <t>fantastically</t>
        </is>
      </c>
      <c r="M813" s="4" t="inlineStr">
        <is>
          <t>Ngoại lệ (-ic → -ically)</t>
        </is>
      </c>
      <c r="N813" s="4" t="inlineStr">
        <is>
          <t>Yes</t>
        </is>
      </c>
      <c r="O813" s="4" t="inlineStr">
        <is>
          <t>Yes</t>
        </is>
      </c>
      <c r="P813" s="4" t="inlineStr">
        <is>
          <t>Depends</t>
        </is>
      </c>
      <c r="Q813" s="4" t="inlineStr">
        <is>
          <t>No</t>
        </is>
      </c>
      <c r="R813" s="4" t="n"/>
      <c r="S813" s="4" t="inlineStr">
        <is>
          <t>fantasy (khác nghĩa)</t>
        </is>
      </c>
      <c r="T813" s="4" t="inlineStr">
        <is>
          <t>—</t>
        </is>
      </c>
      <c r="U813" s="4" t="inlineStr">
        <is>
          <t>fantastic idea/news/result ✓; informal.</t>
        </is>
      </c>
      <c r="V813" s="4" t="inlineStr">
        <is>
          <t>That's fantastic news about your promotion!</t>
        </is>
      </c>
      <c r="W813" s="4" t="n"/>
    </row>
    <row r="814">
      <c r="A814" s="4" t="n">
        <v>812</v>
      </c>
      <c r="B814" s="4" t="inlineStr">
        <is>
          <t>festive</t>
        </is>
      </c>
      <c r="C814" s="4" t="inlineStr">
        <is>
          <t>lễ hội, vui tươi</t>
        </is>
      </c>
      <c r="D814" s="4" t="inlineStr">
        <is>
          <t>B2</t>
        </is>
      </c>
      <c r="E814" s="4" t="n">
        <v>6</v>
      </c>
      <c r="F814" s="4" t="inlineStr">
        <is>
          <t>Emotion (lễ hội, vui tươi)</t>
        </is>
      </c>
      <c r="G814" s="4" t="inlineStr">
        <is>
          <t>more festive</t>
        </is>
      </c>
      <c r="H814" s="4" t="inlineStr">
        <is>
          <t>most festive</t>
        </is>
      </c>
      <c r="I814" s="4" t="inlineStr">
        <is>
          <t>Quy tắc chuẩn (more/most, tính từ đa âm tiết)</t>
        </is>
      </c>
      <c r="J814" s="4" t="inlineStr">
        <is>
          <t>Gradable (phân cấp được)</t>
        </is>
      </c>
      <c r="K814" s="4" t="inlineStr">
        <is>
          <t>very/quite/rather/extremely/fairly/pretty (nhóm mức độ thông thường)</t>
        </is>
      </c>
      <c r="L814" s="4" t="inlineStr">
        <is>
          <t>festively</t>
        </is>
      </c>
      <c r="M814" s="4" t="inlineStr">
        <is>
          <t>Quy tắc chuẩn (+ -ly)</t>
        </is>
      </c>
      <c r="N814" s="4" t="inlineStr">
        <is>
          <t>Yes</t>
        </is>
      </c>
      <c r="O814" s="4" t="inlineStr">
        <is>
          <t>Yes</t>
        </is>
      </c>
      <c r="P814" s="4" t="inlineStr">
        <is>
          <t>Depends</t>
        </is>
      </c>
      <c r="Q814" s="4" t="inlineStr">
        <is>
          <t>No</t>
        </is>
      </c>
      <c r="R814" s="4" t="n"/>
      <c r="S814" s="4" t="inlineStr">
        <is>
          <t>festival/festivity</t>
        </is>
      </c>
      <c r="T814" s="4" t="inlineStr">
        <is>
          <t>—</t>
        </is>
      </c>
      <c r="U814" s="4" t="inlineStr">
        <is>
          <t>festive season/mood/spirit ✓.</t>
        </is>
      </c>
      <c r="V814" s="4" t="inlineStr">
        <is>
          <t>The city was full of festive spirit during the holidays.</t>
        </is>
      </c>
      <c r="W814" s="4" t="n"/>
    </row>
    <row r="815">
      <c r="A815" s="4" t="n">
        <v>813</v>
      </c>
      <c r="B815" s="4" t="inlineStr">
        <is>
          <t>generous</t>
        </is>
      </c>
      <c r="C815" s="4" t="inlineStr">
        <is>
          <t>hào phóng</t>
        </is>
      </c>
      <c r="D815" s="4" t="inlineStr">
        <is>
          <t>B1</t>
        </is>
      </c>
      <c r="E815" s="4" t="n">
        <v>6</v>
      </c>
      <c r="F815" s="4" t="inlineStr">
        <is>
          <t>Quality &amp; Character (hào phóng)</t>
        </is>
      </c>
      <c r="G815" s="4" t="inlineStr">
        <is>
          <t>more generous</t>
        </is>
      </c>
      <c r="H815" s="4" t="inlineStr">
        <is>
          <t>most generous</t>
        </is>
      </c>
      <c r="I815" s="4" t="inlineStr">
        <is>
          <t>Quy tắc chuẩn (more/most, tính từ đa âm tiết)</t>
        </is>
      </c>
      <c r="J815" s="4" t="inlineStr">
        <is>
          <t>Gradable (phân cấp được)</t>
        </is>
      </c>
      <c r="K815" s="4" t="inlineStr">
        <is>
          <t>very/quite/rather/extremely/fairly/pretty (nhóm mức độ thông thường)</t>
        </is>
      </c>
      <c r="L815" s="4" t="inlineStr">
        <is>
          <t>generously</t>
        </is>
      </c>
      <c r="M815" s="4" t="inlineStr">
        <is>
          <t>Quy tắc chuẩn (+ -ly)</t>
        </is>
      </c>
      <c r="N815" s="4" t="inlineStr">
        <is>
          <t>Yes</t>
        </is>
      </c>
      <c r="O815" s="4" t="inlineStr">
        <is>
          <t>Yes</t>
        </is>
      </c>
      <c r="P815" s="4" t="inlineStr">
        <is>
          <t>Depends</t>
        </is>
      </c>
      <c r="Q815" s="4" t="inlineStr">
        <is>
          <t>No</t>
        </is>
      </c>
      <c r="R815" s="4" t="n"/>
      <c r="S815" s="4" t="inlineStr">
        <is>
          <t>generosity</t>
        </is>
      </c>
      <c r="T815" s="4" t="inlineStr">
        <is>
          <t>—</t>
        </is>
      </c>
      <c r="U815" s="4" t="inlineStr">
        <is>
          <t>generous donation/portion/offer ✓; đối lập 'stingy'.</t>
        </is>
      </c>
      <c r="V815" s="4" t="inlineStr">
        <is>
          <t>She made a generous donation to the charity.</t>
        </is>
      </c>
      <c r="W815" s="4" t="n"/>
    </row>
    <row r="816">
      <c r="A816" s="4" t="n">
        <v>814</v>
      </c>
      <c r="B816" s="4" t="inlineStr">
        <is>
          <t>gigantic</t>
        </is>
      </c>
      <c r="C816" s="4" t="inlineStr">
        <is>
          <t>khổng lồ</t>
        </is>
      </c>
      <c r="D816" s="4" t="inlineStr">
        <is>
          <t>B2</t>
        </is>
      </c>
      <c r="E816" s="4" t="n">
        <v>6</v>
      </c>
      <c r="F816" s="4" t="inlineStr">
        <is>
          <t>Size &amp; Dimension (khổng lồ)</t>
        </is>
      </c>
      <c r="G816" s="4" t="inlineStr">
        <is>
          <t>more gigantic</t>
        </is>
      </c>
      <c r="H816" s="4" t="inlineStr">
        <is>
          <t>most gigantic</t>
        </is>
      </c>
      <c r="I816" s="4" t="inlineStr">
        <is>
          <t>Quy tắc chuẩn (more/most, tính từ đa âm tiết)</t>
        </is>
      </c>
      <c r="J816" s="4" t="inlineStr">
        <is>
          <t>Gradable (phân cấp được)</t>
        </is>
      </c>
      <c r="K816" s="4" t="inlineStr">
        <is>
          <t>very/quite/rather/extremely/fairly/pretty (nhóm mức độ thông thường)</t>
        </is>
      </c>
      <c r="L816" s="4" t="inlineStr">
        <is>
          <t>gigantically</t>
        </is>
      </c>
      <c r="M816" s="4" t="inlineStr">
        <is>
          <t>Ngoại lệ (-ic → -ically)</t>
        </is>
      </c>
      <c r="N816" s="4" t="inlineStr">
        <is>
          <t>Yes</t>
        </is>
      </c>
      <c r="O816" s="4" t="inlineStr">
        <is>
          <t>Yes</t>
        </is>
      </c>
      <c r="P816" s="4" t="inlineStr">
        <is>
          <t>Depends</t>
        </is>
      </c>
      <c r="Q816" s="4" t="inlineStr">
        <is>
          <t>No</t>
        </is>
      </c>
      <c r="R816" s="4" t="n"/>
      <c r="S816" s="4" t="inlineStr">
        <is>
          <t>—</t>
        </is>
      </c>
      <c r="T816" s="4" t="inlineStr">
        <is>
          <t>—</t>
        </is>
      </c>
      <c r="U816" s="4" t="inlineStr">
        <is>
          <t>gigantic building/wave/effort ✓.</t>
        </is>
      </c>
      <c r="V816" s="4" t="inlineStr">
        <is>
          <t>A gigantic wave crashed onto the shore.</t>
        </is>
      </c>
      <c r="W816" s="4" t="n"/>
    </row>
    <row r="817">
      <c r="A817" s="4" t="n">
        <v>815</v>
      </c>
      <c r="B817" s="4" t="inlineStr">
        <is>
          <t>grand</t>
        </is>
      </c>
      <c r="C817" s="4" t="inlineStr">
        <is>
          <t>hoành tráng</t>
        </is>
      </c>
      <c r="D817" s="4" t="inlineStr">
        <is>
          <t>B1</t>
        </is>
      </c>
      <c r="E817" s="4" t="n">
        <v>6</v>
      </c>
      <c r="F817" s="4" t="inlineStr">
        <is>
          <t>Value (hoành tráng)</t>
        </is>
      </c>
      <c r="G817" s="4" t="inlineStr">
        <is>
          <t>grander</t>
        </is>
      </c>
      <c r="H817" s="4" t="inlineStr">
        <is>
          <t>grandest</t>
        </is>
      </c>
      <c r="I817" s="4" t="inlineStr">
        <is>
          <t>Quy tắc chuẩn (+ -er/-est)</t>
        </is>
      </c>
      <c r="J817" s="4" t="inlineStr">
        <is>
          <t>Gradable (phân cấp được)</t>
        </is>
      </c>
      <c r="K817" s="4" t="inlineStr">
        <is>
          <t>very/quite/rather/extremely/fairly/pretty (nhóm mức độ thông thường)</t>
        </is>
      </c>
      <c r="L817" s="4" t="inlineStr">
        <is>
          <t>grandly</t>
        </is>
      </c>
      <c r="M817" s="4" t="inlineStr">
        <is>
          <t>Quy tắc chuẩn (+ -ly)</t>
        </is>
      </c>
      <c r="N817" s="4" t="inlineStr">
        <is>
          <t>Yes</t>
        </is>
      </c>
      <c r="O817" s="4" t="inlineStr">
        <is>
          <t>Yes</t>
        </is>
      </c>
      <c r="P817" s="4" t="inlineStr">
        <is>
          <t>Depends</t>
        </is>
      </c>
      <c r="Q817" s="4" t="inlineStr">
        <is>
          <t>No</t>
        </is>
      </c>
      <c r="R817" s="4" t="n"/>
      <c r="S817" s="4" t="inlineStr">
        <is>
          <t>grandeur</t>
        </is>
      </c>
      <c r="T817" s="4" t="inlineStr">
        <is>
          <t>—</t>
        </is>
      </c>
      <c r="U817" s="4" t="inlineStr">
        <is>
          <t>grand plan/entrance/total ✓.</t>
        </is>
      </c>
      <c r="V817" s="4" t="inlineStr">
        <is>
          <t>They have a grand plan to expand the business.</t>
        </is>
      </c>
      <c r="W817" s="4" t="inlineStr">
        <is>
          <t>"grand total" (tổng cộng cuối cùng — thuật ngữ kế toán cố định).</t>
        </is>
      </c>
    </row>
    <row r="818">
      <c r="A818" s="4" t="n">
        <v>816</v>
      </c>
      <c r="B818" s="4" t="inlineStr">
        <is>
          <t>hollow</t>
        </is>
      </c>
      <c r="C818" s="4" t="inlineStr">
        <is>
          <t>rỗng</t>
        </is>
      </c>
      <c r="D818" s="4" t="inlineStr">
        <is>
          <t>B2</t>
        </is>
      </c>
      <c r="E818" s="4" t="n">
        <v>6</v>
      </c>
      <c r="F818" s="4" t="inlineStr">
        <is>
          <t>Quality &amp; Character (rỗng)</t>
        </is>
      </c>
      <c r="G818" s="4" t="inlineStr">
        <is>
          <t>hollower</t>
        </is>
      </c>
      <c r="H818" s="4" t="inlineStr">
        <is>
          <t>hollowest</t>
        </is>
      </c>
      <c r="I818" s="4" t="inlineStr">
        <is>
          <t>Quy tắc chuẩn (+ -er/-est)</t>
        </is>
      </c>
      <c r="J818" s="4" t="inlineStr">
        <is>
          <t>Gradable (phân cấp được)</t>
        </is>
      </c>
      <c r="K818" s="4" t="inlineStr">
        <is>
          <t>very/quite/rather/extremely/fairly/pretty (nhóm mức độ thông thường)</t>
        </is>
      </c>
      <c r="L818" s="4" t="inlineStr">
        <is>
          <t>hollowly</t>
        </is>
      </c>
      <c r="M818" s="4" t="inlineStr">
        <is>
          <t>Quy tắc chuẩn (+ -ly)</t>
        </is>
      </c>
      <c r="N818" s="4" t="inlineStr">
        <is>
          <t>Yes</t>
        </is>
      </c>
      <c r="O818" s="4" t="inlineStr">
        <is>
          <t>Yes</t>
        </is>
      </c>
      <c r="P818" s="4" t="inlineStr">
        <is>
          <t>Depends</t>
        </is>
      </c>
      <c r="Q818" s="4" t="inlineStr">
        <is>
          <t>No</t>
        </is>
      </c>
      <c r="R818" s="4" t="n"/>
      <c r="S818" s="4" t="inlineStr">
        <is>
          <t>—</t>
        </is>
      </c>
      <c r="T818" s="4" t="inlineStr">
        <is>
          <t>hollow (làm rỗng)</t>
        </is>
      </c>
      <c r="U818" s="4" t="inlineStr">
        <is>
          <t>hollow tree/promise/victory ✓.</t>
        </is>
      </c>
      <c r="V818" s="4" t="inlineStr">
        <is>
          <t>His apology felt hollow and insincere.</t>
        </is>
      </c>
      <c r="W818" s="4" t="inlineStr">
        <is>
          <t>"hollow victory" (chiến thắng vô nghĩa — cụm cố định nghĩa bóng).</t>
        </is>
      </c>
    </row>
    <row r="819">
      <c r="A819" s="4" t="n">
        <v>817</v>
      </c>
      <c r="B819" s="4" t="inlineStr">
        <is>
          <t>immoral</t>
        </is>
      </c>
      <c r="C819" s="4" t="inlineStr">
        <is>
          <t>vô đạo đức</t>
        </is>
      </c>
      <c r="D819" s="4" t="inlineStr">
        <is>
          <t>B2</t>
        </is>
      </c>
      <c r="E819" s="4" t="n">
        <v>6</v>
      </c>
      <c r="F819" s="4" t="inlineStr">
        <is>
          <t>Value (vô đạo đức)</t>
        </is>
      </c>
      <c r="G819" s="4" t="inlineStr">
        <is>
          <t>more immoral</t>
        </is>
      </c>
      <c r="H819" s="4" t="inlineStr">
        <is>
          <t>most immoral</t>
        </is>
      </c>
      <c r="I819" s="4" t="inlineStr">
        <is>
          <t>Quy tắc chuẩn (more/most, tính từ đa âm tiết)</t>
        </is>
      </c>
      <c r="J819" s="4" t="inlineStr">
        <is>
          <t>Gradable (phân cấp được)</t>
        </is>
      </c>
      <c r="K819" s="4" t="inlineStr">
        <is>
          <t>very/quite/rather/extremely/fairly/pretty (nhóm mức độ thông thường)</t>
        </is>
      </c>
      <c r="L819" s="4" t="inlineStr">
        <is>
          <t>immorally</t>
        </is>
      </c>
      <c r="M819" s="4" t="inlineStr">
        <is>
          <t>Quy tắc chuẩn (+ -ly)</t>
        </is>
      </c>
      <c r="N819" s="4" t="inlineStr">
        <is>
          <t>Yes</t>
        </is>
      </c>
      <c r="O819" s="4" t="inlineStr">
        <is>
          <t>Yes</t>
        </is>
      </c>
      <c r="P819" s="4" t="inlineStr">
        <is>
          <t>Depends</t>
        </is>
      </c>
      <c r="Q819" s="4" t="inlineStr">
        <is>
          <t>No</t>
        </is>
      </c>
      <c r="R819" s="4" t="n"/>
      <c r="S819" s="4" t="inlineStr">
        <is>
          <t>immorality</t>
        </is>
      </c>
      <c r="T819" s="4" t="inlineStr">
        <is>
          <t>—</t>
        </is>
      </c>
      <c r="U819" s="4" t="inlineStr">
        <is>
          <t>immoral act/behaviour ✓; đối lập 'moral'.</t>
        </is>
      </c>
      <c r="V819" s="4" t="inlineStr">
        <is>
          <t>Many considered the decision to be immoral.</t>
        </is>
      </c>
      <c r="W819" s="4" t="n"/>
    </row>
    <row r="820">
      <c r="A820" s="4" t="n">
        <v>818</v>
      </c>
      <c r="B820" s="4" t="inlineStr">
        <is>
          <t>imperial</t>
        </is>
      </c>
      <c r="C820" s="4" t="inlineStr">
        <is>
          <t>thuộc đế quốc</t>
        </is>
      </c>
      <c r="D820" s="4" t="inlineStr">
        <is>
          <t>B1</t>
        </is>
      </c>
      <c r="E820" s="4" t="n">
        <v>6</v>
      </c>
      <c r="F820" s="4" t="inlineStr">
        <is>
          <t>Origin (thuộc đế quốc)</t>
        </is>
      </c>
      <c r="G820" s="4" t="inlineStr">
        <is>
          <t>—</t>
        </is>
      </c>
      <c r="H820" s="4" t="inlineStr">
        <is>
          <t>—</t>
        </is>
      </c>
      <c r="I820" s="4" t="inlineStr">
        <is>
          <t>Không có (non-gradable)</t>
        </is>
      </c>
      <c r="J820" s="4" t="inlineStr">
        <is>
          <t>Non-gradable (phân loại)</t>
        </is>
      </c>
      <c r="K820" s="4" t="inlineStr">
        <is>
          <t>Không dùng với degree adverb (tính từ định danh/phân loại)</t>
        </is>
      </c>
      <c r="L820" s="4" t="inlineStr">
        <is>
          <t>imperially</t>
        </is>
      </c>
      <c r="M820" s="4" t="inlineStr">
        <is>
          <t>Quy tắc chuẩn (+ -ly)</t>
        </is>
      </c>
      <c r="N820" s="4" t="inlineStr">
        <is>
          <t>Yes</t>
        </is>
      </c>
      <c r="O820" s="4" t="inlineStr">
        <is>
          <t>Yes</t>
        </is>
      </c>
      <c r="P820" s="4" t="inlineStr">
        <is>
          <t>Depends</t>
        </is>
      </c>
      <c r="Q820" s="4" t="inlineStr">
        <is>
          <t>No</t>
        </is>
      </c>
      <c r="R820" s="4" t="n"/>
      <c r="S820" s="4" t="inlineStr">
        <is>
          <t>empire</t>
        </is>
      </c>
      <c r="T820" s="4" t="inlineStr">
        <is>
          <t>—</t>
        </is>
      </c>
      <c r="U820" s="4" t="inlineStr">
        <is>
          <t>imperial power/rule/system ✓.</t>
        </is>
      </c>
      <c r="V820" s="4" t="inlineStr">
        <is>
          <t>The country was once part of an imperial power.</t>
        </is>
      </c>
      <c r="W820" s="4" t="inlineStr">
        <is>
          <t>"imperial system" (hệ đo lường Anh — thuật ngữ đo lường cố định, đối lập 'metric system').</t>
        </is>
      </c>
    </row>
    <row r="821">
      <c r="A821" s="4" t="n">
        <v>819</v>
      </c>
      <c r="B821" s="4" t="inlineStr">
        <is>
          <t>inclusive</t>
        </is>
      </c>
      <c r="C821" s="4" t="inlineStr">
        <is>
          <t>bao gồm, hoà nhập</t>
        </is>
      </c>
      <c r="D821" s="4" t="inlineStr">
        <is>
          <t>B2</t>
        </is>
      </c>
      <c r="E821" s="4" t="n">
        <v>6</v>
      </c>
      <c r="F821" s="4" t="inlineStr">
        <is>
          <t>Value (bao gồm, hoà nhập)</t>
        </is>
      </c>
      <c r="G821" s="4" t="inlineStr">
        <is>
          <t>more inclusive</t>
        </is>
      </c>
      <c r="H821" s="4" t="inlineStr">
        <is>
          <t>most inclusive</t>
        </is>
      </c>
      <c r="I821" s="4" t="inlineStr">
        <is>
          <t>Quy tắc chuẩn (more/most, tính từ đa âm tiết)</t>
        </is>
      </c>
      <c r="J821" s="4" t="inlineStr">
        <is>
          <t>Gradable (phân cấp được)</t>
        </is>
      </c>
      <c r="K821" s="4" t="inlineStr">
        <is>
          <t>very/quite/rather/extremely/fairly/pretty (nhóm mức độ thông thường)</t>
        </is>
      </c>
      <c r="L821" s="4" t="inlineStr">
        <is>
          <t>inclusively</t>
        </is>
      </c>
      <c r="M821" s="4" t="inlineStr">
        <is>
          <t>Quy tắc chuẩn (+ -ly)</t>
        </is>
      </c>
      <c r="N821" s="4" t="inlineStr">
        <is>
          <t>Yes</t>
        </is>
      </c>
      <c r="O821" s="4" t="inlineStr">
        <is>
          <t>Yes</t>
        </is>
      </c>
      <c r="P821" s="4" t="inlineStr">
        <is>
          <t>Depends</t>
        </is>
      </c>
      <c r="Q821" s="4" t="inlineStr">
        <is>
          <t>No</t>
        </is>
      </c>
      <c r="R821" s="4" t="n"/>
      <c r="S821" s="4" t="inlineStr">
        <is>
          <t>inclusion</t>
        </is>
      </c>
      <c r="T821" s="4" t="inlineStr">
        <is>
          <t>include</t>
        </is>
      </c>
      <c r="U821" s="4" t="inlineStr">
        <is>
          <t>inclusive education/language/price ✓; đối lập 'exclusive'.</t>
        </is>
      </c>
      <c r="V821" s="4" t="inlineStr">
        <is>
          <t>The school promotes inclusive education for all students.</t>
        </is>
      </c>
      <c r="W821" s="4" t="n"/>
    </row>
    <row r="822">
      <c r="A822" s="4" t="n">
        <v>820</v>
      </c>
      <c r="B822" s="4" t="inlineStr">
        <is>
          <t>incomplete</t>
        </is>
      </c>
      <c r="C822" s="4" t="inlineStr">
        <is>
          <t>chưa hoàn thành</t>
        </is>
      </c>
      <c r="D822" s="4" t="inlineStr">
        <is>
          <t>B2</t>
        </is>
      </c>
      <c r="E822" s="4" t="n">
        <v>6</v>
      </c>
      <c r="F822" s="4" t="inlineStr">
        <is>
          <t>Quantity (chưa hoàn thành)</t>
        </is>
      </c>
      <c r="G822" s="4" t="inlineStr">
        <is>
          <t>more incomplete</t>
        </is>
      </c>
      <c r="H822" s="4" t="inlineStr">
        <is>
          <t>most incomplete</t>
        </is>
      </c>
      <c r="I822" s="4" t="inlineStr">
        <is>
          <t>Quy tắc chuẩn (more/most, tính từ đa âm tiết)</t>
        </is>
      </c>
      <c r="J822" s="4" t="inlineStr">
        <is>
          <t>Gradable (phân cấp được)</t>
        </is>
      </c>
      <c r="K822" s="4" t="inlineStr">
        <is>
          <t>very/quite/rather/extremely/fairly/pretty (nhóm mức độ thông thường)</t>
        </is>
      </c>
      <c r="L822" s="4" t="inlineStr">
        <is>
          <t>incompletely</t>
        </is>
      </c>
      <c r="M822" s="4" t="inlineStr">
        <is>
          <t>Quy tắc chuẩn (+ -ly)</t>
        </is>
      </c>
      <c r="N822" s="4" t="inlineStr">
        <is>
          <t>Yes</t>
        </is>
      </c>
      <c r="O822" s="4" t="inlineStr">
        <is>
          <t>Yes</t>
        </is>
      </c>
      <c r="P822" s="4" t="inlineStr">
        <is>
          <t>Depends</t>
        </is>
      </c>
      <c r="Q822" s="4" t="inlineStr">
        <is>
          <t>No</t>
        </is>
      </c>
      <c r="R822" s="4" t="n"/>
      <c r="S822" s="4" t="inlineStr">
        <is>
          <t>completion (khác gốc)</t>
        </is>
      </c>
      <c r="T822" s="4" t="inlineStr">
        <is>
          <t>complete</t>
        </is>
      </c>
      <c r="U822" s="4" t="inlineStr">
        <is>
          <t>incomplete data/picture/task ✓; đối lập 'complete'.</t>
        </is>
      </c>
      <c r="V822" s="4" t="inlineStr">
        <is>
          <t>The data provided was incomplete.</t>
        </is>
      </c>
      <c r="W822" s="4" t="n"/>
    </row>
    <row r="823">
      <c r="A823" s="4" t="n">
        <v>821</v>
      </c>
      <c r="B823" s="4" t="inlineStr">
        <is>
          <t>inefficient</t>
        </is>
      </c>
      <c r="C823" s="4" t="inlineStr">
        <is>
          <t>không hiệu quả</t>
        </is>
      </c>
      <c r="D823" s="4" t="inlineStr">
        <is>
          <t>B2</t>
        </is>
      </c>
      <c r="E823" s="4" t="n">
        <v>6</v>
      </c>
      <c r="F823" s="4" t="inlineStr">
        <is>
          <t>Value (không hiệu quả)</t>
        </is>
      </c>
      <c r="G823" s="4" t="inlineStr">
        <is>
          <t>more inefficient</t>
        </is>
      </c>
      <c r="H823" s="4" t="inlineStr">
        <is>
          <t>most inefficient</t>
        </is>
      </c>
      <c r="I823" s="4" t="inlineStr">
        <is>
          <t>Quy tắc chuẩn (more/most, tính từ đa âm tiết)</t>
        </is>
      </c>
      <c r="J823" s="4" t="inlineStr">
        <is>
          <t>Gradable (phân cấp được)</t>
        </is>
      </c>
      <c r="K823" s="4" t="inlineStr">
        <is>
          <t>very/quite/rather/extremely/fairly/pretty (nhóm mức độ thông thường)</t>
        </is>
      </c>
      <c r="L823" s="4" t="inlineStr">
        <is>
          <t>inefficiently</t>
        </is>
      </c>
      <c r="M823" s="4" t="inlineStr">
        <is>
          <t>Quy tắc chuẩn (+ -ly)</t>
        </is>
      </c>
      <c r="N823" s="4" t="inlineStr">
        <is>
          <t>Yes</t>
        </is>
      </c>
      <c r="O823" s="4" t="inlineStr">
        <is>
          <t>Yes</t>
        </is>
      </c>
      <c r="P823" s="4" t="inlineStr">
        <is>
          <t>Depends</t>
        </is>
      </c>
      <c r="Q823" s="4" t="inlineStr">
        <is>
          <t>No</t>
        </is>
      </c>
      <c r="R823" s="4" t="n"/>
      <c r="S823" s="4" t="inlineStr">
        <is>
          <t>inefficiency</t>
        </is>
      </c>
      <c r="T823" s="4" t="inlineStr">
        <is>
          <t>—</t>
        </is>
      </c>
      <c r="U823" s="4" t="inlineStr">
        <is>
          <t>inefficient system/process/use ✓; đối lập 'efficient'.</t>
        </is>
      </c>
      <c r="V823" s="4" t="inlineStr">
        <is>
          <t>The old system was slow and inefficient.</t>
        </is>
      </c>
      <c r="W823" s="4" t="n"/>
    </row>
    <row r="824">
      <c r="A824" s="4" t="n">
        <v>822</v>
      </c>
      <c r="B824" s="4" t="inlineStr">
        <is>
          <t>inseparable</t>
        </is>
      </c>
      <c r="C824" s="4" t="inlineStr">
        <is>
          <t>không thể tách rời</t>
        </is>
      </c>
      <c r="D824" s="4" t="inlineStr">
        <is>
          <t>B2</t>
        </is>
      </c>
      <c r="E824" s="4" t="n">
        <v>6</v>
      </c>
      <c r="F824" s="4" t="inlineStr">
        <is>
          <t>Quality &amp; Character (không thể tách rời)</t>
        </is>
      </c>
      <c r="G824" s="4" t="inlineStr">
        <is>
          <t>more inseparable</t>
        </is>
      </c>
      <c r="H824" s="4" t="inlineStr">
        <is>
          <t>most inseparable</t>
        </is>
      </c>
      <c r="I824" s="4" t="inlineStr">
        <is>
          <t>Quy tắc chuẩn (more/most, tính từ đa âm tiết)</t>
        </is>
      </c>
      <c r="J824" s="4" t="inlineStr">
        <is>
          <t>Gradable (phân cấp được)</t>
        </is>
      </c>
      <c r="K824" s="4" t="inlineStr">
        <is>
          <t>very/quite/rather/extremely/fairly/pretty (nhóm mức độ thông thường)</t>
        </is>
      </c>
      <c r="L824" s="4" t="inlineStr">
        <is>
          <t>inseparably</t>
        </is>
      </c>
      <c r="M824" s="4" t="inlineStr">
        <is>
          <t>Ngoại lệ (-le → -ly, bỏ e)</t>
        </is>
      </c>
      <c r="N824" s="4" t="inlineStr">
        <is>
          <t>Yes</t>
        </is>
      </c>
      <c r="O824" s="4" t="inlineStr">
        <is>
          <t>Yes</t>
        </is>
      </c>
      <c r="P824" s="4" t="inlineStr">
        <is>
          <t>Depends</t>
        </is>
      </c>
      <c r="Q824" s="4" t="inlineStr">
        <is>
          <t>No</t>
        </is>
      </c>
      <c r="R824" s="4" t="n"/>
      <c r="S824" s="4" t="inlineStr">
        <is>
          <t>separation (khác gốc)</t>
        </is>
      </c>
      <c r="T824" s="4" t="inlineStr">
        <is>
          <t>separate</t>
        </is>
      </c>
      <c r="U824" s="4" t="inlineStr">
        <is>
          <t>inseparable friend/part/bond ✓.</t>
        </is>
      </c>
      <c r="V824" s="4" t="inlineStr">
        <is>
          <t>The two concepts are inseparable from one another.</t>
        </is>
      </c>
      <c r="W824" s="4" t="n"/>
    </row>
    <row r="825">
      <c r="A825" s="4" t="n">
        <v>823</v>
      </c>
      <c r="B825" s="4" t="inlineStr">
        <is>
          <t>intermediate</t>
        </is>
      </c>
      <c r="C825" s="4" t="inlineStr">
        <is>
          <t>trung cấp</t>
        </is>
      </c>
      <c r="D825" s="4" t="inlineStr">
        <is>
          <t>B1</t>
        </is>
      </c>
      <c r="E825" s="4" t="n">
        <v>6</v>
      </c>
      <c r="F825" s="4" t="inlineStr">
        <is>
          <t>Level (trung cấp)</t>
        </is>
      </c>
      <c r="G825" s="4" t="inlineStr">
        <is>
          <t>more intermediate</t>
        </is>
      </c>
      <c r="H825" s="4" t="inlineStr">
        <is>
          <t>most intermediate</t>
        </is>
      </c>
      <c r="I825" s="4" t="inlineStr">
        <is>
          <t>Quy tắc chuẩn (more/most, tính từ đa âm tiết)</t>
        </is>
      </c>
      <c r="J825" s="4" t="inlineStr">
        <is>
          <t>Gradable (phân cấp được)</t>
        </is>
      </c>
      <c r="K825" s="4" t="inlineStr">
        <is>
          <t>very/quite/rather/extremely/fairly/pretty (nhóm mức độ thông thường)</t>
        </is>
      </c>
      <c r="L825" s="4" t="inlineStr">
        <is>
          <t>intermediately</t>
        </is>
      </c>
      <c r="M825" s="4" t="inlineStr">
        <is>
          <t>Quy tắc chuẩn (+ -ly)</t>
        </is>
      </c>
      <c r="N825" s="4" t="inlineStr">
        <is>
          <t>Yes</t>
        </is>
      </c>
      <c r="O825" s="4" t="inlineStr">
        <is>
          <t>Yes</t>
        </is>
      </c>
      <c r="P825" s="4" t="inlineStr">
        <is>
          <t>Depends</t>
        </is>
      </c>
      <c r="Q825" s="4" t="inlineStr">
        <is>
          <t>No</t>
        </is>
      </c>
      <c r="R825" s="4" t="n"/>
      <c r="S825" s="4" t="inlineStr">
        <is>
          <t>—</t>
        </is>
      </c>
      <c r="T825" s="4" t="inlineStr">
        <is>
          <t>—</t>
        </is>
      </c>
      <c r="U825" s="4" t="inlineStr">
        <is>
          <t>intermediate level/step/product ✓; giữa 'beginner' và 'advanced'.</t>
        </is>
      </c>
      <c r="V825" s="4" t="inlineStr">
        <is>
          <t>She is taking an intermediate French course.</t>
        </is>
      </c>
      <c r="W825" s="4" t="n"/>
    </row>
    <row r="826">
      <c r="A826" s="4" t="n">
        <v>824</v>
      </c>
      <c r="B826" s="4" t="inlineStr">
        <is>
          <t>intrinsic</t>
        </is>
      </c>
      <c r="C826" s="4" t="inlineStr">
        <is>
          <t>vốn có</t>
        </is>
      </c>
      <c r="D826" s="4" t="inlineStr">
        <is>
          <t>B2</t>
        </is>
      </c>
      <c r="E826" s="4" t="n">
        <v>6</v>
      </c>
      <c r="F826" s="4" t="inlineStr">
        <is>
          <t>Value (vốn có)</t>
        </is>
      </c>
      <c r="G826" s="4" t="inlineStr">
        <is>
          <t>more intrinsic</t>
        </is>
      </c>
      <c r="H826" s="4" t="inlineStr">
        <is>
          <t>most intrinsic</t>
        </is>
      </c>
      <c r="I826" s="4" t="inlineStr">
        <is>
          <t>Quy tắc chuẩn (more/most, tính từ đa âm tiết)</t>
        </is>
      </c>
      <c r="J826" s="4" t="inlineStr">
        <is>
          <t>Gradable (phân cấp được)</t>
        </is>
      </c>
      <c r="K826" s="4" t="inlineStr">
        <is>
          <t>very/quite/rather/extremely/fairly/pretty (nhóm mức độ thông thường)</t>
        </is>
      </c>
      <c r="L826" s="4" t="inlineStr">
        <is>
          <t>intrinsically</t>
        </is>
      </c>
      <c r="M826" s="4" t="inlineStr">
        <is>
          <t>Ngoại lệ (-ic → -ically)</t>
        </is>
      </c>
      <c r="N826" s="4" t="inlineStr">
        <is>
          <t>Yes</t>
        </is>
      </c>
      <c r="O826" s="4" t="inlineStr">
        <is>
          <t>Yes</t>
        </is>
      </c>
      <c r="P826" s="4" t="inlineStr">
        <is>
          <t>Depends</t>
        </is>
      </c>
      <c r="Q826" s="4" t="inlineStr">
        <is>
          <t>No</t>
        </is>
      </c>
      <c r="R826" s="4" t="n"/>
      <c r="S826" s="4" t="inlineStr">
        <is>
          <t>—</t>
        </is>
      </c>
      <c r="T826" s="4" t="inlineStr">
        <is>
          <t>—</t>
        </is>
      </c>
      <c r="U826" s="4" t="inlineStr">
        <is>
          <t>intrinsic value/motivation/quality ✓; be intrinsic to.</t>
        </is>
      </c>
      <c r="V826" s="4" t="inlineStr">
        <is>
          <t>Money doesn't have intrinsic value on its own.</t>
        </is>
      </c>
      <c r="W826" s="4" t="inlineStr">
        <is>
          <t>"intrinsic motivation" (động lực nội tại — thuật ngữ tâm lý học cố định).</t>
        </is>
      </c>
    </row>
    <row r="827">
      <c r="A827" s="4" t="n">
        <v>825</v>
      </c>
      <c r="B827" s="4" t="inlineStr">
        <is>
          <t>managerial</t>
        </is>
      </c>
      <c r="C827" s="4" t="inlineStr">
        <is>
          <t>quản lý</t>
        </is>
      </c>
      <c r="D827" s="4" t="inlineStr">
        <is>
          <t>B2</t>
        </is>
      </c>
      <c r="E827" s="4" t="n">
        <v>6</v>
      </c>
      <c r="F827" s="4" t="inlineStr">
        <is>
          <t>Purpose-related (quản lý)</t>
        </is>
      </c>
      <c r="G827" s="4" t="inlineStr">
        <is>
          <t>—</t>
        </is>
      </c>
      <c r="H827" s="4" t="inlineStr">
        <is>
          <t>—</t>
        </is>
      </c>
      <c r="I827" s="4" t="inlineStr">
        <is>
          <t>Không có (non-gradable)</t>
        </is>
      </c>
      <c r="J827" s="4" t="inlineStr">
        <is>
          <t>Non-gradable (phân loại)</t>
        </is>
      </c>
      <c r="K827" s="4" t="inlineStr">
        <is>
          <t>Không dùng với degree adverb (tính từ định danh/phân loại)</t>
        </is>
      </c>
      <c r="L827" s="4" t="inlineStr">
        <is>
          <t>managerially</t>
        </is>
      </c>
      <c r="M827" s="4" t="inlineStr">
        <is>
          <t>Quy tắc chuẩn (+ -ly)</t>
        </is>
      </c>
      <c r="N827" s="4" t="inlineStr">
        <is>
          <t>Yes</t>
        </is>
      </c>
      <c r="O827" s="4" t="inlineStr">
        <is>
          <t>Yes</t>
        </is>
      </c>
      <c r="P827" s="4" t="inlineStr">
        <is>
          <t>Depends</t>
        </is>
      </c>
      <c r="Q827" s="4" t="inlineStr">
        <is>
          <t>No</t>
        </is>
      </c>
      <c r="R827" s="4" t="n"/>
      <c r="S827" s="4" t="inlineStr">
        <is>
          <t>management/manager</t>
        </is>
      </c>
      <c r="T827" s="4" t="inlineStr">
        <is>
          <t>manage</t>
        </is>
      </c>
      <c r="U827" s="4" t="inlineStr">
        <is>
          <t>managerial role/skill/position ✓.</t>
        </is>
      </c>
      <c r="V827" s="4" t="inlineStr">
        <is>
          <t>She was promoted to a managerial position.</t>
        </is>
      </c>
      <c r="W827" s="4" t="n"/>
    </row>
    <row r="828">
      <c r="A828" s="4" t="n">
        <v>826</v>
      </c>
      <c r="B828" s="4" t="inlineStr">
        <is>
          <t>mild</t>
        </is>
      </c>
      <c r="C828" s="4" t="inlineStr">
        <is>
          <t>nhẹ, ôn hoà</t>
        </is>
      </c>
      <c r="D828" s="4" t="inlineStr">
        <is>
          <t>B1</t>
        </is>
      </c>
      <c r="E828" s="4" t="n">
        <v>6</v>
      </c>
      <c r="F828" s="4" t="inlineStr">
        <is>
          <t>Quality &amp; Character (nhẹ, ôn hoà)</t>
        </is>
      </c>
      <c r="G828" s="4" t="inlineStr">
        <is>
          <t>milder</t>
        </is>
      </c>
      <c r="H828" s="4" t="inlineStr">
        <is>
          <t>mildest</t>
        </is>
      </c>
      <c r="I828" s="4" t="inlineStr">
        <is>
          <t>Quy tắc chuẩn (+ -er/-est)</t>
        </is>
      </c>
      <c r="J828" s="4" t="inlineStr">
        <is>
          <t>Gradable (phân cấp được)</t>
        </is>
      </c>
      <c r="K828" s="4" t="inlineStr">
        <is>
          <t>very/quite/rather/extremely/fairly/pretty (nhóm mức độ thông thường)</t>
        </is>
      </c>
      <c r="L828" s="4" t="inlineStr">
        <is>
          <t>mildly</t>
        </is>
      </c>
      <c r="M828" s="4" t="inlineStr">
        <is>
          <t>Quy tắc chuẩn (+ -ly)</t>
        </is>
      </c>
      <c r="N828" s="4" t="inlineStr">
        <is>
          <t>Yes</t>
        </is>
      </c>
      <c r="O828" s="4" t="inlineStr">
        <is>
          <t>Yes</t>
        </is>
      </c>
      <c r="P828" s="4" t="inlineStr">
        <is>
          <t>Depends</t>
        </is>
      </c>
      <c r="Q828" s="4" t="inlineStr">
        <is>
          <t>No</t>
        </is>
      </c>
      <c r="R828" s="4" t="n"/>
      <c r="S828" s="4" t="inlineStr">
        <is>
          <t>mildness</t>
        </is>
      </c>
      <c r="T828" s="4" t="inlineStr">
        <is>
          <t>—</t>
        </is>
      </c>
      <c r="U828" s="4" t="inlineStr">
        <is>
          <t>mild weather/case/flavour ✓; đối lập 'severe/strong'.</t>
        </is>
      </c>
      <c r="V828" s="4" t="inlineStr">
        <is>
          <t>We had a mild winter this year.</t>
        </is>
      </c>
      <c r="W828" s="4" t="n"/>
    </row>
    <row r="829">
      <c r="A829" s="4" t="n">
        <v>827</v>
      </c>
      <c r="B829" s="4" t="inlineStr">
        <is>
          <t>modest</t>
        </is>
      </c>
      <c r="C829" s="4" t="inlineStr">
        <is>
          <t>khiêm tốn</t>
        </is>
      </c>
      <c r="D829" s="4" t="inlineStr">
        <is>
          <t>B1</t>
        </is>
      </c>
      <c r="E829" s="4" t="n">
        <v>6</v>
      </c>
      <c r="F829" s="4" t="inlineStr">
        <is>
          <t>Quality &amp; Character (khiêm tốn, vừa phải)</t>
        </is>
      </c>
      <c r="G829" s="4" t="inlineStr">
        <is>
          <t>more modest</t>
        </is>
      </c>
      <c r="H829" s="4" t="inlineStr">
        <is>
          <t>most modest</t>
        </is>
      </c>
      <c r="I829" s="4" t="inlineStr">
        <is>
          <t>Quy tắc chuẩn (more/most, tính từ đa âm tiết)</t>
        </is>
      </c>
      <c r="J829" s="4" t="inlineStr">
        <is>
          <t>Gradable (phân cấp được)</t>
        </is>
      </c>
      <c r="K829" s="4" t="inlineStr">
        <is>
          <t>very/quite/rather/extremely/fairly/pretty (nhóm mức độ thông thường)</t>
        </is>
      </c>
      <c r="L829" s="4" t="inlineStr">
        <is>
          <t>modestly</t>
        </is>
      </c>
      <c r="M829" s="4" t="inlineStr">
        <is>
          <t>Quy tắc chuẩn (+ -ly)</t>
        </is>
      </c>
      <c r="N829" s="4" t="inlineStr">
        <is>
          <t>Yes</t>
        </is>
      </c>
      <c r="O829" s="4" t="inlineStr">
        <is>
          <t>Yes</t>
        </is>
      </c>
      <c r="P829" s="4" t="inlineStr">
        <is>
          <t>Depends</t>
        </is>
      </c>
      <c r="Q829" s="4" t="inlineStr">
        <is>
          <t>No</t>
        </is>
      </c>
      <c r="R829" s="4" t="n"/>
      <c r="S829" s="4" t="inlineStr">
        <is>
          <t>modesty</t>
        </is>
      </c>
      <c r="T829" s="4" t="inlineStr">
        <is>
          <t>—</t>
        </is>
      </c>
      <c r="U829" s="4" t="inlineStr">
        <is>
          <t>modest proposal/income/increase ✓.</t>
        </is>
      </c>
      <c r="V829" s="4" t="inlineStr">
        <is>
          <t>She had a modest income but lived happily.</t>
        </is>
      </c>
      <c r="W829" s="4" t="n"/>
    </row>
    <row r="830">
      <c r="A830" s="4" t="n">
        <v>828</v>
      </c>
      <c r="B830" s="4" t="inlineStr">
        <is>
          <t>motivational</t>
        </is>
      </c>
      <c r="C830" s="4" t="inlineStr">
        <is>
          <t>tạo động lực</t>
        </is>
      </c>
      <c r="D830" s="4" t="inlineStr">
        <is>
          <t>B2</t>
        </is>
      </c>
      <c r="E830" s="4" t="n">
        <v>6</v>
      </c>
      <c r="F830" s="4" t="inlineStr">
        <is>
          <t>Purpose-related (tạo động lực)</t>
        </is>
      </c>
      <c r="G830" s="4" t="inlineStr">
        <is>
          <t>—</t>
        </is>
      </c>
      <c r="H830" s="4" t="inlineStr">
        <is>
          <t>—</t>
        </is>
      </c>
      <c r="I830" s="4" t="inlineStr">
        <is>
          <t>Không có (non-gradable)</t>
        </is>
      </c>
      <c r="J830" s="4" t="inlineStr">
        <is>
          <t>Non-gradable (phân loại)</t>
        </is>
      </c>
      <c r="K830" s="4" t="inlineStr">
        <is>
          <t>Không dùng với degree adverb (tính từ định danh/phân loại)</t>
        </is>
      </c>
      <c r="L830" s="4" t="inlineStr">
        <is>
          <t>motivationally</t>
        </is>
      </c>
      <c r="M830" s="4" t="inlineStr">
        <is>
          <t>Quy tắc chuẩn (+ -ly)</t>
        </is>
      </c>
      <c r="N830" s="4" t="inlineStr">
        <is>
          <t>Yes</t>
        </is>
      </c>
      <c r="O830" s="4" t="inlineStr">
        <is>
          <t>Yes</t>
        </is>
      </c>
      <c r="P830" s="4" t="inlineStr">
        <is>
          <t>Depends</t>
        </is>
      </c>
      <c r="Q830" s="4" t="inlineStr">
        <is>
          <t>No</t>
        </is>
      </c>
      <c r="R830" s="4" t="n"/>
      <c r="S830" s="4" t="inlineStr">
        <is>
          <t>motivation</t>
        </is>
      </c>
      <c r="T830" s="4" t="inlineStr">
        <is>
          <t>motivate</t>
        </is>
      </c>
      <c r="U830" s="4" t="inlineStr">
        <is>
          <t>motivational speaker/quote/poster ✓.</t>
        </is>
      </c>
      <c r="V830" s="4" t="inlineStr">
        <is>
          <t>He works as a motivational speaker.</t>
        </is>
      </c>
      <c r="W830" s="4" t="n"/>
    </row>
    <row r="831">
      <c r="A831" s="4" t="n">
        <v>829</v>
      </c>
      <c r="B831" s="4" t="inlineStr">
        <is>
          <t>olden</t>
        </is>
      </c>
      <c r="C831" s="4" t="inlineStr">
        <is>
          <t>xưa, cổ</t>
        </is>
      </c>
      <c r="D831" s="4" t="inlineStr">
        <is>
          <t>C1</t>
        </is>
      </c>
      <c r="E831" s="4" t="n">
        <v>6</v>
      </c>
      <c r="F831" s="4" t="inlineStr">
        <is>
          <t>Time-related (xưa, cổ)</t>
        </is>
      </c>
      <c r="G831" s="4" t="inlineStr">
        <is>
          <t>more olden</t>
        </is>
      </c>
      <c r="H831" s="4" t="inlineStr">
        <is>
          <t>most olden</t>
        </is>
      </c>
      <c r="I831" s="4" t="inlineStr">
        <is>
          <t>Quy tắc chuẩn (more/most, tính từ đa âm tiết)</t>
        </is>
      </c>
      <c r="J831" s="4" t="inlineStr">
        <is>
          <t>Gradable (phân cấp được)</t>
        </is>
      </c>
      <c r="K831" s="4" t="inlineStr">
        <is>
          <t>very/quite/rather/extremely/fairly/pretty (nhóm mức độ thông thường)</t>
        </is>
      </c>
      <c r="L831" s="4" t="inlineStr">
        <is>
          <t>oldenly</t>
        </is>
      </c>
      <c r="M831" s="4" t="inlineStr">
        <is>
          <t>Quy tắc chuẩn (+ -ly)</t>
        </is>
      </c>
      <c r="N831" s="4" t="inlineStr">
        <is>
          <t>Yes</t>
        </is>
      </c>
      <c r="O831" s="4" t="inlineStr">
        <is>
          <t>Yes</t>
        </is>
      </c>
      <c r="P831" s="4" t="inlineStr">
        <is>
          <t>Depends</t>
        </is>
      </c>
      <c r="Q831" s="4" t="inlineStr">
        <is>
          <t>No</t>
        </is>
      </c>
      <c r="R831" s="4" t="n"/>
      <c r="S831" s="4" t="inlineStr">
        <is>
          <t>—</t>
        </is>
      </c>
      <c r="T831" s="4" t="inlineStr">
        <is>
          <t>—</t>
        </is>
      </c>
      <c r="U831" s="4" t="inlineStr">
        <is>
          <t>in the olden days (cụm cố định); rất hạn chế, chỉ dùng trước 'days'.</t>
        </is>
      </c>
      <c r="V831" s="4" t="inlineStr">
        <is>
          <t>People used to travel by horse in the olden days.</t>
        </is>
      </c>
      <c r="W831" s="4" t="inlineStr">
        <is>
          <t>"the olden days" (thời xưa — cụm cố định, hầu như CHỈ dùng với 'days').</t>
        </is>
      </c>
    </row>
    <row r="832">
      <c r="A832" s="4" t="n">
        <v>830</v>
      </c>
      <c r="B832" s="4" t="inlineStr">
        <is>
          <t>organizational</t>
        </is>
      </c>
      <c r="C832" s="4" t="inlineStr">
        <is>
          <t>thuộc tổ chức</t>
        </is>
      </c>
      <c r="D832" s="4" t="inlineStr">
        <is>
          <t>B2</t>
        </is>
      </c>
      <c r="E832" s="4" t="n">
        <v>6</v>
      </c>
      <c r="F832" s="4" t="inlineStr">
        <is>
          <t>Purpose-related (thuộc tổ chức)</t>
        </is>
      </c>
      <c r="G832" s="4" t="inlineStr">
        <is>
          <t>—</t>
        </is>
      </c>
      <c r="H832" s="4" t="inlineStr">
        <is>
          <t>—</t>
        </is>
      </c>
      <c r="I832" s="4" t="inlineStr">
        <is>
          <t>Không có (non-gradable)</t>
        </is>
      </c>
      <c r="J832" s="4" t="inlineStr">
        <is>
          <t>Non-gradable (phân loại)</t>
        </is>
      </c>
      <c r="K832" s="4" t="inlineStr">
        <is>
          <t>Không dùng với degree adverb (tính từ định danh/phân loại)</t>
        </is>
      </c>
      <c r="L832" s="4" t="inlineStr">
        <is>
          <t>organizationally</t>
        </is>
      </c>
      <c r="M832" s="4" t="inlineStr">
        <is>
          <t>Quy tắc chuẩn (+ -ly)</t>
        </is>
      </c>
      <c r="N832" s="4" t="inlineStr">
        <is>
          <t>Yes</t>
        </is>
      </c>
      <c r="O832" s="4" t="inlineStr">
        <is>
          <t>Yes</t>
        </is>
      </c>
      <c r="P832" s="4" t="inlineStr">
        <is>
          <t>Depends</t>
        </is>
      </c>
      <c r="Q832" s="4" t="inlineStr">
        <is>
          <t>No</t>
        </is>
      </c>
      <c r="R832" s="4" t="n"/>
      <c r="S832" s="4" t="inlineStr">
        <is>
          <t>organization</t>
        </is>
      </c>
      <c r="T832" s="4" t="inlineStr">
        <is>
          <t>organize</t>
        </is>
      </c>
      <c r="U832" s="4" t="inlineStr">
        <is>
          <t>organizational structure/skill/culture ✓.</t>
        </is>
      </c>
      <c r="V832" s="4" t="inlineStr">
        <is>
          <t>The company has a flat organizational structure.</t>
        </is>
      </c>
      <c r="W832" s="4" t="n"/>
    </row>
    <row r="833">
      <c r="A833" s="4" t="n">
        <v>831</v>
      </c>
      <c r="B833" s="4" t="inlineStr">
        <is>
          <t>painful</t>
        </is>
      </c>
      <c r="C833" s="4" t="inlineStr">
        <is>
          <t>đau đớn</t>
        </is>
      </c>
      <c r="D833" s="4" t="inlineStr">
        <is>
          <t>B1</t>
        </is>
      </c>
      <c r="E833" s="4" t="n">
        <v>6</v>
      </c>
      <c r="F833" s="4" t="inlineStr">
        <is>
          <t>Emotion (đau đớn)</t>
        </is>
      </c>
      <c r="G833" s="4" t="inlineStr">
        <is>
          <t>more painful</t>
        </is>
      </c>
      <c r="H833" s="4" t="inlineStr">
        <is>
          <t>most painful</t>
        </is>
      </c>
      <c r="I833" s="4" t="inlineStr">
        <is>
          <t>Quy tắc chuẩn (more/most, tính từ đa âm tiết)</t>
        </is>
      </c>
      <c r="J833" s="4" t="inlineStr">
        <is>
          <t>Gradable (phân cấp được)</t>
        </is>
      </c>
      <c r="K833" s="4" t="inlineStr">
        <is>
          <t>very/quite/rather/extremely/fairly/pretty (nhóm mức độ thông thường)</t>
        </is>
      </c>
      <c r="L833" s="4" t="inlineStr">
        <is>
          <t>painfully</t>
        </is>
      </c>
      <c r="M833" s="4" t="inlineStr">
        <is>
          <t>Quy tắc chuẩn (+ -ly)</t>
        </is>
      </c>
      <c r="N833" s="4" t="inlineStr">
        <is>
          <t>Yes</t>
        </is>
      </c>
      <c r="O833" s="4" t="inlineStr">
        <is>
          <t>Yes</t>
        </is>
      </c>
      <c r="P833" s="4" t="inlineStr">
        <is>
          <t>Depends</t>
        </is>
      </c>
      <c r="Q833" s="4" t="inlineStr">
        <is>
          <t>No</t>
        </is>
      </c>
      <c r="R833" s="4" t="n"/>
      <c r="S833" s="4" t="inlineStr">
        <is>
          <t>pain</t>
        </is>
      </c>
      <c r="T833" s="4" t="inlineStr">
        <is>
          <t>pain (hiếm)</t>
        </is>
      </c>
      <c r="U833" s="4" t="inlineStr">
        <is>
          <t>painful experience/memory/process ✓; đối lập 'painless'.</t>
        </is>
      </c>
      <c r="V833" s="4" t="inlineStr">
        <is>
          <t>Losing her job was a painful experience.</t>
        </is>
      </c>
      <c r="W833" s="4" t="n"/>
    </row>
    <row r="834">
      <c r="A834" s="4" t="n">
        <v>832</v>
      </c>
      <c r="B834" s="4" t="inlineStr">
        <is>
          <t>pessimistic</t>
        </is>
      </c>
      <c r="C834" s="4" t="inlineStr">
        <is>
          <t>bi quan</t>
        </is>
      </c>
      <c r="D834" s="4" t="inlineStr">
        <is>
          <t>B2</t>
        </is>
      </c>
      <c r="E834" s="4" t="n">
        <v>6</v>
      </c>
      <c r="F834" s="4" t="inlineStr">
        <is>
          <t>Emotion (bi quan)</t>
        </is>
      </c>
      <c r="G834" s="4" t="inlineStr">
        <is>
          <t>more pessimistic</t>
        </is>
      </c>
      <c r="H834" s="4" t="inlineStr">
        <is>
          <t>most pessimistic</t>
        </is>
      </c>
      <c r="I834" s="4" t="inlineStr">
        <is>
          <t>Quy tắc chuẩn (more/most, tính từ đa âm tiết)</t>
        </is>
      </c>
      <c r="J834" s="4" t="inlineStr">
        <is>
          <t>Gradable (phân cấp được)</t>
        </is>
      </c>
      <c r="K834" s="4" t="inlineStr">
        <is>
          <t>very/quite/rather/extremely/fairly/pretty (nhóm mức độ thông thường)</t>
        </is>
      </c>
      <c r="L834" s="4" t="inlineStr">
        <is>
          <t>pessimistically</t>
        </is>
      </c>
      <c r="M834" s="4" t="inlineStr">
        <is>
          <t>Ngoại lệ (-ic → -ically)</t>
        </is>
      </c>
      <c r="N834" s="4" t="inlineStr">
        <is>
          <t>Yes</t>
        </is>
      </c>
      <c r="O834" s="4" t="inlineStr">
        <is>
          <t>Yes</t>
        </is>
      </c>
      <c r="P834" s="4" t="inlineStr">
        <is>
          <t>Depends</t>
        </is>
      </c>
      <c r="Q834" s="4" t="inlineStr">
        <is>
          <t>No</t>
        </is>
      </c>
      <c r="R834" s="4" t="n"/>
      <c r="S834" s="4" t="inlineStr">
        <is>
          <t>pessimism</t>
        </is>
      </c>
      <c r="T834" s="4" t="inlineStr">
        <is>
          <t>—</t>
        </is>
      </c>
      <c r="U834" s="4" t="inlineStr">
        <is>
          <t>be pessimistic about; pessimistic view/outlook ✓; đối lập 'optimistic'.</t>
        </is>
      </c>
      <c r="V834" s="4" t="inlineStr">
        <is>
          <t>He has a pessimistic outlook on the future.</t>
        </is>
      </c>
      <c r="W834" s="4" t="n"/>
    </row>
    <row r="835">
      <c r="A835" s="4" t="n">
        <v>833</v>
      </c>
      <c r="B835" s="4" t="inlineStr">
        <is>
          <t>physiological</t>
        </is>
      </c>
      <c r="C835" s="4" t="inlineStr">
        <is>
          <t>sinh lý học</t>
        </is>
      </c>
      <c r="D835" s="4" t="inlineStr">
        <is>
          <t>B2</t>
        </is>
      </c>
      <c r="E835" s="4" t="n">
        <v>6</v>
      </c>
      <c r="F835" s="4" t="inlineStr">
        <is>
          <t>Purpose-related (sinh lý học)</t>
        </is>
      </c>
      <c r="G835" s="4" t="inlineStr">
        <is>
          <t>—</t>
        </is>
      </c>
      <c r="H835" s="4" t="inlineStr">
        <is>
          <t>—</t>
        </is>
      </c>
      <c r="I835" s="4" t="inlineStr">
        <is>
          <t>Không có (non-gradable)</t>
        </is>
      </c>
      <c r="J835" s="4" t="inlineStr">
        <is>
          <t>Non-gradable (phân loại)</t>
        </is>
      </c>
      <c r="K835" s="4" t="inlineStr">
        <is>
          <t>Không dùng với degree adverb (tính từ định danh/phân loại)</t>
        </is>
      </c>
      <c r="L835" s="4" t="inlineStr">
        <is>
          <t>physiologically</t>
        </is>
      </c>
      <c r="M835" s="4" t="inlineStr">
        <is>
          <t>Quy tắc chuẩn (+ -ly)</t>
        </is>
      </c>
      <c r="N835" s="4" t="inlineStr">
        <is>
          <t>Yes</t>
        </is>
      </c>
      <c r="O835" s="4" t="inlineStr">
        <is>
          <t>Yes</t>
        </is>
      </c>
      <c r="P835" s="4" t="inlineStr">
        <is>
          <t>Depends</t>
        </is>
      </c>
      <c r="Q835" s="4" t="inlineStr">
        <is>
          <t>No</t>
        </is>
      </c>
      <c r="R835" s="4" t="n"/>
      <c r="S835" s="4" t="inlineStr">
        <is>
          <t>physiology</t>
        </is>
      </c>
      <c r="T835" s="4" t="inlineStr">
        <is>
          <t>—</t>
        </is>
      </c>
      <c r="U835" s="4" t="inlineStr">
        <is>
          <t>physiological need/response/change ✓.</t>
        </is>
      </c>
      <c r="V835" s="4" t="inlineStr">
        <is>
          <t>Sleep is a basic physiological need.</t>
        </is>
      </c>
      <c r="W835" s="4" t="n"/>
    </row>
    <row r="836">
      <c r="A836" s="4" t="n">
        <v>834</v>
      </c>
      <c r="B836" s="4" t="inlineStr">
        <is>
          <t>prerequisite</t>
        </is>
      </c>
      <c r="C836" s="4" t="inlineStr">
        <is>
          <t>điều kiện tiên quyết</t>
        </is>
      </c>
      <c r="D836" s="4" t="inlineStr">
        <is>
          <t>B2</t>
        </is>
      </c>
      <c r="E836" s="4" t="n">
        <v>6</v>
      </c>
      <c r="F836" s="4" t="inlineStr">
        <is>
          <t>Value (điều kiện tiên quyết)</t>
        </is>
      </c>
      <c r="G836" s="4" t="inlineStr">
        <is>
          <t>more prerequisite</t>
        </is>
      </c>
      <c r="H836" s="4" t="inlineStr">
        <is>
          <t>most prerequisite</t>
        </is>
      </c>
      <c r="I836" s="4" t="inlineStr">
        <is>
          <t>Quy tắc chuẩn (more/most, tính từ đa âm tiết)</t>
        </is>
      </c>
      <c r="J836" s="4" t="inlineStr">
        <is>
          <t>Gradable (phân cấp được)</t>
        </is>
      </c>
      <c r="K836" s="4" t="inlineStr">
        <is>
          <t>very/quite/rather/extremely/fairly/pretty (nhóm mức độ thông thường)</t>
        </is>
      </c>
      <c r="L836" s="4" t="inlineStr">
        <is>
          <t>prerequisitely</t>
        </is>
      </c>
      <c r="M836" s="4" t="inlineStr">
        <is>
          <t>Quy tắc chuẩn (+ -ly)</t>
        </is>
      </c>
      <c r="N836" s="4" t="inlineStr">
        <is>
          <t>Yes</t>
        </is>
      </c>
      <c r="O836" s="4" t="inlineStr">
        <is>
          <t>Yes</t>
        </is>
      </c>
      <c r="P836" s="4" t="inlineStr">
        <is>
          <t>Depends</t>
        </is>
      </c>
      <c r="Q836" s="4" t="inlineStr">
        <is>
          <t>No</t>
        </is>
      </c>
      <c r="R836" s="4" t="n"/>
      <c r="S836" s="4" t="inlineStr">
        <is>
          <t>prerequisite (danh từ)</t>
        </is>
      </c>
      <c r="T836" s="4" t="inlineStr">
        <is>
          <t>—</t>
        </is>
      </c>
      <c r="U836" s="4" t="inlineStr">
        <is>
          <t>prerequisite course/skill/condition ✓; thường dùng như danh từ.</t>
        </is>
      </c>
      <c r="V836" s="4" t="inlineStr">
        <is>
          <t>This course is a prerequisite for the advanced class.</t>
        </is>
      </c>
      <c r="W836" s="4" t="n"/>
    </row>
    <row r="837">
      <c r="A837" s="4" t="n">
        <v>835</v>
      </c>
      <c r="B837" s="4" t="inlineStr">
        <is>
          <t>provincial</t>
        </is>
      </c>
      <c r="C837" s="4" t="inlineStr">
        <is>
          <t>thuộc tỉnh, tỉnh lẻ</t>
        </is>
      </c>
      <c r="D837" s="4" t="inlineStr">
        <is>
          <t>B1</t>
        </is>
      </c>
      <c r="E837" s="4" t="n">
        <v>6</v>
      </c>
      <c r="F837" s="4" t="inlineStr">
        <is>
          <t>Origin (thuộc tỉnh, tỉnh lẻ)</t>
        </is>
      </c>
      <c r="G837" s="4" t="inlineStr">
        <is>
          <t>—</t>
        </is>
      </c>
      <c r="H837" s="4" t="inlineStr">
        <is>
          <t>—</t>
        </is>
      </c>
      <c r="I837" s="4" t="inlineStr">
        <is>
          <t>Không có (non-gradable)</t>
        </is>
      </c>
      <c r="J837" s="4" t="inlineStr">
        <is>
          <t>Non-gradable (phân loại)</t>
        </is>
      </c>
      <c r="K837" s="4" t="inlineStr">
        <is>
          <t>Không dùng với degree adverb (tính từ định danh/phân loại)</t>
        </is>
      </c>
      <c r="L837" s="4" t="inlineStr">
        <is>
          <t>provincially</t>
        </is>
      </c>
      <c r="M837" s="4" t="inlineStr">
        <is>
          <t>Quy tắc chuẩn (+ -ly)</t>
        </is>
      </c>
      <c r="N837" s="4" t="inlineStr">
        <is>
          <t>Yes</t>
        </is>
      </c>
      <c r="O837" s="4" t="inlineStr">
        <is>
          <t>Yes</t>
        </is>
      </c>
      <c r="P837" s="4" t="inlineStr">
        <is>
          <t>Depends</t>
        </is>
      </c>
      <c r="Q837" s="4" t="inlineStr">
        <is>
          <t>No</t>
        </is>
      </c>
      <c r="R837" s="4" t="n"/>
      <c r="S837" s="4" t="inlineStr">
        <is>
          <t>province</t>
        </is>
      </c>
      <c r="T837" s="4" t="inlineStr">
        <is>
          <t>—</t>
        </is>
      </c>
      <c r="U837" s="4" t="inlineStr">
        <is>
          <t>provincial government/town/attitude ✓.</t>
        </is>
      </c>
      <c r="V837" s="4" t="inlineStr">
        <is>
          <t>The provincial government announced new funding.</t>
        </is>
      </c>
      <c r="W837" s="4" t="n"/>
    </row>
    <row r="838">
      <c r="A838" s="4" t="n">
        <v>836</v>
      </c>
      <c r="B838" s="4" t="inlineStr">
        <is>
          <t>romantic</t>
        </is>
      </c>
      <c r="C838" s="4" t="inlineStr">
        <is>
          <t>lãng mạn</t>
        </is>
      </c>
      <c r="D838" s="4" t="inlineStr">
        <is>
          <t>B1</t>
        </is>
      </c>
      <c r="E838" s="4" t="n">
        <v>6</v>
      </c>
      <c r="F838" s="4" t="inlineStr">
        <is>
          <t>Emotion (lãng mạn)</t>
        </is>
      </c>
      <c r="G838" s="4" t="inlineStr">
        <is>
          <t>more romantic</t>
        </is>
      </c>
      <c r="H838" s="4" t="inlineStr">
        <is>
          <t>most romantic</t>
        </is>
      </c>
      <c r="I838" s="4" t="inlineStr">
        <is>
          <t>Quy tắc chuẩn (more/most, tính từ đa âm tiết)</t>
        </is>
      </c>
      <c r="J838" s="4" t="inlineStr">
        <is>
          <t>Gradable (phân cấp được)</t>
        </is>
      </c>
      <c r="K838" s="4" t="inlineStr">
        <is>
          <t>very/quite/rather/extremely/fairly/pretty (nhóm mức độ thông thường)</t>
        </is>
      </c>
      <c r="L838" s="4" t="inlineStr">
        <is>
          <t>romantically</t>
        </is>
      </c>
      <c r="M838" s="4" t="inlineStr">
        <is>
          <t>Ngoại lệ (-ic → -ically)</t>
        </is>
      </c>
      <c r="N838" s="4" t="inlineStr">
        <is>
          <t>Yes</t>
        </is>
      </c>
      <c r="O838" s="4" t="inlineStr">
        <is>
          <t>Yes</t>
        </is>
      </c>
      <c r="P838" s="4" t="inlineStr">
        <is>
          <t>Depends</t>
        </is>
      </c>
      <c r="Q838" s="4" t="inlineStr">
        <is>
          <t>No</t>
        </is>
      </c>
      <c r="R838" s="4" t="n"/>
      <c r="S838" s="4" t="inlineStr">
        <is>
          <t>romance</t>
        </is>
      </c>
      <c r="T838" s="4" t="inlineStr">
        <is>
          <t>romanticize</t>
        </is>
      </c>
      <c r="U838" s="4" t="inlineStr">
        <is>
          <t>romantic dinner/relationship/comedy ✓.</t>
        </is>
      </c>
      <c r="V838" s="4" t="inlineStr">
        <is>
          <t>They had a romantic dinner by the beach.</t>
        </is>
      </c>
      <c r="W838" s="4" t="n"/>
    </row>
    <row r="839">
      <c r="A839" s="4" t="n">
        <v>837</v>
      </c>
      <c r="B839" s="4" t="inlineStr">
        <is>
          <t>sad</t>
        </is>
      </c>
      <c r="C839" s="4" t="inlineStr">
        <is>
          <t>buồn</t>
        </is>
      </c>
      <c r="D839" s="4" t="inlineStr">
        <is>
          <t>B1</t>
        </is>
      </c>
      <c r="E839" s="4" t="n">
        <v>6</v>
      </c>
      <c r="F839" s="4" t="inlineStr">
        <is>
          <t>Emotion (buồn)</t>
        </is>
      </c>
      <c r="G839" s="4" t="inlineStr">
        <is>
          <t>sadder</t>
        </is>
      </c>
      <c r="H839" s="4" t="inlineStr">
        <is>
          <t>saddest</t>
        </is>
      </c>
      <c r="I839" s="4" t="inlineStr">
        <is>
          <t>Quy tắc chuẩn (gấp đôi phụ âm cuối + -er/-est)</t>
        </is>
      </c>
      <c r="J839" s="4" t="inlineStr">
        <is>
          <t>Gradable (phân cấp được)</t>
        </is>
      </c>
      <c r="K839" s="4" t="inlineStr">
        <is>
          <t>very/quite/rather/extremely/fairly/pretty (nhóm mức độ thông thường)</t>
        </is>
      </c>
      <c r="L839" s="4" t="inlineStr">
        <is>
          <t>sadly</t>
        </is>
      </c>
      <c r="M839" s="4" t="inlineStr">
        <is>
          <t>Quy tắc chuẩn (+ -ly)</t>
        </is>
      </c>
      <c r="N839" s="4" t="inlineStr">
        <is>
          <t>Yes</t>
        </is>
      </c>
      <c r="O839" s="4" t="inlineStr">
        <is>
          <t>Yes</t>
        </is>
      </c>
      <c r="P839" s="4" t="inlineStr">
        <is>
          <t>Depends</t>
        </is>
      </c>
      <c r="Q839" s="4" t="inlineStr">
        <is>
          <t>No</t>
        </is>
      </c>
      <c r="R839" s="4" t="n"/>
      <c r="S839" s="4" t="inlineStr">
        <is>
          <t>sadness</t>
        </is>
      </c>
      <c r="T839" s="4" t="inlineStr">
        <is>
          <t>sadden</t>
        </is>
      </c>
      <c r="U839" s="4" t="inlineStr">
        <is>
          <t>sad story/song/news ✓; đối lập 'happy'.</t>
        </is>
      </c>
      <c r="V839" s="4" t="inlineStr">
        <is>
          <t>It was a sad story that made everyone cry.</t>
        </is>
      </c>
      <c r="W839" s="4" t="n"/>
    </row>
    <row r="840">
      <c r="A840" s="4" t="n">
        <v>838</v>
      </c>
      <c r="B840" s="4" t="inlineStr">
        <is>
          <t>scarce</t>
        </is>
      </c>
      <c r="C840" s="4" t="inlineStr">
        <is>
          <t>khan hiếm</t>
        </is>
      </c>
      <c r="D840" s="4" t="inlineStr">
        <is>
          <t>B2</t>
        </is>
      </c>
      <c r="E840" s="4" t="n">
        <v>6</v>
      </c>
      <c r="F840" s="4" t="inlineStr">
        <is>
          <t>Quantity (khan hiếm)</t>
        </is>
      </c>
      <c r="G840" s="4" t="inlineStr">
        <is>
          <t>scarcer</t>
        </is>
      </c>
      <c r="H840" s="4" t="inlineStr">
        <is>
          <t>scarcest</t>
        </is>
      </c>
      <c r="I840" s="4" t="inlineStr">
        <is>
          <t>Quy tắc chuẩn (+ -r/-st)</t>
        </is>
      </c>
      <c r="J840" s="4" t="inlineStr">
        <is>
          <t>Gradable (phân cấp được)</t>
        </is>
      </c>
      <c r="K840" s="4" t="inlineStr">
        <is>
          <t>very/quite/rather/extremely/fairly/pretty (nhóm mức độ thông thường)</t>
        </is>
      </c>
      <c r="L840" s="4" t="inlineStr">
        <is>
          <t>scarcely</t>
        </is>
      </c>
      <c r="M840" s="4" t="inlineStr">
        <is>
          <t>Quy tắc chuẩn (+ -ly)</t>
        </is>
      </c>
      <c r="N840" s="4" t="inlineStr">
        <is>
          <t>Yes</t>
        </is>
      </c>
      <c r="O840" s="4" t="inlineStr">
        <is>
          <t>Yes</t>
        </is>
      </c>
      <c r="P840" s="4" t="inlineStr">
        <is>
          <t>Depends</t>
        </is>
      </c>
      <c r="Q840" s="4" t="inlineStr">
        <is>
          <t>No</t>
        </is>
      </c>
      <c r="R840" s="4" t="n"/>
      <c r="S840" s="4" t="inlineStr">
        <is>
          <t>scarcity</t>
        </is>
      </c>
      <c r="T840" s="4" t="inlineStr">
        <is>
          <t>—</t>
        </is>
      </c>
      <c r="U840" s="4" t="inlineStr">
        <is>
          <t>scarce resource/water/food ✓.</t>
        </is>
      </c>
      <c r="V840" s="4" t="inlineStr">
        <is>
          <t>Clean water is scarce in this region.</t>
        </is>
      </c>
      <c r="W840" s="4" t="n"/>
    </row>
    <row r="841">
      <c r="A841" s="4" t="n">
        <v>839</v>
      </c>
      <c r="B841" s="4" t="inlineStr">
        <is>
          <t>sceptical</t>
        </is>
      </c>
      <c r="C841" s="4" t="inlineStr">
        <is>
          <t>hoài nghi</t>
        </is>
      </c>
      <c r="D841" s="4" t="inlineStr">
        <is>
          <t>B2</t>
        </is>
      </c>
      <c r="E841" s="4" t="n">
        <v>6</v>
      </c>
      <c r="F841" s="4" t="inlineStr">
        <is>
          <t>Emotion (hoài nghi)</t>
        </is>
      </c>
      <c r="G841" s="4" t="inlineStr">
        <is>
          <t>more sceptical</t>
        </is>
      </c>
      <c r="H841" s="4" t="inlineStr">
        <is>
          <t>most sceptical</t>
        </is>
      </c>
      <c r="I841" s="4" t="inlineStr">
        <is>
          <t>Quy tắc chuẩn (more/most, tính từ đa âm tiết)</t>
        </is>
      </c>
      <c r="J841" s="4" t="inlineStr">
        <is>
          <t>Gradable (phân cấp được)</t>
        </is>
      </c>
      <c r="K841" s="4" t="inlineStr">
        <is>
          <t>very/quite/rather/extremely/fairly/pretty (nhóm mức độ thông thường)</t>
        </is>
      </c>
      <c r="L841" s="4" t="inlineStr">
        <is>
          <t>sceptically</t>
        </is>
      </c>
      <c r="M841" s="4" t="inlineStr">
        <is>
          <t>Quy tắc chuẩn (+ -ly)</t>
        </is>
      </c>
      <c r="N841" s="4" t="inlineStr">
        <is>
          <t>Yes</t>
        </is>
      </c>
      <c r="O841" s="4" t="inlineStr">
        <is>
          <t>Yes</t>
        </is>
      </c>
      <c r="P841" s="4" t="inlineStr">
        <is>
          <t>Depends</t>
        </is>
      </c>
      <c r="Q841" s="4" t="inlineStr">
        <is>
          <t>No</t>
        </is>
      </c>
      <c r="R841" s="4" t="n"/>
      <c r="S841" s="4" t="inlineStr">
        <is>
          <t>scepticism</t>
        </is>
      </c>
      <c r="T841" s="4" t="inlineStr">
        <is>
          <t>—</t>
        </is>
      </c>
      <c r="U841" s="4" t="inlineStr">
        <is>
          <t>be sceptical about/of; sceptical view ✓ (Anh-Anh; Anh-Mỹ: skeptical).</t>
        </is>
      </c>
      <c r="V841" s="4" t="inlineStr">
        <is>
          <t>She remained sceptical about the new policy.</t>
        </is>
      </c>
      <c r="W841" s="4" t="n"/>
    </row>
    <row r="842">
      <c r="A842" s="4" t="n">
        <v>840</v>
      </c>
      <c r="B842" s="4" t="inlineStr">
        <is>
          <t>shy</t>
        </is>
      </c>
      <c r="C842" s="4" t="inlineStr">
        <is>
          <t>nhút nhát</t>
        </is>
      </c>
      <c r="D842" s="4" t="inlineStr">
        <is>
          <t>B1</t>
        </is>
      </c>
      <c r="E842" s="4" t="n">
        <v>6</v>
      </c>
      <c r="F842" s="4" t="inlineStr">
        <is>
          <t>Quality &amp; Character (nhút nhát)</t>
        </is>
      </c>
      <c r="G842" s="4" t="inlineStr">
        <is>
          <t>shier</t>
        </is>
      </c>
      <c r="H842" s="4" t="inlineStr">
        <is>
          <t>shiest</t>
        </is>
      </c>
      <c r="I842" s="4" t="inlineStr">
        <is>
          <t>Quy tắc chuẩn (-y → -ier/-iest)</t>
        </is>
      </c>
      <c r="J842" s="4" t="inlineStr">
        <is>
          <t>Gradable (phân cấp được)</t>
        </is>
      </c>
      <c r="K842" s="4" t="inlineStr">
        <is>
          <t>very/quite/rather/extremely/fairly/pretty (nhóm mức độ thông thường)</t>
        </is>
      </c>
      <c r="L842" s="4" t="inlineStr">
        <is>
          <t>shily</t>
        </is>
      </c>
      <c r="M842" s="4" t="inlineStr">
        <is>
          <t>Ngoại lệ (-y → -ily)</t>
        </is>
      </c>
      <c r="N842" s="4" t="inlineStr">
        <is>
          <t>Yes</t>
        </is>
      </c>
      <c r="O842" s="4" t="inlineStr">
        <is>
          <t>Yes</t>
        </is>
      </c>
      <c r="P842" s="4" t="inlineStr">
        <is>
          <t>Depends</t>
        </is>
      </c>
      <c r="Q842" s="4" t="inlineStr">
        <is>
          <t>No</t>
        </is>
      </c>
      <c r="R842" s="4" t="n"/>
      <c r="S842" s="4" t="inlineStr">
        <is>
          <t>shyness</t>
        </is>
      </c>
      <c r="T842" s="4" t="inlineStr">
        <is>
          <t>shy (né tránh, hiếm)</t>
        </is>
      </c>
      <c r="U842" s="4" t="inlineStr">
        <is>
          <t>be shy about/of; shy smile/child ✓.</t>
        </is>
      </c>
      <c r="V842" s="4" t="inlineStr">
        <is>
          <t>He was too shy to introduce himself.</t>
        </is>
      </c>
      <c r="W842" s="4" t="n"/>
    </row>
    <row r="843">
      <c r="A843" s="4" t="n">
        <v>841</v>
      </c>
      <c r="B843" s="4" t="inlineStr">
        <is>
          <t>sixth</t>
        </is>
      </c>
      <c r="C843" s="4" t="inlineStr">
        <is>
          <t>thứ sáu</t>
        </is>
      </c>
      <c r="D843" s="4" t="inlineStr">
        <is>
          <t>B1</t>
        </is>
      </c>
      <c r="E843" s="4" t="n">
        <v>6</v>
      </c>
      <c r="F843" s="4" t="inlineStr">
        <is>
          <t>Numeral (thứ sáu)</t>
        </is>
      </c>
      <c r="G843" s="4" t="inlineStr">
        <is>
          <t>—</t>
        </is>
      </c>
      <c r="H843" s="4" t="inlineStr">
        <is>
          <t>—</t>
        </is>
      </c>
      <c r="I843" s="4" t="inlineStr">
        <is>
          <t>Không áp dụng (từ hạn định/số từ, không phải tính từ miêu tả phân cấp)</t>
        </is>
      </c>
      <c r="J843" s="4" t="inlineStr">
        <is>
          <t>Không áp dụng (từ hạn định/số từ)</t>
        </is>
      </c>
      <c r="K843" s="4" t="inlineStr">
        <is>
          <t>—</t>
        </is>
      </c>
      <c r="L843" s="4" t="inlineStr">
        <is>
          <t>—</t>
        </is>
      </c>
      <c r="M843" s="4" t="inlineStr">
        <is>
          <t>Không áp dụng (từ hạn định/số từ)</t>
        </is>
      </c>
      <c r="N843" s="4" t="inlineStr">
        <is>
          <t>Yes</t>
        </is>
      </c>
      <c r="O843" s="4" t="inlineStr">
        <is>
          <t>No</t>
        </is>
      </c>
      <c r="P843" s="4" t="inlineStr">
        <is>
          <t>No</t>
        </is>
      </c>
      <c r="Q843" s="4" t="inlineStr">
        <is>
          <t>No</t>
        </is>
      </c>
      <c r="R843" s="4" t="inlineStr">
        <is>
          <t>Từ hạn định/số từ — luôn đứng TRƯỚC danh từ, không dùng làm bổ ngữ.</t>
        </is>
      </c>
      <c r="S843" s="4" t="inlineStr">
        <is>
          <t>—</t>
        </is>
      </c>
      <c r="T843" s="4" t="inlineStr">
        <is>
          <t>—</t>
        </is>
      </c>
      <c r="U843" s="4" t="inlineStr">
        <is>
          <t>the sixth + N; ordinal number.</t>
        </is>
      </c>
      <c r="V843" s="4" t="inlineStr">
        <is>
          <t>She was born on the sixth of May.</t>
        </is>
      </c>
      <c r="W843" s="4" t="n"/>
    </row>
    <row r="844">
      <c r="A844" s="4" t="n">
        <v>842</v>
      </c>
      <c r="B844" s="4" t="inlineStr">
        <is>
          <t>slight</t>
        </is>
      </c>
      <c r="C844" s="4" t="inlineStr">
        <is>
          <t>nhẹ, nhỏ</t>
        </is>
      </c>
      <c r="D844" s="4" t="inlineStr">
        <is>
          <t>B1</t>
        </is>
      </c>
      <c r="E844" s="4" t="n">
        <v>6</v>
      </c>
      <c r="F844" s="4" t="inlineStr">
        <is>
          <t>Size &amp; Dimension (nhẹ, nhỏ)</t>
        </is>
      </c>
      <c r="G844" s="4" t="inlineStr">
        <is>
          <t>slighter</t>
        </is>
      </c>
      <c r="H844" s="4" t="inlineStr">
        <is>
          <t>slightest</t>
        </is>
      </c>
      <c r="I844" s="4" t="inlineStr">
        <is>
          <t>Quy tắc chuẩn (+ -er/-est)</t>
        </is>
      </c>
      <c r="J844" s="4" t="inlineStr">
        <is>
          <t>Gradable (phân cấp được)</t>
        </is>
      </c>
      <c r="K844" s="4" t="inlineStr">
        <is>
          <t>very/quite/rather/extremely/fairly/pretty (nhóm mức độ thông thường)</t>
        </is>
      </c>
      <c r="L844" s="4" t="inlineStr">
        <is>
          <t>slightly</t>
        </is>
      </c>
      <c r="M844" s="4" t="inlineStr">
        <is>
          <t>Quy tắc chuẩn (+ -ly)</t>
        </is>
      </c>
      <c r="N844" s="4" t="inlineStr">
        <is>
          <t>Yes</t>
        </is>
      </c>
      <c r="O844" s="4" t="inlineStr">
        <is>
          <t>Yes</t>
        </is>
      </c>
      <c r="P844" s="4" t="inlineStr">
        <is>
          <t>Depends</t>
        </is>
      </c>
      <c r="Q844" s="4" t="inlineStr">
        <is>
          <t>No</t>
        </is>
      </c>
      <c r="R844" s="4" t="n"/>
      <c r="S844" s="4" t="inlineStr">
        <is>
          <t>—</t>
        </is>
      </c>
      <c r="T844" s="4" t="inlineStr">
        <is>
          <t>—</t>
        </is>
      </c>
      <c r="U844" s="4" t="inlineStr">
        <is>
          <t>slight increase/difference/chance ✓.</t>
        </is>
      </c>
      <c r="V844" s="4" t="inlineStr">
        <is>
          <t>There was a slight increase in temperature.</t>
        </is>
      </c>
      <c r="W844" s="4" t="n"/>
    </row>
    <row r="845">
      <c r="A845" s="4" t="n">
        <v>843</v>
      </c>
      <c r="B845" s="4" t="inlineStr">
        <is>
          <t>solo</t>
        </is>
      </c>
      <c r="C845" s="4" t="inlineStr">
        <is>
          <t>đơn độc, một mình</t>
        </is>
      </c>
      <c r="D845" s="4" t="inlineStr">
        <is>
          <t>B1</t>
        </is>
      </c>
      <c r="E845" s="4" t="n">
        <v>6</v>
      </c>
      <c r="F845" s="4" t="inlineStr">
        <is>
          <t>Quality &amp; Character (đơn độc, một mình)</t>
        </is>
      </c>
      <c r="G845" s="4" t="inlineStr">
        <is>
          <t>more solo</t>
        </is>
      </c>
      <c r="H845" s="4" t="inlineStr">
        <is>
          <t>most solo</t>
        </is>
      </c>
      <c r="I845" s="4" t="inlineStr">
        <is>
          <t>Quy tắc chuẩn (more/most, tính từ đa âm tiết)</t>
        </is>
      </c>
      <c r="J845" s="4" t="inlineStr">
        <is>
          <t>Gradable (phân cấp được)</t>
        </is>
      </c>
      <c r="K845" s="4" t="inlineStr">
        <is>
          <t>very/quite/rather/extremely/fairly/pretty (nhóm mức độ thông thường)</t>
        </is>
      </c>
      <c r="L845" s="4" t="inlineStr">
        <is>
          <t>sololy</t>
        </is>
      </c>
      <c r="M845" s="4" t="inlineStr">
        <is>
          <t>Quy tắc chuẩn (+ -ly)</t>
        </is>
      </c>
      <c r="N845" s="4" t="inlineStr">
        <is>
          <t>Yes</t>
        </is>
      </c>
      <c r="O845" s="4" t="inlineStr">
        <is>
          <t>Yes</t>
        </is>
      </c>
      <c r="P845" s="4" t="inlineStr">
        <is>
          <t>Depends</t>
        </is>
      </c>
      <c r="Q845" s="4" t="inlineStr">
        <is>
          <t>No</t>
        </is>
      </c>
      <c r="R845" s="4" t="n"/>
      <c r="S845" s="4" t="inlineStr">
        <is>
          <t>solo (danh từ: màn độc tấu)</t>
        </is>
      </c>
      <c r="T845" s="4" t="inlineStr">
        <is>
          <t>—</t>
        </is>
      </c>
      <c r="U845" s="4" t="inlineStr">
        <is>
          <t>solo trip/performance/career ✓.</t>
        </is>
      </c>
      <c r="V845" s="4" t="inlineStr">
        <is>
          <t>She embarked on a solo trip across Europe.</t>
        </is>
      </c>
      <c r="W845" s="4" t="n"/>
    </row>
    <row r="846">
      <c r="A846" s="4" t="n">
        <v>844</v>
      </c>
      <c r="B846" s="4" t="inlineStr">
        <is>
          <t>stark</t>
        </is>
      </c>
      <c r="C846" s="4" t="inlineStr">
        <is>
          <t>rõ rệt, trần trụi</t>
        </is>
      </c>
      <c r="D846" s="4" t="inlineStr">
        <is>
          <t>B1</t>
        </is>
      </c>
      <c r="E846" s="4" t="n">
        <v>6</v>
      </c>
      <c r="F846" s="4" t="inlineStr">
        <is>
          <t>Value (rõ rệt, trần trụi)</t>
        </is>
      </c>
      <c r="G846" s="4" t="inlineStr">
        <is>
          <t>starker</t>
        </is>
      </c>
      <c r="H846" s="4" t="inlineStr">
        <is>
          <t>starkest</t>
        </is>
      </c>
      <c r="I846" s="4" t="inlineStr">
        <is>
          <t>Quy tắc chuẩn (+ -er/-est)</t>
        </is>
      </c>
      <c r="J846" s="4" t="inlineStr">
        <is>
          <t>Gradable (phân cấp được)</t>
        </is>
      </c>
      <c r="K846" s="4" t="inlineStr">
        <is>
          <t>very/quite/rather/extremely/fairly/pretty (nhóm mức độ thông thường)</t>
        </is>
      </c>
      <c r="L846" s="4" t="inlineStr">
        <is>
          <t>starkly</t>
        </is>
      </c>
      <c r="M846" s="4" t="inlineStr">
        <is>
          <t>Quy tắc chuẩn (+ -ly)</t>
        </is>
      </c>
      <c r="N846" s="4" t="inlineStr">
        <is>
          <t>Yes</t>
        </is>
      </c>
      <c r="O846" s="4" t="inlineStr">
        <is>
          <t>Yes</t>
        </is>
      </c>
      <c r="P846" s="4" t="inlineStr">
        <is>
          <t>Depends</t>
        </is>
      </c>
      <c r="Q846" s="4" t="inlineStr">
        <is>
          <t>No</t>
        </is>
      </c>
      <c r="R846" s="4" t="n"/>
      <c r="S846" s="4" t="inlineStr">
        <is>
          <t>—</t>
        </is>
      </c>
      <c r="T846" s="4" t="inlineStr">
        <is>
          <t>—</t>
        </is>
      </c>
      <c r="U846" s="4" t="inlineStr">
        <is>
          <t>stark contrast/reality/difference ✓.</t>
        </is>
      </c>
      <c r="V846" s="4" t="inlineStr">
        <is>
          <t>There is a stark contrast between the two neighbourhoods.</t>
        </is>
      </c>
      <c r="W846" s="4" t="inlineStr">
        <is>
          <t>"stark contrast" (tương phản rõ rệt — cụm cố định).</t>
        </is>
      </c>
    </row>
    <row r="847">
      <c r="A847" s="4" t="n">
        <v>845</v>
      </c>
      <c r="B847" s="4" t="inlineStr">
        <is>
          <t>superficial</t>
        </is>
      </c>
      <c r="C847" s="4" t="inlineStr">
        <is>
          <t>hời hợt</t>
        </is>
      </c>
      <c r="D847" s="4" t="inlineStr">
        <is>
          <t>B2</t>
        </is>
      </c>
      <c r="E847" s="4" t="n">
        <v>6</v>
      </c>
      <c r="F847" s="4" t="inlineStr">
        <is>
          <t>Quality &amp; Character (hời hợt)</t>
        </is>
      </c>
      <c r="G847" s="4" t="inlineStr">
        <is>
          <t>more superficial</t>
        </is>
      </c>
      <c r="H847" s="4" t="inlineStr">
        <is>
          <t>most superficial</t>
        </is>
      </c>
      <c r="I847" s="4" t="inlineStr">
        <is>
          <t>Quy tắc chuẩn (more/most, tính từ đa âm tiết)</t>
        </is>
      </c>
      <c r="J847" s="4" t="inlineStr">
        <is>
          <t>Gradable (phân cấp được)</t>
        </is>
      </c>
      <c r="K847" s="4" t="inlineStr">
        <is>
          <t>very/quite/rather/extremely/fairly/pretty (nhóm mức độ thông thường)</t>
        </is>
      </c>
      <c r="L847" s="4" t="inlineStr">
        <is>
          <t>superficially</t>
        </is>
      </c>
      <c r="M847" s="4" t="inlineStr">
        <is>
          <t>Quy tắc chuẩn (+ -ly)</t>
        </is>
      </c>
      <c r="N847" s="4" t="inlineStr">
        <is>
          <t>Yes</t>
        </is>
      </c>
      <c r="O847" s="4" t="inlineStr">
        <is>
          <t>Yes</t>
        </is>
      </c>
      <c r="P847" s="4" t="inlineStr">
        <is>
          <t>Depends</t>
        </is>
      </c>
      <c r="Q847" s="4" t="inlineStr">
        <is>
          <t>No</t>
        </is>
      </c>
      <c r="R847" s="4" t="n"/>
      <c r="S847" s="4" t="inlineStr">
        <is>
          <t>superficiality</t>
        </is>
      </c>
      <c r="T847" s="4" t="inlineStr">
        <is>
          <t>—</t>
        </is>
      </c>
      <c r="U847" s="4" t="inlineStr">
        <is>
          <t>superficial wound/relationship/analysis ✓.</t>
        </is>
      </c>
      <c r="V847" s="4" t="inlineStr">
        <is>
          <t>The analysis was superficial and lacked depth.</t>
        </is>
      </c>
      <c r="W847" s="4" t="n"/>
    </row>
    <row r="848">
      <c r="A848" s="4" t="n">
        <v>846</v>
      </c>
      <c r="B848" s="4" t="inlineStr">
        <is>
          <t>sweet</t>
        </is>
      </c>
      <c r="C848" s="4" t="inlineStr">
        <is>
          <t>ngọt ngào</t>
        </is>
      </c>
      <c r="D848" s="4" t="inlineStr">
        <is>
          <t>B1</t>
        </is>
      </c>
      <c r="E848" s="4" t="n">
        <v>6</v>
      </c>
      <c r="F848" s="4" t="inlineStr">
        <is>
          <t>Quality &amp; Character (ngọt ngào)</t>
        </is>
      </c>
      <c r="G848" s="4" t="inlineStr">
        <is>
          <t>sweeter</t>
        </is>
      </c>
      <c r="H848" s="4" t="inlineStr">
        <is>
          <t>sweetest</t>
        </is>
      </c>
      <c r="I848" s="4" t="inlineStr">
        <is>
          <t>Quy tắc chuẩn (+ -er/-est)</t>
        </is>
      </c>
      <c r="J848" s="4" t="inlineStr">
        <is>
          <t>Gradable (phân cấp được)</t>
        </is>
      </c>
      <c r="K848" s="4" t="inlineStr">
        <is>
          <t>very/quite/rather/extremely/fairly/pretty (nhóm mức độ thông thường)</t>
        </is>
      </c>
      <c r="L848" s="4" t="inlineStr">
        <is>
          <t>sweetly</t>
        </is>
      </c>
      <c r="M848" s="4" t="inlineStr">
        <is>
          <t>Quy tắc chuẩn (+ -ly)</t>
        </is>
      </c>
      <c r="N848" s="4" t="inlineStr">
        <is>
          <t>Yes</t>
        </is>
      </c>
      <c r="O848" s="4" t="inlineStr">
        <is>
          <t>Yes</t>
        </is>
      </c>
      <c r="P848" s="4" t="inlineStr">
        <is>
          <t>Depends</t>
        </is>
      </c>
      <c r="Q848" s="4" t="inlineStr">
        <is>
          <t>No</t>
        </is>
      </c>
      <c r="R848" s="4" t="n"/>
      <c r="S848" s="4" t="inlineStr">
        <is>
          <t>sweetness</t>
        </is>
      </c>
      <c r="T848" s="4" t="inlineStr">
        <is>
          <t>sweeten</t>
        </is>
      </c>
      <c r="U848" s="4" t="inlineStr">
        <is>
          <t>sweet taste/smile/revenge ✓; đối lập 'bitter/sour'.</t>
        </is>
      </c>
      <c r="V848" s="4" t="inlineStr">
        <is>
          <t>Revenge is sweet, they say.</t>
        </is>
      </c>
      <c r="W848" s="4" t="inlineStr">
        <is>
          <t>"sweet revenge" (sự trả thù ngọt ngào — cụm cố định nghĩa bóng).</t>
        </is>
      </c>
    </row>
    <row r="849">
      <c r="A849" s="4" t="n">
        <v>847</v>
      </c>
      <c r="B849" s="4" t="inlineStr">
        <is>
          <t>tasty</t>
        </is>
      </c>
      <c r="C849" s="4" t="inlineStr">
        <is>
          <t>ngon</t>
        </is>
      </c>
      <c r="D849" s="4" t="inlineStr">
        <is>
          <t>B2</t>
        </is>
      </c>
      <c r="E849" s="4" t="n">
        <v>6</v>
      </c>
      <c r="F849" s="4" t="inlineStr">
        <is>
          <t>Value (ngon)</t>
        </is>
      </c>
      <c r="G849" s="4" t="inlineStr">
        <is>
          <t>tastier</t>
        </is>
      </c>
      <c r="H849" s="4" t="inlineStr">
        <is>
          <t>tastiest</t>
        </is>
      </c>
      <c r="I849" s="4" t="inlineStr">
        <is>
          <t>Quy tắc chuẩn (-y → -ier/-iest)</t>
        </is>
      </c>
      <c r="J849" s="4" t="inlineStr">
        <is>
          <t>Gradable (phân cấp được)</t>
        </is>
      </c>
      <c r="K849" s="4" t="inlineStr">
        <is>
          <t>very/quite/rather/extremely/fairly/pretty (nhóm mức độ thông thường)</t>
        </is>
      </c>
      <c r="L849" s="4" t="inlineStr">
        <is>
          <t>tastily</t>
        </is>
      </c>
      <c r="M849" s="4" t="inlineStr">
        <is>
          <t>Ngoại lệ (-y → -ily)</t>
        </is>
      </c>
      <c r="N849" s="4" t="inlineStr">
        <is>
          <t>Yes</t>
        </is>
      </c>
      <c r="O849" s="4" t="inlineStr">
        <is>
          <t>Yes</t>
        </is>
      </c>
      <c r="P849" s="4" t="inlineStr">
        <is>
          <t>Depends</t>
        </is>
      </c>
      <c r="Q849" s="4" t="inlineStr">
        <is>
          <t>No</t>
        </is>
      </c>
      <c r="R849" s="4" t="n"/>
      <c r="S849" s="4" t="inlineStr">
        <is>
          <t>taste</t>
        </is>
      </c>
      <c r="T849" s="4" t="inlineStr">
        <is>
          <t>taste</t>
        </is>
      </c>
      <c r="U849" s="4" t="inlineStr">
        <is>
          <t>tasty meal/snack/dish ✓.</t>
        </is>
      </c>
      <c r="V849" s="4" t="inlineStr">
        <is>
          <t>This is a really tasty dish.</t>
        </is>
      </c>
      <c r="W849" s="4" t="n"/>
    </row>
    <row r="850">
      <c r="A850" s="4" t="n">
        <v>848</v>
      </c>
      <c r="B850" s="4" t="inlineStr">
        <is>
          <t>tedious</t>
        </is>
      </c>
      <c r="C850" s="4" t="inlineStr">
        <is>
          <t>nhàm chán, tẻ nhạt</t>
        </is>
      </c>
      <c r="D850" s="4" t="inlineStr">
        <is>
          <t>B2</t>
        </is>
      </c>
      <c r="E850" s="4" t="n">
        <v>6</v>
      </c>
      <c r="F850" s="4" t="inlineStr">
        <is>
          <t>Value (nhàm chán, tẻ nhạt)</t>
        </is>
      </c>
      <c r="G850" s="4" t="inlineStr">
        <is>
          <t>more tedious</t>
        </is>
      </c>
      <c r="H850" s="4" t="inlineStr">
        <is>
          <t>most tedious</t>
        </is>
      </c>
      <c r="I850" s="4" t="inlineStr">
        <is>
          <t>Quy tắc chuẩn (more/most, tính từ đa âm tiết)</t>
        </is>
      </c>
      <c r="J850" s="4" t="inlineStr">
        <is>
          <t>Gradable (phân cấp được)</t>
        </is>
      </c>
      <c r="K850" s="4" t="inlineStr">
        <is>
          <t>very/quite/rather/extremely/fairly/pretty (nhóm mức độ thông thường)</t>
        </is>
      </c>
      <c r="L850" s="4" t="inlineStr">
        <is>
          <t>tediously</t>
        </is>
      </c>
      <c r="M850" s="4" t="inlineStr">
        <is>
          <t>Quy tắc chuẩn (+ -ly)</t>
        </is>
      </c>
      <c r="N850" s="4" t="inlineStr">
        <is>
          <t>Yes</t>
        </is>
      </c>
      <c r="O850" s="4" t="inlineStr">
        <is>
          <t>Yes</t>
        </is>
      </c>
      <c r="P850" s="4" t="inlineStr">
        <is>
          <t>Depends</t>
        </is>
      </c>
      <c r="Q850" s="4" t="inlineStr">
        <is>
          <t>No</t>
        </is>
      </c>
      <c r="R850" s="4" t="n"/>
      <c r="S850" s="4" t="inlineStr">
        <is>
          <t>tedium</t>
        </is>
      </c>
      <c r="T850" s="4" t="inlineStr">
        <is>
          <t>—</t>
        </is>
      </c>
      <c r="U850" s="4" t="inlineStr">
        <is>
          <t>tedious task/process/job ✓.</t>
        </is>
      </c>
      <c r="V850" s="4" t="inlineStr">
        <is>
          <t>Filling out the forms was a tedious task.</t>
        </is>
      </c>
      <c r="W850" s="4" t="n"/>
    </row>
    <row r="851">
      <c r="A851" s="4" t="n">
        <v>849</v>
      </c>
      <c r="B851" s="4" t="inlineStr">
        <is>
          <t>tragic</t>
        </is>
      </c>
      <c r="C851" s="4" t="inlineStr">
        <is>
          <t>bi thảm</t>
        </is>
      </c>
      <c r="D851" s="4" t="inlineStr">
        <is>
          <t>B1</t>
        </is>
      </c>
      <c r="E851" s="4" t="n">
        <v>6</v>
      </c>
      <c r="F851" s="4" t="inlineStr">
        <is>
          <t>Value (bi thảm)</t>
        </is>
      </c>
      <c r="G851" s="4" t="inlineStr">
        <is>
          <t>more tragic</t>
        </is>
      </c>
      <c r="H851" s="4" t="inlineStr">
        <is>
          <t>most tragic</t>
        </is>
      </c>
      <c r="I851" s="4" t="inlineStr">
        <is>
          <t>Quy tắc chuẩn (more/most, tính từ đa âm tiết)</t>
        </is>
      </c>
      <c r="J851" s="4" t="inlineStr">
        <is>
          <t>Gradable (phân cấp được)</t>
        </is>
      </c>
      <c r="K851" s="4" t="inlineStr">
        <is>
          <t>very/quite/rather/extremely/fairly/pretty (nhóm mức độ thông thường)</t>
        </is>
      </c>
      <c r="L851" s="4" t="inlineStr">
        <is>
          <t>tragically</t>
        </is>
      </c>
      <c r="M851" s="4" t="inlineStr">
        <is>
          <t>Ngoại lệ (-ic → -ically)</t>
        </is>
      </c>
      <c r="N851" s="4" t="inlineStr">
        <is>
          <t>Yes</t>
        </is>
      </c>
      <c r="O851" s="4" t="inlineStr">
        <is>
          <t>Yes</t>
        </is>
      </c>
      <c r="P851" s="4" t="inlineStr">
        <is>
          <t>Depends</t>
        </is>
      </c>
      <c r="Q851" s="4" t="inlineStr">
        <is>
          <t>No</t>
        </is>
      </c>
      <c r="R851" s="4" t="n"/>
      <c r="S851" s="4" t="inlineStr">
        <is>
          <t>tragedy</t>
        </is>
      </c>
      <c r="T851" s="4" t="inlineStr">
        <is>
          <t>—</t>
        </is>
      </c>
      <c r="U851" s="4" t="inlineStr">
        <is>
          <t>tragic accident/loss/story ✓.</t>
        </is>
      </c>
      <c r="V851" s="4" t="inlineStr">
        <is>
          <t>It was a tragic accident that shocked the whole town.</t>
        </is>
      </c>
      <c r="W851" s="4" t="n"/>
    </row>
    <row r="852">
      <c r="A852" s="4" t="n">
        <v>850</v>
      </c>
      <c r="B852" s="4" t="inlineStr">
        <is>
          <t>troublesome</t>
        </is>
      </c>
      <c r="C852" s="4" t="inlineStr">
        <is>
          <t>rắc rối, phiền toái</t>
        </is>
      </c>
      <c r="D852" s="4" t="inlineStr">
        <is>
          <t>B2</t>
        </is>
      </c>
      <c r="E852" s="4" t="n">
        <v>6</v>
      </c>
      <c r="F852" s="4" t="inlineStr">
        <is>
          <t>Value (rắc rối, phiền toái)</t>
        </is>
      </c>
      <c r="G852" s="4" t="inlineStr">
        <is>
          <t>more troublesome</t>
        </is>
      </c>
      <c r="H852" s="4" t="inlineStr">
        <is>
          <t>most troublesome</t>
        </is>
      </c>
      <c r="I852" s="4" t="inlineStr">
        <is>
          <t>Quy tắc chuẩn (more/most, tính từ đa âm tiết)</t>
        </is>
      </c>
      <c r="J852" s="4" t="inlineStr">
        <is>
          <t>Gradable (phân cấp được)</t>
        </is>
      </c>
      <c r="K852" s="4" t="inlineStr">
        <is>
          <t>very/quite/rather/extremely/fairly/pretty (nhóm mức độ thông thường)</t>
        </is>
      </c>
      <c r="L852" s="4" t="inlineStr">
        <is>
          <t>troublesomely</t>
        </is>
      </c>
      <c r="M852" s="4" t="inlineStr">
        <is>
          <t>Quy tắc chuẩn (+ -ly)</t>
        </is>
      </c>
      <c r="N852" s="4" t="inlineStr">
        <is>
          <t>Yes</t>
        </is>
      </c>
      <c r="O852" s="4" t="inlineStr">
        <is>
          <t>Yes</t>
        </is>
      </c>
      <c r="P852" s="4" t="inlineStr">
        <is>
          <t>Depends</t>
        </is>
      </c>
      <c r="Q852" s="4" t="inlineStr">
        <is>
          <t>No</t>
        </is>
      </c>
      <c r="R852" s="4" t="n"/>
      <c r="S852" s="4" t="inlineStr">
        <is>
          <t>trouble</t>
        </is>
      </c>
      <c r="T852" s="4" t="inlineStr">
        <is>
          <t>trouble</t>
        </is>
      </c>
      <c r="U852" s="4" t="inlineStr">
        <is>
          <t>troublesome issue/child/task ✓.</t>
        </is>
      </c>
      <c r="V852" s="4" t="inlineStr">
        <is>
          <t>This has been a troublesome issue for the company.</t>
        </is>
      </c>
      <c r="W852" s="4" t="n"/>
    </row>
    <row r="853">
      <c r="A853" s="4" t="n">
        <v>851</v>
      </c>
      <c r="B853" s="4" t="inlineStr">
        <is>
          <t>unavoidable</t>
        </is>
      </c>
      <c r="C853" s="4" t="inlineStr">
        <is>
          <t>không thể tránh khỏi</t>
        </is>
      </c>
      <c r="D853" s="4" t="inlineStr">
        <is>
          <t>B2</t>
        </is>
      </c>
      <c r="E853" s="4" t="n">
        <v>6</v>
      </c>
      <c r="F853" s="4" t="inlineStr">
        <is>
          <t>Probability (không thể tránh khỏi)</t>
        </is>
      </c>
      <c r="G853" s="4" t="inlineStr">
        <is>
          <t>more unavoidable</t>
        </is>
      </c>
      <c r="H853" s="4" t="inlineStr">
        <is>
          <t>most unavoidable</t>
        </is>
      </c>
      <c r="I853" s="4" t="inlineStr">
        <is>
          <t>Quy tắc chuẩn (more/most, tính từ đa âm tiết)</t>
        </is>
      </c>
      <c r="J853" s="4" t="inlineStr">
        <is>
          <t>Gradable (phân cấp được)</t>
        </is>
      </c>
      <c r="K853" s="4" t="inlineStr">
        <is>
          <t>very/quite/rather/extremely/fairly/pretty (nhóm mức độ thông thường)</t>
        </is>
      </c>
      <c r="L853" s="4" t="inlineStr">
        <is>
          <t>unavoidably</t>
        </is>
      </c>
      <c r="M853" s="4" t="inlineStr">
        <is>
          <t>Ngoại lệ (-le → -ly, bỏ e)</t>
        </is>
      </c>
      <c r="N853" s="4" t="inlineStr">
        <is>
          <t>Yes</t>
        </is>
      </c>
      <c r="O853" s="4" t="inlineStr">
        <is>
          <t>Yes</t>
        </is>
      </c>
      <c r="P853" s="4" t="inlineStr">
        <is>
          <t>Depends</t>
        </is>
      </c>
      <c r="Q853" s="4" t="inlineStr">
        <is>
          <t>No</t>
        </is>
      </c>
      <c r="R853" s="4" t="n"/>
      <c r="S853" s="4" t="inlineStr">
        <is>
          <t>—</t>
        </is>
      </c>
      <c r="T853" s="4" t="inlineStr">
        <is>
          <t>avoid</t>
        </is>
      </c>
      <c r="U853" s="4" t="inlineStr">
        <is>
          <t>unavoidable delay/consequence/cost ✓.</t>
        </is>
      </c>
      <c r="V853" s="4" t="inlineStr">
        <is>
          <t>Some delays were unavoidable due to the weather.</t>
        </is>
      </c>
      <c r="W853" s="4" t="n"/>
    </row>
    <row r="854">
      <c r="A854" s="4" t="n">
        <v>852</v>
      </c>
      <c r="B854" s="4" t="inlineStr">
        <is>
          <t>unsustainable</t>
        </is>
      </c>
      <c r="C854" s="4" t="inlineStr">
        <is>
          <t>không bền vững</t>
        </is>
      </c>
      <c r="D854" s="4" t="inlineStr">
        <is>
          <t>B2</t>
        </is>
      </c>
      <c r="E854" s="4" t="n">
        <v>6</v>
      </c>
      <c r="F854" s="4" t="inlineStr">
        <is>
          <t>Value (không bền vững)</t>
        </is>
      </c>
      <c r="G854" s="4" t="inlineStr">
        <is>
          <t>more unsustainable</t>
        </is>
      </c>
      <c r="H854" s="4" t="inlineStr">
        <is>
          <t>most unsustainable</t>
        </is>
      </c>
      <c r="I854" s="4" t="inlineStr">
        <is>
          <t>Quy tắc chuẩn (more/most, tính từ đa âm tiết)</t>
        </is>
      </c>
      <c r="J854" s="4" t="inlineStr">
        <is>
          <t>Gradable (phân cấp được)</t>
        </is>
      </c>
      <c r="K854" s="4" t="inlineStr">
        <is>
          <t>very/quite/rather/extremely/fairly/pretty (nhóm mức độ thông thường)</t>
        </is>
      </c>
      <c r="L854" s="4" t="inlineStr">
        <is>
          <t>unsustainably</t>
        </is>
      </c>
      <c r="M854" s="4" t="inlineStr">
        <is>
          <t>Ngoại lệ (-le → -ly, bỏ e)</t>
        </is>
      </c>
      <c r="N854" s="4" t="inlineStr">
        <is>
          <t>Yes</t>
        </is>
      </c>
      <c r="O854" s="4" t="inlineStr">
        <is>
          <t>Yes</t>
        </is>
      </c>
      <c r="P854" s="4" t="inlineStr">
        <is>
          <t>Depends</t>
        </is>
      </c>
      <c r="Q854" s="4" t="inlineStr">
        <is>
          <t>No</t>
        </is>
      </c>
      <c r="R854" s="4" t="n"/>
      <c r="S854" s="4" t="inlineStr">
        <is>
          <t>sustainability (khác gốc)</t>
        </is>
      </c>
      <c r="T854" s="4" t="inlineStr">
        <is>
          <t>sustain</t>
        </is>
      </c>
      <c r="U854" s="4" t="inlineStr">
        <is>
          <t>unsustainable practice/debt/growth ✓; đối lập 'sustainable'.</t>
        </is>
      </c>
      <c r="V854" s="4" t="inlineStr">
        <is>
          <t>This level of spending is unsustainable.</t>
        </is>
      </c>
      <c r="W854" s="4" t="n"/>
    </row>
    <row r="855">
      <c r="A855" s="4" t="n">
        <v>853</v>
      </c>
      <c r="B855" s="4" t="inlineStr">
        <is>
          <t>versatile</t>
        </is>
      </c>
      <c r="C855" s="4" t="inlineStr">
        <is>
          <t>đa năng</t>
        </is>
      </c>
      <c r="D855" s="4" t="inlineStr">
        <is>
          <t>B2</t>
        </is>
      </c>
      <c r="E855" s="4" t="n">
        <v>6</v>
      </c>
      <c r="F855" s="4" t="inlineStr">
        <is>
          <t>Quality &amp; Character (đa năng)</t>
        </is>
      </c>
      <c r="G855" s="4" t="inlineStr">
        <is>
          <t>more versatile</t>
        </is>
      </c>
      <c r="H855" s="4" t="inlineStr">
        <is>
          <t>most versatile</t>
        </is>
      </c>
      <c r="I855" s="4" t="inlineStr">
        <is>
          <t>Quy tắc chuẩn (more/most, tính từ đa âm tiết)</t>
        </is>
      </c>
      <c r="J855" s="4" t="inlineStr">
        <is>
          <t>Gradable (phân cấp được)</t>
        </is>
      </c>
      <c r="K855" s="4" t="inlineStr">
        <is>
          <t>very/quite/rather/extremely/fairly/pretty (nhóm mức độ thông thường)</t>
        </is>
      </c>
      <c r="L855" s="4" t="inlineStr">
        <is>
          <t>versatilely</t>
        </is>
      </c>
      <c r="M855" s="4" t="inlineStr">
        <is>
          <t>Quy tắc chuẩn (+ -ly)</t>
        </is>
      </c>
      <c r="N855" s="4" t="inlineStr">
        <is>
          <t>Yes</t>
        </is>
      </c>
      <c r="O855" s="4" t="inlineStr">
        <is>
          <t>Yes</t>
        </is>
      </c>
      <c r="P855" s="4" t="inlineStr">
        <is>
          <t>Depends</t>
        </is>
      </c>
      <c r="Q855" s="4" t="inlineStr">
        <is>
          <t>No</t>
        </is>
      </c>
      <c r="R855" s="4" t="n"/>
      <c r="S855" s="4" t="inlineStr">
        <is>
          <t>versatility</t>
        </is>
      </c>
      <c r="T855" s="4" t="inlineStr">
        <is>
          <t>—</t>
        </is>
      </c>
      <c r="U855" s="4" t="inlineStr">
        <is>
          <t>versatile actor/tool/ingredient ✓.</t>
        </is>
      </c>
      <c r="V855" s="4" t="inlineStr">
        <is>
          <t>Eggs are a versatile ingredient in cooking.</t>
        </is>
      </c>
      <c r="W855" s="4" t="n"/>
    </row>
    <row r="856">
      <c r="A856" s="4" t="n">
        <v>854</v>
      </c>
      <c r="B856" s="4" t="inlineStr">
        <is>
          <t>vicious</t>
        </is>
      </c>
      <c r="C856" s="4" t="inlineStr">
        <is>
          <t>hung dữ, độc ác</t>
        </is>
      </c>
      <c r="D856" s="4" t="inlineStr">
        <is>
          <t>B2</t>
        </is>
      </c>
      <c r="E856" s="4" t="n">
        <v>6</v>
      </c>
      <c r="F856" s="4" t="inlineStr">
        <is>
          <t>Quality &amp; Character (hung dữ, độc ác)</t>
        </is>
      </c>
      <c r="G856" s="4" t="inlineStr">
        <is>
          <t>more vicious</t>
        </is>
      </c>
      <c r="H856" s="4" t="inlineStr">
        <is>
          <t>most vicious</t>
        </is>
      </c>
      <c r="I856" s="4" t="inlineStr">
        <is>
          <t>Quy tắc chuẩn (more/most, tính từ đa âm tiết)</t>
        </is>
      </c>
      <c r="J856" s="4" t="inlineStr">
        <is>
          <t>Gradable (phân cấp được)</t>
        </is>
      </c>
      <c r="K856" s="4" t="inlineStr">
        <is>
          <t>very/quite/rather/extremely/fairly/pretty (nhóm mức độ thông thường)</t>
        </is>
      </c>
      <c r="L856" s="4" t="inlineStr">
        <is>
          <t>viciously</t>
        </is>
      </c>
      <c r="M856" s="4" t="inlineStr">
        <is>
          <t>Quy tắc chuẩn (+ -ly)</t>
        </is>
      </c>
      <c r="N856" s="4" t="inlineStr">
        <is>
          <t>Yes</t>
        </is>
      </c>
      <c r="O856" s="4" t="inlineStr">
        <is>
          <t>Yes</t>
        </is>
      </c>
      <c r="P856" s="4" t="inlineStr">
        <is>
          <t>Depends</t>
        </is>
      </c>
      <c r="Q856" s="4" t="inlineStr">
        <is>
          <t>No</t>
        </is>
      </c>
      <c r="R856" s="4" t="n"/>
      <c r="S856" s="4" t="inlineStr">
        <is>
          <t>viciousness</t>
        </is>
      </c>
      <c r="T856" s="4" t="inlineStr">
        <is>
          <t>—</t>
        </is>
      </c>
      <c r="U856" s="4" t="inlineStr">
        <is>
          <t>vicious cycle/attack/rumour ✓.</t>
        </is>
      </c>
      <c r="V856" s="4" t="inlineStr">
        <is>
          <t>They are trapped in a vicious cycle of debt.</t>
        </is>
      </c>
      <c r="W856" s="4" t="inlineStr">
        <is>
          <t>"vicious cycle" (vòng luẩn quẩn — cụm cố định nghĩa bóng).</t>
        </is>
      </c>
    </row>
    <row r="857">
      <c r="A857" s="4" t="n">
        <v>855</v>
      </c>
      <c r="B857" s="4" t="inlineStr">
        <is>
          <t>vigorous</t>
        </is>
      </c>
      <c r="C857" s="4" t="inlineStr">
        <is>
          <t>mạnh mẽ, hăng hái</t>
        </is>
      </c>
      <c r="D857" s="4" t="inlineStr">
        <is>
          <t>B2</t>
        </is>
      </c>
      <c r="E857" s="4" t="n">
        <v>6</v>
      </c>
      <c r="F857" s="4" t="inlineStr">
        <is>
          <t>Quality &amp; Character (mạnh mẽ, hăng hái)</t>
        </is>
      </c>
      <c r="G857" s="4" t="inlineStr">
        <is>
          <t>more vigorous</t>
        </is>
      </c>
      <c r="H857" s="4" t="inlineStr">
        <is>
          <t>most vigorous</t>
        </is>
      </c>
      <c r="I857" s="4" t="inlineStr">
        <is>
          <t>Quy tắc chuẩn (more/most, tính từ đa âm tiết)</t>
        </is>
      </c>
      <c r="J857" s="4" t="inlineStr">
        <is>
          <t>Gradable (phân cấp được)</t>
        </is>
      </c>
      <c r="K857" s="4" t="inlineStr">
        <is>
          <t>very/quite/rather/extremely/fairly/pretty (nhóm mức độ thông thường)</t>
        </is>
      </c>
      <c r="L857" s="4" t="inlineStr">
        <is>
          <t>vigorously</t>
        </is>
      </c>
      <c r="M857" s="4" t="inlineStr">
        <is>
          <t>Quy tắc chuẩn (+ -ly)</t>
        </is>
      </c>
      <c r="N857" s="4" t="inlineStr">
        <is>
          <t>Yes</t>
        </is>
      </c>
      <c r="O857" s="4" t="inlineStr">
        <is>
          <t>Yes</t>
        </is>
      </c>
      <c r="P857" s="4" t="inlineStr">
        <is>
          <t>Depends</t>
        </is>
      </c>
      <c r="Q857" s="4" t="inlineStr">
        <is>
          <t>No</t>
        </is>
      </c>
      <c r="R857" s="4" t="n"/>
      <c r="S857" s="4" t="inlineStr">
        <is>
          <t>vigour</t>
        </is>
      </c>
      <c r="T857" s="4" t="inlineStr">
        <is>
          <t>—</t>
        </is>
      </c>
      <c r="U857" s="4" t="inlineStr">
        <is>
          <t>vigorous exercise/debate/effort ✓.</t>
        </is>
      </c>
      <c r="V857" s="4" t="inlineStr">
        <is>
          <t>She does vigorous exercise every morning.</t>
        </is>
      </c>
      <c r="W857" s="4" t="n"/>
    </row>
    <row r="858">
      <c r="A858" s="4" t="n">
        <v>856</v>
      </c>
      <c r="B858" s="4" t="inlineStr">
        <is>
          <t>volcanic</t>
        </is>
      </c>
      <c r="C858" s="4" t="inlineStr">
        <is>
          <t>núi lửa</t>
        </is>
      </c>
      <c r="D858" s="4" t="inlineStr">
        <is>
          <t>B2</t>
        </is>
      </c>
      <c r="E858" s="4" t="n">
        <v>6</v>
      </c>
      <c r="F858" s="4" t="inlineStr">
        <is>
          <t>Origin (núi lửa)</t>
        </is>
      </c>
      <c r="G858" s="4" t="inlineStr">
        <is>
          <t>—</t>
        </is>
      </c>
      <c r="H858" s="4" t="inlineStr">
        <is>
          <t>—</t>
        </is>
      </c>
      <c r="I858" s="4" t="inlineStr">
        <is>
          <t>Không có (non-gradable)</t>
        </is>
      </c>
      <c r="J858" s="4" t="inlineStr">
        <is>
          <t>Non-gradable (phân loại)</t>
        </is>
      </c>
      <c r="K858" s="4" t="inlineStr">
        <is>
          <t>Không dùng với degree adverb (tính từ định danh/phân loại)</t>
        </is>
      </c>
      <c r="L858" s="4" t="inlineStr">
        <is>
          <t>volcanically</t>
        </is>
      </c>
      <c r="M858" s="4" t="inlineStr">
        <is>
          <t>Ngoại lệ (-ic → -ically)</t>
        </is>
      </c>
      <c r="N858" s="4" t="inlineStr">
        <is>
          <t>Yes</t>
        </is>
      </c>
      <c r="O858" s="4" t="inlineStr">
        <is>
          <t>Yes</t>
        </is>
      </c>
      <c r="P858" s="4" t="inlineStr">
        <is>
          <t>Depends</t>
        </is>
      </c>
      <c r="Q858" s="4" t="inlineStr">
        <is>
          <t>No</t>
        </is>
      </c>
      <c r="R858" s="4" t="n"/>
      <c r="S858" s="4" t="inlineStr">
        <is>
          <t>volcano</t>
        </is>
      </c>
      <c r="T858" s="4" t="inlineStr">
        <is>
          <t>—</t>
        </is>
      </c>
      <c r="U858" s="4" t="inlineStr">
        <is>
          <t>volcanic eruption/rock/ash ✓.</t>
        </is>
      </c>
      <c r="V858" s="4" t="inlineStr">
        <is>
          <t>The volcanic eruption forced thousands to evacuate.</t>
        </is>
      </c>
      <c r="W858" s="4" t="n"/>
    </row>
    <row r="859">
      <c r="A859" s="4" t="n">
        <v>857</v>
      </c>
      <c r="B859" s="4" t="inlineStr">
        <is>
          <t>accidental</t>
        </is>
      </c>
      <c r="C859" s="4" t="inlineStr">
        <is>
          <t>tình cờ</t>
        </is>
      </c>
      <c r="D859" s="4" t="inlineStr">
        <is>
          <t>B2</t>
        </is>
      </c>
      <c r="E859" s="4" t="n">
        <v>5</v>
      </c>
      <c r="F859" s="4" t="inlineStr">
        <is>
          <t>Probability (tình cờ)</t>
        </is>
      </c>
      <c r="G859" s="4" t="inlineStr">
        <is>
          <t>more accidental</t>
        </is>
      </c>
      <c r="H859" s="4" t="inlineStr">
        <is>
          <t>most accidental</t>
        </is>
      </c>
      <c r="I859" s="4" t="inlineStr">
        <is>
          <t>Quy tắc chuẩn (more/most, tính từ đa âm tiết)</t>
        </is>
      </c>
      <c r="J859" s="4" t="inlineStr">
        <is>
          <t>Gradable (phân cấp được)</t>
        </is>
      </c>
      <c r="K859" s="4" t="inlineStr">
        <is>
          <t>very/quite/rather/extremely/fairly/pretty (nhóm mức độ thông thường)</t>
        </is>
      </c>
      <c r="L859" s="4" t="inlineStr">
        <is>
          <t>accidentally</t>
        </is>
      </c>
      <c r="M859" s="4" t="inlineStr">
        <is>
          <t>Quy tắc chuẩn (+ -ly)</t>
        </is>
      </c>
      <c r="N859" s="4" t="inlineStr">
        <is>
          <t>Yes</t>
        </is>
      </c>
      <c r="O859" s="4" t="inlineStr">
        <is>
          <t>Yes</t>
        </is>
      </c>
      <c r="P859" s="4" t="inlineStr">
        <is>
          <t>Depends</t>
        </is>
      </c>
      <c r="Q859" s="4" t="inlineStr">
        <is>
          <t>No</t>
        </is>
      </c>
      <c r="R859" s="4" t="n"/>
      <c r="S859" s="4" t="inlineStr">
        <is>
          <t>accident</t>
        </is>
      </c>
      <c r="T859" s="4" t="inlineStr">
        <is>
          <t>—</t>
        </is>
      </c>
      <c r="U859" s="4" t="inlineStr">
        <is>
          <t>accidental death/discovery/damage ✓; đối lập 'deliberate/intentional'.</t>
        </is>
      </c>
      <c r="V859" s="4" t="inlineStr">
        <is>
          <t>The discovery was purely accidental.</t>
        </is>
      </c>
      <c r="W859" s="4" t="n"/>
    </row>
    <row r="860">
      <c r="A860" s="4" t="n">
        <v>858</v>
      </c>
      <c r="B860" s="4" t="inlineStr">
        <is>
          <t>acute</t>
        </is>
      </c>
      <c r="C860" s="4" t="inlineStr">
        <is>
          <t>cấp tính, gay gắt</t>
        </is>
      </c>
      <c r="D860" s="4" t="inlineStr">
        <is>
          <t>B1</t>
        </is>
      </c>
      <c r="E860" s="4" t="n">
        <v>5</v>
      </c>
      <c r="F860" s="4" t="inlineStr">
        <is>
          <t>Value (cấp tính, gay gắt)</t>
        </is>
      </c>
      <c r="G860" s="4" t="inlineStr">
        <is>
          <t>more acute</t>
        </is>
      </c>
      <c r="H860" s="4" t="inlineStr">
        <is>
          <t>most acute</t>
        </is>
      </c>
      <c r="I860" s="4" t="inlineStr">
        <is>
          <t>Quy tắc chuẩn (more/most, tính từ đa âm tiết)</t>
        </is>
      </c>
      <c r="J860" s="4" t="inlineStr">
        <is>
          <t>Gradable (phân cấp được)</t>
        </is>
      </c>
      <c r="K860" s="4" t="inlineStr">
        <is>
          <t>very/quite/rather/extremely/fairly/pretty (nhóm mức độ thông thường)</t>
        </is>
      </c>
      <c r="L860" s="4" t="inlineStr">
        <is>
          <t>acutely</t>
        </is>
      </c>
      <c r="M860" s="4" t="inlineStr">
        <is>
          <t>Quy tắc chuẩn (+ -ly)</t>
        </is>
      </c>
      <c r="N860" s="4" t="inlineStr">
        <is>
          <t>Yes</t>
        </is>
      </c>
      <c r="O860" s="4" t="inlineStr">
        <is>
          <t>Yes</t>
        </is>
      </c>
      <c r="P860" s="4" t="inlineStr">
        <is>
          <t>Depends</t>
        </is>
      </c>
      <c r="Q860" s="4" t="inlineStr">
        <is>
          <t>No</t>
        </is>
      </c>
      <c r="R860" s="4" t="n"/>
      <c r="S860" s="4" t="inlineStr">
        <is>
          <t>acuteness (hiếm)</t>
        </is>
      </c>
      <c r="T860" s="4" t="inlineStr">
        <is>
          <t>—</t>
        </is>
      </c>
      <c r="U860" s="4" t="inlineStr">
        <is>
          <t>acute pain/illness/shortage ✓; đối lập 'chronic'.</t>
        </is>
      </c>
      <c r="V860" s="4" t="inlineStr">
        <is>
          <t>She was admitted for acute abdominal pain.</t>
        </is>
      </c>
      <c r="W860" s="4" t="n"/>
    </row>
    <row r="861">
      <c r="A861" s="4" t="n">
        <v>859</v>
      </c>
      <c r="B861" s="4" t="inlineStr">
        <is>
          <t>adaptable</t>
        </is>
      </c>
      <c r="C861" s="4" t="inlineStr">
        <is>
          <t>dễ thích nghi</t>
        </is>
      </c>
      <c r="D861" s="4" t="inlineStr">
        <is>
          <t>B2</t>
        </is>
      </c>
      <c r="E861" s="4" t="n">
        <v>5</v>
      </c>
      <c r="F861" s="4" t="inlineStr">
        <is>
          <t>Quality &amp; Character (dễ thích nghi)</t>
        </is>
      </c>
      <c r="G861" s="4" t="inlineStr">
        <is>
          <t>more adaptable</t>
        </is>
      </c>
      <c r="H861" s="4" t="inlineStr">
        <is>
          <t>most adaptable</t>
        </is>
      </c>
      <c r="I861" s="4" t="inlineStr">
        <is>
          <t>Quy tắc chuẩn (more/most, tính từ đa âm tiết)</t>
        </is>
      </c>
      <c r="J861" s="4" t="inlineStr">
        <is>
          <t>Gradable (phân cấp được)</t>
        </is>
      </c>
      <c r="K861" s="4" t="inlineStr">
        <is>
          <t>very/quite/rather/extremely/fairly/pretty (nhóm mức độ thông thường)</t>
        </is>
      </c>
      <c r="L861" s="4" t="inlineStr">
        <is>
          <t>adaptably</t>
        </is>
      </c>
      <c r="M861" s="4" t="inlineStr">
        <is>
          <t>Ngoại lệ (-le → -ly, bỏ e)</t>
        </is>
      </c>
      <c r="N861" s="4" t="inlineStr">
        <is>
          <t>Yes</t>
        </is>
      </c>
      <c r="O861" s="4" t="inlineStr">
        <is>
          <t>Yes</t>
        </is>
      </c>
      <c r="P861" s="4" t="inlineStr">
        <is>
          <t>Depends</t>
        </is>
      </c>
      <c r="Q861" s="4" t="inlineStr">
        <is>
          <t>No</t>
        </is>
      </c>
      <c r="R861" s="4" t="n"/>
      <c r="S861" s="4" t="inlineStr">
        <is>
          <t>adaptability</t>
        </is>
      </c>
      <c r="T861" s="4" t="inlineStr">
        <is>
          <t>adapt</t>
        </is>
      </c>
      <c r="U861" s="4" t="inlineStr">
        <is>
          <t>highly adaptable; adaptable technology/person ✓.</t>
        </is>
      </c>
      <c r="V861" s="4" t="inlineStr">
        <is>
          <t>Humans are remarkably adaptable creatures.</t>
        </is>
      </c>
      <c r="W861" s="4" t="n"/>
    </row>
    <row r="862">
      <c r="A862" s="4" t="n">
        <v>860</v>
      </c>
      <c r="B862" s="4" t="inlineStr">
        <is>
          <t>agreeable</t>
        </is>
      </c>
      <c r="C862" s="4" t="inlineStr">
        <is>
          <t>dễ chịu, đồng ý</t>
        </is>
      </c>
      <c r="D862" s="4" t="inlineStr">
        <is>
          <t>B2</t>
        </is>
      </c>
      <c r="E862" s="4" t="n">
        <v>5</v>
      </c>
      <c r="F862" s="4" t="inlineStr">
        <is>
          <t>Value (dễ chịu, đồng ý)</t>
        </is>
      </c>
      <c r="G862" s="4" t="inlineStr">
        <is>
          <t>more agreeable</t>
        </is>
      </c>
      <c r="H862" s="4" t="inlineStr">
        <is>
          <t>most agreeable</t>
        </is>
      </c>
      <c r="I862" s="4" t="inlineStr">
        <is>
          <t>Quy tắc chuẩn (more/most, tính từ đa âm tiết)</t>
        </is>
      </c>
      <c r="J862" s="4" t="inlineStr">
        <is>
          <t>Gradable (phân cấp được)</t>
        </is>
      </c>
      <c r="K862" s="4" t="inlineStr">
        <is>
          <t>very/quite/rather/extremely/fairly/pretty (nhóm mức độ thông thường)</t>
        </is>
      </c>
      <c r="L862" s="4" t="inlineStr">
        <is>
          <t>agreeably</t>
        </is>
      </c>
      <c r="M862" s="4" t="inlineStr">
        <is>
          <t>Ngoại lệ (-le → -ly, bỏ e)</t>
        </is>
      </c>
      <c r="N862" s="4" t="inlineStr">
        <is>
          <t>Yes</t>
        </is>
      </c>
      <c r="O862" s="4" t="inlineStr">
        <is>
          <t>Yes</t>
        </is>
      </c>
      <c r="P862" s="4" t="inlineStr">
        <is>
          <t>Depends</t>
        </is>
      </c>
      <c r="Q862" s="4" t="inlineStr">
        <is>
          <t>No</t>
        </is>
      </c>
      <c r="R862" s="4" t="n"/>
      <c r="S862" s="4" t="inlineStr">
        <is>
          <t>agreement</t>
        </is>
      </c>
      <c r="T862" s="4" t="inlineStr">
        <is>
          <t>agree</t>
        </is>
      </c>
      <c r="U862" s="4" t="inlineStr">
        <is>
          <t>be agreeable to; agreeable weather/manner ✓.</t>
        </is>
      </c>
      <c r="V862" s="4" t="inlineStr">
        <is>
          <t>The terms seem agreeable to both parties.</t>
        </is>
      </c>
      <c r="W862" s="4" t="n"/>
    </row>
    <row r="863">
      <c r="A863" s="4" t="n">
        <v>861</v>
      </c>
      <c r="B863" s="4" t="inlineStr">
        <is>
          <t>ancestral</t>
        </is>
      </c>
      <c r="C863" s="4" t="inlineStr">
        <is>
          <t>tổ tiên</t>
        </is>
      </c>
      <c r="D863" s="4" t="inlineStr">
        <is>
          <t>B2</t>
        </is>
      </c>
      <c r="E863" s="4" t="n">
        <v>5</v>
      </c>
      <c r="F863" s="4" t="inlineStr">
        <is>
          <t>Origin (tổ tiên)</t>
        </is>
      </c>
      <c r="G863" s="4" t="inlineStr">
        <is>
          <t>—</t>
        </is>
      </c>
      <c r="H863" s="4" t="inlineStr">
        <is>
          <t>—</t>
        </is>
      </c>
      <c r="I863" s="4" t="inlineStr">
        <is>
          <t>Không có (non-gradable)</t>
        </is>
      </c>
      <c r="J863" s="4" t="inlineStr">
        <is>
          <t>Non-gradable (phân loại)</t>
        </is>
      </c>
      <c r="K863" s="4" t="inlineStr">
        <is>
          <t>Không dùng với degree adverb (tính từ định danh/phân loại)</t>
        </is>
      </c>
      <c r="L863" s="4" t="inlineStr">
        <is>
          <t>ancestrally</t>
        </is>
      </c>
      <c r="M863" s="4" t="inlineStr">
        <is>
          <t>Quy tắc chuẩn (+ -ly)</t>
        </is>
      </c>
      <c r="N863" s="4" t="inlineStr">
        <is>
          <t>Yes</t>
        </is>
      </c>
      <c r="O863" s="4" t="inlineStr">
        <is>
          <t>Yes</t>
        </is>
      </c>
      <c r="P863" s="4" t="inlineStr">
        <is>
          <t>Depends</t>
        </is>
      </c>
      <c r="Q863" s="4" t="inlineStr">
        <is>
          <t>No</t>
        </is>
      </c>
      <c r="R863" s="4" t="n"/>
      <c r="S863" s="4" t="inlineStr">
        <is>
          <t>ancestor/ancestry</t>
        </is>
      </c>
      <c r="T863" s="4" t="inlineStr">
        <is>
          <t>—</t>
        </is>
      </c>
      <c r="U863" s="4" t="inlineStr">
        <is>
          <t>ancestral home/land/tradition ✓.</t>
        </is>
      </c>
      <c r="V863" s="4" t="inlineStr">
        <is>
          <t>She visited her ancestral home in Ireland.</t>
        </is>
      </c>
      <c r="W863" s="4" t="n"/>
    </row>
    <row r="864">
      <c r="A864" s="4" t="n">
        <v>862</v>
      </c>
      <c r="B864" s="4" t="inlineStr">
        <is>
          <t>antisocial</t>
        </is>
      </c>
      <c r="C864" s="4" t="inlineStr">
        <is>
          <t>chống đối xã hội</t>
        </is>
      </c>
      <c r="D864" s="4" t="inlineStr">
        <is>
          <t>B2</t>
        </is>
      </c>
      <c r="E864" s="4" t="n">
        <v>5</v>
      </c>
      <c r="F864" s="4" t="inlineStr">
        <is>
          <t>Quality &amp; Character (chống đối xã hội)</t>
        </is>
      </c>
      <c r="G864" s="4" t="inlineStr">
        <is>
          <t>more antisocial</t>
        </is>
      </c>
      <c r="H864" s="4" t="inlineStr">
        <is>
          <t>most antisocial</t>
        </is>
      </c>
      <c r="I864" s="4" t="inlineStr">
        <is>
          <t>Quy tắc chuẩn (more/most, tính từ đa âm tiết)</t>
        </is>
      </c>
      <c r="J864" s="4" t="inlineStr">
        <is>
          <t>Gradable (phân cấp được)</t>
        </is>
      </c>
      <c r="K864" s="4" t="inlineStr">
        <is>
          <t>very/quite/rather/extremely/fairly/pretty (nhóm mức độ thông thường)</t>
        </is>
      </c>
      <c r="L864" s="4" t="inlineStr">
        <is>
          <t>antisocially</t>
        </is>
      </c>
      <c r="M864" s="4" t="inlineStr">
        <is>
          <t>Quy tắc chuẩn (+ -ly)</t>
        </is>
      </c>
      <c r="N864" s="4" t="inlineStr">
        <is>
          <t>Yes</t>
        </is>
      </c>
      <c r="O864" s="4" t="inlineStr">
        <is>
          <t>Yes</t>
        </is>
      </c>
      <c r="P864" s="4" t="inlineStr">
        <is>
          <t>Depends</t>
        </is>
      </c>
      <c r="Q864" s="4" t="inlineStr">
        <is>
          <t>No</t>
        </is>
      </c>
      <c r="R864" s="4" t="n"/>
      <c r="S864" s="4" t="inlineStr">
        <is>
          <t>—</t>
        </is>
      </c>
      <c r="T864" s="4" t="inlineStr">
        <is>
          <t>—</t>
        </is>
      </c>
      <c r="U864" s="4" t="inlineStr">
        <is>
          <t>antisocial behaviour/personality ✓; KHÁC 'unsociable' (chỉ đơn thuần không thích giao tiếp).</t>
        </is>
      </c>
      <c r="V864" s="4" t="inlineStr">
        <is>
          <t>He was arrested for antisocial behaviour.</t>
        </is>
      </c>
      <c r="W864" s="4" t="n"/>
    </row>
    <row r="865">
      <c r="A865" s="4" t="n">
        <v>863</v>
      </c>
      <c r="B865" s="4" t="inlineStr">
        <is>
          <t>arable</t>
        </is>
      </c>
      <c r="C865" s="4" t="inlineStr">
        <is>
          <t>canh tác được</t>
        </is>
      </c>
      <c r="D865" s="4" t="inlineStr">
        <is>
          <t>C1</t>
        </is>
      </c>
      <c r="E865" s="4" t="n">
        <v>5</v>
      </c>
      <c r="F865" s="4" t="inlineStr">
        <is>
          <t>Purpose-related (canh tác được)</t>
        </is>
      </c>
      <c r="G865" s="4" t="inlineStr">
        <is>
          <t>—</t>
        </is>
      </c>
      <c r="H865" s="4" t="inlineStr">
        <is>
          <t>—</t>
        </is>
      </c>
      <c r="I865" s="4" t="inlineStr">
        <is>
          <t>Không có (non-gradable)</t>
        </is>
      </c>
      <c r="J865" s="4" t="inlineStr">
        <is>
          <t>Non-gradable (phân loại)</t>
        </is>
      </c>
      <c r="K865" s="4" t="inlineStr">
        <is>
          <t>Không dùng với degree adverb (tính từ định danh/phân loại)</t>
        </is>
      </c>
      <c r="L865" s="4" t="inlineStr">
        <is>
          <t>arably</t>
        </is>
      </c>
      <c r="M865" s="4" t="inlineStr">
        <is>
          <t>Ngoại lệ (-le → -ly, bỏ e)</t>
        </is>
      </c>
      <c r="N865" s="4" t="inlineStr">
        <is>
          <t>Yes</t>
        </is>
      </c>
      <c r="O865" s="4" t="inlineStr">
        <is>
          <t>Yes</t>
        </is>
      </c>
      <c r="P865" s="4" t="inlineStr">
        <is>
          <t>Depends</t>
        </is>
      </c>
      <c r="Q865" s="4" t="inlineStr">
        <is>
          <t>No</t>
        </is>
      </c>
      <c r="R865" s="4" t="n"/>
      <c r="S865" s="4" t="inlineStr">
        <is>
          <t>—</t>
        </is>
      </c>
      <c r="T865" s="4" t="inlineStr">
        <is>
          <t>—</t>
        </is>
      </c>
      <c r="U865" s="4" t="inlineStr">
        <is>
          <t>arable land/farming ✓; chỉ dùng cho ĐẤT có thể trồng trọt.</t>
        </is>
      </c>
      <c r="V865" s="4" t="inlineStr">
        <is>
          <t>Only 10% of the land is arable.</t>
        </is>
      </c>
      <c r="W865" s="4" t="n"/>
    </row>
    <row r="866">
      <c r="A866" s="4" t="n">
        <v>864</v>
      </c>
      <c r="B866" s="4" t="inlineStr">
        <is>
          <t>arguable</t>
        </is>
      </c>
      <c r="C866" s="4" t="inlineStr">
        <is>
          <t>có thể tranh luận</t>
        </is>
      </c>
      <c r="D866" s="4" t="inlineStr">
        <is>
          <t>C1</t>
        </is>
      </c>
      <c r="E866" s="4" t="n">
        <v>5</v>
      </c>
      <c r="F866" s="4" t="inlineStr">
        <is>
          <t>Probability (có thể tranh luận)</t>
        </is>
      </c>
      <c r="G866" s="4" t="inlineStr">
        <is>
          <t>more arguable</t>
        </is>
      </c>
      <c r="H866" s="4" t="inlineStr">
        <is>
          <t>most arguable</t>
        </is>
      </c>
      <c r="I866" s="4" t="inlineStr">
        <is>
          <t>Quy tắc chuẩn (more/most, tính từ đa âm tiết)</t>
        </is>
      </c>
      <c r="J866" s="4" t="inlineStr">
        <is>
          <t>Gradable (phân cấp được)</t>
        </is>
      </c>
      <c r="K866" s="4" t="inlineStr">
        <is>
          <t>very/quite/rather/extremely/fairly/pretty (nhóm mức độ thông thường)</t>
        </is>
      </c>
      <c r="L866" s="4" t="inlineStr">
        <is>
          <t>arguably</t>
        </is>
      </c>
      <c r="M866" s="4" t="inlineStr">
        <is>
          <t>Ngoại lệ (-le → -ly, bỏ e)</t>
        </is>
      </c>
      <c r="N866" s="4" t="inlineStr">
        <is>
          <t>Yes</t>
        </is>
      </c>
      <c r="O866" s="4" t="inlineStr">
        <is>
          <t>Yes</t>
        </is>
      </c>
      <c r="P866" s="4" t="inlineStr">
        <is>
          <t>Depends</t>
        </is>
      </c>
      <c r="Q866" s="4" t="inlineStr">
        <is>
          <t>No</t>
        </is>
      </c>
      <c r="R866" s="4" t="n"/>
      <c r="S866" s="4" t="inlineStr">
        <is>
          <t>argument</t>
        </is>
      </c>
      <c r="T866" s="4" t="inlineStr">
        <is>
          <t>argue</t>
        </is>
      </c>
      <c r="U866" s="4" t="inlineStr">
        <is>
          <t>it is arguable that; arguable point ✓.</t>
        </is>
      </c>
      <c r="V866" s="4" t="inlineStr">
        <is>
          <t>It is arguable whether this policy will succeed.</t>
        </is>
      </c>
      <c r="W866" s="4" t="n"/>
    </row>
    <row r="867">
      <c r="A867" s="4" t="n">
        <v>865</v>
      </c>
      <c r="B867" s="4" t="inlineStr">
        <is>
          <t>astronomical</t>
        </is>
      </c>
      <c r="C867" s="4" t="inlineStr">
        <is>
          <t>khổng lồ, thiên văn</t>
        </is>
      </c>
      <c r="D867" s="4" t="inlineStr">
        <is>
          <t>B2</t>
        </is>
      </c>
      <c r="E867" s="4" t="n">
        <v>5</v>
      </c>
      <c r="F867" s="4" t="inlineStr">
        <is>
          <t>Size &amp; Dimension (khổng lồ, thiên văn)</t>
        </is>
      </c>
      <c r="G867" s="4" t="inlineStr">
        <is>
          <t>more astronomical</t>
        </is>
      </c>
      <c r="H867" s="4" t="inlineStr">
        <is>
          <t>most astronomical</t>
        </is>
      </c>
      <c r="I867" s="4" t="inlineStr">
        <is>
          <t>Quy tắc chuẩn (more/most, tính từ đa âm tiết)</t>
        </is>
      </c>
      <c r="J867" s="4" t="inlineStr">
        <is>
          <t>Gradable (phân cấp được)</t>
        </is>
      </c>
      <c r="K867" s="4" t="inlineStr">
        <is>
          <t>very/quite/rather/extremely/fairly/pretty (nhóm mức độ thông thường)</t>
        </is>
      </c>
      <c r="L867" s="4" t="inlineStr">
        <is>
          <t>astronomically</t>
        </is>
      </c>
      <c r="M867" s="4" t="inlineStr">
        <is>
          <t>Quy tắc chuẩn (+ -ly)</t>
        </is>
      </c>
      <c r="N867" s="4" t="inlineStr">
        <is>
          <t>Yes</t>
        </is>
      </c>
      <c r="O867" s="4" t="inlineStr">
        <is>
          <t>Yes</t>
        </is>
      </c>
      <c r="P867" s="4" t="inlineStr">
        <is>
          <t>Depends</t>
        </is>
      </c>
      <c r="Q867" s="4" t="inlineStr">
        <is>
          <t>No</t>
        </is>
      </c>
      <c r="R867" s="4" t="n"/>
      <c r="S867" s="4" t="inlineStr">
        <is>
          <t>astronomy</t>
        </is>
      </c>
      <c r="T867" s="4" t="inlineStr">
        <is>
          <t>—</t>
        </is>
      </c>
      <c r="U867" s="4" t="inlineStr">
        <is>
          <t>astronomical cost/number/observation ✓.</t>
        </is>
      </c>
      <c r="V867" s="4" t="inlineStr">
        <is>
          <t>The cost of the project was astronomical.</t>
        </is>
      </c>
      <c r="W867" s="4" t="n"/>
    </row>
    <row r="868">
      <c r="A868" s="4" t="n">
        <v>866</v>
      </c>
      <c r="B868" s="4" t="inlineStr">
        <is>
          <t>bilingual</t>
        </is>
      </c>
      <c r="C868" s="4" t="inlineStr">
        <is>
          <t>song ngữ</t>
        </is>
      </c>
      <c r="D868" s="4" t="inlineStr">
        <is>
          <t>B2</t>
        </is>
      </c>
      <c r="E868" s="4" t="n">
        <v>5</v>
      </c>
      <c r="F868" s="4" t="inlineStr">
        <is>
          <t>Quality &amp; Character (song ngữ)</t>
        </is>
      </c>
      <c r="G868" s="4" t="inlineStr">
        <is>
          <t>more bilingual</t>
        </is>
      </c>
      <c r="H868" s="4" t="inlineStr">
        <is>
          <t>most bilingual</t>
        </is>
      </c>
      <c r="I868" s="4" t="inlineStr">
        <is>
          <t>Quy tắc chuẩn (more/most, tính từ đa âm tiết)</t>
        </is>
      </c>
      <c r="J868" s="4" t="inlineStr">
        <is>
          <t>Gradable (phân cấp được)</t>
        </is>
      </c>
      <c r="K868" s="4" t="inlineStr">
        <is>
          <t>very/quite/rather/extremely/fairly/pretty (nhóm mức độ thông thường)</t>
        </is>
      </c>
      <c r="L868" s="4" t="inlineStr">
        <is>
          <t>bilingually</t>
        </is>
      </c>
      <c r="M868" s="4" t="inlineStr">
        <is>
          <t>Quy tắc chuẩn (+ -ly)</t>
        </is>
      </c>
      <c r="N868" s="4" t="inlineStr">
        <is>
          <t>Yes</t>
        </is>
      </c>
      <c r="O868" s="4" t="inlineStr">
        <is>
          <t>Yes</t>
        </is>
      </c>
      <c r="P868" s="4" t="inlineStr">
        <is>
          <t>Depends</t>
        </is>
      </c>
      <c r="Q868" s="4" t="inlineStr">
        <is>
          <t>No</t>
        </is>
      </c>
      <c r="R868" s="4" t="n"/>
      <c r="S868" s="4" t="inlineStr">
        <is>
          <t>bilingualism</t>
        </is>
      </c>
      <c r="T868" s="4" t="inlineStr">
        <is>
          <t>—</t>
        </is>
      </c>
      <c r="U868" s="4" t="inlineStr">
        <is>
          <t>bilingual education/speaker/child ✓.</t>
        </is>
      </c>
      <c r="V868" s="4" t="inlineStr">
        <is>
          <t>She raised her children to be bilingual.</t>
        </is>
      </c>
      <c r="W868" s="4" t="n"/>
    </row>
    <row r="869">
      <c r="A869" s="4" t="n">
        <v>867</v>
      </c>
      <c r="B869" s="4" t="inlineStr">
        <is>
          <t>brave</t>
        </is>
      </c>
      <c r="C869" s="4" t="inlineStr">
        <is>
          <t>dũng cảm</t>
        </is>
      </c>
      <c r="D869" s="4" t="inlineStr">
        <is>
          <t>B1</t>
        </is>
      </c>
      <c r="E869" s="4" t="n">
        <v>5</v>
      </c>
      <c r="F869" s="4" t="inlineStr">
        <is>
          <t>Quality &amp; Character (dũng cảm)</t>
        </is>
      </c>
      <c r="G869" s="4" t="inlineStr">
        <is>
          <t>braver</t>
        </is>
      </c>
      <c r="H869" s="4" t="inlineStr">
        <is>
          <t>bravest</t>
        </is>
      </c>
      <c r="I869" s="4" t="inlineStr">
        <is>
          <t>Quy tắc chuẩn (+ -r/-st)</t>
        </is>
      </c>
      <c r="J869" s="4" t="inlineStr">
        <is>
          <t>Gradable (phân cấp được)</t>
        </is>
      </c>
      <c r="K869" s="4" t="inlineStr">
        <is>
          <t>very/quite/rather/extremely/fairly/pretty (nhóm mức độ thông thường)</t>
        </is>
      </c>
      <c r="L869" s="4" t="inlineStr">
        <is>
          <t>bravely</t>
        </is>
      </c>
      <c r="M869" s="4" t="inlineStr">
        <is>
          <t>Quy tắc chuẩn (+ -ly)</t>
        </is>
      </c>
      <c r="N869" s="4" t="inlineStr">
        <is>
          <t>Yes</t>
        </is>
      </c>
      <c r="O869" s="4" t="inlineStr">
        <is>
          <t>Yes</t>
        </is>
      </c>
      <c r="P869" s="4" t="inlineStr">
        <is>
          <t>Depends</t>
        </is>
      </c>
      <c r="Q869" s="4" t="inlineStr">
        <is>
          <t>No</t>
        </is>
      </c>
      <c r="R869" s="4" t="n"/>
      <c r="S869" s="4" t="inlineStr">
        <is>
          <t>bravery</t>
        </is>
      </c>
      <c r="T869" s="4" t="inlineStr">
        <is>
          <t>—</t>
        </is>
      </c>
      <c r="U869" s="4" t="inlineStr">
        <is>
          <t>brave soldier/decision/attempt ✓.</t>
        </is>
      </c>
      <c r="V869" s="4" t="inlineStr">
        <is>
          <t>It was a brave decision to speak up.</t>
        </is>
      </c>
      <c r="W869" s="4" t="n"/>
    </row>
    <row r="870">
      <c r="A870" s="4" t="n">
        <v>868</v>
      </c>
      <c r="B870" s="4" t="inlineStr">
        <is>
          <t>cellular</t>
        </is>
      </c>
      <c r="C870" s="4" t="inlineStr">
        <is>
          <t>thuộc tế bào</t>
        </is>
      </c>
      <c r="D870" s="4" t="inlineStr">
        <is>
          <t>B2</t>
        </is>
      </c>
      <c r="E870" s="4" t="n">
        <v>5</v>
      </c>
      <c r="F870" s="4" t="inlineStr">
        <is>
          <t>Origin (thuộc tế bào)</t>
        </is>
      </c>
      <c r="G870" s="4" t="inlineStr">
        <is>
          <t>—</t>
        </is>
      </c>
      <c r="H870" s="4" t="inlineStr">
        <is>
          <t>—</t>
        </is>
      </c>
      <c r="I870" s="4" t="inlineStr">
        <is>
          <t>Không có (non-gradable)</t>
        </is>
      </c>
      <c r="J870" s="4" t="inlineStr">
        <is>
          <t>Non-gradable (phân loại)</t>
        </is>
      </c>
      <c r="K870" s="4" t="inlineStr">
        <is>
          <t>Không dùng với degree adverb (tính từ định danh/phân loại)</t>
        </is>
      </c>
      <c r="L870" s="4" t="inlineStr">
        <is>
          <t>cellularly</t>
        </is>
      </c>
      <c r="M870" s="4" t="inlineStr">
        <is>
          <t>Quy tắc chuẩn (+ -ly)</t>
        </is>
      </c>
      <c r="N870" s="4" t="inlineStr">
        <is>
          <t>Yes</t>
        </is>
      </c>
      <c r="O870" s="4" t="inlineStr">
        <is>
          <t>Yes</t>
        </is>
      </c>
      <c r="P870" s="4" t="inlineStr">
        <is>
          <t>Depends</t>
        </is>
      </c>
      <c r="Q870" s="4" t="inlineStr">
        <is>
          <t>No</t>
        </is>
      </c>
      <c r="R870" s="4" t="n"/>
      <c r="S870" s="4" t="inlineStr">
        <is>
          <t>cell</t>
        </is>
      </c>
      <c r="T870" s="4" t="inlineStr">
        <is>
          <t>—</t>
        </is>
      </c>
      <c r="U870" s="4" t="inlineStr">
        <is>
          <t>cellular structure/level/network ✓.</t>
        </is>
      </c>
      <c r="V870" s="4" t="inlineStr">
        <is>
          <t>The disease affects the body at a cellular level.</t>
        </is>
      </c>
      <c r="W870" s="4" t="n"/>
    </row>
    <row r="871">
      <c r="A871" s="4" t="n">
        <v>869</v>
      </c>
      <c r="B871" s="4" t="inlineStr">
        <is>
          <t>conceptual</t>
        </is>
      </c>
      <c r="C871" s="4" t="inlineStr">
        <is>
          <t>khái niệm</t>
        </is>
      </c>
      <c r="D871" s="4" t="inlineStr">
        <is>
          <t>B2</t>
        </is>
      </c>
      <c r="E871" s="4" t="n">
        <v>5</v>
      </c>
      <c r="F871" s="4" t="inlineStr">
        <is>
          <t>Purpose-related (khái niệm)</t>
        </is>
      </c>
      <c r="G871" s="4" t="inlineStr">
        <is>
          <t>—</t>
        </is>
      </c>
      <c r="H871" s="4" t="inlineStr">
        <is>
          <t>—</t>
        </is>
      </c>
      <c r="I871" s="4" t="inlineStr">
        <is>
          <t>Không có (non-gradable)</t>
        </is>
      </c>
      <c r="J871" s="4" t="inlineStr">
        <is>
          <t>Non-gradable (phân loại)</t>
        </is>
      </c>
      <c r="K871" s="4" t="inlineStr">
        <is>
          <t>Không dùng với degree adverb (tính từ định danh/phân loại)</t>
        </is>
      </c>
      <c r="L871" s="4" t="inlineStr">
        <is>
          <t>conceptually</t>
        </is>
      </c>
      <c r="M871" s="4" t="inlineStr">
        <is>
          <t>Quy tắc chuẩn (+ -ly)</t>
        </is>
      </c>
      <c r="N871" s="4" t="inlineStr">
        <is>
          <t>Yes</t>
        </is>
      </c>
      <c r="O871" s="4" t="inlineStr">
        <is>
          <t>Yes</t>
        </is>
      </c>
      <c r="P871" s="4" t="inlineStr">
        <is>
          <t>Depends</t>
        </is>
      </c>
      <c r="Q871" s="4" t="inlineStr">
        <is>
          <t>No</t>
        </is>
      </c>
      <c r="R871" s="4" t="n"/>
      <c r="S871" s="4" t="inlineStr">
        <is>
          <t>concept</t>
        </is>
      </c>
      <c r="T871" s="4" t="inlineStr">
        <is>
          <t>conceptualize</t>
        </is>
      </c>
      <c r="U871" s="4" t="inlineStr">
        <is>
          <t>conceptual framework/understanding/art ✓.</t>
        </is>
      </c>
      <c r="V871" s="4" t="inlineStr">
        <is>
          <t>The study uses a conceptual framework to explain behaviour.</t>
        </is>
      </c>
      <c r="W871" s="4" t="n"/>
    </row>
    <row r="872">
      <c r="A872" s="4" t="n">
        <v>870</v>
      </c>
      <c r="B872" s="4" t="inlineStr">
        <is>
          <t>customary</t>
        </is>
      </c>
      <c r="C872" s="4" t="inlineStr">
        <is>
          <t>theo thông lệ</t>
        </is>
      </c>
      <c r="D872" s="4" t="inlineStr">
        <is>
          <t>B2</t>
        </is>
      </c>
      <c r="E872" s="4" t="n">
        <v>5</v>
      </c>
      <c r="F872" s="4" t="inlineStr">
        <is>
          <t>Value (theo thông lệ)</t>
        </is>
      </c>
      <c r="G872" s="4" t="inlineStr">
        <is>
          <t>more customary</t>
        </is>
      </c>
      <c r="H872" s="4" t="inlineStr">
        <is>
          <t>most customary</t>
        </is>
      </c>
      <c r="I872" s="4" t="inlineStr">
        <is>
          <t>Quy tắc chuẩn (more/most, tính từ đa âm tiết)</t>
        </is>
      </c>
      <c r="J872" s="4" t="inlineStr">
        <is>
          <t>Gradable (phân cấp được)</t>
        </is>
      </c>
      <c r="K872" s="4" t="inlineStr">
        <is>
          <t>very/quite/rather/extremely/fairly/pretty (nhóm mức độ thông thường)</t>
        </is>
      </c>
      <c r="L872" s="4" t="inlineStr">
        <is>
          <t>customarily</t>
        </is>
      </c>
      <c r="M872" s="4" t="inlineStr">
        <is>
          <t>Ngoại lệ (-y → -ily)</t>
        </is>
      </c>
      <c r="N872" s="4" t="inlineStr">
        <is>
          <t>Yes</t>
        </is>
      </c>
      <c r="O872" s="4" t="inlineStr">
        <is>
          <t>Yes</t>
        </is>
      </c>
      <c r="P872" s="4" t="inlineStr">
        <is>
          <t>Depends</t>
        </is>
      </c>
      <c r="Q872" s="4" t="inlineStr">
        <is>
          <t>No</t>
        </is>
      </c>
      <c r="R872" s="4" t="n"/>
      <c r="S872" s="4" t="inlineStr">
        <is>
          <t>custom</t>
        </is>
      </c>
      <c r="T872" s="4" t="inlineStr">
        <is>
          <t>—</t>
        </is>
      </c>
      <c r="U872" s="4" t="inlineStr">
        <is>
          <t>customary practice/greeting ✓; it is customary to.</t>
        </is>
      </c>
      <c r="V872" s="4" t="inlineStr">
        <is>
          <t>It is customary to tip waiters in this country.</t>
        </is>
      </c>
      <c r="W872" s="4" t="n"/>
    </row>
    <row r="873">
      <c r="A873" s="4" t="n">
        <v>871</v>
      </c>
      <c r="B873" s="4" t="inlineStr">
        <is>
          <t>democratic</t>
        </is>
      </c>
      <c r="C873" s="4" t="inlineStr">
        <is>
          <t>dân chủ</t>
        </is>
      </c>
      <c r="D873" s="4" t="inlineStr">
        <is>
          <t>B1</t>
        </is>
      </c>
      <c r="E873" s="4" t="n">
        <v>5</v>
      </c>
      <c r="F873" s="4" t="inlineStr">
        <is>
          <t>Origin (dân chủ)</t>
        </is>
      </c>
      <c r="G873" s="4" t="inlineStr">
        <is>
          <t>—</t>
        </is>
      </c>
      <c r="H873" s="4" t="inlineStr">
        <is>
          <t>—</t>
        </is>
      </c>
      <c r="I873" s="4" t="inlineStr">
        <is>
          <t>Không có (non-gradable)</t>
        </is>
      </c>
      <c r="J873" s="4" t="inlineStr">
        <is>
          <t>Non-gradable (phân loại)</t>
        </is>
      </c>
      <c r="K873" s="4" t="inlineStr">
        <is>
          <t>Không dùng với degree adverb (tính từ định danh/phân loại)</t>
        </is>
      </c>
      <c r="L873" s="4" t="inlineStr">
        <is>
          <t>democratically</t>
        </is>
      </c>
      <c r="M873" s="4" t="inlineStr">
        <is>
          <t>Ngoại lệ (-ic → -ically)</t>
        </is>
      </c>
      <c r="N873" s="4" t="inlineStr">
        <is>
          <t>Yes</t>
        </is>
      </c>
      <c r="O873" s="4" t="inlineStr">
        <is>
          <t>Yes</t>
        </is>
      </c>
      <c r="P873" s="4" t="inlineStr">
        <is>
          <t>Depends</t>
        </is>
      </c>
      <c r="Q873" s="4" t="inlineStr">
        <is>
          <t>No</t>
        </is>
      </c>
      <c r="R873" s="4" t="n"/>
      <c r="S873" s="4" t="inlineStr">
        <is>
          <t>democracy</t>
        </is>
      </c>
      <c r="T873" s="4" t="inlineStr">
        <is>
          <t>democratize</t>
        </is>
      </c>
      <c r="U873" s="4" t="inlineStr">
        <is>
          <t>democratic society/election/process ✓; đối lập 'authoritarian'.</t>
        </is>
      </c>
      <c r="V873" s="4" t="inlineStr">
        <is>
          <t>They live in a democratic society.</t>
        </is>
      </c>
      <c r="W873" s="4" t="n"/>
    </row>
    <row r="874">
      <c r="A874" s="4" t="n">
        <v>872</v>
      </c>
      <c r="B874" s="4" t="inlineStr">
        <is>
          <t>digestive</t>
        </is>
      </c>
      <c r="C874" s="4" t="inlineStr">
        <is>
          <t>tiêu hoá</t>
        </is>
      </c>
      <c r="D874" s="4" t="inlineStr">
        <is>
          <t>B2</t>
        </is>
      </c>
      <c r="E874" s="4" t="n">
        <v>5</v>
      </c>
      <c r="F874" s="4" t="inlineStr">
        <is>
          <t>Purpose-related (tiêu hoá)</t>
        </is>
      </c>
      <c r="G874" s="4" t="inlineStr">
        <is>
          <t>—</t>
        </is>
      </c>
      <c r="H874" s="4" t="inlineStr">
        <is>
          <t>—</t>
        </is>
      </c>
      <c r="I874" s="4" t="inlineStr">
        <is>
          <t>Không có (non-gradable)</t>
        </is>
      </c>
      <c r="J874" s="4" t="inlineStr">
        <is>
          <t>Non-gradable (phân loại)</t>
        </is>
      </c>
      <c r="K874" s="4" t="inlineStr">
        <is>
          <t>Không dùng với degree adverb (tính từ định danh/phân loại)</t>
        </is>
      </c>
      <c r="L874" s="4" t="inlineStr">
        <is>
          <t>digestively</t>
        </is>
      </c>
      <c r="M874" s="4" t="inlineStr">
        <is>
          <t>Quy tắc chuẩn (+ -ly)</t>
        </is>
      </c>
      <c r="N874" s="4" t="inlineStr">
        <is>
          <t>Yes</t>
        </is>
      </c>
      <c r="O874" s="4" t="inlineStr">
        <is>
          <t>Yes</t>
        </is>
      </c>
      <c r="P874" s="4" t="inlineStr">
        <is>
          <t>Depends</t>
        </is>
      </c>
      <c r="Q874" s="4" t="inlineStr">
        <is>
          <t>No</t>
        </is>
      </c>
      <c r="R874" s="4" t="n"/>
      <c r="S874" s="4" t="inlineStr">
        <is>
          <t>digestion</t>
        </is>
      </c>
      <c r="T874" s="4" t="inlineStr">
        <is>
          <t>digest</t>
        </is>
      </c>
      <c r="U874" s="4" t="inlineStr">
        <is>
          <t>digestive system/problem/enzyme ✓.</t>
        </is>
      </c>
      <c r="V874" s="4" t="inlineStr">
        <is>
          <t>She has a sensitive digestive system.</t>
        </is>
      </c>
      <c r="W874" s="4" t="n"/>
    </row>
    <row r="875">
      <c r="A875" s="4" t="n">
        <v>873</v>
      </c>
      <c r="B875" s="4" t="inlineStr">
        <is>
          <t>dirty</t>
        </is>
      </c>
      <c r="C875" s="4" t="inlineStr">
        <is>
          <t>bẩn</t>
        </is>
      </c>
      <c r="D875" s="4" t="inlineStr">
        <is>
          <t>B1</t>
        </is>
      </c>
      <c r="E875" s="4" t="n">
        <v>5</v>
      </c>
      <c r="F875" s="4" t="inlineStr">
        <is>
          <t>Condition (bẩn)</t>
        </is>
      </c>
      <c r="G875" s="4" t="inlineStr">
        <is>
          <t>dirtier</t>
        </is>
      </c>
      <c r="H875" s="4" t="inlineStr">
        <is>
          <t>dirtiest</t>
        </is>
      </c>
      <c r="I875" s="4" t="inlineStr">
        <is>
          <t>Quy tắc chuẩn (-y → -ier/-iest)</t>
        </is>
      </c>
      <c r="J875" s="4" t="inlineStr">
        <is>
          <t>Gradable (phân cấp được)</t>
        </is>
      </c>
      <c r="K875" s="4" t="inlineStr">
        <is>
          <t>very/quite/rather/extremely/fairly/pretty (nhóm mức độ thông thường)</t>
        </is>
      </c>
      <c r="L875" s="4" t="inlineStr">
        <is>
          <t>dirtily</t>
        </is>
      </c>
      <c r="M875" s="4" t="inlineStr">
        <is>
          <t>Ngoại lệ (-y → -ily)</t>
        </is>
      </c>
      <c r="N875" s="4" t="inlineStr">
        <is>
          <t>Yes</t>
        </is>
      </c>
      <c r="O875" s="4" t="inlineStr">
        <is>
          <t>Yes</t>
        </is>
      </c>
      <c r="P875" s="4" t="inlineStr">
        <is>
          <t>Depends</t>
        </is>
      </c>
      <c r="Q875" s="4" t="inlineStr">
        <is>
          <t>No</t>
        </is>
      </c>
      <c r="R875" s="4" t="n"/>
      <c r="S875" s="4" t="inlineStr">
        <is>
          <t>dirt</t>
        </is>
      </c>
      <c r="T875" s="4" t="inlineStr">
        <is>
          <t>dirty</t>
        </is>
      </c>
      <c r="U875" s="4" t="inlineStr">
        <is>
          <t>dirty water/joke/trick ✓; đối lập 'clean'.</t>
        </is>
      </c>
      <c r="V875" s="4" t="inlineStr">
        <is>
          <t>Don't drink the dirty water from the river.</t>
        </is>
      </c>
      <c r="W875" s="4" t="inlineStr">
        <is>
          <t>"dirty trick" (trò bẩn thỉu — cụm cố định nghĩa bóng).</t>
        </is>
      </c>
    </row>
    <row r="876">
      <c r="A876" s="4" t="n">
        <v>874</v>
      </c>
      <c r="B876" s="4" t="inlineStr">
        <is>
          <t>disciplinary</t>
        </is>
      </c>
      <c r="C876" s="4" t="inlineStr">
        <is>
          <t>kỷ luật</t>
        </is>
      </c>
      <c r="D876" s="4" t="inlineStr">
        <is>
          <t>B2</t>
        </is>
      </c>
      <c r="E876" s="4" t="n">
        <v>5</v>
      </c>
      <c r="F876" s="4" t="inlineStr">
        <is>
          <t>Purpose-related (kỷ luật)</t>
        </is>
      </c>
      <c r="G876" s="4" t="inlineStr">
        <is>
          <t>—</t>
        </is>
      </c>
      <c r="H876" s="4" t="inlineStr">
        <is>
          <t>—</t>
        </is>
      </c>
      <c r="I876" s="4" t="inlineStr">
        <is>
          <t>Không có (non-gradable)</t>
        </is>
      </c>
      <c r="J876" s="4" t="inlineStr">
        <is>
          <t>Non-gradable (phân loại)</t>
        </is>
      </c>
      <c r="K876" s="4" t="inlineStr">
        <is>
          <t>Không dùng với degree adverb (tính từ định danh/phân loại)</t>
        </is>
      </c>
      <c r="L876" s="4" t="inlineStr">
        <is>
          <t>disciplinarily</t>
        </is>
      </c>
      <c r="M876" s="4" t="inlineStr">
        <is>
          <t>Ngoại lệ (-y → -ily)</t>
        </is>
      </c>
      <c r="N876" s="4" t="inlineStr">
        <is>
          <t>Yes</t>
        </is>
      </c>
      <c r="O876" s="4" t="inlineStr">
        <is>
          <t>Yes</t>
        </is>
      </c>
      <c r="P876" s="4" t="inlineStr">
        <is>
          <t>Depends</t>
        </is>
      </c>
      <c r="Q876" s="4" t="inlineStr">
        <is>
          <t>No</t>
        </is>
      </c>
      <c r="R876" s="4" t="n"/>
      <c r="S876" s="4" t="inlineStr">
        <is>
          <t>discipline</t>
        </is>
      </c>
      <c r="T876" s="4" t="inlineStr">
        <is>
          <t>discipline</t>
        </is>
      </c>
      <c r="U876" s="4" t="inlineStr">
        <is>
          <t>disciplinary action/hearing/measure ✓.</t>
        </is>
      </c>
      <c r="V876" s="4" t="inlineStr">
        <is>
          <t>The employee faced disciplinary action for misconduct.</t>
        </is>
      </c>
      <c r="W876" s="4" t="n"/>
    </row>
    <row r="877">
      <c r="A877" s="4" t="n">
        <v>875</v>
      </c>
      <c r="B877" s="4" t="inlineStr">
        <is>
          <t>dispensable</t>
        </is>
      </c>
      <c r="C877" s="4" t="inlineStr">
        <is>
          <t>có thể bỏ qua</t>
        </is>
      </c>
      <c r="D877" s="4" t="inlineStr">
        <is>
          <t>C1</t>
        </is>
      </c>
      <c r="E877" s="4" t="n">
        <v>5</v>
      </c>
      <c r="F877" s="4" t="inlineStr">
        <is>
          <t>Value (có thể bỏ qua)</t>
        </is>
      </c>
      <c r="G877" s="4" t="inlineStr">
        <is>
          <t>more dispensable</t>
        </is>
      </c>
      <c r="H877" s="4" t="inlineStr">
        <is>
          <t>most dispensable</t>
        </is>
      </c>
      <c r="I877" s="4" t="inlineStr">
        <is>
          <t>Quy tắc chuẩn (more/most, tính từ đa âm tiết)</t>
        </is>
      </c>
      <c r="J877" s="4" t="inlineStr">
        <is>
          <t>Gradable (phân cấp được)</t>
        </is>
      </c>
      <c r="K877" s="4" t="inlineStr">
        <is>
          <t>very/quite/rather/extremely/fairly/pretty (nhóm mức độ thông thường)</t>
        </is>
      </c>
      <c r="L877" s="4" t="inlineStr">
        <is>
          <t>dispensably</t>
        </is>
      </c>
      <c r="M877" s="4" t="inlineStr">
        <is>
          <t>Ngoại lệ (-le → -ly, bỏ e)</t>
        </is>
      </c>
      <c r="N877" s="4" t="inlineStr">
        <is>
          <t>Yes</t>
        </is>
      </c>
      <c r="O877" s="4" t="inlineStr">
        <is>
          <t>Yes</t>
        </is>
      </c>
      <c r="P877" s="4" t="inlineStr">
        <is>
          <t>Depends</t>
        </is>
      </c>
      <c r="Q877" s="4" t="inlineStr">
        <is>
          <t>No</t>
        </is>
      </c>
      <c r="R877" s="4" t="n"/>
      <c r="S877" s="4" t="inlineStr">
        <is>
          <t>—</t>
        </is>
      </c>
      <c r="T877" s="4" t="inlineStr">
        <is>
          <t>dispense</t>
        </is>
      </c>
      <c r="U877" s="4" t="inlineStr">
        <is>
          <t>dispensable item/resource ✓; đối lập 'indispensable'.</t>
        </is>
      </c>
      <c r="V877" s="4" t="inlineStr">
        <is>
          <t>In tough times, luxuries become dispensable.</t>
        </is>
      </c>
      <c r="W877" s="4" t="n"/>
    </row>
    <row r="878">
      <c r="A878" s="4" t="n">
        <v>876</v>
      </c>
      <c r="B878" s="4" t="inlineStr">
        <is>
          <t>downward</t>
        </is>
      </c>
      <c r="C878" s="4" t="inlineStr">
        <is>
          <t>đi xuống</t>
        </is>
      </c>
      <c r="D878" s="4" t="inlineStr">
        <is>
          <t>B2</t>
        </is>
      </c>
      <c r="E878" s="4" t="n">
        <v>5</v>
      </c>
      <c r="F878" s="4" t="inlineStr">
        <is>
          <t>Size &amp; Dimension (đi xuống)</t>
        </is>
      </c>
      <c r="G878" s="4" t="inlineStr">
        <is>
          <t>more downward</t>
        </is>
      </c>
      <c r="H878" s="4" t="inlineStr">
        <is>
          <t>most downward</t>
        </is>
      </c>
      <c r="I878" s="4" t="inlineStr">
        <is>
          <t>Quy tắc chuẩn (more/most, tính từ đa âm tiết)</t>
        </is>
      </c>
      <c r="J878" s="4" t="inlineStr">
        <is>
          <t>Gradable (phân cấp được)</t>
        </is>
      </c>
      <c r="K878" s="4" t="inlineStr">
        <is>
          <t>very/quite/rather/extremely/fairly/pretty (nhóm mức độ thông thường)</t>
        </is>
      </c>
      <c r="L878" s="4" t="inlineStr">
        <is>
          <t>downwardly</t>
        </is>
      </c>
      <c r="M878" s="4" t="inlineStr">
        <is>
          <t>Quy tắc chuẩn (+ -ly)</t>
        </is>
      </c>
      <c r="N878" s="4" t="inlineStr">
        <is>
          <t>Yes</t>
        </is>
      </c>
      <c r="O878" s="4" t="inlineStr">
        <is>
          <t>Yes</t>
        </is>
      </c>
      <c r="P878" s="4" t="inlineStr">
        <is>
          <t>Depends</t>
        </is>
      </c>
      <c r="Q878" s="4" t="inlineStr">
        <is>
          <t>No</t>
        </is>
      </c>
      <c r="R878" s="4" t="n"/>
      <c r="S878" s="4" t="inlineStr">
        <is>
          <t>—</t>
        </is>
      </c>
      <c r="T878" s="4" t="inlineStr">
        <is>
          <t>—</t>
        </is>
      </c>
      <c r="U878" s="4" t="inlineStr">
        <is>
          <t>downward trend/spiral/pressure ✓; đối lập 'upward'.</t>
        </is>
      </c>
      <c r="V878" s="4" t="inlineStr">
        <is>
          <t>The economy is showing a downward trend.</t>
        </is>
      </c>
      <c r="W878" s="4" t="inlineStr">
        <is>
          <t>"downward spiral" (vòng xoáy đi xuống — cụm cố định nghĩa bóng).</t>
        </is>
      </c>
    </row>
    <row r="879">
      <c r="A879" s="4" t="n">
        <v>877</v>
      </c>
      <c r="B879" s="4" t="inlineStr">
        <is>
          <t>dreadful</t>
        </is>
      </c>
      <c r="C879" s="4" t="inlineStr">
        <is>
          <t>khủng khiếp</t>
        </is>
      </c>
      <c r="D879" s="4" t="inlineStr">
        <is>
          <t>B2</t>
        </is>
      </c>
      <c r="E879" s="4" t="n">
        <v>5</v>
      </c>
      <c r="F879" s="4" t="inlineStr">
        <is>
          <t>Value (khủng khiếp)</t>
        </is>
      </c>
      <c r="G879" s="4" t="inlineStr">
        <is>
          <t>more dreadful</t>
        </is>
      </c>
      <c r="H879" s="4" t="inlineStr">
        <is>
          <t>most dreadful</t>
        </is>
      </c>
      <c r="I879" s="4" t="inlineStr">
        <is>
          <t>Quy tắc chuẩn (more/most, tính từ đa âm tiết)</t>
        </is>
      </c>
      <c r="J879" s="4" t="inlineStr">
        <is>
          <t>Gradable (phân cấp được)</t>
        </is>
      </c>
      <c r="K879" s="4" t="inlineStr">
        <is>
          <t>very/quite/rather/extremely/fairly/pretty (nhóm mức độ thông thường)</t>
        </is>
      </c>
      <c r="L879" s="4" t="inlineStr">
        <is>
          <t>dreadfully</t>
        </is>
      </c>
      <c r="M879" s="4" t="inlineStr">
        <is>
          <t>Quy tắc chuẩn (+ -ly)</t>
        </is>
      </c>
      <c r="N879" s="4" t="inlineStr">
        <is>
          <t>Yes</t>
        </is>
      </c>
      <c r="O879" s="4" t="inlineStr">
        <is>
          <t>Yes</t>
        </is>
      </c>
      <c r="P879" s="4" t="inlineStr">
        <is>
          <t>Depends</t>
        </is>
      </c>
      <c r="Q879" s="4" t="inlineStr">
        <is>
          <t>No</t>
        </is>
      </c>
      <c r="R879" s="4" t="n"/>
      <c r="S879" s="4" t="inlineStr">
        <is>
          <t>dread</t>
        </is>
      </c>
      <c r="T879" s="4" t="inlineStr">
        <is>
          <t>dread</t>
        </is>
      </c>
      <c r="U879" s="4" t="inlineStr">
        <is>
          <t>dreadful mistake/weather/experience ✓.</t>
        </is>
      </c>
      <c r="V879" s="4" t="inlineStr">
        <is>
          <t>We had dreadful weather during our holiday.</t>
        </is>
      </c>
      <c r="W879" s="4" t="n"/>
    </row>
    <row r="880">
      <c r="A880" s="4" t="n">
        <v>878</v>
      </c>
      <c r="B880" s="4" t="inlineStr">
        <is>
          <t>dual</t>
        </is>
      </c>
      <c r="C880" s="4" t="inlineStr">
        <is>
          <t>kép, đôi</t>
        </is>
      </c>
      <c r="D880" s="4" t="inlineStr">
        <is>
          <t>B1</t>
        </is>
      </c>
      <c r="E880" s="4" t="n">
        <v>5</v>
      </c>
      <c r="F880" s="4" t="inlineStr">
        <is>
          <t>Quantity (kép, đôi)</t>
        </is>
      </c>
      <c r="G880" s="4" t="inlineStr">
        <is>
          <t>dualer</t>
        </is>
      </c>
      <c r="H880" s="4" t="inlineStr">
        <is>
          <t>dualest</t>
        </is>
      </c>
      <c r="I880" s="4" t="inlineStr">
        <is>
          <t>Quy tắc chuẩn (+ -er/-est)</t>
        </is>
      </c>
      <c r="J880" s="4" t="inlineStr">
        <is>
          <t>Gradable (phân cấp được)</t>
        </is>
      </c>
      <c r="K880" s="4" t="inlineStr">
        <is>
          <t>very/quite/rather/extremely/fairly/pretty (nhóm mức độ thông thường)</t>
        </is>
      </c>
      <c r="L880" s="4" t="inlineStr">
        <is>
          <t>dually</t>
        </is>
      </c>
      <c r="M880" s="4" t="inlineStr">
        <is>
          <t>Quy tắc chuẩn (+ -ly)</t>
        </is>
      </c>
      <c r="N880" s="4" t="inlineStr">
        <is>
          <t>Yes</t>
        </is>
      </c>
      <c r="O880" s="4" t="inlineStr">
        <is>
          <t>Yes</t>
        </is>
      </c>
      <c r="P880" s="4" t="inlineStr">
        <is>
          <t>Depends</t>
        </is>
      </c>
      <c r="Q880" s="4" t="inlineStr">
        <is>
          <t>No</t>
        </is>
      </c>
      <c r="R880" s="4" t="n"/>
      <c r="S880" s="4" t="inlineStr">
        <is>
          <t>duality</t>
        </is>
      </c>
      <c r="T880" s="4" t="inlineStr">
        <is>
          <t>—</t>
        </is>
      </c>
      <c r="U880" s="4" t="inlineStr">
        <is>
          <t>dual purpose/citizenship/role ✓.</t>
        </is>
      </c>
      <c r="V880" s="4" t="inlineStr">
        <is>
          <t>She holds dual citizenship in two countries.</t>
        </is>
      </c>
      <c r="W880" s="4" t="inlineStr">
        <is>
          <t>"dual citizenship" (quốc tịch kép — thuật ngữ pháp lý cố định).</t>
        </is>
      </c>
    </row>
    <row r="881">
      <c r="A881" s="4" t="n">
        <v>879</v>
      </c>
      <c r="B881" s="4" t="inlineStr">
        <is>
          <t>edible</t>
        </is>
      </c>
      <c r="C881" s="4" t="inlineStr">
        <is>
          <t>ăn được</t>
        </is>
      </c>
      <c r="D881" s="4" t="inlineStr">
        <is>
          <t>B2</t>
        </is>
      </c>
      <c r="E881" s="4" t="n">
        <v>5</v>
      </c>
      <c r="F881" s="4" t="inlineStr">
        <is>
          <t>Quality &amp; Character (ăn được)</t>
        </is>
      </c>
      <c r="G881" s="4" t="inlineStr">
        <is>
          <t>more edible</t>
        </is>
      </c>
      <c r="H881" s="4" t="inlineStr">
        <is>
          <t>most edible</t>
        </is>
      </c>
      <c r="I881" s="4" t="inlineStr">
        <is>
          <t>Quy tắc chuẩn (more/most, tính từ đa âm tiết)</t>
        </is>
      </c>
      <c r="J881" s="4" t="inlineStr">
        <is>
          <t>Gradable (phân cấp được)</t>
        </is>
      </c>
      <c r="K881" s="4" t="inlineStr">
        <is>
          <t>very/quite/rather/extremely/fairly/pretty (nhóm mức độ thông thường)</t>
        </is>
      </c>
      <c r="L881" s="4" t="inlineStr">
        <is>
          <t>edibly</t>
        </is>
      </c>
      <c r="M881" s="4" t="inlineStr">
        <is>
          <t>Ngoại lệ (-le → -ly, bỏ e)</t>
        </is>
      </c>
      <c r="N881" s="4" t="inlineStr">
        <is>
          <t>Yes</t>
        </is>
      </c>
      <c r="O881" s="4" t="inlineStr">
        <is>
          <t>Yes</t>
        </is>
      </c>
      <c r="P881" s="4" t="inlineStr">
        <is>
          <t>Depends</t>
        </is>
      </c>
      <c r="Q881" s="4" t="inlineStr">
        <is>
          <t>No</t>
        </is>
      </c>
      <c r="R881" s="4" t="n"/>
      <c r="S881" s="4" t="inlineStr">
        <is>
          <t>—</t>
        </is>
      </c>
      <c r="T881" s="4" t="inlineStr">
        <is>
          <t>—</t>
        </is>
      </c>
      <c r="U881" s="4" t="inlineStr">
        <is>
          <t>edible plant/mushroom/oil ✓; đối lập 'inedible/poisonous'.</t>
        </is>
      </c>
      <c r="V881" s="4" t="inlineStr">
        <is>
          <t>Not all wild mushrooms are edible.</t>
        </is>
      </c>
      <c r="W881" s="4" t="n"/>
    </row>
    <row r="882">
      <c r="A882" s="4" t="n">
        <v>880</v>
      </c>
      <c r="B882" s="4" t="inlineStr">
        <is>
          <t>empathetic</t>
        </is>
      </c>
      <c r="C882" s="4" t="inlineStr">
        <is>
          <t>đồng cảm</t>
        </is>
      </c>
      <c r="D882" s="4" t="inlineStr">
        <is>
          <t>C1</t>
        </is>
      </c>
      <c r="E882" s="4" t="n">
        <v>5</v>
      </c>
      <c r="F882" s="4" t="inlineStr">
        <is>
          <t>Emotion (đồng cảm)</t>
        </is>
      </c>
      <c r="G882" s="4" t="inlineStr">
        <is>
          <t>more empathetic</t>
        </is>
      </c>
      <c r="H882" s="4" t="inlineStr">
        <is>
          <t>most empathetic</t>
        </is>
      </c>
      <c r="I882" s="4" t="inlineStr">
        <is>
          <t>Quy tắc chuẩn (more/most, tính từ đa âm tiết)</t>
        </is>
      </c>
      <c r="J882" s="4" t="inlineStr">
        <is>
          <t>Gradable (phân cấp được)</t>
        </is>
      </c>
      <c r="K882" s="4" t="inlineStr">
        <is>
          <t>very/quite/rather/extremely/fairly/pretty (nhóm mức độ thông thường)</t>
        </is>
      </c>
      <c r="L882" s="4" t="inlineStr">
        <is>
          <t>empathetically</t>
        </is>
      </c>
      <c r="M882" s="4" t="inlineStr">
        <is>
          <t>Ngoại lệ (-ic → -ically)</t>
        </is>
      </c>
      <c r="N882" s="4" t="inlineStr">
        <is>
          <t>Yes</t>
        </is>
      </c>
      <c r="O882" s="4" t="inlineStr">
        <is>
          <t>Yes</t>
        </is>
      </c>
      <c r="P882" s="4" t="inlineStr">
        <is>
          <t>Depends</t>
        </is>
      </c>
      <c r="Q882" s="4" t="inlineStr">
        <is>
          <t>No</t>
        </is>
      </c>
      <c r="R882" s="4" t="n"/>
      <c r="S882" s="4" t="inlineStr">
        <is>
          <t>empathy</t>
        </is>
      </c>
      <c r="T882" s="4" t="inlineStr">
        <is>
          <t>—</t>
        </is>
      </c>
      <c r="U882" s="4" t="inlineStr">
        <is>
          <t>empathetic listener/response/approach ✓; đồng nghĩa 'empathic'.</t>
        </is>
      </c>
      <c r="V882" s="4" t="inlineStr">
        <is>
          <t>She is an empathetic listener.</t>
        </is>
      </c>
      <c r="W882" s="4" t="n"/>
    </row>
    <row r="883">
      <c r="A883" s="4" t="n">
        <v>881</v>
      </c>
      <c r="B883" s="4" t="inlineStr">
        <is>
          <t>expansive</t>
        </is>
      </c>
      <c r="C883" s="4" t="inlineStr">
        <is>
          <t>rộng lớn</t>
        </is>
      </c>
      <c r="D883" s="4" t="inlineStr">
        <is>
          <t>B2</t>
        </is>
      </c>
      <c r="E883" s="4" t="n">
        <v>5</v>
      </c>
      <c r="F883" s="4" t="inlineStr">
        <is>
          <t>Size &amp; Dimension (rộng lớn)</t>
        </is>
      </c>
      <c r="G883" s="4" t="inlineStr">
        <is>
          <t>more expansive</t>
        </is>
      </c>
      <c r="H883" s="4" t="inlineStr">
        <is>
          <t>most expansive</t>
        </is>
      </c>
      <c r="I883" s="4" t="inlineStr">
        <is>
          <t>Quy tắc chuẩn (more/most, tính từ đa âm tiết)</t>
        </is>
      </c>
      <c r="J883" s="4" t="inlineStr">
        <is>
          <t>Gradable (phân cấp được)</t>
        </is>
      </c>
      <c r="K883" s="4" t="inlineStr">
        <is>
          <t>very/quite/rather/extremely/fairly/pretty (nhóm mức độ thông thường)</t>
        </is>
      </c>
      <c r="L883" s="4" t="inlineStr">
        <is>
          <t>expansively</t>
        </is>
      </c>
      <c r="M883" s="4" t="inlineStr">
        <is>
          <t>Quy tắc chuẩn (+ -ly)</t>
        </is>
      </c>
      <c r="N883" s="4" t="inlineStr">
        <is>
          <t>Yes</t>
        </is>
      </c>
      <c r="O883" s="4" t="inlineStr">
        <is>
          <t>Yes</t>
        </is>
      </c>
      <c r="P883" s="4" t="inlineStr">
        <is>
          <t>Depends</t>
        </is>
      </c>
      <c r="Q883" s="4" t="inlineStr">
        <is>
          <t>No</t>
        </is>
      </c>
      <c r="R883" s="4" t="n"/>
      <c r="S883" s="4" t="inlineStr">
        <is>
          <t>expansion</t>
        </is>
      </c>
      <c r="T883" s="4" t="inlineStr">
        <is>
          <t>expand</t>
        </is>
      </c>
      <c r="U883" s="4" t="inlineStr">
        <is>
          <t>expansive view/gesture/property ✓.</t>
        </is>
      </c>
      <c r="V883" s="4" t="inlineStr">
        <is>
          <t>The house has an expansive view of the ocean.</t>
        </is>
      </c>
      <c r="W883" s="4" t="n"/>
    </row>
    <row r="884">
      <c r="A884" s="4" t="n">
        <v>882</v>
      </c>
      <c r="B884" s="4" t="inlineStr">
        <is>
          <t>fictional</t>
        </is>
      </c>
      <c r="C884" s="4" t="inlineStr">
        <is>
          <t>hư cấu</t>
        </is>
      </c>
      <c r="D884" s="4" t="inlineStr">
        <is>
          <t>B2</t>
        </is>
      </c>
      <c r="E884" s="4" t="n">
        <v>5</v>
      </c>
      <c r="F884" s="4" t="inlineStr">
        <is>
          <t>Origin (hư cấu)</t>
        </is>
      </c>
      <c r="G884" s="4" t="inlineStr">
        <is>
          <t>—</t>
        </is>
      </c>
      <c r="H884" s="4" t="inlineStr">
        <is>
          <t>—</t>
        </is>
      </c>
      <c r="I884" s="4" t="inlineStr">
        <is>
          <t>Không có (non-gradable)</t>
        </is>
      </c>
      <c r="J884" s="4" t="inlineStr">
        <is>
          <t>Non-gradable (phân loại)</t>
        </is>
      </c>
      <c r="K884" s="4" t="inlineStr">
        <is>
          <t>Không dùng với degree adverb (tính từ định danh/phân loại)</t>
        </is>
      </c>
      <c r="L884" s="4" t="inlineStr">
        <is>
          <t>fictionally</t>
        </is>
      </c>
      <c r="M884" s="4" t="inlineStr">
        <is>
          <t>Quy tắc chuẩn (+ -ly)</t>
        </is>
      </c>
      <c r="N884" s="4" t="inlineStr">
        <is>
          <t>Yes</t>
        </is>
      </c>
      <c r="O884" s="4" t="inlineStr">
        <is>
          <t>Yes</t>
        </is>
      </c>
      <c r="P884" s="4" t="inlineStr">
        <is>
          <t>Depends</t>
        </is>
      </c>
      <c r="Q884" s="4" t="inlineStr">
        <is>
          <t>No</t>
        </is>
      </c>
      <c r="R884" s="4" t="n"/>
      <c r="S884" s="4" t="inlineStr">
        <is>
          <t>fiction</t>
        </is>
      </c>
      <c r="T884" s="4" t="inlineStr">
        <is>
          <t>—</t>
        </is>
      </c>
      <c r="U884" s="4" t="inlineStr">
        <is>
          <t>fictional character/story/world ✓; đối lập 'factual'.</t>
        </is>
      </c>
      <c r="V884" s="4" t="inlineStr">
        <is>
          <t>The novel is set in a fictional world.</t>
        </is>
      </c>
      <c r="W884" s="4" t="n"/>
    </row>
    <row r="885">
      <c r="A885" s="4" t="n">
        <v>883</v>
      </c>
      <c r="B885" s="4" t="inlineStr">
        <is>
          <t>focal</t>
        </is>
      </c>
      <c r="C885" s="4" t="inlineStr">
        <is>
          <t>tiêu điểm</t>
        </is>
      </c>
      <c r="D885" s="4" t="inlineStr">
        <is>
          <t>B2</t>
        </is>
      </c>
      <c r="E885" s="4" t="n">
        <v>5</v>
      </c>
      <c r="F885" s="4" t="inlineStr">
        <is>
          <t>Quality &amp; Character (tiêu điểm)</t>
        </is>
      </c>
      <c r="G885" s="4" t="inlineStr">
        <is>
          <t>more focal</t>
        </is>
      </c>
      <c r="H885" s="4" t="inlineStr">
        <is>
          <t>most focal</t>
        </is>
      </c>
      <c r="I885" s="4" t="inlineStr">
        <is>
          <t>Quy tắc chuẩn (more/most, tính từ đa âm tiết)</t>
        </is>
      </c>
      <c r="J885" s="4" t="inlineStr">
        <is>
          <t>Gradable (phân cấp được)</t>
        </is>
      </c>
      <c r="K885" s="4" t="inlineStr">
        <is>
          <t>very/quite/rather/extremely/fairly/pretty (nhóm mức độ thông thường)</t>
        </is>
      </c>
      <c r="L885" s="4" t="inlineStr">
        <is>
          <t>focally</t>
        </is>
      </c>
      <c r="M885" s="4" t="inlineStr">
        <is>
          <t>Quy tắc chuẩn (+ -ly)</t>
        </is>
      </c>
      <c r="N885" s="4" t="inlineStr">
        <is>
          <t>Yes</t>
        </is>
      </c>
      <c r="O885" s="4" t="inlineStr">
        <is>
          <t>Yes</t>
        </is>
      </c>
      <c r="P885" s="4" t="inlineStr">
        <is>
          <t>Depends</t>
        </is>
      </c>
      <c r="Q885" s="4" t="inlineStr">
        <is>
          <t>No</t>
        </is>
      </c>
      <c r="R885" s="4" t="n"/>
      <c r="S885" s="4" t="inlineStr">
        <is>
          <t>focus (khác dạng)</t>
        </is>
      </c>
      <c r="T885" s="4" t="inlineStr">
        <is>
          <t>focus</t>
        </is>
      </c>
      <c r="U885" s="4" t="inlineStr">
        <is>
          <t>focal point ✓ — gần như CHỈ đi với 'point'.</t>
        </is>
      </c>
      <c r="V885" s="4" t="inlineStr">
        <is>
          <t>The fireplace is the focal point of the room.</t>
        </is>
      </c>
      <c r="W885" s="4" t="inlineStr">
        <is>
          <t>"focal point" (điểm tiêu điểm — cụm gần như cố định).</t>
        </is>
      </c>
    </row>
    <row r="886">
      <c r="A886" s="4" t="n">
        <v>884</v>
      </c>
      <c r="B886" s="4" t="inlineStr">
        <is>
          <t>forceful</t>
        </is>
      </c>
      <c r="C886" s="4" t="inlineStr">
        <is>
          <t>mạnh mẽ</t>
        </is>
      </c>
      <c r="D886" s="4" t="inlineStr">
        <is>
          <t>B2</t>
        </is>
      </c>
      <c r="E886" s="4" t="n">
        <v>5</v>
      </c>
      <c r="F886" s="4" t="inlineStr">
        <is>
          <t>Quality &amp; Character (mạnh mẽ)</t>
        </is>
      </c>
      <c r="G886" s="4" t="inlineStr">
        <is>
          <t>more forceful</t>
        </is>
      </c>
      <c r="H886" s="4" t="inlineStr">
        <is>
          <t>most forceful</t>
        </is>
      </c>
      <c r="I886" s="4" t="inlineStr">
        <is>
          <t>Quy tắc chuẩn (more/most, tính từ đa âm tiết)</t>
        </is>
      </c>
      <c r="J886" s="4" t="inlineStr">
        <is>
          <t>Gradable (phân cấp được)</t>
        </is>
      </c>
      <c r="K886" s="4" t="inlineStr">
        <is>
          <t>very/quite/rather/extremely/fairly/pretty (nhóm mức độ thông thường)</t>
        </is>
      </c>
      <c r="L886" s="4" t="inlineStr">
        <is>
          <t>forcefully</t>
        </is>
      </c>
      <c r="M886" s="4" t="inlineStr">
        <is>
          <t>Quy tắc chuẩn (+ -ly)</t>
        </is>
      </c>
      <c r="N886" s="4" t="inlineStr">
        <is>
          <t>Yes</t>
        </is>
      </c>
      <c r="O886" s="4" t="inlineStr">
        <is>
          <t>Yes</t>
        </is>
      </c>
      <c r="P886" s="4" t="inlineStr">
        <is>
          <t>Depends</t>
        </is>
      </c>
      <c r="Q886" s="4" t="inlineStr">
        <is>
          <t>No</t>
        </is>
      </c>
      <c r="R886" s="4" t="n"/>
      <c r="S886" s="4" t="inlineStr">
        <is>
          <t>force</t>
        </is>
      </c>
      <c r="T886" s="4" t="inlineStr">
        <is>
          <t>force</t>
        </is>
      </c>
      <c r="U886" s="4" t="inlineStr">
        <is>
          <t>forceful argument/personality/action ✓.</t>
        </is>
      </c>
      <c r="V886" s="4" t="inlineStr">
        <is>
          <t>She made a forceful argument in the debate.</t>
        </is>
      </c>
      <c r="W886" s="4" t="n"/>
    </row>
    <row r="887">
      <c r="A887" s="4" t="n">
        <v>885</v>
      </c>
      <c r="B887" s="4" t="inlineStr">
        <is>
          <t>formative</t>
        </is>
      </c>
      <c r="C887" s="4" t="inlineStr">
        <is>
          <t>hình thành</t>
        </is>
      </c>
      <c r="D887" s="4" t="inlineStr">
        <is>
          <t>B2</t>
        </is>
      </c>
      <c r="E887" s="4" t="n">
        <v>5</v>
      </c>
      <c r="F887" s="4" t="inlineStr">
        <is>
          <t>Time-related (hình thành)</t>
        </is>
      </c>
      <c r="G887" s="4" t="inlineStr">
        <is>
          <t>more formative</t>
        </is>
      </c>
      <c r="H887" s="4" t="inlineStr">
        <is>
          <t>most formative</t>
        </is>
      </c>
      <c r="I887" s="4" t="inlineStr">
        <is>
          <t>Quy tắc chuẩn (more/most, tính từ đa âm tiết)</t>
        </is>
      </c>
      <c r="J887" s="4" t="inlineStr">
        <is>
          <t>Gradable (phân cấp được)</t>
        </is>
      </c>
      <c r="K887" s="4" t="inlineStr">
        <is>
          <t>very/quite/rather/extremely/fairly/pretty (nhóm mức độ thông thường)</t>
        </is>
      </c>
      <c r="L887" s="4" t="inlineStr">
        <is>
          <t>formatively</t>
        </is>
      </c>
      <c r="M887" s="4" t="inlineStr">
        <is>
          <t>Quy tắc chuẩn (+ -ly)</t>
        </is>
      </c>
      <c r="N887" s="4" t="inlineStr">
        <is>
          <t>Yes</t>
        </is>
      </c>
      <c r="O887" s="4" t="inlineStr">
        <is>
          <t>Yes</t>
        </is>
      </c>
      <c r="P887" s="4" t="inlineStr">
        <is>
          <t>Depends</t>
        </is>
      </c>
      <c r="Q887" s="4" t="inlineStr">
        <is>
          <t>No</t>
        </is>
      </c>
      <c r="R887" s="4" t="n"/>
      <c r="S887" s="4" t="inlineStr">
        <is>
          <t>formation</t>
        </is>
      </c>
      <c r="T887" s="4" t="inlineStr">
        <is>
          <t>form</t>
        </is>
      </c>
      <c r="U887" s="4" t="inlineStr">
        <is>
          <t>formative year/experience/period ✓.</t>
        </is>
      </c>
      <c r="V887" s="4" t="inlineStr">
        <is>
          <t>Those were the formative years of her career.</t>
        </is>
      </c>
      <c r="W887" s="4" t="inlineStr">
        <is>
          <t>"formative years" (những năm tháng hình thành nhân cách — cụm cố định).</t>
        </is>
      </c>
    </row>
    <row r="888">
      <c r="A888" s="4" t="n">
        <v>886</v>
      </c>
      <c r="B888" s="4" t="inlineStr">
        <is>
          <t>heinous</t>
        </is>
      </c>
      <c r="C888" s="4" t="inlineStr">
        <is>
          <t>tàn ác, ghê tởm</t>
        </is>
      </c>
      <c r="D888" s="4" t="inlineStr">
        <is>
          <t>B2</t>
        </is>
      </c>
      <c r="E888" s="4" t="n">
        <v>5</v>
      </c>
      <c r="F888" s="4" t="inlineStr">
        <is>
          <t>Value (tàn ác, ghê tởm)</t>
        </is>
      </c>
      <c r="G888" s="4" t="inlineStr">
        <is>
          <t>more heinous</t>
        </is>
      </c>
      <c r="H888" s="4" t="inlineStr">
        <is>
          <t>most heinous</t>
        </is>
      </c>
      <c r="I888" s="4" t="inlineStr">
        <is>
          <t>Quy tắc chuẩn (more/most, tính từ đa âm tiết)</t>
        </is>
      </c>
      <c r="J888" s="4" t="inlineStr">
        <is>
          <t>Gradable (phân cấp được)</t>
        </is>
      </c>
      <c r="K888" s="4" t="inlineStr">
        <is>
          <t>very/quite/rather/extremely/fairly/pretty (nhóm mức độ thông thường)</t>
        </is>
      </c>
      <c r="L888" s="4" t="inlineStr">
        <is>
          <t>heinously</t>
        </is>
      </c>
      <c r="M888" s="4" t="inlineStr">
        <is>
          <t>Quy tắc chuẩn (+ -ly)</t>
        </is>
      </c>
      <c r="N888" s="4" t="inlineStr">
        <is>
          <t>Yes</t>
        </is>
      </c>
      <c r="O888" s="4" t="inlineStr">
        <is>
          <t>Yes</t>
        </is>
      </c>
      <c r="P888" s="4" t="inlineStr">
        <is>
          <t>Depends</t>
        </is>
      </c>
      <c r="Q888" s="4" t="inlineStr">
        <is>
          <t>No</t>
        </is>
      </c>
      <c r="R888" s="4" t="n"/>
      <c r="S888" s="4" t="inlineStr">
        <is>
          <t>—</t>
        </is>
      </c>
      <c r="T888" s="4" t="inlineStr">
        <is>
          <t>—</t>
        </is>
      </c>
      <c r="U888" s="4" t="inlineStr">
        <is>
          <t>heinous crime/act ✓; trang trọng/pháp lý.</t>
        </is>
      </c>
      <c r="V888" s="4" t="inlineStr">
        <is>
          <t>He was charged with a heinous crime.</t>
        </is>
      </c>
      <c r="W888" s="4" t="n"/>
    </row>
    <row r="889">
      <c r="A889" s="4" t="n">
        <v>887</v>
      </c>
      <c r="B889" s="4" t="inlineStr">
        <is>
          <t>immeasurable</t>
        </is>
      </c>
      <c r="C889" s="4" t="inlineStr">
        <is>
          <t>vô lượng, không đo được</t>
        </is>
      </c>
      <c r="D889" s="4" t="inlineStr">
        <is>
          <t>C1</t>
        </is>
      </c>
      <c r="E889" s="4" t="n">
        <v>5</v>
      </c>
      <c r="F889" s="4" t="inlineStr">
        <is>
          <t>Quantity (vô lượng, không đo được)</t>
        </is>
      </c>
      <c r="G889" s="4" t="inlineStr">
        <is>
          <t>more immeasurable</t>
        </is>
      </c>
      <c r="H889" s="4" t="inlineStr">
        <is>
          <t>most immeasurable</t>
        </is>
      </c>
      <c r="I889" s="4" t="inlineStr">
        <is>
          <t>Quy tắc chuẩn (more/most, tính từ đa âm tiết)</t>
        </is>
      </c>
      <c r="J889" s="4" t="inlineStr">
        <is>
          <t>Gradable (phân cấp được)</t>
        </is>
      </c>
      <c r="K889" s="4" t="inlineStr">
        <is>
          <t>very/quite/rather/extremely/fairly/pretty (nhóm mức độ thông thường)</t>
        </is>
      </c>
      <c r="L889" s="4" t="inlineStr">
        <is>
          <t>immeasurably</t>
        </is>
      </c>
      <c r="M889" s="4" t="inlineStr">
        <is>
          <t>Ngoại lệ (-le → -ly, bỏ e)</t>
        </is>
      </c>
      <c r="N889" s="4" t="inlineStr">
        <is>
          <t>Yes</t>
        </is>
      </c>
      <c r="O889" s="4" t="inlineStr">
        <is>
          <t>Yes</t>
        </is>
      </c>
      <c r="P889" s="4" t="inlineStr">
        <is>
          <t>Depends</t>
        </is>
      </c>
      <c r="Q889" s="4" t="inlineStr">
        <is>
          <t>No</t>
        </is>
      </c>
      <c r="R889" s="4" t="n"/>
      <c r="S889" s="4" t="inlineStr">
        <is>
          <t>measure (khác gốc)</t>
        </is>
      </c>
      <c r="T889" s="4" t="inlineStr">
        <is>
          <t>measure</t>
        </is>
      </c>
      <c r="U889" s="4" t="inlineStr">
        <is>
          <t>immeasurable value/damage/joy ✓.</t>
        </is>
      </c>
      <c r="V889" s="4" t="inlineStr">
        <is>
          <t>Her contribution to the project was immeasurable.</t>
        </is>
      </c>
      <c r="W889" s="4" t="n"/>
    </row>
    <row r="890">
      <c r="A890" s="4" t="n">
        <v>888</v>
      </c>
      <c r="B890" s="4" t="inlineStr">
        <is>
          <t>impractical</t>
        </is>
      </c>
      <c r="C890" s="4" t="inlineStr">
        <is>
          <t>không thực tế</t>
        </is>
      </c>
      <c r="D890" s="4" t="inlineStr">
        <is>
          <t>B2</t>
        </is>
      </c>
      <c r="E890" s="4" t="n">
        <v>5</v>
      </c>
      <c r="F890" s="4" t="inlineStr">
        <is>
          <t>Value (không thực tế)</t>
        </is>
      </c>
      <c r="G890" s="4" t="inlineStr">
        <is>
          <t>more impractical</t>
        </is>
      </c>
      <c r="H890" s="4" t="inlineStr">
        <is>
          <t>most impractical</t>
        </is>
      </c>
      <c r="I890" s="4" t="inlineStr">
        <is>
          <t>Quy tắc chuẩn (more/most, tính từ đa âm tiết)</t>
        </is>
      </c>
      <c r="J890" s="4" t="inlineStr">
        <is>
          <t>Gradable (phân cấp được)</t>
        </is>
      </c>
      <c r="K890" s="4" t="inlineStr">
        <is>
          <t>very/quite/rather/extremely/fairly/pretty (nhóm mức độ thông thường)</t>
        </is>
      </c>
      <c r="L890" s="4" t="inlineStr">
        <is>
          <t>impractically</t>
        </is>
      </c>
      <c r="M890" s="4" t="inlineStr">
        <is>
          <t>Quy tắc chuẩn (+ -ly)</t>
        </is>
      </c>
      <c r="N890" s="4" t="inlineStr">
        <is>
          <t>Yes</t>
        </is>
      </c>
      <c r="O890" s="4" t="inlineStr">
        <is>
          <t>Yes</t>
        </is>
      </c>
      <c r="P890" s="4" t="inlineStr">
        <is>
          <t>Depends</t>
        </is>
      </c>
      <c r="Q890" s="4" t="inlineStr">
        <is>
          <t>No</t>
        </is>
      </c>
      <c r="R890" s="4" t="n"/>
      <c r="S890" s="4" t="inlineStr">
        <is>
          <t>practicality (khác gốc)</t>
        </is>
      </c>
      <c r="T890" s="4" t="inlineStr">
        <is>
          <t>—</t>
        </is>
      </c>
      <c r="U890" s="4" t="inlineStr">
        <is>
          <t>impractical idea/solution/plan ✓; đối lập 'practical'.</t>
        </is>
      </c>
      <c r="V890" s="4" t="inlineStr">
        <is>
          <t>The idea sounded impractical given the budget.</t>
        </is>
      </c>
      <c r="W890" s="4" t="n"/>
    </row>
    <row r="891">
      <c r="A891" s="4" t="n">
        <v>889</v>
      </c>
      <c r="B891" s="4" t="inlineStr">
        <is>
          <t>infectious</t>
        </is>
      </c>
      <c r="C891" s="4" t="inlineStr">
        <is>
          <t>lây nhiễm, lan truyền</t>
        </is>
      </c>
      <c r="D891" s="4" t="inlineStr">
        <is>
          <t>B2</t>
        </is>
      </c>
      <c r="E891" s="4" t="n">
        <v>5</v>
      </c>
      <c r="F891" s="4" t="inlineStr">
        <is>
          <t>Quality &amp; Character (lây nhiễm, lan truyền)</t>
        </is>
      </c>
      <c r="G891" s="4" t="inlineStr">
        <is>
          <t>more infectious</t>
        </is>
      </c>
      <c r="H891" s="4" t="inlineStr">
        <is>
          <t>most infectious</t>
        </is>
      </c>
      <c r="I891" s="4" t="inlineStr">
        <is>
          <t>Quy tắc chuẩn (more/most, tính từ đa âm tiết)</t>
        </is>
      </c>
      <c r="J891" s="4" t="inlineStr">
        <is>
          <t>Gradable (phân cấp được)</t>
        </is>
      </c>
      <c r="K891" s="4" t="inlineStr">
        <is>
          <t>very/quite/rather/extremely/fairly/pretty (nhóm mức độ thông thường)</t>
        </is>
      </c>
      <c r="L891" s="4" t="inlineStr">
        <is>
          <t>infectiously</t>
        </is>
      </c>
      <c r="M891" s="4" t="inlineStr">
        <is>
          <t>Quy tắc chuẩn (+ -ly)</t>
        </is>
      </c>
      <c r="N891" s="4" t="inlineStr">
        <is>
          <t>Yes</t>
        </is>
      </c>
      <c r="O891" s="4" t="inlineStr">
        <is>
          <t>Yes</t>
        </is>
      </c>
      <c r="P891" s="4" t="inlineStr">
        <is>
          <t>Depends</t>
        </is>
      </c>
      <c r="Q891" s="4" t="inlineStr">
        <is>
          <t>No</t>
        </is>
      </c>
      <c r="R891" s="4" t="n"/>
      <c r="S891" s="4" t="inlineStr">
        <is>
          <t>infection</t>
        </is>
      </c>
      <c r="T891" s="4" t="inlineStr">
        <is>
          <t>infect</t>
        </is>
      </c>
      <c r="U891" s="4" t="inlineStr">
        <is>
          <t>infectious disease/laugh/enthusiasm ✓.</t>
        </is>
      </c>
      <c r="V891" s="4" t="inlineStr">
        <is>
          <t>She has an infectious laugh that makes everyone smile.</t>
        </is>
      </c>
      <c r="W891" s="4" t="n"/>
    </row>
    <row r="892">
      <c r="A892" s="4" t="n">
        <v>890</v>
      </c>
      <c r="B892" s="4" t="inlineStr">
        <is>
          <t>institutional</t>
        </is>
      </c>
      <c r="C892" s="4" t="inlineStr">
        <is>
          <t>thuộc thể chế</t>
        </is>
      </c>
      <c r="D892" s="4" t="inlineStr">
        <is>
          <t>B1</t>
        </is>
      </c>
      <c r="E892" s="4" t="n">
        <v>5</v>
      </c>
      <c r="F892" s="4" t="inlineStr">
        <is>
          <t>Origin (thuộc thể chế)</t>
        </is>
      </c>
      <c r="G892" s="4" t="inlineStr">
        <is>
          <t>—</t>
        </is>
      </c>
      <c r="H892" s="4" t="inlineStr">
        <is>
          <t>—</t>
        </is>
      </c>
      <c r="I892" s="4" t="inlineStr">
        <is>
          <t>Không có (non-gradable)</t>
        </is>
      </c>
      <c r="J892" s="4" t="inlineStr">
        <is>
          <t>Non-gradable (phân loại)</t>
        </is>
      </c>
      <c r="K892" s="4" t="inlineStr">
        <is>
          <t>Không dùng với degree adverb (tính từ định danh/phân loại)</t>
        </is>
      </c>
      <c r="L892" s="4" t="inlineStr">
        <is>
          <t>institutionally</t>
        </is>
      </c>
      <c r="M892" s="4" t="inlineStr">
        <is>
          <t>Quy tắc chuẩn (+ -ly)</t>
        </is>
      </c>
      <c r="N892" s="4" t="inlineStr">
        <is>
          <t>Yes</t>
        </is>
      </c>
      <c r="O892" s="4" t="inlineStr">
        <is>
          <t>Yes</t>
        </is>
      </c>
      <c r="P892" s="4" t="inlineStr">
        <is>
          <t>Depends</t>
        </is>
      </c>
      <c r="Q892" s="4" t="inlineStr">
        <is>
          <t>No</t>
        </is>
      </c>
      <c r="R892" s="4" t="n"/>
      <c r="S892" s="4" t="inlineStr">
        <is>
          <t>institution</t>
        </is>
      </c>
      <c r="T892" s="4" t="inlineStr">
        <is>
          <t>institutionalize</t>
        </is>
      </c>
      <c r="U892" s="4" t="inlineStr">
        <is>
          <t>institutional racism/investor/support ✓.</t>
        </is>
      </c>
      <c r="V892" s="4" t="inlineStr">
        <is>
          <t>The report highlighted institutional racism in the system.</t>
        </is>
      </c>
      <c r="W892" s="4" t="n"/>
    </row>
    <row r="893">
      <c r="A893" s="4" t="n">
        <v>891</v>
      </c>
      <c r="B893" s="4" t="inlineStr">
        <is>
          <t>instrumental</t>
        </is>
      </c>
      <c r="C893" s="4" t="inlineStr">
        <is>
          <t>đóng vai trò quan trọng</t>
        </is>
      </c>
      <c r="D893" s="4" t="inlineStr">
        <is>
          <t>B2</t>
        </is>
      </c>
      <c r="E893" s="4" t="n">
        <v>5</v>
      </c>
      <c r="F893" s="4" t="inlineStr">
        <is>
          <t>Value (đóng vai trò quan trọng)</t>
        </is>
      </c>
      <c r="G893" s="4" t="inlineStr">
        <is>
          <t>more instrumental</t>
        </is>
      </c>
      <c r="H893" s="4" t="inlineStr">
        <is>
          <t>most instrumental</t>
        </is>
      </c>
      <c r="I893" s="4" t="inlineStr">
        <is>
          <t>Quy tắc chuẩn (more/most, tính từ đa âm tiết)</t>
        </is>
      </c>
      <c r="J893" s="4" t="inlineStr">
        <is>
          <t>Gradable (phân cấp được)</t>
        </is>
      </c>
      <c r="K893" s="4" t="inlineStr">
        <is>
          <t>very/quite/rather/extremely/fairly/pretty (nhóm mức độ thông thường)</t>
        </is>
      </c>
      <c r="L893" s="4" t="inlineStr">
        <is>
          <t>instrumentally</t>
        </is>
      </c>
      <c r="M893" s="4" t="inlineStr">
        <is>
          <t>Quy tắc chuẩn (+ -ly)</t>
        </is>
      </c>
      <c r="N893" s="4" t="inlineStr">
        <is>
          <t>Yes</t>
        </is>
      </c>
      <c r="O893" s="4" t="inlineStr">
        <is>
          <t>Yes</t>
        </is>
      </c>
      <c r="P893" s="4" t="inlineStr">
        <is>
          <t>Depends</t>
        </is>
      </c>
      <c r="Q893" s="4" t="inlineStr">
        <is>
          <t>No</t>
        </is>
      </c>
      <c r="R893" s="4" t="n"/>
      <c r="S893" s="4" t="inlineStr">
        <is>
          <t>instrument (khác nghĩa)</t>
        </is>
      </c>
      <c r="T893" s="4" t="inlineStr">
        <is>
          <t>—</t>
        </is>
      </c>
      <c r="U893" s="4" t="inlineStr">
        <is>
          <t>be instrumental in; instrumental music ✓.</t>
        </is>
      </c>
      <c r="V893" s="4" t="inlineStr">
        <is>
          <t>She was instrumental in launching the new programme.</t>
        </is>
      </c>
      <c r="W893" s="4" t="n"/>
    </row>
    <row r="894">
      <c r="A894" s="4" t="n">
        <v>892</v>
      </c>
      <c r="B894" s="4" t="inlineStr">
        <is>
          <t>intuitive</t>
        </is>
      </c>
      <c r="C894" s="4" t="inlineStr">
        <is>
          <t>trực quan</t>
        </is>
      </c>
      <c r="D894" s="4" t="inlineStr">
        <is>
          <t>B2</t>
        </is>
      </c>
      <c r="E894" s="4" t="n">
        <v>5</v>
      </c>
      <c r="F894" s="4" t="inlineStr">
        <is>
          <t>Quality &amp; Character (trực quan)</t>
        </is>
      </c>
      <c r="G894" s="4" t="inlineStr">
        <is>
          <t>more intuitive</t>
        </is>
      </c>
      <c r="H894" s="4" t="inlineStr">
        <is>
          <t>most intuitive</t>
        </is>
      </c>
      <c r="I894" s="4" t="inlineStr">
        <is>
          <t>Quy tắc chuẩn (more/most, tính từ đa âm tiết)</t>
        </is>
      </c>
      <c r="J894" s="4" t="inlineStr">
        <is>
          <t>Gradable (phân cấp được)</t>
        </is>
      </c>
      <c r="K894" s="4" t="inlineStr">
        <is>
          <t>very/quite/rather/extremely/fairly/pretty (nhóm mức độ thông thường)</t>
        </is>
      </c>
      <c r="L894" s="4" t="inlineStr">
        <is>
          <t>intuitively</t>
        </is>
      </c>
      <c r="M894" s="4" t="inlineStr">
        <is>
          <t>Quy tắc chuẩn (+ -ly)</t>
        </is>
      </c>
      <c r="N894" s="4" t="inlineStr">
        <is>
          <t>Yes</t>
        </is>
      </c>
      <c r="O894" s="4" t="inlineStr">
        <is>
          <t>Yes</t>
        </is>
      </c>
      <c r="P894" s="4" t="inlineStr">
        <is>
          <t>Depends</t>
        </is>
      </c>
      <c r="Q894" s="4" t="inlineStr">
        <is>
          <t>No</t>
        </is>
      </c>
      <c r="R894" s="4" t="n"/>
      <c r="S894" s="4" t="inlineStr">
        <is>
          <t>intuition</t>
        </is>
      </c>
      <c r="T894" s="4" t="inlineStr">
        <is>
          <t>—</t>
        </is>
      </c>
      <c r="U894" s="4" t="inlineStr">
        <is>
          <t>intuitive design/interface/sense ✓.</t>
        </is>
      </c>
      <c r="V894" s="4" t="inlineStr">
        <is>
          <t>The app has a very intuitive interface.</t>
        </is>
      </c>
      <c r="W894" s="4" t="n"/>
    </row>
    <row r="895">
      <c r="A895" s="4" t="n">
        <v>893</v>
      </c>
      <c r="B895" s="4" t="inlineStr">
        <is>
          <t>invisible</t>
        </is>
      </c>
      <c r="C895" s="4" t="inlineStr">
        <is>
          <t>vô hình</t>
        </is>
      </c>
      <c r="D895" s="4" t="inlineStr">
        <is>
          <t>B1</t>
        </is>
      </c>
      <c r="E895" s="4" t="n">
        <v>5</v>
      </c>
      <c r="F895" s="4" t="inlineStr">
        <is>
          <t>Quality &amp; Character (vô hình)</t>
        </is>
      </c>
      <c r="G895" s="4" t="inlineStr">
        <is>
          <t>more invisible</t>
        </is>
      </c>
      <c r="H895" s="4" t="inlineStr">
        <is>
          <t>most invisible</t>
        </is>
      </c>
      <c r="I895" s="4" t="inlineStr">
        <is>
          <t>Quy tắc chuẩn (more/most, tính từ đa âm tiết)</t>
        </is>
      </c>
      <c r="J895" s="4" t="inlineStr">
        <is>
          <t>Gradable (phân cấp được)</t>
        </is>
      </c>
      <c r="K895" s="4" t="inlineStr">
        <is>
          <t>very/quite/rather/extremely/fairly/pretty (nhóm mức độ thông thường)</t>
        </is>
      </c>
      <c r="L895" s="4" t="inlineStr">
        <is>
          <t>invisibly</t>
        </is>
      </c>
      <c r="M895" s="4" t="inlineStr">
        <is>
          <t>Ngoại lệ (-le → -ly, bỏ e)</t>
        </is>
      </c>
      <c r="N895" s="4" t="inlineStr">
        <is>
          <t>Yes</t>
        </is>
      </c>
      <c r="O895" s="4" t="inlineStr">
        <is>
          <t>Yes</t>
        </is>
      </c>
      <c r="P895" s="4" t="inlineStr">
        <is>
          <t>Depends</t>
        </is>
      </c>
      <c r="Q895" s="4" t="inlineStr">
        <is>
          <t>No</t>
        </is>
      </c>
      <c r="R895" s="4" t="n"/>
      <c r="S895" s="4" t="inlineStr">
        <is>
          <t>invisibility</t>
        </is>
      </c>
      <c r="T895" s="4" t="inlineStr">
        <is>
          <t>—</t>
        </is>
      </c>
      <c r="U895" s="4" t="inlineStr">
        <is>
          <t>invisible force/hand/ink ✓; đối lập 'visible'.</t>
        </is>
      </c>
      <c r="V895" s="4" t="inlineStr">
        <is>
          <t>The market is guided by an invisible hand.</t>
        </is>
      </c>
      <c r="W895" s="4" t="inlineStr">
        <is>
          <t>"invisible hand" (bàn tay vô hình — thuật ngữ kinh tế học cố định).</t>
        </is>
      </c>
    </row>
    <row r="896">
      <c r="A896" s="4" t="n">
        <v>894</v>
      </c>
      <c r="B896" s="4" t="inlineStr">
        <is>
          <t>lifelong</t>
        </is>
      </c>
      <c r="C896" s="4" t="inlineStr">
        <is>
          <t>suốt đời</t>
        </is>
      </c>
      <c r="D896" s="4" t="inlineStr">
        <is>
          <t>B2</t>
        </is>
      </c>
      <c r="E896" s="4" t="n">
        <v>5</v>
      </c>
      <c r="F896" s="4" t="inlineStr">
        <is>
          <t>Time-related (suốt đời)</t>
        </is>
      </c>
      <c r="G896" s="4" t="inlineStr">
        <is>
          <t>more lifelong</t>
        </is>
      </c>
      <c r="H896" s="4" t="inlineStr">
        <is>
          <t>most lifelong</t>
        </is>
      </c>
      <c r="I896" s="4" t="inlineStr">
        <is>
          <t>Quy tắc chuẩn (more/most, tính từ đa âm tiết)</t>
        </is>
      </c>
      <c r="J896" s="4" t="inlineStr">
        <is>
          <t>Gradable (phân cấp được)</t>
        </is>
      </c>
      <c r="K896" s="4" t="inlineStr">
        <is>
          <t>very/quite/rather/extremely/fairly/pretty (nhóm mức độ thông thường)</t>
        </is>
      </c>
      <c r="L896" s="4" t="inlineStr">
        <is>
          <t>lifelongly</t>
        </is>
      </c>
      <c r="M896" s="4" t="inlineStr">
        <is>
          <t>Quy tắc chuẩn (+ -ly)</t>
        </is>
      </c>
      <c r="N896" s="4" t="inlineStr">
        <is>
          <t>Yes</t>
        </is>
      </c>
      <c r="O896" s="4" t="inlineStr">
        <is>
          <t>Yes</t>
        </is>
      </c>
      <c r="P896" s="4" t="inlineStr">
        <is>
          <t>Depends</t>
        </is>
      </c>
      <c r="Q896" s="4" t="inlineStr">
        <is>
          <t>No</t>
        </is>
      </c>
      <c r="R896" s="4" t="n"/>
      <c r="S896" s="4" t="inlineStr">
        <is>
          <t>life (khác gốc)</t>
        </is>
      </c>
      <c r="T896" s="4" t="inlineStr">
        <is>
          <t>—</t>
        </is>
      </c>
      <c r="U896" s="4" t="inlineStr">
        <is>
          <t>lifelong friend/learning/dream ✓.</t>
        </is>
      </c>
      <c r="V896" s="4" t="inlineStr">
        <is>
          <t>They became lifelong friends after college.</t>
        </is>
      </c>
      <c r="W896" s="4" t="inlineStr">
        <is>
          <t>"lifelong learning" (học tập suốt đời — thuật ngữ giáo dục cố định).</t>
        </is>
      </c>
    </row>
    <row r="897">
      <c r="A897" s="4" t="n">
        <v>895</v>
      </c>
      <c r="B897" s="4" t="inlineStr">
        <is>
          <t>malarial</t>
        </is>
      </c>
      <c r="C897" s="4" t="inlineStr">
        <is>
          <t>thuộc sốt rét</t>
        </is>
      </c>
      <c r="D897" s="4" t="inlineStr">
        <is>
          <t>C1</t>
        </is>
      </c>
      <c r="E897" s="4" t="n">
        <v>5</v>
      </c>
      <c r="F897" s="4" t="inlineStr">
        <is>
          <t>Origin (thuộc sốt rét)</t>
        </is>
      </c>
      <c r="G897" s="4" t="inlineStr">
        <is>
          <t>—</t>
        </is>
      </c>
      <c r="H897" s="4" t="inlineStr">
        <is>
          <t>—</t>
        </is>
      </c>
      <c r="I897" s="4" t="inlineStr">
        <is>
          <t>Không có (non-gradable)</t>
        </is>
      </c>
      <c r="J897" s="4" t="inlineStr">
        <is>
          <t>Non-gradable (phân loại)</t>
        </is>
      </c>
      <c r="K897" s="4" t="inlineStr">
        <is>
          <t>Không dùng với degree adverb (tính từ định danh/phân loại)</t>
        </is>
      </c>
      <c r="L897" s="4" t="inlineStr">
        <is>
          <t>malarially</t>
        </is>
      </c>
      <c r="M897" s="4" t="inlineStr">
        <is>
          <t>Quy tắc chuẩn (+ -ly)</t>
        </is>
      </c>
      <c r="N897" s="4" t="inlineStr">
        <is>
          <t>Yes</t>
        </is>
      </c>
      <c r="O897" s="4" t="inlineStr">
        <is>
          <t>Yes</t>
        </is>
      </c>
      <c r="P897" s="4" t="inlineStr">
        <is>
          <t>Depends</t>
        </is>
      </c>
      <c r="Q897" s="4" t="inlineStr">
        <is>
          <t>No</t>
        </is>
      </c>
      <c r="R897" s="4" t="n"/>
      <c r="S897" s="4" t="inlineStr">
        <is>
          <t>malaria</t>
        </is>
      </c>
      <c r="T897" s="4" t="inlineStr">
        <is>
          <t>—</t>
        </is>
      </c>
      <c r="U897" s="4" t="inlineStr">
        <is>
          <t>malarial region/mosquito ✓.</t>
        </is>
      </c>
      <c r="V897" s="4" t="inlineStr">
        <is>
          <t>They travelled to a malarial region and took precautions.</t>
        </is>
      </c>
      <c r="W897" s="4" t="n"/>
    </row>
    <row r="898">
      <c r="A898" s="4" t="n">
        <v>896</v>
      </c>
      <c r="B898" s="4" t="inlineStr">
        <is>
          <t>marvellous</t>
        </is>
      </c>
      <c r="C898" s="4" t="inlineStr">
        <is>
          <t>tuyệt vời</t>
        </is>
      </c>
      <c r="D898" s="4" t="inlineStr">
        <is>
          <t>B2</t>
        </is>
      </c>
      <c r="E898" s="4" t="n">
        <v>5</v>
      </c>
      <c r="F898" s="4" t="inlineStr">
        <is>
          <t>Value (tuyệt vời)</t>
        </is>
      </c>
      <c r="G898" s="4" t="inlineStr">
        <is>
          <t>more marvellous</t>
        </is>
      </c>
      <c r="H898" s="4" t="inlineStr">
        <is>
          <t>most marvellous</t>
        </is>
      </c>
      <c r="I898" s="4" t="inlineStr">
        <is>
          <t>Quy tắc chuẩn (more/most, tính từ đa âm tiết)</t>
        </is>
      </c>
      <c r="J898" s="4" t="inlineStr">
        <is>
          <t>Gradable (phân cấp được)</t>
        </is>
      </c>
      <c r="K898" s="4" t="inlineStr">
        <is>
          <t>very/quite/rather/extremely/fairly/pretty (nhóm mức độ thông thường)</t>
        </is>
      </c>
      <c r="L898" s="4" t="inlineStr">
        <is>
          <t>marvellously</t>
        </is>
      </c>
      <c r="M898" s="4" t="inlineStr">
        <is>
          <t>Quy tắc chuẩn (+ -ly)</t>
        </is>
      </c>
      <c r="N898" s="4" t="inlineStr">
        <is>
          <t>Yes</t>
        </is>
      </c>
      <c r="O898" s="4" t="inlineStr">
        <is>
          <t>Yes</t>
        </is>
      </c>
      <c r="P898" s="4" t="inlineStr">
        <is>
          <t>Depends</t>
        </is>
      </c>
      <c r="Q898" s="4" t="inlineStr">
        <is>
          <t>No</t>
        </is>
      </c>
      <c r="R898" s="4" t="n"/>
      <c r="S898" s="4" t="inlineStr">
        <is>
          <t>marvel</t>
        </is>
      </c>
      <c r="T898" s="4" t="inlineStr">
        <is>
          <t>marvel</t>
        </is>
      </c>
      <c r="U898" s="4" t="inlineStr">
        <is>
          <t>marvellous news/performance/view ✓.</t>
        </is>
      </c>
      <c r="V898" s="4" t="inlineStr">
        <is>
          <t>We had a marvellous time at the festival.</t>
        </is>
      </c>
      <c r="W898" s="4" t="n"/>
    </row>
    <row r="899">
      <c r="A899" s="4" t="n">
        <v>897</v>
      </c>
      <c r="B899" s="4" t="inlineStr">
        <is>
          <t>miserable</t>
        </is>
      </c>
      <c r="C899" s="4" t="inlineStr">
        <is>
          <t>khốn khổ</t>
        </is>
      </c>
      <c r="D899" s="4" t="inlineStr">
        <is>
          <t>B1</t>
        </is>
      </c>
      <c r="E899" s="4" t="n">
        <v>5</v>
      </c>
      <c r="F899" s="4" t="inlineStr">
        <is>
          <t>Emotion (khốn khổ)</t>
        </is>
      </c>
      <c r="G899" s="4" t="inlineStr">
        <is>
          <t>more miserable</t>
        </is>
      </c>
      <c r="H899" s="4" t="inlineStr">
        <is>
          <t>most miserable</t>
        </is>
      </c>
      <c r="I899" s="4" t="inlineStr">
        <is>
          <t>Quy tắc chuẩn (more/most, tính từ đa âm tiết)</t>
        </is>
      </c>
      <c r="J899" s="4" t="inlineStr">
        <is>
          <t>Gradable (phân cấp được)</t>
        </is>
      </c>
      <c r="K899" s="4" t="inlineStr">
        <is>
          <t>very/quite/rather/extremely/fairly/pretty (nhóm mức độ thông thường)</t>
        </is>
      </c>
      <c r="L899" s="4" t="inlineStr">
        <is>
          <t>miserably</t>
        </is>
      </c>
      <c r="M899" s="4" t="inlineStr">
        <is>
          <t>Ngoại lệ (-le → -ly, bỏ e)</t>
        </is>
      </c>
      <c r="N899" s="4" t="inlineStr">
        <is>
          <t>Yes</t>
        </is>
      </c>
      <c r="O899" s="4" t="inlineStr">
        <is>
          <t>Yes</t>
        </is>
      </c>
      <c r="P899" s="4" t="inlineStr">
        <is>
          <t>Depends</t>
        </is>
      </c>
      <c r="Q899" s="4" t="inlineStr">
        <is>
          <t>No</t>
        </is>
      </c>
      <c r="R899" s="4" t="n"/>
      <c r="S899" s="4" t="inlineStr">
        <is>
          <t>misery</t>
        </is>
      </c>
      <c r="T899" s="4" t="inlineStr">
        <is>
          <t>—</t>
        </is>
      </c>
      <c r="U899" s="4" t="inlineStr">
        <is>
          <t>miserable weather/failure/life ✓.</t>
        </is>
      </c>
      <c r="V899" s="4" t="inlineStr">
        <is>
          <t>The weather was miserable throughout our trip.</t>
        </is>
      </c>
      <c r="W899" s="4" t="n"/>
    </row>
    <row r="900">
      <c r="A900" s="4" t="n">
        <v>898</v>
      </c>
      <c r="B900" s="4" t="inlineStr">
        <is>
          <t>multilingual</t>
        </is>
      </c>
      <c r="C900" s="4" t="inlineStr">
        <is>
          <t>đa ngôn ngữ</t>
        </is>
      </c>
      <c r="D900" s="4" t="inlineStr">
        <is>
          <t>B2</t>
        </is>
      </c>
      <c r="E900" s="4" t="n">
        <v>5</v>
      </c>
      <c r="F900" s="4" t="inlineStr">
        <is>
          <t>Quality &amp; Character (đa ngôn ngữ)</t>
        </is>
      </c>
      <c r="G900" s="4" t="inlineStr">
        <is>
          <t>more multilingual</t>
        </is>
      </c>
      <c r="H900" s="4" t="inlineStr">
        <is>
          <t>most multilingual</t>
        </is>
      </c>
      <c r="I900" s="4" t="inlineStr">
        <is>
          <t>Quy tắc chuẩn (more/most, tính từ đa âm tiết)</t>
        </is>
      </c>
      <c r="J900" s="4" t="inlineStr">
        <is>
          <t>Gradable (phân cấp được)</t>
        </is>
      </c>
      <c r="K900" s="4" t="inlineStr">
        <is>
          <t>very/quite/rather/extremely/fairly/pretty (nhóm mức độ thông thường)</t>
        </is>
      </c>
      <c r="L900" s="4" t="inlineStr">
        <is>
          <t>multilingually</t>
        </is>
      </c>
      <c r="M900" s="4" t="inlineStr">
        <is>
          <t>Quy tắc chuẩn (+ -ly)</t>
        </is>
      </c>
      <c r="N900" s="4" t="inlineStr">
        <is>
          <t>Yes</t>
        </is>
      </c>
      <c r="O900" s="4" t="inlineStr">
        <is>
          <t>Yes</t>
        </is>
      </c>
      <c r="P900" s="4" t="inlineStr">
        <is>
          <t>Depends</t>
        </is>
      </c>
      <c r="Q900" s="4" t="inlineStr">
        <is>
          <t>No</t>
        </is>
      </c>
      <c r="R900" s="4" t="n"/>
      <c r="S900" s="4" t="inlineStr">
        <is>
          <t>multilingualism</t>
        </is>
      </c>
      <c r="T900" s="4" t="inlineStr">
        <is>
          <t>—</t>
        </is>
      </c>
      <c r="U900" s="4" t="inlineStr">
        <is>
          <t>multilingual speaker/country/education ✓.</t>
        </is>
      </c>
      <c r="V900" s="4" t="inlineStr">
        <is>
          <t>Switzerland is a multilingual country.</t>
        </is>
      </c>
      <c r="W900" s="4" t="n"/>
    </row>
    <row r="901">
      <c r="A901" s="4" t="n">
        <v>899</v>
      </c>
      <c r="B901" s="4" t="inlineStr">
        <is>
          <t>municipal</t>
        </is>
      </c>
      <c r="C901" s="4" t="inlineStr">
        <is>
          <t>thuộc thành phố</t>
        </is>
      </c>
      <c r="D901" s="4" t="inlineStr">
        <is>
          <t>B1</t>
        </is>
      </c>
      <c r="E901" s="4" t="n">
        <v>5</v>
      </c>
      <c r="F901" s="4" t="inlineStr">
        <is>
          <t>Origin (thuộc thành phố)</t>
        </is>
      </c>
      <c r="G901" s="4" t="inlineStr">
        <is>
          <t>—</t>
        </is>
      </c>
      <c r="H901" s="4" t="inlineStr">
        <is>
          <t>—</t>
        </is>
      </c>
      <c r="I901" s="4" t="inlineStr">
        <is>
          <t>Không có (non-gradable)</t>
        </is>
      </c>
      <c r="J901" s="4" t="inlineStr">
        <is>
          <t>Non-gradable (phân loại)</t>
        </is>
      </c>
      <c r="K901" s="4" t="inlineStr">
        <is>
          <t>Không dùng với degree adverb (tính từ định danh/phân loại)</t>
        </is>
      </c>
      <c r="L901" s="4" t="inlineStr">
        <is>
          <t>municipally</t>
        </is>
      </c>
      <c r="M901" s="4" t="inlineStr">
        <is>
          <t>Quy tắc chuẩn (+ -ly)</t>
        </is>
      </c>
      <c r="N901" s="4" t="inlineStr">
        <is>
          <t>Yes</t>
        </is>
      </c>
      <c r="O901" s="4" t="inlineStr">
        <is>
          <t>Yes</t>
        </is>
      </c>
      <c r="P901" s="4" t="inlineStr">
        <is>
          <t>Depends</t>
        </is>
      </c>
      <c r="Q901" s="4" t="inlineStr">
        <is>
          <t>No</t>
        </is>
      </c>
      <c r="R901" s="4" t="n"/>
      <c r="S901" s="4" t="inlineStr">
        <is>
          <t>municipality</t>
        </is>
      </c>
      <c r="T901" s="4" t="inlineStr">
        <is>
          <t>—</t>
        </is>
      </c>
      <c r="U901" s="4" t="inlineStr">
        <is>
          <t>municipal government/waste/bond ✓.</t>
        </is>
      </c>
      <c r="V901" s="4" t="inlineStr">
        <is>
          <t>The municipal government approved the new budget.</t>
        </is>
      </c>
      <c r="W901" s="4" t="n"/>
    </row>
    <row r="902">
      <c r="A902" s="4" t="n">
        <v>900</v>
      </c>
      <c r="B902" s="4" t="inlineStr">
        <is>
          <t>nasty</t>
        </is>
      </c>
      <c r="C902" s="4" t="inlineStr">
        <is>
          <t>khó chịu, tồi tệ</t>
        </is>
      </c>
      <c r="D902" s="4" t="inlineStr">
        <is>
          <t>B1</t>
        </is>
      </c>
      <c r="E902" s="4" t="n">
        <v>5</v>
      </c>
      <c r="F902" s="4" t="inlineStr">
        <is>
          <t>Value (khó chịu, tồi tệ)</t>
        </is>
      </c>
      <c r="G902" s="4" t="inlineStr">
        <is>
          <t>nastier</t>
        </is>
      </c>
      <c r="H902" s="4" t="inlineStr">
        <is>
          <t>nastiest</t>
        </is>
      </c>
      <c r="I902" s="4" t="inlineStr">
        <is>
          <t>Quy tắc chuẩn (-y → -ier/-iest)</t>
        </is>
      </c>
      <c r="J902" s="4" t="inlineStr">
        <is>
          <t>Gradable (phân cấp được)</t>
        </is>
      </c>
      <c r="K902" s="4" t="inlineStr">
        <is>
          <t>very/quite/rather/extremely/fairly/pretty (nhóm mức độ thông thường)</t>
        </is>
      </c>
      <c r="L902" s="4" t="inlineStr">
        <is>
          <t>nastily</t>
        </is>
      </c>
      <c r="M902" s="4" t="inlineStr">
        <is>
          <t>Ngoại lệ (-y → -ily)</t>
        </is>
      </c>
      <c r="N902" s="4" t="inlineStr">
        <is>
          <t>Yes</t>
        </is>
      </c>
      <c r="O902" s="4" t="inlineStr">
        <is>
          <t>Yes</t>
        </is>
      </c>
      <c r="P902" s="4" t="inlineStr">
        <is>
          <t>Depends</t>
        </is>
      </c>
      <c r="Q902" s="4" t="inlineStr">
        <is>
          <t>No</t>
        </is>
      </c>
      <c r="R902" s="4" t="n"/>
      <c r="S902" s="4" t="inlineStr">
        <is>
          <t>—</t>
        </is>
      </c>
      <c r="T902" s="4" t="inlineStr">
        <is>
          <t>—</t>
        </is>
      </c>
      <c r="U902" s="4" t="inlineStr">
        <is>
          <t>nasty surprise/smell/fall ✓.</t>
        </is>
      </c>
      <c r="V902" s="4" t="inlineStr">
        <is>
          <t>She had a nasty fall while skiing.</t>
        </is>
      </c>
      <c r="W902" s="4" t="n"/>
    </row>
    <row r="903">
      <c r="A903" s="4" t="n">
        <v>901</v>
      </c>
      <c r="B903" s="4" t="inlineStr">
        <is>
          <t>newborn</t>
        </is>
      </c>
      <c r="C903" s="4" t="inlineStr">
        <is>
          <t>sơ sinh</t>
        </is>
      </c>
      <c r="D903" s="4" t="inlineStr">
        <is>
          <t>B2</t>
        </is>
      </c>
      <c r="E903" s="4" t="n">
        <v>5</v>
      </c>
      <c r="F903" s="4" t="inlineStr">
        <is>
          <t>Age (sơ sinh)</t>
        </is>
      </c>
      <c r="G903" s="4" t="inlineStr">
        <is>
          <t>more newborn</t>
        </is>
      </c>
      <c r="H903" s="4" t="inlineStr">
        <is>
          <t>most newborn</t>
        </is>
      </c>
      <c r="I903" s="4" t="inlineStr">
        <is>
          <t>Quy tắc chuẩn (more/most, tính từ đa âm tiết)</t>
        </is>
      </c>
      <c r="J903" s="4" t="inlineStr">
        <is>
          <t>Gradable (phân cấp được)</t>
        </is>
      </c>
      <c r="K903" s="4" t="inlineStr">
        <is>
          <t>very/quite/rather/extremely/fairly/pretty (nhóm mức độ thông thường)</t>
        </is>
      </c>
      <c r="L903" s="4" t="inlineStr">
        <is>
          <t>newbornly</t>
        </is>
      </c>
      <c r="M903" s="4" t="inlineStr">
        <is>
          <t>Quy tắc chuẩn (+ -ly)</t>
        </is>
      </c>
      <c r="N903" s="4" t="inlineStr">
        <is>
          <t>Yes</t>
        </is>
      </c>
      <c r="O903" s="4" t="inlineStr">
        <is>
          <t>Yes</t>
        </is>
      </c>
      <c r="P903" s="4" t="inlineStr">
        <is>
          <t>Depends</t>
        </is>
      </c>
      <c r="Q903" s="4" t="inlineStr">
        <is>
          <t>No</t>
        </is>
      </c>
      <c r="R903" s="4" t="n"/>
      <c r="S903" s="4" t="inlineStr">
        <is>
          <t>newborn (danh từ)</t>
        </is>
      </c>
      <c r="T903" s="4" t="inlineStr">
        <is>
          <t>—</t>
        </is>
      </c>
      <c r="U903" s="4" t="inlineStr">
        <is>
          <t>newborn baby/infant ✓.</t>
        </is>
      </c>
      <c r="V903" s="4" t="inlineStr">
        <is>
          <t>The hospital has a special ward for newborn babies.</t>
        </is>
      </c>
      <c r="W903" s="4" t="n"/>
    </row>
    <row r="904">
      <c r="A904" s="4" t="n">
        <v>902</v>
      </c>
      <c r="B904" s="4" t="inlineStr">
        <is>
          <t>notorious</t>
        </is>
      </c>
      <c r="C904" s="4" t="inlineStr">
        <is>
          <t>khét tiếng</t>
        </is>
      </c>
      <c r="D904" s="4" t="inlineStr">
        <is>
          <t>B2</t>
        </is>
      </c>
      <c r="E904" s="4" t="n">
        <v>5</v>
      </c>
      <c r="F904" s="4" t="inlineStr">
        <is>
          <t>Value (khét tiếng)</t>
        </is>
      </c>
      <c r="G904" s="4" t="inlineStr">
        <is>
          <t>more notorious</t>
        </is>
      </c>
      <c r="H904" s="4" t="inlineStr">
        <is>
          <t>most notorious</t>
        </is>
      </c>
      <c r="I904" s="4" t="inlineStr">
        <is>
          <t>Quy tắc chuẩn (more/most, tính từ đa âm tiết)</t>
        </is>
      </c>
      <c r="J904" s="4" t="inlineStr">
        <is>
          <t>Gradable (phân cấp được)</t>
        </is>
      </c>
      <c r="K904" s="4" t="inlineStr">
        <is>
          <t>very/quite/rather/extremely/fairly/pretty (nhóm mức độ thông thường)</t>
        </is>
      </c>
      <c r="L904" s="4" t="inlineStr">
        <is>
          <t>notoriously</t>
        </is>
      </c>
      <c r="M904" s="4" t="inlineStr">
        <is>
          <t>Quy tắc chuẩn (+ -ly)</t>
        </is>
      </c>
      <c r="N904" s="4" t="inlineStr">
        <is>
          <t>Yes</t>
        </is>
      </c>
      <c r="O904" s="4" t="inlineStr">
        <is>
          <t>Yes</t>
        </is>
      </c>
      <c r="P904" s="4" t="inlineStr">
        <is>
          <t>Depends</t>
        </is>
      </c>
      <c r="Q904" s="4" t="inlineStr">
        <is>
          <t>No</t>
        </is>
      </c>
      <c r="R904" s="4" t="n"/>
      <c r="S904" s="4" t="inlineStr">
        <is>
          <t>notoriety</t>
        </is>
      </c>
      <c r="T904" s="4" t="inlineStr">
        <is>
          <t>—</t>
        </is>
      </c>
      <c r="U904" s="4" t="inlineStr">
        <is>
          <t>be notorious for; notorious criminal ✓.</t>
        </is>
      </c>
      <c r="V904" s="4" t="inlineStr">
        <is>
          <t>The city is notorious for its traffic jams.</t>
        </is>
      </c>
      <c r="W904" s="4" t="n"/>
    </row>
    <row r="905">
      <c r="A905" s="4" t="n">
        <v>903</v>
      </c>
      <c r="B905" s="4" t="inlineStr">
        <is>
          <t>obsessive</t>
        </is>
      </c>
      <c r="C905" s="4" t="inlineStr">
        <is>
          <t>ám ảnh</t>
        </is>
      </c>
      <c r="D905" s="4" t="inlineStr">
        <is>
          <t>B2</t>
        </is>
      </c>
      <c r="E905" s="4" t="n">
        <v>5</v>
      </c>
      <c r="F905" s="4" t="inlineStr">
        <is>
          <t>Quality &amp; Character (ám ảnh)</t>
        </is>
      </c>
      <c r="G905" s="4" t="inlineStr">
        <is>
          <t>more obsessive</t>
        </is>
      </c>
      <c r="H905" s="4" t="inlineStr">
        <is>
          <t>most obsessive</t>
        </is>
      </c>
      <c r="I905" s="4" t="inlineStr">
        <is>
          <t>Quy tắc chuẩn (more/most, tính từ đa âm tiết)</t>
        </is>
      </c>
      <c r="J905" s="4" t="inlineStr">
        <is>
          <t>Gradable (phân cấp được)</t>
        </is>
      </c>
      <c r="K905" s="4" t="inlineStr">
        <is>
          <t>very/quite/rather/extremely/fairly/pretty (nhóm mức độ thông thường)</t>
        </is>
      </c>
      <c r="L905" s="4" t="inlineStr">
        <is>
          <t>obsessively</t>
        </is>
      </c>
      <c r="M905" s="4" t="inlineStr">
        <is>
          <t>Quy tắc chuẩn (+ -ly)</t>
        </is>
      </c>
      <c r="N905" s="4" t="inlineStr">
        <is>
          <t>Yes</t>
        </is>
      </c>
      <c r="O905" s="4" t="inlineStr">
        <is>
          <t>Yes</t>
        </is>
      </c>
      <c r="P905" s="4" t="inlineStr">
        <is>
          <t>Depends</t>
        </is>
      </c>
      <c r="Q905" s="4" t="inlineStr">
        <is>
          <t>No</t>
        </is>
      </c>
      <c r="R905" s="4" t="n"/>
      <c r="S905" s="4" t="inlineStr">
        <is>
          <t>obsession</t>
        </is>
      </c>
      <c r="T905" s="4" t="inlineStr">
        <is>
          <t>obsess</t>
        </is>
      </c>
      <c r="U905" s="4" t="inlineStr">
        <is>
          <t>obsessive behaviour/thought/compulsive disorder ✓.</t>
        </is>
      </c>
      <c r="V905" s="4" t="inlineStr">
        <is>
          <t>He shows obsessive behaviour about cleanliness.</t>
        </is>
      </c>
      <c r="W905" s="4" t="inlineStr">
        <is>
          <t>"obsessive-compulsive disorder" (rối loạn ám ảnh cưỡng chế — thuật ngữ y khoa cố định, viết tắt OCD).</t>
        </is>
      </c>
    </row>
    <row r="906">
      <c r="A906" s="4" t="n">
        <v>904</v>
      </c>
      <c r="B906" s="4" t="inlineStr">
        <is>
          <t>obtainable</t>
        </is>
      </c>
      <c r="C906" s="4" t="inlineStr">
        <is>
          <t>có thể đạt được</t>
        </is>
      </c>
      <c r="D906" s="4" t="inlineStr">
        <is>
          <t>B2</t>
        </is>
      </c>
      <c r="E906" s="4" t="n">
        <v>5</v>
      </c>
      <c r="F906" s="4" t="inlineStr">
        <is>
          <t>Value (có thể đạt được)</t>
        </is>
      </c>
      <c r="G906" s="4" t="inlineStr">
        <is>
          <t>more obtainable</t>
        </is>
      </c>
      <c r="H906" s="4" t="inlineStr">
        <is>
          <t>most obtainable</t>
        </is>
      </c>
      <c r="I906" s="4" t="inlineStr">
        <is>
          <t>Quy tắc chuẩn (more/most, tính từ đa âm tiết)</t>
        </is>
      </c>
      <c r="J906" s="4" t="inlineStr">
        <is>
          <t>Gradable (phân cấp được)</t>
        </is>
      </c>
      <c r="K906" s="4" t="inlineStr">
        <is>
          <t>very/quite/rather/extremely/fairly/pretty (nhóm mức độ thông thường)</t>
        </is>
      </c>
      <c r="L906" s="4" t="inlineStr">
        <is>
          <t>obtainably</t>
        </is>
      </c>
      <c r="M906" s="4" t="inlineStr">
        <is>
          <t>Ngoại lệ (-le → -ly, bỏ e)</t>
        </is>
      </c>
      <c r="N906" s="4" t="inlineStr">
        <is>
          <t>Yes</t>
        </is>
      </c>
      <c r="O906" s="4" t="inlineStr">
        <is>
          <t>Yes</t>
        </is>
      </c>
      <c r="P906" s="4" t="inlineStr">
        <is>
          <t>Depends</t>
        </is>
      </c>
      <c r="Q906" s="4" t="inlineStr">
        <is>
          <t>No</t>
        </is>
      </c>
      <c r="R906" s="4" t="n"/>
      <c r="S906" s="4" t="inlineStr">
        <is>
          <t>—</t>
        </is>
      </c>
      <c r="T906" s="4" t="inlineStr">
        <is>
          <t>obtain</t>
        </is>
      </c>
      <c r="U906" s="4" t="inlineStr">
        <is>
          <t>easily obtainable; obtainable result ✓.</t>
        </is>
      </c>
      <c r="V906" s="4" t="inlineStr">
        <is>
          <t>This information is easily obtainable online.</t>
        </is>
      </c>
      <c r="W906" s="4" t="n"/>
    </row>
    <row r="907">
      <c r="A907" s="4" t="n">
        <v>905</v>
      </c>
      <c r="B907" s="4" t="inlineStr">
        <is>
          <t>opulent</t>
        </is>
      </c>
      <c r="C907" s="4" t="inlineStr">
        <is>
          <t>xa hoa</t>
        </is>
      </c>
      <c r="D907" s="4" t="inlineStr">
        <is>
          <t>C1</t>
        </is>
      </c>
      <c r="E907" s="4" t="n">
        <v>5</v>
      </c>
      <c r="F907" s="4" t="inlineStr">
        <is>
          <t>Value (xa hoa)</t>
        </is>
      </c>
      <c r="G907" s="4" t="inlineStr">
        <is>
          <t>more opulent</t>
        </is>
      </c>
      <c r="H907" s="4" t="inlineStr">
        <is>
          <t>most opulent</t>
        </is>
      </c>
      <c r="I907" s="4" t="inlineStr">
        <is>
          <t>Quy tắc chuẩn (more/most, tính từ đa âm tiết)</t>
        </is>
      </c>
      <c r="J907" s="4" t="inlineStr">
        <is>
          <t>Gradable (phân cấp được)</t>
        </is>
      </c>
      <c r="K907" s="4" t="inlineStr">
        <is>
          <t>very/quite/rather/extremely/fairly/pretty (nhóm mức độ thông thường)</t>
        </is>
      </c>
      <c r="L907" s="4" t="inlineStr">
        <is>
          <t>opulently</t>
        </is>
      </c>
      <c r="M907" s="4" t="inlineStr">
        <is>
          <t>Quy tắc chuẩn (+ -ly)</t>
        </is>
      </c>
      <c r="N907" s="4" t="inlineStr">
        <is>
          <t>Yes</t>
        </is>
      </c>
      <c r="O907" s="4" t="inlineStr">
        <is>
          <t>Yes</t>
        </is>
      </c>
      <c r="P907" s="4" t="inlineStr">
        <is>
          <t>Depends</t>
        </is>
      </c>
      <c r="Q907" s="4" t="inlineStr">
        <is>
          <t>No</t>
        </is>
      </c>
      <c r="R907" s="4" t="n"/>
      <c r="S907" s="4" t="inlineStr">
        <is>
          <t>opulence</t>
        </is>
      </c>
      <c r="T907" s="4" t="inlineStr">
        <is>
          <t>—</t>
        </is>
      </c>
      <c r="U907" s="4" t="inlineStr">
        <is>
          <t>opulent lifestyle/mansion/decor ✓.</t>
        </is>
      </c>
      <c r="V907" s="4" t="inlineStr">
        <is>
          <t>They lived in an opulent mansion by the coast.</t>
        </is>
      </c>
      <c r="W907" s="4" t="n"/>
    </row>
    <row r="908">
      <c r="A908" s="4" t="n">
        <v>906</v>
      </c>
      <c r="B908" s="4" t="inlineStr">
        <is>
          <t>outrageous</t>
        </is>
      </c>
      <c r="C908" s="4" t="inlineStr">
        <is>
          <t>quá đáng, gây phẫn nộ</t>
        </is>
      </c>
      <c r="D908" s="4" t="inlineStr">
        <is>
          <t>B2</t>
        </is>
      </c>
      <c r="E908" s="4" t="n">
        <v>5</v>
      </c>
      <c r="F908" s="4" t="inlineStr">
        <is>
          <t>Value (quá đáng, gây phẫn nộ)</t>
        </is>
      </c>
      <c r="G908" s="4" t="inlineStr">
        <is>
          <t>more outrageous</t>
        </is>
      </c>
      <c r="H908" s="4" t="inlineStr">
        <is>
          <t>most outrageous</t>
        </is>
      </c>
      <c r="I908" s="4" t="inlineStr">
        <is>
          <t>Quy tắc chuẩn (more/most, tính từ đa âm tiết)</t>
        </is>
      </c>
      <c r="J908" s="4" t="inlineStr">
        <is>
          <t>Gradable (phân cấp được)</t>
        </is>
      </c>
      <c r="K908" s="4" t="inlineStr">
        <is>
          <t>very/quite/rather/extremely/fairly/pretty (nhóm mức độ thông thường)</t>
        </is>
      </c>
      <c r="L908" s="4" t="inlineStr">
        <is>
          <t>outrageously</t>
        </is>
      </c>
      <c r="M908" s="4" t="inlineStr">
        <is>
          <t>Quy tắc chuẩn (+ -ly)</t>
        </is>
      </c>
      <c r="N908" s="4" t="inlineStr">
        <is>
          <t>Yes</t>
        </is>
      </c>
      <c r="O908" s="4" t="inlineStr">
        <is>
          <t>Yes</t>
        </is>
      </c>
      <c r="P908" s="4" t="inlineStr">
        <is>
          <t>Depends</t>
        </is>
      </c>
      <c r="Q908" s="4" t="inlineStr">
        <is>
          <t>No</t>
        </is>
      </c>
      <c r="R908" s="4" t="n"/>
      <c r="S908" s="4" t="inlineStr">
        <is>
          <t>outrage</t>
        </is>
      </c>
      <c r="T908" s="4" t="inlineStr">
        <is>
          <t>outrage</t>
        </is>
      </c>
      <c r="U908" s="4" t="inlineStr">
        <is>
          <t>outrageous price/claim/behaviour ✓.</t>
        </is>
      </c>
      <c r="V908" s="4" t="inlineStr">
        <is>
          <t>The price of the ticket was outrageous.</t>
        </is>
      </c>
      <c r="W908" s="4" t="n"/>
    </row>
    <row r="909">
      <c r="A909" s="4" t="n">
        <v>907</v>
      </c>
      <c r="B909" s="4" t="inlineStr">
        <is>
          <t>partial</t>
        </is>
      </c>
      <c r="C909" s="4" t="inlineStr">
        <is>
          <t>một phần</t>
        </is>
      </c>
      <c r="D909" s="4" t="inlineStr">
        <is>
          <t>B1</t>
        </is>
      </c>
      <c r="E909" s="4" t="n">
        <v>5</v>
      </c>
      <c r="F909" s="4" t="inlineStr">
        <is>
          <t>Quantity (một phần)</t>
        </is>
      </c>
      <c r="G909" s="4" t="inlineStr">
        <is>
          <t>more partial</t>
        </is>
      </c>
      <c r="H909" s="4" t="inlineStr">
        <is>
          <t>most partial</t>
        </is>
      </c>
      <c r="I909" s="4" t="inlineStr">
        <is>
          <t>Quy tắc chuẩn (more/most, tính từ đa âm tiết)</t>
        </is>
      </c>
      <c r="J909" s="4" t="inlineStr">
        <is>
          <t>Gradable (phân cấp được)</t>
        </is>
      </c>
      <c r="K909" s="4" t="inlineStr">
        <is>
          <t>very/quite/rather/extremely/fairly/pretty (nhóm mức độ thông thường)</t>
        </is>
      </c>
      <c r="L909" s="4" t="inlineStr">
        <is>
          <t>partially</t>
        </is>
      </c>
      <c r="M909" s="4" t="inlineStr">
        <is>
          <t>Quy tắc chuẩn (+ -ly)</t>
        </is>
      </c>
      <c r="N909" s="4" t="inlineStr">
        <is>
          <t>Yes</t>
        </is>
      </c>
      <c r="O909" s="4" t="inlineStr">
        <is>
          <t>Yes</t>
        </is>
      </c>
      <c r="P909" s="4" t="inlineStr">
        <is>
          <t>Depends</t>
        </is>
      </c>
      <c r="Q909" s="4" t="inlineStr">
        <is>
          <t>No</t>
        </is>
      </c>
      <c r="R909" s="4" t="n"/>
      <c r="S909" s="4" t="inlineStr">
        <is>
          <t>part (khác gốc)</t>
        </is>
      </c>
      <c r="T909" s="4" t="inlineStr">
        <is>
          <t>—</t>
        </is>
      </c>
      <c r="U909" s="4" t="inlineStr">
        <is>
          <t>partial success/view/eclipse ✓; be partial to (thích).</t>
        </is>
      </c>
      <c r="V909" s="4" t="inlineStr">
        <is>
          <t>The project was only a partial success.</t>
        </is>
      </c>
      <c r="W909" s="4" t="inlineStr">
        <is>
          <t>"partial eclipse" (nhật/nguyệt thực một phần — thuật ngữ thiên văn cố định).</t>
        </is>
      </c>
    </row>
    <row r="910">
      <c r="A910" s="4" t="n">
        <v>908</v>
      </c>
      <c r="B910" s="4" t="inlineStr">
        <is>
          <t>pedagogical</t>
        </is>
      </c>
      <c r="C910" s="4" t="inlineStr">
        <is>
          <t>sư phạm</t>
        </is>
      </c>
      <c r="D910" s="4" t="inlineStr">
        <is>
          <t>B2</t>
        </is>
      </c>
      <c r="E910" s="4" t="n">
        <v>5</v>
      </c>
      <c r="F910" s="4" t="inlineStr">
        <is>
          <t>Purpose-related (sư phạm)</t>
        </is>
      </c>
      <c r="G910" s="4" t="inlineStr">
        <is>
          <t>—</t>
        </is>
      </c>
      <c r="H910" s="4" t="inlineStr">
        <is>
          <t>—</t>
        </is>
      </c>
      <c r="I910" s="4" t="inlineStr">
        <is>
          <t>Không có (non-gradable)</t>
        </is>
      </c>
      <c r="J910" s="4" t="inlineStr">
        <is>
          <t>Non-gradable (phân loại)</t>
        </is>
      </c>
      <c r="K910" s="4" t="inlineStr">
        <is>
          <t>Không dùng với degree adverb (tính từ định danh/phân loại)</t>
        </is>
      </c>
      <c r="L910" s="4" t="inlineStr">
        <is>
          <t>pedagogically</t>
        </is>
      </c>
      <c r="M910" s="4" t="inlineStr">
        <is>
          <t>Quy tắc chuẩn (+ -ly)</t>
        </is>
      </c>
      <c r="N910" s="4" t="inlineStr">
        <is>
          <t>Yes</t>
        </is>
      </c>
      <c r="O910" s="4" t="inlineStr">
        <is>
          <t>Yes</t>
        </is>
      </c>
      <c r="P910" s="4" t="inlineStr">
        <is>
          <t>Depends</t>
        </is>
      </c>
      <c r="Q910" s="4" t="inlineStr">
        <is>
          <t>No</t>
        </is>
      </c>
      <c r="R910" s="4" t="n"/>
      <c r="S910" s="4" t="inlineStr">
        <is>
          <t>pedagogy</t>
        </is>
      </c>
      <c r="T910" s="4" t="inlineStr">
        <is>
          <t>—</t>
        </is>
      </c>
      <c r="U910" s="4" t="inlineStr">
        <is>
          <t>pedagogical approach/method/tool ✓.</t>
        </is>
      </c>
      <c r="V910" s="4" t="inlineStr">
        <is>
          <t>The teacher used a new pedagogical approach.</t>
        </is>
      </c>
      <c r="W910" s="4" t="n"/>
    </row>
    <row r="911">
      <c r="A911" s="4" t="n">
        <v>909</v>
      </c>
      <c r="B911" s="4" t="inlineStr">
        <is>
          <t>pristine</t>
        </is>
      </c>
      <c r="C911" s="4" t="inlineStr">
        <is>
          <t>nguyên sơ, hoàn hảo</t>
        </is>
      </c>
      <c r="D911" s="4" t="inlineStr">
        <is>
          <t>B2</t>
        </is>
      </c>
      <c r="E911" s="4" t="n">
        <v>5</v>
      </c>
      <c r="F911" s="4" t="inlineStr">
        <is>
          <t>Condition (nguyên sơ, hoàn hảo)</t>
        </is>
      </c>
      <c r="G911" s="4" t="inlineStr">
        <is>
          <t>more pristine</t>
        </is>
      </c>
      <c r="H911" s="4" t="inlineStr">
        <is>
          <t>most pristine</t>
        </is>
      </c>
      <c r="I911" s="4" t="inlineStr">
        <is>
          <t>Quy tắc chuẩn (more/most, tính từ đa âm tiết)</t>
        </is>
      </c>
      <c r="J911" s="4" t="inlineStr">
        <is>
          <t>Gradable (phân cấp được)</t>
        </is>
      </c>
      <c r="K911" s="4" t="inlineStr">
        <is>
          <t>very/quite/rather/extremely/fairly/pretty (nhóm mức độ thông thường)</t>
        </is>
      </c>
      <c r="L911" s="4" t="inlineStr">
        <is>
          <t>pristinely</t>
        </is>
      </c>
      <c r="M911" s="4" t="inlineStr">
        <is>
          <t>Quy tắc chuẩn (+ -ly)</t>
        </is>
      </c>
      <c r="N911" s="4" t="inlineStr">
        <is>
          <t>Yes</t>
        </is>
      </c>
      <c r="O911" s="4" t="inlineStr">
        <is>
          <t>Yes</t>
        </is>
      </c>
      <c r="P911" s="4" t="inlineStr">
        <is>
          <t>Depends</t>
        </is>
      </c>
      <c r="Q911" s="4" t="inlineStr">
        <is>
          <t>No</t>
        </is>
      </c>
      <c r="R911" s="4" t="n"/>
      <c r="S911" s="4" t="inlineStr">
        <is>
          <t>—</t>
        </is>
      </c>
      <c r="T911" s="4" t="inlineStr">
        <is>
          <t>—</t>
        </is>
      </c>
      <c r="U911" s="4" t="inlineStr">
        <is>
          <t>pristine condition/beach/forest ✓.</t>
        </is>
      </c>
      <c r="V911" s="4" t="inlineStr">
        <is>
          <t>The car was in pristine condition despite its age.</t>
        </is>
      </c>
      <c r="W911" s="4" t="n"/>
    </row>
    <row r="912">
      <c r="A912" s="4" t="n">
        <v>910</v>
      </c>
      <c r="B912" s="4" t="inlineStr">
        <is>
          <t>proactive</t>
        </is>
      </c>
      <c r="C912" s="4" t="inlineStr">
        <is>
          <t>chủ động</t>
        </is>
      </c>
      <c r="D912" s="4" t="inlineStr">
        <is>
          <t>B2</t>
        </is>
      </c>
      <c r="E912" s="4" t="n">
        <v>5</v>
      </c>
      <c r="F912" s="4" t="inlineStr">
        <is>
          <t>Quality &amp; Character (chủ động)</t>
        </is>
      </c>
      <c r="G912" s="4" t="inlineStr">
        <is>
          <t>more proactive</t>
        </is>
      </c>
      <c r="H912" s="4" t="inlineStr">
        <is>
          <t>most proactive</t>
        </is>
      </c>
      <c r="I912" s="4" t="inlineStr">
        <is>
          <t>Quy tắc chuẩn (more/most, tính từ đa âm tiết)</t>
        </is>
      </c>
      <c r="J912" s="4" t="inlineStr">
        <is>
          <t>Gradable (phân cấp được)</t>
        </is>
      </c>
      <c r="K912" s="4" t="inlineStr">
        <is>
          <t>very/quite/rather/extremely/fairly/pretty (nhóm mức độ thông thường)</t>
        </is>
      </c>
      <c r="L912" s="4" t="inlineStr">
        <is>
          <t>proactively</t>
        </is>
      </c>
      <c r="M912" s="4" t="inlineStr">
        <is>
          <t>Quy tắc chuẩn (+ -ly)</t>
        </is>
      </c>
      <c r="N912" s="4" t="inlineStr">
        <is>
          <t>Yes</t>
        </is>
      </c>
      <c r="O912" s="4" t="inlineStr">
        <is>
          <t>Yes</t>
        </is>
      </c>
      <c r="P912" s="4" t="inlineStr">
        <is>
          <t>Depends</t>
        </is>
      </c>
      <c r="Q912" s="4" t="inlineStr">
        <is>
          <t>No</t>
        </is>
      </c>
      <c r="R912" s="4" t="n"/>
      <c r="S912" s="4" t="inlineStr">
        <is>
          <t>—</t>
        </is>
      </c>
      <c r="T912" s="4" t="inlineStr">
        <is>
          <t>—</t>
        </is>
      </c>
      <c r="U912" s="4" t="inlineStr">
        <is>
          <t>proactive approach/measure/attitude ✓; đối lập 'reactive'.</t>
        </is>
      </c>
      <c r="V912" s="4" t="inlineStr">
        <is>
          <t>The company took a proactive approach to customer service.</t>
        </is>
      </c>
      <c r="W912" s="4" t="n"/>
    </row>
    <row r="913">
      <c r="A913" s="4" t="n">
        <v>911</v>
      </c>
      <c r="B913" s="4" t="inlineStr">
        <is>
          <t>qualitative</t>
        </is>
      </c>
      <c r="C913" s="4" t="inlineStr">
        <is>
          <t>định tính</t>
        </is>
      </c>
      <c r="D913" s="4" t="inlineStr">
        <is>
          <t>B2</t>
        </is>
      </c>
      <c r="E913" s="4" t="n">
        <v>5</v>
      </c>
      <c r="F913" s="4" t="inlineStr">
        <is>
          <t>Purpose-related (định tính)</t>
        </is>
      </c>
      <c r="G913" s="4" t="inlineStr">
        <is>
          <t>—</t>
        </is>
      </c>
      <c r="H913" s="4" t="inlineStr">
        <is>
          <t>—</t>
        </is>
      </c>
      <c r="I913" s="4" t="inlineStr">
        <is>
          <t>Không có (non-gradable)</t>
        </is>
      </c>
      <c r="J913" s="4" t="inlineStr">
        <is>
          <t>Non-gradable (phân loại)</t>
        </is>
      </c>
      <c r="K913" s="4" t="inlineStr">
        <is>
          <t>Không dùng với degree adverb (tính từ định danh/phân loại)</t>
        </is>
      </c>
      <c r="L913" s="4" t="inlineStr">
        <is>
          <t>qualitatively</t>
        </is>
      </c>
      <c r="M913" s="4" t="inlineStr">
        <is>
          <t>Quy tắc chuẩn (+ -ly)</t>
        </is>
      </c>
      <c r="N913" s="4" t="inlineStr">
        <is>
          <t>Yes</t>
        </is>
      </c>
      <c r="O913" s="4" t="inlineStr">
        <is>
          <t>Yes</t>
        </is>
      </c>
      <c r="P913" s="4" t="inlineStr">
        <is>
          <t>Depends</t>
        </is>
      </c>
      <c r="Q913" s="4" t="inlineStr">
        <is>
          <t>No</t>
        </is>
      </c>
      <c r="R913" s="4" t="n"/>
      <c r="S913" s="4" t="inlineStr">
        <is>
          <t>quality (khác gốc)</t>
        </is>
      </c>
      <c r="T913" s="4" t="inlineStr">
        <is>
          <t>—</t>
        </is>
      </c>
      <c r="U913" s="4" t="inlineStr">
        <is>
          <t>qualitative research/data/analysis ✓; đối lập 'quantitative'.</t>
        </is>
      </c>
      <c r="V913" s="4" t="inlineStr">
        <is>
          <t>The study used qualitative research methods.</t>
        </is>
      </c>
      <c r="W913" s="4" t="n"/>
    </row>
    <row r="914">
      <c r="A914" s="4" t="n">
        <v>912</v>
      </c>
      <c r="B914" s="4" t="inlineStr">
        <is>
          <t>remedial</t>
        </is>
      </c>
      <c r="C914" s="4" t="inlineStr">
        <is>
          <t>khắc phục</t>
        </is>
      </c>
      <c r="D914" s="4" t="inlineStr">
        <is>
          <t>B2</t>
        </is>
      </c>
      <c r="E914" s="4" t="n">
        <v>5</v>
      </c>
      <c r="F914" s="4" t="inlineStr">
        <is>
          <t>Purpose-related (khắc phục)</t>
        </is>
      </c>
      <c r="G914" s="4" t="inlineStr">
        <is>
          <t>—</t>
        </is>
      </c>
      <c r="H914" s="4" t="inlineStr">
        <is>
          <t>—</t>
        </is>
      </c>
      <c r="I914" s="4" t="inlineStr">
        <is>
          <t>Không có (non-gradable)</t>
        </is>
      </c>
      <c r="J914" s="4" t="inlineStr">
        <is>
          <t>Non-gradable (phân loại)</t>
        </is>
      </c>
      <c r="K914" s="4" t="inlineStr">
        <is>
          <t>Không dùng với degree adverb (tính từ định danh/phân loại)</t>
        </is>
      </c>
      <c r="L914" s="4" t="inlineStr">
        <is>
          <t>remedially</t>
        </is>
      </c>
      <c r="M914" s="4" t="inlineStr">
        <is>
          <t>Quy tắc chuẩn (+ -ly)</t>
        </is>
      </c>
      <c r="N914" s="4" t="inlineStr">
        <is>
          <t>Yes</t>
        </is>
      </c>
      <c r="O914" s="4" t="inlineStr">
        <is>
          <t>Yes</t>
        </is>
      </c>
      <c r="P914" s="4" t="inlineStr">
        <is>
          <t>Depends</t>
        </is>
      </c>
      <c r="Q914" s="4" t="inlineStr">
        <is>
          <t>No</t>
        </is>
      </c>
      <c r="R914" s="4" t="n"/>
      <c r="S914" s="4" t="inlineStr">
        <is>
          <t>remedy</t>
        </is>
      </c>
      <c r="T914" s="4" t="inlineStr">
        <is>
          <t>remedy</t>
        </is>
      </c>
      <c r="U914" s="4" t="inlineStr">
        <is>
          <t>remedial action/class/measure ✓.</t>
        </is>
      </c>
      <c r="V914" s="4" t="inlineStr">
        <is>
          <t>The school offers remedial classes for struggling students.</t>
        </is>
      </c>
      <c r="W914" s="4" t="n"/>
    </row>
    <row r="915">
      <c r="A915" s="4" t="n">
        <v>913</v>
      </c>
      <c r="B915" s="4" t="inlineStr">
        <is>
          <t>reptilian</t>
        </is>
      </c>
      <c r="C915" s="4" t="inlineStr">
        <is>
          <t>thuộc bò sát</t>
        </is>
      </c>
      <c r="D915" s="4" t="inlineStr">
        <is>
          <t>C1</t>
        </is>
      </c>
      <c r="E915" s="4" t="n">
        <v>5</v>
      </c>
      <c r="F915" s="4" t="inlineStr">
        <is>
          <t>Origin (thuộc bò sát)</t>
        </is>
      </c>
      <c r="G915" s="4" t="inlineStr">
        <is>
          <t>—</t>
        </is>
      </c>
      <c r="H915" s="4" t="inlineStr">
        <is>
          <t>—</t>
        </is>
      </c>
      <c r="I915" s="4" t="inlineStr">
        <is>
          <t>Không có (non-gradable)</t>
        </is>
      </c>
      <c r="J915" s="4" t="inlineStr">
        <is>
          <t>Non-gradable (phân loại)</t>
        </is>
      </c>
      <c r="K915" s="4" t="inlineStr">
        <is>
          <t>Không dùng với degree adverb (tính từ định danh/phân loại)</t>
        </is>
      </c>
      <c r="L915" s="4" t="inlineStr">
        <is>
          <t>reptilianly</t>
        </is>
      </c>
      <c r="M915" s="4" t="inlineStr">
        <is>
          <t>Quy tắc chuẩn (+ -ly)</t>
        </is>
      </c>
      <c r="N915" s="4" t="inlineStr">
        <is>
          <t>Yes</t>
        </is>
      </c>
      <c r="O915" s="4" t="inlineStr">
        <is>
          <t>Yes</t>
        </is>
      </c>
      <c r="P915" s="4" t="inlineStr">
        <is>
          <t>Depends</t>
        </is>
      </c>
      <c r="Q915" s="4" t="inlineStr">
        <is>
          <t>No</t>
        </is>
      </c>
      <c r="R915" s="4" t="n"/>
      <c r="S915" s="4" t="inlineStr">
        <is>
          <t>reptile</t>
        </is>
      </c>
      <c r="T915" s="4" t="inlineStr">
        <is>
          <t>—</t>
        </is>
      </c>
      <c r="U915" s="4" t="inlineStr">
        <is>
          <t>reptilian brain/skin/species ✓.</t>
        </is>
      </c>
      <c r="V915" s="4" t="inlineStr">
        <is>
          <t>Some scientists refer to instinctive behaviour as the reptilian brain.</t>
        </is>
      </c>
      <c r="W915" s="4" t="inlineStr">
        <is>
          <t>"reptilian brain" (não bò sát — thuật ngữ khoa học thần kinh ẩn dụ cố định).</t>
        </is>
      </c>
    </row>
    <row r="916">
      <c r="A916" s="4" t="n">
        <v>914</v>
      </c>
      <c r="B916" s="4" t="inlineStr">
        <is>
          <t>respectable</t>
        </is>
      </c>
      <c r="C916" s="4" t="inlineStr">
        <is>
          <t>đáng kính, tử tế</t>
        </is>
      </c>
      <c r="D916" s="4" t="inlineStr">
        <is>
          <t>B2</t>
        </is>
      </c>
      <c r="E916" s="4" t="n">
        <v>5</v>
      </c>
      <c r="F916" s="4" t="inlineStr">
        <is>
          <t>Value (đáng kính, tử tế)</t>
        </is>
      </c>
      <c r="G916" s="4" t="inlineStr">
        <is>
          <t>more respectable</t>
        </is>
      </c>
      <c r="H916" s="4" t="inlineStr">
        <is>
          <t>most respectable</t>
        </is>
      </c>
      <c r="I916" s="4" t="inlineStr">
        <is>
          <t>Quy tắc chuẩn (more/most, tính từ đa âm tiết)</t>
        </is>
      </c>
      <c r="J916" s="4" t="inlineStr">
        <is>
          <t>Gradable (phân cấp được)</t>
        </is>
      </c>
      <c r="K916" s="4" t="inlineStr">
        <is>
          <t>very/quite/rather/extremely/fairly/pretty (nhóm mức độ thông thường)</t>
        </is>
      </c>
      <c r="L916" s="4" t="inlineStr">
        <is>
          <t>respectably</t>
        </is>
      </c>
      <c r="M916" s="4" t="inlineStr">
        <is>
          <t>Ngoại lệ (-le → -ly, bỏ e)</t>
        </is>
      </c>
      <c r="N916" s="4" t="inlineStr">
        <is>
          <t>Yes</t>
        </is>
      </c>
      <c r="O916" s="4" t="inlineStr">
        <is>
          <t>Yes</t>
        </is>
      </c>
      <c r="P916" s="4" t="inlineStr">
        <is>
          <t>Depends</t>
        </is>
      </c>
      <c r="Q916" s="4" t="inlineStr">
        <is>
          <t>No</t>
        </is>
      </c>
      <c r="R916" s="4" t="n"/>
      <c r="S916" s="4" t="inlineStr">
        <is>
          <t>respect (khác gốc)</t>
        </is>
      </c>
      <c r="T916" s="4" t="inlineStr">
        <is>
          <t>respect</t>
        </is>
      </c>
      <c r="U916" s="4" t="inlineStr">
        <is>
          <t>respectable family/income/result ✓.</t>
        </is>
      </c>
      <c r="V916" s="4" t="inlineStr">
        <is>
          <t>She comes from a respectable family.</t>
        </is>
      </c>
      <c r="W916" s="4" t="n"/>
    </row>
    <row r="917">
      <c r="A917" s="4" t="n">
        <v>915</v>
      </c>
      <c r="B917" s="4" t="inlineStr">
        <is>
          <t>ripe</t>
        </is>
      </c>
      <c r="C917" s="4" t="inlineStr">
        <is>
          <t>chín</t>
        </is>
      </c>
      <c r="D917" s="4" t="inlineStr">
        <is>
          <t>B2</t>
        </is>
      </c>
      <c r="E917" s="4" t="n">
        <v>5</v>
      </c>
      <c r="F917" s="4" t="inlineStr">
        <is>
          <t>State (chín)</t>
        </is>
      </c>
      <c r="G917" s="4" t="inlineStr">
        <is>
          <t>riper</t>
        </is>
      </c>
      <c r="H917" s="4" t="inlineStr">
        <is>
          <t>ripest</t>
        </is>
      </c>
      <c r="I917" s="4" t="inlineStr">
        <is>
          <t>Quy tắc chuẩn (+ -r/-st)</t>
        </is>
      </c>
      <c r="J917" s="4" t="inlineStr">
        <is>
          <t>Gradable (phân cấp được)</t>
        </is>
      </c>
      <c r="K917" s="4" t="inlineStr">
        <is>
          <t>very/quite/rather/extremely/fairly/pretty (nhóm mức độ thông thường)</t>
        </is>
      </c>
      <c r="L917" s="4" t="inlineStr">
        <is>
          <t>ripely</t>
        </is>
      </c>
      <c r="M917" s="4" t="inlineStr">
        <is>
          <t>Quy tắc chuẩn (+ -ly)</t>
        </is>
      </c>
      <c r="N917" s="4" t="inlineStr">
        <is>
          <t>Yes</t>
        </is>
      </c>
      <c r="O917" s="4" t="inlineStr">
        <is>
          <t>Yes</t>
        </is>
      </c>
      <c r="P917" s="4" t="inlineStr">
        <is>
          <t>Depends</t>
        </is>
      </c>
      <c r="Q917" s="4" t="inlineStr">
        <is>
          <t>No</t>
        </is>
      </c>
      <c r="R917" s="4" t="n"/>
      <c r="S917" s="4" t="inlineStr">
        <is>
          <t>ripeness</t>
        </is>
      </c>
      <c r="T917" s="4" t="inlineStr">
        <is>
          <t>ripen</t>
        </is>
      </c>
      <c r="U917" s="4" t="inlineStr">
        <is>
          <t>ripe fruit/age/time ✓; đối lập 'unripe'.</t>
        </is>
      </c>
      <c r="V917" s="4" t="inlineStr">
        <is>
          <t>The bananas are perfectly ripe now.</t>
        </is>
      </c>
      <c r="W917" s="4" t="inlineStr">
        <is>
          <t>"ripe old age" (tuổi già đáng kính — cụm cố định).</t>
        </is>
      </c>
    </row>
    <row r="918">
      <c r="A918" s="4" t="n">
        <v>916</v>
      </c>
      <c r="B918" s="4" t="inlineStr">
        <is>
          <t>scuba</t>
        </is>
      </c>
      <c r="C918" s="4" t="inlineStr">
        <is>
          <t>lặn có bình khí</t>
        </is>
      </c>
      <c r="D918" s="4" t="inlineStr">
        <is>
          <t>B2</t>
        </is>
      </c>
      <c r="E918" s="4" t="n">
        <v>5</v>
      </c>
      <c r="F918" s="4" t="inlineStr">
        <is>
          <t>Purpose-related (lặn có bình khí)</t>
        </is>
      </c>
      <c r="G918" s="4" t="inlineStr">
        <is>
          <t>—</t>
        </is>
      </c>
      <c r="H918" s="4" t="inlineStr">
        <is>
          <t>—</t>
        </is>
      </c>
      <c r="I918" s="4" t="inlineStr">
        <is>
          <t>Không có (non-gradable)</t>
        </is>
      </c>
      <c r="J918" s="4" t="inlineStr">
        <is>
          <t>Non-gradable (phân loại)</t>
        </is>
      </c>
      <c r="K918" s="4" t="inlineStr">
        <is>
          <t>Không dùng với degree adverb (tính từ định danh/phân loại)</t>
        </is>
      </c>
      <c r="L918" s="4" t="inlineStr">
        <is>
          <t>scubaly</t>
        </is>
      </c>
      <c r="M918" s="4" t="inlineStr">
        <is>
          <t>Quy tắc chuẩn (+ -ly)</t>
        </is>
      </c>
      <c r="N918" s="4" t="inlineStr">
        <is>
          <t>Yes</t>
        </is>
      </c>
      <c r="O918" s="4" t="inlineStr">
        <is>
          <t>Yes</t>
        </is>
      </c>
      <c r="P918" s="4" t="inlineStr">
        <is>
          <t>Depends</t>
        </is>
      </c>
      <c r="Q918" s="4" t="inlineStr">
        <is>
          <t>No</t>
        </is>
      </c>
      <c r="R918" s="4" t="n"/>
      <c r="S918" s="4" t="inlineStr">
        <is>
          <t>scuba (viết tắt, khác nghĩa)</t>
        </is>
      </c>
      <c r="T918" s="4" t="inlineStr">
        <is>
          <t>—</t>
        </is>
      </c>
      <c r="U918" s="4" t="inlineStr">
        <is>
          <t>scuba diving/gear ✓ — gần như CHỈ đi với 'diving'.</t>
        </is>
      </c>
      <c r="V918" s="4" t="inlineStr">
        <is>
          <t>They went scuba diving in the Great Barrier Reef.</t>
        </is>
      </c>
      <c r="W918" s="4" t="inlineStr">
        <is>
          <t>"scuba diving" (lặn có bình khí — cụm cố định, 'scuba' hiếm khi đứng riêng với danh từ khác).</t>
        </is>
      </c>
    </row>
    <row r="919">
      <c r="A919" s="4" t="n">
        <v>917</v>
      </c>
      <c r="B919" s="4" t="inlineStr">
        <is>
          <t>singular</t>
        </is>
      </c>
      <c r="C919" s="4" t="inlineStr">
        <is>
          <t>số ít, độc đáo</t>
        </is>
      </c>
      <c r="D919" s="4" t="inlineStr">
        <is>
          <t>B2</t>
        </is>
      </c>
      <c r="E919" s="4" t="n">
        <v>5</v>
      </c>
      <c r="F919" s="4" t="inlineStr">
        <is>
          <t>Quantity (số ít, độc đáo)</t>
        </is>
      </c>
      <c r="G919" s="4" t="inlineStr">
        <is>
          <t>more singular</t>
        </is>
      </c>
      <c r="H919" s="4" t="inlineStr">
        <is>
          <t>most singular</t>
        </is>
      </c>
      <c r="I919" s="4" t="inlineStr">
        <is>
          <t>Quy tắc chuẩn (more/most, tính từ đa âm tiết)</t>
        </is>
      </c>
      <c r="J919" s="4" t="inlineStr">
        <is>
          <t>Gradable (phân cấp được)</t>
        </is>
      </c>
      <c r="K919" s="4" t="inlineStr">
        <is>
          <t>very/quite/rather/extremely/fairly/pretty (nhóm mức độ thông thường)</t>
        </is>
      </c>
      <c r="L919" s="4" t="inlineStr">
        <is>
          <t>singularly</t>
        </is>
      </c>
      <c r="M919" s="4" t="inlineStr">
        <is>
          <t>Quy tắc chuẩn (+ -ly)</t>
        </is>
      </c>
      <c r="N919" s="4" t="inlineStr">
        <is>
          <t>Yes</t>
        </is>
      </c>
      <c r="O919" s="4" t="inlineStr">
        <is>
          <t>Yes</t>
        </is>
      </c>
      <c r="P919" s="4" t="inlineStr">
        <is>
          <t>Depends</t>
        </is>
      </c>
      <c r="Q919" s="4" t="inlineStr">
        <is>
          <t>No</t>
        </is>
      </c>
      <c r="R919" s="4" t="n"/>
      <c r="S919" s="4" t="inlineStr">
        <is>
          <t>—</t>
        </is>
      </c>
      <c r="T919" s="4" t="inlineStr">
        <is>
          <t>—</t>
        </is>
      </c>
      <c r="U919" s="4" t="inlineStr">
        <is>
          <t>singular noun (ngữ pháp); singular achievement ✓; đối lập 'plural'.</t>
        </is>
      </c>
      <c r="V919" s="4" t="inlineStr">
        <is>
          <t>This is a singular achievement in her career.</t>
        </is>
      </c>
      <c r="W919" s="4" t="inlineStr">
        <is>
          <t>"singular noun" (danh từ số ít — thuật ngữ ngữ pháp cố định).</t>
        </is>
      </c>
    </row>
    <row r="920">
      <c r="A920" s="4" t="n">
        <v>918</v>
      </c>
      <c r="B920" s="4" t="inlineStr">
        <is>
          <t>slim</t>
        </is>
      </c>
      <c r="C920" s="4" t="inlineStr">
        <is>
          <t>mảnh mai, mỏng manh</t>
        </is>
      </c>
      <c r="D920" s="4" t="inlineStr">
        <is>
          <t>B1</t>
        </is>
      </c>
      <c r="E920" s="4" t="n">
        <v>5</v>
      </c>
      <c r="F920" s="4" t="inlineStr">
        <is>
          <t>Size &amp; Dimension (mảnh mai, mỏng manh)</t>
        </is>
      </c>
      <c r="G920" s="4" t="inlineStr">
        <is>
          <t>slimmer</t>
        </is>
      </c>
      <c r="H920" s="4" t="inlineStr">
        <is>
          <t>slimmest</t>
        </is>
      </c>
      <c r="I920" s="4" t="inlineStr">
        <is>
          <t>Quy tắc chuẩn (gấp đôi phụ âm cuối + -er/-est)</t>
        </is>
      </c>
      <c r="J920" s="4" t="inlineStr">
        <is>
          <t>Gradable (phân cấp được)</t>
        </is>
      </c>
      <c r="K920" s="4" t="inlineStr">
        <is>
          <t>very/quite/rather/extremely/fairly/pretty (nhóm mức độ thông thường)</t>
        </is>
      </c>
      <c r="L920" s="4" t="inlineStr">
        <is>
          <t>slimly</t>
        </is>
      </c>
      <c r="M920" s="4" t="inlineStr">
        <is>
          <t>Quy tắc chuẩn (+ -ly)</t>
        </is>
      </c>
      <c r="N920" s="4" t="inlineStr">
        <is>
          <t>Yes</t>
        </is>
      </c>
      <c r="O920" s="4" t="inlineStr">
        <is>
          <t>Yes</t>
        </is>
      </c>
      <c r="P920" s="4" t="inlineStr">
        <is>
          <t>Depends</t>
        </is>
      </c>
      <c r="Q920" s="4" t="inlineStr">
        <is>
          <t>No</t>
        </is>
      </c>
      <c r="R920" s="4" t="n"/>
      <c r="S920" s="4" t="inlineStr">
        <is>
          <t>—</t>
        </is>
      </c>
      <c r="T920" s="4" t="inlineStr">
        <is>
          <t>slim (giảm cân, khác nghĩa)</t>
        </is>
      </c>
      <c r="U920" s="4" t="inlineStr">
        <is>
          <t>slim chance/figure/margin ✓.</t>
        </is>
      </c>
      <c r="V920" s="4" t="inlineStr">
        <is>
          <t>There is only a slim chance of success.</t>
        </is>
      </c>
      <c r="W920" s="4" t="inlineStr">
        <is>
          <t>"slim chance/margin" (cơ hội/biên độ mong manh — cụm cố định).</t>
        </is>
      </c>
    </row>
    <row r="921">
      <c r="A921" s="4" t="n">
        <v>919</v>
      </c>
      <c r="B921" s="4" t="inlineStr">
        <is>
          <t>submarine</t>
        </is>
      </c>
      <c r="C921" s="4" t="inlineStr">
        <is>
          <t>dưới nước, tàu ngầm</t>
        </is>
      </c>
      <c r="D921" s="4" t="inlineStr">
        <is>
          <t>B2</t>
        </is>
      </c>
      <c r="E921" s="4" t="n">
        <v>5</v>
      </c>
      <c r="F921" s="4" t="inlineStr">
        <is>
          <t>Origin (dưới nước)</t>
        </is>
      </c>
      <c r="G921" s="4" t="inlineStr">
        <is>
          <t>—</t>
        </is>
      </c>
      <c r="H921" s="4" t="inlineStr">
        <is>
          <t>—</t>
        </is>
      </c>
      <c r="I921" s="4" t="inlineStr">
        <is>
          <t>Không có (non-gradable)</t>
        </is>
      </c>
      <c r="J921" s="4" t="inlineStr">
        <is>
          <t>Non-gradable (phân loại)</t>
        </is>
      </c>
      <c r="K921" s="4" t="inlineStr">
        <is>
          <t>Không dùng với degree adverb (tính từ định danh/phân loại)</t>
        </is>
      </c>
      <c r="L921" s="4" t="inlineStr">
        <is>
          <t>submarinely</t>
        </is>
      </c>
      <c r="M921" s="4" t="inlineStr">
        <is>
          <t>Quy tắc chuẩn (+ -ly)</t>
        </is>
      </c>
      <c r="N921" s="4" t="inlineStr">
        <is>
          <t>Yes</t>
        </is>
      </c>
      <c r="O921" s="4" t="inlineStr">
        <is>
          <t>Yes</t>
        </is>
      </c>
      <c r="P921" s="4" t="inlineStr">
        <is>
          <t>Depends</t>
        </is>
      </c>
      <c r="Q921" s="4" t="inlineStr">
        <is>
          <t>No</t>
        </is>
      </c>
      <c r="R921" s="4" t="n"/>
      <c r="S921" s="4" t="inlineStr">
        <is>
          <t>submarine (danh từ: tàu ngầm)</t>
        </is>
      </c>
      <c r="T921" s="4" t="inlineStr">
        <is>
          <t>—</t>
        </is>
      </c>
      <c r="U921" s="4" t="inlineStr">
        <is>
          <t>submarine cable/volcano ✓.</t>
        </is>
      </c>
      <c r="V921" s="4" t="inlineStr">
        <is>
          <t>The submarine cable connects the two continents.</t>
        </is>
      </c>
      <c r="W921" s="4" t="n"/>
    </row>
    <row r="922">
      <c r="A922" s="4" t="n">
        <v>920</v>
      </c>
      <c r="B922" s="4" t="inlineStr">
        <is>
          <t>successive</t>
        </is>
      </c>
      <c r="C922" s="4" t="inlineStr">
        <is>
          <t>liên tiếp</t>
        </is>
      </c>
      <c r="D922" s="4" t="inlineStr">
        <is>
          <t>B2</t>
        </is>
      </c>
      <c r="E922" s="4" t="n">
        <v>5</v>
      </c>
      <c r="F922" s="4" t="inlineStr">
        <is>
          <t>Time-related (liên tiếp)</t>
        </is>
      </c>
      <c r="G922" s="4" t="inlineStr">
        <is>
          <t>more successive</t>
        </is>
      </c>
      <c r="H922" s="4" t="inlineStr">
        <is>
          <t>most successive</t>
        </is>
      </c>
      <c r="I922" s="4" t="inlineStr">
        <is>
          <t>Quy tắc chuẩn (more/most, tính từ đa âm tiết)</t>
        </is>
      </c>
      <c r="J922" s="4" t="inlineStr">
        <is>
          <t>Gradable (phân cấp được)</t>
        </is>
      </c>
      <c r="K922" s="4" t="inlineStr">
        <is>
          <t>very/quite/rather/extremely/fairly/pretty (nhóm mức độ thông thường)</t>
        </is>
      </c>
      <c r="L922" s="4" t="inlineStr">
        <is>
          <t>successively</t>
        </is>
      </c>
      <c r="M922" s="4" t="inlineStr">
        <is>
          <t>Quy tắc chuẩn (+ -ly)</t>
        </is>
      </c>
      <c r="N922" s="4" t="inlineStr">
        <is>
          <t>Yes</t>
        </is>
      </c>
      <c r="O922" s="4" t="inlineStr">
        <is>
          <t>Yes</t>
        </is>
      </c>
      <c r="P922" s="4" t="inlineStr">
        <is>
          <t>Depends</t>
        </is>
      </c>
      <c r="Q922" s="4" t="inlineStr">
        <is>
          <t>No</t>
        </is>
      </c>
      <c r="R922" s="4" t="n"/>
      <c r="S922" s="4" t="inlineStr">
        <is>
          <t>succession</t>
        </is>
      </c>
      <c r="T922" s="4" t="inlineStr">
        <is>
          <t>succeed</t>
        </is>
      </c>
      <c r="U922" s="4" t="inlineStr">
        <is>
          <t>successive year/government/attempt ✓.</t>
        </is>
      </c>
      <c r="V922" s="4" t="inlineStr">
        <is>
          <t>This is the third successive year of growth.</t>
        </is>
      </c>
      <c r="W922" s="4" t="n"/>
    </row>
    <row r="923">
      <c r="A923" s="4" t="n">
        <v>921</v>
      </c>
      <c r="B923" s="4" t="inlineStr">
        <is>
          <t>tolerant</t>
        </is>
      </c>
      <c r="C923" s="4" t="inlineStr">
        <is>
          <t>khoan dung</t>
        </is>
      </c>
      <c r="D923" s="4" t="inlineStr">
        <is>
          <t>B2</t>
        </is>
      </c>
      <c r="E923" s="4" t="n">
        <v>5</v>
      </c>
      <c r="F923" s="4" t="inlineStr">
        <is>
          <t>Value (khoan dung)</t>
        </is>
      </c>
      <c r="G923" s="4" t="inlineStr">
        <is>
          <t>more tolerant</t>
        </is>
      </c>
      <c r="H923" s="4" t="inlineStr">
        <is>
          <t>most tolerant</t>
        </is>
      </c>
      <c r="I923" s="4" t="inlineStr">
        <is>
          <t>Quy tắc chuẩn (more/most, tính từ đa âm tiết)</t>
        </is>
      </c>
      <c r="J923" s="4" t="inlineStr">
        <is>
          <t>Gradable (phân cấp được)</t>
        </is>
      </c>
      <c r="K923" s="4" t="inlineStr">
        <is>
          <t>very/quite/rather/extremely/fairly/pretty (nhóm mức độ thông thường)</t>
        </is>
      </c>
      <c r="L923" s="4" t="inlineStr">
        <is>
          <t>tolerantly</t>
        </is>
      </c>
      <c r="M923" s="4" t="inlineStr">
        <is>
          <t>Quy tắc chuẩn (+ -ly)</t>
        </is>
      </c>
      <c r="N923" s="4" t="inlineStr">
        <is>
          <t>Yes</t>
        </is>
      </c>
      <c r="O923" s="4" t="inlineStr">
        <is>
          <t>Yes</t>
        </is>
      </c>
      <c r="P923" s="4" t="inlineStr">
        <is>
          <t>Depends</t>
        </is>
      </c>
      <c r="Q923" s="4" t="inlineStr">
        <is>
          <t>No</t>
        </is>
      </c>
      <c r="R923" s="4" t="n"/>
      <c r="S923" s="4" t="inlineStr">
        <is>
          <t>tolerance</t>
        </is>
      </c>
      <c r="T923" s="4" t="inlineStr">
        <is>
          <t>tolerate</t>
        </is>
      </c>
      <c r="U923" s="4" t="inlineStr">
        <is>
          <t>be tolerant of/towards; tolerant society ✓; đối lập 'intolerant'.</t>
        </is>
      </c>
      <c r="V923" s="4" t="inlineStr">
        <is>
          <t>She is very tolerant of different opinions.</t>
        </is>
      </c>
      <c r="W923" s="4" t="n"/>
    </row>
    <row r="924">
      <c r="A924" s="4" t="n">
        <v>922</v>
      </c>
      <c r="B924" s="4" t="inlineStr">
        <is>
          <t>transparent</t>
        </is>
      </c>
      <c r="C924" s="4" t="inlineStr">
        <is>
          <t>minh bạch, trong suốt</t>
        </is>
      </c>
      <c r="D924" s="4" t="inlineStr">
        <is>
          <t>B1</t>
        </is>
      </c>
      <c r="E924" s="4" t="n">
        <v>5</v>
      </c>
      <c r="F924" s="4" t="inlineStr">
        <is>
          <t>Quality &amp; Character (minh bạch, trong suốt)</t>
        </is>
      </c>
      <c r="G924" s="4" t="inlineStr">
        <is>
          <t>more transparent</t>
        </is>
      </c>
      <c r="H924" s="4" t="inlineStr">
        <is>
          <t>most transparent</t>
        </is>
      </c>
      <c r="I924" s="4" t="inlineStr">
        <is>
          <t>Quy tắc chuẩn (more/most, tính từ đa âm tiết)</t>
        </is>
      </c>
      <c r="J924" s="4" t="inlineStr">
        <is>
          <t>Gradable (phân cấp được)</t>
        </is>
      </c>
      <c r="K924" s="4" t="inlineStr">
        <is>
          <t>very/quite/rather/extremely/fairly/pretty (nhóm mức độ thông thường)</t>
        </is>
      </c>
      <c r="L924" s="4" t="inlineStr">
        <is>
          <t>transparently</t>
        </is>
      </c>
      <c r="M924" s="4" t="inlineStr">
        <is>
          <t>Quy tắc chuẩn (+ -ly)</t>
        </is>
      </c>
      <c r="N924" s="4" t="inlineStr">
        <is>
          <t>Yes</t>
        </is>
      </c>
      <c r="O924" s="4" t="inlineStr">
        <is>
          <t>Yes</t>
        </is>
      </c>
      <c r="P924" s="4" t="inlineStr">
        <is>
          <t>Depends</t>
        </is>
      </c>
      <c r="Q924" s="4" t="inlineStr">
        <is>
          <t>No</t>
        </is>
      </c>
      <c r="R924" s="4" t="n"/>
      <c r="S924" s="4" t="inlineStr">
        <is>
          <t>transparency</t>
        </is>
      </c>
      <c r="T924" s="4" t="inlineStr">
        <is>
          <t>—</t>
        </is>
      </c>
      <c r="U924" s="4" t="inlineStr">
        <is>
          <t>transparent process/glass/policy ✓; đối lập 'opaque'.</t>
        </is>
      </c>
      <c r="V924" s="4" t="inlineStr">
        <is>
          <t>The government promised a transparent decision-making process.</t>
        </is>
      </c>
      <c r="W924" s="4" t="n"/>
    </row>
    <row r="925">
      <c r="A925" s="4" t="n">
        <v>923</v>
      </c>
      <c r="B925" s="4" t="inlineStr">
        <is>
          <t>tricky</t>
        </is>
      </c>
      <c r="C925" s="4" t="inlineStr">
        <is>
          <t>khó, hóc búa</t>
        </is>
      </c>
      <c r="D925" s="4" t="inlineStr">
        <is>
          <t>B2</t>
        </is>
      </c>
      <c r="E925" s="4" t="n">
        <v>5</v>
      </c>
      <c r="F925" s="4" t="inlineStr">
        <is>
          <t>Difficulty (khó, hóc búa)</t>
        </is>
      </c>
      <c r="G925" s="4" t="inlineStr">
        <is>
          <t>trickier</t>
        </is>
      </c>
      <c r="H925" s="4" t="inlineStr">
        <is>
          <t>trickiest</t>
        </is>
      </c>
      <c r="I925" s="4" t="inlineStr">
        <is>
          <t>Quy tắc chuẩn (-y → -ier/-iest)</t>
        </is>
      </c>
      <c r="J925" s="4" t="inlineStr">
        <is>
          <t>Gradable (phân cấp được)</t>
        </is>
      </c>
      <c r="K925" s="4" t="inlineStr">
        <is>
          <t>very/quite/rather/extremely/fairly/pretty (nhóm mức độ thông thường)</t>
        </is>
      </c>
      <c r="L925" s="4" t="inlineStr">
        <is>
          <t>trickily</t>
        </is>
      </c>
      <c r="M925" s="4" t="inlineStr">
        <is>
          <t>Ngoại lệ (-y → -ily)</t>
        </is>
      </c>
      <c r="N925" s="4" t="inlineStr">
        <is>
          <t>Yes</t>
        </is>
      </c>
      <c r="O925" s="4" t="inlineStr">
        <is>
          <t>Yes</t>
        </is>
      </c>
      <c r="P925" s="4" t="inlineStr">
        <is>
          <t>Depends</t>
        </is>
      </c>
      <c r="Q925" s="4" t="inlineStr">
        <is>
          <t>No</t>
        </is>
      </c>
      <c r="R925" s="4" t="n"/>
      <c r="S925" s="4" t="inlineStr">
        <is>
          <t>trick (khác nghĩa)</t>
        </is>
      </c>
      <c r="T925" s="4" t="inlineStr">
        <is>
          <t>trick</t>
        </is>
      </c>
      <c r="U925" s="4" t="inlineStr">
        <is>
          <t>tricky question/situation/part ✓.</t>
        </is>
      </c>
      <c r="V925" s="4" t="inlineStr">
        <is>
          <t>That was a tricky question to answer.</t>
        </is>
      </c>
      <c r="W925" s="4" t="n"/>
    </row>
    <row r="926">
      <c r="A926" s="4" t="n">
        <v>924</v>
      </c>
      <c r="B926" s="4" t="inlineStr">
        <is>
          <t>unreliable</t>
        </is>
      </c>
      <c r="C926" s="4" t="inlineStr">
        <is>
          <t>không đáng tin cậy</t>
        </is>
      </c>
      <c r="D926" s="4" t="inlineStr">
        <is>
          <t>B2</t>
        </is>
      </c>
      <c r="E926" s="4" t="n">
        <v>5</v>
      </c>
      <c r="F926" s="4" t="inlineStr">
        <is>
          <t>Value (không đáng tin cậy)</t>
        </is>
      </c>
      <c r="G926" s="4" t="inlineStr">
        <is>
          <t>more unreliable</t>
        </is>
      </c>
      <c r="H926" s="4" t="inlineStr">
        <is>
          <t>most unreliable</t>
        </is>
      </c>
      <c r="I926" s="4" t="inlineStr">
        <is>
          <t>Quy tắc chuẩn (more/most, tính từ đa âm tiết)</t>
        </is>
      </c>
      <c r="J926" s="4" t="inlineStr">
        <is>
          <t>Gradable (phân cấp được)</t>
        </is>
      </c>
      <c r="K926" s="4" t="inlineStr">
        <is>
          <t>very/quite/rather/extremely/fairly/pretty (nhóm mức độ thông thường)</t>
        </is>
      </c>
      <c r="L926" s="4" t="inlineStr">
        <is>
          <t>unreliably</t>
        </is>
      </c>
      <c r="M926" s="4" t="inlineStr">
        <is>
          <t>Ngoại lệ (-le → -ly, bỏ e)</t>
        </is>
      </c>
      <c r="N926" s="4" t="inlineStr">
        <is>
          <t>Yes</t>
        </is>
      </c>
      <c r="O926" s="4" t="inlineStr">
        <is>
          <t>Yes</t>
        </is>
      </c>
      <c r="P926" s="4" t="inlineStr">
        <is>
          <t>Depends</t>
        </is>
      </c>
      <c r="Q926" s="4" t="inlineStr">
        <is>
          <t>No</t>
        </is>
      </c>
      <c r="R926" s="4" t="n"/>
      <c r="S926" s="4" t="inlineStr">
        <is>
          <t>reliability (khác gốc)</t>
        </is>
      </c>
      <c r="T926" s="4" t="inlineStr">
        <is>
          <t>rely</t>
        </is>
      </c>
      <c r="U926" s="4" t="inlineStr">
        <is>
          <t>unreliable source/witness/service ✓; đối lập 'reliable'.</t>
        </is>
      </c>
      <c r="V926" s="4" t="inlineStr">
        <is>
          <t>The information came from an unreliable source.</t>
        </is>
      </c>
      <c r="W926" s="4" t="n"/>
    </row>
    <row r="927">
      <c r="A927" s="4" t="n">
        <v>925</v>
      </c>
      <c r="B927" s="4" t="inlineStr">
        <is>
          <t>unsuccessful</t>
        </is>
      </c>
      <c r="C927" s="4" t="inlineStr">
        <is>
          <t>không thành công</t>
        </is>
      </c>
      <c r="D927" s="4" t="inlineStr">
        <is>
          <t>B2</t>
        </is>
      </c>
      <c r="E927" s="4" t="n">
        <v>5</v>
      </c>
      <c r="F927" s="4" t="inlineStr">
        <is>
          <t>Value (không thành công)</t>
        </is>
      </c>
      <c r="G927" s="4" t="inlineStr">
        <is>
          <t>more unsuccessful</t>
        </is>
      </c>
      <c r="H927" s="4" t="inlineStr">
        <is>
          <t>most unsuccessful</t>
        </is>
      </c>
      <c r="I927" s="4" t="inlineStr">
        <is>
          <t>Quy tắc chuẩn (more/most, tính từ đa âm tiết)</t>
        </is>
      </c>
      <c r="J927" s="4" t="inlineStr">
        <is>
          <t>Gradable (phân cấp được)</t>
        </is>
      </c>
      <c r="K927" s="4" t="inlineStr">
        <is>
          <t>very/quite/rather/extremely/fairly/pretty (nhóm mức độ thông thường)</t>
        </is>
      </c>
      <c r="L927" s="4" t="inlineStr">
        <is>
          <t>unsuccessfully</t>
        </is>
      </c>
      <c r="M927" s="4" t="inlineStr">
        <is>
          <t>Quy tắc chuẩn (+ -ly)</t>
        </is>
      </c>
      <c r="N927" s="4" t="inlineStr">
        <is>
          <t>Yes</t>
        </is>
      </c>
      <c r="O927" s="4" t="inlineStr">
        <is>
          <t>Yes</t>
        </is>
      </c>
      <c r="P927" s="4" t="inlineStr">
        <is>
          <t>Depends</t>
        </is>
      </c>
      <c r="Q927" s="4" t="inlineStr">
        <is>
          <t>No</t>
        </is>
      </c>
      <c r="R927" s="4" t="n"/>
      <c r="S927" s="4" t="inlineStr">
        <is>
          <t>success (khác gốc)</t>
        </is>
      </c>
      <c r="T927" s="4" t="inlineStr">
        <is>
          <t>succeed</t>
        </is>
      </c>
      <c r="U927" s="4" t="inlineStr">
        <is>
          <t>unsuccessful attempt/candidate/bid ✓; đối lập 'successful'.</t>
        </is>
      </c>
      <c r="V927" s="4" t="inlineStr">
        <is>
          <t>Her first attempt was unsuccessful.</t>
        </is>
      </c>
      <c r="W927" s="4" t="n"/>
    </row>
    <row r="928">
      <c r="A928" s="4" t="n">
        <v>926</v>
      </c>
      <c r="B928" s="4" t="inlineStr">
        <is>
          <t>wireless</t>
        </is>
      </c>
      <c r="C928" s="4" t="inlineStr">
        <is>
          <t>không dây</t>
        </is>
      </c>
      <c r="D928" s="4" t="inlineStr">
        <is>
          <t>B1</t>
        </is>
      </c>
      <c r="E928" s="4" t="n">
        <v>5</v>
      </c>
      <c r="F928" s="4" t="inlineStr">
        <is>
          <t>Purpose-related (không dây)</t>
        </is>
      </c>
      <c r="G928" s="4" t="inlineStr">
        <is>
          <t>—</t>
        </is>
      </c>
      <c r="H928" s="4" t="inlineStr">
        <is>
          <t>—</t>
        </is>
      </c>
      <c r="I928" s="4" t="inlineStr">
        <is>
          <t>Không có (non-gradable)</t>
        </is>
      </c>
      <c r="J928" s="4" t="inlineStr">
        <is>
          <t>Non-gradable (phân loại)</t>
        </is>
      </c>
      <c r="K928" s="4" t="inlineStr">
        <is>
          <t>Không dùng với degree adverb (tính từ định danh/phân loại)</t>
        </is>
      </c>
      <c r="L928" s="4" t="inlineStr">
        <is>
          <t>wirelessly</t>
        </is>
      </c>
      <c r="M928" s="4" t="inlineStr">
        <is>
          <t>Quy tắc chuẩn (+ -ly)</t>
        </is>
      </c>
      <c r="N928" s="4" t="inlineStr">
        <is>
          <t>Yes</t>
        </is>
      </c>
      <c r="O928" s="4" t="inlineStr">
        <is>
          <t>Yes</t>
        </is>
      </c>
      <c r="P928" s="4" t="inlineStr">
        <is>
          <t>Depends</t>
        </is>
      </c>
      <c r="Q928" s="4" t="inlineStr">
        <is>
          <t>No</t>
        </is>
      </c>
      <c r="R928" s="4" t="n"/>
      <c r="S928" s="4" t="inlineStr">
        <is>
          <t>—</t>
        </is>
      </c>
      <c r="T928" s="4" t="inlineStr">
        <is>
          <t>—</t>
        </is>
      </c>
      <c r="U928" s="4" t="inlineStr">
        <is>
          <t>wireless network/connection/charger ✓; đối lập 'wired'.</t>
        </is>
      </c>
      <c r="V928" s="4" t="inlineStr">
        <is>
          <t>The office has a wireless network for all employees.</t>
        </is>
      </c>
      <c r="W928" s="4" t="n"/>
    </row>
    <row r="929">
      <c r="A929" s="4" t="n">
        <v>927</v>
      </c>
      <c r="B929" s="4" t="inlineStr">
        <is>
          <t>ambiguous</t>
        </is>
      </c>
      <c r="C929" s="4" t="inlineStr">
        <is>
          <t>mơ hồ</t>
        </is>
      </c>
      <c r="D929" s="4" t="inlineStr">
        <is>
          <t>B2</t>
        </is>
      </c>
      <c r="E929" s="4" t="n">
        <v>4</v>
      </c>
      <c r="F929" s="4" t="inlineStr">
        <is>
          <t>Value (mơ hồ)</t>
        </is>
      </c>
      <c r="G929" s="4" t="inlineStr">
        <is>
          <t>more ambiguous</t>
        </is>
      </c>
      <c r="H929" s="4" t="inlineStr">
        <is>
          <t>most ambiguous</t>
        </is>
      </c>
      <c r="I929" s="4" t="inlineStr">
        <is>
          <t>Quy tắc chuẩn (more/most, tính từ đa âm tiết)</t>
        </is>
      </c>
      <c r="J929" s="4" t="inlineStr">
        <is>
          <t>Gradable (phân cấp được)</t>
        </is>
      </c>
      <c r="K929" s="4" t="inlineStr">
        <is>
          <t>very/quite/rather/extremely/fairly/pretty (nhóm mức độ thông thường)</t>
        </is>
      </c>
      <c r="L929" s="4" t="inlineStr">
        <is>
          <t>ambiguously</t>
        </is>
      </c>
      <c r="M929" s="4" t="inlineStr">
        <is>
          <t>Quy tắc chuẩn (+ -ly)</t>
        </is>
      </c>
      <c r="N929" s="4" t="inlineStr">
        <is>
          <t>Yes</t>
        </is>
      </c>
      <c r="O929" s="4" t="inlineStr">
        <is>
          <t>Yes</t>
        </is>
      </c>
      <c r="P929" s="4" t="inlineStr">
        <is>
          <t>Depends</t>
        </is>
      </c>
      <c r="Q929" s="4" t="inlineStr">
        <is>
          <t>No</t>
        </is>
      </c>
      <c r="R929" s="4" t="n"/>
      <c r="S929" s="4" t="inlineStr">
        <is>
          <t>ambiguity</t>
        </is>
      </c>
      <c r="T929" s="4" t="inlineStr">
        <is>
          <t>—</t>
        </is>
      </c>
      <c r="U929" s="4" t="inlineStr">
        <is>
          <t>ambiguous statement/meaning/answer ✓.</t>
        </is>
      </c>
      <c r="V929" s="4" t="inlineStr">
        <is>
          <t>His answer was deliberately ambiguous.</t>
        </is>
      </c>
      <c r="W929" s="4" t="n"/>
    </row>
    <row r="930">
      <c r="A930" s="4" t="n">
        <v>928</v>
      </c>
      <c r="B930" s="4" t="inlineStr">
        <is>
          <t>amicable</t>
        </is>
      </c>
      <c r="C930" s="4" t="inlineStr">
        <is>
          <t>thân thiện, hoà hảo</t>
        </is>
      </c>
      <c r="D930" s="4" t="inlineStr">
        <is>
          <t>C1</t>
        </is>
      </c>
      <c r="E930" s="4" t="n">
        <v>4</v>
      </c>
      <c r="F930" s="4" t="inlineStr">
        <is>
          <t>Value (thân thiện, hoà hảo)</t>
        </is>
      </c>
      <c r="G930" s="4" t="inlineStr">
        <is>
          <t>more amicable</t>
        </is>
      </c>
      <c r="H930" s="4" t="inlineStr">
        <is>
          <t>most amicable</t>
        </is>
      </c>
      <c r="I930" s="4" t="inlineStr">
        <is>
          <t>Quy tắc chuẩn (more/most, tính từ đa âm tiết)</t>
        </is>
      </c>
      <c r="J930" s="4" t="inlineStr">
        <is>
          <t>Gradable (phân cấp được)</t>
        </is>
      </c>
      <c r="K930" s="4" t="inlineStr">
        <is>
          <t>very/quite/rather/extremely/fairly/pretty (nhóm mức độ thông thường)</t>
        </is>
      </c>
      <c r="L930" s="4" t="inlineStr">
        <is>
          <t>amicably</t>
        </is>
      </c>
      <c r="M930" s="4" t="inlineStr">
        <is>
          <t>Ngoại lệ (-le → -ly, bỏ e)</t>
        </is>
      </c>
      <c r="N930" s="4" t="inlineStr">
        <is>
          <t>Yes</t>
        </is>
      </c>
      <c r="O930" s="4" t="inlineStr">
        <is>
          <t>Yes</t>
        </is>
      </c>
      <c r="P930" s="4" t="inlineStr">
        <is>
          <t>Depends</t>
        </is>
      </c>
      <c r="Q930" s="4" t="inlineStr">
        <is>
          <t>No</t>
        </is>
      </c>
      <c r="R930" s="4" t="n"/>
      <c r="S930" s="4" t="inlineStr">
        <is>
          <t>amicability (hiếm)</t>
        </is>
      </c>
      <c r="T930" s="4" t="inlineStr">
        <is>
          <t>—</t>
        </is>
      </c>
      <c r="U930" s="4" t="inlineStr">
        <is>
          <t>amicable agreement/divorce/relationship ✓.</t>
        </is>
      </c>
      <c r="V930" s="4" t="inlineStr">
        <is>
          <t>They reached an amicable agreement.</t>
        </is>
      </c>
      <c r="W930" s="4" t="n"/>
    </row>
    <row r="931">
      <c r="A931" s="4" t="n">
        <v>929</v>
      </c>
      <c r="B931" s="4" t="inlineStr">
        <is>
          <t>anecdotal</t>
        </is>
      </c>
      <c r="C931" s="4" t="inlineStr">
        <is>
          <t>giai thoại, chưa kiểm chứng</t>
        </is>
      </c>
      <c r="D931" s="4" t="inlineStr">
        <is>
          <t>B2</t>
        </is>
      </c>
      <c r="E931" s="4" t="n">
        <v>4</v>
      </c>
      <c r="F931" s="4" t="inlineStr">
        <is>
          <t>Value (giai thoại, chưa kiểm chứng)</t>
        </is>
      </c>
      <c r="G931" s="4" t="inlineStr">
        <is>
          <t>more anecdotal</t>
        </is>
      </c>
      <c r="H931" s="4" t="inlineStr">
        <is>
          <t>most anecdotal</t>
        </is>
      </c>
      <c r="I931" s="4" t="inlineStr">
        <is>
          <t>Quy tắc chuẩn (more/most, tính từ đa âm tiết)</t>
        </is>
      </c>
      <c r="J931" s="4" t="inlineStr">
        <is>
          <t>Gradable (phân cấp được)</t>
        </is>
      </c>
      <c r="K931" s="4" t="inlineStr">
        <is>
          <t>very/quite/rather/extremely/fairly/pretty (nhóm mức độ thông thường)</t>
        </is>
      </c>
      <c r="L931" s="4" t="inlineStr">
        <is>
          <t>anecdotally</t>
        </is>
      </c>
      <c r="M931" s="4" t="inlineStr">
        <is>
          <t>Quy tắc chuẩn (+ -ly)</t>
        </is>
      </c>
      <c r="N931" s="4" t="inlineStr">
        <is>
          <t>Yes</t>
        </is>
      </c>
      <c r="O931" s="4" t="inlineStr">
        <is>
          <t>Yes</t>
        </is>
      </c>
      <c r="P931" s="4" t="inlineStr">
        <is>
          <t>Depends</t>
        </is>
      </c>
      <c r="Q931" s="4" t="inlineStr">
        <is>
          <t>No</t>
        </is>
      </c>
      <c r="R931" s="4" t="n"/>
      <c r="S931" s="4" t="inlineStr">
        <is>
          <t>anecdote</t>
        </is>
      </c>
      <c r="T931" s="4" t="inlineStr">
        <is>
          <t>—</t>
        </is>
      </c>
      <c r="U931" s="4" t="inlineStr">
        <is>
          <t>anecdotal evidence ✓ — gần như CHỈ đi với 'evidence'.</t>
        </is>
      </c>
      <c r="V931" s="4" t="inlineStr">
        <is>
          <t>The claim is based only on anecdotal evidence.</t>
        </is>
      </c>
      <c r="W931" s="4" t="inlineStr">
        <is>
          <t>"anecdotal evidence" (bằng chứng giai thoại, chưa được kiểm chứng khoa học — cụm gần như cố định).</t>
        </is>
      </c>
    </row>
    <row r="932">
      <c r="A932" s="4" t="n">
        <v>930</v>
      </c>
      <c r="B932" s="4" t="inlineStr">
        <is>
          <t>anonymous</t>
        </is>
      </c>
      <c r="C932" s="4" t="inlineStr">
        <is>
          <t>ẩn danh</t>
        </is>
      </c>
      <c r="D932" s="4" t="inlineStr">
        <is>
          <t>B1</t>
        </is>
      </c>
      <c r="E932" s="4" t="n">
        <v>4</v>
      </c>
      <c r="F932" s="4" t="inlineStr">
        <is>
          <t>Quality &amp; Character (ẩn danh)</t>
        </is>
      </c>
      <c r="G932" s="4" t="inlineStr">
        <is>
          <t>more anonymous</t>
        </is>
      </c>
      <c r="H932" s="4" t="inlineStr">
        <is>
          <t>most anonymous</t>
        </is>
      </c>
      <c r="I932" s="4" t="inlineStr">
        <is>
          <t>Quy tắc chuẩn (more/most, tính từ đa âm tiết)</t>
        </is>
      </c>
      <c r="J932" s="4" t="inlineStr">
        <is>
          <t>Gradable (phân cấp được)</t>
        </is>
      </c>
      <c r="K932" s="4" t="inlineStr">
        <is>
          <t>very/quite/rather/extremely/fairly/pretty (nhóm mức độ thông thường)</t>
        </is>
      </c>
      <c r="L932" s="4" t="inlineStr">
        <is>
          <t>anonymously</t>
        </is>
      </c>
      <c r="M932" s="4" t="inlineStr">
        <is>
          <t>Quy tắc chuẩn (+ -ly)</t>
        </is>
      </c>
      <c r="N932" s="4" t="inlineStr">
        <is>
          <t>Yes</t>
        </is>
      </c>
      <c r="O932" s="4" t="inlineStr">
        <is>
          <t>Yes</t>
        </is>
      </c>
      <c r="P932" s="4" t="inlineStr">
        <is>
          <t>Depends</t>
        </is>
      </c>
      <c r="Q932" s="4" t="inlineStr">
        <is>
          <t>No</t>
        </is>
      </c>
      <c r="R932" s="4" t="n"/>
      <c r="S932" s="4" t="inlineStr">
        <is>
          <t>anonymity</t>
        </is>
      </c>
      <c r="T932" s="4" t="inlineStr">
        <is>
          <t>—</t>
        </is>
      </c>
      <c r="U932" s="4" t="inlineStr">
        <is>
          <t>anonymous donor/tip/source ✓.</t>
        </is>
      </c>
      <c r="V932" s="4" t="inlineStr">
        <is>
          <t>The donation was made by an anonymous donor.</t>
        </is>
      </c>
      <c r="W932" s="4" t="n"/>
    </row>
    <row r="933">
      <c r="A933" s="4" t="n">
        <v>931</v>
      </c>
      <c r="B933" s="4" t="inlineStr">
        <is>
          <t>automotive</t>
        </is>
      </c>
      <c r="C933" s="4" t="inlineStr">
        <is>
          <t>ô tô</t>
        </is>
      </c>
      <c r="D933" s="4" t="inlineStr">
        <is>
          <t>B2</t>
        </is>
      </c>
      <c r="E933" s="4" t="n">
        <v>4</v>
      </c>
      <c r="F933" s="4" t="inlineStr">
        <is>
          <t>Purpose-related (ô tô)</t>
        </is>
      </c>
      <c r="G933" s="4" t="inlineStr">
        <is>
          <t>—</t>
        </is>
      </c>
      <c r="H933" s="4" t="inlineStr">
        <is>
          <t>—</t>
        </is>
      </c>
      <c r="I933" s="4" t="inlineStr">
        <is>
          <t>Không có (non-gradable)</t>
        </is>
      </c>
      <c r="J933" s="4" t="inlineStr">
        <is>
          <t>Non-gradable (phân loại)</t>
        </is>
      </c>
      <c r="K933" s="4" t="inlineStr">
        <is>
          <t>Không dùng với degree adverb (tính từ định danh/phân loại)</t>
        </is>
      </c>
      <c r="L933" s="4" t="inlineStr">
        <is>
          <t>automotively</t>
        </is>
      </c>
      <c r="M933" s="4" t="inlineStr">
        <is>
          <t>Quy tắc chuẩn (+ -ly)</t>
        </is>
      </c>
      <c r="N933" s="4" t="inlineStr">
        <is>
          <t>Yes</t>
        </is>
      </c>
      <c r="O933" s="4" t="inlineStr">
        <is>
          <t>Yes</t>
        </is>
      </c>
      <c r="P933" s="4" t="inlineStr">
        <is>
          <t>Depends</t>
        </is>
      </c>
      <c r="Q933" s="4" t="inlineStr">
        <is>
          <t>No</t>
        </is>
      </c>
      <c r="R933" s="4" t="n"/>
      <c r="S933" s="4" t="inlineStr">
        <is>
          <t>automobile (khác từ)</t>
        </is>
      </c>
      <c r="T933" s="4" t="inlineStr">
        <is>
          <t>—</t>
        </is>
      </c>
      <c r="U933" s="4" t="inlineStr">
        <is>
          <t>automotive industry/parts/design ✓.</t>
        </is>
      </c>
      <c r="V933" s="4" t="inlineStr">
        <is>
          <t>He works in the automotive industry.</t>
        </is>
      </c>
      <c r="W933" s="4" t="n"/>
    </row>
    <row r="934">
      <c r="A934" s="4" t="n">
        <v>932</v>
      </c>
      <c r="B934" s="4" t="inlineStr">
        <is>
          <t>believable</t>
        </is>
      </c>
      <c r="C934" s="4" t="inlineStr">
        <is>
          <t>đáng tin</t>
        </is>
      </c>
      <c r="D934" s="4" t="inlineStr">
        <is>
          <t>B2</t>
        </is>
      </c>
      <c r="E934" s="4" t="n">
        <v>4</v>
      </c>
      <c r="F934" s="4" t="inlineStr">
        <is>
          <t>Value (đáng tin)</t>
        </is>
      </c>
      <c r="G934" s="4" t="inlineStr">
        <is>
          <t>more believable</t>
        </is>
      </c>
      <c r="H934" s="4" t="inlineStr">
        <is>
          <t>most believable</t>
        </is>
      </c>
      <c r="I934" s="4" t="inlineStr">
        <is>
          <t>Quy tắc chuẩn (more/most, tính từ đa âm tiết)</t>
        </is>
      </c>
      <c r="J934" s="4" t="inlineStr">
        <is>
          <t>Gradable (phân cấp được)</t>
        </is>
      </c>
      <c r="K934" s="4" t="inlineStr">
        <is>
          <t>very/quite/rather/extremely/fairly/pretty (nhóm mức độ thông thường)</t>
        </is>
      </c>
      <c r="L934" s="4" t="inlineStr">
        <is>
          <t>believably</t>
        </is>
      </c>
      <c r="M934" s="4" t="inlineStr">
        <is>
          <t>Ngoại lệ (-le → -ly, bỏ e)</t>
        </is>
      </c>
      <c r="N934" s="4" t="inlineStr">
        <is>
          <t>Yes</t>
        </is>
      </c>
      <c r="O934" s="4" t="inlineStr">
        <is>
          <t>Yes</t>
        </is>
      </c>
      <c r="P934" s="4" t="inlineStr">
        <is>
          <t>Depends</t>
        </is>
      </c>
      <c r="Q934" s="4" t="inlineStr">
        <is>
          <t>No</t>
        </is>
      </c>
      <c r="R934" s="4" t="n"/>
      <c r="S934" s="4" t="inlineStr">
        <is>
          <t>belief</t>
        </is>
      </c>
      <c r="T934" s="4" t="inlineStr">
        <is>
          <t>believe</t>
        </is>
      </c>
      <c r="U934" s="4" t="inlineStr">
        <is>
          <t>believable story/character/excuse ✓; đối lập 'unbelievable'.</t>
        </is>
      </c>
      <c r="V934" s="4" t="inlineStr">
        <is>
          <t>The plot twist wasn't very believable.</t>
        </is>
      </c>
      <c r="W934" s="4" t="n"/>
    </row>
    <row r="935">
      <c r="A935" s="4" t="n">
        <v>933</v>
      </c>
      <c r="B935" s="4" t="inlineStr">
        <is>
          <t>benevolent</t>
        </is>
      </c>
      <c r="C935" s="4" t="inlineStr">
        <is>
          <t>nhân từ</t>
        </is>
      </c>
      <c r="D935" s="4" t="inlineStr">
        <is>
          <t>B2</t>
        </is>
      </c>
      <c r="E935" s="4" t="n">
        <v>4</v>
      </c>
      <c r="F935" s="4" t="inlineStr">
        <is>
          <t>Value (nhân từ)</t>
        </is>
      </c>
      <c r="G935" s="4" t="inlineStr">
        <is>
          <t>more benevolent</t>
        </is>
      </c>
      <c r="H935" s="4" t="inlineStr">
        <is>
          <t>most benevolent</t>
        </is>
      </c>
      <c r="I935" s="4" t="inlineStr">
        <is>
          <t>Quy tắc chuẩn (more/most, tính từ đa âm tiết)</t>
        </is>
      </c>
      <c r="J935" s="4" t="inlineStr">
        <is>
          <t>Gradable (phân cấp được)</t>
        </is>
      </c>
      <c r="K935" s="4" t="inlineStr">
        <is>
          <t>very/quite/rather/extremely/fairly/pretty (nhóm mức độ thông thường)</t>
        </is>
      </c>
      <c r="L935" s="4" t="inlineStr">
        <is>
          <t>benevolently</t>
        </is>
      </c>
      <c r="M935" s="4" t="inlineStr">
        <is>
          <t>Quy tắc chuẩn (+ -ly)</t>
        </is>
      </c>
      <c r="N935" s="4" t="inlineStr">
        <is>
          <t>Yes</t>
        </is>
      </c>
      <c r="O935" s="4" t="inlineStr">
        <is>
          <t>Yes</t>
        </is>
      </c>
      <c r="P935" s="4" t="inlineStr">
        <is>
          <t>Depends</t>
        </is>
      </c>
      <c r="Q935" s="4" t="inlineStr">
        <is>
          <t>No</t>
        </is>
      </c>
      <c r="R935" s="4" t="n"/>
      <c r="S935" s="4" t="inlineStr">
        <is>
          <t>benevolence</t>
        </is>
      </c>
      <c r="T935" s="4" t="inlineStr">
        <is>
          <t>—</t>
        </is>
      </c>
      <c r="U935" s="4" t="inlineStr">
        <is>
          <t>benevolent leader/act/smile ✓.</t>
        </is>
      </c>
      <c r="V935" s="4" t="inlineStr">
        <is>
          <t>The village was ruled by a benevolent leader.</t>
        </is>
      </c>
      <c r="W935" s="4" t="n"/>
    </row>
    <row r="936">
      <c r="A936" s="4" t="n">
        <v>934</v>
      </c>
      <c r="B936" s="4" t="inlineStr">
        <is>
          <t>bitter</t>
        </is>
      </c>
      <c r="C936" s="4" t="inlineStr">
        <is>
          <t>đắng, cay đắng</t>
        </is>
      </c>
      <c r="D936" s="4" t="inlineStr">
        <is>
          <t>B1</t>
        </is>
      </c>
      <c r="E936" s="4" t="n">
        <v>4</v>
      </c>
      <c r="F936" s="4" t="inlineStr">
        <is>
          <t>Quality &amp; Character (đắng, cay đắng)</t>
        </is>
      </c>
      <c r="G936" s="4" t="inlineStr">
        <is>
          <t>bitterer</t>
        </is>
      </c>
      <c r="H936" s="4" t="inlineStr">
        <is>
          <t>bitterest</t>
        </is>
      </c>
      <c r="I936" s="4" t="inlineStr">
        <is>
          <t>Quy tắc chuẩn (+ -er/-est)</t>
        </is>
      </c>
      <c r="J936" s="4" t="inlineStr">
        <is>
          <t>Gradable (phân cấp được)</t>
        </is>
      </c>
      <c r="K936" s="4" t="inlineStr">
        <is>
          <t>very/quite/rather/extremely/fairly/pretty (nhóm mức độ thông thường)</t>
        </is>
      </c>
      <c r="L936" s="4" t="inlineStr">
        <is>
          <t>bitterly</t>
        </is>
      </c>
      <c r="M936" s="4" t="inlineStr">
        <is>
          <t>Quy tắc chuẩn (+ -ly)</t>
        </is>
      </c>
      <c r="N936" s="4" t="inlineStr">
        <is>
          <t>Yes</t>
        </is>
      </c>
      <c r="O936" s="4" t="inlineStr">
        <is>
          <t>Yes</t>
        </is>
      </c>
      <c r="P936" s="4" t="inlineStr">
        <is>
          <t>Depends</t>
        </is>
      </c>
      <c r="Q936" s="4" t="inlineStr">
        <is>
          <t>No</t>
        </is>
      </c>
      <c r="R936" s="4" t="n"/>
      <c r="S936" s="4" t="inlineStr">
        <is>
          <t>bitterness</t>
        </is>
      </c>
      <c r="T936" s="4" t="inlineStr">
        <is>
          <t>—</t>
        </is>
      </c>
      <c r="U936" s="4" t="inlineStr">
        <is>
          <t>bitter taste/experience/rivalry ✓; đối lập 'sweet'.</t>
        </is>
      </c>
      <c r="V936" s="4" t="inlineStr">
        <is>
          <t>There is a bitter rivalry between the two teams.</t>
        </is>
      </c>
      <c r="W936" s="4" t="inlineStr">
        <is>
          <t>"bitter pill (to swallow)" (điều khó chấp nhận — thành ngữ).</t>
        </is>
      </c>
    </row>
    <row r="937">
      <c r="A937" s="4" t="n">
        <v>935</v>
      </c>
      <c r="B937" s="4" t="inlineStr">
        <is>
          <t>bodily</t>
        </is>
      </c>
      <c r="C937" s="4" t="inlineStr">
        <is>
          <t>thuộc cơ thể</t>
        </is>
      </c>
      <c r="D937" s="4" t="inlineStr">
        <is>
          <t>B2</t>
        </is>
      </c>
      <c r="E937" s="4" t="n">
        <v>4</v>
      </c>
      <c r="F937" s="4" t="inlineStr">
        <is>
          <t>Quality &amp; Character (thuộc cơ thể)</t>
        </is>
      </c>
      <c r="G937" s="4" t="inlineStr">
        <is>
          <t>more bodily</t>
        </is>
      </c>
      <c r="H937" s="4" t="inlineStr">
        <is>
          <t>most bodily</t>
        </is>
      </c>
      <c r="I937" s="4" t="inlineStr">
        <is>
          <t>Quy tắc chuẩn (more/most, tính từ đa âm tiết)</t>
        </is>
      </c>
      <c r="J937" s="4" t="inlineStr">
        <is>
          <t>Gradable (phân cấp được)</t>
        </is>
      </c>
      <c r="K937" s="4" t="inlineStr">
        <is>
          <t>very/quite/rather/extremely/fairly/pretty (nhóm mức độ thông thường)</t>
        </is>
      </c>
      <c r="L937" s="4" t="inlineStr">
        <is>
          <t>(chính nó đã tận cùng -ly) → dùng cụm 'in a ... way/manner'</t>
        </is>
      </c>
      <c r="M937" s="4" t="inlineStr">
        <is>
          <t>Ngoại lệ</t>
        </is>
      </c>
      <c r="N937" s="4" t="inlineStr">
        <is>
          <t>Yes</t>
        </is>
      </c>
      <c r="O937" s="4" t="inlineStr">
        <is>
          <t>Yes</t>
        </is>
      </c>
      <c r="P937" s="4" t="inlineStr">
        <is>
          <t>Depends</t>
        </is>
      </c>
      <c r="Q937" s="4" t="inlineStr">
        <is>
          <t>No</t>
        </is>
      </c>
      <c r="R937" s="4" t="n"/>
      <c r="S937" s="4" t="inlineStr">
        <is>
          <t>body (khác dạng)</t>
        </is>
      </c>
      <c r="T937" s="4" t="inlineStr">
        <is>
          <t>—</t>
        </is>
      </c>
      <c r="U937" s="4" t="inlineStr">
        <is>
          <t>bodily harm/function/fluid ✓.</t>
        </is>
      </c>
      <c r="V937" s="4" t="inlineStr">
        <is>
          <t>He was charged with causing bodily harm.</t>
        </is>
      </c>
      <c r="W937" s="4" t="inlineStr">
        <is>
          <t>"bodily harm" (thương tích cơ thể — thuật ngữ pháp lý cố định).</t>
        </is>
      </c>
    </row>
    <row r="938">
      <c r="A938" s="4" t="n">
        <v>936</v>
      </c>
      <c r="B938" s="4" t="inlineStr">
        <is>
          <t>botanical</t>
        </is>
      </c>
      <c r="C938" s="4" t="inlineStr">
        <is>
          <t>thực vật học</t>
        </is>
      </c>
      <c r="D938" s="4" t="inlineStr">
        <is>
          <t>B2</t>
        </is>
      </c>
      <c r="E938" s="4" t="n">
        <v>4</v>
      </c>
      <c r="F938" s="4" t="inlineStr">
        <is>
          <t>Origin (thực vật học)</t>
        </is>
      </c>
      <c r="G938" s="4" t="inlineStr">
        <is>
          <t>—</t>
        </is>
      </c>
      <c r="H938" s="4" t="inlineStr">
        <is>
          <t>—</t>
        </is>
      </c>
      <c r="I938" s="4" t="inlineStr">
        <is>
          <t>Không có (non-gradable)</t>
        </is>
      </c>
      <c r="J938" s="4" t="inlineStr">
        <is>
          <t>Non-gradable (phân loại)</t>
        </is>
      </c>
      <c r="K938" s="4" t="inlineStr">
        <is>
          <t>Không dùng với degree adverb (tính từ định danh/phân loại)</t>
        </is>
      </c>
      <c r="L938" s="4" t="inlineStr">
        <is>
          <t>botanically</t>
        </is>
      </c>
      <c r="M938" s="4" t="inlineStr">
        <is>
          <t>Quy tắc chuẩn (+ -ly)</t>
        </is>
      </c>
      <c r="N938" s="4" t="inlineStr">
        <is>
          <t>Yes</t>
        </is>
      </c>
      <c r="O938" s="4" t="inlineStr">
        <is>
          <t>Yes</t>
        </is>
      </c>
      <c r="P938" s="4" t="inlineStr">
        <is>
          <t>Depends</t>
        </is>
      </c>
      <c r="Q938" s="4" t="inlineStr">
        <is>
          <t>No</t>
        </is>
      </c>
      <c r="R938" s="4" t="n"/>
      <c r="S938" s="4" t="inlineStr">
        <is>
          <t>botany</t>
        </is>
      </c>
      <c r="T938" s="4" t="inlineStr">
        <is>
          <t>—</t>
        </is>
      </c>
      <c r="U938" s="4" t="inlineStr">
        <is>
          <t>botanical garden/name/species ✓.</t>
        </is>
      </c>
      <c r="V938" s="4" t="inlineStr">
        <is>
          <t>We visited the botanical garden last weekend.</t>
        </is>
      </c>
      <c r="W938" s="4" t="inlineStr">
        <is>
          <t>"botanical garden" (vườn bách thảo — thuật ngữ cố định).</t>
        </is>
      </c>
    </row>
    <row r="939">
      <c r="A939" s="4" t="n">
        <v>937</v>
      </c>
      <c r="B939" s="4" t="inlineStr">
        <is>
          <t>cardiac</t>
        </is>
      </c>
      <c r="C939" s="4" t="inlineStr">
        <is>
          <t>thuộc tim</t>
        </is>
      </c>
      <c r="D939" s="4" t="inlineStr">
        <is>
          <t>B2</t>
        </is>
      </c>
      <c r="E939" s="4" t="n">
        <v>4</v>
      </c>
      <c r="F939" s="4" t="inlineStr">
        <is>
          <t>Purpose-related (thuộc tim)</t>
        </is>
      </c>
      <c r="G939" s="4" t="inlineStr">
        <is>
          <t>—</t>
        </is>
      </c>
      <c r="H939" s="4" t="inlineStr">
        <is>
          <t>—</t>
        </is>
      </c>
      <c r="I939" s="4" t="inlineStr">
        <is>
          <t>Không có (non-gradable)</t>
        </is>
      </c>
      <c r="J939" s="4" t="inlineStr">
        <is>
          <t>Non-gradable (phân loại)</t>
        </is>
      </c>
      <c r="K939" s="4" t="inlineStr">
        <is>
          <t>Không dùng với degree adverb (tính từ định danh/phân loại)</t>
        </is>
      </c>
      <c r="L939" s="4" t="inlineStr">
        <is>
          <t>cardiacly</t>
        </is>
      </c>
      <c r="M939" s="4" t="inlineStr">
        <is>
          <t>Quy tắc chuẩn (+ -ly)</t>
        </is>
      </c>
      <c r="N939" s="4" t="inlineStr">
        <is>
          <t>Yes</t>
        </is>
      </c>
      <c r="O939" s="4" t="inlineStr">
        <is>
          <t>Yes</t>
        </is>
      </c>
      <c r="P939" s="4" t="inlineStr">
        <is>
          <t>Depends</t>
        </is>
      </c>
      <c r="Q939" s="4" t="inlineStr">
        <is>
          <t>No</t>
        </is>
      </c>
      <c r="R939" s="4" t="n"/>
      <c r="S939" s="4" t="inlineStr">
        <is>
          <t>cardiology (khác từ)</t>
        </is>
      </c>
      <c r="T939" s="4" t="inlineStr">
        <is>
          <t>—</t>
        </is>
      </c>
      <c r="U939" s="4" t="inlineStr">
        <is>
          <t>cardiac arrest/surgery/patient ✓.</t>
        </is>
      </c>
      <c r="V939" s="4" t="inlineStr">
        <is>
          <t>He suffered a cardiac arrest during the match.</t>
        </is>
      </c>
      <c r="W939" s="4" t="inlineStr">
        <is>
          <t>"cardiac arrest" (ngừng tim — thuật ngữ y khoa cố định).</t>
        </is>
      </c>
    </row>
    <row r="940">
      <c r="A940" s="4" t="n">
        <v>938</v>
      </c>
      <c r="B940" s="4" t="inlineStr">
        <is>
          <t>charismatic</t>
        </is>
      </c>
      <c r="C940" s="4" t="inlineStr">
        <is>
          <t>có sức hút</t>
        </is>
      </c>
      <c r="D940" s="4" t="inlineStr">
        <is>
          <t>B2</t>
        </is>
      </c>
      <c r="E940" s="4" t="n">
        <v>4</v>
      </c>
      <c r="F940" s="4" t="inlineStr">
        <is>
          <t>Quality &amp; Character (có sức hút)</t>
        </is>
      </c>
      <c r="G940" s="4" t="inlineStr">
        <is>
          <t>more charismatic</t>
        </is>
      </c>
      <c r="H940" s="4" t="inlineStr">
        <is>
          <t>most charismatic</t>
        </is>
      </c>
      <c r="I940" s="4" t="inlineStr">
        <is>
          <t>Quy tắc chuẩn (more/most, tính từ đa âm tiết)</t>
        </is>
      </c>
      <c r="J940" s="4" t="inlineStr">
        <is>
          <t>Gradable (phân cấp được)</t>
        </is>
      </c>
      <c r="K940" s="4" t="inlineStr">
        <is>
          <t>very/quite/rather/extremely/fairly/pretty (nhóm mức độ thông thường)</t>
        </is>
      </c>
      <c r="L940" s="4" t="inlineStr">
        <is>
          <t>charismatically</t>
        </is>
      </c>
      <c r="M940" s="4" t="inlineStr">
        <is>
          <t>Ngoại lệ (-ic → -ically)</t>
        </is>
      </c>
      <c r="N940" s="4" t="inlineStr">
        <is>
          <t>Yes</t>
        </is>
      </c>
      <c r="O940" s="4" t="inlineStr">
        <is>
          <t>Yes</t>
        </is>
      </c>
      <c r="P940" s="4" t="inlineStr">
        <is>
          <t>Depends</t>
        </is>
      </c>
      <c r="Q940" s="4" t="inlineStr">
        <is>
          <t>No</t>
        </is>
      </c>
      <c r="R940" s="4" t="n"/>
      <c r="S940" s="4" t="inlineStr">
        <is>
          <t>charisma</t>
        </is>
      </c>
      <c r="T940" s="4" t="inlineStr">
        <is>
          <t>—</t>
        </is>
      </c>
      <c r="U940" s="4" t="inlineStr">
        <is>
          <t>charismatic leader/speaker/personality ✓.</t>
        </is>
      </c>
      <c r="V940" s="4" t="inlineStr">
        <is>
          <t>He is known as a charismatic leader.</t>
        </is>
      </c>
      <c r="W940" s="4" t="n"/>
    </row>
    <row r="941">
      <c r="A941" s="4" t="n">
        <v>939</v>
      </c>
      <c r="B941" s="4" t="inlineStr">
        <is>
          <t>christian</t>
        </is>
      </c>
      <c r="C941" s="4" t="inlineStr">
        <is>
          <t>Cơ đốc giáo</t>
        </is>
      </c>
      <c r="D941" s="4" t="inlineStr">
        <is>
          <t>B1</t>
        </is>
      </c>
      <c r="E941" s="4" t="n">
        <v>4</v>
      </c>
      <c r="F941" s="4" t="inlineStr">
        <is>
          <t>Origin (Cơ đốc giáo)</t>
        </is>
      </c>
      <c r="G941" s="4" t="inlineStr">
        <is>
          <t>—</t>
        </is>
      </c>
      <c r="H941" s="4" t="inlineStr">
        <is>
          <t>—</t>
        </is>
      </c>
      <c r="I941" s="4" t="inlineStr">
        <is>
          <t>Không có (non-gradable)</t>
        </is>
      </c>
      <c r="J941" s="4" t="inlineStr">
        <is>
          <t>Non-gradable (phân loại)</t>
        </is>
      </c>
      <c r="K941" s="4" t="inlineStr">
        <is>
          <t>Không dùng với degree adverb (tính từ định danh/phân loại)</t>
        </is>
      </c>
      <c r="L941" s="4" t="inlineStr">
        <is>
          <t>christianly</t>
        </is>
      </c>
      <c r="M941" s="4" t="inlineStr">
        <is>
          <t>Quy tắc chuẩn (+ -ly)</t>
        </is>
      </c>
      <c r="N941" s="4" t="inlineStr">
        <is>
          <t>Yes</t>
        </is>
      </c>
      <c r="O941" s="4" t="inlineStr">
        <is>
          <t>Yes</t>
        </is>
      </c>
      <c r="P941" s="4" t="inlineStr">
        <is>
          <t>Depends</t>
        </is>
      </c>
      <c r="Q941" s="4" t="inlineStr">
        <is>
          <t>No</t>
        </is>
      </c>
      <c r="R941" s="4" t="n"/>
      <c r="S941" s="4" t="inlineStr">
        <is>
          <t>Christianity</t>
        </is>
      </c>
      <c r="T941" s="4" t="inlineStr">
        <is>
          <t>—</t>
        </is>
      </c>
      <c r="U941" s="4" t="inlineStr">
        <is>
          <t>Christian belief/faith/values ✓ (thường viết hoa 'Christian').</t>
        </is>
      </c>
      <c r="V941" s="4" t="inlineStr">
        <is>
          <t>She was raised in a Christian family.</t>
        </is>
      </c>
      <c r="W941" s="4" t="n"/>
    </row>
    <row r="942">
      <c r="A942" s="4" t="n">
        <v>940</v>
      </c>
      <c r="B942" s="4" t="inlineStr">
        <is>
          <t>cinematic</t>
        </is>
      </c>
      <c r="C942" s="4" t="inlineStr">
        <is>
          <t>điện ảnh</t>
        </is>
      </c>
      <c r="D942" s="4" t="inlineStr">
        <is>
          <t>B2</t>
        </is>
      </c>
      <c r="E942" s="4" t="n">
        <v>4</v>
      </c>
      <c r="F942" s="4" t="inlineStr">
        <is>
          <t>Quality &amp; Character (điện ảnh)</t>
        </is>
      </c>
      <c r="G942" s="4" t="inlineStr">
        <is>
          <t>more cinematic</t>
        </is>
      </c>
      <c r="H942" s="4" t="inlineStr">
        <is>
          <t>most cinematic</t>
        </is>
      </c>
      <c r="I942" s="4" t="inlineStr">
        <is>
          <t>Quy tắc chuẩn (more/most, tính từ đa âm tiết)</t>
        </is>
      </c>
      <c r="J942" s="4" t="inlineStr">
        <is>
          <t>Gradable (phân cấp được)</t>
        </is>
      </c>
      <c r="K942" s="4" t="inlineStr">
        <is>
          <t>very/quite/rather/extremely/fairly/pretty (nhóm mức độ thông thường)</t>
        </is>
      </c>
      <c r="L942" s="4" t="inlineStr">
        <is>
          <t>cinematically</t>
        </is>
      </c>
      <c r="M942" s="4" t="inlineStr">
        <is>
          <t>Ngoại lệ (-ic → -ically)</t>
        </is>
      </c>
      <c r="N942" s="4" t="inlineStr">
        <is>
          <t>Yes</t>
        </is>
      </c>
      <c r="O942" s="4" t="inlineStr">
        <is>
          <t>Yes</t>
        </is>
      </c>
      <c r="P942" s="4" t="inlineStr">
        <is>
          <t>Depends</t>
        </is>
      </c>
      <c r="Q942" s="4" t="inlineStr">
        <is>
          <t>No</t>
        </is>
      </c>
      <c r="R942" s="4" t="n"/>
      <c r="S942" s="4" t="inlineStr">
        <is>
          <t>cinema</t>
        </is>
      </c>
      <c r="T942" s="4" t="inlineStr">
        <is>
          <t>—</t>
        </is>
      </c>
      <c r="U942" s="4" t="inlineStr">
        <is>
          <t>cinematic experience/technique/masterpiece ✓.</t>
        </is>
      </c>
      <c r="V942" s="4" t="inlineStr">
        <is>
          <t>The film offers a truly cinematic experience.</t>
        </is>
      </c>
      <c r="W942" s="4" t="n"/>
    </row>
    <row r="943">
      <c r="A943" s="4" t="n">
        <v>941</v>
      </c>
      <c r="B943" s="4" t="inlineStr">
        <is>
          <t>coherent</t>
        </is>
      </c>
      <c r="C943" s="4" t="inlineStr">
        <is>
          <t>mạch lạc</t>
        </is>
      </c>
      <c r="D943" s="4" t="inlineStr">
        <is>
          <t>B2</t>
        </is>
      </c>
      <c r="E943" s="4" t="n">
        <v>4</v>
      </c>
      <c r="F943" s="4" t="inlineStr">
        <is>
          <t>Value (mạch lạc)</t>
        </is>
      </c>
      <c r="G943" s="4" t="inlineStr">
        <is>
          <t>more coherent</t>
        </is>
      </c>
      <c r="H943" s="4" t="inlineStr">
        <is>
          <t>most coherent</t>
        </is>
      </c>
      <c r="I943" s="4" t="inlineStr">
        <is>
          <t>Quy tắc chuẩn (more/most, tính từ đa âm tiết)</t>
        </is>
      </c>
      <c r="J943" s="4" t="inlineStr">
        <is>
          <t>Gradable (phân cấp được)</t>
        </is>
      </c>
      <c r="K943" s="4" t="inlineStr">
        <is>
          <t>very/quite/rather/extremely/fairly/pretty (nhóm mức độ thông thường)</t>
        </is>
      </c>
      <c r="L943" s="4" t="inlineStr">
        <is>
          <t>coherently</t>
        </is>
      </c>
      <c r="M943" s="4" t="inlineStr">
        <is>
          <t>Quy tắc chuẩn (+ -ly)</t>
        </is>
      </c>
      <c r="N943" s="4" t="inlineStr">
        <is>
          <t>Yes</t>
        </is>
      </c>
      <c r="O943" s="4" t="inlineStr">
        <is>
          <t>Yes</t>
        </is>
      </c>
      <c r="P943" s="4" t="inlineStr">
        <is>
          <t>Depends</t>
        </is>
      </c>
      <c r="Q943" s="4" t="inlineStr">
        <is>
          <t>No</t>
        </is>
      </c>
      <c r="R943" s="4" t="n"/>
      <c r="S943" s="4" t="inlineStr">
        <is>
          <t>coherence</t>
        </is>
      </c>
      <c r="T943" s="4" t="inlineStr">
        <is>
          <t>cohere (hiếm)</t>
        </is>
      </c>
      <c r="U943" s="4" t="inlineStr">
        <is>
          <t>coherent argument/plan/story ✓; đối lập 'incoherent'.</t>
        </is>
      </c>
      <c r="V943" s="4" t="inlineStr">
        <is>
          <t>She presented a coherent argument for the change.</t>
        </is>
      </c>
      <c r="W943" s="4" t="n"/>
    </row>
    <row r="944">
      <c r="A944" s="4" t="n">
        <v>942</v>
      </c>
      <c r="B944" s="4" t="inlineStr">
        <is>
          <t>commendable</t>
        </is>
      </c>
      <c r="C944" s="4" t="inlineStr">
        <is>
          <t>đáng khen</t>
        </is>
      </c>
      <c r="D944" s="4" t="inlineStr">
        <is>
          <t>B2</t>
        </is>
      </c>
      <c r="E944" s="4" t="n">
        <v>4</v>
      </c>
      <c r="F944" s="4" t="inlineStr">
        <is>
          <t>Value (đáng khen)</t>
        </is>
      </c>
      <c r="G944" s="4" t="inlineStr">
        <is>
          <t>more commendable</t>
        </is>
      </c>
      <c r="H944" s="4" t="inlineStr">
        <is>
          <t>most commendable</t>
        </is>
      </c>
      <c r="I944" s="4" t="inlineStr">
        <is>
          <t>Quy tắc chuẩn (more/most, tính từ đa âm tiết)</t>
        </is>
      </c>
      <c r="J944" s="4" t="inlineStr">
        <is>
          <t>Gradable (phân cấp được)</t>
        </is>
      </c>
      <c r="K944" s="4" t="inlineStr">
        <is>
          <t>very/quite/rather/extremely/fairly/pretty (nhóm mức độ thông thường)</t>
        </is>
      </c>
      <c r="L944" s="4" t="inlineStr">
        <is>
          <t>commendably</t>
        </is>
      </c>
      <c r="M944" s="4" t="inlineStr">
        <is>
          <t>Ngoại lệ (-le → -ly, bỏ e)</t>
        </is>
      </c>
      <c r="N944" s="4" t="inlineStr">
        <is>
          <t>Yes</t>
        </is>
      </c>
      <c r="O944" s="4" t="inlineStr">
        <is>
          <t>Yes</t>
        </is>
      </c>
      <c r="P944" s="4" t="inlineStr">
        <is>
          <t>Depends</t>
        </is>
      </c>
      <c r="Q944" s="4" t="inlineStr">
        <is>
          <t>No</t>
        </is>
      </c>
      <c r="R944" s="4" t="n"/>
      <c r="S944" s="4" t="inlineStr">
        <is>
          <t>commendation</t>
        </is>
      </c>
      <c r="T944" s="4" t="inlineStr">
        <is>
          <t>commend</t>
        </is>
      </c>
      <c r="U944" s="4" t="inlineStr">
        <is>
          <t>commendable effort/achievement/act ✓.</t>
        </is>
      </c>
      <c r="V944" s="4" t="inlineStr">
        <is>
          <t>Her effort to help others was commendable.</t>
        </is>
      </c>
      <c r="W944" s="4" t="n"/>
    </row>
    <row r="945">
      <c r="A945" s="4" t="n">
        <v>943</v>
      </c>
      <c r="B945" s="4" t="inlineStr">
        <is>
          <t>communicative</t>
        </is>
      </c>
      <c r="C945" s="4" t="inlineStr">
        <is>
          <t>giao tiếp tốt</t>
        </is>
      </c>
      <c r="D945" s="4" t="inlineStr">
        <is>
          <t>C1</t>
        </is>
      </c>
      <c r="E945" s="4" t="n">
        <v>4</v>
      </c>
      <c r="F945" s="4" t="inlineStr">
        <is>
          <t>Quality &amp; Character (giao tiếp tốt)</t>
        </is>
      </c>
      <c r="G945" s="4" t="inlineStr">
        <is>
          <t>more communicative</t>
        </is>
      </c>
      <c r="H945" s="4" t="inlineStr">
        <is>
          <t>most communicative</t>
        </is>
      </c>
      <c r="I945" s="4" t="inlineStr">
        <is>
          <t>Quy tắc chuẩn (more/most, tính từ đa âm tiết)</t>
        </is>
      </c>
      <c r="J945" s="4" t="inlineStr">
        <is>
          <t>Gradable (phân cấp được)</t>
        </is>
      </c>
      <c r="K945" s="4" t="inlineStr">
        <is>
          <t>very/quite/rather/extremely/fairly/pretty (nhóm mức độ thông thường)</t>
        </is>
      </c>
      <c r="L945" s="4" t="inlineStr">
        <is>
          <t>communicatively</t>
        </is>
      </c>
      <c r="M945" s="4" t="inlineStr">
        <is>
          <t>Quy tắc chuẩn (+ -ly)</t>
        </is>
      </c>
      <c r="N945" s="4" t="inlineStr">
        <is>
          <t>Yes</t>
        </is>
      </c>
      <c r="O945" s="4" t="inlineStr">
        <is>
          <t>Yes</t>
        </is>
      </c>
      <c r="P945" s="4" t="inlineStr">
        <is>
          <t>Depends</t>
        </is>
      </c>
      <c r="Q945" s="4" t="inlineStr">
        <is>
          <t>No</t>
        </is>
      </c>
      <c r="R945" s="4" t="n"/>
      <c r="S945" s="4" t="inlineStr">
        <is>
          <t>communication</t>
        </is>
      </c>
      <c r="T945" s="4" t="inlineStr">
        <is>
          <t>communicate</t>
        </is>
      </c>
      <c r="U945" s="4" t="inlineStr">
        <is>
          <t>communicative skill/approach ✓.</t>
        </is>
      </c>
      <c r="V945" s="4" t="inlineStr">
        <is>
          <t>She has strong communicative skills.</t>
        </is>
      </c>
      <c r="W945" s="4" t="n"/>
    </row>
    <row r="946">
      <c r="A946" s="4" t="n">
        <v>944</v>
      </c>
      <c r="B946" s="4" t="inlineStr">
        <is>
          <t>complementary</t>
        </is>
      </c>
      <c r="C946" s="4" t="inlineStr">
        <is>
          <t>bổ sung cho nhau</t>
        </is>
      </c>
      <c r="D946" s="4" t="inlineStr">
        <is>
          <t>B2</t>
        </is>
      </c>
      <c r="E946" s="4" t="n">
        <v>4</v>
      </c>
      <c r="F946" s="4" t="inlineStr">
        <is>
          <t>Value (bổ sung cho nhau)</t>
        </is>
      </c>
      <c r="G946" s="4" t="inlineStr">
        <is>
          <t>more complementary</t>
        </is>
      </c>
      <c r="H946" s="4" t="inlineStr">
        <is>
          <t>most complementary</t>
        </is>
      </c>
      <c r="I946" s="4" t="inlineStr">
        <is>
          <t>Quy tắc chuẩn (more/most, tính từ đa âm tiết)</t>
        </is>
      </c>
      <c r="J946" s="4" t="inlineStr">
        <is>
          <t>Gradable (phân cấp được)</t>
        </is>
      </c>
      <c r="K946" s="4" t="inlineStr">
        <is>
          <t>very/quite/rather/extremely/fairly/pretty (nhóm mức độ thông thường)</t>
        </is>
      </c>
      <c r="L946" s="4" t="inlineStr">
        <is>
          <t>complementarily</t>
        </is>
      </c>
      <c r="M946" s="4" t="inlineStr">
        <is>
          <t>Ngoại lệ (-y → -ily)</t>
        </is>
      </c>
      <c r="N946" s="4" t="inlineStr">
        <is>
          <t>Yes</t>
        </is>
      </c>
      <c r="O946" s="4" t="inlineStr">
        <is>
          <t>Yes</t>
        </is>
      </c>
      <c r="P946" s="4" t="inlineStr">
        <is>
          <t>Depends</t>
        </is>
      </c>
      <c r="Q946" s="4" t="inlineStr">
        <is>
          <t>No</t>
        </is>
      </c>
      <c r="R946" s="4" t="n"/>
      <c r="S946" s="4" t="inlineStr">
        <is>
          <t>complement</t>
        </is>
      </c>
      <c r="T946" s="4" t="inlineStr">
        <is>
          <t>complement</t>
        </is>
      </c>
      <c r="U946" s="4" t="inlineStr">
        <is>
          <t>complementary colour/skill/medicine ✓; KHÁC 'complimentary' (miễn phí/khen ngợi).</t>
        </is>
      </c>
      <c r="V946" s="4" t="inlineStr">
        <is>
          <t>The two colours are complementary to each other.</t>
        </is>
      </c>
      <c r="W946" s="4" t="inlineStr">
        <is>
          <t>"complementary medicine" (y học bổ trợ — thuật ngữ y khoa cố định).</t>
        </is>
      </c>
    </row>
    <row r="947">
      <c r="A947" s="4" t="n">
        <v>945</v>
      </c>
      <c r="B947" s="4" t="inlineStr">
        <is>
          <t>contagious</t>
        </is>
      </c>
      <c r="C947" s="4" t="inlineStr">
        <is>
          <t>lây lan</t>
        </is>
      </c>
      <c r="D947" s="4" t="inlineStr">
        <is>
          <t>B2</t>
        </is>
      </c>
      <c r="E947" s="4" t="n">
        <v>4</v>
      </c>
      <c r="F947" s="4" t="inlineStr">
        <is>
          <t>Quality &amp; Character (lây lan)</t>
        </is>
      </c>
      <c r="G947" s="4" t="inlineStr">
        <is>
          <t>more contagious</t>
        </is>
      </c>
      <c r="H947" s="4" t="inlineStr">
        <is>
          <t>most contagious</t>
        </is>
      </c>
      <c r="I947" s="4" t="inlineStr">
        <is>
          <t>Quy tắc chuẩn (more/most, tính từ đa âm tiết)</t>
        </is>
      </c>
      <c r="J947" s="4" t="inlineStr">
        <is>
          <t>Gradable (phân cấp được)</t>
        </is>
      </c>
      <c r="K947" s="4" t="inlineStr">
        <is>
          <t>very/quite/rather/extremely/fairly/pretty (nhóm mức độ thông thường)</t>
        </is>
      </c>
      <c r="L947" s="4" t="inlineStr">
        <is>
          <t>contagiously</t>
        </is>
      </c>
      <c r="M947" s="4" t="inlineStr">
        <is>
          <t>Quy tắc chuẩn (+ -ly)</t>
        </is>
      </c>
      <c r="N947" s="4" t="inlineStr">
        <is>
          <t>Yes</t>
        </is>
      </c>
      <c r="O947" s="4" t="inlineStr">
        <is>
          <t>Yes</t>
        </is>
      </c>
      <c r="P947" s="4" t="inlineStr">
        <is>
          <t>Depends</t>
        </is>
      </c>
      <c r="Q947" s="4" t="inlineStr">
        <is>
          <t>No</t>
        </is>
      </c>
      <c r="R947" s="4" t="n"/>
      <c r="S947" s="4" t="inlineStr">
        <is>
          <t>contagion</t>
        </is>
      </c>
      <c r="T947" s="4" t="inlineStr">
        <is>
          <t>—</t>
        </is>
      </c>
      <c r="U947" s="4" t="inlineStr">
        <is>
          <t>contagious disease/laughter/enthusiasm ✓.</t>
        </is>
      </c>
      <c r="V947" s="4" t="inlineStr">
        <is>
          <t>Measles is a highly contagious disease.</t>
        </is>
      </c>
      <c r="W947" s="4" t="n"/>
    </row>
    <row r="948">
      <c r="A948" s="4" t="n">
        <v>946</v>
      </c>
      <c r="B948" s="4" t="inlineStr">
        <is>
          <t>deficient</t>
        </is>
      </c>
      <c r="C948" s="4" t="inlineStr">
        <is>
          <t>thiếu hụt</t>
        </is>
      </c>
      <c r="D948" s="4" t="inlineStr">
        <is>
          <t>B2</t>
        </is>
      </c>
      <c r="E948" s="4" t="n">
        <v>4</v>
      </c>
      <c r="F948" s="4" t="inlineStr">
        <is>
          <t>Quantity (thiếu hụt)</t>
        </is>
      </c>
      <c r="G948" s="4" t="inlineStr">
        <is>
          <t>more deficient</t>
        </is>
      </c>
      <c r="H948" s="4" t="inlineStr">
        <is>
          <t>most deficient</t>
        </is>
      </c>
      <c r="I948" s="4" t="inlineStr">
        <is>
          <t>Quy tắc chuẩn (more/most, tính từ đa âm tiết)</t>
        </is>
      </c>
      <c r="J948" s="4" t="inlineStr">
        <is>
          <t>Gradable (phân cấp được)</t>
        </is>
      </c>
      <c r="K948" s="4" t="inlineStr">
        <is>
          <t>very/quite/rather/extremely/fairly/pretty (nhóm mức độ thông thường)</t>
        </is>
      </c>
      <c r="L948" s="4" t="inlineStr">
        <is>
          <t>deficiently</t>
        </is>
      </c>
      <c r="M948" s="4" t="inlineStr">
        <is>
          <t>Quy tắc chuẩn (+ -ly)</t>
        </is>
      </c>
      <c r="N948" s="4" t="inlineStr">
        <is>
          <t>Yes</t>
        </is>
      </c>
      <c r="O948" s="4" t="inlineStr">
        <is>
          <t>Yes</t>
        </is>
      </c>
      <c r="P948" s="4" t="inlineStr">
        <is>
          <t>Depends</t>
        </is>
      </c>
      <c r="Q948" s="4" t="inlineStr">
        <is>
          <t>No</t>
        </is>
      </c>
      <c r="R948" s="4" t="n"/>
      <c r="S948" s="4" t="inlineStr">
        <is>
          <t>deficiency</t>
        </is>
      </c>
      <c r="T948" s="4" t="inlineStr">
        <is>
          <t>—</t>
        </is>
      </c>
      <c r="U948" s="4" t="inlineStr">
        <is>
          <t>be deficient in; nutritionally deficient ✓.</t>
        </is>
      </c>
      <c r="V948" s="4" t="inlineStr">
        <is>
          <t>Her diet was deficient in iron.</t>
        </is>
      </c>
      <c r="W948" s="4" t="n"/>
    </row>
    <row r="949">
      <c r="A949" s="4" t="n">
        <v>947</v>
      </c>
      <c r="B949" s="4" t="inlineStr">
        <is>
          <t>delightful</t>
        </is>
      </c>
      <c r="C949" s="4" t="inlineStr">
        <is>
          <t>thú vị, dễ chịu</t>
        </is>
      </c>
      <c r="D949" s="4" t="inlineStr">
        <is>
          <t>B2</t>
        </is>
      </c>
      <c r="E949" s="4" t="n">
        <v>4</v>
      </c>
      <c r="F949" s="4" t="inlineStr">
        <is>
          <t>Value (thú vị, dễ chịu)</t>
        </is>
      </c>
      <c r="G949" s="4" t="inlineStr">
        <is>
          <t>more delightful</t>
        </is>
      </c>
      <c r="H949" s="4" t="inlineStr">
        <is>
          <t>most delightful</t>
        </is>
      </c>
      <c r="I949" s="4" t="inlineStr">
        <is>
          <t>Quy tắc chuẩn (more/most, tính từ đa âm tiết)</t>
        </is>
      </c>
      <c r="J949" s="4" t="inlineStr">
        <is>
          <t>Gradable (phân cấp được)</t>
        </is>
      </c>
      <c r="K949" s="4" t="inlineStr">
        <is>
          <t>very/quite/rather/extremely/fairly/pretty (nhóm mức độ thông thường)</t>
        </is>
      </c>
      <c r="L949" s="4" t="inlineStr">
        <is>
          <t>delightfully</t>
        </is>
      </c>
      <c r="M949" s="4" t="inlineStr">
        <is>
          <t>Quy tắc chuẩn (+ -ly)</t>
        </is>
      </c>
      <c r="N949" s="4" t="inlineStr">
        <is>
          <t>Yes</t>
        </is>
      </c>
      <c r="O949" s="4" t="inlineStr">
        <is>
          <t>Yes</t>
        </is>
      </c>
      <c r="P949" s="4" t="inlineStr">
        <is>
          <t>Depends</t>
        </is>
      </c>
      <c r="Q949" s="4" t="inlineStr">
        <is>
          <t>No</t>
        </is>
      </c>
      <c r="R949" s="4" t="n"/>
      <c r="S949" s="4" t="inlineStr">
        <is>
          <t>delight</t>
        </is>
      </c>
      <c r="T949" s="4" t="inlineStr">
        <is>
          <t>delight</t>
        </is>
      </c>
      <c r="U949" s="4" t="inlineStr">
        <is>
          <t>delightful evening/surprise/person ✓.</t>
        </is>
      </c>
      <c r="V949" s="4" t="inlineStr">
        <is>
          <t>We spent a delightful evening with old friends.</t>
        </is>
      </c>
      <c r="W949" s="4" t="n"/>
    </row>
    <row r="950">
      <c r="A950" s="4" t="n">
        <v>948</v>
      </c>
      <c r="B950" s="4" t="inlineStr">
        <is>
          <t>dental</t>
        </is>
      </c>
      <c r="C950" s="4" t="inlineStr">
        <is>
          <t>nha khoa</t>
        </is>
      </c>
      <c r="D950" s="4" t="inlineStr">
        <is>
          <t>B1</t>
        </is>
      </c>
      <c r="E950" s="4" t="n">
        <v>4</v>
      </c>
      <c r="F950" s="4" t="inlineStr">
        <is>
          <t>Purpose-related (nha khoa)</t>
        </is>
      </c>
      <c r="G950" s="4" t="inlineStr">
        <is>
          <t>—</t>
        </is>
      </c>
      <c r="H950" s="4" t="inlineStr">
        <is>
          <t>—</t>
        </is>
      </c>
      <c r="I950" s="4" t="inlineStr">
        <is>
          <t>Không có (non-gradable)</t>
        </is>
      </c>
      <c r="J950" s="4" t="inlineStr">
        <is>
          <t>Non-gradable (phân loại)</t>
        </is>
      </c>
      <c r="K950" s="4" t="inlineStr">
        <is>
          <t>Không dùng với degree adverb (tính từ định danh/phân loại)</t>
        </is>
      </c>
      <c r="L950" s="4" t="inlineStr">
        <is>
          <t>dentally</t>
        </is>
      </c>
      <c r="M950" s="4" t="inlineStr">
        <is>
          <t>Quy tắc chuẩn (+ -ly)</t>
        </is>
      </c>
      <c r="N950" s="4" t="inlineStr">
        <is>
          <t>Yes</t>
        </is>
      </c>
      <c r="O950" s="4" t="inlineStr">
        <is>
          <t>Yes</t>
        </is>
      </c>
      <c r="P950" s="4" t="inlineStr">
        <is>
          <t>Depends</t>
        </is>
      </c>
      <c r="Q950" s="4" t="inlineStr">
        <is>
          <t>No</t>
        </is>
      </c>
      <c r="R950" s="4" t="n"/>
      <c r="S950" s="4" t="inlineStr">
        <is>
          <t>dentist/dentistry</t>
        </is>
      </c>
      <c r="T950" s="4" t="inlineStr">
        <is>
          <t>—</t>
        </is>
      </c>
      <c r="U950" s="4" t="inlineStr">
        <is>
          <t>dental care/hygiene/clinic ✓.</t>
        </is>
      </c>
      <c r="V950" s="4" t="inlineStr">
        <is>
          <t>Regular dental care is important for oral health.</t>
        </is>
      </c>
      <c r="W950" s="4" t="n"/>
    </row>
    <row r="951">
      <c r="A951" s="4" t="n">
        <v>949</v>
      </c>
      <c r="B951" s="4" t="inlineStr">
        <is>
          <t>desperate</t>
        </is>
      </c>
      <c r="C951" s="4" t="inlineStr">
        <is>
          <t>tuyệt vọng</t>
        </is>
      </c>
      <c r="D951" s="4" t="inlineStr">
        <is>
          <t>B1</t>
        </is>
      </c>
      <c r="E951" s="4" t="n">
        <v>4</v>
      </c>
      <c r="F951" s="4" t="inlineStr">
        <is>
          <t>Emotion (tuyệt vọng)</t>
        </is>
      </c>
      <c r="G951" s="4" t="inlineStr">
        <is>
          <t>more desperate</t>
        </is>
      </c>
      <c r="H951" s="4" t="inlineStr">
        <is>
          <t>most desperate</t>
        </is>
      </c>
      <c r="I951" s="4" t="inlineStr">
        <is>
          <t>Quy tắc chuẩn (more/most, tính từ đa âm tiết)</t>
        </is>
      </c>
      <c r="J951" s="4" t="inlineStr">
        <is>
          <t>Gradable (phân cấp được)</t>
        </is>
      </c>
      <c r="K951" s="4" t="inlineStr">
        <is>
          <t>very/quite/rather/extremely/fairly/pretty (nhóm mức độ thông thường)</t>
        </is>
      </c>
      <c r="L951" s="4" t="inlineStr">
        <is>
          <t>desperately</t>
        </is>
      </c>
      <c r="M951" s="4" t="inlineStr">
        <is>
          <t>Quy tắc chuẩn (+ -ly)</t>
        </is>
      </c>
      <c r="N951" s="4" t="inlineStr">
        <is>
          <t>Yes</t>
        </is>
      </c>
      <c r="O951" s="4" t="inlineStr">
        <is>
          <t>Yes</t>
        </is>
      </c>
      <c r="P951" s="4" t="inlineStr">
        <is>
          <t>Depends</t>
        </is>
      </c>
      <c r="Q951" s="4" t="inlineStr">
        <is>
          <t>No</t>
        </is>
      </c>
      <c r="R951" s="4" t="n"/>
      <c r="S951" s="4" t="inlineStr">
        <is>
          <t>desperation</t>
        </is>
      </c>
      <c r="T951" s="4" t="inlineStr">
        <is>
          <t>—</t>
        </is>
      </c>
      <c r="U951" s="4" t="inlineStr">
        <is>
          <t>be desperate for/to; desperate attempt/measure ✓.</t>
        </is>
      </c>
      <c r="V951" s="4" t="inlineStr">
        <is>
          <t>She was desperate for a solution to the problem.</t>
        </is>
      </c>
      <c r="W951" s="4" t="n"/>
    </row>
    <row r="952">
      <c r="A952" s="4" t="n">
        <v>950</v>
      </c>
      <c r="B952" s="4" t="inlineStr">
        <is>
          <t>diligent</t>
        </is>
      </c>
      <c r="C952" s="4" t="inlineStr">
        <is>
          <t>chăm chỉ</t>
        </is>
      </c>
      <c r="D952" s="4" t="inlineStr">
        <is>
          <t>B2</t>
        </is>
      </c>
      <c r="E952" s="4" t="n">
        <v>4</v>
      </c>
      <c r="F952" s="4" t="inlineStr">
        <is>
          <t>Quality &amp; Character (chăm chỉ)</t>
        </is>
      </c>
      <c r="G952" s="4" t="inlineStr">
        <is>
          <t>more diligent</t>
        </is>
      </c>
      <c r="H952" s="4" t="inlineStr">
        <is>
          <t>most diligent</t>
        </is>
      </c>
      <c r="I952" s="4" t="inlineStr">
        <is>
          <t>Quy tắc chuẩn (more/most, tính từ đa âm tiết)</t>
        </is>
      </c>
      <c r="J952" s="4" t="inlineStr">
        <is>
          <t>Gradable (phân cấp được)</t>
        </is>
      </c>
      <c r="K952" s="4" t="inlineStr">
        <is>
          <t>very/quite/rather/extremely/fairly/pretty (nhóm mức độ thông thường)</t>
        </is>
      </c>
      <c r="L952" s="4" t="inlineStr">
        <is>
          <t>diligently</t>
        </is>
      </c>
      <c r="M952" s="4" t="inlineStr">
        <is>
          <t>Quy tắc chuẩn (+ -ly)</t>
        </is>
      </c>
      <c r="N952" s="4" t="inlineStr">
        <is>
          <t>Yes</t>
        </is>
      </c>
      <c r="O952" s="4" t="inlineStr">
        <is>
          <t>Yes</t>
        </is>
      </c>
      <c r="P952" s="4" t="inlineStr">
        <is>
          <t>Depends</t>
        </is>
      </c>
      <c r="Q952" s="4" t="inlineStr">
        <is>
          <t>No</t>
        </is>
      </c>
      <c r="R952" s="4" t="n"/>
      <c r="S952" s="4" t="inlineStr">
        <is>
          <t>diligence</t>
        </is>
      </c>
      <c r="T952" s="4" t="inlineStr">
        <is>
          <t>—</t>
        </is>
      </c>
      <c r="U952" s="4" t="inlineStr">
        <is>
          <t>diligent student/worker/effort ✓.</t>
        </is>
      </c>
      <c r="V952" s="4" t="inlineStr">
        <is>
          <t>He is known as a diligent worker.</t>
        </is>
      </c>
      <c r="W952" s="4" t="n"/>
    </row>
    <row r="953">
      <c r="A953" s="4" t="n">
        <v>951</v>
      </c>
      <c r="B953" s="4" t="inlineStr">
        <is>
          <t>durable</t>
        </is>
      </c>
      <c r="C953" s="4" t="inlineStr">
        <is>
          <t>bền</t>
        </is>
      </c>
      <c r="D953" s="4" t="inlineStr">
        <is>
          <t>B2</t>
        </is>
      </c>
      <c r="E953" s="4" t="n">
        <v>4</v>
      </c>
      <c r="F953" s="4" t="inlineStr">
        <is>
          <t>Value (bền)</t>
        </is>
      </c>
      <c r="G953" s="4" t="inlineStr">
        <is>
          <t>more durable</t>
        </is>
      </c>
      <c r="H953" s="4" t="inlineStr">
        <is>
          <t>most durable</t>
        </is>
      </c>
      <c r="I953" s="4" t="inlineStr">
        <is>
          <t>Quy tắc chuẩn (more/most, tính từ đa âm tiết)</t>
        </is>
      </c>
      <c r="J953" s="4" t="inlineStr">
        <is>
          <t>Gradable (phân cấp được)</t>
        </is>
      </c>
      <c r="K953" s="4" t="inlineStr">
        <is>
          <t>very/quite/rather/extremely/fairly/pretty (nhóm mức độ thông thường)</t>
        </is>
      </c>
      <c r="L953" s="4" t="inlineStr">
        <is>
          <t>durably</t>
        </is>
      </c>
      <c r="M953" s="4" t="inlineStr">
        <is>
          <t>Ngoại lệ (-le → -ly, bỏ e)</t>
        </is>
      </c>
      <c r="N953" s="4" t="inlineStr">
        <is>
          <t>Yes</t>
        </is>
      </c>
      <c r="O953" s="4" t="inlineStr">
        <is>
          <t>Yes</t>
        </is>
      </c>
      <c r="P953" s="4" t="inlineStr">
        <is>
          <t>Depends</t>
        </is>
      </c>
      <c r="Q953" s="4" t="inlineStr">
        <is>
          <t>No</t>
        </is>
      </c>
      <c r="R953" s="4" t="n"/>
      <c r="S953" s="4" t="inlineStr">
        <is>
          <t>durability</t>
        </is>
      </c>
      <c r="T953" s="4" t="inlineStr">
        <is>
          <t>—</t>
        </is>
      </c>
      <c r="U953" s="4" t="inlineStr">
        <is>
          <t>durable material/good/product ✓.</t>
        </is>
      </c>
      <c r="V953" s="4" t="inlineStr">
        <is>
          <t>This fabric is very durable and long-lasting.</t>
        </is>
      </c>
      <c r="W953" s="4" t="inlineStr">
        <is>
          <t>"durable goods" (hàng hoá lâu bền — thuật ngữ kinh tế cố định).</t>
        </is>
      </c>
    </row>
    <row r="954">
      <c r="A954" s="4" t="n">
        <v>952</v>
      </c>
      <c r="B954" s="4" t="inlineStr">
        <is>
          <t>exemplary</t>
        </is>
      </c>
      <c r="C954" s="4" t="inlineStr">
        <is>
          <t>mẫu mực</t>
        </is>
      </c>
      <c r="D954" s="4" t="inlineStr">
        <is>
          <t>B2</t>
        </is>
      </c>
      <c r="E954" s="4" t="n">
        <v>4</v>
      </c>
      <c r="F954" s="4" t="inlineStr">
        <is>
          <t>Value (mẫu mực)</t>
        </is>
      </c>
      <c r="G954" s="4" t="inlineStr">
        <is>
          <t>more exemplary</t>
        </is>
      </c>
      <c r="H954" s="4" t="inlineStr">
        <is>
          <t>most exemplary</t>
        </is>
      </c>
      <c r="I954" s="4" t="inlineStr">
        <is>
          <t>Quy tắc chuẩn (more/most, tính từ đa âm tiết)</t>
        </is>
      </c>
      <c r="J954" s="4" t="inlineStr">
        <is>
          <t>Gradable (phân cấp được)</t>
        </is>
      </c>
      <c r="K954" s="4" t="inlineStr">
        <is>
          <t>very/quite/rather/extremely/fairly/pretty (nhóm mức độ thông thường)</t>
        </is>
      </c>
      <c r="L954" s="4" t="inlineStr">
        <is>
          <t>exemplarily</t>
        </is>
      </c>
      <c r="M954" s="4" t="inlineStr">
        <is>
          <t>Ngoại lệ (-y → -ily)</t>
        </is>
      </c>
      <c r="N954" s="4" t="inlineStr">
        <is>
          <t>Yes</t>
        </is>
      </c>
      <c r="O954" s="4" t="inlineStr">
        <is>
          <t>Yes</t>
        </is>
      </c>
      <c r="P954" s="4" t="inlineStr">
        <is>
          <t>Depends</t>
        </is>
      </c>
      <c r="Q954" s="4" t="inlineStr">
        <is>
          <t>No</t>
        </is>
      </c>
      <c r="R954" s="4" t="n"/>
      <c r="S954" s="4" t="inlineStr">
        <is>
          <t>example (khác gốc)</t>
        </is>
      </c>
      <c r="T954" s="4" t="inlineStr">
        <is>
          <t>exemplify</t>
        </is>
      </c>
      <c r="U954" s="4" t="inlineStr">
        <is>
          <t>exemplary behaviour/performance/conduct ✓.</t>
        </is>
      </c>
      <c r="V954" s="4" t="inlineStr">
        <is>
          <t>She received an award for exemplary conduct.</t>
        </is>
      </c>
      <c r="W954" s="4" t="n"/>
    </row>
    <row r="955">
      <c r="A955" s="4" t="n">
        <v>953</v>
      </c>
      <c r="B955" s="4" t="inlineStr">
        <is>
          <t>fabulous</t>
        </is>
      </c>
      <c r="C955" s="4" t="inlineStr">
        <is>
          <t>tuyệt vời</t>
        </is>
      </c>
      <c r="D955" s="4" t="inlineStr">
        <is>
          <t>B1</t>
        </is>
      </c>
      <c r="E955" s="4" t="n">
        <v>4</v>
      </c>
      <c r="F955" s="4" t="inlineStr">
        <is>
          <t>Value (tuyệt vời)</t>
        </is>
      </c>
      <c r="G955" s="4" t="inlineStr">
        <is>
          <t>more fabulous</t>
        </is>
      </c>
      <c r="H955" s="4" t="inlineStr">
        <is>
          <t>most fabulous</t>
        </is>
      </c>
      <c r="I955" s="4" t="inlineStr">
        <is>
          <t>Quy tắc chuẩn (more/most, tính từ đa âm tiết)</t>
        </is>
      </c>
      <c r="J955" s="4" t="inlineStr">
        <is>
          <t>Gradable (phân cấp được)</t>
        </is>
      </c>
      <c r="K955" s="4" t="inlineStr">
        <is>
          <t>very/quite/rather/extremely/fairly/pretty (nhóm mức độ thông thường)</t>
        </is>
      </c>
      <c r="L955" s="4" t="inlineStr">
        <is>
          <t>fabulously</t>
        </is>
      </c>
      <c r="M955" s="4" t="inlineStr">
        <is>
          <t>Quy tắc chuẩn (+ -ly)</t>
        </is>
      </c>
      <c r="N955" s="4" t="inlineStr">
        <is>
          <t>Yes</t>
        </is>
      </c>
      <c r="O955" s="4" t="inlineStr">
        <is>
          <t>Yes</t>
        </is>
      </c>
      <c r="P955" s="4" t="inlineStr">
        <is>
          <t>Depends</t>
        </is>
      </c>
      <c r="Q955" s="4" t="inlineStr">
        <is>
          <t>No</t>
        </is>
      </c>
      <c r="R955" s="4" t="n"/>
      <c r="S955" s="4" t="inlineStr">
        <is>
          <t>fable (khác nghĩa)</t>
        </is>
      </c>
      <c r="T955" s="4" t="inlineStr">
        <is>
          <t>—</t>
        </is>
      </c>
      <c r="U955" s="4" t="inlineStr">
        <is>
          <t>fabulous time/dress/idea ✓; informal.</t>
        </is>
      </c>
      <c r="V955" s="4" t="inlineStr">
        <is>
          <t>We had a fabulous time at the party.</t>
        </is>
      </c>
      <c r="W955" s="4" t="n"/>
    </row>
    <row r="956">
      <c r="A956" s="4" t="n">
        <v>954</v>
      </c>
      <c r="B956" s="4" t="inlineStr">
        <is>
          <t>formidable</t>
        </is>
      </c>
      <c r="C956" s="4" t="inlineStr">
        <is>
          <t>đáng gờm</t>
        </is>
      </c>
      <c r="D956" s="4" t="inlineStr">
        <is>
          <t>B2</t>
        </is>
      </c>
      <c r="E956" s="4" t="n">
        <v>4</v>
      </c>
      <c r="F956" s="4" t="inlineStr">
        <is>
          <t>Value (đáng gờm)</t>
        </is>
      </c>
      <c r="G956" s="4" t="inlineStr">
        <is>
          <t>more formidable</t>
        </is>
      </c>
      <c r="H956" s="4" t="inlineStr">
        <is>
          <t>most formidable</t>
        </is>
      </c>
      <c r="I956" s="4" t="inlineStr">
        <is>
          <t>Quy tắc chuẩn (more/most, tính từ đa âm tiết)</t>
        </is>
      </c>
      <c r="J956" s="4" t="inlineStr">
        <is>
          <t>Gradable (phân cấp được)</t>
        </is>
      </c>
      <c r="K956" s="4" t="inlineStr">
        <is>
          <t>very/quite/rather/extremely/fairly/pretty (nhóm mức độ thông thường)</t>
        </is>
      </c>
      <c r="L956" s="4" t="inlineStr">
        <is>
          <t>formidably</t>
        </is>
      </c>
      <c r="M956" s="4" t="inlineStr">
        <is>
          <t>Ngoại lệ (-le → -ly, bỏ e)</t>
        </is>
      </c>
      <c r="N956" s="4" t="inlineStr">
        <is>
          <t>Yes</t>
        </is>
      </c>
      <c r="O956" s="4" t="inlineStr">
        <is>
          <t>Yes</t>
        </is>
      </c>
      <c r="P956" s="4" t="inlineStr">
        <is>
          <t>Depends</t>
        </is>
      </c>
      <c r="Q956" s="4" t="inlineStr">
        <is>
          <t>No</t>
        </is>
      </c>
      <c r="R956" s="4" t="n"/>
      <c r="S956" s="4" t="inlineStr">
        <is>
          <t>—</t>
        </is>
      </c>
      <c r="T956" s="4" t="inlineStr">
        <is>
          <t>—</t>
        </is>
      </c>
      <c r="U956" s="4" t="inlineStr">
        <is>
          <t>formidable opponent/challenge/task ✓.</t>
        </is>
      </c>
      <c r="V956" s="4" t="inlineStr">
        <is>
          <t>She is a formidable opponent in debates.</t>
        </is>
      </c>
      <c r="W956" s="4" t="n"/>
    </row>
    <row r="957">
      <c r="A957" s="4" t="n">
        <v>955</v>
      </c>
      <c r="B957" s="4" t="inlineStr">
        <is>
          <t>fraught</t>
        </is>
      </c>
      <c r="C957" s="4" t="inlineStr">
        <is>
          <t>đầy căng thẳng</t>
        </is>
      </c>
      <c r="D957" s="4" t="inlineStr">
        <is>
          <t>B2</t>
        </is>
      </c>
      <c r="E957" s="4" t="n">
        <v>4</v>
      </c>
      <c r="F957" s="4" t="inlineStr">
        <is>
          <t>Emotion (đầy căng thẳng)</t>
        </is>
      </c>
      <c r="G957" s="4" t="inlineStr">
        <is>
          <t>fraughter</t>
        </is>
      </c>
      <c r="H957" s="4" t="inlineStr">
        <is>
          <t>fraughtest</t>
        </is>
      </c>
      <c r="I957" s="4" t="inlineStr">
        <is>
          <t>Quy tắc chuẩn (+ -er/-est)</t>
        </is>
      </c>
      <c r="J957" s="4" t="inlineStr">
        <is>
          <t>Gradable (phân cấp được)</t>
        </is>
      </c>
      <c r="K957" s="4" t="inlineStr">
        <is>
          <t>very/quite/rather/extremely/fairly/pretty (nhóm mức độ thông thường)</t>
        </is>
      </c>
      <c r="L957" s="4" t="inlineStr">
        <is>
          <t>fraughtly</t>
        </is>
      </c>
      <c r="M957" s="4" t="inlineStr">
        <is>
          <t>Quy tắc chuẩn (+ -ly)</t>
        </is>
      </c>
      <c r="N957" s="4" t="inlineStr">
        <is>
          <t>Yes</t>
        </is>
      </c>
      <c r="O957" s="4" t="inlineStr">
        <is>
          <t>Yes</t>
        </is>
      </c>
      <c r="P957" s="4" t="inlineStr">
        <is>
          <t>Depends</t>
        </is>
      </c>
      <c r="Q957" s="4" t="inlineStr">
        <is>
          <t>No</t>
        </is>
      </c>
      <c r="R957" s="4" t="n"/>
      <c r="S957" s="4" t="inlineStr">
        <is>
          <t>—</t>
        </is>
      </c>
      <c r="T957" s="4" t="inlineStr">
        <is>
          <t>—</t>
        </is>
      </c>
      <c r="U957" s="4" t="inlineStr">
        <is>
          <t>be fraught with (LUÔN cần 'with'); fraught relationship ✓.</t>
        </is>
      </c>
      <c r="V957" s="4" t="inlineStr">
        <is>
          <t>The negotiation was fraught with tension.</t>
        </is>
      </c>
      <c r="W957" s="4" t="n"/>
    </row>
    <row r="958">
      <c r="A958" s="4" t="n">
        <v>956</v>
      </c>
      <c r="B958" s="4" t="inlineStr">
        <is>
          <t>generic</t>
        </is>
      </c>
      <c r="C958" s="4" t="inlineStr">
        <is>
          <t>chung chung, không thương hiệu</t>
        </is>
      </c>
      <c r="D958" s="4" t="inlineStr">
        <is>
          <t>B1</t>
        </is>
      </c>
      <c r="E958" s="4" t="n">
        <v>4</v>
      </c>
      <c r="F958" s="4" t="inlineStr">
        <is>
          <t>Quality &amp; Character (chung chung, không thương hiệu)</t>
        </is>
      </c>
      <c r="G958" s="4" t="inlineStr">
        <is>
          <t>more generic</t>
        </is>
      </c>
      <c r="H958" s="4" t="inlineStr">
        <is>
          <t>most generic</t>
        </is>
      </c>
      <c r="I958" s="4" t="inlineStr">
        <is>
          <t>Quy tắc chuẩn (more/most, tính từ đa âm tiết)</t>
        </is>
      </c>
      <c r="J958" s="4" t="inlineStr">
        <is>
          <t>Gradable (phân cấp được)</t>
        </is>
      </c>
      <c r="K958" s="4" t="inlineStr">
        <is>
          <t>very/quite/rather/extremely/fairly/pretty (nhóm mức độ thông thường)</t>
        </is>
      </c>
      <c r="L958" s="4" t="inlineStr">
        <is>
          <t>generically</t>
        </is>
      </c>
      <c r="M958" s="4" t="inlineStr">
        <is>
          <t>Ngoại lệ (-ic → -ically)</t>
        </is>
      </c>
      <c r="N958" s="4" t="inlineStr">
        <is>
          <t>Yes</t>
        </is>
      </c>
      <c r="O958" s="4" t="inlineStr">
        <is>
          <t>Yes</t>
        </is>
      </c>
      <c r="P958" s="4" t="inlineStr">
        <is>
          <t>Depends</t>
        </is>
      </c>
      <c r="Q958" s="4" t="inlineStr">
        <is>
          <t>No</t>
        </is>
      </c>
      <c r="R958" s="4" t="n"/>
      <c r="S958" s="4" t="inlineStr">
        <is>
          <t>generic (danh từ)/genus (khác từ)</t>
        </is>
      </c>
      <c r="T958" s="4" t="inlineStr">
        <is>
          <t>—</t>
        </is>
      </c>
      <c r="U958" s="4" t="inlineStr">
        <is>
          <t>generic term/brand/drug ✓; đối lập 'specific/branded'.</t>
        </is>
      </c>
      <c r="V958" s="4" t="inlineStr">
        <is>
          <t>She bought the generic version of the medicine.</t>
        </is>
      </c>
      <c r="W958" s="4" t="n"/>
    </row>
    <row r="959">
      <c r="A959" s="4" t="n">
        <v>957</v>
      </c>
      <c r="B959" s="4" t="inlineStr">
        <is>
          <t>gentle</t>
        </is>
      </c>
      <c r="C959" s="4" t="inlineStr">
        <is>
          <t>nhẹ nhàng</t>
        </is>
      </c>
      <c r="D959" s="4" t="inlineStr">
        <is>
          <t>B1</t>
        </is>
      </c>
      <c r="E959" s="4" t="n">
        <v>4</v>
      </c>
      <c r="F959" s="4" t="inlineStr">
        <is>
          <t>Quality &amp; Character (nhẹ nhàng)</t>
        </is>
      </c>
      <c r="G959" s="4" t="inlineStr">
        <is>
          <t>gentler</t>
        </is>
      </c>
      <c r="H959" s="4" t="inlineStr">
        <is>
          <t>gentlest</t>
        </is>
      </c>
      <c r="I959" s="4" t="inlineStr">
        <is>
          <t>Quy tắc chuẩn (+ -r/-st)</t>
        </is>
      </c>
      <c r="J959" s="4" t="inlineStr">
        <is>
          <t>Gradable (phân cấp được)</t>
        </is>
      </c>
      <c r="K959" s="4" t="inlineStr">
        <is>
          <t>very/quite/rather/extremely/fairly/pretty (nhóm mức độ thông thường)</t>
        </is>
      </c>
      <c r="L959" s="4" t="inlineStr">
        <is>
          <t>gently</t>
        </is>
      </c>
      <c r="M959" s="4" t="inlineStr">
        <is>
          <t>Ngoại lệ (-le → -ly, bỏ e)</t>
        </is>
      </c>
      <c r="N959" s="4" t="inlineStr">
        <is>
          <t>Yes</t>
        </is>
      </c>
      <c r="O959" s="4" t="inlineStr">
        <is>
          <t>Yes</t>
        </is>
      </c>
      <c r="P959" s="4" t="inlineStr">
        <is>
          <t>Depends</t>
        </is>
      </c>
      <c r="Q959" s="4" t="inlineStr">
        <is>
          <t>No</t>
        </is>
      </c>
      <c r="R959" s="4" t="n"/>
      <c r="S959" s="4" t="inlineStr">
        <is>
          <t>gentleness</t>
        </is>
      </c>
      <c r="T959" s="4" t="inlineStr">
        <is>
          <t>—</t>
        </is>
      </c>
      <c r="U959" s="4" t="inlineStr">
        <is>
          <t>gentle breeze/reminder/giant (thành ngữ) ✓.</t>
        </is>
      </c>
      <c r="V959" s="4" t="inlineStr">
        <is>
          <t>There was a gentle breeze coming from the sea.</t>
        </is>
      </c>
      <c r="W959" s="4" t="inlineStr">
        <is>
          <t>"gentle giant" (người to lớn nhưng hiền lành — cụm cố định nghĩa bóng).</t>
        </is>
      </c>
    </row>
    <row r="960">
      <c r="A960" s="4" t="n">
        <v>958</v>
      </c>
      <c r="B960" s="4" t="inlineStr">
        <is>
          <t>grammatical</t>
        </is>
      </c>
      <c r="C960" s="4" t="inlineStr">
        <is>
          <t>ngữ pháp</t>
        </is>
      </c>
      <c r="D960" s="4" t="inlineStr">
        <is>
          <t>B2</t>
        </is>
      </c>
      <c r="E960" s="4" t="n">
        <v>4</v>
      </c>
      <c r="F960" s="4" t="inlineStr">
        <is>
          <t>Purpose-related (ngữ pháp)</t>
        </is>
      </c>
      <c r="G960" s="4" t="inlineStr">
        <is>
          <t>—</t>
        </is>
      </c>
      <c r="H960" s="4" t="inlineStr">
        <is>
          <t>—</t>
        </is>
      </c>
      <c r="I960" s="4" t="inlineStr">
        <is>
          <t>Không có (non-gradable)</t>
        </is>
      </c>
      <c r="J960" s="4" t="inlineStr">
        <is>
          <t>Non-gradable (phân loại)</t>
        </is>
      </c>
      <c r="K960" s="4" t="inlineStr">
        <is>
          <t>Không dùng với degree adverb (tính từ định danh/phân loại)</t>
        </is>
      </c>
      <c r="L960" s="4" t="inlineStr">
        <is>
          <t>grammatically</t>
        </is>
      </c>
      <c r="M960" s="4" t="inlineStr">
        <is>
          <t>Quy tắc chuẩn (+ -ly)</t>
        </is>
      </c>
      <c r="N960" s="4" t="inlineStr">
        <is>
          <t>Yes</t>
        </is>
      </c>
      <c r="O960" s="4" t="inlineStr">
        <is>
          <t>Yes</t>
        </is>
      </c>
      <c r="P960" s="4" t="inlineStr">
        <is>
          <t>Depends</t>
        </is>
      </c>
      <c r="Q960" s="4" t="inlineStr">
        <is>
          <t>No</t>
        </is>
      </c>
      <c r="R960" s="4" t="n"/>
      <c r="S960" s="4" t="inlineStr">
        <is>
          <t>grammar</t>
        </is>
      </c>
      <c r="T960" s="4" t="inlineStr">
        <is>
          <t>—</t>
        </is>
      </c>
      <c r="U960" s="4" t="inlineStr">
        <is>
          <t>grammatical error/structure/rule ✓.</t>
        </is>
      </c>
      <c r="V960" s="4" t="inlineStr">
        <is>
          <t>The essay contained several grammatical errors.</t>
        </is>
      </c>
      <c r="W960" s="4" t="n"/>
    </row>
    <row r="961">
      <c r="A961" s="4" t="n">
        <v>959</v>
      </c>
      <c r="B961" s="4" t="inlineStr">
        <is>
          <t>gray</t>
        </is>
      </c>
      <c r="C961" s="4" t="inlineStr">
        <is>
          <t>xám</t>
        </is>
      </c>
      <c r="D961" s="4" t="inlineStr">
        <is>
          <t>B1</t>
        </is>
      </c>
      <c r="E961" s="4" t="n">
        <v>4</v>
      </c>
      <c r="F961" s="4" t="inlineStr">
        <is>
          <t>Color</t>
        </is>
      </c>
      <c r="G961" s="4" t="inlineStr">
        <is>
          <t>grayer</t>
        </is>
      </c>
      <c r="H961" s="4" t="inlineStr">
        <is>
          <t>grayest</t>
        </is>
      </c>
      <c r="I961" s="4" t="inlineStr">
        <is>
          <t>Quy tắc chuẩn (+ -er/-est)</t>
        </is>
      </c>
      <c r="J961" s="4" t="inlineStr">
        <is>
          <t>Gradable (phân cấp được)</t>
        </is>
      </c>
      <c r="K961" s="4" t="inlineStr">
        <is>
          <t>very/quite/rather/extremely/fairly/pretty (nhóm mức độ thông thường)</t>
        </is>
      </c>
      <c r="L961" s="4" t="inlineStr">
        <is>
          <t>grayly</t>
        </is>
      </c>
      <c r="M961" s="4" t="inlineStr">
        <is>
          <t>Quy tắc chuẩn (+ -ly)</t>
        </is>
      </c>
      <c r="N961" s="4" t="inlineStr">
        <is>
          <t>Yes</t>
        </is>
      </c>
      <c r="O961" s="4" t="inlineStr">
        <is>
          <t>Yes</t>
        </is>
      </c>
      <c r="P961" s="4" t="inlineStr">
        <is>
          <t>Depends</t>
        </is>
      </c>
      <c r="Q961" s="4" t="inlineStr">
        <is>
          <t>No</t>
        </is>
      </c>
      <c r="R961" s="4" t="n"/>
      <c r="S961" s="4" t="inlineStr">
        <is>
          <t>—</t>
        </is>
      </c>
      <c r="T961" s="4" t="inlineStr">
        <is>
          <t>gray (hiếm)</t>
        </is>
      </c>
      <c r="U961" s="4" t="inlineStr">
        <is>
          <t>gray hair/area/matter ✓; biến thể Mỹ của 'grey'.</t>
        </is>
      </c>
      <c r="V961" s="4" t="inlineStr">
        <is>
          <t>She noticed her first gray hair this year.</t>
        </is>
      </c>
      <c r="W961" s="4" t="inlineStr">
        <is>
          <t>"gray area" (vùng xám, không rõ ràng — cụm cố định nghĩa bóng), "gray matter" (chất xám — thuật ngữ y khoa/nghĩa bóng: trí tuệ).</t>
        </is>
      </c>
    </row>
    <row r="962">
      <c r="A962" s="4" t="n">
        <v>960</v>
      </c>
      <c r="B962" s="4" t="inlineStr">
        <is>
          <t>habitable</t>
        </is>
      </c>
      <c r="C962" s="4" t="inlineStr">
        <is>
          <t>có thể sinh sống</t>
        </is>
      </c>
      <c r="D962" s="4" t="inlineStr">
        <is>
          <t>B2</t>
        </is>
      </c>
      <c r="E962" s="4" t="n">
        <v>4</v>
      </c>
      <c r="F962" s="4" t="inlineStr">
        <is>
          <t>Value (có thể sinh sống)</t>
        </is>
      </c>
      <c r="G962" s="4" t="inlineStr">
        <is>
          <t>more habitable</t>
        </is>
      </c>
      <c r="H962" s="4" t="inlineStr">
        <is>
          <t>most habitable</t>
        </is>
      </c>
      <c r="I962" s="4" t="inlineStr">
        <is>
          <t>Quy tắc chuẩn (more/most, tính từ đa âm tiết)</t>
        </is>
      </c>
      <c r="J962" s="4" t="inlineStr">
        <is>
          <t>Gradable (phân cấp được)</t>
        </is>
      </c>
      <c r="K962" s="4" t="inlineStr">
        <is>
          <t>very/quite/rather/extremely/fairly/pretty (nhóm mức độ thông thường)</t>
        </is>
      </c>
      <c r="L962" s="4" t="inlineStr">
        <is>
          <t>habitably</t>
        </is>
      </c>
      <c r="M962" s="4" t="inlineStr">
        <is>
          <t>Ngoại lệ (-le → -ly, bỏ e)</t>
        </is>
      </c>
      <c r="N962" s="4" t="inlineStr">
        <is>
          <t>Yes</t>
        </is>
      </c>
      <c r="O962" s="4" t="inlineStr">
        <is>
          <t>Yes</t>
        </is>
      </c>
      <c r="P962" s="4" t="inlineStr">
        <is>
          <t>Depends</t>
        </is>
      </c>
      <c r="Q962" s="4" t="inlineStr">
        <is>
          <t>No</t>
        </is>
      </c>
      <c r="R962" s="4" t="n"/>
      <c r="S962" s="4" t="inlineStr">
        <is>
          <t>habitat/habitation</t>
        </is>
      </c>
      <c r="T962" s="4" t="inlineStr">
        <is>
          <t>inhabit</t>
        </is>
      </c>
      <c r="U962" s="4" t="inlineStr">
        <is>
          <t>habitable planet/zone/condition ✓; đối lập 'uninhabitable'.</t>
        </is>
      </c>
      <c r="V962" s="4" t="inlineStr">
        <is>
          <t>Scientists are searching for a habitable planet.</t>
        </is>
      </c>
      <c r="W962" s="4" t="n"/>
    </row>
    <row r="963">
      <c r="A963" s="4" t="n">
        <v>961</v>
      </c>
      <c r="B963" s="4" t="inlineStr">
        <is>
          <t>hormonal</t>
        </is>
      </c>
      <c r="C963" s="4" t="inlineStr">
        <is>
          <t>nội tiết tố</t>
        </is>
      </c>
      <c r="D963" s="4" t="inlineStr">
        <is>
          <t>B2</t>
        </is>
      </c>
      <c r="E963" s="4" t="n">
        <v>4</v>
      </c>
      <c r="F963" s="4" t="inlineStr">
        <is>
          <t>Purpose-related (nội tiết tố)</t>
        </is>
      </c>
      <c r="G963" s="4" t="inlineStr">
        <is>
          <t>—</t>
        </is>
      </c>
      <c r="H963" s="4" t="inlineStr">
        <is>
          <t>—</t>
        </is>
      </c>
      <c r="I963" s="4" t="inlineStr">
        <is>
          <t>Không có (non-gradable)</t>
        </is>
      </c>
      <c r="J963" s="4" t="inlineStr">
        <is>
          <t>Non-gradable (phân loại)</t>
        </is>
      </c>
      <c r="K963" s="4" t="inlineStr">
        <is>
          <t>Không dùng với degree adverb (tính từ định danh/phân loại)</t>
        </is>
      </c>
      <c r="L963" s="4" t="inlineStr">
        <is>
          <t>hormonally</t>
        </is>
      </c>
      <c r="M963" s="4" t="inlineStr">
        <is>
          <t>Quy tắc chuẩn (+ -ly)</t>
        </is>
      </c>
      <c r="N963" s="4" t="inlineStr">
        <is>
          <t>Yes</t>
        </is>
      </c>
      <c r="O963" s="4" t="inlineStr">
        <is>
          <t>Yes</t>
        </is>
      </c>
      <c r="P963" s="4" t="inlineStr">
        <is>
          <t>Depends</t>
        </is>
      </c>
      <c r="Q963" s="4" t="inlineStr">
        <is>
          <t>No</t>
        </is>
      </c>
      <c r="R963" s="4" t="n"/>
      <c r="S963" s="4" t="inlineStr">
        <is>
          <t>hormone</t>
        </is>
      </c>
      <c r="T963" s="4" t="inlineStr">
        <is>
          <t>—</t>
        </is>
      </c>
      <c r="U963" s="4" t="inlineStr">
        <is>
          <t>hormonal change/imbalance/therapy ✓.</t>
        </is>
      </c>
      <c r="V963" s="4" t="inlineStr">
        <is>
          <t>She experienced hormonal changes during pregnancy.</t>
        </is>
      </c>
      <c r="W963" s="4" t="n"/>
    </row>
    <row r="964">
      <c r="A964" s="4" t="n">
        <v>962</v>
      </c>
      <c r="B964" s="4" t="inlineStr">
        <is>
          <t>humble</t>
        </is>
      </c>
      <c r="C964" s="4" t="inlineStr">
        <is>
          <t>khiêm tốn</t>
        </is>
      </c>
      <c r="D964" s="4" t="inlineStr">
        <is>
          <t>B1</t>
        </is>
      </c>
      <c r="E964" s="4" t="n">
        <v>4</v>
      </c>
      <c r="F964" s="4" t="inlineStr">
        <is>
          <t>Quality &amp; Character (khiêm tốn)</t>
        </is>
      </c>
      <c r="G964" s="4" t="inlineStr">
        <is>
          <t>humbler</t>
        </is>
      </c>
      <c r="H964" s="4" t="inlineStr">
        <is>
          <t>humblest</t>
        </is>
      </c>
      <c r="I964" s="4" t="inlineStr">
        <is>
          <t>Quy tắc chuẩn (+ -r/-st)</t>
        </is>
      </c>
      <c r="J964" s="4" t="inlineStr">
        <is>
          <t>Gradable (phân cấp được)</t>
        </is>
      </c>
      <c r="K964" s="4" t="inlineStr">
        <is>
          <t>very/quite/rather/extremely/fairly/pretty (nhóm mức độ thông thường)</t>
        </is>
      </c>
      <c r="L964" s="4" t="inlineStr">
        <is>
          <t>humbly</t>
        </is>
      </c>
      <c r="M964" s="4" t="inlineStr">
        <is>
          <t>Ngoại lệ (-le → -ly, bỏ e)</t>
        </is>
      </c>
      <c r="N964" s="4" t="inlineStr">
        <is>
          <t>Yes</t>
        </is>
      </c>
      <c r="O964" s="4" t="inlineStr">
        <is>
          <t>Yes</t>
        </is>
      </c>
      <c r="P964" s="4" t="inlineStr">
        <is>
          <t>Depends</t>
        </is>
      </c>
      <c r="Q964" s="4" t="inlineStr">
        <is>
          <t>No</t>
        </is>
      </c>
      <c r="R964" s="4" t="n"/>
      <c r="S964" s="4" t="inlineStr">
        <is>
          <t>humility</t>
        </is>
      </c>
      <c r="T964" s="4" t="inlineStr">
        <is>
          <t>humble (hạ thấp, khác nghĩa)</t>
        </is>
      </c>
      <c r="U964" s="4" t="inlineStr">
        <is>
          <t>humble beginning/opinion/request ✓.</t>
        </is>
      </c>
      <c r="V964" s="4" t="inlineStr">
        <is>
          <t>He rose from humble beginnings to become a CEO.</t>
        </is>
      </c>
      <c r="W964" s="4" t="inlineStr">
        <is>
          <t>"in my humble opinion" (theo thiển ý của tôi — cụm cố định, viết tắt IMHO).</t>
        </is>
      </c>
    </row>
    <row r="965">
      <c r="A965" s="4" t="n">
        <v>963</v>
      </c>
      <c r="B965" s="4" t="inlineStr">
        <is>
          <t>iconic</t>
        </is>
      </c>
      <c r="C965" s="4" t="inlineStr">
        <is>
          <t>mang tính biểu tượng</t>
        </is>
      </c>
      <c r="D965" s="4" t="inlineStr">
        <is>
          <t>B1</t>
        </is>
      </c>
      <c r="E965" s="4" t="n">
        <v>4</v>
      </c>
      <c r="F965" s="4" t="inlineStr">
        <is>
          <t>Value (mang tính biểu tượng)</t>
        </is>
      </c>
      <c r="G965" s="4" t="inlineStr">
        <is>
          <t>more iconic</t>
        </is>
      </c>
      <c r="H965" s="4" t="inlineStr">
        <is>
          <t>most iconic</t>
        </is>
      </c>
      <c r="I965" s="4" t="inlineStr">
        <is>
          <t>Quy tắc chuẩn (more/most, tính từ đa âm tiết)</t>
        </is>
      </c>
      <c r="J965" s="4" t="inlineStr">
        <is>
          <t>Gradable (phân cấp được)</t>
        </is>
      </c>
      <c r="K965" s="4" t="inlineStr">
        <is>
          <t>very/quite/rather/extremely/fairly/pretty (nhóm mức độ thông thường)</t>
        </is>
      </c>
      <c r="L965" s="4" t="inlineStr">
        <is>
          <t>iconically</t>
        </is>
      </c>
      <c r="M965" s="4" t="inlineStr">
        <is>
          <t>Ngoại lệ (-ic → -ically)</t>
        </is>
      </c>
      <c r="N965" s="4" t="inlineStr">
        <is>
          <t>Yes</t>
        </is>
      </c>
      <c r="O965" s="4" t="inlineStr">
        <is>
          <t>Yes</t>
        </is>
      </c>
      <c r="P965" s="4" t="inlineStr">
        <is>
          <t>Depends</t>
        </is>
      </c>
      <c r="Q965" s="4" t="inlineStr">
        <is>
          <t>No</t>
        </is>
      </c>
      <c r="R965" s="4" t="n"/>
      <c r="S965" s="4" t="inlineStr">
        <is>
          <t>icon</t>
        </is>
      </c>
      <c r="T965" s="4" t="inlineStr">
        <is>
          <t>—</t>
        </is>
      </c>
      <c r="U965" s="4" t="inlineStr">
        <is>
          <t>iconic image/figure/landmark ✓.</t>
        </is>
      </c>
      <c r="V965" s="4" t="inlineStr">
        <is>
          <t>The Eiffel Tower is an iconic landmark of Paris.</t>
        </is>
      </c>
      <c r="W965" s="4" t="n"/>
    </row>
    <row r="966">
      <c r="A966" s="4" t="n">
        <v>964</v>
      </c>
      <c r="B966" s="4" t="inlineStr">
        <is>
          <t>idle</t>
        </is>
      </c>
      <c r="C966" s="4" t="inlineStr">
        <is>
          <t>nhàn rỗi, không hoạt động</t>
        </is>
      </c>
      <c r="D966" s="4" t="inlineStr">
        <is>
          <t>B2</t>
        </is>
      </c>
      <c r="E966" s="4" t="n">
        <v>4</v>
      </c>
      <c r="F966" s="4" t="inlineStr">
        <is>
          <t>State (nhàn rỗi, không hoạt động)</t>
        </is>
      </c>
      <c r="G966" s="4" t="inlineStr">
        <is>
          <t>idler</t>
        </is>
      </c>
      <c r="H966" s="4" t="inlineStr">
        <is>
          <t>idlest</t>
        </is>
      </c>
      <c r="I966" s="4" t="inlineStr">
        <is>
          <t>Quy tắc chuẩn (+ -r/-st)</t>
        </is>
      </c>
      <c r="J966" s="4" t="inlineStr">
        <is>
          <t>Gradable (phân cấp được)</t>
        </is>
      </c>
      <c r="K966" s="4" t="inlineStr">
        <is>
          <t>very/quite/rather/extremely/fairly/pretty (nhóm mức độ thông thường)</t>
        </is>
      </c>
      <c r="L966" s="4" t="inlineStr">
        <is>
          <t>idly</t>
        </is>
      </c>
      <c r="M966" s="4" t="inlineStr">
        <is>
          <t>Ngoại lệ (-le → -ly, bỏ e)</t>
        </is>
      </c>
      <c r="N966" s="4" t="inlineStr">
        <is>
          <t>Yes</t>
        </is>
      </c>
      <c r="O966" s="4" t="inlineStr">
        <is>
          <t>Yes</t>
        </is>
      </c>
      <c r="P966" s="4" t="inlineStr">
        <is>
          <t>Depends</t>
        </is>
      </c>
      <c r="Q966" s="4" t="inlineStr">
        <is>
          <t>No</t>
        </is>
      </c>
      <c r="R966" s="4" t="n"/>
      <c r="S966" s="4" t="inlineStr">
        <is>
          <t>idleness</t>
        </is>
      </c>
      <c r="T966" s="4" t="inlineStr">
        <is>
          <t>idle</t>
        </is>
      </c>
      <c r="U966" s="4" t="inlineStr">
        <is>
          <t>idle chatter/threat/machine ✓.</t>
        </is>
      </c>
      <c r="V966" s="4" t="inlineStr">
        <is>
          <t>It was just idle chatter, nothing serious.</t>
        </is>
      </c>
      <c r="W966" s="4" t="inlineStr">
        <is>
          <t>"idle threat" (lời đe doạ suông — cụm cố định).</t>
        </is>
      </c>
    </row>
    <row r="967">
      <c r="A967" s="4" t="n">
        <v>965</v>
      </c>
      <c r="B967" s="4" t="inlineStr">
        <is>
          <t>ignorant</t>
        </is>
      </c>
      <c r="C967" s="4" t="inlineStr">
        <is>
          <t>thiếu hiểu biết</t>
        </is>
      </c>
      <c r="D967" s="4" t="inlineStr">
        <is>
          <t>B1</t>
        </is>
      </c>
      <c r="E967" s="4" t="n">
        <v>4</v>
      </c>
      <c r="F967" s="4" t="inlineStr">
        <is>
          <t>Quality &amp; Character (thiếu hiểu biết)</t>
        </is>
      </c>
      <c r="G967" s="4" t="inlineStr">
        <is>
          <t>more ignorant</t>
        </is>
      </c>
      <c r="H967" s="4" t="inlineStr">
        <is>
          <t>most ignorant</t>
        </is>
      </c>
      <c r="I967" s="4" t="inlineStr">
        <is>
          <t>Quy tắc chuẩn (more/most, tính từ đa âm tiết)</t>
        </is>
      </c>
      <c r="J967" s="4" t="inlineStr">
        <is>
          <t>Gradable (phân cấp được)</t>
        </is>
      </c>
      <c r="K967" s="4" t="inlineStr">
        <is>
          <t>very/quite/rather/extremely/fairly/pretty (nhóm mức độ thông thường)</t>
        </is>
      </c>
      <c r="L967" s="4" t="inlineStr">
        <is>
          <t>ignorantly</t>
        </is>
      </c>
      <c r="M967" s="4" t="inlineStr">
        <is>
          <t>Quy tắc chuẩn (+ -ly)</t>
        </is>
      </c>
      <c r="N967" s="4" t="inlineStr">
        <is>
          <t>Yes</t>
        </is>
      </c>
      <c r="O967" s="4" t="inlineStr">
        <is>
          <t>Yes</t>
        </is>
      </c>
      <c r="P967" s="4" t="inlineStr">
        <is>
          <t>Depends</t>
        </is>
      </c>
      <c r="Q967" s="4" t="inlineStr">
        <is>
          <t>No</t>
        </is>
      </c>
      <c r="R967" s="4" t="n"/>
      <c r="S967" s="4" t="inlineStr">
        <is>
          <t>ignorance</t>
        </is>
      </c>
      <c r="T967" s="4" t="inlineStr">
        <is>
          <t>—</t>
        </is>
      </c>
      <c r="U967" s="4" t="inlineStr">
        <is>
          <t>be ignorant of/about; ignorant remark ✓.</t>
        </is>
      </c>
      <c r="V967" s="4" t="inlineStr">
        <is>
          <t>He was completely ignorant of the local customs.</t>
        </is>
      </c>
      <c r="W967" s="4" t="n"/>
    </row>
    <row r="968">
      <c r="A968" s="4" t="n">
        <v>966</v>
      </c>
      <c r="B968" s="4" t="inlineStr">
        <is>
          <t>illicit</t>
        </is>
      </c>
      <c r="C968" s="4" t="inlineStr">
        <is>
          <t>bất hợp pháp, lén lút</t>
        </is>
      </c>
      <c r="D968" s="4" t="inlineStr">
        <is>
          <t>B2</t>
        </is>
      </c>
      <c r="E968" s="4" t="n">
        <v>4</v>
      </c>
      <c r="F968" s="4" t="inlineStr">
        <is>
          <t>Value (bất hợp pháp, lén lút)</t>
        </is>
      </c>
      <c r="G968" s="4" t="inlineStr">
        <is>
          <t>more illicit</t>
        </is>
      </c>
      <c r="H968" s="4" t="inlineStr">
        <is>
          <t>most illicit</t>
        </is>
      </c>
      <c r="I968" s="4" t="inlineStr">
        <is>
          <t>Quy tắc chuẩn (more/most, tính từ đa âm tiết)</t>
        </is>
      </c>
      <c r="J968" s="4" t="inlineStr">
        <is>
          <t>Gradable (phân cấp được)</t>
        </is>
      </c>
      <c r="K968" s="4" t="inlineStr">
        <is>
          <t>very/quite/rather/extremely/fairly/pretty (nhóm mức độ thông thường)</t>
        </is>
      </c>
      <c r="L968" s="4" t="inlineStr">
        <is>
          <t>illicitly</t>
        </is>
      </c>
      <c r="M968" s="4" t="inlineStr">
        <is>
          <t>Quy tắc chuẩn (+ -ly)</t>
        </is>
      </c>
      <c r="N968" s="4" t="inlineStr">
        <is>
          <t>Yes</t>
        </is>
      </c>
      <c r="O968" s="4" t="inlineStr">
        <is>
          <t>Yes</t>
        </is>
      </c>
      <c r="P968" s="4" t="inlineStr">
        <is>
          <t>Depends</t>
        </is>
      </c>
      <c r="Q968" s="4" t="inlineStr">
        <is>
          <t>No</t>
        </is>
      </c>
      <c r="R968" s="4" t="n"/>
      <c r="S968" s="4" t="inlineStr">
        <is>
          <t>—</t>
        </is>
      </c>
      <c r="T968" s="4" t="inlineStr">
        <is>
          <t>—</t>
        </is>
      </c>
      <c r="U968" s="4" t="inlineStr">
        <is>
          <t>illicit drug/affair/trade ✓.</t>
        </is>
      </c>
      <c r="V968" s="4" t="inlineStr">
        <is>
          <t>They were involved in the illicit drug trade.</t>
        </is>
      </c>
      <c r="W968" s="4" t="inlineStr">
        <is>
          <t>"illicit affair" (mối quan hệ vụng trộm — cụm cố định).</t>
        </is>
      </c>
    </row>
    <row r="969">
      <c r="A969" s="4" t="n">
        <v>967</v>
      </c>
      <c r="B969" s="4" t="inlineStr">
        <is>
          <t>imaginative</t>
        </is>
      </c>
      <c r="C969" s="4" t="inlineStr">
        <is>
          <t>giàu trí tưởng tượng</t>
        </is>
      </c>
      <c r="D969" s="4" t="inlineStr">
        <is>
          <t>B2</t>
        </is>
      </c>
      <c r="E969" s="4" t="n">
        <v>4</v>
      </c>
      <c r="F969" s="4" t="inlineStr">
        <is>
          <t>Quality &amp; Character (giàu trí tưởng tượng)</t>
        </is>
      </c>
      <c r="G969" s="4" t="inlineStr">
        <is>
          <t>more imaginative</t>
        </is>
      </c>
      <c r="H969" s="4" t="inlineStr">
        <is>
          <t>most imaginative</t>
        </is>
      </c>
      <c r="I969" s="4" t="inlineStr">
        <is>
          <t>Quy tắc chuẩn (more/most, tính từ đa âm tiết)</t>
        </is>
      </c>
      <c r="J969" s="4" t="inlineStr">
        <is>
          <t>Gradable (phân cấp được)</t>
        </is>
      </c>
      <c r="K969" s="4" t="inlineStr">
        <is>
          <t>very/quite/rather/extremely/fairly/pretty (nhóm mức độ thông thường)</t>
        </is>
      </c>
      <c r="L969" s="4" t="inlineStr">
        <is>
          <t>imaginatively</t>
        </is>
      </c>
      <c r="M969" s="4" t="inlineStr">
        <is>
          <t>Quy tắc chuẩn (+ -ly)</t>
        </is>
      </c>
      <c r="N969" s="4" t="inlineStr">
        <is>
          <t>Yes</t>
        </is>
      </c>
      <c r="O969" s="4" t="inlineStr">
        <is>
          <t>Yes</t>
        </is>
      </c>
      <c r="P969" s="4" t="inlineStr">
        <is>
          <t>Depends</t>
        </is>
      </c>
      <c r="Q969" s="4" t="inlineStr">
        <is>
          <t>No</t>
        </is>
      </c>
      <c r="R969" s="4" t="n"/>
      <c r="S969" s="4" t="inlineStr">
        <is>
          <t>imagination</t>
        </is>
      </c>
      <c r="T969" s="4" t="inlineStr">
        <is>
          <t>imagine</t>
        </is>
      </c>
      <c r="U969" s="4" t="inlineStr">
        <is>
          <t>imaginative story/solution/child ✓.</t>
        </is>
      </c>
      <c r="V969" s="4" t="inlineStr">
        <is>
          <t>She wrote a highly imaginative story.</t>
        </is>
      </c>
      <c r="W969" s="4" t="n"/>
    </row>
    <row r="970">
      <c r="A970" s="4" t="n">
        <v>968</v>
      </c>
      <c r="B970" s="4" t="inlineStr">
        <is>
          <t>implausible</t>
        </is>
      </c>
      <c r="C970" s="4" t="inlineStr">
        <is>
          <t>khó tin</t>
        </is>
      </c>
      <c r="D970" s="4" t="inlineStr">
        <is>
          <t>C1</t>
        </is>
      </c>
      <c r="E970" s="4" t="n">
        <v>4</v>
      </c>
      <c r="F970" s="4" t="inlineStr">
        <is>
          <t>Probability (khó tin)</t>
        </is>
      </c>
      <c r="G970" s="4" t="inlineStr">
        <is>
          <t>more implausible</t>
        </is>
      </c>
      <c r="H970" s="4" t="inlineStr">
        <is>
          <t>most implausible</t>
        </is>
      </c>
      <c r="I970" s="4" t="inlineStr">
        <is>
          <t>Quy tắc chuẩn (more/most, tính từ đa âm tiết)</t>
        </is>
      </c>
      <c r="J970" s="4" t="inlineStr">
        <is>
          <t>Gradable (phân cấp được)</t>
        </is>
      </c>
      <c r="K970" s="4" t="inlineStr">
        <is>
          <t>very/quite/rather/extremely/fairly/pretty (nhóm mức độ thông thường)</t>
        </is>
      </c>
      <c r="L970" s="4" t="inlineStr">
        <is>
          <t>implausibly</t>
        </is>
      </c>
      <c r="M970" s="4" t="inlineStr">
        <is>
          <t>Ngoại lệ (-le → -ly, bỏ e)</t>
        </is>
      </c>
      <c r="N970" s="4" t="inlineStr">
        <is>
          <t>Yes</t>
        </is>
      </c>
      <c r="O970" s="4" t="inlineStr">
        <is>
          <t>Yes</t>
        </is>
      </c>
      <c r="P970" s="4" t="inlineStr">
        <is>
          <t>Depends</t>
        </is>
      </c>
      <c r="Q970" s="4" t="inlineStr">
        <is>
          <t>No</t>
        </is>
      </c>
      <c r="R970" s="4" t="n"/>
      <c r="S970" s="4" t="inlineStr">
        <is>
          <t>plausibility (khác gốc)</t>
        </is>
      </c>
      <c r="T970" s="4" t="inlineStr">
        <is>
          <t>—</t>
        </is>
      </c>
      <c r="U970" s="4" t="inlineStr">
        <is>
          <t>implausible story/excuse/plot ✓; đối lập 'plausible'.</t>
        </is>
      </c>
      <c r="V970" s="4" t="inlineStr">
        <is>
          <t>His excuse seemed implausible.</t>
        </is>
      </c>
      <c r="W970" s="4" t="n"/>
    </row>
    <row r="971">
      <c r="A971" s="4" t="n">
        <v>969</v>
      </c>
      <c r="B971" s="4" t="inlineStr">
        <is>
          <t>impulsive</t>
        </is>
      </c>
      <c r="C971" s="4" t="inlineStr">
        <is>
          <t>bốc đồng</t>
        </is>
      </c>
      <c r="D971" s="4" t="inlineStr">
        <is>
          <t>B2</t>
        </is>
      </c>
      <c r="E971" s="4" t="n">
        <v>4</v>
      </c>
      <c r="F971" s="4" t="inlineStr">
        <is>
          <t>Quality &amp; Character (bốc đồng)</t>
        </is>
      </c>
      <c r="G971" s="4" t="inlineStr">
        <is>
          <t>more impulsive</t>
        </is>
      </c>
      <c r="H971" s="4" t="inlineStr">
        <is>
          <t>most impulsive</t>
        </is>
      </c>
      <c r="I971" s="4" t="inlineStr">
        <is>
          <t>Quy tắc chuẩn (more/most, tính từ đa âm tiết)</t>
        </is>
      </c>
      <c r="J971" s="4" t="inlineStr">
        <is>
          <t>Gradable (phân cấp được)</t>
        </is>
      </c>
      <c r="K971" s="4" t="inlineStr">
        <is>
          <t>very/quite/rather/extremely/fairly/pretty (nhóm mức độ thông thường)</t>
        </is>
      </c>
      <c r="L971" s="4" t="inlineStr">
        <is>
          <t>impulsively</t>
        </is>
      </c>
      <c r="M971" s="4" t="inlineStr">
        <is>
          <t>Quy tắc chuẩn (+ -ly)</t>
        </is>
      </c>
      <c r="N971" s="4" t="inlineStr">
        <is>
          <t>Yes</t>
        </is>
      </c>
      <c r="O971" s="4" t="inlineStr">
        <is>
          <t>Yes</t>
        </is>
      </c>
      <c r="P971" s="4" t="inlineStr">
        <is>
          <t>Depends</t>
        </is>
      </c>
      <c r="Q971" s="4" t="inlineStr">
        <is>
          <t>No</t>
        </is>
      </c>
      <c r="R971" s="4" t="n"/>
      <c r="S971" s="4" t="inlineStr">
        <is>
          <t>impulse</t>
        </is>
      </c>
      <c r="T971" s="4" t="inlineStr">
        <is>
          <t>—</t>
        </is>
      </c>
      <c r="U971" s="4" t="inlineStr">
        <is>
          <t>impulsive decision/behaviour/buyer ✓.</t>
        </is>
      </c>
      <c r="V971" s="4" t="inlineStr">
        <is>
          <t>Buying that car was an impulsive decision.</t>
        </is>
      </c>
      <c r="W971" s="4" t="n"/>
    </row>
    <row r="972">
      <c r="A972" s="4" t="n">
        <v>970</v>
      </c>
      <c r="B972" s="4" t="inlineStr">
        <is>
          <t>incidental</t>
        </is>
      </c>
      <c r="C972" s="4" t="inlineStr">
        <is>
          <t>ngẫu nhiên, phụ</t>
        </is>
      </c>
      <c r="D972" s="4" t="inlineStr">
        <is>
          <t>B2</t>
        </is>
      </c>
      <c r="E972" s="4" t="n">
        <v>4</v>
      </c>
      <c r="F972" s="4" t="inlineStr">
        <is>
          <t>Value (ngẫu nhiên, phụ)</t>
        </is>
      </c>
      <c r="G972" s="4" t="inlineStr">
        <is>
          <t>more incidental</t>
        </is>
      </c>
      <c r="H972" s="4" t="inlineStr">
        <is>
          <t>most incidental</t>
        </is>
      </c>
      <c r="I972" s="4" t="inlineStr">
        <is>
          <t>Quy tắc chuẩn (more/most, tính từ đa âm tiết)</t>
        </is>
      </c>
      <c r="J972" s="4" t="inlineStr">
        <is>
          <t>Gradable (phân cấp được)</t>
        </is>
      </c>
      <c r="K972" s="4" t="inlineStr">
        <is>
          <t>very/quite/rather/extremely/fairly/pretty (nhóm mức độ thông thường)</t>
        </is>
      </c>
      <c r="L972" s="4" t="inlineStr">
        <is>
          <t>incidentally</t>
        </is>
      </c>
      <c r="M972" s="4" t="inlineStr">
        <is>
          <t>Quy tắc chuẩn (+ -ly)</t>
        </is>
      </c>
      <c r="N972" s="4" t="inlineStr">
        <is>
          <t>Yes</t>
        </is>
      </c>
      <c r="O972" s="4" t="inlineStr">
        <is>
          <t>Yes</t>
        </is>
      </c>
      <c r="P972" s="4" t="inlineStr">
        <is>
          <t>Depends</t>
        </is>
      </c>
      <c r="Q972" s="4" t="inlineStr">
        <is>
          <t>No</t>
        </is>
      </c>
      <c r="R972" s="4" t="n"/>
      <c r="S972" s="4" t="inlineStr">
        <is>
          <t>incident (khác nghĩa)</t>
        </is>
      </c>
      <c r="T972" s="4" t="inlineStr">
        <is>
          <t>—</t>
        </is>
      </c>
      <c r="U972" s="4" t="inlineStr">
        <is>
          <t>incidental expense/finding/music ✓.</t>
        </is>
      </c>
      <c r="V972" s="4" t="inlineStr">
        <is>
          <t>Please keep receipts for incidental expenses.</t>
        </is>
      </c>
      <c r="W972" s="4" t="n"/>
    </row>
    <row r="973">
      <c r="A973" s="4" t="n">
        <v>971</v>
      </c>
      <c r="B973" s="4" t="inlineStr">
        <is>
          <t>industrious</t>
        </is>
      </c>
      <c r="C973" s="4" t="inlineStr">
        <is>
          <t>siêng năng</t>
        </is>
      </c>
      <c r="D973" s="4" t="inlineStr">
        <is>
          <t>C1</t>
        </is>
      </c>
      <c r="E973" s="4" t="n">
        <v>4</v>
      </c>
      <c r="F973" s="4" t="inlineStr">
        <is>
          <t>Quality &amp; Character (siêng năng)</t>
        </is>
      </c>
      <c r="G973" s="4" t="inlineStr">
        <is>
          <t>more industrious</t>
        </is>
      </c>
      <c r="H973" s="4" t="inlineStr">
        <is>
          <t>most industrious</t>
        </is>
      </c>
      <c r="I973" s="4" t="inlineStr">
        <is>
          <t>Quy tắc chuẩn (more/most, tính từ đa âm tiết)</t>
        </is>
      </c>
      <c r="J973" s="4" t="inlineStr">
        <is>
          <t>Gradable (phân cấp được)</t>
        </is>
      </c>
      <c r="K973" s="4" t="inlineStr">
        <is>
          <t>very/quite/rather/extremely/fairly/pretty (nhóm mức độ thông thường)</t>
        </is>
      </c>
      <c r="L973" s="4" t="inlineStr">
        <is>
          <t>industriously</t>
        </is>
      </c>
      <c r="M973" s="4" t="inlineStr">
        <is>
          <t>Quy tắc chuẩn (+ -ly)</t>
        </is>
      </c>
      <c r="N973" s="4" t="inlineStr">
        <is>
          <t>Yes</t>
        </is>
      </c>
      <c r="O973" s="4" t="inlineStr">
        <is>
          <t>Yes</t>
        </is>
      </c>
      <c r="P973" s="4" t="inlineStr">
        <is>
          <t>Depends</t>
        </is>
      </c>
      <c r="Q973" s="4" t="inlineStr">
        <is>
          <t>No</t>
        </is>
      </c>
      <c r="R973" s="4" t="n"/>
      <c r="S973" s="4" t="inlineStr">
        <is>
          <t>industry (khác nghĩa)</t>
        </is>
      </c>
      <c r="T973" s="4" t="inlineStr">
        <is>
          <t>—</t>
        </is>
      </c>
      <c r="U973" s="4" t="inlineStr">
        <is>
          <t>industrious worker/nation/student ✓.</t>
        </is>
      </c>
      <c r="V973" s="4" t="inlineStr">
        <is>
          <t>She is known as an industrious student.</t>
        </is>
      </c>
      <c r="W973" s="4" t="n"/>
    </row>
    <row r="974">
      <c r="A974" s="4" t="n">
        <v>972</v>
      </c>
      <c r="B974" s="4" t="inlineStr">
        <is>
          <t>inextricable</t>
        </is>
      </c>
      <c r="C974" s="4" t="inlineStr">
        <is>
          <t>không thể tách rời</t>
        </is>
      </c>
      <c r="D974" s="4" t="inlineStr">
        <is>
          <t>C1</t>
        </is>
      </c>
      <c r="E974" s="4" t="n">
        <v>4</v>
      </c>
      <c r="F974" s="4" t="inlineStr">
        <is>
          <t>Quality &amp; Character (không thể tách rời)</t>
        </is>
      </c>
      <c r="G974" s="4" t="inlineStr">
        <is>
          <t>more inextricable</t>
        </is>
      </c>
      <c r="H974" s="4" t="inlineStr">
        <is>
          <t>most inextricable</t>
        </is>
      </c>
      <c r="I974" s="4" t="inlineStr">
        <is>
          <t>Quy tắc chuẩn (more/most, tính từ đa âm tiết)</t>
        </is>
      </c>
      <c r="J974" s="4" t="inlineStr">
        <is>
          <t>Gradable (phân cấp được)</t>
        </is>
      </c>
      <c r="K974" s="4" t="inlineStr">
        <is>
          <t>very/quite/rather/extremely/fairly/pretty (nhóm mức độ thông thường)</t>
        </is>
      </c>
      <c r="L974" s="4" t="inlineStr">
        <is>
          <t>inextricably</t>
        </is>
      </c>
      <c r="M974" s="4" t="inlineStr">
        <is>
          <t>Ngoại lệ (-le → -ly, bỏ e)</t>
        </is>
      </c>
      <c r="N974" s="4" t="inlineStr">
        <is>
          <t>Yes</t>
        </is>
      </c>
      <c r="O974" s="4" t="inlineStr">
        <is>
          <t>Yes</t>
        </is>
      </c>
      <c r="P974" s="4" t="inlineStr">
        <is>
          <t>Depends</t>
        </is>
      </c>
      <c r="Q974" s="4" t="inlineStr">
        <is>
          <t>No</t>
        </is>
      </c>
      <c r="R974" s="4" t="n"/>
      <c r="S974" s="4" t="inlineStr">
        <is>
          <t>—</t>
        </is>
      </c>
      <c r="T974" s="4" t="inlineStr">
        <is>
          <t>—</t>
        </is>
      </c>
      <c r="U974" s="4" t="inlineStr">
        <is>
          <t>inextricable link/connection ✓.</t>
        </is>
      </c>
      <c r="V974" s="4" t="inlineStr">
        <is>
          <t>There is an inextricable link between poverty and health.</t>
        </is>
      </c>
      <c r="W974" s="4" t="n"/>
    </row>
    <row r="975">
      <c r="A975" s="4" t="n">
        <v>973</v>
      </c>
      <c r="B975" s="4" t="inlineStr">
        <is>
          <t>informational</t>
        </is>
      </c>
      <c r="C975" s="4" t="inlineStr">
        <is>
          <t>thông tin</t>
        </is>
      </c>
      <c r="D975" s="4" t="inlineStr">
        <is>
          <t>B2</t>
        </is>
      </c>
      <c r="E975" s="4" t="n">
        <v>4</v>
      </c>
      <c r="F975" s="4" t="inlineStr">
        <is>
          <t>Purpose-related (thông tin)</t>
        </is>
      </c>
      <c r="G975" s="4" t="inlineStr">
        <is>
          <t>—</t>
        </is>
      </c>
      <c r="H975" s="4" t="inlineStr">
        <is>
          <t>—</t>
        </is>
      </c>
      <c r="I975" s="4" t="inlineStr">
        <is>
          <t>Không có (non-gradable)</t>
        </is>
      </c>
      <c r="J975" s="4" t="inlineStr">
        <is>
          <t>Non-gradable (phân loại)</t>
        </is>
      </c>
      <c r="K975" s="4" t="inlineStr">
        <is>
          <t>Không dùng với degree adverb (tính từ định danh/phân loại)</t>
        </is>
      </c>
      <c r="L975" s="4" t="inlineStr">
        <is>
          <t>informationally</t>
        </is>
      </c>
      <c r="M975" s="4" t="inlineStr">
        <is>
          <t>Quy tắc chuẩn (+ -ly)</t>
        </is>
      </c>
      <c r="N975" s="4" t="inlineStr">
        <is>
          <t>Yes</t>
        </is>
      </c>
      <c r="O975" s="4" t="inlineStr">
        <is>
          <t>Yes</t>
        </is>
      </c>
      <c r="P975" s="4" t="inlineStr">
        <is>
          <t>Depends</t>
        </is>
      </c>
      <c r="Q975" s="4" t="inlineStr">
        <is>
          <t>No</t>
        </is>
      </c>
      <c r="R975" s="4" t="n"/>
      <c r="S975" s="4" t="inlineStr">
        <is>
          <t>information</t>
        </is>
      </c>
      <c r="T975" s="4" t="inlineStr">
        <is>
          <t>inform</t>
        </is>
      </c>
      <c r="U975" s="4" t="inlineStr">
        <is>
          <t>informational purpose/session/text ✓.</t>
        </is>
      </c>
      <c r="V975" s="4" t="inlineStr">
        <is>
          <t>This document is for informational purposes only.</t>
        </is>
      </c>
      <c r="W975" s="4" t="n"/>
    </row>
    <row r="976">
      <c r="A976" s="4" t="n">
        <v>974</v>
      </c>
      <c r="B976" s="4" t="inlineStr">
        <is>
          <t>inhumane</t>
        </is>
      </c>
      <c r="C976" s="4" t="inlineStr">
        <is>
          <t>vô nhân đạo</t>
        </is>
      </c>
      <c r="D976" s="4" t="inlineStr">
        <is>
          <t>B2</t>
        </is>
      </c>
      <c r="E976" s="4" t="n">
        <v>4</v>
      </c>
      <c r="F976" s="4" t="inlineStr">
        <is>
          <t>Value (vô nhân đạo)</t>
        </is>
      </c>
      <c r="G976" s="4" t="inlineStr">
        <is>
          <t>more inhumane</t>
        </is>
      </c>
      <c r="H976" s="4" t="inlineStr">
        <is>
          <t>most inhumane</t>
        </is>
      </c>
      <c r="I976" s="4" t="inlineStr">
        <is>
          <t>Quy tắc chuẩn (more/most, tính từ đa âm tiết)</t>
        </is>
      </c>
      <c r="J976" s="4" t="inlineStr">
        <is>
          <t>Gradable (phân cấp được)</t>
        </is>
      </c>
      <c r="K976" s="4" t="inlineStr">
        <is>
          <t>very/quite/rather/extremely/fairly/pretty (nhóm mức độ thông thường)</t>
        </is>
      </c>
      <c r="L976" s="4" t="inlineStr">
        <is>
          <t>inhumanely</t>
        </is>
      </c>
      <c r="M976" s="4" t="inlineStr">
        <is>
          <t>Quy tắc chuẩn (+ -ly)</t>
        </is>
      </c>
      <c r="N976" s="4" t="inlineStr">
        <is>
          <t>Yes</t>
        </is>
      </c>
      <c r="O976" s="4" t="inlineStr">
        <is>
          <t>Yes</t>
        </is>
      </c>
      <c r="P976" s="4" t="inlineStr">
        <is>
          <t>Depends</t>
        </is>
      </c>
      <c r="Q976" s="4" t="inlineStr">
        <is>
          <t>No</t>
        </is>
      </c>
      <c r="R976" s="4" t="n"/>
      <c r="S976" s="4" t="inlineStr">
        <is>
          <t>—</t>
        </is>
      </c>
      <c r="T976" s="4" t="inlineStr">
        <is>
          <t>—</t>
        </is>
      </c>
      <c r="U976" s="4" t="inlineStr">
        <is>
          <t>inhumane treatment/condition/practice ✓; đối lập 'humane'.</t>
        </is>
      </c>
      <c r="V976" s="4" t="inlineStr">
        <is>
          <t>The animals were kept in inhumane conditions.</t>
        </is>
      </c>
      <c r="W976" s="4" t="n"/>
    </row>
    <row r="977">
      <c r="A977" s="4" t="n">
        <v>975</v>
      </c>
      <c r="B977" s="4" t="inlineStr">
        <is>
          <t>legitimate</t>
        </is>
      </c>
      <c r="C977" s="4" t="inlineStr">
        <is>
          <t>hợp pháp, chính đáng</t>
        </is>
      </c>
      <c r="D977" s="4" t="inlineStr">
        <is>
          <t>B1</t>
        </is>
      </c>
      <c r="E977" s="4" t="n">
        <v>4</v>
      </c>
      <c r="F977" s="4" t="inlineStr">
        <is>
          <t>Value (hợp pháp, chính đáng)</t>
        </is>
      </c>
      <c r="G977" s="4" t="inlineStr">
        <is>
          <t>more legitimate</t>
        </is>
      </c>
      <c r="H977" s="4" t="inlineStr">
        <is>
          <t>most legitimate</t>
        </is>
      </c>
      <c r="I977" s="4" t="inlineStr">
        <is>
          <t>Quy tắc chuẩn (more/most, tính từ đa âm tiết)</t>
        </is>
      </c>
      <c r="J977" s="4" t="inlineStr">
        <is>
          <t>Gradable (phân cấp được)</t>
        </is>
      </c>
      <c r="K977" s="4" t="inlineStr">
        <is>
          <t>very/quite/rather/extremely/fairly/pretty (nhóm mức độ thông thường)</t>
        </is>
      </c>
      <c r="L977" s="4" t="inlineStr">
        <is>
          <t>legitimately</t>
        </is>
      </c>
      <c r="M977" s="4" t="inlineStr">
        <is>
          <t>Quy tắc chuẩn (+ -ly)</t>
        </is>
      </c>
      <c r="N977" s="4" t="inlineStr">
        <is>
          <t>Yes</t>
        </is>
      </c>
      <c r="O977" s="4" t="inlineStr">
        <is>
          <t>Yes</t>
        </is>
      </c>
      <c r="P977" s="4" t="inlineStr">
        <is>
          <t>Depends</t>
        </is>
      </c>
      <c r="Q977" s="4" t="inlineStr">
        <is>
          <t>No</t>
        </is>
      </c>
      <c r="R977" s="4" t="n"/>
      <c r="S977" s="4" t="inlineStr">
        <is>
          <t>legitimacy</t>
        </is>
      </c>
      <c r="T977" s="4" t="inlineStr">
        <is>
          <t>legitimize</t>
        </is>
      </c>
      <c r="U977" s="4" t="inlineStr">
        <is>
          <t>legitimate business/reason/concern ✓; đối lập 'illegitimate'.</t>
        </is>
      </c>
      <c r="V977" s="4" t="inlineStr">
        <is>
          <t>She raised a legitimate concern about safety.</t>
        </is>
      </c>
      <c r="W977" s="4" t="n"/>
    </row>
    <row r="978">
      <c r="A978" s="4" t="n">
        <v>976</v>
      </c>
      <c r="B978" s="4" t="inlineStr">
        <is>
          <t>liable</t>
        </is>
      </c>
      <c r="C978" s="4" t="inlineStr">
        <is>
          <t>chịu trách nhiệm, dễ mắc phải</t>
        </is>
      </c>
      <c r="D978" s="4" t="inlineStr">
        <is>
          <t>B2</t>
        </is>
      </c>
      <c r="E978" s="4" t="n">
        <v>4</v>
      </c>
      <c r="F978" s="4" t="inlineStr">
        <is>
          <t>Value (chịu trách nhiệm, dễ mắc phải)</t>
        </is>
      </c>
      <c r="G978" s="4" t="inlineStr">
        <is>
          <t>liabler</t>
        </is>
      </c>
      <c r="H978" s="4" t="inlineStr">
        <is>
          <t>liablest</t>
        </is>
      </c>
      <c r="I978" s="4" t="inlineStr">
        <is>
          <t>Quy tắc chuẩn (+ -r/-st)</t>
        </is>
      </c>
      <c r="J978" s="4" t="inlineStr">
        <is>
          <t>Gradable (phân cấp được)</t>
        </is>
      </c>
      <c r="K978" s="4" t="inlineStr">
        <is>
          <t>very/quite/rather/extremely/fairly/pretty (nhóm mức độ thông thường)</t>
        </is>
      </c>
      <c r="L978" s="4" t="inlineStr">
        <is>
          <t>liably</t>
        </is>
      </c>
      <c r="M978" s="4" t="inlineStr">
        <is>
          <t>Ngoại lệ (-le → -ly, bỏ e)</t>
        </is>
      </c>
      <c r="N978" s="4" t="inlineStr">
        <is>
          <t>Yes</t>
        </is>
      </c>
      <c r="O978" s="4" t="inlineStr">
        <is>
          <t>Yes</t>
        </is>
      </c>
      <c r="P978" s="4" t="inlineStr">
        <is>
          <t>Depends</t>
        </is>
      </c>
      <c r="Q978" s="4" t="inlineStr">
        <is>
          <t>No</t>
        </is>
      </c>
      <c r="R978" s="4" t="n"/>
      <c r="S978" s="4" t="inlineStr">
        <is>
          <t>liability</t>
        </is>
      </c>
      <c r="T978" s="4" t="inlineStr">
        <is>
          <t>—</t>
        </is>
      </c>
      <c r="U978" s="4" t="inlineStr">
        <is>
          <t>be liable for/to; liable to break ✓.</t>
        </is>
      </c>
      <c r="V978" s="4" t="inlineStr">
        <is>
          <t>The company is liable for any damages caused.</t>
        </is>
      </c>
      <c r="W978" s="4" t="n"/>
    </row>
    <row r="979">
      <c r="A979" s="4" t="n">
        <v>977</v>
      </c>
      <c r="B979" s="4" t="inlineStr">
        <is>
          <t>linear</t>
        </is>
      </c>
      <c r="C979" s="4" t="inlineStr">
        <is>
          <t>tuyến tính</t>
        </is>
      </c>
      <c r="D979" s="4" t="inlineStr">
        <is>
          <t>B1</t>
        </is>
      </c>
      <c r="E979" s="4" t="n">
        <v>4</v>
      </c>
      <c r="F979" s="4" t="inlineStr">
        <is>
          <t>Shape (tuyến tính)</t>
        </is>
      </c>
      <c r="G979" s="4" t="inlineStr">
        <is>
          <t>more linear</t>
        </is>
      </c>
      <c r="H979" s="4" t="inlineStr">
        <is>
          <t>most linear</t>
        </is>
      </c>
      <c r="I979" s="4" t="inlineStr">
        <is>
          <t>Quy tắc chuẩn (more/most, tính từ đa âm tiết)</t>
        </is>
      </c>
      <c r="J979" s="4" t="inlineStr">
        <is>
          <t>Gradable (phân cấp được)</t>
        </is>
      </c>
      <c r="K979" s="4" t="inlineStr">
        <is>
          <t>very/quite/rather/extremely/fairly/pretty (nhóm mức độ thông thường)</t>
        </is>
      </c>
      <c r="L979" s="4" t="inlineStr">
        <is>
          <t>linearly</t>
        </is>
      </c>
      <c r="M979" s="4" t="inlineStr">
        <is>
          <t>Quy tắc chuẩn (+ -ly)</t>
        </is>
      </c>
      <c r="N979" s="4" t="inlineStr">
        <is>
          <t>Yes</t>
        </is>
      </c>
      <c r="O979" s="4" t="inlineStr">
        <is>
          <t>Yes</t>
        </is>
      </c>
      <c r="P979" s="4" t="inlineStr">
        <is>
          <t>Depends</t>
        </is>
      </c>
      <c r="Q979" s="4" t="inlineStr">
        <is>
          <t>No</t>
        </is>
      </c>
      <c r="R979" s="4" t="n"/>
      <c r="S979" s="4" t="inlineStr">
        <is>
          <t>line (khác dạng)</t>
        </is>
      </c>
      <c r="T979" s="4" t="inlineStr">
        <is>
          <t>—</t>
        </is>
      </c>
      <c r="U979" s="4" t="inlineStr">
        <is>
          <t>linear equation/progression/model ✓; đối lập 'non-linear'.</t>
        </is>
      </c>
      <c r="V979" s="4" t="inlineStr">
        <is>
          <t>The graph shows a linear relationship between the two variables.</t>
        </is>
      </c>
      <c r="W979" s="4" t="n"/>
    </row>
    <row r="980">
      <c r="A980" s="4" t="n">
        <v>978</v>
      </c>
      <c r="B980" s="4" t="inlineStr">
        <is>
          <t>localise</t>
        </is>
      </c>
      <c r="C980" s="4" t="inlineStr">
        <is>
          <t>bản địa hoá</t>
        </is>
      </c>
      <c r="D980" s="4" t="inlineStr">
        <is>
          <t>C2</t>
        </is>
      </c>
      <c r="E980" s="4" t="n">
        <v>4</v>
      </c>
      <c r="F980" s="4" t="inlineStr">
        <is>
          <t>Origin (bản địa hoá — hiếm, thường là động từ)</t>
        </is>
      </c>
      <c r="G980" s="4" t="inlineStr">
        <is>
          <t>—</t>
        </is>
      </c>
      <c r="H980" s="4" t="inlineStr">
        <is>
          <t>—</t>
        </is>
      </c>
      <c r="I980" s="4" t="inlineStr">
        <is>
          <t>Không có (non-gradable)</t>
        </is>
      </c>
      <c r="J980" s="4" t="inlineStr">
        <is>
          <t>Non-gradable (phân loại)</t>
        </is>
      </c>
      <c r="K980" s="4" t="inlineStr">
        <is>
          <t>Không dùng với degree adverb (tính từ định danh/phân loại)</t>
        </is>
      </c>
      <c r="L980" s="4" t="inlineStr">
        <is>
          <t>localisely</t>
        </is>
      </c>
      <c r="M980" s="4" t="inlineStr">
        <is>
          <t>Quy tắc chuẩn (+ -ly)</t>
        </is>
      </c>
      <c r="N980" s="4" t="inlineStr">
        <is>
          <t>Yes</t>
        </is>
      </c>
      <c r="O980" s="4" t="inlineStr">
        <is>
          <t>Yes</t>
        </is>
      </c>
      <c r="P980" s="4" t="inlineStr">
        <is>
          <t>Depends</t>
        </is>
      </c>
      <c r="Q980" s="4" t="inlineStr">
        <is>
          <t>No</t>
        </is>
      </c>
      <c r="R980" s="4" t="n"/>
      <c r="S980" s="4" t="inlineStr">
        <is>
          <t>locale (hiếm)</t>
        </is>
      </c>
      <c r="T980" s="4" t="inlineStr">
        <is>
          <t>localize</t>
        </is>
      </c>
      <c r="U980" s="4" t="inlineStr">
        <is>
          <t>localised outbreak/effect ✓; ít gặp dạng adj, thường là động từ.</t>
        </is>
      </c>
      <c r="V980" s="4" t="inlineStr">
        <is>
          <t>There was a localised outbreak in one district.</t>
        </is>
      </c>
      <c r="W980" s="4" t="n"/>
    </row>
    <row r="981">
      <c r="A981" s="4" t="n">
        <v>979</v>
      </c>
      <c r="B981" s="4" t="inlineStr">
        <is>
          <t>lovely</t>
        </is>
      </c>
      <c r="C981" s="4" t="inlineStr">
        <is>
          <t>dễ thương, đáng yêu</t>
        </is>
      </c>
      <c r="D981" s="4" t="inlineStr">
        <is>
          <t>B1</t>
        </is>
      </c>
      <c r="E981" s="4" t="n">
        <v>4</v>
      </c>
      <c r="F981" s="4" t="inlineStr">
        <is>
          <t>Value (dễ thương, đáng yêu)</t>
        </is>
      </c>
      <c r="G981" s="4" t="inlineStr">
        <is>
          <t>more lovely</t>
        </is>
      </c>
      <c r="H981" s="4" t="inlineStr">
        <is>
          <t>most lovely</t>
        </is>
      </c>
      <c r="I981" s="4" t="inlineStr">
        <is>
          <t>Quy tắc chuẩn (more/most, tính từ đa âm tiết)</t>
        </is>
      </c>
      <c r="J981" s="4" t="inlineStr">
        <is>
          <t>Gradable (phân cấp được)</t>
        </is>
      </c>
      <c r="K981" s="4" t="inlineStr">
        <is>
          <t>very/quite/rather/extremely/fairly/pretty (nhóm mức độ thông thường)</t>
        </is>
      </c>
      <c r="L981" s="4" t="inlineStr">
        <is>
          <t>(chính nó đã tận cùng -ly) → dùng cụm 'in a ... way/manner'</t>
        </is>
      </c>
      <c r="M981" s="4" t="inlineStr">
        <is>
          <t>Ngoại lệ</t>
        </is>
      </c>
      <c r="N981" s="4" t="inlineStr">
        <is>
          <t>Yes</t>
        </is>
      </c>
      <c r="O981" s="4" t="inlineStr">
        <is>
          <t>Yes</t>
        </is>
      </c>
      <c r="P981" s="4" t="inlineStr">
        <is>
          <t>Depends</t>
        </is>
      </c>
      <c r="Q981" s="4" t="inlineStr">
        <is>
          <t>No</t>
        </is>
      </c>
      <c r="R981" s="4" t="n"/>
      <c r="S981" s="4" t="inlineStr">
        <is>
          <t>love (khác gốc)</t>
        </is>
      </c>
      <c r="T981" s="4" t="inlineStr">
        <is>
          <t>love</t>
        </is>
      </c>
      <c r="U981" s="4" t="inlineStr">
        <is>
          <t>lovely day/view/person ✓; informal.</t>
        </is>
      </c>
      <c r="V981" s="4" t="inlineStr">
        <is>
          <t>We had a lovely day at the beach.</t>
        </is>
      </c>
      <c r="W981" s="4" t="n"/>
    </row>
    <row r="982">
      <c r="A982" s="4" t="n">
        <v>980</v>
      </c>
      <c r="B982" s="4" t="inlineStr">
        <is>
          <t>magnetic</t>
        </is>
      </c>
      <c r="C982" s="4" t="inlineStr">
        <is>
          <t>từ tính, thu hút</t>
        </is>
      </c>
      <c r="D982" s="4" t="inlineStr">
        <is>
          <t>B1</t>
        </is>
      </c>
      <c r="E982" s="4" t="n">
        <v>4</v>
      </c>
      <c r="F982" s="4" t="inlineStr">
        <is>
          <t>Quality &amp; Character (từ tính, thu hút)</t>
        </is>
      </c>
      <c r="G982" s="4" t="inlineStr">
        <is>
          <t>more magnetic</t>
        </is>
      </c>
      <c r="H982" s="4" t="inlineStr">
        <is>
          <t>most magnetic</t>
        </is>
      </c>
      <c r="I982" s="4" t="inlineStr">
        <is>
          <t>Quy tắc chuẩn (more/most, tính từ đa âm tiết)</t>
        </is>
      </c>
      <c r="J982" s="4" t="inlineStr">
        <is>
          <t>Gradable (phân cấp được)</t>
        </is>
      </c>
      <c r="K982" s="4" t="inlineStr">
        <is>
          <t>very/quite/rather/extremely/fairly/pretty (nhóm mức độ thông thường)</t>
        </is>
      </c>
      <c r="L982" s="4" t="inlineStr">
        <is>
          <t>magnetically</t>
        </is>
      </c>
      <c r="M982" s="4" t="inlineStr">
        <is>
          <t>Ngoại lệ (-ic → -ically)</t>
        </is>
      </c>
      <c r="N982" s="4" t="inlineStr">
        <is>
          <t>Yes</t>
        </is>
      </c>
      <c r="O982" s="4" t="inlineStr">
        <is>
          <t>Yes</t>
        </is>
      </c>
      <c r="P982" s="4" t="inlineStr">
        <is>
          <t>Depends</t>
        </is>
      </c>
      <c r="Q982" s="4" t="inlineStr">
        <is>
          <t>No</t>
        </is>
      </c>
      <c r="R982" s="4" t="n"/>
      <c r="S982" s="4" t="inlineStr">
        <is>
          <t>magnet/magnetism</t>
        </is>
      </c>
      <c r="T982" s="4" t="inlineStr">
        <is>
          <t>magnetize</t>
        </is>
      </c>
      <c r="U982" s="4" t="inlineStr">
        <is>
          <t>magnetic field/personality/attraction ✓.</t>
        </is>
      </c>
      <c r="V982" s="4" t="inlineStr">
        <is>
          <t>The Earth has a magnetic field that protects us.</t>
        </is>
      </c>
      <c r="W982" s="4" t="inlineStr">
        <is>
          <t>"magnetic personality" (tính cách thu hút, lôi cuốn — cụm cố định nghĩa bóng).</t>
        </is>
      </c>
    </row>
    <row r="983">
      <c r="A983" s="4" t="n">
        <v>981</v>
      </c>
      <c r="B983" s="4" t="inlineStr">
        <is>
          <t>manipulative</t>
        </is>
      </c>
      <c r="C983" s="4" t="inlineStr">
        <is>
          <t>thao túng</t>
        </is>
      </c>
      <c r="D983" s="4" t="inlineStr">
        <is>
          <t>B2</t>
        </is>
      </c>
      <c r="E983" s="4" t="n">
        <v>4</v>
      </c>
      <c r="F983" s="4" t="inlineStr">
        <is>
          <t>Quality &amp; Character (thao túng)</t>
        </is>
      </c>
      <c r="G983" s="4" t="inlineStr">
        <is>
          <t>more manipulative</t>
        </is>
      </c>
      <c r="H983" s="4" t="inlineStr">
        <is>
          <t>most manipulative</t>
        </is>
      </c>
      <c r="I983" s="4" t="inlineStr">
        <is>
          <t>Quy tắc chuẩn (more/most, tính từ đa âm tiết)</t>
        </is>
      </c>
      <c r="J983" s="4" t="inlineStr">
        <is>
          <t>Gradable (phân cấp được)</t>
        </is>
      </c>
      <c r="K983" s="4" t="inlineStr">
        <is>
          <t>very/quite/rather/extremely/fairly/pretty (nhóm mức độ thông thường)</t>
        </is>
      </c>
      <c r="L983" s="4" t="inlineStr">
        <is>
          <t>manipulatively</t>
        </is>
      </c>
      <c r="M983" s="4" t="inlineStr">
        <is>
          <t>Quy tắc chuẩn (+ -ly)</t>
        </is>
      </c>
      <c r="N983" s="4" t="inlineStr">
        <is>
          <t>Yes</t>
        </is>
      </c>
      <c r="O983" s="4" t="inlineStr">
        <is>
          <t>Yes</t>
        </is>
      </c>
      <c r="P983" s="4" t="inlineStr">
        <is>
          <t>Depends</t>
        </is>
      </c>
      <c r="Q983" s="4" t="inlineStr">
        <is>
          <t>No</t>
        </is>
      </c>
      <c r="R983" s="4" t="n"/>
      <c r="S983" s="4" t="inlineStr">
        <is>
          <t>manipulation</t>
        </is>
      </c>
      <c r="T983" s="4" t="inlineStr">
        <is>
          <t>manipulate</t>
        </is>
      </c>
      <c r="U983" s="4" t="inlineStr">
        <is>
          <t>manipulative behaviour/tactic/person ✓.</t>
        </is>
      </c>
      <c r="V983" s="4" t="inlineStr">
        <is>
          <t>He showed manipulative behaviour towards his colleagues.</t>
        </is>
      </c>
      <c r="W983" s="4" t="n"/>
    </row>
    <row r="984">
      <c r="A984" s="4" t="n">
        <v>982</v>
      </c>
      <c r="B984" s="4" t="inlineStr">
        <is>
          <t>marital</t>
        </is>
      </c>
      <c r="C984" s="4" t="inlineStr">
        <is>
          <t>thuộc hôn nhân</t>
        </is>
      </c>
      <c r="D984" s="4" t="inlineStr">
        <is>
          <t>B2</t>
        </is>
      </c>
      <c r="E984" s="4" t="n">
        <v>4</v>
      </c>
      <c r="F984" s="4" t="inlineStr">
        <is>
          <t>Quality &amp; Character (thuộc hôn nhân)</t>
        </is>
      </c>
      <c r="G984" s="4" t="inlineStr">
        <is>
          <t>more marital</t>
        </is>
      </c>
      <c r="H984" s="4" t="inlineStr">
        <is>
          <t>most marital</t>
        </is>
      </c>
      <c r="I984" s="4" t="inlineStr">
        <is>
          <t>Quy tắc chuẩn (more/most, tính từ đa âm tiết)</t>
        </is>
      </c>
      <c r="J984" s="4" t="inlineStr">
        <is>
          <t>Gradable (phân cấp được)</t>
        </is>
      </c>
      <c r="K984" s="4" t="inlineStr">
        <is>
          <t>very/quite/rather/extremely/fairly/pretty (nhóm mức độ thông thường)</t>
        </is>
      </c>
      <c r="L984" s="4" t="inlineStr">
        <is>
          <t>maritally</t>
        </is>
      </c>
      <c r="M984" s="4" t="inlineStr">
        <is>
          <t>Quy tắc chuẩn (+ -ly)</t>
        </is>
      </c>
      <c r="N984" s="4" t="inlineStr">
        <is>
          <t>Yes</t>
        </is>
      </c>
      <c r="O984" s="4" t="inlineStr">
        <is>
          <t>Yes</t>
        </is>
      </c>
      <c r="P984" s="4" t="inlineStr">
        <is>
          <t>Depends</t>
        </is>
      </c>
      <c r="Q984" s="4" t="inlineStr">
        <is>
          <t>No</t>
        </is>
      </c>
      <c r="R984" s="4" t="n"/>
      <c r="S984" s="4" t="inlineStr">
        <is>
          <t>marriage (khác dạng)</t>
        </is>
      </c>
      <c r="T984" s="4" t="inlineStr">
        <is>
          <t>marry</t>
        </is>
      </c>
      <c r="U984" s="4" t="inlineStr">
        <is>
          <t>marital status/problem/bliss ✓.</t>
        </is>
      </c>
      <c r="V984" s="4" t="inlineStr">
        <is>
          <t>Please indicate your marital status on the form.</t>
        </is>
      </c>
      <c r="W984" s="4" t="inlineStr">
        <is>
          <t>"marital status" (tình trạng hôn nhân — thuật ngữ hành chính cố định).</t>
        </is>
      </c>
    </row>
    <row r="985">
      <c r="A985" s="4" t="n">
        <v>983</v>
      </c>
      <c r="B985" s="4" t="inlineStr">
        <is>
          <t>maternal</t>
        </is>
      </c>
      <c r="C985" s="4" t="inlineStr">
        <is>
          <t>thuộc mẹ</t>
        </is>
      </c>
      <c r="D985" s="4" t="inlineStr">
        <is>
          <t>B2</t>
        </is>
      </c>
      <c r="E985" s="4" t="n">
        <v>4</v>
      </c>
      <c r="F985" s="4" t="inlineStr">
        <is>
          <t>Quality &amp; Character (thuộc mẹ)</t>
        </is>
      </c>
      <c r="G985" s="4" t="inlineStr">
        <is>
          <t>more maternal</t>
        </is>
      </c>
      <c r="H985" s="4" t="inlineStr">
        <is>
          <t>most maternal</t>
        </is>
      </c>
      <c r="I985" s="4" t="inlineStr">
        <is>
          <t>Quy tắc chuẩn (more/most, tính từ đa âm tiết)</t>
        </is>
      </c>
      <c r="J985" s="4" t="inlineStr">
        <is>
          <t>Gradable (phân cấp được)</t>
        </is>
      </c>
      <c r="K985" s="4" t="inlineStr">
        <is>
          <t>very/quite/rather/extremely/fairly/pretty (nhóm mức độ thông thường)</t>
        </is>
      </c>
      <c r="L985" s="4" t="inlineStr">
        <is>
          <t>maternally</t>
        </is>
      </c>
      <c r="M985" s="4" t="inlineStr">
        <is>
          <t>Quy tắc chuẩn (+ -ly)</t>
        </is>
      </c>
      <c r="N985" s="4" t="inlineStr">
        <is>
          <t>Yes</t>
        </is>
      </c>
      <c r="O985" s="4" t="inlineStr">
        <is>
          <t>Yes</t>
        </is>
      </c>
      <c r="P985" s="4" t="inlineStr">
        <is>
          <t>Depends</t>
        </is>
      </c>
      <c r="Q985" s="4" t="inlineStr">
        <is>
          <t>No</t>
        </is>
      </c>
      <c r="R985" s="4" t="n"/>
      <c r="S985" s="4" t="inlineStr">
        <is>
          <t>maternity/mother (khác từ)</t>
        </is>
      </c>
      <c r="T985" s="4" t="inlineStr">
        <is>
          <t>—</t>
        </is>
      </c>
      <c r="U985" s="4" t="inlineStr">
        <is>
          <t>maternal instinct/health/grandmother ✓; đối lập 'paternal'.</t>
        </is>
      </c>
      <c r="V985" s="4" t="inlineStr">
        <is>
          <t>She has a strong maternal instinct.</t>
        </is>
      </c>
      <c r="W985" s="4" t="n"/>
    </row>
    <row r="986">
      <c r="A986" s="4" t="n">
        <v>984</v>
      </c>
      <c r="B986" s="4" t="inlineStr">
        <is>
          <t>measurable</t>
        </is>
      </c>
      <c r="C986" s="4" t="inlineStr">
        <is>
          <t>có thể đo lường</t>
        </is>
      </c>
      <c r="D986" s="4" t="inlineStr">
        <is>
          <t>B2</t>
        </is>
      </c>
      <c r="E986" s="4" t="n">
        <v>4</v>
      </c>
      <c r="F986" s="4" t="inlineStr">
        <is>
          <t>Value (có thể đo lường)</t>
        </is>
      </c>
      <c r="G986" s="4" t="inlineStr">
        <is>
          <t>more measurable</t>
        </is>
      </c>
      <c r="H986" s="4" t="inlineStr">
        <is>
          <t>most measurable</t>
        </is>
      </c>
      <c r="I986" s="4" t="inlineStr">
        <is>
          <t>Quy tắc chuẩn (more/most, tính từ đa âm tiết)</t>
        </is>
      </c>
      <c r="J986" s="4" t="inlineStr">
        <is>
          <t>Gradable (phân cấp được)</t>
        </is>
      </c>
      <c r="K986" s="4" t="inlineStr">
        <is>
          <t>very/quite/rather/extremely/fairly/pretty (nhóm mức độ thông thường)</t>
        </is>
      </c>
      <c r="L986" s="4" t="inlineStr">
        <is>
          <t>measurably</t>
        </is>
      </c>
      <c r="M986" s="4" t="inlineStr">
        <is>
          <t>Ngoại lệ (-le → -ly, bỏ e)</t>
        </is>
      </c>
      <c r="N986" s="4" t="inlineStr">
        <is>
          <t>Yes</t>
        </is>
      </c>
      <c r="O986" s="4" t="inlineStr">
        <is>
          <t>Yes</t>
        </is>
      </c>
      <c r="P986" s="4" t="inlineStr">
        <is>
          <t>Depends</t>
        </is>
      </c>
      <c r="Q986" s="4" t="inlineStr">
        <is>
          <t>No</t>
        </is>
      </c>
      <c r="R986" s="4" t="n"/>
      <c r="S986" s="4" t="inlineStr">
        <is>
          <t>measure (khác nghĩa)</t>
        </is>
      </c>
      <c r="T986" s="4" t="inlineStr">
        <is>
          <t>measure</t>
        </is>
      </c>
      <c r="U986" s="4" t="inlineStr">
        <is>
          <t>measurable goal/impact/improvement ✓.</t>
        </is>
      </c>
      <c r="V986" s="4" t="inlineStr">
        <is>
          <t>Set measurable goals to track your progress.</t>
        </is>
      </c>
      <c r="W986" s="4" t="n"/>
    </row>
    <row r="987">
      <c r="A987" s="4" t="n">
        <v>985</v>
      </c>
      <c r="B987" s="4" t="inlineStr">
        <is>
          <t>mexican</t>
        </is>
      </c>
      <c r="C987" s="4" t="inlineStr">
        <is>
          <t>Mexico</t>
        </is>
      </c>
      <c r="D987" s="4" t="inlineStr">
        <is>
          <t>B1</t>
        </is>
      </c>
      <c r="E987" s="4" t="n">
        <v>4</v>
      </c>
      <c r="F987" s="4" t="inlineStr">
        <is>
          <t>Origin (Mexico)</t>
        </is>
      </c>
      <c r="G987" s="4" t="inlineStr">
        <is>
          <t>—</t>
        </is>
      </c>
      <c r="H987" s="4" t="inlineStr">
        <is>
          <t>—</t>
        </is>
      </c>
      <c r="I987" s="4" t="inlineStr">
        <is>
          <t>Không có (non-gradable)</t>
        </is>
      </c>
      <c r="J987" s="4" t="inlineStr">
        <is>
          <t>Non-gradable (phân loại)</t>
        </is>
      </c>
      <c r="K987" s="4" t="inlineStr">
        <is>
          <t>Không dùng với degree adverb (tính từ định danh/phân loại)</t>
        </is>
      </c>
      <c r="L987" s="4" t="inlineStr">
        <is>
          <t>mexicanly</t>
        </is>
      </c>
      <c r="M987" s="4" t="inlineStr">
        <is>
          <t>Quy tắc chuẩn (+ -ly)</t>
        </is>
      </c>
      <c r="N987" s="4" t="inlineStr">
        <is>
          <t>Yes</t>
        </is>
      </c>
      <c r="O987" s="4" t="inlineStr">
        <is>
          <t>Yes</t>
        </is>
      </c>
      <c r="P987" s="4" t="inlineStr">
        <is>
          <t>Depends</t>
        </is>
      </c>
      <c r="Q987" s="4" t="inlineStr">
        <is>
          <t>No</t>
        </is>
      </c>
      <c r="R987" s="4" t="n"/>
      <c r="S987" s="4" t="inlineStr">
        <is>
          <t>Mexico</t>
        </is>
      </c>
      <c r="T987" s="4" t="inlineStr">
        <is>
          <t>—</t>
        </is>
      </c>
      <c r="U987" s="4" t="inlineStr">
        <is>
          <t>Mexican food/culture/peso ✓.</t>
        </is>
      </c>
      <c r="V987" s="4" t="inlineStr">
        <is>
          <t>She loves Mexican food, especially tacos.</t>
        </is>
      </c>
      <c r="W987" s="4" t="n"/>
    </row>
    <row r="988">
      <c r="A988" s="4" t="n">
        <v>986</v>
      </c>
      <c r="B988" s="4" t="inlineStr">
        <is>
          <t>mighty</t>
        </is>
      </c>
      <c r="C988" s="4" t="inlineStr">
        <is>
          <t>hùng mạnh</t>
        </is>
      </c>
      <c r="D988" s="4" t="inlineStr">
        <is>
          <t>B1</t>
        </is>
      </c>
      <c r="E988" s="4" t="n">
        <v>4</v>
      </c>
      <c r="F988" s="4" t="inlineStr">
        <is>
          <t>Value (hùng mạnh)</t>
        </is>
      </c>
      <c r="G988" s="4" t="inlineStr">
        <is>
          <t>mightier</t>
        </is>
      </c>
      <c r="H988" s="4" t="inlineStr">
        <is>
          <t>mightiest</t>
        </is>
      </c>
      <c r="I988" s="4" t="inlineStr">
        <is>
          <t>Quy tắc chuẩn (-y → -ier/-iest)</t>
        </is>
      </c>
      <c r="J988" s="4" t="inlineStr">
        <is>
          <t>Gradable (phân cấp được)</t>
        </is>
      </c>
      <c r="K988" s="4" t="inlineStr">
        <is>
          <t>very/quite/rather/extremely/fairly/pretty (nhóm mức độ thông thường)</t>
        </is>
      </c>
      <c r="L988" s="4" t="inlineStr">
        <is>
          <t>mightily</t>
        </is>
      </c>
      <c r="M988" s="4" t="inlineStr">
        <is>
          <t>Ngoại lệ (-y → -ily)</t>
        </is>
      </c>
      <c r="N988" s="4" t="inlineStr">
        <is>
          <t>Yes</t>
        </is>
      </c>
      <c r="O988" s="4" t="inlineStr">
        <is>
          <t>Yes</t>
        </is>
      </c>
      <c r="P988" s="4" t="inlineStr">
        <is>
          <t>Depends</t>
        </is>
      </c>
      <c r="Q988" s="4" t="inlineStr">
        <is>
          <t>No</t>
        </is>
      </c>
      <c r="R988" s="4" t="n"/>
      <c r="S988" s="4" t="inlineStr">
        <is>
          <t>might (danh từ)</t>
        </is>
      </c>
      <c r="T988" s="4" t="inlineStr">
        <is>
          <t>—</t>
        </is>
      </c>
      <c r="U988" s="4" t="inlineStr">
        <is>
          <t>mighty river/army/effort ✓; trang trọng/văn học.</t>
        </is>
      </c>
      <c r="V988" s="4" t="inlineStr">
        <is>
          <t>The mighty Amazon River flows through the rainforest.</t>
        </is>
      </c>
      <c r="W988" s="4" t="n"/>
    </row>
    <row r="989">
      <c r="A989" s="4" t="n">
        <v>987</v>
      </c>
      <c r="B989" s="4" t="inlineStr">
        <is>
          <t>mountainous</t>
        </is>
      </c>
      <c r="C989" s="4" t="inlineStr">
        <is>
          <t>nhiều núi</t>
        </is>
      </c>
      <c r="D989" s="4" t="inlineStr">
        <is>
          <t>B2</t>
        </is>
      </c>
      <c r="E989" s="4" t="n">
        <v>4</v>
      </c>
      <c r="F989" s="4" t="inlineStr">
        <is>
          <t>Origin (nhiều núi)</t>
        </is>
      </c>
      <c r="G989" s="4" t="inlineStr">
        <is>
          <t>—</t>
        </is>
      </c>
      <c r="H989" s="4" t="inlineStr">
        <is>
          <t>—</t>
        </is>
      </c>
      <c r="I989" s="4" t="inlineStr">
        <is>
          <t>Không có (non-gradable)</t>
        </is>
      </c>
      <c r="J989" s="4" t="inlineStr">
        <is>
          <t>Non-gradable (phân loại)</t>
        </is>
      </c>
      <c r="K989" s="4" t="inlineStr">
        <is>
          <t>Không dùng với degree adverb (tính từ định danh/phân loại)</t>
        </is>
      </c>
      <c r="L989" s="4" t="inlineStr">
        <is>
          <t>mountainously</t>
        </is>
      </c>
      <c r="M989" s="4" t="inlineStr">
        <is>
          <t>Quy tắc chuẩn (+ -ly)</t>
        </is>
      </c>
      <c r="N989" s="4" t="inlineStr">
        <is>
          <t>Yes</t>
        </is>
      </c>
      <c r="O989" s="4" t="inlineStr">
        <is>
          <t>Yes</t>
        </is>
      </c>
      <c r="P989" s="4" t="inlineStr">
        <is>
          <t>Depends</t>
        </is>
      </c>
      <c r="Q989" s="4" t="inlineStr">
        <is>
          <t>No</t>
        </is>
      </c>
      <c r="R989" s="4" t="n"/>
      <c r="S989" s="4" t="inlineStr">
        <is>
          <t>mountain</t>
        </is>
      </c>
      <c r="T989" s="4" t="inlineStr">
        <is>
          <t>—</t>
        </is>
      </c>
      <c r="U989" s="4" t="inlineStr">
        <is>
          <t>mountainous region/terrain/area ✓.</t>
        </is>
      </c>
      <c r="V989" s="4" t="inlineStr">
        <is>
          <t>The country has a mostly mountainous terrain.</t>
        </is>
      </c>
      <c r="W989" s="4" t="n"/>
    </row>
    <row r="990">
      <c r="A990" s="4" t="n">
        <v>988</v>
      </c>
      <c r="B990" s="4" t="inlineStr">
        <is>
          <t>multicultural</t>
        </is>
      </c>
      <c r="C990" s="4" t="inlineStr">
        <is>
          <t>đa văn hoá</t>
        </is>
      </c>
      <c r="D990" s="4" t="inlineStr">
        <is>
          <t>B2</t>
        </is>
      </c>
      <c r="E990" s="4" t="n">
        <v>4</v>
      </c>
      <c r="F990" s="4" t="inlineStr">
        <is>
          <t>Origin (đa văn hoá)</t>
        </is>
      </c>
      <c r="G990" s="4" t="inlineStr">
        <is>
          <t>—</t>
        </is>
      </c>
      <c r="H990" s="4" t="inlineStr">
        <is>
          <t>—</t>
        </is>
      </c>
      <c r="I990" s="4" t="inlineStr">
        <is>
          <t>Không có (non-gradable)</t>
        </is>
      </c>
      <c r="J990" s="4" t="inlineStr">
        <is>
          <t>Non-gradable (phân loại)</t>
        </is>
      </c>
      <c r="K990" s="4" t="inlineStr">
        <is>
          <t>Không dùng với degree adverb (tính từ định danh/phân loại)</t>
        </is>
      </c>
      <c r="L990" s="4" t="inlineStr">
        <is>
          <t>multiculturally</t>
        </is>
      </c>
      <c r="M990" s="4" t="inlineStr">
        <is>
          <t>Quy tắc chuẩn (+ -ly)</t>
        </is>
      </c>
      <c r="N990" s="4" t="inlineStr">
        <is>
          <t>Yes</t>
        </is>
      </c>
      <c r="O990" s="4" t="inlineStr">
        <is>
          <t>Yes</t>
        </is>
      </c>
      <c r="P990" s="4" t="inlineStr">
        <is>
          <t>Depends</t>
        </is>
      </c>
      <c r="Q990" s="4" t="inlineStr">
        <is>
          <t>No</t>
        </is>
      </c>
      <c r="R990" s="4" t="n"/>
      <c r="S990" s="4" t="inlineStr">
        <is>
          <t>multiculturalism</t>
        </is>
      </c>
      <c r="T990" s="4" t="inlineStr">
        <is>
          <t>—</t>
        </is>
      </c>
      <c r="U990" s="4" t="inlineStr">
        <is>
          <t>multicultural society/city/education ✓.</t>
        </is>
      </c>
      <c r="V990" s="4" t="inlineStr">
        <is>
          <t>London is a highly multicultural city.</t>
        </is>
      </c>
      <c r="W990" s="4" t="n"/>
    </row>
    <row r="991">
      <c r="A991" s="4" t="n">
        <v>989</v>
      </c>
      <c r="B991" s="4" t="inlineStr">
        <is>
          <t>neutral</t>
        </is>
      </c>
      <c r="C991" s="4" t="inlineStr">
        <is>
          <t>trung lập</t>
        </is>
      </c>
      <c r="D991" s="4" t="inlineStr">
        <is>
          <t>B1</t>
        </is>
      </c>
      <c r="E991" s="4" t="n">
        <v>4</v>
      </c>
      <c r="F991" s="4" t="inlineStr">
        <is>
          <t>Value (trung lập)</t>
        </is>
      </c>
      <c r="G991" s="4" t="inlineStr">
        <is>
          <t>more neutral</t>
        </is>
      </c>
      <c r="H991" s="4" t="inlineStr">
        <is>
          <t>most neutral</t>
        </is>
      </c>
      <c r="I991" s="4" t="inlineStr">
        <is>
          <t>Quy tắc chuẩn (more/most, tính từ đa âm tiết)</t>
        </is>
      </c>
      <c r="J991" s="4" t="inlineStr">
        <is>
          <t>Gradable (phân cấp được)</t>
        </is>
      </c>
      <c r="K991" s="4" t="inlineStr">
        <is>
          <t>very/quite/rather/extremely/fairly/pretty (nhóm mức độ thông thường)</t>
        </is>
      </c>
      <c r="L991" s="4" t="inlineStr">
        <is>
          <t>neutrally</t>
        </is>
      </c>
      <c r="M991" s="4" t="inlineStr">
        <is>
          <t>Quy tắc chuẩn (+ -ly)</t>
        </is>
      </c>
      <c r="N991" s="4" t="inlineStr">
        <is>
          <t>Yes</t>
        </is>
      </c>
      <c r="O991" s="4" t="inlineStr">
        <is>
          <t>Yes</t>
        </is>
      </c>
      <c r="P991" s="4" t="inlineStr">
        <is>
          <t>Depends</t>
        </is>
      </c>
      <c r="Q991" s="4" t="inlineStr">
        <is>
          <t>No</t>
        </is>
      </c>
      <c r="R991" s="4" t="n"/>
      <c r="S991" s="4" t="inlineStr">
        <is>
          <t>neutrality</t>
        </is>
      </c>
      <c r="T991" s="4" t="inlineStr">
        <is>
          <t>neutralize</t>
        </is>
      </c>
      <c r="U991" s="4" t="inlineStr">
        <is>
          <t>neutral tone/party/ground ✓; đối lập 'biased'.</t>
        </is>
      </c>
      <c r="V991" s="4" t="inlineStr">
        <is>
          <t>She tried to remain neutral during the argument.</t>
        </is>
      </c>
      <c r="W991" s="4" t="inlineStr">
        <is>
          <t>"neutral ground" (vùng đất/lập trường trung lập — cụm cố định nghĩa bóng).</t>
        </is>
      </c>
    </row>
    <row r="992">
      <c r="A992" s="4" t="n">
        <v>990</v>
      </c>
      <c r="B992" s="4" t="inlineStr">
        <is>
          <t>optimum</t>
        </is>
      </c>
      <c r="C992" s="4" t="inlineStr">
        <is>
          <t>tối ưu</t>
        </is>
      </c>
      <c r="D992" s="4" t="inlineStr">
        <is>
          <t>B2</t>
        </is>
      </c>
      <c r="E992" s="4" t="n">
        <v>4</v>
      </c>
      <c r="F992" s="4" t="inlineStr">
        <is>
          <t>Value (tối ưu)</t>
        </is>
      </c>
      <c r="G992" s="4" t="inlineStr">
        <is>
          <t>more optimum</t>
        </is>
      </c>
      <c r="H992" s="4" t="inlineStr">
        <is>
          <t>most optimum</t>
        </is>
      </c>
      <c r="I992" s="4" t="inlineStr">
        <is>
          <t>Quy tắc chuẩn (more/most, tính từ đa âm tiết)</t>
        </is>
      </c>
      <c r="J992" s="4" t="inlineStr">
        <is>
          <t>Gradable (phân cấp được)</t>
        </is>
      </c>
      <c r="K992" s="4" t="inlineStr">
        <is>
          <t>very/quite/rather/extremely/fairly/pretty (nhóm mức độ thông thường)</t>
        </is>
      </c>
      <c r="L992" s="4" t="inlineStr">
        <is>
          <t>optimumly</t>
        </is>
      </c>
      <c r="M992" s="4" t="inlineStr">
        <is>
          <t>Quy tắc chuẩn (+ -ly)</t>
        </is>
      </c>
      <c r="N992" s="4" t="inlineStr">
        <is>
          <t>Yes</t>
        </is>
      </c>
      <c r="O992" s="4" t="inlineStr">
        <is>
          <t>Yes</t>
        </is>
      </c>
      <c r="P992" s="4" t="inlineStr">
        <is>
          <t>Depends</t>
        </is>
      </c>
      <c r="Q992" s="4" t="inlineStr">
        <is>
          <t>No</t>
        </is>
      </c>
      <c r="R992" s="4" t="n"/>
      <c r="S992" s="4" t="inlineStr">
        <is>
          <t>optimum (danh từ)/optimization</t>
        </is>
      </c>
      <c r="T992" s="4" t="inlineStr">
        <is>
          <t>optimize</t>
        </is>
      </c>
      <c r="U992" s="4" t="inlineStr">
        <is>
          <t>optimum condition/level/performance ✓; đồng nghĩa 'optimal'.</t>
        </is>
      </c>
      <c r="V992" s="4" t="inlineStr">
        <is>
          <t>These are the optimum conditions for growing crops.</t>
        </is>
      </c>
      <c r="W992" s="4" t="n"/>
    </row>
    <row r="993">
      <c r="A993" s="4" t="n">
        <v>991</v>
      </c>
      <c r="B993" s="4" t="inlineStr">
        <is>
          <t>patriotic</t>
        </is>
      </c>
      <c r="C993" s="4" t="inlineStr">
        <is>
          <t>yêu nước</t>
        </is>
      </c>
      <c r="D993" s="4" t="inlineStr">
        <is>
          <t>B2</t>
        </is>
      </c>
      <c r="E993" s="4" t="n">
        <v>4</v>
      </c>
      <c r="F993" s="4" t="inlineStr">
        <is>
          <t>Quality &amp; Character (yêu nước)</t>
        </is>
      </c>
      <c r="G993" s="4" t="inlineStr">
        <is>
          <t>more patriotic</t>
        </is>
      </c>
      <c r="H993" s="4" t="inlineStr">
        <is>
          <t>most patriotic</t>
        </is>
      </c>
      <c r="I993" s="4" t="inlineStr">
        <is>
          <t>Quy tắc chuẩn (more/most, tính từ đa âm tiết)</t>
        </is>
      </c>
      <c r="J993" s="4" t="inlineStr">
        <is>
          <t>Gradable (phân cấp được)</t>
        </is>
      </c>
      <c r="K993" s="4" t="inlineStr">
        <is>
          <t>very/quite/rather/extremely/fairly/pretty (nhóm mức độ thông thường)</t>
        </is>
      </c>
      <c r="L993" s="4" t="inlineStr">
        <is>
          <t>patriotically</t>
        </is>
      </c>
      <c r="M993" s="4" t="inlineStr">
        <is>
          <t>Ngoại lệ (-ic → -ically)</t>
        </is>
      </c>
      <c r="N993" s="4" t="inlineStr">
        <is>
          <t>Yes</t>
        </is>
      </c>
      <c r="O993" s="4" t="inlineStr">
        <is>
          <t>Yes</t>
        </is>
      </c>
      <c r="P993" s="4" t="inlineStr">
        <is>
          <t>Depends</t>
        </is>
      </c>
      <c r="Q993" s="4" t="inlineStr">
        <is>
          <t>No</t>
        </is>
      </c>
      <c r="R993" s="4" t="n"/>
      <c r="S993" s="4" t="inlineStr">
        <is>
          <t>patriotism</t>
        </is>
      </c>
      <c r="T993" s="4" t="inlineStr">
        <is>
          <t>—</t>
        </is>
      </c>
      <c r="U993" s="4" t="inlineStr">
        <is>
          <t>patriotic song/duty/citizen ✓.</t>
        </is>
      </c>
      <c r="V993" s="4" t="inlineStr">
        <is>
          <t>They sang a patriotic song at the ceremony.</t>
        </is>
      </c>
      <c r="W993" s="4" t="n"/>
    </row>
    <row r="994">
      <c r="A994" s="4" t="n">
        <v>992</v>
      </c>
      <c r="B994" s="4" t="inlineStr">
        <is>
          <t>peripheral</t>
        </is>
      </c>
      <c r="C994" s="4" t="inlineStr">
        <is>
          <t>ngoại vi, không quan trọng</t>
        </is>
      </c>
      <c r="D994" s="4" t="inlineStr">
        <is>
          <t>B2</t>
        </is>
      </c>
      <c r="E994" s="4" t="n">
        <v>4</v>
      </c>
      <c r="F994" s="4" t="inlineStr">
        <is>
          <t>Size &amp; Dimension (ngoại vi, không quan trọng)</t>
        </is>
      </c>
      <c r="G994" s="4" t="inlineStr">
        <is>
          <t>more peripheral</t>
        </is>
      </c>
      <c r="H994" s="4" t="inlineStr">
        <is>
          <t>most peripheral</t>
        </is>
      </c>
      <c r="I994" s="4" t="inlineStr">
        <is>
          <t>Quy tắc chuẩn (more/most, tính từ đa âm tiết)</t>
        </is>
      </c>
      <c r="J994" s="4" t="inlineStr">
        <is>
          <t>Gradable (phân cấp được)</t>
        </is>
      </c>
      <c r="K994" s="4" t="inlineStr">
        <is>
          <t>very/quite/rather/extremely/fairly/pretty (nhóm mức độ thông thường)</t>
        </is>
      </c>
      <c r="L994" s="4" t="inlineStr">
        <is>
          <t>peripherally</t>
        </is>
      </c>
      <c r="M994" s="4" t="inlineStr">
        <is>
          <t>Quy tắc chuẩn (+ -ly)</t>
        </is>
      </c>
      <c r="N994" s="4" t="inlineStr">
        <is>
          <t>Yes</t>
        </is>
      </c>
      <c r="O994" s="4" t="inlineStr">
        <is>
          <t>Yes</t>
        </is>
      </c>
      <c r="P994" s="4" t="inlineStr">
        <is>
          <t>Depends</t>
        </is>
      </c>
      <c r="Q994" s="4" t="inlineStr">
        <is>
          <t>No</t>
        </is>
      </c>
      <c r="R994" s="4" t="n"/>
      <c r="S994" s="4" t="inlineStr">
        <is>
          <t>periphery</t>
        </is>
      </c>
      <c r="T994" s="4" t="inlineStr">
        <is>
          <t>—</t>
        </is>
      </c>
      <c r="U994" s="4" t="inlineStr">
        <is>
          <t>peripheral vision/issue/device ✓.</t>
        </is>
      </c>
      <c r="V994" s="4" t="inlineStr">
        <is>
          <t>She noticed movement in her peripheral vision.</t>
        </is>
      </c>
      <c r="W994" s="4" t="inlineStr">
        <is>
          <t>"peripheral vision" (thị giác ngoại vi — thuật ngữ y khoa cố định).</t>
        </is>
      </c>
    </row>
    <row r="995">
      <c r="A995" s="4" t="n">
        <v>993</v>
      </c>
      <c r="B995" s="4" t="inlineStr">
        <is>
          <t>pertinent</t>
        </is>
      </c>
      <c r="C995" s="4" t="inlineStr">
        <is>
          <t>liên quan, thích đáng</t>
        </is>
      </c>
      <c r="D995" s="4" t="inlineStr">
        <is>
          <t>B2</t>
        </is>
      </c>
      <c r="E995" s="4" t="n">
        <v>4</v>
      </c>
      <c r="F995" s="4" t="inlineStr">
        <is>
          <t>Value (liên quan, thích đáng)</t>
        </is>
      </c>
      <c r="G995" s="4" t="inlineStr">
        <is>
          <t>more pertinent</t>
        </is>
      </c>
      <c r="H995" s="4" t="inlineStr">
        <is>
          <t>most pertinent</t>
        </is>
      </c>
      <c r="I995" s="4" t="inlineStr">
        <is>
          <t>Quy tắc chuẩn (more/most, tính từ đa âm tiết)</t>
        </is>
      </c>
      <c r="J995" s="4" t="inlineStr">
        <is>
          <t>Gradable (phân cấp được)</t>
        </is>
      </c>
      <c r="K995" s="4" t="inlineStr">
        <is>
          <t>very/quite/rather/extremely/fairly/pretty (nhóm mức độ thông thường)</t>
        </is>
      </c>
      <c r="L995" s="4" t="inlineStr">
        <is>
          <t>pertinently</t>
        </is>
      </c>
      <c r="M995" s="4" t="inlineStr">
        <is>
          <t>Quy tắc chuẩn (+ -ly)</t>
        </is>
      </c>
      <c r="N995" s="4" t="inlineStr">
        <is>
          <t>Yes</t>
        </is>
      </c>
      <c r="O995" s="4" t="inlineStr">
        <is>
          <t>Yes</t>
        </is>
      </c>
      <c r="P995" s="4" t="inlineStr">
        <is>
          <t>Depends</t>
        </is>
      </c>
      <c r="Q995" s="4" t="inlineStr">
        <is>
          <t>No</t>
        </is>
      </c>
      <c r="R995" s="4" t="n"/>
      <c r="S995" s="4" t="inlineStr">
        <is>
          <t>pertinence</t>
        </is>
      </c>
      <c r="T995" s="4" t="inlineStr">
        <is>
          <t>pertain</t>
        </is>
      </c>
      <c r="U995" s="4" t="inlineStr">
        <is>
          <t>pertinent question/information/point ✓.</t>
        </is>
      </c>
      <c r="V995" s="4" t="inlineStr">
        <is>
          <t>She asked a very pertinent question.</t>
        </is>
      </c>
      <c r="W995" s="4" t="n"/>
    </row>
    <row r="996">
      <c r="A996" s="4" t="n">
        <v>994</v>
      </c>
      <c r="B996" s="4" t="inlineStr">
        <is>
          <t>phenomenal</t>
        </is>
      </c>
      <c r="C996" s="4" t="inlineStr">
        <is>
          <t>phi thường</t>
        </is>
      </c>
      <c r="D996" s="4" t="inlineStr">
        <is>
          <t>B2</t>
        </is>
      </c>
      <c r="E996" s="4" t="n">
        <v>4</v>
      </c>
      <c r="F996" s="4" t="inlineStr">
        <is>
          <t>Value (phi thường)</t>
        </is>
      </c>
      <c r="G996" s="4" t="inlineStr">
        <is>
          <t>more phenomenal</t>
        </is>
      </c>
      <c r="H996" s="4" t="inlineStr">
        <is>
          <t>most phenomenal</t>
        </is>
      </c>
      <c r="I996" s="4" t="inlineStr">
        <is>
          <t>Quy tắc chuẩn (more/most, tính từ đa âm tiết)</t>
        </is>
      </c>
      <c r="J996" s="4" t="inlineStr">
        <is>
          <t>Gradable (phân cấp được)</t>
        </is>
      </c>
      <c r="K996" s="4" t="inlineStr">
        <is>
          <t>very/quite/rather/extremely/fairly/pretty (nhóm mức độ thông thường)</t>
        </is>
      </c>
      <c r="L996" s="4" t="inlineStr">
        <is>
          <t>phenomenally</t>
        </is>
      </c>
      <c r="M996" s="4" t="inlineStr">
        <is>
          <t>Quy tắc chuẩn (+ -ly)</t>
        </is>
      </c>
      <c r="N996" s="4" t="inlineStr">
        <is>
          <t>Yes</t>
        </is>
      </c>
      <c r="O996" s="4" t="inlineStr">
        <is>
          <t>Yes</t>
        </is>
      </c>
      <c r="P996" s="4" t="inlineStr">
        <is>
          <t>Depends</t>
        </is>
      </c>
      <c r="Q996" s="4" t="inlineStr">
        <is>
          <t>No</t>
        </is>
      </c>
      <c r="R996" s="4" t="n"/>
      <c r="S996" s="4" t="inlineStr">
        <is>
          <t>phenomenon</t>
        </is>
      </c>
      <c r="T996" s="4" t="inlineStr">
        <is>
          <t>—</t>
        </is>
      </c>
      <c r="U996" s="4" t="inlineStr">
        <is>
          <t>phenomenal success/growth/talent ✓.</t>
        </is>
      </c>
      <c r="V996" s="4" t="inlineStr">
        <is>
          <t>The company achieved phenomenal growth last year.</t>
        </is>
      </c>
      <c r="W996" s="4" t="n"/>
    </row>
    <row r="997">
      <c r="A997" s="4" t="n">
        <v>995</v>
      </c>
      <c r="B997" s="4" t="inlineStr">
        <is>
          <t>philosophical</t>
        </is>
      </c>
      <c r="C997" s="4" t="inlineStr">
        <is>
          <t>triết học</t>
        </is>
      </c>
      <c r="D997" s="4" t="inlineStr">
        <is>
          <t>B2</t>
        </is>
      </c>
      <c r="E997" s="4" t="n">
        <v>4</v>
      </c>
      <c r="F997" s="4" t="inlineStr">
        <is>
          <t>Purpose-related (triết học)</t>
        </is>
      </c>
      <c r="G997" s="4" t="inlineStr">
        <is>
          <t>—</t>
        </is>
      </c>
      <c r="H997" s="4" t="inlineStr">
        <is>
          <t>—</t>
        </is>
      </c>
      <c r="I997" s="4" t="inlineStr">
        <is>
          <t>Không có (non-gradable)</t>
        </is>
      </c>
      <c r="J997" s="4" t="inlineStr">
        <is>
          <t>Non-gradable (phân loại)</t>
        </is>
      </c>
      <c r="K997" s="4" t="inlineStr">
        <is>
          <t>Không dùng với degree adverb (tính từ định danh/phân loại)</t>
        </is>
      </c>
      <c r="L997" s="4" t="inlineStr">
        <is>
          <t>philosophically</t>
        </is>
      </c>
      <c r="M997" s="4" t="inlineStr">
        <is>
          <t>Quy tắc chuẩn (+ -ly)</t>
        </is>
      </c>
      <c r="N997" s="4" t="inlineStr">
        <is>
          <t>Yes</t>
        </is>
      </c>
      <c r="O997" s="4" t="inlineStr">
        <is>
          <t>Yes</t>
        </is>
      </c>
      <c r="P997" s="4" t="inlineStr">
        <is>
          <t>Depends</t>
        </is>
      </c>
      <c r="Q997" s="4" t="inlineStr">
        <is>
          <t>No</t>
        </is>
      </c>
      <c r="R997" s="4" t="n"/>
      <c r="S997" s="4" t="inlineStr">
        <is>
          <t>philosophy</t>
        </is>
      </c>
      <c r="T997" s="4" t="inlineStr">
        <is>
          <t>philosophize</t>
        </is>
      </c>
      <c r="U997" s="4" t="inlineStr">
        <is>
          <t>philosophical question/debate/approach ✓.</t>
        </is>
      </c>
      <c r="V997" s="4" t="inlineStr">
        <is>
          <t>This raises an interesting philosophical question.</t>
        </is>
      </c>
      <c r="W997" s="4" t="n"/>
    </row>
    <row r="998">
      <c r="A998" s="4" t="n">
        <v>996</v>
      </c>
      <c r="B998" s="4" t="inlineStr">
        <is>
          <t>phlegmatic</t>
        </is>
      </c>
      <c r="C998" s="4" t="inlineStr">
        <is>
          <t>điềm tĩnh, lãnh đạm</t>
        </is>
      </c>
      <c r="D998" s="4" t="inlineStr">
        <is>
          <t>C1</t>
        </is>
      </c>
      <c r="E998" s="4" t="n">
        <v>4</v>
      </c>
      <c r="F998" s="4" t="inlineStr">
        <is>
          <t>Quality &amp; Character (điềm tĩnh, lãnh đạm)</t>
        </is>
      </c>
      <c r="G998" s="4" t="inlineStr">
        <is>
          <t>more phlegmatic</t>
        </is>
      </c>
      <c r="H998" s="4" t="inlineStr">
        <is>
          <t>most phlegmatic</t>
        </is>
      </c>
      <c r="I998" s="4" t="inlineStr">
        <is>
          <t>Quy tắc chuẩn (more/most, tính từ đa âm tiết)</t>
        </is>
      </c>
      <c r="J998" s="4" t="inlineStr">
        <is>
          <t>Gradable (phân cấp được)</t>
        </is>
      </c>
      <c r="K998" s="4" t="inlineStr">
        <is>
          <t>very/quite/rather/extremely/fairly/pretty (nhóm mức độ thông thường)</t>
        </is>
      </c>
      <c r="L998" s="4" t="inlineStr">
        <is>
          <t>phlegmatically</t>
        </is>
      </c>
      <c r="M998" s="4" t="inlineStr">
        <is>
          <t>Ngoại lệ (-ic → -ically)</t>
        </is>
      </c>
      <c r="N998" s="4" t="inlineStr">
        <is>
          <t>Yes</t>
        </is>
      </c>
      <c r="O998" s="4" t="inlineStr">
        <is>
          <t>Yes</t>
        </is>
      </c>
      <c r="P998" s="4" t="inlineStr">
        <is>
          <t>Depends</t>
        </is>
      </c>
      <c r="Q998" s="4" t="inlineStr">
        <is>
          <t>No</t>
        </is>
      </c>
      <c r="R998" s="4" t="n"/>
      <c r="S998" s="4" t="inlineStr">
        <is>
          <t>—</t>
        </is>
      </c>
      <c r="T998" s="4" t="inlineStr">
        <is>
          <t>—</t>
        </is>
      </c>
      <c r="U998" s="4" t="inlineStr">
        <is>
          <t>phlegmatic personality/temperament ✓; trang trọng/hiếm.</t>
        </is>
      </c>
      <c r="V998" s="4" t="inlineStr">
        <is>
          <t>He has a phlegmatic temperament and rarely gets upset.</t>
        </is>
      </c>
      <c r="W998" s="4" t="n"/>
    </row>
    <row r="999">
      <c r="A999" s="4" t="n">
        <v>997</v>
      </c>
      <c r="B999" s="4" t="inlineStr">
        <is>
          <t>pleasurable</t>
        </is>
      </c>
      <c r="C999" s="4" t="inlineStr">
        <is>
          <t>dễ chịu</t>
        </is>
      </c>
      <c r="D999" s="4" t="inlineStr">
        <is>
          <t>B2</t>
        </is>
      </c>
      <c r="E999" s="4" t="n">
        <v>4</v>
      </c>
      <c r="F999" s="4" t="inlineStr">
        <is>
          <t>Value (dễ chịu)</t>
        </is>
      </c>
      <c r="G999" s="4" t="inlineStr">
        <is>
          <t>more pleasurable</t>
        </is>
      </c>
      <c r="H999" s="4" t="inlineStr">
        <is>
          <t>most pleasurable</t>
        </is>
      </c>
      <c r="I999" s="4" t="inlineStr">
        <is>
          <t>Quy tắc chuẩn (more/most, tính từ đa âm tiết)</t>
        </is>
      </c>
      <c r="J999" s="4" t="inlineStr">
        <is>
          <t>Gradable (phân cấp được)</t>
        </is>
      </c>
      <c r="K999" s="4" t="inlineStr">
        <is>
          <t>very/quite/rather/extremely/fairly/pretty (nhóm mức độ thông thường)</t>
        </is>
      </c>
      <c r="L999" s="4" t="inlineStr">
        <is>
          <t>pleasurably</t>
        </is>
      </c>
      <c r="M999" s="4" t="inlineStr">
        <is>
          <t>Ngoại lệ (-le → -ly, bỏ e)</t>
        </is>
      </c>
      <c r="N999" s="4" t="inlineStr">
        <is>
          <t>Yes</t>
        </is>
      </c>
      <c r="O999" s="4" t="inlineStr">
        <is>
          <t>Yes</t>
        </is>
      </c>
      <c r="P999" s="4" t="inlineStr">
        <is>
          <t>Depends</t>
        </is>
      </c>
      <c r="Q999" s="4" t="inlineStr">
        <is>
          <t>No</t>
        </is>
      </c>
      <c r="R999" s="4" t="n"/>
      <c r="S999" s="4" t="inlineStr">
        <is>
          <t>pleasure</t>
        </is>
      </c>
      <c r="T999" s="4" t="inlineStr">
        <is>
          <t>please</t>
        </is>
      </c>
      <c r="U999" s="4" t="inlineStr">
        <is>
          <t>pleasurable experience/activity/sensation ✓.</t>
        </is>
      </c>
      <c r="V999" s="4" t="inlineStr">
        <is>
          <t>Reading is a pleasurable activity for many people.</t>
        </is>
      </c>
      <c r="W999" s="4" t="n"/>
    </row>
    <row r="1000">
      <c r="A1000" s="4" t="n">
        <v>998</v>
      </c>
      <c r="B1000" s="4" t="inlineStr">
        <is>
          <t>populous</t>
        </is>
      </c>
      <c r="C1000" s="4" t="inlineStr">
        <is>
          <t>đông dân</t>
        </is>
      </c>
      <c r="D1000" s="4" t="inlineStr">
        <is>
          <t>B2</t>
        </is>
      </c>
      <c r="E1000" s="4" t="n">
        <v>4</v>
      </c>
      <c r="F1000" s="4" t="inlineStr">
        <is>
          <t>Quantity (đông dân)</t>
        </is>
      </c>
      <c r="G1000" s="4" t="inlineStr">
        <is>
          <t>more populous</t>
        </is>
      </c>
      <c r="H1000" s="4" t="inlineStr">
        <is>
          <t>most populous</t>
        </is>
      </c>
      <c r="I1000" s="4" t="inlineStr">
        <is>
          <t>Quy tắc chuẩn (more/most, tính từ đa âm tiết)</t>
        </is>
      </c>
      <c r="J1000" s="4" t="inlineStr">
        <is>
          <t>Gradable (phân cấp được)</t>
        </is>
      </c>
      <c r="K1000" s="4" t="inlineStr">
        <is>
          <t>very/quite/rather/extremely/fairly/pretty (nhóm mức độ thông thường)</t>
        </is>
      </c>
      <c r="L1000" s="4" t="inlineStr">
        <is>
          <t>populously</t>
        </is>
      </c>
      <c r="M1000" s="4" t="inlineStr">
        <is>
          <t>Quy tắc chuẩn (+ -ly)</t>
        </is>
      </c>
      <c r="N1000" s="4" t="inlineStr">
        <is>
          <t>Yes</t>
        </is>
      </c>
      <c r="O1000" s="4" t="inlineStr">
        <is>
          <t>Yes</t>
        </is>
      </c>
      <c r="P1000" s="4" t="inlineStr">
        <is>
          <t>Depends</t>
        </is>
      </c>
      <c r="Q1000" s="4" t="inlineStr">
        <is>
          <t>No</t>
        </is>
      </c>
      <c r="R1000" s="4" t="n"/>
      <c r="S1000" s="4" t="inlineStr">
        <is>
          <t>population</t>
        </is>
      </c>
      <c r="T1000" s="4" t="inlineStr">
        <is>
          <t>populate</t>
        </is>
      </c>
      <c r="U1000" s="4" t="inlineStr">
        <is>
          <t>populous city/country/region ✓.</t>
        </is>
      </c>
      <c r="V1000" s="4" t="inlineStr">
        <is>
          <t>Tokyo is one of the most populous cities in the world.</t>
        </is>
      </c>
      <c r="W1000" s="4" t="n"/>
    </row>
    <row r="1001">
      <c r="A1001" s="4" t="n">
        <v>999</v>
      </c>
      <c r="B1001" s="4" t="inlineStr">
        <is>
          <t>pregnant</t>
        </is>
      </c>
      <c r="C1001" s="4" t="inlineStr">
        <is>
          <t>mang thai</t>
        </is>
      </c>
      <c r="D1001" s="4" t="inlineStr">
        <is>
          <t>B1</t>
        </is>
      </c>
      <c r="E1001" s="4" t="n">
        <v>4</v>
      </c>
      <c r="F1001" s="4" t="inlineStr">
        <is>
          <t>State (mang thai)</t>
        </is>
      </c>
      <c r="G1001" s="4" t="inlineStr">
        <is>
          <t>—</t>
        </is>
      </c>
      <c r="H1001" s="4" t="inlineStr">
        <is>
          <t>—</t>
        </is>
      </c>
      <c r="I1001" s="4" t="inlineStr">
        <is>
          <t>Không có (non-gradable)</t>
        </is>
      </c>
      <c r="J1001" s="4" t="inlineStr">
        <is>
          <t>Non-gradable (tuyệt đối)</t>
        </is>
      </c>
      <c r="K1001" s="4" t="inlineStr">
        <is>
          <t>absolutely/utterly/completely/totally/entirely (nhóm trạng từ tuyệt đối — xem Sheet 'Trạng từ', mục hạn chế đặc biệt)</t>
        </is>
      </c>
      <c r="L1001" s="4" t="inlineStr">
        <is>
          <t>pregnantly</t>
        </is>
      </c>
      <c r="M1001" s="4" t="inlineStr">
        <is>
          <t>Quy tắc chuẩn (+ -ly)</t>
        </is>
      </c>
      <c r="N1001" s="4" t="inlineStr">
        <is>
          <t>Yes</t>
        </is>
      </c>
      <c r="O1001" s="4" t="inlineStr">
        <is>
          <t>Yes</t>
        </is>
      </c>
      <c r="P1001" s="4" t="inlineStr">
        <is>
          <t>Depends</t>
        </is>
      </c>
      <c r="Q1001" s="4" t="inlineStr">
        <is>
          <t>No</t>
        </is>
      </c>
      <c r="R1001" s="4" t="n"/>
      <c r="S1001" s="4" t="inlineStr">
        <is>
          <t>pregnancy</t>
        </is>
      </c>
      <c r="T1001" s="4" t="inlineStr">
        <is>
          <t>—</t>
        </is>
      </c>
      <c r="U1001" s="4" t="inlineStr">
        <is>
          <t>be pregnant with; pregnant woman/pause (thành ngữ) ✓.</t>
        </is>
      </c>
      <c r="V1001" s="4" t="inlineStr">
        <is>
          <t>She is seven months pregnant.</t>
        </is>
      </c>
      <c r="W1001" s="4" t="inlineStr">
        <is>
          <t>"pregnant pause" (khoảng lặng đầy ý nghĩa — cụm cố định nghĩa bóng).</t>
        </is>
      </c>
    </row>
    <row r="1002">
      <c r="A1002" s="4" t="n">
        <v>1000</v>
      </c>
      <c r="B1002" s="4" t="inlineStr">
        <is>
          <t>preliminary</t>
        </is>
      </c>
      <c r="C1002" s="4" t="inlineStr">
        <is>
          <t>sơ bộ</t>
        </is>
      </c>
      <c r="D1002" s="4" t="inlineStr">
        <is>
          <t>B1</t>
        </is>
      </c>
      <c r="E1002" s="4" t="n">
        <v>4</v>
      </c>
      <c r="F1002" s="4" t="inlineStr">
        <is>
          <t>Time-related (sơ bộ)</t>
        </is>
      </c>
      <c r="G1002" s="4" t="inlineStr">
        <is>
          <t>more preliminary</t>
        </is>
      </c>
      <c r="H1002" s="4" t="inlineStr">
        <is>
          <t>most preliminary</t>
        </is>
      </c>
      <c r="I1002" s="4" t="inlineStr">
        <is>
          <t>Quy tắc chuẩn (more/most, tính từ đa âm tiết)</t>
        </is>
      </c>
      <c r="J1002" s="4" t="inlineStr">
        <is>
          <t>Gradable (phân cấp được)</t>
        </is>
      </c>
      <c r="K1002" s="4" t="inlineStr">
        <is>
          <t>very/quite/rather/extremely/fairly/pretty (nhóm mức độ thông thường)</t>
        </is>
      </c>
      <c r="L1002" s="4" t="inlineStr">
        <is>
          <t>preliminarily</t>
        </is>
      </c>
      <c r="M1002" s="4" t="inlineStr">
        <is>
          <t>Ngoại lệ (-y → -ily)</t>
        </is>
      </c>
      <c r="N1002" s="4" t="inlineStr">
        <is>
          <t>Yes</t>
        </is>
      </c>
      <c r="O1002" s="4" t="inlineStr">
        <is>
          <t>Yes</t>
        </is>
      </c>
      <c r="P1002" s="4" t="inlineStr">
        <is>
          <t>Depends</t>
        </is>
      </c>
      <c r="Q1002" s="4" t="inlineStr">
        <is>
          <t>No</t>
        </is>
      </c>
      <c r="R1002" s="4" t="n"/>
      <c r="S1002" s="4" t="inlineStr">
        <is>
          <t>—</t>
        </is>
      </c>
      <c r="T1002" s="4" t="inlineStr">
        <is>
          <t>—</t>
        </is>
      </c>
      <c r="U1002" s="4" t="inlineStr">
        <is>
          <t>preliminary result/investigation/round ✓.</t>
        </is>
      </c>
      <c r="V1002" s="4" t="inlineStr">
        <is>
          <t>The preliminary results look promising.</t>
        </is>
      </c>
      <c r="W1002" s="4" t="n"/>
    </row>
    <row r="1003">
      <c r="A1003" s="4" t="n">
        <v>1001</v>
      </c>
      <c r="B1003" s="4" t="inlineStr">
        <is>
          <t>preventable</t>
        </is>
      </c>
      <c r="C1003" s="4" t="inlineStr">
        <is>
          <t>có thể phòng ngừa</t>
        </is>
      </c>
      <c r="D1003" s="4" t="inlineStr">
        <is>
          <t>B2</t>
        </is>
      </c>
      <c r="E1003" s="4" t="n">
        <v>4</v>
      </c>
      <c r="F1003" s="4" t="inlineStr">
        <is>
          <t>Probability (có thể phòng ngừa)</t>
        </is>
      </c>
      <c r="G1003" s="4" t="inlineStr">
        <is>
          <t>more preventable</t>
        </is>
      </c>
      <c r="H1003" s="4" t="inlineStr">
        <is>
          <t>most preventable</t>
        </is>
      </c>
      <c r="I1003" s="4" t="inlineStr">
        <is>
          <t>Quy tắc chuẩn (more/most, tính từ đa âm tiết)</t>
        </is>
      </c>
      <c r="J1003" s="4" t="inlineStr">
        <is>
          <t>Gradable (phân cấp được)</t>
        </is>
      </c>
      <c r="K1003" s="4" t="inlineStr">
        <is>
          <t>very/quite/rather/extremely/fairly/pretty (nhóm mức độ thông thường)</t>
        </is>
      </c>
      <c r="L1003" s="4" t="inlineStr">
        <is>
          <t>preventably</t>
        </is>
      </c>
      <c r="M1003" s="4" t="inlineStr">
        <is>
          <t>Ngoại lệ (-le → -ly, bỏ e)</t>
        </is>
      </c>
      <c r="N1003" s="4" t="inlineStr">
        <is>
          <t>Yes</t>
        </is>
      </c>
      <c r="O1003" s="4" t="inlineStr">
        <is>
          <t>Yes</t>
        </is>
      </c>
      <c r="P1003" s="4" t="inlineStr">
        <is>
          <t>Depends</t>
        </is>
      </c>
      <c r="Q1003" s="4" t="inlineStr">
        <is>
          <t>No</t>
        </is>
      </c>
      <c r="R1003" s="4" t="n"/>
      <c r="S1003" s="4" t="inlineStr">
        <is>
          <t>prevention</t>
        </is>
      </c>
      <c r="T1003" s="4" t="inlineStr">
        <is>
          <t>prevent</t>
        </is>
      </c>
      <c r="U1003" s="4" t="inlineStr">
        <is>
          <t>preventable disease/death/accident ✓.</t>
        </is>
      </c>
      <c r="V1003" s="4" t="inlineStr">
        <is>
          <t>Many childhood diseases are now preventable.</t>
        </is>
      </c>
      <c r="W1003" s="4" t="n"/>
    </row>
    <row r="1004">
      <c r="A1004" s="4" t="n">
        <v>1002</v>
      </c>
      <c r="B1004" s="4" t="inlineStr">
        <is>
          <t>prodigious</t>
        </is>
      </c>
      <c r="C1004" s="4" t="inlineStr">
        <is>
          <t>phi thường, to lớn</t>
        </is>
      </c>
      <c r="D1004" s="4" t="inlineStr">
        <is>
          <t>C1</t>
        </is>
      </c>
      <c r="E1004" s="4" t="n">
        <v>4</v>
      </c>
      <c r="F1004" s="4" t="inlineStr">
        <is>
          <t>Size &amp; Dimension (phi thường, to lớn)</t>
        </is>
      </c>
      <c r="G1004" s="4" t="inlineStr">
        <is>
          <t>more prodigious</t>
        </is>
      </c>
      <c r="H1004" s="4" t="inlineStr">
        <is>
          <t>most prodigious</t>
        </is>
      </c>
      <c r="I1004" s="4" t="inlineStr">
        <is>
          <t>Quy tắc chuẩn (more/most, tính từ đa âm tiết)</t>
        </is>
      </c>
      <c r="J1004" s="4" t="inlineStr">
        <is>
          <t>Gradable (phân cấp được)</t>
        </is>
      </c>
      <c r="K1004" s="4" t="inlineStr">
        <is>
          <t>very/quite/rather/extremely/fairly/pretty (nhóm mức độ thông thường)</t>
        </is>
      </c>
      <c r="L1004" s="4" t="inlineStr">
        <is>
          <t>prodigiously</t>
        </is>
      </c>
      <c r="M1004" s="4" t="inlineStr">
        <is>
          <t>Quy tắc chuẩn (+ -ly)</t>
        </is>
      </c>
      <c r="N1004" s="4" t="inlineStr">
        <is>
          <t>Yes</t>
        </is>
      </c>
      <c r="O1004" s="4" t="inlineStr">
        <is>
          <t>Yes</t>
        </is>
      </c>
      <c r="P1004" s="4" t="inlineStr">
        <is>
          <t>Depends</t>
        </is>
      </c>
      <c r="Q1004" s="4" t="inlineStr">
        <is>
          <t>No</t>
        </is>
      </c>
      <c r="R1004" s="4" t="n"/>
      <c r="S1004" s="4" t="inlineStr">
        <is>
          <t>prodigy</t>
        </is>
      </c>
      <c r="T1004" s="4" t="inlineStr">
        <is>
          <t>—</t>
        </is>
      </c>
      <c r="U1004" s="4" t="inlineStr">
        <is>
          <t>prodigious talent/amount/memory ✓.</t>
        </is>
      </c>
      <c r="V1004" s="4" t="inlineStr">
        <is>
          <t>She has a prodigious talent for music.</t>
        </is>
      </c>
      <c r="W1004" s="4" t="n"/>
    </row>
    <row r="1005">
      <c r="A1005" s="4" t="n">
        <v>1003</v>
      </c>
      <c r="B1005" s="4" t="inlineStr">
        <is>
          <t>psychosomatic</t>
        </is>
      </c>
      <c r="C1005" s="4" t="inlineStr">
        <is>
          <t>tâm thể</t>
        </is>
      </c>
      <c r="D1005" s="4" t="inlineStr">
        <is>
          <t>C1</t>
        </is>
      </c>
      <c r="E1005" s="4" t="n">
        <v>4</v>
      </c>
      <c r="F1005" s="4" t="inlineStr">
        <is>
          <t>Purpose-related (tâm thể)</t>
        </is>
      </c>
      <c r="G1005" s="4" t="inlineStr">
        <is>
          <t>—</t>
        </is>
      </c>
      <c r="H1005" s="4" t="inlineStr">
        <is>
          <t>—</t>
        </is>
      </c>
      <c r="I1005" s="4" t="inlineStr">
        <is>
          <t>Không có (non-gradable)</t>
        </is>
      </c>
      <c r="J1005" s="4" t="inlineStr">
        <is>
          <t>Non-gradable (phân loại)</t>
        </is>
      </c>
      <c r="K1005" s="4" t="inlineStr">
        <is>
          <t>Không dùng với degree adverb (tính từ định danh/phân loại)</t>
        </is>
      </c>
      <c r="L1005" s="4" t="inlineStr">
        <is>
          <t>psychosomatically</t>
        </is>
      </c>
      <c r="M1005" s="4" t="inlineStr">
        <is>
          <t>Ngoại lệ (-ic → -ically)</t>
        </is>
      </c>
      <c r="N1005" s="4" t="inlineStr">
        <is>
          <t>Yes</t>
        </is>
      </c>
      <c r="O1005" s="4" t="inlineStr">
        <is>
          <t>Yes</t>
        </is>
      </c>
      <c r="P1005" s="4" t="inlineStr">
        <is>
          <t>Depends</t>
        </is>
      </c>
      <c r="Q1005" s="4" t="inlineStr">
        <is>
          <t>No</t>
        </is>
      </c>
      <c r="R1005" s="4" t="n"/>
      <c r="S1005" s="4" t="inlineStr">
        <is>
          <t>—</t>
        </is>
      </c>
      <c r="T1005" s="4" t="inlineStr">
        <is>
          <t>—</t>
        </is>
      </c>
      <c r="U1005" s="4" t="inlineStr">
        <is>
          <t>psychosomatic illness/symptom ✓.</t>
        </is>
      </c>
      <c r="V1005" s="4" t="inlineStr">
        <is>
          <t>The doctor suspected her symptoms were psychosomatic.</t>
        </is>
      </c>
      <c r="W1005" s="4" t="n"/>
    </row>
    <row r="1006">
      <c r="A1006" s="4" t="n">
        <v>1004</v>
      </c>
      <c r="B1006" s="4" t="inlineStr">
        <is>
          <t>quantitative</t>
        </is>
      </c>
      <c r="C1006" s="4" t="inlineStr">
        <is>
          <t>định lượng</t>
        </is>
      </c>
      <c r="D1006" s="4" t="inlineStr">
        <is>
          <t>B2</t>
        </is>
      </c>
      <c r="E1006" s="4" t="n">
        <v>4</v>
      </c>
      <c r="F1006" s="4" t="inlineStr">
        <is>
          <t>Purpose-related (định lượng)</t>
        </is>
      </c>
      <c r="G1006" s="4" t="inlineStr">
        <is>
          <t>—</t>
        </is>
      </c>
      <c r="H1006" s="4" t="inlineStr">
        <is>
          <t>—</t>
        </is>
      </c>
      <c r="I1006" s="4" t="inlineStr">
        <is>
          <t>Không có (non-gradable)</t>
        </is>
      </c>
      <c r="J1006" s="4" t="inlineStr">
        <is>
          <t>Non-gradable (phân loại)</t>
        </is>
      </c>
      <c r="K1006" s="4" t="inlineStr">
        <is>
          <t>Không dùng với degree adverb (tính từ định danh/phân loại)</t>
        </is>
      </c>
      <c r="L1006" s="4" t="inlineStr">
        <is>
          <t>quantitatively</t>
        </is>
      </c>
      <c r="M1006" s="4" t="inlineStr">
        <is>
          <t>Quy tắc chuẩn (+ -ly)</t>
        </is>
      </c>
      <c r="N1006" s="4" t="inlineStr">
        <is>
          <t>Yes</t>
        </is>
      </c>
      <c r="O1006" s="4" t="inlineStr">
        <is>
          <t>Yes</t>
        </is>
      </c>
      <c r="P1006" s="4" t="inlineStr">
        <is>
          <t>Depends</t>
        </is>
      </c>
      <c r="Q1006" s="4" t="inlineStr">
        <is>
          <t>No</t>
        </is>
      </c>
      <c r="R1006" s="4" t="n"/>
      <c r="S1006" s="4" t="inlineStr">
        <is>
          <t>quantity</t>
        </is>
      </c>
      <c r="T1006" s="4" t="inlineStr">
        <is>
          <t>quantify</t>
        </is>
      </c>
      <c r="U1006" s="4" t="inlineStr">
        <is>
          <t>quantitative research/data/analysis ✓; đối lập 'qualitative'.</t>
        </is>
      </c>
      <c r="V1006" s="4" t="inlineStr">
        <is>
          <t>The study relies on quantitative data.</t>
        </is>
      </c>
      <c r="W1006" s="4" t="n"/>
    </row>
    <row r="1007">
      <c r="A1007" s="4" t="n">
        <v>1005</v>
      </c>
      <c r="B1007" s="4" t="inlineStr">
        <is>
          <t>racial</t>
        </is>
      </c>
      <c r="C1007" s="4" t="inlineStr">
        <is>
          <t>chủng tộc</t>
        </is>
      </c>
      <c r="D1007" s="4" t="inlineStr">
        <is>
          <t>B1</t>
        </is>
      </c>
      <c r="E1007" s="4" t="n">
        <v>4</v>
      </c>
      <c r="F1007" s="4" t="inlineStr">
        <is>
          <t>Origin (chủng tộc)</t>
        </is>
      </c>
      <c r="G1007" s="4" t="inlineStr">
        <is>
          <t>—</t>
        </is>
      </c>
      <c r="H1007" s="4" t="inlineStr">
        <is>
          <t>—</t>
        </is>
      </c>
      <c r="I1007" s="4" t="inlineStr">
        <is>
          <t>Không có (non-gradable)</t>
        </is>
      </c>
      <c r="J1007" s="4" t="inlineStr">
        <is>
          <t>Non-gradable (phân loại)</t>
        </is>
      </c>
      <c r="K1007" s="4" t="inlineStr">
        <is>
          <t>Không dùng với degree adverb (tính từ định danh/phân loại)</t>
        </is>
      </c>
      <c r="L1007" s="4" t="inlineStr">
        <is>
          <t>racially</t>
        </is>
      </c>
      <c r="M1007" s="4" t="inlineStr">
        <is>
          <t>Quy tắc chuẩn (+ -ly)</t>
        </is>
      </c>
      <c r="N1007" s="4" t="inlineStr">
        <is>
          <t>Yes</t>
        </is>
      </c>
      <c r="O1007" s="4" t="inlineStr">
        <is>
          <t>Yes</t>
        </is>
      </c>
      <c r="P1007" s="4" t="inlineStr">
        <is>
          <t>Depends</t>
        </is>
      </c>
      <c r="Q1007" s="4" t="inlineStr">
        <is>
          <t>No</t>
        </is>
      </c>
      <c r="R1007" s="4" t="n"/>
      <c r="S1007" s="4" t="inlineStr">
        <is>
          <t>race (khác nghĩa)</t>
        </is>
      </c>
      <c r="T1007" s="4" t="inlineStr">
        <is>
          <t>—</t>
        </is>
      </c>
      <c r="U1007" s="4" t="inlineStr">
        <is>
          <t>racial discrimination/equality/diversity ✓.</t>
        </is>
      </c>
      <c r="V1007" s="4" t="inlineStr">
        <is>
          <t>The law aims to end racial discrimination.</t>
        </is>
      </c>
      <c r="W1007" s="4" t="n"/>
    </row>
    <row r="1008">
      <c r="A1008" s="4" t="n">
        <v>1006</v>
      </c>
      <c r="B1008" s="4" t="inlineStr">
        <is>
          <t>regulatory</t>
        </is>
      </c>
      <c r="C1008" s="4" t="inlineStr">
        <is>
          <t>quản lý, điều tiết</t>
        </is>
      </c>
      <c r="D1008" s="4" t="inlineStr">
        <is>
          <t>B1</t>
        </is>
      </c>
      <c r="E1008" s="4" t="n">
        <v>4</v>
      </c>
      <c r="F1008" s="4" t="inlineStr">
        <is>
          <t>Purpose-related (quản lý, điều tiết)</t>
        </is>
      </c>
      <c r="G1008" s="4" t="inlineStr">
        <is>
          <t>—</t>
        </is>
      </c>
      <c r="H1008" s="4" t="inlineStr">
        <is>
          <t>—</t>
        </is>
      </c>
      <c r="I1008" s="4" t="inlineStr">
        <is>
          <t>Không có (non-gradable)</t>
        </is>
      </c>
      <c r="J1008" s="4" t="inlineStr">
        <is>
          <t>Non-gradable (phân loại)</t>
        </is>
      </c>
      <c r="K1008" s="4" t="inlineStr">
        <is>
          <t>Không dùng với degree adverb (tính từ định danh/phân loại)</t>
        </is>
      </c>
      <c r="L1008" s="4" t="inlineStr">
        <is>
          <t>regulatorily</t>
        </is>
      </c>
      <c r="M1008" s="4" t="inlineStr">
        <is>
          <t>Ngoại lệ (-y → -ily)</t>
        </is>
      </c>
      <c r="N1008" s="4" t="inlineStr">
        <is>
          <t>Yes</t>
        </is>
      </c>
      <c r="O1008" s="4" t="inlineStr">
        <is>
          <t>Yes</t>
        </is>
      </c>
      <c r="P1008" s="4" t="inlineStr">
        <is>
          <t>Depends</t>
        </is>
      </c>
      <c r="Q1008" s="4" t="inlineStr">
        <is>
          <t>No</t>
        </is>
      </c>
      <c r="R1008" s="4" t="n"/>
      <c r="S1008" s="4" t="inlineStr">
        <is>
          <t>regulation</t>
        </is>
      </c>
      <c r="T1008" s="4" t="inlineStr">
        <is>
          <t>regulate</t>
        </is>
      </c>
      <c r="U1008" s="4" t="inlineStr">
        <is>
          <t>regulatory body/framework/requirement ✓.</t>
        </is>
      </c>
      <c r="V1008" s="4" t="inlineStr">
        <is>
          <t>The regulatory body approved the new drug.</t>
        </is>
      </c>
      <c r="W1008" s="4" t="n"/>
    </row>
    <row r="1009">
      <c r="A1009" s="4" t="n">
        <v>1007</v>
      </c>
      <c r="B1009" s="4" t="inlineStr">
        <is>
          <t>reputable</t>
        </is>
      </c>
      <c r="C1009" s="4" t="inlineStr">
        <is>
          <t>uy tín</t>
        </is>
      </c>
      <c r="D1009" s="4" t="inlineStr">
        <is>
          <t>B2</t>
        </is>
      </c>
      <c r="E1009" s="4" t="n">
        <v>4</v>
      </c>
      <c r="F1009" s="4" t="inlineStr">
        <is>
          <t>Value (uy tín)</t>
        </is>
      </c>
      <c r="G1009" s="4" t="inlineStr">
        <is>
          <t>more reputable</t>
        </is>
      </c>
      <c r="H1009" s="4" t="inlineStr">
        <is>
          <t>most reputable</t>
        </is>
      </c>
      <c r="I1009" s="4" t="inlineStr">
        <is>
          <t>Quy tắc chuẩn (more/most, tính từ đa âm tiết)</t>
        </is>
      </c>
      <c r="J1009" s="4" t="inlineStr">
        <is>
          <t>Gradable (phân cấp được)</t>
        </is>
      </c>
      <c r="K1009" s="4" t="inlineStr">
        <is>
          <t>very/quite/rather/extremely/fairly/pretty (nhóm mức độ thông thường)</t>
        </is>
      </c>
      <c r="L1009" s="4" t="inlineStr">
        <is>
          <t>reputably</t>
        </is>
      </c>
      <c r="M1009" s="4" t="inlineStr">
        <is>
          <t>Ngoại lệ (-le → -ly, bỏ e)</t>
        </is>
      </c>
      <c r="N1009" s="4" t="inlineStr">
        <is>
          <t>Yes</t>
        </is>
      </c>
      <c r="O1009" s="4" t="inlineStr">
        <is>
          <t>Yes</t>
        </is>
      </c>
      <c r="P1009" s="4" t="inlineStr">
        <is>
          <t>Depends</t>
        </is>
      </c>
      <c r="Q1009" s="4" t="inlineStr">
        <is>
          <t>No</t>
        </is>
      </c>
      <c r="R1009" s="4" t="n"/>
      <c r="S1009" s="4" t="inlineStr">
        <is>
          <t>reputation</t>
        </is>
      </c>
      <c r="T1009" s="4" t="inlineStr">
        <is>
          <t>—</t>
        </is>
      </c>
      <c r="U1009" s="4" t="inlineStr">
        <is>
          <t>reputable company/source/dealer ✓.</t>
        </is>
      </c>
      <c r="V1009" s="4" t="inlineStr">
        <is>
          <t>Always buy from a reputable dealer.</t>
        </is>
      </c>
      <c r="W1009" s="4" t="n"/>
    </row>
    <row r="1010">
      <c r="A1010" s="4" t="n">
        <v>1008</v>
      </c>
      <c r="B1010" s="4" t="inlineStr">
        <is>
          <t>ridiculous</t>
        </is>
      </c>
      <c r="C1010" s="4" t="inlineStr">
        <is>
          <t>nực cười, vô lý</t>
        </is>
      </c>
      <c r="D1010" s="4" t="inlineStr">
        <is>
          <t>B1</t>
        </is>
      </c>
      <c r="E1010" s="4" t="n">
        <v>4</v>
      </c>
      <c r="F1010" s="4" t="inlineStr">
        <is>
          <t>Value (nực cười, vô lý)</t>
        </is>
      </c>
      <c r="G1010" s="4" t="inlineStr">
        <is>
          <t>more ridiculous</t>
        </is>
      </c>
      <c r="H1010" s="4" t="inlineStr">
        <is>
          <t>most ridiculous</t>
        </is>
      </c>
      <c r="I1010" s="4" t="inlineStr">
        <is>
          <t>Quy tắc chuẩn (more/most, tính từ đa âm tiết)</t>
        </is>
      </c>
      <c r="J1010" s="4" t="inlineStr">
        <is>
          <t>Gradable (phân cấp được)</t>
        </is>
      </c>
      <c r="K1010" s="4" t="inlineStr">
        <is>
          <t>very/quite/rather/extremely/fairly/pretty (nhóm mức độ thông thường)</t>
        </is>
      </c>
      <c r="L1010" s="4" t="inlineStr">
        <is>
          <t>ridiculously</t>
        </is>
      </c>
      <c r="M1010" s="4" t="inlineStr">
        <is>
          <t>Quy tắc chuẩn (+ -ly)</t>
        </is>
      </c>
      <c r="N1010" s="4" t="inlineStr">
        <is>
          <t>Yes</t>
        </is>
      </c>
      <c r="O1010" s="4" t="inlineStr">
        <is>
          <t>Yes</t>
        </is>
      </c>
      <c r="P1010" s="4" t="inlineStr">
        <is>
          <t>Depends</t>
        </is>
      </c>
      <c r="Q1010" s="4" t="inlineStr">
        <is>
          <t>No</t>
        </is>
      </c>
      <c r="R1010" s="4" t="n"/>
      <c r="S1010" s="4" t="inlineStr">
        <is>
          <t>—</t>
        </is>
      </c>
      <c r="T1010" s="4" t="inlineStr">
        <is>
          <t>ridicule</t>
        </is>
      </c>
      <c r="U1010" s="4" t="inlineStr">
        <is>
          <t>ridiculous idea/price/situation ✓.</t>
        </is>
      </c>
      <c r="V1010" s="4" t="inlineStr">
        <is>
          <t>The price they're charging is ridiculous.</t>
        </is>
      </c>
      <c r="W1010" s="4" t="n"/>
    </row>
    <row r="1011">
      <c r="A1011" s="4" t="n">
        <v>1009</v>
      </c>
      <c r="B1011" s="4" t="inlineStr">
        <is>
          <t>selective</t>
        </is>
      </c>
      <c r="C1011" s="4" t="inlineStr">
        <is>
          <t>chọn lọc</t>
        </is>
      </c>
      <c r="D1011" s="4" t="inlineStr">
        <is>
          <t>B2</t>
        </is>
      </c>
      <c r="E1011" s="4" t="n">
        <v>4</v>
      </c>
      <c r="F1011" s="4" t="inlineStr">
        <is>
          <t>Value (chọn lọc)</t>
        </is>
      </c>
      <c r="G1011" s="4" t="inlineStr">
        <is>
          <t>more selective</t>
        </is>
      </c>
      <c r="H1011" s="4" t="inlineStr">
        <is>
          <t>most selective</t>
        </is>
      </c>
      <c r="I1011" s="4" t="inlineStr">
        <is>
          <t>Quy tắc chuẩn (more/most, tính từ đa âm tiết)</t>
        </is>
      </c>
      <c r="J1011" s="4" t="inlineStr">
        <is>
          <t>Gradable (phân cấp được)</t>
        </is>
      </c>
      <c r="K1011" s="4" t="inlineStr">
        <is>
          <t>very/quite/rather/extremely/fairly/pretty (nhóm mức độ thông thường)</t>
        </is>
      </c>
      <c r="L1011" s="4" t="inlineStr">
        <is>
          <t>selectively</t>
        </is>
      </c>
      <c r="M1011" s="4" t="inlineStr">
        <is>
          <t>Quy tắc chuẩn (+ -ly)</t>
        </is>
      </c>
      <c r="N1011" s="4" t="inlineStr">
        <is>
          <t>Yes</t>
        </is>
      </c>
      <c r="O1011" s="4" t="inlineStr">
        <is>
          <t>Yes</t>
        </is>
      </c>
      <c r="P1011" s="4" t="inlineStr">
        <is>
          <t>Depends</t>
        </is>
      </c>
      <c r="Q1011" s="4" t="inlineStr">
        <is>
          <t>No</t>
        </is>
      </c>
      <c r="R1011" s="4" t="n"/>
      <c r="S1011" s="4" t="inlineStr">
        <is>
          <t>selection</t>
        </is>
      </c>
      <c r="T1011" s="4" t="inlineStr">
        <is>
          <t>select</t>
        </is>
      </c>
      <c r="U1011" s="4" t="inlineStr">
        <is>
          <t>selective memory/university/breeding ✓.</t>
        </is>
      </c>
      <c r="V1011" s="4" t="inlineStr">
        <is>
          <t>She seems to have a selective memory of events.</t>
        </is>
      </c>
      <c r="W1011" s="4" t="n"/>
    </row>
    <row r="1012">
      <c r="A1012" s="4" t="n">
        <v>1010</v>
      </c>
      <c r="B1012" s="4" t="inlineStr">
        <is>
          <t>serial</t>
        </is>
      </c>
      <c r="C1012" s="4" t="inlineStr">
        <is>
          <t>nối tiếp, hàng loạt</t>
        </is>
      </c>
      <c r="D1012" s="4" t="inlineStr">
        <is>
          <t>B1</t>
        </is>
      </c>
      <c r="E1012" s="4" t="n">
        <v>4</v>
      </c>
      <c r="F1012" s="4" t="inlineStr">
        <is>
          <t>Quality &amp; Character (nối tiếp, hàng loạt)</t>
        </is>
      </c>
      <c r="G1012" s="4" t="inlineStr">
        <is>
          <t>more serial</t>
        </is>
      </c>
      <c r="H1012" s="4" t="inlineStr">
        <is>
          <t>most serial</t>
        </is>
      </c>
      <c r="I1012" s="4" t="inlineStr">
        <is>
          <t>Quy tắc chuẩn (more/most, tính từ đa âm tiết)</t>
        </is>
      </c>
      <c r="J1012" s="4" t="inlineStr">
        <is>
          <t>Gradable (phân cấp được)</t>
        </is>
      </c>
      <c r="K1012" s="4" t="inlineStr">
        <is>
          <t>very/quite/rather/extremely/fairly/pretty (nhóm mức độ thông thường)</t>
        </is>
      </c>
      <c r="L1012" s="4" t="inlineStr">
        <is>
          <t>serially</t>
        </is>
      </c>
      <c r="M1012" s="4" t="inlineStr">
        <is>
          <t>Quy tắc chuẩn (+ -ly)</t>
        </is>
      </c>
      <c r="N1012" s="4" t="inlineStr">
        <is>
          <t>Yes</t>
        </is>
      </c>
      <c r="O1012" s="4" t="inlineStr">
        <is>
          <t>Yes</t>
        </is>
      </c>
      <c r="P1012" s="4" t="inlineStr">
        <is>
          <t>Depends</t>
        </is>
      </c>
      <c r="Q1012" s="4" t="inlineStr">
        <is>
          <t>No</t>
        </is>
      </c>
      <c r="R1012" s="4" t="n"/>
      <c r="S1012" s="4" t="inlineStr">
        <is>
          <t>series (khác dạng)</t>
        </is>
      </c>
      <c r="T1012" s="4" t="inlineStr">
        <is>
          <t>—</t>
        </is>
      </c>
      <c r="U1012" s="4" t="inlineStr">
        <is>
          <t>serial killer/number/entrepreneur ✓.</t>
        </is>
      </c>
      <c r="V1012" s="4" t="inlineStr">
        <is>
          <t>The film is about a notorious serial killer.</t>
        </is>
      </c>
      <c r="W1012" s="4" t="inlineStr">
        <is>
          <t>"serial killer" (kẻ giết người hàng loạt — thuật ngữ cố định).</t>
        </is>
      </c>
    </row>
    <row r="1013">
      <c r="A1013" s="4" t="n">
        <v>1011</v>
      </c>
      <c r="B1013" s="4" t="inlineStr">
        <is>
          <t>seventeenth</t>
        </is>
      </c>
      <c r="C1013" s="4" t="inlineStr">
        <is>
          <t>thứ mười bảy</t>
        </is>
      </c>
      <c r="D1013" s="4" t="inlineStr">
        <is>
          <t>B2</t>
        </is>
      </c>
      <c r="E1013" s="4" t="n">
        <v>4</v>
      </c>
      <c r="F1013" s="4" t="inlineStr">
        <is>
          <t>Numeral (thứ mười bảy)</t>
        </is>
      </c>
      <c r="G1013" s="4" t="inlineStr">
        <is>
          <t>—</t>
        </is>
      </c>
      <c r="H1013" s="4" t="inlineStr">
        <is>
          <t>—</t>
        </is>
      </c>
      <c r="I1013" s="4" t="inlineStr">
        <is>
          <t>Không áp dụng (từ hạn định/số từ, không phải tính từ miêu tả phân cấp)</t>
        </is>
      </c>
      <c r="J1013" s="4" t="inlineStr">
        <is>
          <t>Không áp dụng (từ hạn định/số từ)</t>
        </is>
      </c>
      <c r="K1013" s="4" t="inlineStr">
        <is>
          <t>—</t>
        </is>
      </c>
      <c r="L1013" s="4" t="inlineStr">
        <is>
          <t>—</t>
        </is>
      </c>
      <c r="M1013" s="4" t="inlineStr">
        <is>
          <t>Không áp dụng (từ hạn định/số từ)</t>
        </is>
      </c>
      <c r="N1013" s="4" t="inlineStr">
        <is>
          <t>Yes</t>
        </is>
      </c>
      <c r="O1013" s="4" t="inlineStr">
        <is>
          <t>No</t>
        </is>
      </c>
      <c r="P1013" s="4" t="inlineStr">
        <is>
          <t>No</t>
        </is>
      </c>
      <c r="Q1013" s="4" t="inlineStr">
        <is>
          <t>No</t>
        </is>
      </c>
      <c r="R1013" s="4" t="inlineStr">
        <is>
          <t>Từ hạn định/số từ — luôn đứng TRƯỚC danh từ, không dùng làm bổ ngữ.</t>
        </is>
      </c>
      <c r="S1013" s="4" t="inlineStr">
        <is>
          <t>—</t>
        </is>
      </c>
      <c r="T1013" s="4" t="inlineStr">
        <is>
          <t>—</t>
        </is>
      </c>
      <c r="U1013" s="4" t="inlineStr">
        <is>
          <t>the seventeenth century; ordinal number.</t>
        </is>
      </c>
      <c r="V1013" s="4" t="inlineStr">
        <is>
          <t>This castle was built in the seventeenth century.</t>
        </is>
      </c>
      <c r="W1013" s="4" t="n"/>
    </row>
    <row r="1014">
      <c r="A1014" s="4" t="n">
        <v>1012</v>
      </c>
      <c r="B1014" s="4" t="inlineStr">
        <is>
          <t>silk</t>
        </is>
      </c>
      <c r="C1014" s="4" t="inlineStr">
        <is>
          <t>lụa</t>
        </is>
      </c>
      <c r="D1014" s="4" t="inlineStr">
        <is>
          <t>B1</t>
        </is>
      </c>
      <c r="E1014" s="4" t="n">
        <v>4</v>
      </c>
      <c r="F1014" s="4" t="inlineStr">
        <is>
          <t>Material (bằng lụa)</t>
        </is>
      </c>
      <c r="G1014" s="4" t="inlineStr">
        <is>
          <t>silker</t>
        </is>
      </c>
      <c r="H1014" s="4" t="inlineStr">
        <is>
          <t>silkest</t>
        </is>
      </c>
      <c r="I1014" s="4" t="inlineStr">
        <is>
          <t>Quy tắc chuẩn (+ -er/-est)</t>
        </is>
      </c>
      <c r="J1014" s="4" t="inlineStr">
        <is>
          <t>Gradable (phân cấp được)</t>
        </is>
      </c>
      <c r="K1014" s="4" t="inlineStr">
        <is>
          <t>very/quite/rather/extremely/fairly/pretty (nhóm mức độ thông thường)</t>
        </is>
      </c>
      <c r="L1014" s="4" t="inlineStr">
        <is>
          <t>silkly</t>
        </is>
      </c>
      <c r="M1014" s="4" t="inlineStr">
        <is>
          <t>Quy tắc chuẩn (+ -ly)</t>
        </is>
      </c>
      <c r="N1014" s="4" t="inlineStr">
        <is>
          <t>Yes</t>
        </is>
      </c>
      <c r="O1014" s="4" t="inlineStr">
        <is>
          <t>Yes</t>
        </is>
      </c>
      <c r="P1014" s="4" t="inlineStr">
        <is>
          <t>Depends</t>
        </is>
      </c>
      <c r="Q1014" s="4" t="inlineStr">
        <is>
          <t>No</t>
        </is>
      </c>
      <c r="R1014" s="4" t="n"/>
      <c r="S1014" s="4" t="inlineStr">
        <is>
          <t>silk (danh từ)</t>
        </is>
      </c>
      <c r="T1014" s="4" t="inlineStr">
        <is>
          <t>—</t>
        </is>
      </c>
      <c r="U1014" s="4" t="inlineStr">
        <is>
          <t>silk dress/road/scarf ✓.</t>
        </is>
      </c>
      <c r="V1014" s="4" t="inlineStr">
        <is>
          <t>She wore a beautiful silk dress.</t>
        </is>
      </c>
      <c r="W1014" s="4" t="inlineStr">
        <is>
          <t>"Silk Road" (Con đường tơ lụa — tên gọi lịch sử cố định).</t>
        </is>
      </c>
    </row>
    <row r="1015">
      <c r="A1015" s="4" t="n">
        <v>1013</v>
      </c>
      <c r="B1015" s="4" t="inlineStr">
        <is>
          <t>speedy</t>
        </is>
      </c>
      <c r="C1015" s="4" t="inlineStr">
        <is>
          <t>nhanh</t>
        </is>
      </c>
      <c r="D1015" s="4" t="inlineStr">
        <is>
          <t>B2</t>
        </is>
      </c>
      <c r="E1015" s="4" t="n">
        <v>4</v>
      </c>
      <c r="F1015" s="4" t="inlineStr">
        <is>
          <t>Speed (nhanh)</t>
        </is>
      </c>
      <c r="G1015" s="4" t="inlineStr">
        <is>
          <t>speedier</t>
        </is>
      </c>
      <c r="H1015" s="4" t="inlineStr">
        <is>
          <t>speediest</t>
        </is>
      </c>
      <c r="I1015" s="4" t="inlineStr">
        <is>
          <t>Quy tắc chuẩn (-y → -ier/-iest)</t>
        </is>
      </c>
      <c r="J1015" s="4" t="inlineStr">
        <is>
          <t>Gradable (phân cấp được)</t>
        </is>
      </c>
      <c r="K1015" s="4" t="inlineStr">
        <is>
          <t>very/quite/rather/extremely/fairly/pretty (nhóm mức độ thông thường)</t>
        </is>
      </c>
      <c r="L1015" s="4" t="inlineStr">
        <is>
          <t>speedily</t>
        </is>
      </c>
      <c r="M1015" s="4" t="inlineStr">
        <is>
          <t>Ngoại lệ (-y → -ily)</t>
        </is>
      </c>
      <c r="N1015" s="4" t="inlineStr">
        <is>
          <t>Yes</t>
        </is>
      </c>
      <c r="O1015" s="4" t="inlineStr">
        <is>
          <t>Yes</t>
        </is>
      </c>
      <c r="P1015" s="4" t="inlineStr">
        <is>
          <t>Depends</t>
        </is>
      </c>
      <c r="Q1015" s="4" t="inlineStr">
        <is>
          <t>No</t>
        </is>
      </c>
      <c r="R1015" s="4" t="n"/>
      <c r="S1015" s="4" t="inlineStr">
        <is>
          <t>speed</t>
        </is>
      </c>
      <c r="T1015" s="4" t="inlineStr">
        <is>
          <t>speed</t>
        </is>
      </c>
      <c r="U1015" s="4" t="inlineStr">
        <is>
          <t>speedy recovery/response/trial ✓.</t>
        </is>
      </c>
      <c r="V1015" s="4" t="inlineStr">
        <is>
          <t>We wish you a speedy recovery.</t>
        </is>
      </c>
      <c r="W1015" s="4" t="inlineStr">
        <is>
          <t>"speedy recovery" (mau chóng bình phục — cụm cố định thường dùng chúc bệnh nhân).</t>
        </is>
      </c>
    </row>
    <row r="1016">
      <c r="A1016" s="4" t="n">
        <v>1014</v>
      </c>
      <c r="B1016" s="4" t="inlineStr">
        <is>
          <t>spontaneous</t>
        </is>
      </c>
      <c r="C1016" s="4" t="inlineStr">
        <is>
          <t>tự phát</t>
        </is>
      </c>
      <c r="D1016" s="4" t="inlineStr">
        <is>
          <t>B2</t>
        </is>
      </c>
      <c r="E1016" s="4" t="n">
        <v>4</v>
      </c>
      <c r="F1016" s="4" t="inlineStr">
        <is>
          <t>Quality &amp; Character (tự phát)</t>
        </is>
      </c>
      <c r="G1016" s="4" t="inlineStr">
        <is>
          <t>more spontaneous</t>
        </is>
      </c>
      <c r="H1016" s="4" t="inlineStr">
        <is>
          <t>most spontaneous</t>
        </is>
      </c>
      <c r="I1016" s="4" t="inlineStr">
        <is>
          <t>Quy tắc chuẩn (more/most, tính từ đa âm tiết)</t>
        </is>
      </c>
      <c r="J1016" s="4" t="inlineStr">
        <is>
          <t>Gradable (phân cấp được)</t>
        </is>
      </c>
      <c r="K1016" s="4" t="inlineStr">
        <is>
          <t>very/quite/rather/extremely/fairly/pretty (nhóm mức độ thông thường)</t>
        </is>
      </c>
      <c r="L1016" s="4" t="inlineStr">
        <is>
          <t>spontaneously</t>
        </is>
      </c>
      <c r="M1016" s="4" t="inlineStr">
        <is>
          <t>Quy tắc chuẩn (+ -ly)</t>
        </is>
      </c>
      <c r="N1016" s="4" t="inlineStr">
        <is>
          <t>Yes</t>
        </is>
      </c>
      <c r="O1016" s="4" t="inlineStr">
        <is>
          <t>Yes</t>
        </is>
      </c>
      <c r="P1016" s="4" t="inlineStr">
        <is>
          <t>Depends</t>
        </is>
      </c>
      <c r="Q1016" s="4" t="inlineStr">
        <is>
          <t>No</t>
        </is>
      </c>
      <c r="R1016" s="4" t="n"/>
      <c r="S1016" s="4" t="inlineStr">
        <is>
          <t>spontaneity</t>
        </is>
      </c>
      <c r="T1016" s="4" t="inlineStr">
        <is>
          <t>—</t>
        </is>
      </c>
      <c r="U1016" s="4" t="inlineStr">
        <is>
          <t>spontaneous decision/reaction/combustion ✓.</t>
        </is>
      </c>
      <c r="V1016" s="4" t="inlineStr">
        <is>
          <t>It was a spontaneous decision to travel abroad.</t>
        </is>
      </c>
      <c r="W1016" s="4" t="inlineStr">
        <is>
          <t>"spontaneous combustion" (tự bốc cháy — thuật ngữ khoa học cố định).</t>
        </is>
      </c>
    </row>
    <row r="1017">
      <c r="A1017" s="4" t="n">
        <v>1015</v>
      </c>
      <c r="B1017" s="4" t="inlineStr">
        <is>
          <t>subconscious</t>
        </is>
      </c>
      <c r="C1017" s="4" t="inlineStr">
        <is>
          <t>tiềm thức</t>
        </is>
      </c>
      <c r="D1017" s="4" t="inlineStr">
        <is>
          <t>B2</t>
        </is>
      </c>
      <c r="E1017" s="4" t="n">
        <v>4</v>
      </c>
      <c r="F1017" s="4" t="inlineStr">
        <is>
          <t>State (tiềm thức)</t>
        </is>
      </c>
      <c r="G1017" s="4" t="inlineStr">
        <is>
          <t>more subconscious</t>
        </is>
      </c>
      <c r="H1017" s="4" t="inlineStr">
        <is>
          <t>most subconscious</t>
        </is>
      </c>
      <c r="I1017" s="4" t="inlineStr">
        <is>
          <t>Quy tắc chuẩn (more/most, tính từ đa âm tiết)</t>
        </is>
      </c>
      <c r="J1017" s="4" t="inlineStr">
        <is>
          <t>Gradable (phân cấp được)</t>
        </is>
      </c>
      <c r="K1017" s="4" t="inlineStr">
        <is>
          <t>very/quite/rather/extremely/fairly/pretty (nhóm mức độ thông thường)</t>
        </is>
      </c>
      <c r="L1017" s="4" t="inlineStr">
        <is>
          <t>subconsciously</t>
        </is>
      </c>
      <c r="M1017" s="4" t="inlineStr">
        <is>
          <t>Quy tắc chuẩn (+ -ly)</t>
        </is>
      </c>
      <c r="N1017" s="4" t="inlineStr">
        <is>
          <t>Yes</t>
        </is>
      </c>
      <c r="O1017" s="4" t="inlineStr">
        <is>
          <t>Yes</t>
        </is>
      </c>
      <c r="P1017" s="4" t="inlineStr">
        <is>
          <t>Depends</t>
        </is>
      </c>
      <c r="Q1017" s="4" t="inlineStr">
        <is>
          <t>No</t>
        </is>
      </c>
      <c r="R1017" s="4" t="n"/>
      <c r="S1017" s="4" t="inlineStr">
        <is>
          <t>the subconscious (danh từ)</t>
        </is>
      </c>
      <c r="T1017" s="4" t="inlineStr">
        <is>
          <t>—</t>
        </is>
      </c>
      <c r="U1017" s="4" t="inlineStr">
        <is>
          <t>subconscious mind/desire/thought ✓.</t>
        </is>
      </c>
      <c r="V1017" s="4" t="inlineStr">
        <is>
          <t>Our subconscious mind influences our decisions.</t>
        </is>
      </c>
      <c r="W1017" s="4" t="n"/>
    </row>
    <row r="1018">
      <c r="A1018" s="4" t="n">
        <v>1016</v>
      </c>
      <c r="B1018" s="4" t="inlineStr">
        <is>
          <t>submissive</t>
        </is>
      </c>
      <c r="C1018" s="4" t="inlineStr">
        <is>
          <t>phục tùng</t>
        </is>
      </c>
      <c r="D1018" s="4" t="inlineStr">
        <is>
          <t>B2</t>
        </is>
      </c>
      <c r="E1018" s="4" t="n">
        <v>4</v>
      </c>
      <c r="F1018" s="4" t="inlineStr">
        <is>
          <t>Quality &amp; Character (phục tùng)</t>
        </is>
      </c>
      <c r="G1018" s="4" t="inlineStr">
        <is>
          <t>more submissive</t>
        </is>
      </c>
      <c r="H1018" s="4" t="inlineStr">
        <is>
          <t>most submissive</t>
        </is>
      </c>
      <c r="I1018" s="4" t="inlineStr">
        <is>
          <t>Quy tắc chuẩn (more/most, tính từ đa âm tiết)</t>
        </is>
      </c>
      <c r="J1018" s="4" t="inlineStr">
        <is>
          <t>Gradable (phân cấp được)</t>
        </is>
      </c>
      <c r="K1018" s="4" t="inlineStr">
        <is>
          <t>very/quite/rather/extremely/fairly/pretty (nhóm mức độ thông thường)</t>
        </is>
      </c>
      <c r="L1018" s="4" t="inlineStr">
        <is>
          <t>submissively</t>
        </is>
      </c>
      <c r="M1018" s="4" t="inlineStr">
        <is>
          <t>Quy tắc chuẩn (+ -ly)</t>
        </is>
      </c>
      <c r="N1018" s="4" t="inlineStr">
        <is>
          <t>Yes</t>
        </is>
      </c>
      <c r="O1018" s="4" t="inlineStr">
        <is>
          <t>Yes</t>
        </is>
      </c>
      <c r="P1018" s="4" t="inlineStr">
        <is>
          <t>Depends</t>
        </is>
      </c>
      <c r="Q1018" s="4" t="inlineStr">
        <is>
          <t>No</t>
        </is>
      </c>
      <c r="R1018" s="4" t="n"/>
      <c r="S1018" s="4" t="inlineStr">
        <is>
          <t>submission</t>
        </is>
      </c>
      <c r="T1018" s="4" t="inlineStr">
        <is>
          <t>submit</t>
        </is>
      </c>
      <c r="U1018" s="4" t="inlineStr">
        <is>
          <t>submissive behaviour/attitude/partner ✓; đối lập 'dominant'.</t>
        </is>
      </c>
      <c r="V1018" s="4" t="inlineStr">
        <is>
          <t>The dog showed submissive behaviour towards its owner.</t>
        </is>
      </c>
      <c r="W1018" s="4" t="n"/>
    </row>
    <row r="1019">
      <c r="A1019" s="4" t="n">
        <v>1017</v>
      </c>
      <c r="B1019" s="4" t="inlineStr">
        <is>
          <t>suicidal</t>
        </is>
      </c>
      <c r="C1019" s="4" t="inlineStr">
        <is>
          <t>có ý định tự tử</t>
        </is>
      </c>
      <c r="D1019" s="4" t="inlineStr">
        <is>
          <t>B2</t>
        </is>
      </c>
      <c r="E1019" s="4" t="n">
        <v>4</v>
      </c>
      <c r="F1019" s="4" t="inlineStr">
        <is>
          <t>Emotion (có ý định tự tử)</t>
        </is>
      </c>
      <c r="G1019" s="4" t="inlineStr">
        <is>
          <t>more suicidal</t>
        </is>
      </c>
      <c r="H1019" s="4" t="inlineStr">
        <is>
          <t>most suicidal</t>
        </is>
      </c>
      <c r="I1019" s="4" t="inlineStr">
        <is>
          <t>Quy tắc chuẩn (more/most, tính từ đa âm tiết)</t>
        </is>
      </c>
      <c r="J1019" s="4" t="inlineStr">
        <is>
          <t>Gradable (phân cấp được)</t>
        </is>
      </c>
      <c r="K1019" s="4" t="inlineStr">
        <is>
          <t>very/quite/rather/extremely/fairly/pretty (nhóm mức độ thông thường)</t>
        </is>
      </c>
      <c r="L1019" s="4" t="inlineStr">
        <is>
          <t>suicidally</t>
        </is>
      </c>
      <c r="M1019" s="4" t="inlineStr">
        <is>
          <t>Quy tắc chuẩn (+ -ly)</t>
        </is>
      </c>
      <c r="N1019" s="4" t="inlineStr">
        <is>
          <t>Yes</t>
        </is>
      </c>
      <c r="O1019" s="4" t="inlineStr">
        <is>
          <t>Yes</t>
        </is>
      </c>
      <c r="P1019" s="4" t="inlineStr">
        <is>
          <t>Depends</t>
        </is>
      </c>
      <c r="Q1019" s="4" t="inlineStr">
        <is>
          <t>No</t>
        </is>
      </c>
      <c r="R1019" s="4" t="n"/>
      <c r="S1019" s="4" t="inlineStr">
        <is>
          <t>suicide</t>
        </is>
      </c>
      <c r="T1019" s="4" t="inlineStr">
        <is>
          <t>—</t>
        </is>
      </c>
      <c r="U1019" s="4" t="inlineStr">
        <is>
          <t>suicidal thought/tendency ✓.</t>
        </is>
      </c>
      <c r="V1019" s="4" t="inlineStr">
        <is>
          <t>He admitted to having suicidal thoughts.</t>
        </is>
      </c>
      <c r="W1019" s="4" t="n"/>
    </row>
    <row r="1020">
      <c r="A1020" s="4" t="n">
        <v>1018</v>
      </c>
      <c r="B1020" s="4" t="inlineStr">
        <is>
          <t>terrorist</t>
        </is>
      </c>
      <c r="C1020" s="4" t="inlineStr">
        <is>
          <t>khủng bố</t>
        </is>
      </c>
      <c r="D1020" s="4" t="inlineStr">
        <is>
          <t>B1</t>
        </is>
      </c>
      <c r="E1020" s="4" t="n">
        <v>4</v>
      </c>
      <c r="F1020" s="4" t="inlineStr">
        <is>
          <t>Origin (khủng bố)</t>
        </is>
      </c>
      <c r="G1020" s="4" t="inlineStr">
        <is>
          <t>—</t>
        </is>
      </c>
      <c r="H1020" s="4" t="inlineStr">
        <is>
          <t>—</t>
        </is>
      </c>
      <c r="I1020" s="4" t="inlineStr">
        <is>
          <t>Không có (non-gradable)</t>
        </is>
      </c>
      <c r="J1020" s="4" t="inlineStr">
        <is>
          <t>Non-gradable (phân loại)</t>
        </is>
      </c>
      <c r="K1020" s="4" t="inlineStr">
        <is>
          <t>Không dùng với degree adverb (tính từ định danh/phân loại)</t>
        </is>
      </c>
      <c r="L1020" s="4" t="inlineStr">
        <is>
          <t>terroristly</t>
        </is>
      </c>
      <c r="M1020" s="4" t="inlineStr">
        <is>
          <t>Quy tắc chuẩn (+ -ly)</t>
        </is>
      </c>
      <c r="N1020" s="4" t="inlineStr">
        <is>
          <t>Yes</t>
        </is>
      </c>
      <c r="O1020" s="4" t="inlineStr">
        <is>
          <t>Yes</t>
        </is>
      </c>
      <c r="P1020" s="4" t="inlineStr">
        <is>
          <t>Depends</t>
        </is>
      </c>
      <c r="Q1020" s="4" t="inlineStr">
        <is>
          <t>No</t>
        </is>
      </c>
      <c r="R1020" s="4" t="n"/>
      <c r="S1020" s="4" t="inlineStr">
        <is>
          <t>terrorism/terrorist (danh từ)</t>
        </is>
      </c>
      <c r="T1020" s="4" t="inlineStr">
        <is>
          <t>terrorize</t>
        </is>
      </c>
      <c r="U1020" s="4" t="inlineStr">
        <is>
          <t>terrorist attack/group/threat ✓.</t>
        </is>
      </c>
      <c r="V1020" s="4" t="inlineStr">
        <is>
          <t>The country suffered a major terrorist attack.</t>
        </is>
      </c>
      <c r="W1020" s="4" t="n"/>
    </row>
    <row r="1021">
      <c r="A1021" s="4" t="n">
        <v>1019</v>
      </c>
      <c r="B1021" s="4" t="inlineStr">
        <is>
          <t>theatrical</t>
        </is>
      </c>
      <c r="C1021" s="4" t="inlineStr">
        <is>
          <t>kịch tính, sân khấu</t>
        </is>
      </c>
      <c r="D1021" s="4" t="inlineStr">
        <is>
          <t>B2</t>
        </is>
      </c>
      <c r="E1021" s="4" t="n">
        <v>4</v>
      </c>
      <c r="F1021" s="4" t="inlineStr">
        <is>
          <t>Quality &amp; Character (kịch tính, sân khấu)</t>
        </is>
      </c>
      <c r="G1021" s="4" t="inlineStr">
        <is>
          <t>more theatrical</t>
        </is>
      </c>
      <c r="H1021" s="4" t="inlineStr">
        <is>
          <t>most theatrical</t>
        </is>
      </c>
      <c r="I1021" s="4" t="inlineStr">
        <is>
          <t>Quy tắc chuẩn (more/most, tính từ đa âm tiết)</t>
        </is>
      </c>
      <c r="J1021" s="4" t="inlineStr">
        <is>
          <t>Gradable (phân cấp được)</t>
        </is>
      </c>
      <c r="K1021" s="4" t="inlineStr">
        <is>
          <t>very/quite/rather/extremely/fairly/pretty (nhóm mức độ thông thường)</t>
        </is>
      </c>
      <c r="L1021" s="4" t="inlineStr">
        <is>
          <t>theatrically</t>
        </is>
      </c>
      <c r="M1021" s="4" t="inlineStr">
        <is>
          <t>Quy tắc chuẩn (+ -ly)</t>
        </is>
      </c>
      <c r="N1021" s="4" t="inlineStr">
        <is>
          <t>Yes</t>
        </is>
      </c>
      <c r="O1021" s="4" t="inlineStr">
        <is>
          <t>Yes</t>
        </is>
      </c>
      <c r="P1021" s="4" t="inlineStr">
        <is>
          <t>Depends</t>
        </is>
      </c>
      <c r="Q1021" s="4" t="inlineStr">
        <is>
          <t>No</t>
        </is>
      </c>
      <c r="R1021" s="4" t="n"/>
      <c r="S1021" s="4" t="inlineStr">
        <is>
          <t>theatre</t>
        </is>
      </c>
      <c r="T1021" s="4" t="inlineStr">
        <is>
          <t>—</t>
        </is>
      </c>
      <c r="U1021" s="4" t="inlineStr">
        <is>
          <t>theatrical performance/production/gesture ✓.</t>
        </is>
      </c>
      <c r="V1021" s="4" t="inlineStr">
        <is>
          <t>She gave a rather theatrical performance.</t>
        </is>
      </c>
      <c r="W1021" s="4" t="n"/>
    </row>
    <row r="1022">
      <c r="A1022" s="4" t="n">
        <v>1020</v>
      </c>
      <c r="B1022" s="4" t="inlineStr">
        <is>
          <t>therapeutic</t>
        </is>
      </c>
      <c r="C1022" s="4" t="inlineStr">
        <is>
          <t>trị liệu</t>
        </is>
      </c>
      <c r="D1022" s="4" t="inlineStr">
        <is>
          <t>B2</t>
        </is>
      </c>
      <c r="E1022" s="4" t="n">
        <v>4</v>
      </c>
      <c r="F1022" s="4" t="inlineStr">
        <is>
          <t>Purpose-related (trị liệu)</t>
        </is>
      </c>
      <c r="G1022" s="4" t="inlineStr">
        <is>
          <t>—</t>
        </is>
      </c>
      <c r="H1022" s="4" t="inlineStr">
        <is>
          <t>—</t>
        </is>
      </c>
      <c r="I1022" s="4" t="inlineStr">
        <is>
          <t>Không có (non-gradable)</t>
        </is>
      </c>
      <c r="J1022" s="4" t="inlineStr">
        <is>
          <t>Non-gradable (phân loại)</t>
        </is>
      </c>
      <c r="K1022" s="4" t="inlineStr">
        <is>
          <t>Không dùng với degree adverb (tính từ định danh/phân loại)</t>
        </is>
      </c>
      <c r="L1022" s="4" t="inlineStr">
        <is>
          <t>therapeutically</t>
        </is>
      </c>
      <c r="M1022" s="4" t="inlineStr">
        <is>
          <t>Ngoại lệ (-ic → -ically)</t>
        </is>
      </c>
      <c r="N1022" s="4" t="inlineStr">
        <is>
          <t>Yes</t>
        </is>
      </c>
      <c r="O1022" s="4" t="inlineStr">
        <is>
          <t>Yes</t>
        </is>
      </c>
      <c r="P1022" s="4" t="inlineStr">
        <is>
          <t>Depends</t>
        </is>
      </c>
      <c r="Q1022" s="4" t="inlineStr">
        <is>
          <t>No</t>
        </is>
      </c>
      <c r="R1022" s="4" t="n"/>
      <c r="S1022" s="4" t="inlineStr">
        <is>
          <t>therapy</t>
        </is>
      </c>
      <c r="T1022" s="4" t="inlineStr">
        <is>
          <t>—</t>
        </is>
      </c>
      <c r="U1022" s="4" t="inlineStr">
        <is>
          <t>therapeutic effect/benefit/massage ✓.</t>
        </is>
      </c>
      <c r="V1022" s="4" t="inlineStr">
        <is>
          <t>Gardening has a therapeutic effect on many people.</t>
        </is>
      </c>
      <c r="W1022" s="4" t="n"/>
    </row>
    <row r="1023">
      <c r="A1023" s="4" t="n">
        <v>1021</v>
      </c>
      <c r="B1023" s="4" t="inlineStr">
        <is>
          <t>typographic</t>
        </is>
      </c>
      <c r="C1023" s="4" t="inlineStr">
        <is>
          <t>in ấn, kiểu chữ</t>
        </is>
      </c>
      <c r="D1023" s="4" t="inlineStr">
        <is>
          <t>C1</t>
        </is>
      </c>
      <c r="E1023" s="4" t="n">
        <v>4</v>
      </c>
      <c r="F1023" s="4" t="inlineStr">
        <is>
          <t>Purpose-related (in ấn, kiểu chữ)</t>
        </is>
      </c>
      <c r="G1023" s="4" t="inlineStr">
        <is>
          <t>—</t>
        </is>
      </c>
      <c r="H1023" s="4" t="inlineStr">
        <is>
          <t>—</t>
        </is>
      </c>
      <c r="I1023" s="4" t="inlineStr">
        <is>
          <t>Không có (non-gradable)</t>
        </is>
      </c>
      <c r="J1023" s="4" t="inlineStr">
        <is>
          <t>Non-gradable (phân loại)</t>
        </is>
      </c>
      <c r="K1023" s="4" t="inlineStr">
        <is>
          <t>Không dùng với degree adverb (tính từ định danh/phân loại)</t>
        </is>
      </c>
      <c r="L1023" s="4" t="inlineStr">
        <is>
          <t>typographically</t>
        </is>
      </c>
      <c r="M1023" s="4" t="inlineStr">
        <is>
          <t>Ngoại lệ (-ic → -ically)</t>
        </is>
      </c>
      <c r="N1023" s="4" t="inlineStr">
        <is>
          <t>Yes</t>
        </is>
      </c>
      <c r="O1023" s="4" t="inlineStr">
        <is>
          <t>Yes</t>
        </is>
      </c>
      <c r="P1023" s="4" t="inlineStr">
        <is>
          <t>Depends</t>
        </is>
      </c>
      <c r="Q1023" s="4" t="inlineStr">
        <is>
          <t>No</t>
        </is>
      </c>
      <c r="R1023" s="4" t="n"/>
      <c r="S1023" s="4" t="inlineStr">
        <is>
          <t>typography</t>
        </is>
      </c>
      <c r="T1023" s="4" t="inlineStr">
        <is>
          <t>—</t>
        </is>
      </c>
      <c r="U1023" s="4" t="inlineStr">
        <is>
          <t>typographic error/design/style ✓.</t>
        </is>
      </c>
      <c r="V1023" s="4" t="inlineStr">
        <is>
          <t>The document contained a typographic error.</t>
        </is>
      </c>
      <c r="W1023" s="4" t="n"/>
    </row>
    <row r="1024">
      <c r="A1024" s="4" t="n">
        <v>1022</v>
      </c>
      <c r="B1024" s="4" t="inlineStr">
        <is>
          <t>ultraviolet</t>
        </is>
      </c>
      <c r="C1024" s="4" t="inlineStr">
        <is>
          <t>tia cực tím</t>
        </is>
      </c>
      <c r="D1024" s="4" t="inlineStr">
        <is>
          <t>B2</t>
        </is>
      </c>
      <c r="E1024" s="4" t="n">
        <v>4</v>
      </c>
      <c r="F1024" s="4" t="inlineStr">
        <is>
          <t>Purpose-related (tia cực tím)</t>
        </is>
      </c>
      <c r="G1024" s="4" t="inlineStr">
        <is>
          <t>—</t>
        </is>
      </c>
      <c r="H1024" s="4" t="inlineStr">
        <is>
          <t>—</t>
        </is>
      </c>
      <c r="I1024" s="4" t="inlineStr">
        <is>
          <t>Không có (non-gradable)</t>
        </is>
      </c>
      <c r="J1024" s="4" t="inlineStr">
        <is>
          <t>Non-gradable (phân loại)</t>
        </is>
      </c>
      <c r="K1024" s="4" t="inlineStr">
        <is>
          <t>Không dùng với degree adverb (tính từ định danh/phân loại)</t>
        </is>
      </c>
      <c r="L1024" s="4" t="inlineStr">
        <is>
          <t>ultravioletly</t>
        </is>
      </c>
      <c r="M1024" s="4" t="inlineStr">
        <is>
          <t>Quy tắc chuẩn (+ -ly)</t>
        </is>
      </c>
      <c r="N1024" s="4" t="inlineStr">
        <is>
          <t>Yes</t>
        </is>
      </c>
      <c r="O1024" s="4" t="inlineStr">
        <is>
          <t>Yes</t>
        </is>
      </c>
      <c r="P1024" s="4" t="inlineStr">
        <is>
          <t>Depends</t>
        </is>
      </c>
      <c r="Q1024" s="4" t="inlineStr">
        <is>
          <t>No</t>
        </is>
      </c>
      <c r="R1024" s="4" t="n"/>
      <c r="S1024" s="4" t="inlineStr">
        <is>
          <t>—</t>
        </is>
      </c>
      <c r="T1024" s="4" t="inlineStr">
        <is>
          <t>—</t>
        </is>
      </c>
      <c r="U1024" s="4" t="inlineStr">
        <is>
          <t>ultraviolet ray/light/radiation ✓; viết tắt UV.</t>
        </is>
      </c>
      <c r="V1024" s="4" t="inlineStr">
        <is>
          <t>Ultraviolet rays can damage your skin.</t>
        </is>
      </c>
      <c r="W1024" s="4" t="n"/>
    </row>
    <row r="1025">
      <c r="A1025" s="4" t="n">
        <v>1023</v>
      </c>
      <c r="B1025" s="4" t="inlineStr">
        <is>
          <t>unaffordable</t>
        </is>
      </c>
      <c r="C1025" s="4" t="inlineStr">
        <is>
          <t>không đủ khả năng chi trả</t>
        </is>
      </c>
      <c r="D1025" s="4" t="inlineStr">
        <is>
          <t>C1</t>
        </is>
      </c>
      <c r="E1025" s="4" t="n">
        <v>4</v>
      </c>
      <c r="F1025" s="4" t="inlineStr">
        <is>
          <t>Value (không đủ khả năng chi trả)</t>
        </is>
      </c>
      <c r="G1025" s="4" t="inlineStr">
        <is>
          <t>more unaffordable</t>
        </is>
      </c>
      <c r="H1025" s="4" t="inlineStr">
        <is>
          <t>most unaffordable</t>
        </is>
      </c>
      <c r="I1025" s="4" t="inlineStr">
        <is>
          <t>Quy tắc chuẩn (more/most, tính từ đa âm tiết)</t>
        </is>
      </c>
      <c r="J1025" s="4" t="inlineStr">
        <is>
          <t>Gradable (phân cấp được)</t>
        </is>
      </c>
      <c r="K1025" s="4" t="inlineStr">
        <is>
          <t>very/quite/rather/extremely/fairly/pretty (nhóm mức độ thông thường)</t>
        </is>
      </c>
      <c r="L1025" s="4" t="inlineStr">
        <is>
          <t>unaffordably</t>
        </is>
      </c>
      <c r="M1025" s="4" t="inlineStr">
        <is>
          <t>Ngoại lệ (-le → -ly, bỏ e)</t>
        </is>
      </c>
      <c r="N1025" s="4" t="inlineStr">
        <is>
          <t>Yes</t>
        </is>
      </c>
      <c r="O1025" s="4" t="inlineStr">
        <is>
          <t>Yes</t>
        </is>
      </c>
      <c r="P1025" s="4" t="inlineStr">
        <is>
          <t>Depends</t>
        </is>
      </c>
      <c r="Q1025" s="4" t="inlineStr">
        <is>
          <t>No</t>
        </is>
      </c>
      <c r="R1025" s="4" t="n"/>
      <c r="S1025" s="4" t="inlineStr">
        <is>
          <t>affordability (khác gốc)</t>
        </is>
      </c>
      <c r="T1025" s="4" t="inlineStr">
        <is>
          <t>afford</t>
        </is>
      </c>
      <c r="U1025" s="4" t="inlineStr">
        <is>
          <t>unaffordable housing/price ✓; đối lập 'affordable'.</t>
        </is>
      </c>
      <c r="V1025" s="4" t="inlineStr">
        <is>
          <t>Housing has become unaffordable in many cities.</t>
        </is>
      </c>
      <c r="W1025" s="4" t="n"/>
    </row>
    <row r="1026">
      <c r="A1026" s="4" t="n">
        <v>1024</v>
      </c>
      <c r="B1026" s="4" t="inlineStr">
        <is>
          <t>unavailable</t>
        </is>
      </c>
      <c r="C1026" s="4" t="inlineStr">
        <is>
          <t>không có sẵn</t>
        </is>
      </c>
      <c r="D1026" s="4" t="inlineStr">
        <is>
          <t>B2</t>
        </is>
      </c>
      <c r="E1026" s="4" t="n">
        <v>4</v>
      </c>
      <c r="F1026" s="4" t="inlineStr">
        <is>
          <t>Condition (không có sẵn)</t>
        </is>
      </c>
      <c r="G1026" s="4" t="inlineStr">
        <is>
          <t>more unavailable</t>
        </is>
      </c>
      <c r="H1026" s="4" t="inlineStr">
        <is>
          <t>most unavailable</t>
        </is>
      </c>
      <c r="I1026" s="4" t="inlineStr">
        <is>
          <t>Quy tắc chuẩn (more/most, tính từ đa âm tiết)</t>
        </is>
      </c>
      <c r="J1026" s="4" t="inlineStr">
        <is>
          <t>Gradable (phân cấp được)</t>
        </is>
      </c>
      <c r="K1026" s="4" t="inlineStr">
        <is>
          <t>very/quite/rather/extremely/fairly/pretty (nhóm mức độ thông thường)</t>
        </is>
      </c>
      <c r="L1026" s="4" t="inlineStr">
        <is>
          <t>unavailably</t>
        </is>
      </c>
      <c r="M1026" s="4" t="inlineStr">
        <is>
          <t>Ngoại lệ (-le → -ly, bỏ e)</t>
        </is>
      </c>
      <c r="N1026" s="4" t="inlineStr">
        <is>
          <t>Yes</t>
        </is>
      </c>
      <c r="O1026" s="4" t="inlineStr">
        <is>
          <t>Yes</t>
        </is>
      </c>
      <c r="P1026" s="4" t="inlineStr">
        <is>
          <t>Depends</t>
        </is>
      </c>
      <c r="Q1026" s="4" t="inlineStr">
        <is>
          <t>No</t>
        </is>
      </c>
      <c r="R1026" s="4" t="n"/>
      <c r="S1026" s="4" t="inlineStr">
        <is>
          <t>availability (khác gốc)</t>
        </is>
      </c>
      <c r="T1026" s="4" t="inlineStr">
        <is>
          <t>—</t>
        </is>
      </c>
      <c r="U1026" s="4" t="inlineStr">
        <is>
          <t>currently unavailable; unavailable product/service ✓; đối lập 'available'.</t>
        </is>
      </c>
      <c r="V1026" s="4" t="inlineStr">
        <is>
          <t>The product is currently unavailable online.</t>
        </is>
      </c>
      <c r="W1026" s="4" t="n"/>
    </row>
    <row r="1027">
      <c r="A1027" s="4" t="n">
        <v>1025</v>
      </c>
      <c r="B1027" s="4" t="inlineStr">
        <is>
          <t>unbelievable</t>
        </is>
      </c>
      <c r="C1027" s="4" t="inlineStr">
        <is>
          <t>khó tin</t>
        </is>
      </c>
      <c r="D1027" s="4" t="inlineStr">
        <is>
          <t>B1</t>
        </is>
      </c>
      <c r="E1027" s="4" t="n">
        <v>4</v>
      </c>
      <c r="F1027" s="4" t="inlineStr">
        <is>
          <t>Value (khó tin)</t>
        </is>
      </c>
      <c r="G1027" s="4" t="inlineStr">
        <is>
          <t>—</t>
        </is>
      </c>
      <c r="H1027" s="4" t="inlineStr">
        <is>
          <t>—</t>
        </is>
      </c>
      <c r="I1027" s="4" t="inlineStr">
        <is>
          <t>Không có (non-gradable)</t>
        </is>
      </c>
      <c r="J1027" s="4" t="inlineStr">
        <is>
          <t>Non-gradable (tuyệt đối)</t>
        </is>
      </c>
      <c r="K1027" s="4" t="inlineStr">
        <is>
          <t>absolutely/utterly/completely/totally/entirely (nhóm trạng từ tuyệt đối — xem Sheet 'Trạng từ', mục hạn chế đặc biệt)</t>
        </is>
      </c>
      <c r="L1027" s="4" t="inlineStr">
        <is>
          <t>unbelievably</t>
        </is>
      </c>
      <c r="M1027" s="4" t="inlineStr">
        <is>
          <t>Ngoại lệ (-le → -ly, bỏ e)</t>
        </is>
      </c>
      <c r="N1027" s="4" t="inlineStr">
        <is>
          <t>Yes</t>
        </is>
      </c>
      <c r="O1027" s="4" t="inlineStr">
        <is>
          <t>Yes</t>
        </is>
      </c>
      <c r="P1027" s="4" t="inlineStr">
        <is>
          <t>Depends</t>
        </is>
      </c>
      <c r="Q1027" s="4" t="inlineStr">
        <is>
          <t>No</t>
        </is>
      </c>
      <c r="R1027" s="4" t="n"/>
      <c r="S1027" s="4" t="inlineStr">
        <is>
          <t>belief (khác gốc)</t>
        </is>
      </c>
      <c r="T1027" s="4" t="inlineStr">
        <is>
          <t>believe</t>
        </is>
      </c>
      <c r="U1027" s="4" t="inlineStr">
        <is>
          <t>unbelievable story/experience/luck ✓.</t>
        </is>
      </c>
      <c r="V1027" s="4" t="inlineStr">
        <is>
          <t>She had an unbelievable amount of luck that day.</t>
        </is>
      </c>
      <c r="W1027" s="4" t="n"/>
    </row>
    <row r="1028">
      <c r="A1028" s="4" t="n">
        <v>1026</v>
      </c>
      <c r="B1028" s="4" t="inlineStr">
        <is>
          <t>uncontrollable</t>
        </is>
      </c>
      <c r="C1028" s="4" t="inlineStr">
        <is>
          <t>không kiểm soát được</t>
        </is>
      </c>
      <c r="D1028" s="4" t="inlineStr">
        <is>
          <t>B2</t>
        </is>
      </c>
      <c r="E1028" s="4" t="n">
        <v>4</v>
      </c>
      <c r="F1028" s="4" t="inlineStr">
        <is>
          <t>Quality &amp; Character (không kiểm soát được)</t>
        </is>
      </c>
      <c r="G1028" s="4" t="inlineStr">
        <is>
          <t>more uncontrollable</t>
        </is>
      </c>
      <c r="H1028" s="4" t="inlineStr">
        <is>
          <t>most uncontrollable</t>
        </is>
      </c>
      <c r="I1028" s="4" t="inlineStr">
        <is>
          <t>Quy tắc chuẩn (more/most, tính từ đa âm tiết)</t>
        </is>
      </c>
      <c r="J1028" s="4" t="inlineStr">
        <is>
          <t>Gradable (phân cấp được)</t>
        </is>
      </c>
      <c r="K1028" s="4" t="inlineStr">
        <is>
          <t>very/quite/rather/extremely/fairly/pretty (nhóm mức độ thông thường)</t>
        </is>
      </c>
      <c r="L1028" s="4" t="inlineStr">
        <is>
          <t>uncontrollably</t>
        </is>
      </c>
      <c r="M1028" s="4" t="inlineStr">
        <is>
          <t>Ngoại lệ (-le → -ly, bỏ e)</t>
        </is>
      </c>
      <c r="N1028" s="4" t="inlineStr">
        <is>
          <t>Yes</t>
        </is>
      </c>
      <c r="O1028" s="4" t="inlineStr">
        <is>
          <t>Yes</t>
        </is>
      </c>
      <c r="P1028" s="4" t="inlineStr">
        <is>
          <t>Depends</t>
        </is>
      </c>
      <c r="Q1028" s="4" t="inlineStr">
        <is>
          <t>No</t>
        </is>
      </c>
      <c r="R1028" s="4" t="n"/>
      <c r="S1028" s="4" t="inlineStr">
        <is>
          <t>control (khác nghĩa)</t>
        </is>
      </c>
      <c r="T1028" s="4" t="inlineStr">
        <is>
          <t>control</t>
        </is>
      </c>
      <c r="U1028" s="4" t="inlineStr">
        <is>
          <t>uncontrollable urge/laughter/anger ✓.</t>
        </is>
      </c>
      <c r="V1028" s="4" t="inlineStr">
        <is>
          <t>She burst into uncontrollable laughter.</t>
        </is>
      </c>
      <c r="W1028" s="4" t="n"/>
    </row>
    <row r="1029">
      <c r="A1029" s="4" t="n">
        <v>1027</v>
      </c>
      <c r="B1029" s="4" t="inlineStr">
        <is>
          <t>unforgettable</t>
        </is>
      </c>
      <c r="C1029" s="4" t="inlineStr">
        <is>
          <t>khó quên</t>
        </is>
      </c>
      <c r="D1029" s="4" t="inlineStr">
        <is>
          <t>B2</t>
        </is>
      </c>
      <c r="E1029" s="4" t="n">
        <v>4</v>
      </c>
      <c r="F1029" s="4" t="inlineStr">
        <is>
          <t>Value (khó quên)</t>
        </is>
      </c>
      <c r="G1029" s="4" t="inlineStr">
        <is>
          <t>—</t>
        </is>
      </c>
      <c r="H1029" s="4" t="inlineStr">
        <is>
          <t>—</t>
        </is>
      </c>
      <c r="I1029" s="4" t="inlineStr">
        <is>
          <t>Không có (non-gradable)</t>
        </is>
      </c>
      <c r="J1029" s="4" t="inlineStr">
        <is>
          <t>Non-gradable (tuyệt đối)</t>
        </is>
      </c>
      <c r="K1029" s="4" t="inlineStr">
        <is>
          <t>absolutely/utterly/completely/totally/entirely (nhóm trạng từ tuyệt đối — xem Sheet 'Trạng từ', mục hạn chế đặc biệt)</t>
        </is>
      </c>
      <c r="L1029" s="4" t="inlineStr">
        <is>
          <t>unforgettably</t>
        </is>
      </c>
      <c r="M1029" s="4" t="inlineStr">
        <is>
          <t>Ngoại lệ (-le → -ly, bỏ e)</t>
        </is>
      </c>
      <c r="N1029" s="4" t="inlineStr">
        <is>
          <t>Yes</t>
        </is>
      </c>
      <c r="O1029" s="4" t="inlineStr">
        <is>
          <t>Yes</t>
        </is>
      </c>
      <c r="P1029" s="4" t="inlineStr">
        <is>
          <t>Depends</t>
        </is>
      </c>
      <c r="Q1029" s="4" t="inlineStr">
        <is>
          <t>No</t>
        </is>
      </c>
      <c r="R1029" s="4" t="n"/>
      <c r="S1029" s="4" t="inlineStr">
        <is>
          <t>—</t>
        </is>
      </c>
      <c r="T1029" s="4" t="inlineStr">
        <is>
          <t>forget</t>
        </is>
      </c>
      <c r="U1029" s="4" t="inlineStr">
        <is>
          <t>unforgettable experience/memory/trip ✓.</t>
        </is>
      </c>
      <c r="V1029" s="4" t="inlineStr">
        <is>
          <t>It was an unforgettable trip to the mountains.</t>
        </is>
      </c>
      <c r="W1029" s="4" t="n"/>
    </row>
    <row r="1030">
      <c r="A1030" s="4" t="n">
        <v>1028</v>
      </c>
      <c r="B1030" s="4" t="inlineStr">
        <is>
          <t>vibrant</t>
        </is>
      </c>
      <c r="C1030" s="4" t="inlineStr">
        <is>
          <t>sôi động, rực rỡ</t>
        </is>
      </c>
      <c r="D1030" s="4" t="inlineStr">
        <is>
          <t>B2</t>
        </is>
      </c>
      <c r="E1030" s="4" t="n">
        <v>4</v>
      </c>
      <c r="F1030" s="4" t="inlineStr">
        <is>
          <t>Quality &amp; Character (sôi động, rực rỡ)</t>
        </is>
      </c>
      <c r="G1030" s="4" t="inlineStr">
        <is>
          <t>more vibrant</t>
        </is>
      </c>
      <c r="H1030" s="4" t="inlineStr">
        <is>
          <t>most vibrant</t>
        </is>
      </c>
      <c r="I1030" s="4" t="inlineStr">
        <is>
          <t>Quy tắc chuẩn (more/most, tính từ đa âm tiết)</t>
        </is>
      </c>
      <c r="J1030" s="4" t="inlineStr">
        <is>
          <t>Gradable (phân cấp được)</t>
        </is>
      </c>
      <c r="K1030" s="4" t="inlineStr">
        <is>
          <t>very/quite/rather/extremely/fairly/pretty (nhóm mức độ thông thường)</t>
        </is>
      </c>
      <c r="L1030" s="4" t="inlineStr">
        <is>
          <t>vibrantly</t>
        </is>
      </c>
      <c r="M1030" s="4" t="inlineStr">
        <is>
          <t>Quy tắc chuẩn (+ -ly)</t>
        </is>
      </c>
      <c r="N1030" s="4" t="inlineStr">
        <is>
          <t>Yes</t>
        </is>
      </c>
      <c r="O1030" s="4" t="inlineStr">
        <is>
          <t>Yes</t>
        </is>
      </c>
      <c r="P1030" s="4" t="inlineStr">
        <is>
          <t>Depends</t>
        </is>
      </c>
      <c r="Q1030" s="4" t="inlineStr">
        <is>
          <t>No</t>
        </is>
      </c>
      <c r="R1030" s="4" t="n"/>
      <c r="S1030" s="4" t="inlineStr">
        <is>
          <t>vibrancy</t>
        </is>
      </c>
      <c r="T1030" s="4" t="inlineStr">
        <is>
          <t>—</t>
        </is>
      </c>
      <c r="U1030" s="4" t="inlineStr">
        <is>
          <t>vibrant colour/city/community ✓.</t>
        </is>
      </c>
      <c r="V1030" s="4" t="inlineStr">
        <is>
          <t>The city has a vibrant nightlife.</t>
        </is>
      </c>
      <c r="W1030" s="4" t="n"/>
    </row>
    <row r="1031">
      <c r="A1031" s="4" t="n">
        <v>1029</v>
      </c>
      <c r="B1031" s="4" t="inlineStr">
        <is>
          <t>whichever</t>
        </is>
      </c>
      <c r="C1031" s="4" t="inlineStr">
        <is>
          <t>bất kể cái nào</t>
        </is>
      </c>
      <c r="D1031" s="4" t="inlineStr">
        <is>
          <t>B2</t>
        </is>
      </c>
      <c r="E1031" s="4" t="n">
        <v>4</v>
      </c>
      <c r="F1031" s="4" t="inlineStr">
        <is>
          <t>Định lượng/Chỉ định (bất kể cái nào)</t>
        </is>
      </c>
      <c r="G1031" s="4" t="inlineStr">
        <is>
          <t>—</t>
        </is>
      </c>
      <c r="H1031" s="4" t="inlineStr">
        <is>
          <t>—</t>
        </is>
      </c>
      <c r="I1031" s="4" t="inlineStr">
        <is>
          <t>Không áp dụng (từ hạn định/số từ, không phải tính từ miêu tả phân cấp)</t>
        </is>
      </c>
      <c r="J1031" s="4" t="inlineStr">
        <is>
          <t>Không áp dụng (từ hạn định/số từ)</t>
        </is>
      </c>
      <c r="K1031" s="4" t="inlineStr">
        <is>
          <t>—</t>
        </is>
      </c>
      <c r="L1031" s="4" t="inlineStr">
        <is>
          <t>—</t>
        </is>
      </c>
      <c r="M1031" s="4" t="inlineStr">
        <is>
          <t>Không áp dụng (từ hạn định/số từ)</t>
        </is>
      </c>
      <c r="N1031" s="4" t="inlineStr">
        <is>
          <t>Yes</t>
        </is>
      </c>
      <c r="O1031" s="4" t="inlineStr">
        <is>
          <t>No</t>
        </is>
      </c>
      <c r="P1031" s="4" t="inlineStr">
        <is>
          <t>No</t>
        </is>
      </c>
      <c r="Q1031" s="4" t="inlineStr">
        <is>
          <t>No</t>
        </is>
      </c>
      <c r="R1031" s="4" t="inlineStr">
        <is>
          <t>Từ hạn định/số từ — luôn đứng TRƯỚC danh từ, không dùng làm bổ ngữ.</t>
        </is>
      </c>
      <c r="S1031" s="4" t="inlineStr">
        <is>
          <t>—</t>
        </is>
      </c>
      <c r="T1031" s="4" t="inlineStr">
        <is>
          <t>—</t>
        </is>
      </c>
      <c r="U1031" s="4" t="inlineStr">
        <is>
          <t>whichever + N (bất kể cái nào); dùng như đại từ quan hệ/hạn định.</t>
        </is>
      </c>
      <c r="V1031" s="4" t="inlineStr">
        <is>
          <t>Choose whichever option works best for you.</t>
        </is>
      </c>
      <c r="W1031" s="4" t="n"/>
    </row>
    <row r="1032">
      <c r="A1032" s="4" t="n">
        <v>1030</v>
      </c>
      <c r="B1032" s="4" t="inlineStr">
        <is>
          <t>wholesome</t>
        </is>
      </c>
      <c r="C1032" s="4" t="inlineStr">
        <is>
          <t>lành mạnh</t>
        </is>
      </c>
      <c r="D1032" s="4" t="inlineStr">
        <is>
          <t>B2</t>
        </is>
      </c>
      <c r="E1032" s="4" t="n">
        <v>4</v>
      </c>
      <c r="F1032" s="4" t="inlineStr">
        <is>
          <t>Value (lành mạnh)</t>
        </is>
      </c>
      <c r="G1032" s="4" t="inlineStr">
        <is>
          <t>more wholesome</t>
        </is>
      </c>
      <c r="H1032" s="4" t="inlineStr">
        <is>
          <t>most wholesome</t>
        </is>
      </c>
      <c r="I1032" s="4" t="inlineStr">
        <is>
          <t>Quy tắc chuẩn (more/most, tính từ đa âm tiết)</t>
        </is>
      </c>
      <c r="J1032" s="4" t="inlineStr">
        <is>
          <t>Gradable (phân cấp được)</t>
        </is>
      </c>
      <c r="K1032" s="4" t="inlineStr">
        <is>
          <t>very/quite/rather/extremely/fairly/pretty (nhóm mức độ thông thường)</t>
        </is>
      </c>
      <c r="L1032" s="4" t="inlineStr">
        <is>
          <t>wholesomely</t>
        </is>
      </c>
      <c r="M1032" s="4" t="inlineStr">
        <is>
          <t>Quy tắc chuẩn (+ -ly)</t>
        </is>
      </c>
      <c r="N1032" s="4" t="inlineStr">
        <is>
          <t>Yes</t>
        </is>
      </c>
      <c r="O1032" s="4" t="inlineStr">
        <is>
          <t>Yes</t>
        </is>
      </c>
      <c r="P1032" s="4" t="inlineStr">
        <is>
          <t>Depends</t>
        </is>
      </c>
      <c r="Q1032" s="4" t="inlineStr">
        <is>
          <t>No</t>
        </is>
      </c>
      <c r="R1032" s="4" t="n"/>
      <c r="S1032" s="4" t="inlineStr">
        <is>
          <t>—</t>
        </is>
      </c>
      <c r="T1032" s="4" t="inlineStr">
        <is>
          <t>—</t>
        </is>
      </c>
      <c r="U1032" s="4" t="inlineStr">
        <is>
          <t>wholesome food/entertainment/family ✓.</t>
        </is>
      </c>
      <c r="V1032" s="4" t="inlineStr">
        <is>
          <t>They prefer wholesome family entertainment.</t>
        </is>
      </c>
      <c r="W1032" s="4" t="n"/>
    </row>
    <row r="1033">
      <c r="A1033" s="4" t="n">
        <v>1031</v>
      </c>
      <c r="B1033" s="4" t="inlineStr">
        <is>
          <t>abnormal</t>
        </is>
      </c>
      <c r="C1033" s="4" t="inlineStr">
        <is>
          <t>bất thường</t>
        </is>
      </c>
      <c r="D1033" s="4" t="inlineStr">
        <is>
          <t>B2</t>
        </is>
      </c>
      <c r="E1033" s="4" t="n">
        <v>3</v>
      </c>
      <c r="F1033" s="4" t="inlineStr">
        <is>
          <t>Value (bất thường)</t>
        </is>
      </c>
      <c r="G1033" s="4" t="inlineStr">
        <is>
          <t>more abnormal</t>
        </is>
      </c>
      <c r="H1033" s="4" t="inlineStr">
        <is>
          <t>most abnormal</t>
        </is>
      </c>
      <c r="I1033" s="4" t="inlineStr">
        <is>
          <t>Quy tắc chuẩn (more/most, tính từ đa âm tiết)</t>
        </is>
      </c>
      <c r="J1033" s="4" t="inlineStr">
        <is>
          <t>Gradable (phân cấp được)</t>
        </is>
      </c>
      <c r="K1033" s="4" t="inlineStr">
        <is>
          <t>very/quite/rather/extremely/fairly/pretty (nhóm mức độ thông thường)</t>
        </is>
      </c>
      <c r="L1033" s="4" t="inlineStr">
        <is>
          <t>abnormally</t>
        </is>
      </c>
      <c r="M1033" s="4" t="inlineStr">
        <is>
          <t>Quy tắc chuẩn (+ -ly)</t>
        </is>
      </c>
      <c r="N1033" s="4" t="inlineStr">
        <is>
          <t>Yes</t>
        </is>
      </c>
      <c r="O1033" s="4" t="inlineStr">
        <is>
          <t>Yes</t>
        </is>
      </c>
      <c r="P1033" s="4" t="inlineStr">
        <is>
          <t>Depends</t>
        </is>
      </c>
      <c r="Q1033" s="4" t="inlineStr">
        <is>
          <t>No</t>
        </is>
      </c>
      <c r="R1033" s="4" t="n"/>
      <c r="S1033" s="4" t="inlineStr">
        <is>
          <t>abnormality</t>
        </is>
      </c>
      <c r="T1033" s="4" t="inlineStr">
        <is>
          <t>—</t>
        </is>
      </c>
      <c r="U1033" s="4" t="inlineStr">
        <is>
          <t>abnormal behaviour/growth/result ✓; đối lập 'normal'.</t>
        </is>
      </c>
      <c r="V1033" s="4" t="inlineStr">
        <is>
          <t>The test showed abnormal results.</t>
        </is>
      </c>
      <c r="W1033" s="4" t="n"/>
    </row>
    <row r="1034">
      <c r="A1034" s="4" t="n">
        <v>1032</v>
      </c>
      <c r="B1034" s="4" t="inlineStr">
        <is>
          <t>abusive</t>
        </is>
      </c>
      <c r="C1034" s="4" t="inlineStr">
        <is>
          <t>lạm dụng, ngược đãi</t>
        </is>
      </c>
      <c r="D1034" s="4" t="inlineStr">
        <is>
          <t>B2</t>
        </is>
      </c>
      <c r="E1034" s="4" t="n">
        <v>3</v>
      </c>
      <c r="F1034" s="4" t="inlineStr">
        <is>
          <t>Quality &amp; Character (lạm dụng, ngược đãi)</t>
        </is>
      </c>
      <c r="G1034" s="4" t="inlineStr">
        <is>
          <t>more abusive</t>
        </is>
      </c>
      <c r="H1034" s="4" t="inlineStr">
        <is>
          <t>most abusive</t>
        </is>
      </c>
      <c r="I1034" s="4" t="inlineStr">
        <is>
          <t>Quy tắc chuẩn (more/most, tính từ đa âm tiết)</t>
        </is>
      </c>
      <c r="J1034" s="4" t="inlineStr">
        <is>
          <t>Gradable (phân cấp được)</t>
        </is>
      </c>
      <c r="K1034" s="4" t="inlineStr">
        <is>
          <t>very/quite/rather/extremely/fairly/pretty (nhóm mức độ thông thường)</t>
        </is>
      </c>
      <c r="L1034" s="4" t="inlineStr">
        <is>
          <t>abusively</t>
        </is>
      </c>
      <c r="M1034" s="4" t="inlineStr">
        <is>
          <t>Quy tắc chuẩn (+ -ly)</t>
        </is>
      </c>
      <c r="N1034" s="4" t="inlineStr">
        <is>
          <t>Yes</t>
        </is>
      </c>
      <c r="O1034" s="4" t="inlineStr">
        <is>
          <t>Yes</t>
        </is>
      </c>
      <c r="P1034" s="4" t="inlineStr">
        <is>
          <t>Depends</t>
        </is>
      </c>
      <c r="Q1034" s="4" t="inlineStr">
        <is>
          <t>No</t>
        </is>
      </c>
      <c r="R1034" s="4" t="n"/>
      <c r="S1034" s="4" t="inlineStr">
        <is>
          <t>abuse</t>
        </is>
      </c>
      <c r="T1034" s="4" t="inlineStr">
        <is>
          <t>abuse</t>
        </is>
      </c>
      <c r="U1034" s="4" t="inlineStr">
        <is>
          <t>abusive relationship/language/behaviour ✓.</t>
        </is>
      </c>
      <c r="V1034" s="4" t="inlineStr">
        <is>
          <t>She left an abusive relationship.</t>
        </is>
      </c>
      <c r="W1034" s="4" t="n"/>
    </row>
    <row r="1035">
      <c r="A1035" s="4" t="n">
        <v>1033</v>
      </c>
      <c r="B1035" s="4" t="inlineStr">
        <is>
          <t>admirable</t>
        </is>
      </c>
      <c r="C1035" s="4" t="inlineStr">
        <is>
          <t>đáng ngưỡng mộ</t>
        </is>
      </c>
      <c r="D1035" s="4" t="inlineStr">
        <is>
          <t>B2</t>
        </is>
      </c>
      <c r="E1035" s="4" t="n">
        <v>3</v>
      </c>
      <c r="F1035" s="4" t="inlineStr">
        <is>
          <t>Value (đáng ngưỡng mộ)</t>
        </is>
      </c>
      <c r="G1035" s="4" t="inlineStr">
        <is>
          <t>more admirable</t>
        </is>
      </c>
      <c r="H1035" s="4" t="inlineStr">
        <is>
          <t>most admirable</t>
        </is>
      </c>
      <c r="I1035" s="4" t="inlineStr">
        <is>
          <t>Quy tắc chuẩn (more/most, tính từ đa âm tiết)</t>
        </is>
      </c>
      <c r="J1035" s="4" t="inlineStr">
        <is>
          <t>Gradable (phân cấp được)</t>
        </is>
      </c>
      <c r="K1035" s="4" t="inlineStr">
        <is>
          <t>very/quite/rather/extremely/fairly/pretty (nhóm mức độ thông thường)</t>
        </is>
      </c>
      <c r="L1035" s="4" t="inlineStr">
        <is>
          <t>admirably</t>
        </is>
      </c>
      <c r="M1035" s="4" t="inlineStr">
        <is>
          <t>Ngoại lệ (-le → -ly, bỏ e)</t>
        </is>
      </c>
      <c r="N1035" s="4" t="inlineStr">
        <is>
          <t>Yes</t>
        </is>
      </c>
      <c r="O1035" s="4" t="inlineStr">
        <is>
          <t>Yes</t>
        </is>
      </c>
      <c r="P1035" s="4" t="inlineStr">
        <is>
          <t>Depends</t>
        </is>
      </c>
      <c r="Q1035" s="4" t="inlineStr">
        <is>
          <t>No</t>
        </is>
      </c>
      <c r="R1035" s="4" t="n"/>
      <c r="S1035" s="4" t="inlineStr">
        <is>
          <t>admiration</t>
        </is>
      </c>
      <c r="T1035" s="4" t="inlineStr">
        <is>
          <t>admire</t>
        </is>
      </c>
      <c r="U1035" s="4" t="inlineStr">
        <is>
          <t>admirable quality/achievement/effort ✓.</t>
        </is>
      </c>
      <c r="V1035" s="4" t="inlineStr">
        <is>
          <t>Her dedication to the cause is admirable.</t>
        </is>
      </c>
      <c r="W1035" s="4" t="n"/>
    </row>
    <row r="1036">
      <c r="A1036" s="4" t="n">
        <v>1034</v>
      </c>
      <c r="B1036" s="4" t="inlineStr">
        <is>
          <t>analgesic</t>
        </is>
      </c>
      <c r="C1036" s="4" t="inlineStr">
        <is>
          <t>giảm đau</t>
        </is>
      </c>
      <c r="D1036" s="4" t="inlineStr">
        <is>
          <t>C1</t>
        </is>
      </c>
      <c r="E1036" s="4" t="n">
        <v>3</v>
      </c>
      <c r="F1036" s="4" t="inlineStr">
        <is>
          <t>Purpose-related (giảm đau)</t>
        </is>
      </c>
      <c r="G1036" s="4" t="inlineStr">
        <is>
          <t>—</t>
        </is>
      </c>
      <c r="H1036" s="4" t="inlineStr">
        <is>
          <t>—</t>
        </is>
      </c>
      <c r="I1036" s="4" t="inlineStr">
        <is>
          <t>Không có (non-gradable)</t>
        </is>
      </c>
      <c r="J1036" s="4" t="inlineStr">
        <is>
          <t>Non-gradable (phân loại)</t>
        </is>
      </c>
      <c r="K1036" s="4" t="inlineStr">
        <is>
          <t>Không dùng với degree adverb (tính từ định danh/phân loại)</t>
        </is>
      </c>
      <c r="L1036" s="4" t="inlineStr">
        <is>
          <t>analgesically</t>
        </is>
      </c>
      <c r="M1036" s="4" t="inlineStr">
        <is>
          <t>Ngoại lệ (-ic → -ically)</t>
        </is>
      </c>
      <c r="N1036" s="4" t="inlineStr">
        <is>
          <t>Yes</t>
        </is>
      </c>
      <c r="O1036" s="4" t="inlineStr">
        <is>
          <t>Yes</t>
        </is>
      </c>
      <c r="P1036" s="4" t="inlineStr">
        <is>
          <t>Depends</t>
        </is>
      </c>
      <c r="Q1036" s="4" t="inlineStr">
        <is>
          <t>No</t>
        </is>
      </c>
      <c r="R1036" s="4" t="n"/>
      <c r="S1036" s="4" t="inlineStr">
        <is>
          <t>analgesic (danh từ)</t>
        </is>
      </c>
      <c r="T1036" s="4" t="inlineStr">
        <is>
          <t>—</t>
        </is>
      </c>
      <c r="U1036" s="4" t="inlineStr">
        <is>
          <t>analgesic effect/property ✓; thuật ngữ y khoa.</t>
        </is>
      </c>
      <c r="V1036" s="4" t="inlineStr">
        <is>
          <t>The drug has a strong analgesic effect.</t>
        </is>
      </c>
      <c r="W1036" s="4" t="n"/>
    </row>
    <row r="1037">
      <c r="A1037" s="4" t="n">
        <v>1035</v>
      </c>
      <c r="B1037" s="4" t="inlineStr">
        <is>
          <t>antidepressant</t>
        </is>
      </c>
      <c r="C1037" s="4" t="inlineStr">
        <is>
          <t>chống trầm cảm</t>
        </is>
      </c>
      <c r="D1037" s="4" t="inlineStr">
        <is>
          <t>C1</t>
        </is>
      </c>
      <c r="E1037" s="4" t="n">
        <v>3</v>
      </c>
      <c r="F1037" s="4" t="inlineStr">
        <is>
          <t>Purpose-related (chống trầm cảm)</t>
        </is>
      </c>
      <c r="G1037" s="4" t="inlineStr">
        <is>
          <t>—</t>
        </is>
      </c>
      <c r="H1037" s="4" t="inlineStr">
        <is>
          <t>—</t>
        </is>
      </c>
      <c r="I1037" s="4" t="inlineStr">
        <is>
          <t>Không có (non-gradable)</t>
        </is>
      </c>
      <c r="J1037" s="4" t="inlineStr">
        <is>
          <t>Non-gradable (phân loại)</t>
        </is>
      </c>
      <c r="K1037" s="4" t="inlineStr">
        <is>
          <t>Không dùng với degree adverb (tính từ định danh/phân loại)</t>
        </is>
      </c>
      <c r="L1037" s="4" t="inlineStr">
        <is>
          <t>antidepressantly</t>
        </is>
      </c>
      <c r="M1037" s="4" t="inlineStr">
        <is>
          <t>Quy tắc chuẩn (+ -ly)</t>
        </is>
      </c>
      <c r="N1037" s="4" t="inlineStr">
        <is>
          <t>Yes</t>
        </is>
      </c>
      <c r="O1037" s="4" t="inlineStr">
        <is>
          <t>Yes</t>
        </is>
      </c>
      <c r="P1037" s="4" t="inlineStr">
        <is>
          <t>Depends</t>
        </is>
      </c>
      <c r="Q1037" s="4" t="inlineStr">
        <is>
          <t>No</t>
        </is>
      </c>
      <c r="R1037" s="4" t="n"/>
      <c r="S1037" s="4" t="inlineStr">
        <is>
          <t>antidepressant (danh từ)</t>
        </is>
      </c>
      <c r="T1037" s="4" t="inlineStr">
        <is>
          <t>—</t>
        </is>
      </c>
      <c r="U1037" s="4" t="inlineStr">
        <is>
          <t>antidepressant medication/drug ✓; thường dùng như danh từ.</t>
        </is>
      </c>
      <c r="V1037" s="4" t="inlineStr">
        <is>
          <t>She was prescribed antidepressant medication.</t>
        </is>
      </c>
      <c r="W1037" s="4" t="n"/>
    </row>
    <row r="1038">
      <c r="A1038" s="4" t="n">
        <v>1036</v>
      </c>
      <c r="B1038" s="4" t="inlineStr">
        <is>
          <t>appreciable</t>
        </is>
      </c>
      <c r="C1038" s="4" t="inlineStr">
        <is>
          <t>đáng kể</t>
        </is>
      </c>
      <c r="D1038" s="4" t="inlineStr">
        <is>
          <t>C1</t>
        </is>
      </c>
      <c r="E1038" s="4" t="n">
        <v>3</v>
      </c>
      <c r="F1038" s="4" t="inlineStr">
        <is>
          <t>Value (đáng kể)</t>
        </is>
      </c>
      <c r="G1038" s="4" t="inlineStr">
        <is>
          <t>more appreciable</t>
        </is>
      </c>
      <c r="H1038" s="4" t="inlineStr">
        <is>
          <t>most appreciable</t>
        </is>
      </c>
      <c r="I1038" s="4" t="inlineStr">
        <is>
          <t>Quy tắc chuẩn (more/most, tính từ đa âm tiết)</t>
        </is>
      </c>
      <c r="J1038" s="4" t="inlineStr">
        <is>
          <t>Gradable (phân cấp được)</t>
        </is>
      </c>
      <c r="K1038" s="4" t="inlineStr">
        <is>
          <t>very/quite/rather/extremely/fairly/pretty (nhóm mức độ thông thường)</t>
        </is>
      </c>
      <c r="L1038" s="4" t="inlineStr">
        <is>
          <t>appreciably</t>
        </is>
      </c>
      <c r="M1038" s="4" t="inlineStr">
        <is>
          <t>Ngoại lệ (-le → -ly, bỏ e)</t>
        </is>
      </c>
      <c r="N1038" s="4" t="inlineStr">
        <is>
          <t>Yes</t>
        </is>
      </c>
      <c r="O1038" s="4" t="inlineStr">
        <is>
          <t>Yes</t>
        </is>
      </c>
      <c r="P1038" s="4" t="inlineStr">
        <is>
          <t>Depends</t>
        </is>
      </c>
      <c r="Q1038" s="4" t="inlineStr">
        <is>
          <t>No</t>
        </is>
      </c>
      <c r="R1038" s="4" t="n"/>
      <c r="S1038" s="4" t="inlineStr">
        <is>
          <t>appreciation (khác nghĩa)</t>
        </is>
      </c>
      <c r="T1038" s="4" t="inlineStr">
        <is>
          <t>appreciate</t>
        </is>
      </c>
      <c r="U1038" s="4" t="inlineStr">
        <is>
          <t>appreciable difference/effect/amount ✓.</t>
        </is>
      </c>
      <c r="V1038" s="4" t="inlineStr">
        <is>
          <t>There was no appreciable difference between the two groups.</t>
        </is>
      </c>
      <c r="W1038" s="4" t="n"/>
    </row>
    <row r="1039">
      <c r="A1039" s="4" t="n">
        <v>1037</v>
      </c>
      <c r="B1039" s="4" t="inlineStr">
        <is>
          <t>ardent</t>
        </is>
      </c>
      <c r="C1039" s="4" t="inlineStr">
        <is>
          <t>nhiệt thành</t>
        </is>
      </c>
      <c r="D1039" s="4" t="inlineStr">
        <is>
          <t>B2</t>
        </is>
      </c>
      <c r="E1039" s="4" t="n">
        <v>3</v>
      </c>
      <c r="F1039" s="4" t="inlineStr">
        <is>
          <t>Emotion (nhiệt thành)</t>
        </is>
      </c>
      <c r="G1039" s="4" t="inlineStr">
        <is>
          <t>more ardent</t>
        </is>
      </c>
      <c r="H1039" s="4" t="inlineStr">
        <is>
          <t>most ardent</t>
        </is>
      </c>
      <c r="I1039" s="4" t="inlineStr">
        <is>
          <t>Quy tắc chuẩn (more/most, tính từ đa âm tiết)</t>
        </is>
      </c>
      <c r="J1039" s="4" t="inlineStr">
        <is>
          <t>Gradable (phân cấp được)</t>
        </is>
      </c>
      <c r="K1039" s="4" t="inlineStr">
        <is>
          <t>very/quite/rather/extremely/fairly/pretty (nhóm mức độ thông thường)</t>
        </is>
      </c>
      <c r="L1039" s="4" t="inlineStr">
        <is>
          <t>ardently</t>
        </is>
      </c>
      <c r="M1039" s="4" t="inlineStr">
        <is>
          <t>Quy tắc chuẩn (+ -ly)</t>
        </is>
      </c>
      <c r="N1039" s="4" t="inlineStr">
        <is>
          <t>Yes</t>
        </is>
      </c>
      <c r="O1039" s="4" t="inlineStr">
        <is>
          <t>Yes</t>
        </is>
      </c>
      <c r="P1039" s="4" t="inlineStr">
        <is>
          <t>Depends</t>
        </is>
      </c>
      <c r="Q1039" s="4" t="inlineStr">
        <is>
          <t>No</t>
        </is>
      </c>
      <c r="R1039" s="4" t="n"/>
      <c r="S1039" s="4" t="inlineStr">
        <is>
          <t>—</t>
        </is>
      </c>
      <c r="T1039" s="4" t="inlineStr">
        <is>
          <t>—</t>
        </is>
      </c>
      <c r="U1039" s="4" t="inlineStr">
        <is>
          <t>ardent supporter/admirer/fan ✓.</t>
        </is>
      </c>
      <c r="V1039" s="4" t="inlineStr">
        <is>
          <t>She is an ardent supporter of environmental causes.</t>
        </is>
      </c>
      <c r="W1039" s="4" t="n"/>
    </row>
    <row r="1040">
      <c r="A1040" s="4" t="n">
        <v>1038</v>
      </c>
      <c r="B1040" s="4" t="inlineStr">
        <is>
          <t>attainable</t>
        </is>
      </c>
      <c r="C1040" s="4" t="inlineStr">
        <is>
          <t>có thể đạt được</t>
        </is>
      </c>
      <c r="D1040" s="4" t="inlineStr">
        <is>
          <t>B2</t>
        </is>
      </c>
      <c r="E1040" s="4" t="n">
        <v>3</v>
      </c>
      <c r="F1040" s="4" t="inlineStr">
        <is>
          <t>Value (có thể đạt được)</t>
        </is>
      </c>
      <c r="G1040" s="4" t="inlineStr">
        <is>
          <t>more attainable</t>
        </is>
      </c>
      <c r="H1040" s="4" t="inlineStr">
        <is>
          <t>most attainable</t>
        </is>
      </c>
      <c r="I1040" s="4" t="inlineStr">
        <is>
          <t>Quy tắc chuẩn (more/most, tính từ đa âm tiết)</t>
        </is>
      </c>
      <c r="J1040" s="4" t="inlineStr">
        <is>
          <t>Gradable (phân cấp được)</t>
        </is>
      </c>
      <c r="K1040" s="4" t="inlineStr">
        <is>
          <t>very/quite/rather/extremely/fairly/pretty (nhóm mức độ thông thường)</t>
        </is>
      </c>
      <c r="L1040" s="4" t="inlineStr">
        <is>
          <t>attainably</t>
        </is>
      </c>
      <c r="M1040" s="4" t="inlineStr">
        <is>
          <t>Ngoại lệ (-le → -ly, bỏ e)</t>
        </is>
      </c>
      <c r="N1040" s="4" t="inlineStr">
        <is>
          <t>Yes</t>
        </is>
      </c>
      <c r="O1040" s="4" t="inlineStr">
        <is>
          <t>Yes</t>
        </is>
      </c>
      <c r="P1040" s="4" t="inlineStr">
        <is>
          <t>Depends</t>
        </is>
      </c>
      <c r="Q1040" s="4" t="inlineStr">
        <is>
          <t>No</t>
        </is>
      </c>
      <c r="R1040" s="4" t="n"/>
      <c r="S1040" s="4" t="inlineStr">
        <is>
          <t>attainment</t>
        </is>
      </c>
      <c r="T1040" s="4" t="inlineStr">
        <is>
          <t>attain</t>
        </is>
      </c>
      <c r="U1040" s="4" t="inlineStr">
        <is>
          <t>attainable goal/target ✓.</t>
        </is>
      </c>
      <c r="V1040" s="4" t="inlineStr">
        <is>
          <t>Set attainable goals to stay motivated.</t>
        </is>
      </c>
      <c r="W1040" s="4" t="n"/>
    </row>
    <row r="1041">
      <c r="A1041" s="4" t="n">
        <v>1039</v>
      </c>
      <c r="B1041" s="4" t="inlineStr">
        <is>
          <t>authoritarian</t>
        </is>
      </c>
      <c r="C1041" s="4" t="inlineStr">
        <is>
          <t>độc đoán</t>
        </is>
      </c>
      <c r="D1041" s="4" t="inlineStr">
        <is>
          <t>B2</t>
        </is>
      </c>
      <c r="E1041" s="4" t="n">
        <v>3</v>
      </c>
      <c r="F1041" s="4" t="inlineStr">
        <is>
          <t>Value (độc đoán)</t>
        </is>
      </c>
      <c r="G1041" s="4" t="inlineStr">
        <is>
          <t>more authoritarian</t>
        </is>
      </c>
      <c r="H1041" s="4" t="inlineStr">
        <is>
          <t>most authoritarian</t>
        </is>
      </c>
      <c r="I1041" s="4" t="inlineStr">
        <is>
          <t>Quy tắc chuẩn (more/most, tính từ đa âm tiết)</t>
        </is>
      </c>
      <c r="J1041" s="4" t="inlineStr">
        <is>
          <t>Gradable (phân cấp được)</t>
        </is>
      </c>
      <c r="K1041" s="4" t="inlineStr">
        <is>
          <t>very/quite/rather/extremely/fairly/pretty (nhóm mức độ thông thường)</t>
        </is>
      </c>
      <c r="L1041" s="4" t="inlineStr">
        <is>
          <t>authoritarianly</t>
        </is>
      </c>
      <c r="M1041" s="4" t="inlineStr">
        <is>
          <t>Quy tắc chuẩn (+ -ly)</t>
        </is>
      </c>
      <c r="N1041" s="4" t="inlineStr">
        <is>
          <t>Yes</t>
        </is>
      </c>
      <c r="O1041" s="4" t="inlineStr">
        <is>
          <t>Yes</t>
        </is>
      </c>
      <c r="P1041" s="4" t="inlineStr">
        <is>
          <t>Depends</t>
        </is>
      </c>
      <c r="Q1041" s="4" t="inlineStr">
        <is>
          <t>No</t>
        </is>
      </c>
      <c r="R1041" s="4" t="n"/>
      <c r="S1041" s="4" t="inlineStr">
        <is>
          <t>authoritarianism</t>
        </is>
      </c>
      <c r="T1041" s="4" t="inlineStr">
        <is>
          <t>—</t>
        </is>
      </c>
      <c r="U1041" s="4" t="inlineStr">
        <is>
          <t>authoritarian regime/leader/parenting ✓.</t>
        </is>
      </c>
      <c r="V1041" s="4" t="inlineStr">
        <is>
          <t>The country was ruled by an authoritarian regime.</t>
        </is>
      </c>
      <c r="W1041" s="4" t="n"/>
    </row>
    <row r="1042">
      <c r="A1042" s="4" t="n">
        <v>1040</v>
      </c>
      <c r="B1042" s="4" t="inlineStr">
        <is>
          <t>autonomous</t>
        </is>
      </c>
      <c r="C1042" s="4" t="inlineStr">
        <is>
          <t>tự trị, tự động</t>
        </is>
      </c>
      <c r="D1042" s="4" t="inlineStr">
        <is>
          <t>B2</t>
        </is>
      </c>
      <c r="E1042" s="4" t="n">
        <v>3</v>
      </c>
      <c r="F1042" s="4" t="inlineStr">
        <is>
          <t>Quality &amp; Character (tự trị, tự động)</t>
        </is>
      </c>
      <c r="G1042" s="4" t="inlineStr">
        <is>
          <t>more autonomous</t>
        </is>
      </c>
      <c r="H1042" s="4" t="inlineStr">
        <is>
          <t>most autonomous</t>
        </is>
      </c>
      <c r="I1042" s="4" t="inlineStr">
        <is>
          <t>Quy tắc chuẩn (more/most, tính từ đa âm tiết)</t>
        </is>
      </c>
      <c r="J1042" s="4" t="inlineStr">
        <is>
          <t>Gradable (phân cấp được)</t>
        </is>
      </c>
      <c r="K1042" s="4" t="inlineStr">
        <is>
          <t>very/quite/rather/extremely/fairly/pretty (nhóm mức độ thông thường)</t>
        </is>
      </c>
      <c r="L1042" s="4" t="inlineStr">
        <is>
          <t>autonomously</t>
        </is>
      </c>
      <c r="M1042" s="4" t="inlineStr">
        <is>
          <t>Quy tắc chuẩn (+ -ly)</t>
        </is>
      </c>
      <c r="N1042" s="4" t="inlineStr">
        <is>
          <t>Yes</t>
        </is>
      </c>
      <c r="O1042" s="4" t="inlineStr">
        <is>
          <t>Yes</t>
        </is>
      </c>
      <c r="P1042" s="4" t="inlineStr">
        <is>
          <t>Depends</t>
        </is>
      </c>
      <c r="Q1042" s="4" t="inlineStr">
        <is>
          <t>No</t>
        </is>
      </c>
      <c r="R1042" s="4" t="n"/>
      <c r="S1042" s="4" t="inlineStr">
        <is>
          <t>autonomy</t>
        </is>
      </c>
      <c r="T1042" s="4" t="inlineStr">
        <is>
          <t>—</t>
        </is>
      </c>
      <c r="U1042" s="4" t="inlineStr">
        <is>
          <t>autonomous vehicle/region/decision ✓.</t>
        </is>
      </c>
      <c r="V1042" s="4" t="inlineStr">
        <is>
          <t>Autonomous vehicles are being tested on public roads.</t>
        </is>
      </c>
      <c r="W1042" s="4" t="n"/>
    </row>
    <row r="1043">
      <c r="A1043" s="4" t="n">
        <v>1041</v>
      </c>
      <c r="B1043" s="4" t="inlineStr">
        <is>
          <t>avid</t>
        </is>
      </c>
      <c r="C1043" s="4" t="inlineStr">
        <is>
          <t>say mê</t>
        </is>
      </c>
      <c r="D1043" s="4" t="inlineStr">
        <is>
          <t>B2</t>
        </is>
      </c>
      <c r="E1043" s="4" t="n">
        <v>3</v>
      </c>
      <c r="F1043" s="4" t="inlineStr">
        <is>
          <t>Quality &amp; Character (say mê)</t>
        </is>
      </c>
      <c r="G1043" s="4" t="inlineStr">
        <is>
          <t>more avid</t>
        </is>
      </c>
      <c r="H1043" s="4" t="inlineStr">
        <is>
          <t>most avid</t>
        </is>
      </c>
      <c r="I1043" s="4" t="inlineStr">
        <is>
          <t>Quy tắc chuẩn (more/most, tính từ đa âm tiết)</t>
        </is>
      </c>
      <c r="J1043" s="4" t="inlineStr">
        <is>
          <t>Gradable (phân cấp được)</t>
        </is>
      </c>
      <c r="K1043" s="4" t="inlineStr">
        <is>
          <t>very/quite/rather/extremely/fairly/pretty (nhóm mức độ thông thường)</t>
        </is>
      </c>
      <c r="L1043" s="4" t="inlineStr">
        <is>
          <t>avidly</t>
        </is>
      </c>
      <c r="M1043" s="4" t="inlineStr">
        <is>
          <t>Quy tắc chuẩn (+ -ly)</t>
        </is>
      </c>
      <c r="N1043" s="4" t="inlineStr">
        <is>
          <t>Yes</t>
        </is>
      </c>
      <c r="O1043" s="4" t="inlineStr">
        <is>
          <t>Yes</t>
        </is>
      </c>
      <c r="P1043" s="4" t="inlineStr">
        <is>
          <t>Depends</t>
        </is>
      </c>
      <c r="Q1043" s="4" t="inlineStr">
        <is>
          <t>No</t>
        </is>
      </c>
      <c r="R1043" s="4" t="n"/>
      <c r="S1043" s="4" t="inlineStr">
        <is>
          <t>—</t>
        </is>
      </c>
      <c r="T1043" s="4" t="inlineStr">
        <is>
          <t>—</t>
        </is>
      </c>
      <c r="U1043" s="4" t="inlineStr">
        <is>
          <t>avid reader/fan/collector ✓.</t>
        </is>
      </c>
      <c r="V1043" s="4" t="inlineStr">
        <is>
          <t>She is an avid reader of science fiction.</t>
        </is>
      </c>
      <c r="W1043" s="4" t="n"/>
    </row>
    <row r="1044">
      <c r="A1044" s="4" t="n">
        <v>1042</v>
      </c>
      <c r="B1044" s="4" t="inlineStr">
        <is>
          <t>awesome</t>
        </is>
      </c>
      <c r="C1044" s="4" t="inlineStr">
        <is>
          <t>tuyệt vời</t>
        </is>
      </c>
      <c r="D1044" s="4" t="inlineStr">
        <is>
          <t>B1</t>
        </is>
      </c>
      <c r="E1044" s="4" t="n">
        <v>3</v>
      </c>
      <c r="F1044" s="4" t="inlineStr">
        <is>
          <t>Value (tuyệt vời)</t>
        </is>
      </c>
      <c r="G1044" s="4" t="inlineStr">
        <is>
          <t>more awesome</t>
        </is>
      </c>
      <c r="H1044" s="4" t="inlineStr">
        <is>
          <t>most awesome</t>
        </is>
      </c>
      <c r="I1044" s="4" t="inlineStr">
        <is>
          <t>Quy tắc chuẩn (more/most, tính từ đa âm tiết)</t>
        </is>
      </c>
      <c r="J1044" s="4" t="inlineStr">
        <is>
          <t>Gradable (phân cấp được)</t>
        </is>
      </c>
      <c r="K1044" s="4" t="inlineStr">
        <is>
          <t>very/quite/rather/extremely/fairly/pretty (nhóm mức độ thông thường)</t>
        </is>
      </c>
      <c r="L1044" s="4" t="inlineStr">
        <is>
          <t>awesomely</t>
        </is>
      </c>
      <c r="M1044" s="4" t="inlineStr">
        <is>
          <t>Quy tắc chuẩn (+ -ly)</t>
        </is>
      </c>
      <c r="N1044" s="4" t="inlineStr">
        <is>
          <t>Yes</t>
        </is>
      </c>
      <c r="O1044" s="4" t="inlineStr">
        <is>
          <t>Yes</t>
        </is>
      </c>
      <c r="P1044" s="4" t="inlineStr">
        <is>
          <t>Depends</t>
        </is>
      </c>
      <c r="Q1044" s="4" t="inlineStr">
        <is>
          <t>No</t>
        </is>
      </c>
      <c r="R1044" s="4" t="n"/>
      <c r="S1044" s="4" t="inlineStr">
        <is>
          <t>awe</t>
        </is>
      </c>
      <c r="T1044" s="4" t="inlineStr">
        <is>
          <t>—</t>
        </is>
      </c>
      <c r="U1044" s="4" t="inlineStr">
        <is>
          <t>awesome experience/view/idea ✓; informal.</t>
        </is>
      </c>
      <c r="V1044" s="4" t="inlineStr">
        <is>
          <t>The view from the top was awesome.</t>
        </is>
      </c>
      <c r="W1044" s="4" t="n"/>
    </row>
    <row r="1045">
      <c r="A1045" s="4" t="n">
        <v>1043</v>
      </c>
      <c r="B1045" s="4" t="inlineStr">
        <is>
          <t>benign</t>
        </is>
      </c>
      <c r="C1045" s="4" t="inlineStr">
        <is>
          <t>lành tính, vô hại</t>
        </is>
      </c>
      <c r="D1045" s="4" t="inlineStr">
        <is>
          <t>B2</t>
        </is>
      </c>
      <c r="E1045" s="4" t="n">
        <v>3</v>
      </c>
      <c r="F1045" s="4" t="inlineStr">
        <is>
          <t>Value (lành tính, vô hại)</t>
        </is>
      </c>
      <c r="G1045" s="4" t="inlineStr">
        <is>
          <t>more benign</t>
        </is>
      </c>
      <c r="H1045" s="4" t="inlineStr">
        <is>
          <t>most benign</t>
        </is>
      </c>
      <c r="I1045" s="4" t="inlineStr">
        <is>
          <t>Quy tắc chuẩn (more/most, tính từ đa âm tiết)</t>
        </is>
      </c>
      <c r="J1045" s="4" t="inlineStr">
        <is>
          <t>Gradable (phân cấp được)</t>
        </is>
      </c>
      <c r="K1045" s="4" t="inlineStr">
        <is>
          <t>very/quite/rather/extremely/fairly/pretty (nhóm mức độ thông thường)</t>
        </is>
      </c>
      <c r="L1045" s="4" t="inlineStr">
        <is>
          <t>benignly</t>
        </is>
      </c>
      <c r="M1045" s="4" t="inlineStr">
        <is>
          <t>Quy tắc chuẩn (+ -ly)</t>
        </is>
      </c>
      <c r="N1045" s="4" t="inlineStr">
        <is>
          <t>Yes</t>
        </is>
      </c>
      <c r="O1045" s="4" t="inlineStr">
        <is>
          <t>Yes</t>
        </is>
      </c>
      <c r="P1045" s="4" t="inlineStr">
        <is>
          <t>Depends</t>
        </is>
      </c>
      <c r="Q1045" s="4" t="inlineStr">
        <is>
          <t>No</t>
        </is>
      </c>
      <c r="R1045" s="4" t="n"/>
      <c r="S1045" s="4" t="inlineStr">
        <is>
          <t>—</t>
        </is>
      </c>
      <c r="T1045" s="4" t="inlineStr">
        <is>
          <t>—</t>
        </is>
      </c>
      <c r="U1045" s="4" t="inlineStr">
        <is>
          <t>benign tumour/neglect ✓; đối lập 'malignant'.</t>
        </is>
      </c>
      <c r="V1045" s="4" t="inlineStr">
        <is>
          <t>Fortunately, the tumour was benign.</t>
        </is>
      </c>
      <c r="W1045" s="4" t="inlineStr">
        <is>
          <t>"benign tumour" (khối u lành tính — thuật ngữ y khoa cố định, đối lập "malignant tumour").</t>
        </is>
      </c>
    </row>
    <row r="1046">
      <c r="A1046" s="4" t="n">
        <v>1044</v>
      </c>
      <c r="B1046" s="4" t="inlineStr">
        <is>
          <t>bizarre</t>
        </is>
      </c>
      <c r="C1046" s="4" t="inlineStr">
        <is>
          <t>kỳ quặc</t>
        </is>
      </c>
      <c r="D1046" s="4" t="inlineStr">
        <is>
          <t>B1</t>
        </is>
      </c>
      <c r="E1046" s="4" t="n">
        <v>3</v>
      </c>
      <c r="F1046" s="4" t="inlineStr">
        <is>
          <t>Value (kỳ quặc)</t>
        </is>
      </c>
      <c r="G1046" s="4" t="inlineStr">
        <is>
          <t>more bizarre</t>
        </is>
      </c>
      <c r="H1046" s="4" t="inlineStr">
        <is>
          <t>most bizarre</t>
        </is>
      </c>
      <c r="I1046" s="4" t="inlineStr">
        <is>
          <t>Quy tắc chuẩn (more/most, tính từ đa âm tiết)</t>
        </is>
      </c>
      <c r="J1046" s="4" t="inlineStr">
        <is>
          <t>Gradable (phân cấp được)</t>
        </is>
      </c>
      <c r="K1046" s="4" t="inlineStr">
        <is>
          <t>very/quite/rather/extremely/fairly/pretty (nhóm mức độ thông thường)</t>
        </is>
      </c>
      <c r="L1046" s="4" t="inlineStr">
        <is>
          <t>bizarrely</t>
        </is>
      </c>
      <c r="M1046" s="4" t="inlineStr">
        <is>
          <t>Quy tắc chuẩn (+ -ly)</t>
        </is>
      </c>
      <c r="N1046" s="4" t="inlineStr">
        <is>
          <t>Yes</t>
        </is>
      </c>
      <c r="O1046" s="4" t="inlineStr">
        <is>
          <t>Yes</t>
        </is>
      </c>
      <c r="P1046" s="4" t="inlineStr">
        <is>
          <t>Depends</t>
        </is>
      </c>
      <c r="Q1046" s="4" t="inlineStr">
        <is>
          <t>No</t>
        </is>
      </c>
      <c r="R1046" s="4" t="n"/>
      <c r="S1046" s="4" t="inlineStr">
        <is>
          <t>—</t>
        </is>
      </c>
      <c r="T1046" s="4" t="inlineStr">
        <is>
          <t>—</t>
        </is>
      </c>
      <c r="U1046" s="4" t="inlineStr">
        <is>
          <t>bizarre behaviour/story/coincidence ✓.</t>
        </is>
      </c>
      <c r="V1046" s="4" t="inlineStr">
        <is>
          <t>She told a bizarre story about her trip.</t>
        </is>
      </c>
      <c r="W1046" s="4" t="n"/>
    </row>
    <row r="1047">
      <c r="A1047" s="4" t="n">
        <v>1045</v>
      </c>
      <c r="B1047" s="4" t="inlineStr">
        <is>
          <t>bold</t>
        </is>
      </c>
      <c r="C1047" s="4" t="inlineStr">
        <is>
          <t>táo bạo</t>
        </is>
      </c>
      <c r="D1047" s="4" t="inlineStr">
        <is>
          <t>B1</t>
        </is>
      </c>
      <c r="E1047" s="4" t="n">
        <v>3</v>
      </c>
      <c r="F1047" s="4" t="inlineStr">
        <is>
          <t>Quality &amp; Character (táo bạo)</t>
        </is>
      </c>
      <c r="G1047" s="4" t="inlineStr">
        <is>
          <t>bolder</t>
        </is>
      </c>
      <c r="H1047" s="4" t="inlineStr">
        <is>
          <t>boldest</t>
        </is>
      </c>
      <c r="I1047" s="4" t="inlineStr">
        <is>
          <t>Quy tắc chuẩn (+ -er/-est)</t>
        </is>
      </c>
      <c r="J1047" s="4" t="inlineStr">
        <is>
          <t>Gradable (phân cấp được)</t>
        </is>
      </c>
      <c r="K1047" s="4" t="inlineStr">
        <is>
          <t>very/quite/rather/extremely/fairly/pretty (nhóm mức độ thông thường)</t>
        </is>
      </c>
      <c r="L1047" s="4" t="inlineStr">
        <is>
          <t>boldly</t>
        </is>
      </c>
      <c r="M1047" s="4" t="inlineStr">
        <is>
          <t>Quy tắc chuẩn (+ -ly)</t>
        </is>
      </c>
      <c r="N1047" s="4" t="inlineStr">
        <is>
          <t>Yes</t>
        </is>
      </c>
      <c r="O1047" s="4" t="inlineStr">
        <is>
          <t>Yes</t>
        </is>
      </c>
      <c r="P1047" s="4" t="inlineStr">
        <is>
          <t>Depends</t>
        </is>
      </c>
      <c r="Q1047" s="4" t="inlineStr">
        <is>
          <t>No</t>
        </is>
      </c>
      <c r="R1047" s="4" t="n"/>
      <c r="S1047" s="4" t="inlineStr">
        <is>
          <t>boldness</t>
        </is>
      </c>
      <c r="T1047" s="4" t="inlineStr">
        <is>
          <t>embolden</t>
        </is>
      </c>
      <c r="U1047" s="4" t="inlineStr">
        <is>
          <t>bold move/decision/statement ✓.</t>
        </is>
      </c>
      <c r="V1047" s="4" t="inlineStr">
        <is>
          <t>The company made a bold move by entering a new market.</t>
        </is>
      </c>
      <c r="W1047" s="4" t="n"/>
    </row>
    <row r="1048">
      <c r="A1048" s="4" t="n">
        <v>1046</v>
      </c>
      <c r="B1048" s="4" t="inlineStr">
        <is>
          <t>callous</t>
        </is>
      </c>
      <c r="C1048" s="4" t="inlineStr">
        <is>
          <t>nhẫn tâm</t>
        </is>
      </c>
      <c r="D1048" s="4" t="inlineStr">
        <is>
          <t>B2</t>
        </is>
      </c>
      <c r="E1048" s="4" t="n">
        <v>3</v>
      </c>
      <c r="F1048" s="4" t="inlineStr">
        <is>
          <t>Value (nhẫn tâm)</t>
        </is>
      </c>
      <c r="G1048" s="4" t="inlineStr">
        <is>
          <t>more callous</t>
        </is>
      </c>
      <c r="H1048" s="4" t="inlineStr">
        <is>
          <t>most callous</t>
        </is>
      </c>
      <c r="I1048" s="4" t="inlineStr">
        <is>
          <t>Quy tắc chuẩn (more/most, tính từ đa âm tiết)</t>
        </is>
      </c>
      <c r="J1048" s="4" t="inlineStr">
        <is>
          <t>Gradable (phân cấp được)</t>
        </is>
      </c>
      <c r="K1048" s="4" t="inlineStr">
        <is>
          <t>very/quite/rather/extremely/fairly/pretty (nhóm mức độ thông thường)</t>
        </is>
      </c>
      <c r="L1048" s="4" t="inlineStr">
        <is>
          <t>callously</t>
        </is>
      </c>
      <c r="M1048" s="4" t="inlineStr">
        <is>
          <t>Quy tắc chuẩn (+ -ly)</t>
        </is>
      </c>
      <c r="N1048" s="4" t="inlineStr">
        <is>
          <t>Yes</t>
        </is>
      </c>
      <c r="O1048" s="4" t="inlineStr">
        <is>
          <t>Yes</t>
        </is>
      </c>
      <c r="P1048" s="4" t="inlineStr">
        <is>
          <t>Depends</t>
        </is>
      </c>
      <c r="Q1048" s="4" t="inlineStr">
        <is>
          <t>No</t>
        </is>
      </c>
      <c r="R1048" s="4" t="n"/>
      <c r="S1048" s="4" t="inlineStr">
        <is>
          <t>callousness</t>
        </is>
      </c>
      <c r="T1048" s="4" t="inlineStr">
        <is>
          <t>—</t>
        </is>
      </c>
      <c r="U1048" s="4" t="inlineStr">
        <is>
          <t>callous disregard/remark/attitude ✓.</t>
        </is>
      </c>
      <c r="V1048" s="4" t="inlineStr">
        <is>
          <t>He showed callous disregard for others' feelings.</t>
        </is>
      </c>
      <c r="W1048" s="4" t="n"/>
    </row>
    <row r="1049">
      <c r="A1049" s="4" t="n">
        <v>1047</v>
      </c>
      <c r="B1049" s="4" t="inlineStr">
        <is>
          <t>carefree</t>
        </is>
      </c>
      <c r="C1049" s="4" t="inlineStr">
        <is>
          <t>vô lo vô nghĩ</t>
        </is>
      </c>
      <c r="D1049" s="4" t="inlineStr">
        <is>
          <t>B2</t>
        </is>
      </c>
      <c r="E1049" s="4" t="n">
        <v>3</v>
      </c>
      <c r="F1049" s="4" t="inlineStr">
        <is>
          <t>Emotion (vô lo vô nghĩ)</t>
        </is>
      </c>
      <c r="G1049" s="4" t="inlineStr">
        <is>
          <t>more carefree</t>
        </is>
      </c>
      <c r="H1049" s="4" t="inlineStr">
        <is>
          <t>most carefree</t>
        </is>
      </c>
      <c r="I1049" s="4" t="inlineStr">
        <is>
          <t>Quy tắc chuẩn (more/most, tính từ đa âm tiết)</t>
        </is>
      </c>
      <c r="J1049" s="4" t="inlineStr">
        <is>
          <t>Gradable (phân cấp được)</t>
        </is>
      </c>
      <c r="K1049" s="4" t="inlineStr">
        <is>
          <t>very/quite/rather/extremely/fairly/pretty (nhóm mức độ thông thường)</t>
        </is>
      </c>
      <c r="L1049" s="4" t="inlineStr">
        <is>
          <t>carefreely</t>
        </is>
      </c>
      <c r="M1049" s="4" t="inlineStr">
        <is>
          <t>Quy tắc chuẩn (+ -ly)</t>
        </is>
      </c>
      <c r="N1049" s="4" t="inlineStr">
        <is>
          <t>Yes</t>
        </is>
      </c>
      <c r="O1049" s="4" t="inlineStr">
        <is>
          <t>Yes</t>
        </is>
      </c>
      <c r="P1049" s="4" t="inlineStr">
        <is>
          <t>Depends</t>
        </is>
      </c>
      <c r="Q1049" s="4" t="inlineStr">
        <is>
          <t>No</t>
        </is>
      </c>
      <c r="R1049" s="4" t="n"/>
      <c r="S1049" s="4" t="inlineStr">
        <is>
          <t>—</t>
        </is>
      </c>
      <c r="T1049" s="4" t="inlineStr">
        <is>
          <t>—</t>
        </is>
      </c>
      <c r="U1049" s="4" t="inlineStr">
        <is>
          <t>carefree childhood/attitude/spirit ✓.</t>
        </is>
      </c>
      <c r="V1049" s="4" t="inlineStr">
        <is>
          <t>She had a carefree childhood in the countryside.</t>
        </is>
      </c>
      <c r="W1049" s="4" t="n"/>
    </row>
    <row r="1050">
      <c r="A1050" s="4" t="n">
        <v>1048</v>
      </c>
      <c r="B1050" s="4" t="inlineStr">
        <is>
          <t>cervical</t>
        </is>
      </c>
      <c r="C1050" s="4" t="inlineStr">
        <is>
          <t>thuộc cổ tử cung/cổ</t>
        </is>
      </c>
      <c r="D1050" s="4" t="inlineStr">
        <is>
          <t>B2</t>
        </is>
      </c>
      <c r="E1050" s="4" t="n">
        <v>3</v>
      </c>
      <c r="F1050" s="4" t="inlineStr">
        <is>
          <t>Purpose-related (thuộc cổ tử cung/cổ)</t>
        </is>
      </c>
      <c r="G1050" s="4" t="inlineStr">
        <is>
          <t>—</t>
        </is>
      </c>
      <c r="H1050" s="4" t="inlineStr">
        <is>
          <t>—</t>
        </is>
      </c>
      <c r="I1050" s="4" t="inlineStr">
        <is>
          <t>Không có (non-gradable)</t>
        </is>
      </c>
      <c r="J1050" s="4" t="inlineStr">
        <is>
          <t>Non-gradable (phân loại)</t>
        </is>
      </c>
      <c r="K1050" s="4" t="inlineStr">
        <is>
          <t>Không dùng với degree adverb (tính từ định danh/phân loại)</t>
        </is>
      </c>
      <c r="L1050" s="4" t="inlineStr">
        <is>
          <t>cervically</t>
        </is>
      </c>
      <c r="M1050" s="4" t="inlineStr">
        <is>
          <t>Quy tắc chuẩn (+ -ly)</t>
        </is>
      </c>
      <c r="N1050" s="4" t="inlineStr">
        <is>
          <t>Yes</t>
        </is>
      </c>
      <c r="O1050" s="4" t="inlineStr">
        <is>
          <t>Yes</t>
        </is>
      </c>
      <c r="P1050" s="4" t="inlineStr">
        <is>
          <t>Depends</t>
        </is>
      </c>
      <c r="Q1050" s="4" t="inlineStr">
        <is>
          <t>No</t>
        </is>
      </c>
      <c r="R1050" s="4" t="n"/>
      <c r="S1050" s="4" t="inlineStr">
        <is>
          <t>cervix</t>
        </is>
      </c>
      <c r="T1050" s="4" t="inlineStr">
        <is>
          <t>—</t>
        </is>
      </c>
      <c r="U1050" s="4" t="inlineStr">
        <is>
          <t>cervical cancer/spine ✓.</t>
        </is>
      </c>
      <c r="V1050" s="4" t="inlineStr">
        <is>
          <t>She went for a cervical cancer screening.</t>
        </is>
      </c>
      <c r="W1050" s="4" t="inlineStr">
        <is>
          <t>"cervical cancer" (ung thư cổ tử cung — thuật ngữ y khoa cố định).</t>
        </is>
      </c>
    </row>
    <row r="1051">
      <c r="A1051" s="4" t="n">
        <v>1049</v>
      </c>
      <c r="B1051" s="4" t="inlineStr">
        <is>
          <t>chaotic</t>
        </is>
      </c>
      <c r="C1051" s="4" t="inlineStr">
        <is>
          <t>hỗn loạn</t>
        </is>
      </c>
      <c r="D1051" s="4" t="inlineStr">
        <is>
          <t>B2</t>
        </is>
      </c>
      <c r="E1051" s="4" t="n">
        <v>3</v>
      </c>
      <c r="F1051" s="4" t="inlineStr">
        <is>
          <t>Condition (hỗn loạn)</t>
        </is>
      </c>
      <c r="G1051" s="4" t="inlineStr">
        <is>
          <t>more chaotic</t>
        </is>
      </c>
      <c r="H1051" s="4" t="inlineStr">
        <is>
          <t>most chaotic</t>
        </is>
      </c>
      <c r="I1051" s="4" t="inlineStr">
        <is>
          <t>Quy tắc chuẩn (more/most, tính từ đa âm tiết)</t>
        </is>
      </c>
      <c r="J1051" s="4" t="inlineStr">
        <is>
          <t>Gradable (phân cấp được)</t>
        </is>
      </c>
      <c r="K1051" s="4" t="inlineStr">
        <is>
          <t>very/quite/rather/extremely/fairly/pretty (nhóm mức độ thông thường)</t>
        </is>
      </c>
      <c r="L1051" s="4" t="inlineStr">
        <is>
          <t>chaotically</t>
        </is>
      </c>
      <c r="M1051" s="4" t="inlineStr">
        <is>
          <t>Ngoại lệ (-ic → -ically)</t>
        </is>
      </c>
      <c r="N1051" s="4" t="inlineStr">
        <is>
          <t>Yes</t>
        </is>
      </c>
      <c r="O1051" s="4" t="inlineStr">
        <is>
          <t>Yes</t>
        </is>
      </c>
      <c r="P1051" s="4" t="inlineStr">
        <is>
          <t>Depends</t>
        </is>
      </c>
      <c r="Q1051" s="4" t="inlineStr">
        <is>
          <t>No</t>
        </is>
      </c>
      <c r="R1051" s="4" t="n"/>
      <c r="S1051" s="4" t="inlineStr">
        <is>
          <t>chaos</t>
        </is>
      </c>
      <c r="T1051" s="4" t="inlineStr">
        <is>
          <t>—</t>
        </is>
      </c>
      <c r="U1051" s="4" t="inlineStr">
        <is>
          <t>chaotic situation/scene/schedule ✓.</t>
        </is>
      </c>
      <c r="V1051" s="4" t="inlineStr">
        <is>
          <t>The evacuation was chaotic and disorganized.</t>
        </is>
      </c>
      <c r="W1051" s="4" t="n"/>
    </row>
    <row r="1052">
      <c r="A1052" s="4" t="n">
        <v>1050</v>
      </c>
      <c r="B1052" s="4" t="inlineStr">
        <is>
          <t>clerical</t>
        </is>
      </c>
      <c r="C1052" s="4" t="inlineStr">
        <is>
          <t>văn phòng, giấy tờ</t>
        </is>
      </c>
      <c r="D1052" s="4" t="inlineStr">
        <is>
          <t>B2</t>
        </is>
      </c>
      <c r="E1052" s="4" t="n">
        <v>3</v>
      </c>
      <c r="F1052" s="4" t="inlineStr">
        <is>
          <t>Purpose-related (văn phòng, giấy tờ)</t>
        </is>
      </c>
      <c r="G1052" s="4" t="inlineStr">
        <is>
          <t>—</t>
        </is>
      </c>
      <c r="H1052" s="4" t="inlineStr">
        <is>
          <t>—</t>
        </is>
      </c>
      <c r="I1052" s="4" t="inlineStr">
        <is>
          <t>Không có (non-gradable)</t>
        </is>
      </c>
      <c r="J1052" s="4" t="inlineStr">
        <is>
          <t>Non-gradable (phân loại)</t>
        </is>
      </c>
      <c r="K1052" s="4" t="inlineStr">
        <is>
          <t>Không dùng với degree adverb (tính từ định danh/phân loại)</t>
        </is>
      </c>
      <c r="L1052" s="4" t="inlineStr">
        <is>
          <t>clerically</t>
        </is>
      </c>
      <c r="M1052" s="4" t="inlineStr">
        <is>
          <t>Quy tắc chuẩn (+ -ly)</t>
        </is>
      </c>
      <c r="N1052" s="4" t="inlineStr">
        <is>
          <t>Yes</t>
        </is>
      </c>
      <c r="O1052" s="4" t="inlineStr">
        <is>
          <t>Yes</t>
        </is>
      </c>
      <c r="P1052" s="4" t="inlineStr">
        <is>
          <t>Depends</t>
        </is>
      </c>
      <c r="Q1052" s="4" t="inlineStr">
        <is>
          <t>No</t>
        </is>
      </c>
      <c r="R1052" s="4" t="n"/>
      <c r="S1052" s="4" t="inlineStr">
        <is>
          <t>clerk</t>
        </is>
      </c>
      <c r="T1052" s="4" t="inlineStr">
        <is>
          <t>—</t>
        </is>
      </c>
      <c r="U1052" s="4" t="inlineStr">
        <is>
          <t>clerical error/work/staff ✓.</t>
        </is>
      </c>
      <c r="V1052" s="4" t="inlineStr">
        <is>
          <t>The mistake was due to a clerical error.</t>
        </is>
      </c>
      <c r="W1052" s="4" t="inlineStr">
        <is>
          <t>"clerical error" (lỗi văn thư/hành chính — cụm cố định).</t>
        </is>
      </c>
    </row>
    <row r="1053">
      <c r="A1053" s="4" t="n">
        <v>1051</v>
      </c>
      <c r="B1053" s="4" t="inlineStr">
        <is>
          <t>collateral</t>
        </is>
      </c>
      <c r="C1053" s="4" t="inlineStr">
        <is>
          <t>thế chấp, kèm theo</t>
        </is>
      </c>
      <c r="D1053" s="4" t="inlineStr">
        <is>
          <t>B2</t>
        </is>
      </c>
      <c r="E1053" s="4" t="n">
        <v>3</v>
      </c>
      <c r="F1053" s="4" t="inlineStr">
        <is>
          <t>Value (thế chấp, kèm theo)</t>
        </is>
      </c>
      <c r="G1053" s="4" t="inlineStr">
        <is>
          <t>more collateral</t>
        </is>
      </c>
      <c r="H1053" s="4" t="inlineStr">
        <is>
          <t>most collateral</t>
        </is>
      </c>
      <c r="I1053" s="4" t="inlineStr">
        <is>
          <t>Quy tắc chuẩn (more/most, tính từ đa âm tiết)</t>
        </is>
      </c>
      <c r="J1053" s="4" t="inlineStr">
        <is>
          <t>Gradable (phân cấp được)</t>
        </is>
      </c>
      <c r="K1053" s="4" t="inlineStr">
        <is>
          <t>very/quite/rather/extremely/fairly/pretty (nhóm mức độ thông thường)</t>
        </is>
      </c>
      <c r="L1053" s="4" t="inlineStr">
        <is>
          <t>collaterally</t>
        </is>
      </c>
      <c r="M1053" s="4" t="inlineStr">
        <is>
          <t>Quy tắc chuẩn (+ -ly)</t>
        </is>
      </c>
      <c r="N1053" s="4" t="inlineStr">
        <is>
          <t>Yes</t>
        </is>
      </c>
      <c r="O1053" s="4" t="inlineStr">
        <is>
          <t>Yes</t>
        </is>
      </c>
      <c r="P1053" s="4" t="inlineStr">
        <is>
          <t>Depends</t>
        </is>
      </c>
      <c r="Q1053" s="4" t="inlineStr">
        <is>
          <t>No</t>
        </is>
      </c>
      <c r="R1053" s="4" t="n"/>
      <c r="S1053" s="4" t="inlineStr">
        <is>
          <t>collateral (danh từ)</t>
        </is>
      </c>
      <c r="T1053" s="4" t="inlineStr">
        <is>
          <t>—</t>
        </is>
      </c>
      <c r="U1053" s="4" t="inlineStr">
        <is>
          <t>collateral damage/security ✓.</t>
        </is>
      </c>
      <c r="V1053" s="4" t="inlineStr">
        <is>
          <t>The bombing caused significant collateral damage.</t>
        </is>
      </c>
      <c r="W1053" s="4" t="inlineStr">
        <is>
          <t>"collateral damage" (thiệt hại ngoài ý muốn — thuật ngữ quân sự/kinh doanh cố định).</t>
        </is>
      </c>
    </row>
    <row r="1054">
      <c r="A1054" s="4" t="n">
        <v>1052</v>
      </c>
      <c r="B1054" s="4" t="inlineStr">
        <is>
          <t>compact</t>
        </is>
      </c>
      <c r="C1054" s="4" t="inlineStr">
        <is>
          <t>nhỏ gọn</t>
        </is>
      </c>
      <c r="D1054" s="4" t="inlineStr">
        <is>
          <t>B1</t>
        </is>
      </c>
      <c r="E1054" s="4" t="n">
        <v>3</v>
      </c>
      <c r="F1054" s="4" t="inlineStr">
        <is>
          <t>Size &amp; Dimension (nhỏ gọn)</t>
        </is>
      </c>
      <c r="G1054" s="4" t="inlineStr">
        <is>
          <t>more compact</t>
        </is>
      </c>
      <c r="H1054" s="4" t="inlineStr">
        <is>
          <t>most compact</t>
        </is>
      </c>
      <c r="I1054" s="4" t="inlineStr">
        <is>
          <t>Quy tắc chuẩn (more/most, tính từ đa âm tiết)</t>
        </is>
      </c>
      <c r="J1054" s="4" t="inlineStr">
        <is>
          <t>Gradable (phân cấp được)</t>
        </is>
      </c>
      <c r="K1054" s="4" t="inlineStr">
        <is>
          <t>very/quite/rather/extremely/fairly/pretty (nhóm mức độ thông thường)</t>
        </is>
      </c>
      <c r="L1054" s="4" t="inlineStr">
        <is>
          <t>compactly</t>
        </is>
      </c>
      <c r="M1054" s="4" t="inlineStr">
        <is>
          <t>Quy tắc chuẩn (+ -ly)</t>
        </is>
      </c>
      <c r="N1054" s="4" t="inlineStr">
        <is>
          <t>Yes</t>
        </is>
      </c>
      <c r="O1054" s="4" t="inlineStr">
        <is>
          <t>Yes</t>
        </is>
      </c>
      <c r="P1054" s="4" t="inlineStr">
        <is>
          <t>Depends</t>
        </is>
      </c>
      <c r="Q1054" s="4" t="inlineStr">
        <is>
          <t>No</t>
        </is>
      </c>
      <c r="R1054" s="4" t="n"/>
      <c r="S1054" s="4" t="inlineStr">
        <is>
          <t>—</t>
        </is>
      </c>
      <c r="T1054" s="4" t="inlineStr">
        <is>
          <t>compact (nén chặt)</t>
        </is>
      </c>
      <c r="U1054" s="4" t="inlineStr">
        <is>
          <t>compact car/design/disc ✓.</t>
        </is>
      </c>
      <c r="V1054" s="4" t="inlineStr">
        <is>
          <t>She drives a compact car around the city.</t>
        </is>
      </c>
      <c r="W1054" s="4" t="n"/>
    </row>
    <row r="1055">
      <c r="A1055" s="4" t="n">
        <v>1053</v>
      </c>
      <c r="B1055" s="4" t="inlineStr">
        <is>
          <t>comparable</t>
        </is>
      </c>
      <c r="C1055" s="4" t="inlineStr">
        <is>
          <t>có thể so sánh</t>
        </is>
      </c>
      <c r="D1055" s="4" t="inlineStr">
        <is>
          <t>B1</t>
        </is>
      </c>
      <c r="E1055" s="4" t="n">
        <v>3</v>
      </c>
      <c r="F1055" s="4" t="inlineStr">
        <is>
          <t>Value (có thể so sánh)</t>
        </is>
      </c>
      <c r="G1055" s="4" t="inlineStr">
        <is>
          <t>more comparable</t>
        </is>
      </c>
      <c r="H1055" s="4" t="inlineStr">
        <is>
          <t>most comparable</t>
        </is>
      </c>
      <c r="I1055" s="4" t="inlineStr">
        <is>
          <t>Quy tắc chuẩn (more/most, tính từ đa âm tiết)</t>
        </is>
      </c>
      <c r="J1055" s="4" t="inlineStr">
        <is>
          <t>Gradable (phân cấp được)</t>
        </is>
      </c>
      <c r="K1055" s="4" t="inlineStr">
        <is>
          <t>very/quite/rather/extremely/fairly/pretty (nhóm mức độ thông thường)</t>
        </is>
      </c>
      <c r="L1055" s="4" t="inlineStr">
        <is>
          <t>comparably</t>
        </is>
      </c>
      <c r="M1055" s="4" t="inlineStr">
        <is>
          <t>Ngoại lệ (-le → -ly, bỏ e)</t>
        </is>
      </c>
      <c r="N1055" s="4" t="inlineStr">
        <is>
          <t>Yes</t>
        </is>
      </c>
      <c r="O1055" s="4" t="inlineStr">
        <is>
          <t>Yes</t>
        </is>
      </c>
      <c r="P1055" s="4" t="inlineStr">
        <is>
          <t>Depends</t>
        </is>
      </c>
      <c r="Q1055" s="4" t="inlineStr">
        <is>
          <t>No</t>
        </is>
      </c>
      <c r="R1055" s="4" t="n"/>
      <c r="S1055" s="4" t="inlineStr">
        <is>
          <t>comparison</t>
        </is>
      </c>
      <c r="T1055" s="4" t="inlineStr">
        <is>
          <t>compare</t>
        </is>
      </c>
      <c r="U1055" s="4" t="inlineStr">
        <is>
          <t>be comparable to/with; comparable price/quality ✓.</t>
        </is>
      </c>
      <c r="V1055" s="4" t="inlineStr">
        <is>
          <t>The two products are comparable in quality.</t>
        </is>
      </c>
      <c r="W1055" s="4" t="n"/>
    </row>
    <row r="1056">
      <c r="A1056" s="4" t="n">
        <v>1054</v>
      </c>
      <c r="B1056" s="4" t="inlineStr">
        <is>
          <t>compatible</t>
        </is>
      </c>
      <c r="C1056" s="4" t="inlineStr">
        <is>
          <t>tương thích</t>
        </is>
      </c>
      <c r="D1056" s="4" t="inlineStr">
        <is>
          <t>B2</t>
        </is>
      </c>
      <c r="E1056" s="4" t="n">
        <v>3</v>
      </c>
      <c r="F1056" s="4" t="inlineStr">
        <is>
          <t>Value (tương thích)</t>
        </is>
      </c>
      <c r="G1056" s="4" t="inlineStr">
        <is>
          <t>more compatible</t>
        </is>
      </c>
      <c r="H1056" s="4" t="inlineStr">
        <is>
          <t>most compatible</t>
        </is>
      </c>
      <c r="I1056" s="4" t="inlineStr">
        <is>
          <t>Quy tắc chuẩn (more/most, tính từ đa âm tiết)</t>
        </is>
      </c>
      <c r="J1056" s="4" t="inlineStr">
        <is>
          <t>Gradable (phân cấp được)</t>
        </is>
      </c>
      <c r="K1056" s="4" t="inlineStr">
        <is>
          <t>very/quite/rather/extremely/fairly/pretty (nhóm mức độ thông thường)</t>
        </is>
      </c>
      <c r="L1056" s="4" t="inlineStr">
        <is>
          <t>compatibly</t>
        </is>
      </c>
      <c r="M1056" s="4" t="inlineStr">
        <is>
          <t>Ngoại lệ (-le → -ly, bỏ e)</t>
        </is>
      </c>
      <c r="N1056" s="4" t="inlineStr">
        <is>
          <t>Yes</t>
        </is>
      </c>
      <c r="O1056" s="4" t="inlineStr">
        <is>
          <t>Yes</t>
        </is>
      </c>
      <c r="P1056" s="4" t="inlineStr">
        <is>
          <t>Depends</t>
        </is>
      </c>
      <c r="Q1056" s="4" t="inlineStr">
        <is>
          <t>No</t>
        </is>
      </c>
      <c r="R1056" s="4" t="n"/>
      <c r="S1056" s="4" t="inlineStr">
        <is>
          <t>compatibility</t>
        </is>
      </c>
      <c r="T1056" s="4" t="inlineStr">
        <is>
          <t>—</t>
        </is>
      </c>
      <c r="U1056" s="4" t="inlineStr">
        <is>
          <t>be compatible with; compatible software/device ✓; đối lập 'incompatible'.</t>
        </is>
      </c>
      <c r="V1056" s="4" t="inlineStr">
        <is>
          <t>Make sure the software is compatible with your device.</t>
        </is>
      </c>
      <c r="W1056" s="4" t="n"/>
    </row>
    <row r="1057">
      <c r="A1057" s="4" t="n">
        <v>1055</v>
      </c>
      <c r="B1057" s="4" t="inlineStr">
        <is>
          <t>computational</t>
        </is>
      </c>
      <c r="C1057" s="4" t="inlineStr">
        <is>
          <t>tính toán</t>
        </is>
      </c>
      <c r="D1057" s="4" t="inlineStr">
        <is>
          <t>B2</t>
        </is>
      </c>
      <c r="E1057" s="4" t="n">
        <v>3</v>
      </c>
      <c r="F1057" s="4" t="inlineStr">
        <is>
          <t>Purpose-related (tính toán)</t>
        </is>
      </c>
      <c r="G1057" s="4" t="inlineStr">
        <is>
          <t>—</t>
        </is>
      </c>
      <c r="H1057" s="4" t="inlineStr">
        <is>
          <t>—</t>
        </is>
      </c>
      <c r="I1057" s="4" t="inlineStr">
        <is>
          <t>Không có (non-gradable)</t>
        </is>
      </c>
      <c r="J1057" s="4" t="inlineStr">
        <is>
          <t>Non-gradable (phân loại)</t>
        </is>
      </c>
      <c r="K1057" s="4" t="inlineStr">
        <is>
          <t>Không dùng với degree adverb (tính từ định danh/phân loại)</t>
        </is>
      </c>
      <c r="L1057" s="4" t="inlineStr">
        <is>
          <t>computationally</t>
        </is>
      </c>
      <c r="M1057" s="4" t="inlineStr">
        <is>
          <t>Quy tắc chuẩn (+ -ly)</t>
        </is>
      </c>
      <c r="N1057" s="4" t="inlineStr">
        <is>
          <t>Yes</t>
        </is>
      </c>
      <c r="O1057" s="4" t="inlineStr">
        <is>
          <t>Yes</t>
        </is>
      </c>
      <c r="P1057" s="4" t="inlineStr">
        <is>
          <t>Depends</t>
        </is>
      </c>
      <c r="Q1057" s="4" t="inlineStr">
        <is>
          <t>No</t>
        </is>
      </c>
      <c r="R1057" s="4" t="n"/>
      <c r="S1057" s="4" t="inlineStr">
        <is>
          <t>computation</t>
        </is>
      </c>
      <c r="T1057" s="4" t="inlineStr">
        <is>
          <t>compute</t>
        </is>
      </c>
      <c r="U1057" s="4" t="inlineStr">
        <is>
          <t>computational power/model/linguistics ✓.</t>
        </is>
      </c>
      <c r="V1057" s="4" t="inlineStr">
        <is>
          <t>The task requires significant computational power.</t>
        </is>
      </c>
      <c r="W1057" s="4" t="n"/>
    </row>
    <row r="1058">
      <c r="A1058" s="4" t="n">
        <v>1056</v>
      </c>
      <c r="B1058" s="4" t="inlineStr">
        <is>
          <t>conceivable</t>
        </is>
      </c>
      <c r="C1058" s="4" t="inlineStr">
        <is>
          <t>có thể hình dung</t>
        </is>
      </c>
      <c r="D1058" s="4" t="inlineStr">
        <is>
          <t>B2</t>
        </is>
      </c>
      <c r="E1058" s="4" t="n">
        <v>3</v>
      </c>
      <c r="F1058" s="4" t="inlineStr">
        <is>
          <t>Probability (có thể hình dung)</t>
        </is>
      </c>
      <c r="G1058" s="4" t="inlineStr">
        <is>
          <t>more conceivable</t>
        </is>
      </c>
      <c r="H1058" s="4" t="inlineStr">
        <is>
          <t>most conceivable</t>
        </is>
      </c>
      <c r="I1058" s="4" t="inlineStr">
        <is>
          <t>Quy tắc chuẩn (more/most, tính từ đa âm tiết)</t>
        </is>
      </c>
      <c r="J1058" s="4" t="inlineStr">
        <is>
          <t>Gradable (phân cấp được)</t>
        </is>
      </c>
      <c r="K1058" s="4" t="inlineStr">
        <is>
          <t>very/quite/rather/extremely/fairly/pretty (nhóm mức độ thông thường)</t>
        </is>
      </c>
      <c r="L1058" s="4" t="inlineStr">
        <is>
          <t>conceivably</t>
        </is>
      </c>
      <c r="M1058" s="4" t="inlineStr">
        <is>
          <t>Ngoại lệ (-le → -ly, bỏ e)</t>
        </is>
      </c>
      <c r="N1058" s="4" t="inlineStr">
        <is>
          <t>Yes</t>
        </is>
      </c>
      <c r="O1058" s="4" t="inlineStr">
        <is>
          <t>Yes</t>
        </is>
      </c>
      <c r="P1058" s="4" t="inlineStr">
        <is>
          <t>Depends</t>
        </is>
      </c>
      <c r="Q1058" s="4" t="inlineStr">
        <is>
          <t>No</t>
        </is>
      </c>
      <c r="R1058" s="4" t="n"/>
      <c r="S1058" s="4" t="inlineStr">
        <is>
          <t>conception (khác nghĩa)</t>
        </is>
      </c>
      <c r="T1058" s="4" t="inlineStr">
        <is>
          <t>conceive</t>
        </is>
      </c>
      <c r="U1058" s="4" t="inlineStr">
        <is>
          <t>every conceivable option; conceivable outcome ✓.</t>
        </is>
      </c>
      <c r="V1058" s="4" t="inlineStr">
        <is>
          <t>We considered every conceivable option before deciding.</t>
        </is>
      </c>
      <c r="W1058" s="4" t="n"/>
    </row>
    <row r="1059">
      <c r="A1059" s="4" t="n">
        <v>1057</v>
      </c>
      <c r="B1059" s="4" t="inlineStr">
        <is>
          <t>congenial</t>
        </is>
      </c>
      <c r="C1059" s="4" t="inlineStr">
        <is>
          <t>dễ chịu, hợp ý</t>
        </is>
      </c>
      <c r="D1059" s="4" t="inlineStr">
        <is>
          <t>C1</t>
        </is>
      </c>
      <c r="E1059" s="4" t="n">
        <v>3</v>
      </c>
      <c r="F1059" s="4" t="inlineStr">
        <is>
          <t>Quality &amp; Character (dễ chịu, hợp ý)</t>
        </is>
      </c>
      <c r="G1059" s="4" t="inlineStr">
        <is>
          <t>more congenial</t>
        </is>
      </c>
      <c r="H1059" s="4" t="inlineStr">
        <is>
          <t>most congenial</t>
        </is>
      </c>
      <c r="I1059" s="4" t="inlineStr">
        <is>
          <t>Quy tắc chuẩn (more/most, tính từ đa âm tiết)</t>
        </is>
      </c>
      <c r="J1059" s="4" t="inlineStr">
        <is>
          <t>Gradable (phân cấp được)</t>
        </is>
      </c>
      <c r="K1059" s="4" t="inlineStr">
        <is>
          <t>very/quite/rather/extremely/fairly/pretty (nhóm mức độ thông thường)</t>
        </is>
      </c>
      <c r="L1059" s="4" t="inlineStr">
        <is>
          <t>congenially</t>
        </is>
      </c>
      <c r="M1059" s="4" t="inlineStr">
        <is>
          <t>Quy tắc chuẩn (+ -ly)</t>
        </is>
      </c>
      <c r="N1059" s="4" t="inlineStr">
        <is>
          <t>Yes</t>
        </is>
      </c>
      <c r="O1059" s="4" t="inlineStr">
        <is>
          <t>Yes</t>
        </is>
      </c>
      <c r="P1059" s="4" t="inlineStr">
        <is>
          <t>Depends</t>
        </is>
      </c>
      <c r="Q1059" s="4" t="inlineStr">
        <is>
          <t>No</t>
        </is>
      </c>
      <c r="R1059" s="4" t="n"/>
      <c r="S1059" s="4" t="inlineStr">
        <is>
          <t>—</t>
        </is>
      </c>
      <c r="T1059" s="4" t="inlineStr">
        <is>
          <t>—</t>
        </is>
      </c>
      <c r="U1059" s="4" t="inlineStr">
        <is>
          <t>congenial atmosphere/company/environment ✓.</t>
        </is>
      </c>
      <c r="V1059" s="4" t="inlineStr">
        <is>
          <t>The office has a congenial working atmosphere.</t>
        </is>
      </c>
      <c r="W1059" s="4" t="n"/>
    </row>
    <row r="1060">
      <c r="A1060" s="4" t="n">
        <v>1058</v>
      </c>
      <c r="B1060" s="4" t="inlineStr">
        <is>
          <t>consecutive</t>
        </is>
      </c>
      <c r="C1060" s="4" t="inlineStr">
        <is>
          <t>liên tiếp</t>
        </is>
      </c>
      <c r="D1060" s="4" t="inlineStr">
        <is>
          <t>B1</t>
        </is>
      </c>
      <c r="E1060" s="4" t="n">
        <v>3</v>
      </c>
      <c r="F1060" s="4" t="inlineStr">
        <is>
          <t>Time-related (liên tiếp)</t>
        </is>
      </c>
      <c r="G1060" s="4" t="inlineStr">
        <is>
          <t>more consecutive</t>
        </is>
      </c>
      <c r="H1060" s="4" t="inlineStr">
        <is>
          <t>most consecutive</t>
        </is>
      </c>
      <c r="I1060" s="4" t="inlineStr">
        <is>
          <t>Quy tắc chuẩn (more/most, tính từ đa âm tiết)</t>
        </is>
      </c>
      <c r="J1060" s="4" t="inlineStr">
        <is>
          <t>Gradable (phân cấp được)</t>
        </is>
      </c>
      <c r="K1060" s="4" t="inlineStr">
        <is>
          <t>very/quite/rather/extremely/fairly/pretty (nhóm mức độ thông thường)</t>
        </is>
      </c>
      <c r="L1060" s="4" t="inlineStr">
        <is>
          <t>consecutively</t>
        </is>
      </c>
      <c r="M1060" s="4" t="inlineStr">
        <is>
          <t>Quy tắc chuẩn (+ -ly)</t>
        </is>
      </c>
      <c r="N1060" s="4" t="inlineStr">
        <is>
          <t>Yes</t>
        </is>
      </c>
      <c r="O1060" s="4" t="inlineStr">
        <is>
          <t>Yes</t>
        </is>
      </c>
      <c r="P1060" s="4" t="inlineStr">
        <is>
          <t>Depends</t>
        </is>
      </c>
      <c r="Q1060" s="4" t="inlineStr">
        <is>
          <t>No</t>
        </is>
      </c>
      <c r="R1060" s="4" t="n"/>
      <c r="S1060" s="4" t="inlineStr">
        <is>
          <t>—</t>
        </is>
      </c>
      <c r="T1060" s="4" t="inlineStr">
        <is>
          <t>—</t>
        </is>
      </c>
      <c r="U1060" s="4" t="inlineStr">
        <is>
          <t>consecutive day/year/win ✓.</t>
        </is>
      </c>
      <c r="V1060" s="4" t="inlineStr">
        <is>
          <t>The team won three consecutive matches.</t>
        </is>
      </c>
      <c r="W1060" s="4" t="n"/>
    </row>
    <row r="1061">
      <c r="A1061" s="4" t="n">
        <v>1059</v>
      </c>
      <c r="B1061" s="4" t="inlineStr">
        <is>
          <t>contingent</t>
        </is>
      </c>
      <c r="C1061" s="4" t="inlineStr">
        <is>
          <t>phụ thuộc vào</t>
        </is>
      </c>
      <c r="D1061" s="4" t="inlineStr">
        <is>
          <t>B2</t>
        </is>
      </c>
      <c r="E1061" s="4" t="n">
        <v>3</v>
      </c>
      <c r="F1061" s="4" t="inlineStr">
        <is>
          <t>Probability (phụ thuộc vào)</t>
        </is>
      </c>
      <c r="G1061" s="4" t="inlineStr">
        <is>
          <t>more contingent</t>
        </is>
      </c>
      <c r="H1061" s="4" t="inlineStr">
        <is>
          <t>most contingent</t>
        </is>
      </c>
      <c r="I1061" s="4" t="inlineStr">
        <is>
          <t>Quy tắc chuẩn (more/most, tính từ đa âm tiết)</t>
        </is>
      </c>
      <c r="J1061" s="4" t="inlineStr">
        <is>
          <t>Gradable (phân cấp được)</t>
        </is>
      </c>
      <c r="K1061" s="4" t="inlineStr">
        <is>
          <t>very/quite/rather/extremely/fairly/pretty (nhóm mức độ thông thường)</t>
        </is>
      </c>
      <c r="L1061" s="4" t="inlineStr">
        <is>
          <t>contingently</t>
        </is>
      </c>
      <c r="M1061" s="4" t="inlineStr">
        <is>
          <t>Quy tắc chuẩn (+ -ly)</t>
        </is>
      </c>
      <c r="N1061" s="4" t="inlineStr">
        <is>
          <t>Yes</t>
        </is>
      </c>
      <c r="O1061" s="4" t="inlineStr">
        <is>
          <t>Yes</t>
        </is>
      </c>
      <c r="P1061" s="4" t="inlineStr">
        <is>
          <t>Depends</t>
        </is>
      </c>
      <c r="Q1061" s="4" t="inlineStr">
        <is>
          <t>No</t>
        </is>
      </c>
      <c r="R1061" s="4" t="n"/>
      <c r="S1061" s="4" t="inlineStr">
        <is>
          <t>contingency</t>
        </is>
      </c>
      <c r="T1061" s="4" t="inlineStr">
        <is>
          <t>—</t>
        </is>
      </c>
      <c r="U1061" s="4" t="inlineStr">
        <is>
          <t>be contingent on/upon (LUÔN cần giới từ); contingent plan ✓.</t>
        </is>
      </c>
      <c r="V1061" s="4" t="inlineStr">
        <is>
          <t>The deal is contingent on final approval.</t>
        </is>
      </c>
      <c r="W1061" s="4" t="n"/>
    </row>
    <row r="1062">
      <c r="A1062" s="4" t="n">
        <v>1060</v>
      </c>
      <c r="B1062" s="4" t="inlineStr">
        <is>
          <t>controllable</t>
        </is>
      </c>
      <c r="C1062" s="4" t="inlineStr">
        <is>
          <t>có thể kiểm soát</t>
        </is>
      </c>
      <c r="D1062" s="4" t="inlineStr">
        <is>
          <t>C1</t>
        </is>
      </c>
      <c r="E1062" s="4" t="n">
        <v>3</v>
      </c>
      <c r="F1062" s="4" t="inlineStr">
        <is>
          <t>Value (có thể kiểm soát)</t>
        </is>
      </c>
      <c r="G1062" s="4" t="inlineStr">
        <is>
          <t>more controllable</t>
        </is>
      </c>
      <c r="H1062" s="4" t="inlineStr">
        <is>
          <t>most controllable</t>
        </is>
      </c>
      <c r="I1062" s="4" t="inlineStr">
        <is>
          <t>Quy tắc chuẩn (more/most, tính từ đa âm tiết)</t>
        </is>
      </c>
      <c r="J1062" s="4" t="inlineStr">
        <is>
          <t>Gradable (phân cấp được)</t>
        </is>
      </c>
      <c r="K1062" s="4" t="inlineStr">
        <is>
          <t>very/quite/rather/extremely/fairly/pretty (nhóm mức độ thông thường)</t>
        </is>
      </c>
      <c r="L1062" s="4" t="inlineStr">
        <is>
          <t>controllably</t>
        </is>
      </c>
      <c r="M1062" s="4" t="inlineStr">
        <is>
          <t>Ngoại lệ (-le → -ly, bỏ e)</t>
        </is>
      </c>
      <c r="N1062" s="4" t="inlineStr">
        <is>
          <t>Yes</t>
        </is>
      </c>
      <c r="O1062" s="4" t="inlineStr">
        <is>
          <t>Yes</t>
        </is>
      </c>
      <c r="P1062" s="4" t="inlineStr">
        <is>
          <t>Depends</t>
        </is>
      </c>
      <c r="Q1062" s="4" t="inlineStr">
        <is>
          <t>No</t>
        </is>
      </c>
      <c r="R1062" s="4" t="n"/>
      <c r="S1062" s="4" t="inlineStr">
        <is>
          <t>control (khác nghĩa)</t>
        </is>
      </c>
      <c r="T1062" s="4" t="inlineStr">
        <is>
          <t>control</t>
        </is>
      </c>
      <c r="U1062" s="4" t="inlineStr">
        <is>
          <t>controllable factor/risk ✓; đối lập 'uncontrollable'.</t>
        </is>
      </c>
      <c r="V1062" s="4" t="inlineStr">
        <is>
          <t>Focus on the controllable factors in your life.</t>
        </is>
      </c>
      <c r="W1062" s="4" t="n"/>
    </row>
    <row r="1063">
      <c r="A1063" s="4" t="n">
        <v>1061</v>
      </c>
      <c r="B1063" s="4" t="inlineStr">
        <is>
          <t>corollary</t>
        </is>
      </c>
      <c r="C1063" s="4" t="inlineStr">
        <is>
          <t>hệ quả tất yếu</t>
        </is>
      </c>
      <c r="D1063" s="4" t="inlineStr">
        <is>
          <t>C1</t>
        </is>
      </c>
      <c r="E1063" s="4" t="n">
        <v>3</v>
      </c>
      <c r="F1063" s="4" t="inlineStr">
        <is>
          <t>Value (hệ quả tất yếu)</t>
        </is>
      </c>
      <c r="G1063" s="4" t="inlineStr">
        <is>
          <t>more corollary</t>
        </is>
      </c>
      <c r="H1063" s="4" t="inlineStr">
        <is>
          <t>most corollary</t>
        </is>
      </c>
      <c r="I1063" s="4" t="inlineStr">
        <is>
          <t>Quy tắc chuẩn (more/most, tính từ đa âm tiết)</t>
        </is>
      </c>
      <c r="J1063" s="4" t="inlineStr">
        <is>
          <t>Gradable (phân cấp được)</t>
        </is>
      </c>
      <c r="K1063" s="4" t="inlineStr">
        <is>
          <t>very/quite/rather/extremely/fairly/pretty (nhóm mức độ thông thường)</t>
        </is>
      </c>
      <c r="L1063" s="4" t="inlineStr">
        <is>
          <t>corollarily</t>
        </is>
      </c>
      <c r="M1063" s="4" t="inlineStr">
        <is>
          <t>Ngoại lệ (-y → -ily)</t>
        </is>
      </c>
      <c r="N1063" s="4" t="inlineStr">
        <is>
          <t>Yes</t>
        </is>
      </c>
      <c r="O1063" s="4" t="inlineStr">
        <is>
          <t>Yes</t>
        </is>
      </c>
      <c r="P1063" s="4" t="inlineStr">
        <is>
          <t>Depends</t>
        </is>
      </c>
      <c r="Q1063" s="4" t="inlineStr">
        <is>
          <t>No</t>
        </is>
      </c>
      <c r="R1063" s="4" t="n"/>
      <c r="S1063" s="4" t="inlineStr">
        <is>
          <t>corollary (danh từ)</t>
        </is>
      </c>
      <c r="T1063" s="4" t="inlineStr">
        <is>
          <t>—</t>
        </is>
      </c>
      <c r="U1063" s="4" t="inlineStr">
        <is>
          <t>corollary effect/result ✓; trang trọng, thường dùng như danh từ.</t>
        </is>
      </c>
      <c r="V1063" s="4" t="inlineStr">
        <is>
          <t>Increased traffic is a corollary effect of urban growth.</t>
        </is>
      </c>
      <c r="W1063" s="4" t="n"/>
    </row>
    <row r="1064">
      <c r="A1064" s="4" t="n">
        <v>1062</v>
      </c>
      <c r="B1064" s="4" t="inlineStr">
        <is>
          <t>counterfeit</t>
        </is>
      </c>
      <c r="C1064" s="4" t="inlineStr">
        <is>
          <t>giả mạo</t>
        </is>
      </c>
      <c r="D1064" s="4" t="inlineStr">
        <is>
          <t>B2</t>
        </is>
      </c>
      <c r="E1064" s="4" t="n">
        <v>3</v>
      </c>
      <c r="F1064" s="4" t="inlineStr">
        <is>
          <t>Value (giả mạo)</t>
        </is>
      </c>
      <c r="G1064" s="4" t="inlineStr">
        <is>
          <t>more counterfeit</t>
        </is>
      </c>
      <c r="H1064" s="4" t="inlineStr">
        <is>
          <t>most counterfeit</t>
        </is>
      </c>
      <c r="I1064" s="4" t="inlineStr">
        <is>
          <t>Quy tắc chuẩn (more/most, tính từ đa âm tiết)</t>
        </is>
      </c>
      <c r="J1064" s="4" t="inlineStr">
        <is>
          <t>Gradable (phân cấp được)</t>
        </is>
      </c>
      <c r="K1064" s="4" t="inlineStr">
        <is>
          <t>very/quite/rather/extremely/fairly/pretty (nhóm mức độ thông thường)</t>
        </is>
      </c>
      <c r="L1064" s="4" t="inlineStr">
        <is>
          <t>counterfeitly</t>
        </is>
      </c>
      <c r="M1064" s="4" t="inlineStr">
        <is>
          <t>Quy tắc chuẩn (+ -ly)</t>
        </is>
      </c>
      <c r="N1064" s="4" t="inlineStr">
        <is>
          <t>Yes</t>
        </is>
      </c>
      <c r="O1064" s="4" t="inlineStr">
        <is>
          <t>Yes</t>
        </is>
      </c>
      <c r="P1064" s="4" t="inlineStr">
        <is>
          <t>Depends</t>
        </is>
      </c>
      <c r="Q1064" s="4" t="inlineStr">
        <is>
          <t>No</t>
        </is>
      </c>
      <c r="R1064" s="4" t="n"/>
      <c r="S1064" s="4" t="inlineStr">
        <is>
          <t>counterfeit (danh từ)</t>
        </is>
      </c>
      <c r="T1064" s="4" t="inlineStr">
        <is>
          <t>counterfeit</t>
        </is>
      </c>
      <c r="U1064" s="4" t="inlineStr">
        <is>
          <t>counterfeit money/goods/product ✓; đồng nghĩa 'fake'.</t>
        </is>
      </c>
      <c r="V1064" s="4" t="inlineStr">
        <is>
          <t>The police seized a large amount of counterfeit money.</t>
        </is>
      </c>
      <c r="W1064" s="4" t="n"/>
    </row>
    <row r="1065">
      <c r="A1065" s="4" t="n">
        <v>1063</v>
      </c>
      <c r="B1065" s="4" t="inlineStr">
        <is>
          <t>counterproductive</t>
        </is>
      </c>
      <c r="C1065" s="4" t="inlineStr">
        <is>
          <t>phản tác dụng</t>
        </is>
      </c>
      <c r="D1065" s="4" t="inlineStr">
        <is>
          <t>B2</t>
        </is>
      </c>
      <c r="E1065" s="4" t="n">
        <v>3</v>
      </c>
      <c r="F1065" s="4" t="inlineStr">
        <is>
          <t>Value (phản tác dụng)</t>
        </is>
      </c>
      <c r="G1065" s="4" t="inlineStr">
        <is>
          <t>more counterproductive</t>
        </is>
      </c>
      <c r="H1065" s="4" t="inlineStr">
        <is>
          <t>most counterproductive</t>
        </is>
      </c>
      <c r="I1065" s="4" t="inlineStr">
        <is>
          <t>Quy tắc chuẩn (more/most, tính từ đa âm tiết)</t>
        </is>
      </c>
      <c r="J1065" s="4" t="inlineStr">
        <is>
          <t>Gradable (phân cấp được)</t>
        </is>
      </c>
      <c r="K1065" s="4" t="inlineStr">
        <is>
          <t>very/quite/rather/extremely/fairly/pretty (nhóm mức độ thông thường)</t>
        </is>
      </c>
      <c r="L1065" s="4" t="inlineStr">
        <is>
          <t>counterproductively</t>
        </is>
      </c>
      <c r="M1065" s="4" t="inlineStr">
        <is>
          <t>Quy tắc chuẩn (+ -ly)</t>
        </is>
      </c>
      <c r="N1065" s="4" t="inlineStr">
        <is>
          <t>Yes</t>
        </is>
      </c>
      <c r="O1065" s="4" t="inlineStr">
        <is>
          <t>Yes</t>
        </is>
      </c>
      <c r="P1065" s="4" t="inlineStr">
        <is>
          <t>Depends</t>
        </is>
      </c>
      <c r="Q1065" s="4" t="inlineStr">
        <is>
          <t>No</t>
        </is>
      </c>
      <c r="R1065" s="4" t="n"/>
      <c r="S1065" s="4" t="inlineStr">
        <is>
          <t>—</t>
        </is>
      </c>
      <c r="T1065" s="4" t="inlineStr">
        <is>
          <t>produce (khác gốc)</t>
        </is>
      </c>
      <c r="U1065" s="4" t="inlineStr">
        <is>
          <t>counterproductive policy/approach/effort ✓.</t>
        </is>
      </c>
      <c r="V1065" s="4" t="inlineStr">
        <is>
          <t>Punishing employees harshly can be counterproductive.</t>
        </is>
      </c>
      <c r="W1065" s="4" t="n"/>
    </row>
    <row r="1066">
      <c r="A1066" s="4" t="n">
        <v>1064</v>
      </c>
      <c r="B1066" s="4" t="inlineStr">
        <is>
          <t>curable</t>
        </is>
      </c>
      <c r="C1066" s="4" t="inlineStr">
        <is>
          <t>có thể chữa khỏi</t>
        </is>
      </c>
      <c r="D1066" s="4" t="inlineStr">
        <is>
          <t>C1</t>
        </is>
      </c>
      <c r="E1066" s="4" t="n">
        <v>3</v>
      </c>
      <c r="F1066" s="4" t="inlineStr">
        <is>
          <t>Value (có thể chữa khỏi)</t>
        </is>
      </c>
      <c r="G1066" s="4" t="inlineStr">
        <is>
          <t>more curable</t>
        </is>
      </c>
      <c r="H1066" s="4" t="inlineStr">
        <is>
          <t>most curable</t>
        </is>
      </c>
      <c r="I1066" s="4" t="inlineStr">
        <is>
          <t>Quy tắc chuẩn (more/most, tính từ đa âm tiết)</t>
        </is>
      </c>
      <c r="J1066" s="4" t="inlineStr">
        <is>
          <t>Gradable (phân cấp được)</t>
        </is>
      </c>
      <c r="K1066" s="4" t="inlineStr">
        <is>
          <t>very/quite/rather/extremely/fairly/pretty (nhóm mức độ thông thường)</t>
        </is>
      </c>
      <c r="L1066" s="4" t="inlineStr">
        <is>
          <t>curably</t>
        </is>
      </c>
      <c r="M1066" s="4" t="inlineStr">
        <is>
          <t>Ngoại lệ (-le → -ly, bỏ e)</t>
        </is>
      </c>
      <c r="N1066" s="4" t="inlineStr">
        <is>
          <t>Yes</t>
        </is>
      </c>
      <c r="O1066" s="4" t="inlineStr">
        <is>
          <t>Yes</t>
        </is>
      </c>
      <c r="P1066" s="4" t="inlineStr">
        <is>
          <t>Depends</t>
        </is>
      </c>
      <c r="Q1066" s="4" t="inlineStr">
        <is>
          <t>No</t>
        </is>
      </c>
      <c r="R1066" s="4" t="n"/>
      <c r="S1066" s="4" t="inlineStr">
        <is>
          <t>cure (khác nghĩa)</t>
        </is>
      </c>
      <c r="T1066" s="4" t="inlineStr">
        <is>
          <t>cure</t>
        </is>
      </c>
      <c r="U1066" s="4" t="inlineStr">
        <is>
          <t>curable disease/illness ✓; đối lập 'incurable'.</t>
        </is>
      </c>
      <c r="V1066" s="4" t="inlineStr">
        <is>
          <t>Fortunately, the disease is curable if caught early.</t>
        </is>
      </c>
      <c r="W1066" s="4" t="n"/>
    </row>
    <row r="1067">
      <c r="A1067" s="4" t="n">
        <v>1065</v>
      </c>
      <c r="B1067" s="4" t="inlineStr">
        <is>
          <t>cynical</t>
        </is>
      </c>
      <c r="C1067" s="4" t="inlineStr">
        <is>
          <t>hoài nghi, yếm thế</t>
        </is>
      </c>
      <c r="D1067" s="4" t="inlineStr">
        <is>
          <t>B2</t>
        </is>
      </c>
      <c r="E1067" s="4" t="n">
        <v>3</v>
      </c>
      <c r="F1067" s="4" t="inlineStr">
        <is>
          <t>Emotion (hoài nghi, yếm thế)</t>
        </is>
      </c>
      <c r="G1067" s="4" t="inlineStr">
        <is>
          <t>more cynical</t>
        </is>
      </c>
      <c r="H1067" s="4" t="inlineStr">
        <is>
          <t>most cynical</t>
        </is>
      </c>
      <c r="I1067" s="4" t="inlineStr">
        <is>
          <t>Quy tắc chuẩn (more/most, tính từ đa âm tiết)</t>
        </is>
      </c>
      <c r="J1067" s="4" t="inlineStr">
        <is>
          <t>Gradable (phân cấp được)</t>
        </is>
      </c>
      <c r="K1067" s="4" t="inlineStr">
        <is>
          <t>very/quite/rather/extremely/fairly/pretty (nhóm mức độ thông thường)</t>
        </is>
      </c>
      <c r="L1067" s="4" t="inlineStr">
        <is>
          <t>cynically</t>
        </is>
      </c>
      <c r="M1067" s="4" t="inlineStr">
        <is>
          <t>Quy tắc chuẩn (+ -ly)</t>
        </is>
      </c>
      <c r="N1067" s="4" t="inlineStr">
        <is>
          <t>Yes</t>
        </is>
      </c>
      <c r="O1067" s="4" t="inlineStr">
        <is>
          <t>Yes</t>
        </is>
      </c>
      <c r="P1067" s="4" t="inlineStr">
        <is>
          <t>Depends</t>
        </is>
      </c>
      <c r="Q1067" s="4" t="inlineStr">
        <is>
          <t>No</t>
        </is>
      </c>
      <c r="R1067" s="4" t="n"/>
      <c r="S1067" s="4" t="inlineStr">
        <is>
          <t>cynicism</t>
        </is>
      </c>
      <c r="T1067" s="4" t="inlineStr">
        <is>
          <t>—</t>
        </is>
      </c>
      <c r="U1067" s="4" t="inlineStr">
        <is>
          <t>cynical view/attitude/remark ✓.</t>
        </is>
      </c>
      <c r="V1067" s="4" t="inlineStr">
        <is>
          <t>She has a rather cynical view of politics.</t>
        </is>
      </c>
      <c r="W1067" s="4" t="n"/>
    </row>
    <row r="1068">
      <c r="A1068" s="4" t="n">
        <v>1066</v>
      </c>
      <c r="B1068" s="4" t="inlineStr">
        <is>
          <t>departmental</t>
        </is>
      </c>
      <c r="C1068" s="4" t="inlineStr">
        <is>
          <t>thuộc bộ phận</t>
        </is>
      </c>
      <c r="D1068" s="4" t="inlineStr">
        <is>
          <t>B2</t>
        </is>
      </c>
      <c r="E1068" s="4" t="n">
        <v>3</v>
      </c>
      <c r="F1068" s="4" t="inlineStr">
        <is>
          <t>Purpose-related (thuộc bộ phận)</t>
        </is>
      </c>
      <c r="G1068" s="4" t="inlineStr">
        <is>
          <t>—</t>
        </is>
      </c>
      <c r="H1068" s="4" t="inlineStr">
        <is>
          <t>—</t>
        </is>
      </c>
      <c r="I1068" s="4" t="inlineStr">
        <is>
          <t>Không có (non-gradable)</t>
        </is>
      </c>
      <c r="J1068" s="4" t="inlineStr">
        <is>
          <t>Non-gradable (phân loại)</t>
        </is>
      </c>
      <c r="K1068" s="4" t="inlineStr">
        <is>
          <t>Không dùng với degree adverb (tính từ định danh/phân loại)</t>
        </is>
      </c>
      <c r="L1068" s="4" t="inlineStr">
        <is>
          <t>departmentally</t>
        </is>
      </c>
      <c r="M1068" s="4" t="inlineStr">
        <is>
          <t>Quy tắc chuẩn (+ -ly)</t>
        </is>
      </c>
      <c r="N1068" s="4" t="inlineStr">
        <is>
          <t>Yes</t>
        </is>
      </c>
      <c r="O1068" s="4" t="inlineStr">
        <is>
          <t>Yes</t>
        </is>
      </c>
      <c r="P1068" s="4" t="inlineStr">
        <is>
          <t>Depends</t>
        </is>
      </c>
      <c r="Q1068" s="4" t="inlineStr">
        <is>
          <t>No</t>
        </is>
      </c>
      <c r="R1068" s="4" t="n"/>
      <c r="S1068" s="4" t="inlineStr">
        <is>
          <t>department</t>
        </is>
      </c>
      <c r="T1068" s="4" t="inlineStr">
        <is>
          <t>—</t>
        </is>
      </c>
      <c r="U1068" s="4" t="inlineStr">
        <is>
          <t>departmental meeting/budget/policy ✓.</t>
        </is>
      </c>
      <c r="V1068" s="4" t="inlineStr">
        <is>
          <t>We have a departmental meeting every Monday.</t>
        </is>
      </c>
      <c r="W1068" s="4" t="n"/>
    </row>
    <row r="1069">
      <c r="A1069" s="4" t="n">
        <v>1067</v>
      </c>
      <c r="B1069" s="4" t="inlineStr">
        <is>
          <t>dimensional</t>
        </is>
      </c>
      <c r="C1069" s="4" t="inlineStr">
        <is>
          <t>chiều, kích thước</t>
        </is>
      </c>
      <c r="D1069" s="4" t="inlineStr">
        <is>
          <t>B1</t>
        </is>
      </c>
      <c r="E1069" s="4" t="n">
        <v>3</v>
      </c>
      <c r="F1069" s="4" t="inlineStr">
        <is>
          <t>Size &amp; Dimension (chiều, kích thước)</t>
        </is>
      </c>
      <c r="G1069" s="4" t="inlineStr">
        <is>
          <t>more dimensional</t>
        </is>
      </c>
      <c r="H1069" s="4" t="inlineStr">
        <is>
          <t>most dimensional</t>
        </is>
      </c>
      <c r="I1069" s="4" t="inlineStr">
        <is>
          <t>Quy tắc chuẩn (more/most, tính từ đa âm tiết)</t>
        </is>
      </c>
      <c r="J1069" s="4" t="inlineStr">
        <is>
          <t>Gradable (phân cấp được)</t>
        </is>
      </c>
      <c r="K1069" s="4" t="inlineStr">
        <is>
          <t>very/quite/rather/extremely/fairly/pretty (nhóm mức độ thông thường)</t>
        </is>
      </c>
      <c r="L1069" s="4" t="inlineStr">
        <is>
          <t>dimensionally</t>
        </is>
      </c>
      <c r="M1069" s="4" t="inlineStr">
        <is>
          <t>Quy tắc chuẩn (+ -ly)</t>
        </is>
      </c>
      <c r="N1069" s="4" t="inlineStr">
        <is>
          <t>Yes</t>
        </is>
      </c>
      <c r="O1069" s="4" t="inlineStr">
        <is>
          <t>Yes</t>
        </is>
      </c>
      <c r="P1069" s="4" t="inlineStr">
        <is>
          <t>Depends</t>
        </is>
      </c>
      <c r="Q1069" s="4" t="inlineStr">
        <is>
          <t>No</t>
        </is>
      </c>
      <c r="R1069" s="4" t="n"/>
      <c r="S1069" s="4" t="inlineStr">
        <is>
          <t>dimension</t>
        </is>
      </c>
      <c r="T1069" s="4" t="inlineStr">
        <is>
          <t>—</t>
        </is>
      </c>
      <c r="U1069" s="4" t="inlineStr">
        <is>
          <t>three-dimensional; multi-dimensional ✓; thường ghép với số.</t>
        </is>
      </c>
      <c r="V1069" s="4" t="inlineStr">
        <is>
          <t>The software creates three-dimensional models.</t>
        </is>
      </c>
      <c r="W1069" s="4" t="n"/>
    </row>
    <row r="1070">
      <c r="A1070" s="4" t="n">
        <v>1068</v>
      </c>
      <c r="B1070" s="4" t="inlineStr">
        <is>
          <t>discernible</t>
        </is>
      </c>
      <c r="C1070" s="4" t="inlineStr">
        <is>
          <t>có thể nhận thấy</t>
        </is>
      </c>
      <c r="D1070" s="4" t="inlineStr">
        <is>
          <t>C1</t>
        </is>
      </c>
      <c r="E1070" s="4" t="n">
        <v>3</v>
      </c>
      <c r="F1070" s="4" t="inlineStr">
        <is>
          <t>Value (có thể nhận thấy)</t>
        </is>
      </c>
      <c r="G1070" s="4" t="inlineStr">
        <is>
          <t>more discernible</t>
        </is>
      </c>
      <c r="H1070" s="4" t="inlineStr">
        <is>
          <t>most discernible</t>
        </is>
      </c>
      <c r="I1070" s="4" t="inlineStr">
        <is>
          <t>Quy tắc chuẩn (more/most, tính từ đa âm tiết)</t>
        </is>
      </c>
      <c r="J1070" s="4" t="inlineStr">
        <is>
          <t>Gradable (phân cấp được)</t>
        </is>
      </c>
      <c r="K1070" s="4" t="inlineStr">
        <is>
          <t>very/quite/rather/extremely/fairly/pretty (nhóm mức độ thông thường)</t>
        </is>
      </c>
      <c r="L1070" s="4" t="inlineStr">
        <is>
          <t>discernibly</t>
        </is>
      </c>
      <c r="M1070" s="4" t="inlineStr">
        <is>
          <t>Ngoại lệ (-le → -ly, bỏ e)</t>
        </is>
      </c>
      <c r="N1070" s="4" t="inlineStr">
        <is>
          <t>Yes</t>
        </is>
      </c>
      <c r="O1070" s="4" t="inlineStr">
        <is>
          <t>Yes</t>
        </is>
      </c>
      <c r="P1070" s="4" t="inlineStr">
        <is>
          <t>Depends</t>
        </is>
      </c>
      <c r="Q1070" s="4" t="inlineStr">
        <is>
          <t>No</t>
        </is>
      </c>
      <c r="R1070" s="4" t="n"/>
      <c r="S1070" s="4" t="inlineStr">
        <is>
          <t>discernment</t>
        </is>
      </c>
      <c r="T1070" s="4" t="inlineStr">
        <is>
          <t>discern</t>
        </is>
      </c>
      <c r="U1070" s="4" t="inlineStr">
        <is>
          <t>barely discernible; discernible pattern/change ✓.</t>
        </is>
      </c>
      <c r="V1070" s="4" t="inlineStr">
        <is>
          <t>There was a discernible change in her attitude.</t>
        </is>
      </c>
      <c r="W1070" s="4" t="n"/>
    </row>
    <row r="1071">
      <c r="A1071" s="4" t="n">
        <v>1069</v>
      </c>
      <c r="B1071" s="4" t="inlineStr">
        <is>
          <t>doubtful</t>
        </is>
      </c>
      <c r="C1071" s="4" t="inlineStr">
        <is>
          <t>nghi ngờ</t>
        </is>
      </c>
      <c r="D1071" s="4" t="inlineStr">
        <is>
          <t>B2</t>
        </is>
      </c>
      <c r="E1071" s="4" t="n">
        <v>3</v>
      </c>
      <c r="F1071" s="4" t="inlineStr">
        <is>
          <t>Probability (nghi ngờ)</t>
        </is>
      </c>
      <c r="G1071" s="4" t="inlineStr">
        <is>
          <t>more doubtful</t>
        </is>
      </c>
      <c r="H1071" s="4" t="inlineStr">
        <is>
          <t>most doubtful</t>
        </is>
      </c>
      <c r="I1071" s="4" t="inlineStr">
        <is>
          <t>Quy tắc chuẩn (more/most, tính từ đa âm tiết)</t>
        </is>
      </c>
      <c r="J1071" s="4" t="inlineStr">
        <is>
          <t>Gradable (phân cấp được)</t>
        </is>
      </c>
      <c r="K1071" s="4" t="inlineStr">
        <is>
          <t>very/quite/rather/extremely/fairly/pretty (nhóm mức độ thông thường)</t>
        </is>
      </c>
      <c r="L1071" s="4" t="inlineStr">
        <is>
          <t>doubtfully</t>
        </is>
      </c>
      <c r="M1071" s="4" t="inlineStr">
        <is>
          <t>Quy tắc chuẩn (+ -ly)</t>
        </is>
      </c>
      <c r="N1071" s="4" t="inlineStr">
        <is>
          <t>Yes</t>
        </is>
      </c>
      <c r="O1071" s="4" t="inlineStr">
        <is>
          <t>Yes</t>
        </is>
      </c>
      <c r="P1071" s="4" t="inlineStr">
        <is>
          <t>Depends</t>
        </is>
      </c>
      <c r="Q1071" s="4" t="inlineStr">
        <is>
          <t>No</t>
        </is>
      </c>
      <c r="R1071" s="4" t="n"/>
      <c r="S1071" s="4" t="inlineStr">
        <is>
          <t>doubt</t>
        </is>
      </c>
      <c r="T1071" s="4" t="inlineStr">
        <is>
          <t>doubt</t>
        </is>
      </c>
      <c r="U1071" s="4" t="inlineStr">
        <is>
          <t>be doubtful about/of; doubtful outcome ✓.</t>
        </is>
      </c>
      <c r="V1071" s="4" t="inlineStr">
        <is>
          <t>She was doubtful about the plan's success.</t>
        </is>
      </c>
      <c r="W1071" s="4" t="n"/>
    </row>
    <row r="1072">
      <c r="A1072" s="4" t="n">
        <v>1070</v>
      </c>
      <c r="B1072" s="4" t="inlineStr">
        <is>
          <t>drinkable</t>
        </is>
      </c>
      <c r="C1072" s="4" t="inlineStr">
        <is>
          <t>uống được</t>
        </is>
      </c>
      <c r="D1072" s="4" t="inlineStr">
        <is>
          <t>C1</t>
        </is>
      </c>
      <c r="E1072" s="4" t="n">
        <v>3</v>
      </c>
      <c r="F1072" s="4" t="inlineStr">
        <is>
          <t>Value (uống được)</t>
        </is>
      </c>
      <c r="G1072" s="4" t="inlineStr">
        <is>
          <t>more drinkable</t>
        </is>
      </c>
      <c r="H1072" s="4" t="inlineStr">
        <is>
          <t>most drinkable</t>
        </is>
      </c>
      <c r="I1072" s="4" t="inlineStr">
        <is>
          <t>Quy tắc chuẩn (more/most, tính từ đa âm tiết)</t>
        </is>
      </c>
      <c r="J1072" s="4" t="inlineStr">
        <is>
          <t>Gradable (phân cấp được)</t>
        </is>
      </c>
      <c r="K1072" s="4" t="inlineStr">
        <is>
          <t>very/quite/rather/extremely/fairly/pretty (nhóm mức độ thông thường)</t>
        </is>
      </c>
      <c r="L1072" s="4" t="inlineStr">
        <is>
          <t>drinkably</t>
        </is>
      </c>
      <c r="M1072" s="4" t="inlineStr">
        <is>
          <t>Ngoại lệ (-le → -ly, bỏ e)</t>
        </is>
      </c>
      <c r="N1072" s="4" t="inlineStr">
        <is>
          <t>Yes</t>
        </is>
      </c>
      <c r="O1072" s="4" t="inlineStr">
        <is>
          <t>Yes</t>
        </is>
      </c>
      <c r="P1072" s="4" t="inlineStr">
        <is>
          <t>Depends</t>
        </is>
      </c>
      <c r="Q1072" s="4" t="inlineStr">
        <is>
          <t>No</t>
        </is>
      </c>
      <c r="R1072" s="4" t="n"/>
      <c r="S1072" s="4" t="inlineStr">
        <is>
          <t>drink (khác nghĩa)</t>
        </is>
      </c>
      <c r="T1072" s="4" t="inlineStr">
        <is>
          <t>drink</t>
        </is>
      </c>
      <c r="U1072" s="4" t="inlineStr">
        <is>
          <t>drinkable water ✓ — gần như CHỈ đi với 'water'.</t>
        </is>
      </c>
      <c r="V1072" s="4" t="inlineStr">
        <is>
          <t>The tap water here is not drinkable.</t>
        </is>
      </c>
      <c r="W1072" s="4" t="inlineStr">
        <is>
          <t>"drinkable water" (nước uống được — cụm gần như cố định, gần đồng nghĩa "potable water").</t>
        </is>
      </c>
    </row>
    <row r="1073">
      <c r="A1073" s="4" t="n">
        <v>1071</v>
      </c>
      <c r="B1073" s="4" t="inlineStr">
        <is>
          <t>dubious</t>
        </is>
      </c>
      <c r="C1073" s="4" t="inlineStr">
        <is>
          <t>đáng ngờ</t>
        </is>
      </c>
      <c r="D1073" s="4" t="inlineStr">
        <is>
          <t>B2</t>
        </is>
      </c>
      <c r="E1073" s="4" t="n">
        <v>3</v>
      </c>
      <c r="F1073" s="4" t="inlineStr">
        <is>
          <t>Value (đáng ngờ)</t>
        </is>
      </c>
      <c r="G1073" s="4" t="inlineStr">
        <is>
          <t>more dubious</t>
        </is>
      </c>
      <c r="H1073" s="4" t="inlineStr">
        <is>
          <t>most dubious</t>
        </is>
      </c>
      <c r="I1073" s="4" t="inlineStr">
        <is>
          <t>Quy tắc chuẩn (more/most, tính từ đa âm tiết)</t>
        </is>
      </c>
      <c r="J1073" s="4" t="inlineStr">
        <is>
          <t>Gradable (phân cấp được)</t>
        </is>
      </c>
      <c r="K1073" s="4" t="inlineStr">
        <is>
          <t>very/quite/rather/extremely/fairly/pretty (nhóm mức độ thông thường)</t>
        </is>
      </c>
      <c r="L1073" s="4" t="inlineStr">
        <is>
          <t>dubiously</t>
        </is>
      </c>
      <c r="M1073" s="4" t="inlineStr">
        <is>
          <t>Quy tắc chuẩn (+ -ly)</t>
        </is>
      </c>
      <c r="N1073" s="4" t="inlineStr">
        <is>
          <t>Yes</t>
        </is>
      </c>
      <c r="O1073" s="4" t="inlineStr">
        <is>
          <t>Yes</t>
        </is>
      </c>
      <c r="P1073" s="4" t="inlineStr">
        <is>
          <t>Depends</t>
        </is>
      </c>
      <c r="Q1073" s="4" t="inlineStr">
        <is>
          <t>No</t>
        </is>
      </c>
      <c r="R1073" s="4" t="n"/>
      <c r="S1073" s="4" t="inlineStr">
        <is>
          <t>—</t>
        </is>
      </c>
      <c r="T1073" s="4" t="inlineStr">
        <is>
          <t>—</t>
        </is>
      </c>
      <c r="U1073" s="4" t="inlineStr">
        <is>
          <t>dubious claim/honour/quality ✓.</t>
        </is>
      </c>
      <c r="V1073" s="4" t="inlineStr">
        <is>
          <t>He has the dubious honour of being the only one to fail.</t>
        </is>
      </c>
      <c r="W1073" s="4" t="inlineStr">
        <is>
          <t>"dubious honour" (vinh dự đáng ngờ, mỉa mai — cụm cố định nghĩa mỉa mai).</t>
        </is>
      </c>
    </row>
    <row r="1074">
      <c r="A1074" s="4" t="n">
        <v>1072</v>
      </c>
      <c r="B1074" s="4" t="inlineStr">
        <is>
          <t>eighteen</t>
        </is>
      </c>
      <c r="C1074" s="4" t="inlineStr">
        <is>
          <t>mười tám</t>
        </is>
      </c>
      <c r="D1074" s="4" t="inlineStr">
        <is>
          <t>B2</t>
        </is>
      </c>
      <c r="E1074" s="4" t="n">
        <v>3</v>
      </c>
      <c r="F1074" s="4" t="inlineStr">
        <is>
          <t>Numeral (mười tám)</t>
        </is>
      </c>
      <c r="G1074" s="4" t="inlineStr">
        <is>
          <t>—</t>
        </is>
      </c>
      <c r="H1074" s="4" t="inlineStr">
        <is>
          <t>—</t>
        </is>
      </c>
      <c r="I1074" s="4" t="inlineStr">
        <is>
          <t>Không áp dụng (từ hạn định/số từ, không phải tính từ miêu tả phân cấp)</t>
        </is>
      </c>
      <c r="J1074" s="4" t="inlineStr">
        <is>
          <t>Không áp dụng (từ hạn định/số từ)</t>
        </is>
      </c>
      <c r="K1074" s="4" t="inlineStr">
        <is>
          <t>—</t>
        </is>
      </c>
      <c r="L1074" s="4" t="inlineStr">
        <is>
          <t>—</t>
        </is>
      </c>
      <c r="M1074" s="4" t="inlineStr">
        <is>
          <t>Không áp dụng (từ hạn định/số từ)</t>
        </is>
      </c>
      <c r="N1074" s="4" t="inlineStr">
        <is>
          <t>Yes</t>
        </is>
      </c>
      <c r="O1074" s="4" t="inlineStr">
        <is>
          <t>No</t>
        </is>
      </c>
      <c r="P1074" s="4" t="inlineStr">
        <is>
          <t>No</t>
        </is>
      </c>
      <c r="Q1074" s="4" t="inlineStr">
        <is>
          <t>No</t>
        </is>
      </c>
      <c r="R1074" s="4" t="inlineStr">
        <is>
          <t>Từ hạn định/số từ — luôn đứng TRƯỚC danh từ, không dùng làm bổ ngữ.</t>
        </is>
      </c>
      <c r="S1074" s="4" t="inlineStr">
        <is>
          <t>—</t>
        </is>
      </c>
      <c r="T1074" s="4" t="inlineStr">
        <is>
          <t>—</t>
        </is>
      </c>
      <c r="U1074" s="4" t="inlineStr">
        <is>
          <t>eighteen + N[C,P]; luôn đứng trước danh từ.</t>
        </is>
      </c>
      <c r="V1074" s="4" t="inlineStr">
        <is>
          <t>She turned eighteen last month.</t>
        </is>
      </c>
      <c r="W1074" s="4" t="n"/>
    </row>
    <row r="1075">
      <c r="A1075" s="4" t="n">
        <v>1073</v>
      </c>
      <c r="B1075" s="4" t="inlineStr">
        <is>
          <t>endemic</t>
        </is>
      </c>
      <c r="C1075" s="4" t="inlineStr">
        <is>
          <t>đặc hữu, dịch địa phương</t>
        </is>
      </c>
      <c r="D1075" s="4" t="inlineStr">
        <is>
          <t>B2</t>
        </is>
      </c>
      <c r="E1075" s="4" t="n">
        <v>3</v>
      </c>
      <c r="F1075" s="4" t="inlineStr">
        <is>
          <t>Origin (đặc hữu, dịch địa phương)</t>
        </is>
      </c>
      <c r="G1075" s="4" t="inlineStr">
        <is>
          <t>—</t>
        </is>
      </c>
      <c r="H1075" s="4" t="inlineStr">
        <is>
          <t>—</t>
        </is>
      </c>
      <c r="I1075" s="4" t="inlineStr">
        <is>
          <t>Không có (non-gradable)</t>
        </is>
      </c>
      <c r="J1075" s="4" t="inlineStr">
        <is>
          <t>Non-gradable (phân loại)</t>
        </is>
      </c>
      <c r="K1075" s="4" t="inlineStr">
        <is>
          <t>Không dùng với degree adverb (tính từ định danh/phân loại)</t>
        </is>
      </c>
      <c r="L1075" s="4" t="inlineStr">
        <is>
          <t>endemically</t>
        </is>
      </c>
      <c r="M1075" s="4" t="inlineStr">
        <is>
          <t>Ngoại lệ (-ic → -ically)</t>
        </is>
      </c>
      <c r="N1075" s="4" t="inlineStr">
        <is>
          <t>Yes</t>
        </is>
      </c>
      <c r="O1075" s="4" t="inlineStr">
        <is>
          <t>Yes</t>
        </is>
      </c>
      <c r="P1075" s="4" t="inlineStr">
        <is>
          <t>Depends</t>
        </is>
      </c>
      <c r="Q1075" s="4" t="inlineStr">
        <is>
          <t>No</t>
        </is>
      </c>
      <c r="R1075" s="4" t="n"/>
      <c r="S1075" s="4" t="inlineStr">
        <is>
          <t>—</t>
        </is>
      </c>
      <c r="T1075" s="4" t="inlineStr">
        <is>
          <t>—</t>
        </is>
      </c>
      <c r="U1075" s="4" t="inlineStr">
        <is>
          <t>be endemic to; endemic disease/species ✓.</t>
        </is>
      </c>
      <c r="V1075" s="4" t="inlineStr">
        <is>
          <t>This disease is endemic to certain tropical regions.</t>
        </is>
      </c>
      <c r="W1075" s="4" t="n"/>
    </row>
    <row r="1076">
      <c r="A1076" s="4" t="n">
        <v>1074</v>
      </c>
      <c r="B1076" s="4" t="inlineStr">
        <is>
          <t>enviable</t>
        </is>
      </c>
      <c r="C1076" s="4" t="inlineStr">
        <is>
          <t>đáng ghen tị</t>
        </is>
      </c>
      <c r="D1076" s="4" t="inlineStr">
        <is>
          <t>C1</t>
        </is>
      </c>
      <c r="E1076" s="4" t="n">
        <v>3</v>
      </c>
      <c r="F1076" s="4" t="inlineStr">
        <is>
          <t>Value (đáng ghen tị)</t>
        </is>
      </c>
      <c r="G1076" s="4" t="inlineStr">
        <is>
          <t>more enviable</t>
        </is>
      </c>
      <c r="H1076" s="4" t="inlineStr">
        <is>
          <t>most enviable</t>
        </is>
      </c>
      <c r="I1076" s="4" t="inlineStr">
        <is>
          <t>Quy tắc chuẩn (more/most, tính từ đa âm tiết)</t>
        </is>
      </c>
      <c r="J1076" s="4" t="inlineStr">
        <is>
          <t>Gradable (phân cấp được)</t>
        </is>
      </c>
      <c r="K1076" s="4" t="inlineStr">
        <is>
          <t>very/quite/rather/extremely/fairly/pretty (nhóm mức độ thông thường)</t>
        </is>
      </c>
      <c r="L1076" s="4" t="inlineStr">
        <is>
          <t>enviably</t>
        </is>
      </c>
      <c r="M1076" s="4" t="inlineStr">
        <is>
          <t>Ngoại lệ (-le → -ly, bỏ e)</t>
        </is>
      </c>
      <c r="N1076" s="4" t="inlineStr">
        <is>
          <t>Yes</t>
        </is>
      </c>
      <c r="O1076" s="4" t="inlineStr">
        <is>
          <t>Yes</t>
        </is>
      </c>
      <c r="P1076" s="4" t="inlineStr">
        <is>
          <t>Depends</t>
        </is>
      </c>
      <c r="Q1076" s="4" t="inlineStr">
        <is>
          <t>No</t>
        </is>
      </c>
      <c r="R1076" s="4" t="n"/>
      <c r="S1076" s="4" t="inlineStr">
        <is>
          <t>envy</t>
        </is>
      </c>
      <c r="T1076" s="4" t="inlineStr">
        <is>
          <t>envy</t>
        </is>
      </c>
      <c r="U1076" s="4" t="inlineStr">
        <is>
          <t>enviable position/reputation/skill ✓.</t>
        </is>
      </c>
      <c r="V1076" s="4" t="inlineStr">
        <is>
          <t>She is in the enviable position of having two job offers.</t>
        </is>
      </c>
      <c r="W1076" s="4" t="n"/>
    </row>
    <row r="1077">
      <c r="A1077" s="4" t="n">
        <v>1075</v>
      </c>
      <c r="B1077" s="4" t="inlineStr">
        <is>
          <t>eventual</t>
        </is>
      </c>
      <c r="C1077" s="4" t="inlineStr">
        <is>
          <t>cuối cùng</t>
        </is>
      </c>
      <c r="D1077" s="4" t="inlineStr">
        <is>
          <t>B2</t>
        </is>
      </c>
      <c r="E1077" s="4" t="n">
        <v>3</v>
      </c>
      <c r="F1077" s="4" t="inlineStr">
        <is>
          <t>Time-related (cuối cùng)</t>
        </is>
      </c>
      <c r="G1077" s="4" t="inlineStr">
        <is>
          <t>more eventual</t>
        </is>
      </c>
      <c r="H1077" s="4" t="inlineStr">
        <is>
          <t>most eventual</t>
        </is>
      </c>
      <c r="I1077" s="4" t="inlineStr">
        <is>
          <t>Quy tắc chuẩn (more/most, tính từ đa âm tiết)</t>
        </is>
      </c>
      <c r="J1077" s="4" t="inlineStr">
        <is>
          <t>Gradable (phân cấp được)</t>
        </is>
      </c>
      <c r="K1077" s="4" t="inlineStr">
        <is>
          <t>very/quite/rather/extremely/fairly/pretty (nhóm mức độ thông thường)</t>
        </is>
      </c>
      <c r="L1077" s="4" t="inlineStr">
        <is>
          <t>eventually</t>
        </is>
      </c>
      <c r="M1077" s="4" t="inlineStr">
        <is>
          <t>Quy tắc chuẩn (+ -ly)</t>
        </is>
      </c>
      <c r="N1077" s="4" t="inlineStr">
        <is>
          <t>Yes</t>
        </is>
      </c>
      <c r="O1077" s="4" t="inlineStr">
        <is>
          <t>No</t>
        </is>
      </c>
      <c r="P1077" s="4" t="inlineStr">
        <is>
          <t>No</t>
        </is>
      </c>
      <c r="Q1077" s="4" t="inlineStr">
        <is>
          <t>No</t>
        </is>
      </c>
      <c r="R1077" s="4" t="inlineStr">
        <is>
          <t>CHỈ đứng trước danh từ, KHÔNG dùng làm bổ ngữ sau linking verb.</t>
        </is>
      </c>
      <c r="S1077" s="4" t="inlineStr">
        <is>
          <t>eventuality</t>
        </is>
      </c>
      <c r="T1077" s="4" t="inlineStr">
        <is>
          <t>—</t>
        </is>
      </c>
      <c r="U1077" s="4" t="inlineStr">
        <is>
          <t>eventual outcome/success/collapse ✓.</t>
        </is>
      </c>
      <c r="V1077" s="4" t="inlineStr">
        <is>
          <t>The eventual outcome of the trial surprised everyone.</t>
        </is>
      </c>
      <c r="W1077" s="4" t="n"/>
    </row>
    <row r="1078">
      <c r="A1078" s="4" t="n">
        <v>1076</v>
      </c>
      <c r="B1078" s="4" t="inlineStr">
        <is>
          <t>faint</t>
        </is>
      </c>
      <c r="C1078" s="4" t="inlineStr">
        <is>
          <t>mờ nhạt, yếu ớt</t>
        </is>
      </c>
      <c r="D1078" s="4" t="inlineStr">
        <is>
          <t>B2</t>
        </is>
      </c>
      <c r="E1078" s="4" t="n">
        <v>3</v>
      </c>
      <c r="F1078" s="4" t="inlineStr">
        <is>
          <t>Quality &amp; Character (mờ nhạt, yếu ớt)</t>
        </is>
      </c>
      <c r="G1078" s="4" t="inlineStr">
        <is>
          <t>fainter</t>
        </is>
      </c>
      <c r="H1078" s="4" t="inlineStr">
        <is>
          <t>faintest</t>
        </is>
      </c>
      <c r="I1078" s="4" t="inlineStr">
        <is>
          <t>Quy tắc chuẩn (+ -er/-est)</t>
        </is>
      </c>
      <c r="J1078" s="4" t="inlineStr">
        <is>
          <t>Gradable (phân cấp được)</t>
        </is>
      </c>
      <c r="K1078" s="4" t="inlineStr">
        <is>
          <t>very/quite/rather/extremely/fairly/pretty (nhóm mức độ thông thường)</t>
        </is>
      </c>
      <c r="L1078" s="4" t="inlineStr">
        <is>
          <t>faintly</t>
        </is>
      </c>
      <c r="M1078" s="4" t="inlineStr">
        <is>
          <t>Quy tắc chuẩn (+ -ly)</t>
        </is>
      </c>
      <c r="N1078" s="4" t="inlineStr">
        <is>
          <t>Yes</t>
        </is>
      </c>
      <c r="O1078" s="4" t="inlineStr">
        <is>
          <t>Yes</t>
        </is>
      </c>
      <c r="P1078" s="4" t="inlineStr">
        <is>
          <t>Depends</t>
        </is>
      </c>
      <c r="Q1078" s="4" t="inlineStr">
        <is>
          <t>No</t>
        </is>
      </c>
      <c r="R1078" s="4" t="n"/>
      <c r="S1078" s="4" t="inlineStr">
        <is>
          <t>—</t>
        </is>
      </c>
      <c r="T1078" s="4" t="inlineStr">
        <is>
          <t>faint (ngất xỉu, khác nghĩa)</t>
        </is>
      </c>
      <c r="U1078" s="4" t="inlineStr">
        <is>
          <t>faint smell/hope/idea ✓.</t>
        </is>
      </c>
      <c r="V1078" s="4" t="inlineStr">
        <is>
          <t>She had only a faint idea of what happened.</t>
        </is>
      </c>
      <c r="W1078" s="4" t="inlineStr">
        <is>
          <t>"not have the faintest idea" (hoàn toàn không biết gì — thành ngữ cố định).</t>
        </is>
      </c>
    </row>
    <row r="1079">
      <c r="A1079" s="4" t="n">
        <v>1077</v>
      </c>
      <c r="B1079" s="4" t="inlineStr">
        <is>
          <t>foolish</t>
        </is>
      </c>
      <c r="C1079" s="4" t="inlineStr">
        <is>
          <t>dại dột</t>
        </is>
      </c>
      <c r="D1079" s="4" t="inlineStr">
        <is>
          <t>B2</t>
        </is>
      </c>
      <c r="E1079" s="4" t="n">
        <v>3</v>
      </c>
      <c r="F1079" s="4" t="inlineStr">
        <is>
          <t>Value (dại dột)</t>
        </is>
      </c>
      <c r="G1079" s="4" t="inlineStr">
        <is>
          <t>more foolish</t>
        </is>
      </c>
      <c r="H1079" s="4" t="inlineStr">
        <is>
          <t>most foolish</t>
        </is>
      </c>
      <c r="I1079" s="4" t="inlineStr">
        <is>
          <t>Quy tắc chuẩn (more/most, tính từ đa âm tiết)</t>
        </is>
      </c>
      <c r="J1079" s="4" t="inlineStr">
        <is>
          <t>Gradable (phân cấp được)</t>
        </is>
      </c>
      <c r="K1079" s="4" t="inlineStr">
        <is>
          <t>very/quite/rather/extremely/fairly/pretty (nhóm mức độ thông thường)</t>
        </is>
      </c>
      <c r="L1079" s="4" t="inlineStr">
        <is>
          <t>foolishly</t>
        </is>
      </c>
      <c r="M1079" s="4" t="inlineStr">
        <is>
          <t>Quy tắc chuẩn (+ -ly)</t>
        </is>
      </c>
      <c r="N1079" s="4" t="inlineStr">
        <is>
          <t>Yes</t>
        </is>
      </c>
      <c r="O1079" s="4" t="inlineStr">
        <is>
          <t>Yes</t>
        </is>
      </c>
      <c r="P1079" s="4" t="inlineStr">
        <is>
          <t>Depends</t>
        </is>
      </c>
      <c r="Q1079" s="4" t="inlineStr">
        <is>
          <t>No</t>
        </is>
      </c>
      <c r="R1079" s="4" t="n"/>
      <c r="S1079" s="4" t="inlineStr">
        <is>
          <t>folly</t>
        </is>
      </c>
      <c r="T1079" s="4" t="inlineStr">
        <is>
          <t>fool</t>
        </is>
      </c>
      <c r="U1079" s="4" t="inlineStr">
        <is>
          <t>foolish mistake/decision/behaviour ✓.</t>
        </is>
      </c>
      <c r="V1079" s="4" t="inlineStr">
        <is>
          <t>It would be foolish to ignore the warning signs.</t>
        </is>
      </c>
      <c r="W1079" s="4" t="n"/>
    </row>
    <row r="1080">
      <c r="A1080" s="4" t="n">
        <v>1078</v>
      </c>
      <c r="B1080" s="4" t="inlineStr">
        <is>
          <t>funny</t>
        </is>
      </c>
      <c r="C1080" s="4" t="inlineStr">
        <is>
          <t>buồn cười</t>
        </is>
      </c>
      <c r="D1080" s="4" t="inlineStr">
        <is>
          <t>A2</t>
        </is>
      </c>
      <c r="E1080" s="4" t="n">
        <v>3</v>
      </c>
      <c r="F1080" s="4" t="inlineStr">
        <is>
          <t>Value (buồn cười)</t>
        </is>
      </c>
      <c r="G1080" s="4" t="inlineStr">
        <is>
          <t>funnier</t>
        </is>
      </c>
      <c r="H1080" s="4" t="inlineStr">
        <is>
          <t>funniest</t>
        </is>
      </c>
      <c r="I1080" s="4" t="inlineStr">
        <is>
          <t>Quy tắc chuẩn (-y → -ier/-iest)</t>
        </is>
      </c>
      <c r="J1080" s="4" t="inlineStr">
        <is>
          <t>Gradable (phân cấp được)</t>
        </is>
      </c>
      <c r="K1080" s="4" t="inlineStr">
        <is>
          <t>very/quite/rather/extremely/fairly/pretty (nhóm mức độ thông thường)</t>
        </is>
      </c>
      <c r="L1080" s="4" t="inlineStr">
        <is>
          <t>funnily</t>
        </is>
      </c>
      <c r="M1080" s="4" t="inlineStr">
        <is>
          <t>Ngoại lệ (-y → -ily)</t>
        </is>
      </c>
      <c r="N1080" s="4" t="inlineStr">
        <is>
          <t>Yes</t>
        </is>
      </c>
      <c r="O1080" s="4" t="inlineStr">
        <is>
          <t>Yes</t>
        </is>
      </c>
      <c r="P1080" s="4" t="inlineStr">
        <is>
          <t>Depends</t>
        </is>
      </c>
      <c r="Q1080" s="4" t="inlineStr">
        <is>
          <t>No</t>
        </is>
      </c>
      <c r="R1080" s="4" t="n"/>
      <c r="S1080" s="4" t="inlineStr">
        <is>
          <t>—</t>
        </is>
      </c>
      <c r="T1080" s="4" t="inlineStr">
        <is>
          <t>—</t>
        </is>
      </c>
      <c r="U1080" s="4" t="inlineStr">
        <is>
          <t>funny joke/story/feeling ✓.</t>
        </is>
      </c>
      <c r="V1080" s="4" t="inlineStr">
        <is>
          <t>She has a funny way of looking at things.</t>
        </is>
      </c>
      <c r="W1080" s="4" t="inlineStr">
        <is>
          <t>"funny feeling" (cảm giác kỳ lạ/linh tính — cụm cố định, không mang nghĩa hài hước).</t>
        </is>
      </c>
    </row>
    <row r="1081">
      <c r="A1081" s="4" t="n">
        <v>1079</v>
      </c>
      <c r="B1081" s="4" t="inlineStr">
        <is>
          <t>futuristic</t>
        </is>
      </c>
      <c r="C1081" s="4" t="inlineStr">
        <is>
          <t>tương lai, hiện đại</t>
        </is>
      </c>
      <c r="D1081" s="4" t="inlineStr">
        <is>
          <t>B2</t>
        </is>
      </c>
      <c r="E1081" s="4" t="n">
        <v>3</v>
      </c>
      <c r="F1081" s="4" t="inlineStr">
        <is>
          <t>Time-related (tương lai, hiện đại)</t>
        </is>
      </c>
      <c r="G1081" s="4" t="inlineStr">
        <is>
          <t>more futuristic</t>
        </is>
      </c>
      <c r="H1081" s="4" t="inlineStr">
        <is>
          <t>most futuristic</t>
        </is>
      </c>
      <c r="I1081" s="4" t="inlineStr">
        <is>
          <t>Quy tắc chuẩn (more/most, tính từ đa âm tiết)</t>
        </is>
      </c>
      <c r="J1081" s="4" t="inlineStr">
        <is>
          <t>Gradable (phân cấp được)</t>
        </is>
      </c>
      <c r="K1081" s="4" t="inlineStr">
        <is>
          <t>very/quite/rather/extremely/fairly/pretty (nhóm mức độ thông thường)</t>
        </is>
      </c>
      <c r="L1081" s="4" t="inlineStr">
        <is>
          <t>futuristically</t>
        </is>
      </c>
      <c r="M1081" s="4" t="inlineStr">
        <is>
          <t>Ngoại lệ (-ic → -ically)</t>
        </is>
      </c>
      <c r="N1081" s="4" t="inlineStr">
        <is>
          <t>Yes</t>
        </is>
      </c>
      <c r="O1081" s="4" t="inlineStr">
        <is>
          <t>Yes</t>
        </is>
      </c>
      <c r="P1081" s="4" t="inlineStr">
        <is>
          <t>Depends</t>
        </is>
      </c>
      <c r="Q1081" s="4" t="inlineStr">
        <is>
          <t>No</t>
        </is>
      </c>
      <c r="R1081" s="4" t="n"/>
      <c r="S1081" s="4" t="inlineStr">
        <is>
          <t>future (khác gốc)</t>
        </is>
      </c>
      <c r="T1081" s="4" t="inlineStr">
        <is>
          <t>—</t>
        </is>
      </c>
      <c r="U1081" s="4" t="inlineStr">
        <is>
          <t>futuristic design/technology/city ✓.</t>
        </is>
      </c>
      <c r="V1081" s="4" t="inlineStr">
        <is>
          <t>The building has a futuristic design.</t>
        </is>
      </c>
      <c r="W1081" s="4" t="n"/>
    </row>
    <row r="1082">
      <c r="A1082" s="4" t="n">
        <v>1080</v>
      </c>
      <c r="B1082" s="4" t="inlineStr">
        <is>
          <t>geological</t>
        </is>
      </c>
      <c r="C1082" s="4" t="inlineStr">
        <is>
          <t>địa chất</t>
        </is>
      </c>
      <c r="D1082" s="4" t="inlineStr">
        <is>
          <t>B2</t>
        </is>
      </c>
      <c r="E1082" s="4" t="n">
        <v>3</v>
      </c>
      <c r="F1082" s="4" t="inlineStr">
        <is>
          <t>Origin (địa chất)</t>
        </is>
      </c>
      <c r="G1082" s="4" t="inlineStr">
        <is>
          <t>—</t>
        </is>
      </c>
      <c r="H1082" s="4" t="inlineStr">
        <is>
          <t>—</t>
        </is>
      </c>
      <c r="I1082" s="4" t="inlineStr">
        <is>
          <t>Không có (non-gradable)</t>
        </is>
      </c>
      <c r="J1082" s="4" t="inlineStr">
        <is>
          <t>Non-gradable (phân loại)</t>
        </is>
      </c>
      <c r="K1082" s="4" t="inlineStr">
        <is>
          <t>Không dùng với degree adverb (tính từ định danh/phân loại)</t>
        </is>
      </c>
      <c r="L1082" s="4" t="inlineStr">
        <is>
          <t>geologically</t>
        </is>
      </c>
      <c r="M1082" s="4" t="inlineStr">
        <is>
          <t>Quy tắc chuẩn (+ -ly)</t>
        </is>
      </c>
      <c r="N1082" s="4" t="inlineStr">
        <is>
          <t>Yes</t>
        </is>
      </c>
      <c r="O1082" s="4" t="inlineStr">
        <is>
          <t>Yes</t>
        </is>
      </c>
      <c r="P1082" s="4" t="inlineStr">
        <is>
          <t>Depends</t>
        </is>
      </c>
      <c r="Q1082" s="4" t="inlineStr">
        <is>
          <t>No</t>
        </is>
      </c>
      <c r="R1082" s="4" t="n"/>
      <c r="S1082" s="4" t="inlineStr">
        <is>
          <t>geology</t>
        </is>
      </c>
      <c r="T1082" s="4" t="inlineStr">
        <is>
          <t>—</t>
        </is>
      </c>
      <c r="U1082" s="4" t="inlineStr">
        <is>
          <t>geological survey/formation/time ✓.</t>
        </is>
      </c>
      <c r="V1082" s="4" t="inlineStr">
        <is>
          <t>The team conducted a geological survey of the area.</t>
        </is>
      </c>
      <c r="W1082" s="4" t="n"/>
    </row>
    <row r="1083">
      <c r="A1083" s="4" t="n">
        <v>1081</v>
      </c>
      <c r="B1083" s="4" t="inlineStr">
        <is>
          <t>geometrical</t>
        </is>
      </c>
      <c r="C1083" s="4" t="inlineStr">
        <is>
          <t>hình học</t>
        </is>
      </c>
      <c r="D1083" s="4" t="inlineStr">
        <is>
          <t>C1</t>
        </is>
      </c>
      <c r="E1083" s="4" t="n">
        <v>3</v>
      </c>
      <c r="F1083" s="4" t="inlineStr">
        <is>
          <t>Shape (hình học)</t>
        </is>
      </c>
      <c r="G1083" s="4" t="inlineStr">
        <is>
          <t>more geometrical</t>
        </is>
      </c>
      <c r="H1083" s="4" t="inlineStr">
        <is>
          <t>most geometrical</t>
        </is>
      </c>
      <c r="I1083" s="4" t="inlineStr">
        <is>
          <t>Quy tắc chuẩn (more/most, tính từ đa âm tiết)</t>
        </is>
      </c>
      <c r="J1083" s="4" t="inlineStr">
        <is>
          <t>Gradable (phân cấp được)</t>
        </is>
      </c>
      <c r="K1083" s="4" t="inlineStr">
        <is>
          <t>very/quite/rather/extremely/fairly/pretty (nhóm mức độ thông thường)</t>
        </is>
      </c>
      <c r="L1083" s="4" t="inlineStr">
        <is>
          <t>geometrically</t>
        </is>
      </c>
      <c r="M1083" s="4" t="inlineStr">
        <is>
          <t>Quy tắc chuẩn (+ -ly)</t>
        </is>
      </c>
      <c r="N1083" s="4" t="inlineStr">
        <is>
          <t>Yes</t>
        </is>
      </c>
      <c r="O1083" s="4" t="inlineStr">
        <is>
          <t>Yes</t>
        </is>
      </c>
      <c r="P1083" s="4" t="inlineStr">
        <is>
          <t>Depends</t>
        </is>
      </c>
      <c r="Q1083" s="4" t="inlineStr">
        <is>
          <t>No</t>
        </is>
      </c>
      <c r="R1083" s="4" t="n"/>
      <c r="S1083" s="4" t="inlineStr">
        <is>
          <t>geometry</t>
        </is>
      </c>
      <c r="T1083" s="4" t="inlineStr">
        <is>
          <t>—</t>
        </is>
      </c>
      <c r="U1083" s="4" t="inlineStr">
        <is>
          <t>geometrical shape/pattern/design ✓; đồng nghĩa 'geometric'.</t>
        </is>
      </c>
      <c r="V1083" s="4" t="inlineStr">
        <is>
          <t>The building features interesting geometrical patterns.</t>
        </is>
      </c>
      <c r="W1083" s="4" t="n"/>
    </row>
    <row r="1084">
      <c r="A1084" s="4" t="n">
        <v>1082</v>
      </c>
      <c r="B1084" s="4" t="inlineStr">
        <is>
          <t>graceful</t>
        </is>
      </c>
      <c r="C1084" s="4" t="inlineStr">
        <is>
          <t>duyên dáng</t>
        </is>
      </c>
      <c r="D1084" s="4" t="inlineStr">
        <is>
          <t>B2</t>
        </is>
      </c>
      <c r="E1084" s="4" t="n">
        <v>3</v>
      </c>
      <c r="F1084" s="4" t="inlineStr">
        <is>
          <t>Appearance (duyên dáng)</t>
        </is>
      </c>
      <c r="G1084" s="4" t="inlineStr">
        <is>
          <t>more graceful</t>
        </is>
      </c>
      <c r="H1084" s="4" t="inlineStr">
        <is>
          <t>most graceful</t>
        </is>
      </c>
      <c r="I1084" s="4" t="inlineStr">
        <is>
          <t>Quy tắc chuẩn (more/most, tính từ đa âm tiết)</t>
        </is>
      </c>
      <c r="J1084" s="4" t="inlineStr">
        <is>
          <t>Gradable (phân cấp được)</t>
        </is>
      </c>
      <c r="K1084" s="4" t="inlineStr">
        <is>
          <t>very/quite/rather/extremely/fairly/pretty (nhóm mức độ thông thường)</t>
        </is>
      </c>
      <c r="L1084" s="4" t="inlineStr">
        <is>
          <t>gracefully</t>
        </is>
      </c>
      <c r="M1084" s="4" t="inlineStr">
        <is>
          <t>Quy tắc chuẩn (+ -ly)</t>
        </is>
      </c>
      <c r="N1084" s="4" t="inlineStr">
        <is>
          <t>Yes</t>
        </is>
      </c>
      <c r="O1084" s="4" t="inlineStr">
        <is>
          <t>Yes</t>
        </is>
      </c>
      <c r="P1084" s="4" t="inlineStr">
        <is>
          <t>Depends</t>
        </is>
      </c>
      <c r="Q1084" s="4" t="inlineStr">
        <is>
          <t>No</t>
        </is>
      </c>
      <c r="R1084" s="4" t="n"/>
      <c r="S1084" s="4" t="inlineStr">
        <is>
          <t>grace</t>
        </is>
      </c>
      <c r="T1084" s="4" t="inlineStr">
        <is>
          <t>—</t>
        </is>
      </c>
      <c r="U1084" s="4" t="inlineStr">
        <is>
          <t>graceful movement/exit/dancer ✓.</t>
        </is>
      </c>
      <c r="V1084" s="4" t="inlineStr">
        <is>
          <t>She made a graceful exit from the stage.</t>
        </is>
      </c>
      <c r="W1084" s="4" t="inlineStr">
        <is>
          <t>"graceful exit" (rút lui một cách khéo léo, không mất mặt — cụm cố định nghĩa bóng).</t>
        </is>
      </c>
    </row>
    <row r="1085">
      <c r="A1085" s="4" t="n">
        <v>1083</v>
      </c>
      <c r="B1085" s="4" t="inlineStr">
        <is>
          <t>gregarious</t>
        </is>
      </c>
      <c r="C1085" s="4" t="inlineStr">
        <is>
          <t>thích giao du</t>
        </is>
      </c>
      <c r="D1085" s="4" t="inlineStr">
        <is>
          <t>C1</t>
        </is>
      </c>
      <c r="E1085" s="4" t="n">
        <v>3</v>
      </c>
      <c r="F1085" s="4" t="inlineStr">
        <is>
          <t>Quality &amp; Character (thích giao du)</t>
        </is>
      </c>
      <c r="G1085" s="4" t="inlineStr">
        <is>
          <t>more gregarious</t>
        </is>
      </c>
      <c r="H1085" s="4" t="inlineStr">
        <is>
          <t>most gregarious</t>
        </is>
      </c>
      <c r="I1085" s="4" t="inlineStr">
        <is>
          <t>Quy tắc chuẩn (more/most, tính từ đa âm tiết)</t>
        </is>
      </c>
      <c r="J1085" s="4" t="inlineStr">
        <is>
          <t>Gradable (phân cấp được)</t>
        </is>
      </c>
      <c r="K1085" s="4" t="inlineStr">
        <is>
          <t>very/quite/rather/extremely/fairly/pretty (nhóm mức độ thông thường)</t>
        </is>
      </c>
      <c r="L1085" s="4" t="inlineStr">
        <is>
          <t>gregariously</t>
        </is>
      </c>
      <c r="M1085" s="4" t="inlineStr">
        <is>
          <t>Quy tắc chuẩn (+ -ly)</t>
        </is>
      </c>
      <c r="N1085" s="4" t="inlineStr">
        <is>
          <t>Yes</t>
        </is>
      </c>
      <c r="O1085" s="4" t="inlineStr">
        <is>
          <t>Yes</t>
        </is>
      </c>
      <c r="P1085" s="4" t="inlineStr">
        <is>
          <t>Depends</t>
        </is>
      </c>
      <c r="Q1085" s="4" t="inlineStr">
        <is>
          <t>No</t>
        </is>
      </c>
      <c r="R1085" s="4" t="n"/>
      <c r="S1085" s="4" t="inlineStr">
        <is>
          <t>—</t>
        </is>
      </c>
      <c r="T1085" s="4" t="inlineStr">
        <is>
          <t>—</t>
        </is>
      </c>
      <c r="U1085" s="4" t="inlineStr">
        <is>
          <t>gregarious personality/nature ✓.</t>
        </is>
      </c>
      <c r="V1085" s="4" t="inlineStr">
        <is>
          <t>He has a gregarious personality and loves parties.</t>
        </is>
      </c>
      <c r="W1085" s="4" t="n"/>
    </row>
    <row r="1086">
      <c r="A1086" s="4" t="n">
        <v>1084</v>
      </c>
      <c r="B1086" s="4" t="inlineStr">
        <is>
          <t>harmonious</t>
        </is>
      </c>
      <c r="C1086" s="4" t="inlineStr">
        <is>
          <t>hài hoà</t>
        </is>
      </c>
      <c r="D1086" s="4" t="inlineStr">
        <is>
          <t>B2</t>
        </is>
      </c>
      <c r="E1086" s="4" t="n">
        <v>3</v>
      </c>
      <c r="F1086" s="4" t="inlineStr">
        <is>
          <t>Quality &amp; Character (hài hoà)</t>
        </is>
      </c>
      <c r="G1086" s="4" t="inlineStr">
        <is>
          <t>more harmonious</t>
        </is>
      </c>
      <c r="H1086" s="4" t="inlineStr">
        <is>
          <t>most harmonious</t>
        </is>
      </c>
      <c r="I1086" s="4" t="inlineStr">
        <is>
          <t>Quy tắc chuẩn (more/most, tính từ đa âm tiết)</t>
        </is>
      </c>
      <c r="J1086" s="4" t="inlineStr">
        <is>
          <t>Gradable (phân cấp được)</t>
        </is>
      </c>
      <c r="K1086" s="4" t="inlineStr">
        <is>
          <t>very/quite/rather/extremely/fairly/pretty (nhóm mức độ thông thường)</t>
        </is>
      </c>
      <c r="L1086" s="4" t="inlineStr">
        <is>
          <t>harmoniously</t>
        </is>
      </c>
      <c r="M1086" s="4" t="inlineStr">
        <is>
          <t>Quy tắc chuẩn (+ -ly)</t>
        </is>
      </c>
      <c r="N1086" s="4" t="inlineStr">
        <is>
          <t>Yes</t>
        </is>
      </c>
      <c r="O1086" s="4" t="inlineStr">
        <is>
          <t>Yes</t>
        </is>
      </c>
      <c r="P1086" s="4" t="inlineStr">
        <is>
          <t>Depends</t>
        </is>
      </c>
      <c r="Q1086" s="4" t="inlineStr">
        <is>
          <t>No</t>
        </is>
      </c>
      <c r="R1086" s="4" t="n"/>
      <c r="S1086" s="4" t="inlineStr">
        <is>
          <t>harmony</t>
        </is>
      </c>
      <c r="T1086" s="4" t="inlineStr">
        <is>
          <t>harmonize</t>
        </is>
      </c>
      <c r="U1086" s="4" t="inlineStr">
        <is>
          <t>harmonious relationship/blend/coexistence ✓.</t>
        </is>
      </c>
      <c r="V1086" s="4" t="inlineStr">
        <is>
          <t>They maintained a harmonious relationship with their neighbours.</t>
        </is>
      </c>
      <c r="W1086" s="4" t="n"/>
    </row>
    <row r="1087">
      <c r="A1087" s="4" t="n">
        <v>1085</v>
      </c>
      <c r="B1087" s="4" t="inlineStr">
        <is>
          <t>herbal</t>
        </is>
      </c>
      <c r="C1087" s="4" t="inlineStr">
        <is>
          <t>thảo dược</t>
        </is>
      </c>
      <c r="D1087" s="4" t="inlineStr">
        <is>
          <t>B2</t>
        </is>
      </c>
      <c r="E1087" s="4" t="n">
        <v>3</v>
      </c>
      <c r="F1087" s="4" t="inlineStr">
        <is>
          <t>Origin (thảo dược)</t>
        </is>
      </c>
      <c r="G1087" s="4" t="inlineStr">
        <is>
          <t>—</t>
        </is>
      </c>
      <c r="H1087" s="4" t="inlineStr">
        <is>
          <t>—</t>
        </is>
      </c>
      <c r="I1087" s="4" t="inlineStr">
        <is>
          <t>Không có (non-gradable)</t>
        </is>
      </c>
      <c r="J1087" s="4" t="inlineStr">
        <is>
          <t>Non-gradable (phân loại)</t>
        </is>
      </c>
      <c r="K1087" s="4" t="inlineStr">
        <is>
          <t>Không dùng với degree adverb (tính từ định danh/phân loại)</t>
        </is>
      </c>
      <c r="L1087" s="4" t="inlineStr">
        <is>
          <t>herbally</t>
        </is>
      </c>
      <c r="M1087" s="4" t="inlineStr">
        <is>
          <t>Quy tắc chuẩn (+ -ly)</t>
        </is>
      </c>
      <c r="N1087" s="4" t="inlineStr">
        <is>
          <t>Yes</t>
        </is>
      </c>
      <c r="O1087" s="4" t="inlineStr">
        <is>
          <t>Yes</t>
        </is>
      </c>
      <c r="P1087" s="4" t="inlineStr">
        <is>
          <t>Depends</t>
        </is>
      </c>
      <c r="Q1087" s="4" t="inlineStr">
        <is>
          <t>No</t>
        </is>
      </c>
      <c r="R1087" s="4" t="n"/>
      <c r="S1087" s="4" t="inlineStr">
        <is>
          <t>herb</t>
        </is>
      </c>
      <c r="T1087" s="4" t="inlineStr">
        <is>
          <t>—</t>
        </is>
      </c>
      <c r="U1087" s="4" t="inlineStr">
        <is>
          <t>herbal tea/medicine/remedy ✓.</t>
        </is>
      </c>
      <c r="V1087" s="4" t="inlineStr">
        <is>
          <t>She prefers herbal tea to coffee.</t>
        </is>
      </c>
      <c r="W1087" s="4" t="n"/>
    </row>
    <row r="1088">
      <c r="A1088" s="4" t="n">
        <v>1086</v>
      </c>
      <c r="B1088" s="4" t="inlineStr">
        <is>
          <t>hierarchical</t>
        </is>
      </c>
      <c r="C1088" s="4" t="inlineStr">
        <is>
          <t>thứ bậc</t>
        </is>
      </c>
      <c r="D1088" s="4" t="inlineStr">
        <is>
          <t>B2</t>
        </is>
      </c>
      <c r="E1088" s="4" t="n">
        <v>3</v>
      </c>
      <c r="F1088" s="4" t="inlineStr">
        <is>
          <t>Quality &amp; Character (thứ bậc)</t>
        </is>
      </c>
      <c r="G1088" s="4" t="inlineStr">
        <is>
          <t>more hierarchical</t>
        </is>
      </c>
      <c r="H1088" s="4" t="inlineStr">
        <is>
          <t>most hierarchical</t>
        </is>
      </c>
      <c r="I1088" s="4" t="inlineStr">
        <is>
          <t>Quy tắc chuẩn (more/most, tính từ đa âm tiết)</t>
        </is>
      </c>
      <c r="J1088" s="4" t="inlineStr">
        <is>
          <t>Gradable (phân cấp được)</t>
        </is>
      </c>
      <c r="K1088" s="4" t="inlineStr">
        <is>
          <t>very/quite/rather/extremely/fairly/pretty (nhóm mức độ thông thường)</t>
        </is>
      </c>
      <c r="L1088" s="4" t="inlineStr">
        <is>
          <t>hierarchically</t>
        </is>
      </c>
      <c r="M1088" s="4" t="inlineStr">
        <is>
          <t>Quy tắc chuẩn (+ -ly)</t>
        </is>
      </c>
      <c r="N1088" s="4" t="inlineStr">
        <is>
          <t>Yes</t>
        </is>
      </c>
      <c r="O1088" s="4" t="inlineStr">
        <is>
          <t>Yes</t>
        </is>
      </c>
      <c r="P1088" s="4" t="inlineStr">
        <is>
          <t>Depends</t>
        </is>
      </c>
      <c r="Q1088" s="4" t="inlineStr">
        <is>
          <t>No</t>
        </is>
      </c>
      <c r="R1088" s="4" t="n"/>
      <c r="S1088" s="4" t="inlineStr">
        <is>
          <t>hierarchy</t>
        </is>
      </c>
      <c r="T1088" s="4" t="inlineStr">
        <is>
          <t>—</t>
        </is>
      </c>
      <c r="U1088" s="4" t="inlineStr">
        <is>
          <t>hierarchical structure/system/order ✓.</t>
        </is>
      </c>
      <c r="V1088" s="4" t="inlineStr">
        <is>
          <t>The company has a strict hierarchical structure.</t>
        </is>
      </c>
      <c r="W1088" s="4" t="n"/>
    </row>
    <row r="1089">
      <c r="A1089" s="4" t="n">
        <v>1087</v>
      </c>
      <c r="B1089" s="4" t="inlineStr">
        <is>
          <t>homogenous</t>
        </is>
      </c>
      <c r="C1089" s="4" t="inlineStr">
        <is>
          <t>đồng nhất</t>
        </is>
      </c>
      <c r="D1089" s="4" t="inlineStr">
        <is>
          <t>C1</t>
        </is>
      </c>
      <c r="E1089" s="4" t="n">
        <v>3</v>
      </c>
      <c r="F1089" s="4" t="inlineStr">
        <is>
          <t>Quality &amp; Character (đồng nhất)</t>
        </is>
      </c>
      <c r="G1089" s="4" t="inlineStr">
        <is>
          <t>more homogenous</t>
        </is>
      </c>
      <c r="H1089" s="4" t="inlineStr">
        <is>
          <t>most homogenous</t>
        </is>
      </c>
      <c r="I1089" s="4" t="inlineStr">
        <is>
          <t>Quy tắc chuẩn (more/most, tính từ đa âm tiết)</t>
        </is>
      </c>
      <c r="J1089" s="4" t="inlineStr">
        <is>
          <t>Gradable (phân cấp được)</t>
        </is>
      </c>
      <c r="K1089" s="4" t="inlineStr">
        <is>
          <t>very/quite/rather/extremely/fairly/pretty (nhóm mức độ thông thường)</t>
        </is>
      </c>
      <c r="L1089" s="4" t="inlineStr">
        <is>
          <t>homogenously</t>
        </is>
      </c>
      <c r="M1089" s="4" t="inlineStr">
        <is>
          <t>Quy tắc chuẩn (+ -ly)</t>
        </is>
      </c>
      <c r="N1089" s="4" t="inlineStr">
        <is>
          <t>Yes</t>
        </is>
      </c>
      <c r="O1089" s="4" t="inlineStr">
        <is>
          <t>Yes</t>
        </is>
      </c>
      <c r="P1089" s="4" t="inlineStr">
        <is>
          <t>Depends</t>
        </is>
      </c>
      <c r="Q1089" s="4" t="inlineStr">
        <is>
          <t>No</t>
        </is>
      </c>
      <c r="R1089" s="4" t="n"/>
      <c r="S1089" s="4" t="inlineStr">
        <is>
          <t>homogeneity</t>
        </is>
      </c>
      <c r="T1089" s="4" t="inlineStr">
        <is>
          <t>homogenize</t>
        </is>
      </c>
      <c r="U1089" s="4" t="inlineStr">
        <is>
          <t>homogenous group/society/mixture ✓; đối lập 'heterogeneous'.</t>
        </is>
      </c>
      <c r="V1089" s="4" t="inlineStr">
        <is>
          <t>The class was a fairly homogenous group.</t>
        </is>
      </c>
      <c r="W1089" s="4" t="n"/>
    </row>
    <row r="1090">
      <c r="A1090" s="4" t="n">
        <v>1088</v>
      </c>
      <c r="B1090" s="4" t="inlineStr">
        <is>
          <t>horizontal</t>
        </is>
      </c>
      <c r="C1090" s="4" t="inlineStr">
        <is>
          <t>nằm ngang</t>
        </is>
      </c>
      <c r="D1090" s="4" t="inlineStr">
        <is>
          <t>B2</t>
        </is>
      </c>
      <c r="E1090" s="4" t="n">
        <v>3</v>
      </c>
      <c r="F1090" s="4" t="inlineStr">
        <is>
          <t>Shape (nằm ngang)</t>
        </is>
      </c>
      <c r="G1090" s="4" t="inlineStr">
        <is>
          <t>more horizontal</t>
        </is>
      </c>
      <c r="H1090" s="4" t="inlineStr">
        <is>
          <t>most horizontal</t>
        </is>
      </c>
      <c r="I1090" s="4" t="inlineStr">
        <is>
          <t>Quy tắc chuẩn (more/most, tính từ đa âm tiết)</t>
        </is>
      </c>
      <c r="J1090" s="4" t="inlineStr">
        <is>
          <t>Gradable (phân cấp được)</t>
        </is>
      </c>
      <c r="K1090" s="4" t="inlineStr">
        <is>
          <t>very/quite/rather/extremely/fairly/pretty (nhóm mức độ thông thường)</t>
        </is>
      </c>
      <c r="L1090" s="4" t="inlineStr">
        <is>
          <t>horizontally</t>
        </is>
      </c>
      <c r="M1090" s="4" t="inlineStr">
        <is>
          <t>Quy tắc chuẩn (+ -ly)</t>
        </is>
      </c>
      <c r="N1090" s="4" t="inlineStr">
        <is>
          <t>Yes</t>
        </is>
      </c>
      <c r="O1090" s="4" t="inlineStr">
        <is>
          <t>Yes</t>
        </is>
      </c>
      <c r="P1090" s="4" t="inlineStr">
        <is>
          <t>Depends</t>
        </is>
      </c>
      <c r="Q1090" s="4" t="inlineStr">
        <is>
          <t>No</t>
        </is>
      </c>
      <c r="R1090" s="4" t="n"/>
      <c r="S1090" s="4" t="inlineStr">
        <is>
          <t>horizon (khác nghĩa)</t>
        </is>
      </c>
      <c r="T1090" s="4" t="inlineStr">
        <is>
          <t>—</t>
        </is>
      </c>
      <c r="U1090" s="4" t="inlineStr">
        <is>
          <t>horizontal line/axis/position ✓; đối lập 'vertical'.</t>
        </is>
      </c>
      <c r="V1090" s="4" t="inlineStr">
        <is>
          <t>Draw a horizontal line across the page.</t>
        </is>
      </c>
      <c r="W1090" s="4" t="n"/>
    </row>
    <row r="1091">
      <c r="A1091" s="4" t="n">
        <v>1089</v>
      </c>
      <c r="B1091" s="4" t="inlineStr">
        <is>
          <t>hygienic</t>
        </is>
      </c>
      <c r="C1091" s="4" t="inlineStr">
        <is>
          <t>vệ sinh</t>
        </is>
      </c>
      <c r="D1091" s="4" t="inlineStr">
        <is>
          <t>C1</t>
        </is>
      </c>
      <c r="E1091" s="4" t="n">
        <v>3</v>
      </c>
      <c r="F1091" s="4" t="inlineStr">
        <is>
          <t>Value (vệ sinh)</t>
        </is>
      </c>
      <c r="G1091" s="4" t="inlineStr">
        <is>
          <t>more hygienic</t>
        </is>
      </c>
      <c r="H1091" s="4" t="inlineStr">
        <is>
          <t>most hygienic</t>
        </is>
      </c>
      <c r="I1091" s="4" t="inlineStr">
        <is>
          <t>Quy tắc chuẩn (more/most, tính từ đa âm tiết)</t>
        </is>
      </c>
      <c r="J1091" s="4" t="inlineStr">
        <is>
          <t>Gradable (phân cấp được)</t>
        </is>
      </c>
      <c r="K1091" s="4" t="inlineStr">
        <is>
          <t>very/quite/rather/extremely/fairly/pretty (nhóm mức độ thông thường)</t>
        </is>
      </c>
      <c r="L1091" s="4" t="inlineStr">
        <is>
          <t>hygienically</t>
        </is>
      </c>
      <c r="M1091" s="4" t="inlineStr">
        <is>
          <t>Ngoại lệ (-ic → -ically)</t>
        </is>
      </c>
      <c r="N1091" s="4" t="inlineStr">
        <is>
          <t>Yes</t>
        </is>
      </c>
      <c r="O1091" s="4" t="inlineStr">
        <is>
          <t>Yes</t>
        </is>
      </c>
      <c r="P1091" s="4" t="inlineStr">
        <is>
          <t>Depends</t>
        </is>
      </c>
      <c r="Q1091" s="4" t="inlineStr">
        <is>
          <t>No</t>
        </is>
      </c>
      <c r="R1091" s="4" t="n"/>
      <c r="S1091" s="4" t="inlineStr">
        <is>
          <t>hygiene</t>
        </is>
      </c>
      <c r="T1091" s="4" t="inlineStr">
        <is>
          <t>—</t>
        </is>
      </c>
      <c r="U1091" s="4" t="inlineStr">
        <is>
          <t>hygienic condition/practice/environment ✓.</t>
        </is>
      </c>
      <c r="V1091" s="4" t="inlineStr">
        <is>
          <t>It's important to maintain hygienic conditions in the kitchen.</t>
        </is>
      </c>
      <c r="W1091" s="4" t="n"/>
    </row>
    <row r="1092">
      <c r="A1092" s="4" t="n">
        <v>1090</v>
      </c>
      <c r="B1092" s="4" t="inlineStr">
        <is>
          <t>imaginary</t>
        </is>
      </c>
      <c r="C1092" s="4" t="inlineStr">
        <is>
          <t>tưởng tượng</t>
        </is>
      </c>
      <c r="D1092" s="4" t="inlineStr">
        <is>
          <t>B2</t>
        </is>
      </c>
      <c r="E1092" s="4" t="n">
        <v>3</v>
      </c>
      <c r="F1092" s="4" t="inlineStr">
        <is>
          <t>Origin (tưởng tượng)</t>
        </is>
      </c>
      <c r="G1092" s="4" t="inlineStr">
        <is>
          <t>—</t>
        </is>
      </c>
      <c r="H1092" s="4" t="inlineStr">
        <is>
          <t>—</t>
        </is>
      </c>
      <c r="I1092" s="4" t="inlineStr">
        <is>
          <t>Không có (non-gradable)</t>
        </is>
      </c>
      <c r="J1092" s="4" t="inlineStr">
        <is>
          <t>Non-gradable (phân loại)</t>
        </is>
      </c>
      <c r="K1092" s="4" t="inlineStr">
        <is>
          <t>Không dùng với degree adverb (tính từ định danh/phân loại)</t>
        </is>
      </c>
      <c r="L1092" s="4" t="inlineStr">
        <is>
          <t>imaginarily</t>
        </is>
      </c>
      <c r="M1092" s="4" t="inlineStr">
        <is>
          <t>Ngoại lệ (-y → -ily)</t>
        </is>
      </c>
      <c r="N1092" s="4" t="inlineStr">
        <is>
          <t>Yes</t>
        </is>
      </c>
      <c r="O1092" s="4" t="inlineStr">
        <is>
          <t>Yes</t>
        </is>
      </c>
      <c r="P1092" s="4" t="inlineStr">
        <is>
          <t>Depends</t>
        </is>
      </c>
      <c r="Q1092" s="4" t="inlineStr">
        <is>
          <t>No</t>
        </is>
      </c>
      <c r="R1092" s="4" t="n"/>
      <c r="S1092" s="4" t="inlineStr">
        <is>
          <t>imagination</t>
        </is>
      </c>
      <c r="T1092" s="4" t="inlineStr">
        <is>
          <t>imagine</t>
        </is>
      </c>
      <c r="U1092" s="4" t="inlineStr">
        <is>
          <t>imaginary friend/line/number ✓; đối lập 'real'.</t>
        </is>
      </c>
      <c r="V1092" s="4" t="inlineStr">
        <is>
          <t>She had an imaginary friend as a child.</t>
        </is>
      </c>
      <c r="W1092" s="4" t="inlineStr">
        <is>
          <t>"imaginary number" (số ảo — thuật ngữ toán học cố định).</t>
        </is>
      </c>
    </row>
    <row r="1093">
      <c r="A1093" s="4" t="n">
        <v>1091</v>
      </c>
      <c r="B1093" s="4" t="inlineStr">
        <is>
          <t>immortal</t>
        </is>
      </c>
      <c r="C1093" s="4" t="inlineStr">
        <is>
          <t>bất tử</t>
        </is>
      </c>
      <c r="D1093" s="4" t="inlineStr">
        <is>
          <t>B2</t>
        </is>
      </c>
      <c r="E1093" s="4" t="n">
        <v>3</v>
      </c>
      <c r="F1093" s="4" t="inlineStr">
        <is>
          <t>Time-related (bất tử)</t>
        </is>
      </c>
      <c r="G1093" s="4" t="inlineStr">
        <is>
          <t>more immortal</t>
        </is>
      </c>
      <c r="H1093" s="4" t="inlineStr">
        <is>
          <t>most immortal</t>
        </is>
      </c>
      <c r="I1093" s="4" t="inlineStr">
        <is>
          <t>Quy tắc chuẩn (more/most, tính từ đa âm tiết)</t>
        </is>
      </c>
      <c r="J1093" s="4" t="inlineStr">
        <is>
          <t>Gradable (phân cấp được)</t>
        </is>
      </c>
      <c r="K1093" s="4" t="inlineStr">
        <is>
          <t>very/quite/rather/extremely/fairly/pretty (nhóm mức độ thông thường)</t>
        </is>
      </c>
      <c r="L1093" s="4" t="inlineStr">
        <is>
          <t>immortally</t>
        </is>
      </c>
      <c r="M1093" s="4" t="inlineStr">
        <is>
          <t>Quy tắc chuẩn (+ -ly)</t>
        </is>
      </c>
      <c r="N1093" s="4" t="inlineStr">
        <is>
          <t>Yes</t>
        </is>
      </c>
      <c r="O1093" s="4" t="inlineStr">
        <is>
          <t>Yes</t>
        </is>
      </c>
      <c r="P1093" s="4" t="inlineStr">
        <is>
          <t>Depends</t>
        </is>
      </c>
      <c r="Q1093" s="4" t="inlineStr">
        <is>
          <t>No</t>
        </is>
      </c>
      <c r="R1093" s="4" t="n"/>
      <c r="S1093" s="4" t="inlineStr">
        <is>
          <t>immortality</t>
        </is>
      </c>
      <c r="T1093" s="4" t="inlineStr">
        <is>
          <t>immortalize</t>
        </is>
      </c>
      <c r="U1093" s="4" t="inlineStr">
        <is>
          <t>immortal soul/love/hero ✓; đối lập 'mortal'.</t>
        </is>
      </c>
      <c r="V1093" s="4" t="inlineStr">
        <is>
          <t>The story explores the idea of an immortal soul.</t>
        </is>
      </c>
      <c r="W1093" s="4" t="n"/>
    </row>
    <row r="1094">
      <c r="A1094" s="4" t="n">
        <v>1092</v>
      </c>
      <c r="B1094" s="4" t="inlineStr">
        <is>
          <t>impeccable</t>
        </is>
      </c>
      <c r="C1094" s="4" t="inlineStr">
        <is>
          <t>hoàn hảo không tì vết</t>
        </is>
      </c>
      <c r="D1094" s="4" t="inlineStr">
        <is>
          <t>B2</t>
        </is>
      </c>
      <c r="E1094" s="4" t="n">
        <v>3</v>
      </c>
      <c r="F1094" s="4" t="inlineStr">
        <is>
          <t>Value (hoàn hảo không tì vết)</t>
        </is>
      </c>
      <c r="G1094" s="4" t="inlineStr">
        <is>
          <t>more impeccable</t>
        </is>
      </c>
      <c r="H1094" s="4" t="inlineStr">
        <is>
          <t>most impeccable</t>
        </is>
      </c>
      <c r="I1094" s="4" t="inlineStr">
        <is>
          <t>Quy tắc chuẩn (more/most, tính từ đa âm tiết)</t>
        </is>
      </c>
      <c r="J1094" s="4" t="inlineStr">
        <is>
          <t>Gradable (phân cấp được)</t>
        </is>
      </c>
      <c r="K1094" s="4" t="inlineStr">
        <is>
          <t>very/quite/rather/extremely/fairly/pretty (nhóm mức độ thông thường)</t>
        </is>
      </c>
      <c r="L1094" s="4" t="inlineStr">
        <is>
          <t>impeccably</t>
        </is>
      </c>
      <c r="M1094" s="4" t="inlineStr">
        <is>
          <t>Ngoại lệ (-le → -ly, bỏ e)</t>
        </is>
      </c>
      <c r="N1094" s="4" t="inlineStr">
        <is>
          <t>Yes</t>
        </is>
      </c>
      <c r="O1094" s="4" t="inlineStr">
        <is>
          <t>Yes</t>
        </is>
      </c>
      <c r="P1094" s="4" t="inlineStr">
        <is>
          <t>Depends</t>
        </is>
      </c>
      <c r="Q1094" s="4" t="inlineStr">
        <is>
          <t>No</t>
        </is>
      </c>
      <c r="R1094" s="4" t="n"/>
      <c r="S1094" s="4" t="inlineStr">
        <is>
          <t>—</t>
        </is>
      </c>
      <c r="T1094" s="4" t="inlineStr">
        <is>
          <t>—</t>
        </is>
      </c>
      <c r="U1094" s="4" t="inlineStr">
        <is>
          <t>impeccable taste/manners/timing ✓.</t>
        </is>
      </c>
      <c r="V1094" s="4" t="inlineStr">
        <is>
          <t>She has impeccable taste in fashion.</t>
        </is>
      </c>
      <c r="W1094" s="4" t="n"/>
    </row>
    <row r="1095">
      <c r="A1095" s="4" t="n">
        <v>1093</v>
      </c>
      <c r="B1095" s="4" t="inlineStr">
        <is>
          <t>impressionable</t>
        </is>
      </c>
      <c r="C1095" s="4" t="inlineStr">
        <is>
          <t>dễ bị ảnh hưởng</t>
        </is>
      </c>
      <c r="D1095" s="4" t="inlineStr">
        <is>
          <t>C1</t>
        </is>
      </c>
      <c r="E1095" s="4" t="n">
        <v>3</v>
      </c>
      <c r="F1095" s="4" t="inlineStr">
        <is>
          <t>Quality &amp; Character (dễ bị ảnh hưởng)</t>
        </is>
      </c>
      <c r="G1095" s="4" t="inlineStr">
        <is>
          <t>more impressionable</t>
        </is>
      </c>
      <c r="H1095" s="4" t="inlineStr">
        <is>
          <t>most impressionable</t>
        </is>
      </c>
      <c r="I1095" s="4" t="inlineStr">
        <is>
          <t>Quy tắc chuẩn (more/most, tính từ đa âm tiết)</t>
        </is>
      </c>
      <c r="J1095" s="4" t="inlineStr">
        <is>
          <t>Gradable (phân cấp được)</t>
        </is>
      </c>
      <c r="K1095" s="4" t="inlineStr">
        <is>
          <t>very/quite/rather/extremely/fairly/pretty (nhóm mức độ thông thường)</t>
        </is>
      </c>
      <c r="L1095" s="4" t="inlineStr">
        <is>
          <t>impressionably</t>
        </is>
      </c>
      <c r="M1095" s="4" t="inlineStr">
        <is>
          <t>Ngoại lệ (-le → -ly, bỏ e)</t>
        </is>
      </c>
      <c r="N1095" s="4" t="inlineStr">
        <is>
          <t>Yes</t>
        </is>
      </c>
      <c r="O1095" s="4" t="inlineStr">
        <is>
          <t>Yes</t>
        </is>
      </c>
      <c r="P1095" s="4" t="inlineStr">
        <is>
          <t>Depends</t>
        </is>
      </c>
      <c r="Q1095" s="4" t="inlineStr">
        <is>
          <t>No</t>
        </is>
      </c>
      <c r="R1095" s="4" t="n"/>
      <c r="S1095" s="4" t="inlineStr">
        <is>
          <t>impression (khác nghĩa)</t>
        </is>
      </c>
      <c r="T1095" s="4" t="inlineStr">
        <is>
          <t>impress</t>
        </is>
      </c>
      <c r="U1095" s="4" t="inlineStr">
        <is>
          <t>impressionable age/mind/youth ✓.</t>
        </is>
      </c>
      <c r="V1095" s="4" t="inlineStr">
        <is>
          <t>Children are quite impressionable at a young age.</t>
        </is>
      </c>
      <c r="W1095" s="4" t="n"/>
    </row>
    <row r="1096">
      <c r="A1096" s="4" t="n">
        <v>1094</v>
      </c>
      <c r="B1096" s="4" t="inlineStr">
        <is>
          <t>improbable</t>
        </is>
      </c>
      <c r="C1096" s="4" t="inlineStr">
        <is>
          <t>khó xảy ra</t>
        </is>
      </c>
      <c r="D1096" s="4" t="inlineStr">
        <is>
          <t>B2</t>
        </is>
      </c>
      <c r="E1096" s="4" t="n">
        <v>3</v>
      </c>
      <c r="F1096" s="4" t="inlineStr">
        <is>
          <t>Probability (khó xảy ra)</t>
        </is>
      </c>
      <c r="G1096" s="4" t="inlineStr">
        <is>
          <t>more improbable</t>
        </is>
      </c>
      <c r="H1096" s="4" t="inlineStr">
        <is>
          <t>most improbable</t>
        </is>
      </c>
      <c r="I1096" s="4" t="inlineStr">
        <is>
          <t>Quy tắc chuẩn (more/most, tính từ đa âm tiết)</t>
        </is>
      </c>
      <c r="J1096" s="4" t="inlineStr">
        <is>
          <t>Gradable (phân cấp được)</t>
        </is>
      </c>
      <c r="K1096" s="4" t="inlineStr">
        <is>
          <t>very/quite/rather/extremely/fairly/pretty (nhóm mức độ thông thường)</t>
        </is>
      </c>
      <c r="L1096" s="4" t="inlineStr">
        <is>
          <t>improbably</t>
        </is>
      </c>
      <c r="M1096" s="4" t="inlineStr">
        <is>
          <t>Ngoại lệ (-le → -ly, bỏ e)</t>
        </is>
      </c>
      <c r="N1096" s="4" t="inlineStr">
        <is>
          <t>Yes</t>
        </is>
      </c>
      <c r="O1096" s="4" t="inlineStr">
        <is>
          <t>Yes</t>
        </is>
      </c>
      <c r="P1096" s="4" t="inlineStr">
        <is>
          <t>Depends</t>
        </is>
      </c>
      <c r="Q1096" s="4" t="inlineStr">
        <is>
          <t>No</t>
        </is>
      </c>
      <c r="R1096" s="4" t="n"/>
      <c r="S1096" s="4" t="inlineStr">
        <is>
          <t>probability (khác gốc)</t>
        </is>
      </c>
      <c r="T1096" s="4" t="inlineStr">
        <is>
          <t>—</t>
        </is>
      </c>
      <c r="U1096" s="4" t="inlineStr">
        <is>
          <t>highly improbable event/scenario ✓; đối lập 'probable'.</t>
        </is>
      </c>
      <c r="V1096" s="4" t="inlineStr">
        <is>
          <t>It's highly improbable that they'll win.</t>
        </is>
      </c>
      <c r="W1096" s="4" t="n"/>
    </row>
    <row r="1097">
      <c r="A1097" s="4" t="n">
        <v>1095</v>
      </c>
      <c r="B1097" s="4" t="inlineStr">
        <is>
          <t>inaccessible</t>
        </is>
      </c>
      <c r="C1097" s="4" t="inlineStr">
        <is>
          <t>khó tiếp cận</t>
        </is>
      </c>
      <c r="D1097" s="4" t="inlineStr">
        <is>
          <t>B2</t>
        </is>
      </c>
      <c r="E1097" s="4" t="n">
        <v>3</v>
      </c>
      <c r="F1097" s="4" t="inlineStr">
        <is>
          <t>Value (khó tiếp cận)</t>
        </is>
      </c>
      <c r="G1097" s="4" t="inlineStr">
        <is>
          <t>more inaccessible</t>
        </is>
      </c>
      <c r="H1097" s="4" t="inlineStr">
        <is>
          <t>most inaccessible</t>
        </is>
      </c>
      <c r="I1097" s="4" t="inlineStr">
        <is>
          <t>Quy tắc chuẩn (more/most, tính từ đa âm tiết)</t>
        </is>
      </c>
      <c r="J1097" s="4" t="inlineStr">
        <is>
          <t>Gradable (phân cấp được)</t>
        </is>
      </c>
      <c r="K1097" s="4" t="inlineStr">
        <is>
          <t>very/quite/rather/extremely/fairly/pretty (nhóm mức độ thông thường)</t>
        </is>
      </c>
      <c r="L1097" s="4" t="inlineStr">
        <is>
          <t>inaccessibly</t>
        </is>
      </c>
      <c r="M1097" s="4" t="inlineStr">
        <is>
          <t>Ngoại lệ (-le → -ly, bỏ e)</t>
        </is>
      </c>
      <c r="N1097" s="4" t="inlineStr">
        <is>
          <t>Yes</t>
        </is>
      </c>
      <c r="O1097" s="4" t="inlineStr">
        <is>
          <t>Yes</t>
        </is>
      </c>
      <c r="P1097" s="4" t="inlineStr">
        <is>
          <t>Depends</t>
        </is>
      </c>
      <c r="Q1097" s="4" t="inlineStr">
        <is>
          <t>No</t>
        </is>
      </c>
      <c r="R1097" s="4" t="n"/>
      <c r="S1097" s="4" t="inlineStr">
        <is>
          <t>accessibility (khác gốc)</t>
        </is>
      </c>
      <c r="T1097" s="4" t="inlineStr">
        <is>
          <t>access</t>
        </is>
      </c>
      <c r="U1097" s="4" t="inlineStr">
        <is>
          <t>inaccessible area/information/mountain ✓; đối lập 'accessible'.</t>
        </is>
      </c>
      <c r="V1097" s="4" t="inlineStr">
        <is>
          <t>The village is inaccessible by road in winter.</t>
        </is>
      </c>
      <c r="W1097" s="4" t="n"/>
    </row>
    <row r="1098">
      <c r="A1098" s="4" t="n">
        <v>1096</v>
      </c>
      <c r="B1098" s="4" t="inlineStr">
        <is>
          <t>incomparable</t>
        </is>
      </c>
      <c r="C1098" s="4" t="inlineStr">
        <is>
          <t>không thể so sánh</t>
        </is>
      </c>
      <c r="D1098" s="4" t="inlineStr">
        <is>
          <t>C1</t>
        </is>
      </c>
      <c r="E1098" s="4" t="n">
        <v>3</v>
      </c>
      <c r="F1098" s="4" t="inlineStr">
        <is>
          <t>Value (không thể so sánh)</t>
        </is>
      </c>
      <c r="G1098" s="4" t="inlineStr">
        <is>
          <t>more incomparable</t>
        </is>
      </c>
      <c r="H1098" s="4" t="inlineStr">
        <is>
          <t>most incomparable</t>
        </is>
      </c>
      <c r="I1098" s="4" t="inlineStr">
        <is>
          <t>Quy tắc chuẩn (more/most, tính từ đa âm tiết)</t>
        </is>
      </c>
      <c r="J1098" s="4" t="inlineStr">
        <is>
          <t>Gradable (phân cấp được)</t>
        </is>
      </c>
      <c r="K1098" s="4" t="inlineStr">
        <is>
          <t>very/quite/rather/extremely/fairly/pretty (nhóm mức độ thông thường)</t>
        </is>
      </c>
      <c r="L1098" s="4" t="inlineStr">
        <is>
          <t>incomparably</t>
        </is>
      </c>
      <c r="M1098" s="4" t="inlineStr">
        <is>
          <t>Ngoại lệ (-le → -ly, bỏ e)</t>
        </is>
      </c>
      <c r="N1098" s="4" t="inlineStr">
        <is>
          <t>Yes</t>
        </is>
      </c>
      <c r="O1098" s="4" t="inlineStr">
        <is>
          <t>Yes</t>
        </is>
      </c>
      <c r="P1098" s="4" t="inlineStr">
        <is>
          <t>Depends</t>
        </is>
      </c>
      <c r="Q1098" s="4" t="inlineStr">
        <is>
          <t>No</t>
        </is>
      </c>
      <c r="R1098" s="4" t="n"/>
      <c r="S1098" s="4" t="inlineStr">
        <is>
          <t>comparison (khác gốc)</t>
        </is>
      </c>
      <c r="T1098" s="4" t="inlineStr">
        <is>
          <t>compare</t>
        </is>
      </c>
      <c r="U1098" s="4" t="inlineStr">
        <is>
          <t>incomparable beauty/skill/talent ✓.</t>
        </is>
      </c>
      <c r="V1098" s="4" t="inlineStr">
        <is>
          <t>The scenery here is of incomparable beauty.</t>
        </is>
      </c>
      <c r="W1098" s="4" t="n"/>
    </row>
    <row r="1099">
      <c r="A1099" s="4" t="n">
        <v>1097</v>
      </c>
      <c r="B1099" s="4" t="inlineStr">
        <is>
          <t>inconsistent</t>
        </is>
      </c>
      <c r="C1099" s="4" t="inlineStr">
        <is>
          <t>không nhất quán</t>
        </is>
      </c>
      <c r="D1099" s="4" t="inlineStr">
        <is>
          <t>B2</t>
        </is>
      </c>
      <c r="E1099" s="4" t="n">
        <v>3</v>
      </c>
      <c r="F1099" s="4" t="inlineStr">
        <is>
          <t>Value (không nhất quán)</t>
        </is>
      </c>
      <c r="G1099" s="4" t="inlineStr">
        <is>
          <t>more inconsistent</t>
        </is>
      </c>
      <c r="H1099" s="4" t="inlineStr">
        <is>
          <t>most inconsistent</t>
        </is>
      </c>
      <c r="I1099" s="4" t="inlineStr">
        <is>
          <t>Quy tắc chuẩn (more/most, tính từ đa âm tiết)</t>
        </is>
      </c>
      <c r="J1099" s="4" t="inlineStr">
        <is>
          <t>Gradable (phân cấp được)</t>
        </is>
      </c>
      <c r="K1099" s="4" t="inlineStr">
        <is>
          <t>very/quite/rather/extremely/fairly/pretty (nhóm mức độ thông thường)</t>
        </is>
      </c>
      <c r="L1099" s="4" t="inlineStr">
        <is>
          <t>inconsistently</t>
        </is>
      </c>
      <c r="M1099" s="4" t="inlineStr">
        <is>
          <t>Quy tắc chuẩn (+ -ly)</t>
        </is>
      </c>
      <c r="N1099" s="4" t="inlineStr">
        <is>
          <t>Yes</t>
        </is>
      </c>
      <c r="O1099" s="4" t="inlineStr">
        <is>
          <t>Yes</t>
        </is>
      </c>
      <c r="P1099" s="4" t="inlineStr">
        <is>
          <t>Depends</t>
        </is>
      </c>
      <c r="Q1099" s="4" t="inlineStr">
        <is>
          <t>No</t>
        </is>
      </c>
      <c r="R1099" s="4" t="n"/>
      <c r="S1099" s="4" t="inlineStr">
        <is>
          <t>consistency (khác gốc)</t>
        </is>
      </c>
      <c r="T1099" s="4" t="inlineStr">
        <is>
          <t>—</t>
        </is>
      </c>
      <c r="U1099" s="4" t="inlineStr">
        <is>
          <t>be inconsistent with; inconsistent behaviour/result ✓; đối lập 'consistent'.</t>
        </is>
      </c>
      <c r="V1099" s="4" t="inlineStr">
        <is>
          <t>Her behaviour was inconsistent with her usual calm nature.</t>
        </is>
      </c>
      <c r="W1099" s="4" t="n"/>
    </row>
    <row r="1100">
      <c r="A1100" s="4" t="n">
        <v>1098</v>
      </c>
      <c r="B1100" s="4" t="inlineStr">
        <is>
          <t>indifferent</t>
        </is>
      </c>
      <c r="C1100" s="4" t="inlineStr">
        <is>
          <t>thờ ơ</t>
        </is>
      </c>
      <c r="D1100" s="4" t="inlineStr">
        <is>
          <t>B2</t>
        </is>
      </c>
      <c r="E1100" s="4" t="n">
        <v>3</v>
      </c>
      <c r="F1100" s="4" t="inlineStr">
        <is>
          <t>Emotion (thờ ơ)</t>
        </is>
      </c>
      <c r="G1100" s="4" t="inlineStr">
        <is>
          <t>more indifferent</t>
        </is>
      </c>
      <c r="H1100" s="4" t="inlineStr">
        <is>
          <t>most indifferent</t>
        </is>
      </c>
      <c r="I1100" s="4" t="inlineStr">
        <is>
          <t>Quy tắc chuẩn (more/most, tính từ đa âm tiết)</t>
        </is>
      </c>
      <c r="J1100" s="4" t="inlineStr">
        <is>
          <t>Gradable (phân cấp được)</t>
        </is>
      </c>
      <c r="K1100" s="4" t="inlineStr">
        <is>
          <t>very/quite/rather/extremely/fairly/pretty (nhóm mức độ thông thường)</t>
        </is>
      </c>
      <c r="L1100" s="4" t="inlineStr">
        <is>
          <t>indifferently</t>
        </is>
      </c>
      <c r="M1100" s="4" t="inlineStr">
        <is>
          <t>Quy tắc chuẩn (+ -ly)</t>
        </is>
      </c>
      <c r="N1100" s="4" t="inlineStr">
        <is>
          <t>Yes</t>
        </is>
      </c>
      <c r="O1100" s="4" t="inlineStr">
        <is>
          <t>Yes</t>
        </is>
      </c>
      <c r="P1100" s="4" t="inlineStr">
        <is>
          <t>Depends</t>
        </is>
      </c>
      <c r="Q1100" s="4" t="inlineStr">
        <is>
          <t>No</t>
        </is>
      </c>
      <c r="R1100" s="4" t="n"/>
      <c r="S1100" s="4" t="inlineStr">
        <is>
          <t>indifference</t>
        </is>
      </c>
      <c r="T1100" s="4" t="inlineStr">
        <is>
          <t>—</t>
        </is>
      </c>
      <c r="U1100" s="4" t="inlineStr">
        <is>
          <t>be indifferent to; indifferent attitude ✓.</t>
        </is>
      </c>
      <c r="V1100" s="4" t="inlineStr">
        <is>
          <t>He seemed indifferent to the outcome of the game.</t>
        </is>
      </c>
      <c r="W1100" s="4" t="n"/>
    </row>
    <row r="1101">
      <c r="A1101" s="4" t="n">
        <v>1099</v>
      </c>
      <c r="B1101" s="4" t="inlineStr">
        <is>
          <t>inductive</t>
        </is>
      </c>
      <c r="C1101" s="4" t="inlineStr">
        <is>
          <t>quy nạp</t>
        </is>
      </c>
      <c r="D1101" s="4" t="inlineStr">
        <is>
          <t>C1</t>
        </is>
      </c>
      <c r="E1101" s="4" t="n">
        <v>3</v>
      </c>
      <c r="F1101" s="4" t="inlineStr">
        <is>
          <t>Purpose-related (quy nạp)</t>
        </is>
      </c>
      <c r="G1101" s="4" t="inlineStr">
        <is>
          <t>—</t>
        </is>
      </c>
      <c r="H1101" s="4" t="inlineStr">
        <is>
          <t>—</t>
        </is>
      </c>
      <c r="I1101" s="4" t="inlineStr">
        <is>
          <t>Không có (non-gradable)</t>
        </is>
      </c>
      <c r="J1101" s="4" t="inlineStr">
        <is>
          <t>Non-gradable (phân loại)</t>
        </is>
      </c>
      <c r="K1101" s="4" t="inlineStr">
        <is>
          <t>Không dùng với degree adverb (tính từ định danh/phân loại)</t>
        </is>
      </c>
      <c r="L1101" s="4" t="inlineStr">
        <is>
          <t>inductively</t>
        </is>
      </c>
      <c r="M1101" s="4" t="inlineStr">
        <is>
          <t>Quy tắc chuẩn (+ -ly)</t>
        </is>
      </c>
      <c r="N1101" s="4" t="inlineStr">
        <is>
          <t>Yes</t>
        </is>
      </c>
      <c r="O1101" s="4" t="inlineStr">
        <is>
          <t>Yes</t>
        </is>
      </c>
      <c r="P1101" s="4" t="inlineStr">
        <is>
          <t>Depends</t>
        </is>
      </c>
      <c r="Q1101" s="4" t="inlineStr">
        <is>
          <t>No</t>
        </is>
      </c>
      <c r="R1101" s="4" t="n"/>
      <c r="S1101" s="4" t="inlineStr">
        <is>
          <t>induction</t>
        </is>
      </c>
      <c r="T1101" s="4" t="inlineStr">
        <is>
          <t>induce</t>
        </is>
      </c>
      <c r="U1101" s="4" t="inlineStr">
        <is>
          <t>inductive reasoning/method ✓; đối lập 'deductive'.</t>
        </is>
      </c>
      <c r="V1101" s="4" t="inlineStr">
        <is>
          <t>The study used inductive reasoning to form a theory.</t>
        </is>
      </c>
      <c r="W1101" s="4" t="inlineStr">
        <is>
          <t>"inductive reasoning" (lập luận quy nạp — thuật ngữ logic học cố định).</t>
        </is>
      </c>
    </row>
    <row r="1102">
      <c r="A1102" s="4" t="n">
        <v>1100</v>
      </c>
      <c r="B1102" s="4" t="inlineStr">
        <is>
          <t>inhospitable</t>
        </is>
      </c>
      <c r="C1102" s="4" t="inlineStr">
        <is>
          <t>khắc nghiệt, không hiếu khách</t>
        </is>
      </c>
      <c r="D1102" s="4" t="inlineStr">
        <is>
          <t>C1</t>
        </is>
      </c>
      <c r="E1102" s="4" t="n">
        <v>3</v>
      </c>
      <c r="F1102" s="4" t="inlineStr">
        <is>
          <t>Value (khắc nghiệt, không hiếu khách)</t>
        </is>
      </c>
      <c r="G1102" s="4" t="inlineStr">
        <is>
          <t>more inhospitable</t>
        </is>
      </c>
      <c r="H1102" s="4" t="inlineStr">
        <is>
          <t>most inhospitable</t>
        </is>
      </c>
      <c r="I1102" s="4" t="inlineStr">
        <is>
          <t>Quy tắc chuẩn (more/most, tính từ đa âm tiết)</t>
        </is>
      </c>
      <c r="J1102" s="4" t="inlineStr">
        <is>
          <t>Gradable (phân cấp được)</t>
        </is>
      </c>
      <c r="K1102" s="4" t="inlineStr">
        <is>
          <t>very/quite/rather/extremely/fairly/pretty (nhóm mức độ thông thường)</t>
        </is>
      </c>
      <c r="L1102" s="4" t="inlineStr">
        <is>
          <t>inhospitably</t>
        </is>
      </c>
      <c r="M1102" s="4" t="inlineStr">
        <is>
          <t>Ngoại lệ (-le → -ly, bỏ e)</t>
        </is>
      </c>
      <c r="N1102" s="4" t="inlineStr">
        <is>
          <t>Yes</t>
        </is>
      </c>
      <c r="O1102" s="4" t="inlineStr">
        <is>
          <t>Yes</t>
        </is>
      </c>
      <c r="P1102" s="4" t="inlineStr">
        <is>
          <t>Depends</t>
        </is>
      </c>
      <c r="Q1102" s="4" t="inlineStr">
        <is>
          <t>No</t>
        </is>
      </c>
      <c r="R1102" s="4" t="n"/>
      <c r="S1102" s="4" t="inlineStr">
        <is>
          <t>—</t>
        </is>
      </c>
      <c r="T1102" s="4" t="inlineStr">
        <is>
          <t>—</t>
        </is>
      </c>
      <c r="U1102" s="4" t="inlineStr">
        <is>
          <t>inhospitable climate/terrain/environment ✓.</t>
        </is>
      </c>
      <c r="V1102" s="4" t="inlineStr">
        <is>
          <t>The desert has an inhospitable climate.</t>
        </is>
      </c>
      <c r="W1102" s="4" t="n"/>
    </row>
    <row r="1103">
      <c r="A1103" s="4" t="n">
        <v>1101</v>
      </c>
      <c r="B1103" s="4" t="inlineStr">
        <is>
          <t>insane</t>
        </is>
      </c>
      <c r="C1103" s="4" t="inlineStr">
        <is>
          <t>điên rồ</t>
        </is>
      </c>
      <c r="D1103" s="4" t="inlineStr">
        <is>
          <t>B1</t>
        </is>
      </c>
      <c r="E1103" s="4" t="n">
        <v>3</v>
      </c>
      <c r="F1103" s="4" t="inlineStr">
        <is>
          <t>State (điên rồ)</t>
        </is>
      </c>
      <c r="G1103" s="4" t="inlineStr">
        <is>
          <t>more insane</t>
        </is>
      </c>
      <c r="H1103" s="4" t="inlineStr">
        <is>
          <t>most insane</t>
        </is>
      </c>
      <c r="I1103" s="4" t="inlineStr">
        <is>
          <t>Quy tắc chuẩn (more/most, tính từ đa âm tiết)</t>
        </is>
      </c>
      <c r="J1103" s="4" t="inlineStr">
        <is>
          <t>Gradable (phân cấp được)</t>
        </is>
      </c>
      <c r="K1103" s="4" t="inlineStr">
        <is>
          <t>very/quite/rather/extremely/fairly/pretty (nhóm mức độ thông thường)</t>
        </is>
      </c>
      <c r="L1103" s="4" t="inlineStr">
        <is>
          <t>insanely</t>
        </is>
      </c>
      <c r="M1103" s="4" t="inlineStr">
        <is>
          <t>Quy tắc chuẩn (+ -ly)</t>
        </is>
      </c>
      <c r="N1103" s="4" t="inlineStr">
        <is>
          <t>Yes</t>
        </is>
      </c>
      <c r="O1103" s="4" t="inlineStr">
        <is>
          <t>Yes</t>
        </is>
      </c>
      <c r="P1103" s="4" t="inlineStr">
        <is>
          <t>Depends</t>
        </is>
      </c>
      <c r="Q1103" s="4" t="inlineStr">
        <is>
          <t>No</t>
        </is>
      </c>
      <c r="R1103" s="4" t="n"/>
      <c r="S1103" s="4" t="inlineStr">
        <is>
          <t>insanity</t>
        </is>
      </c>
      <c r="T1103" s="4" t="inlineStr">
        <is>
          <t>—</t>
        </is>
      </c>
      <c r="U1103" s="4" t="inlineStr">
        <is>
          <t>insane asylum/idea/amount ✓; informal khi chỉ mức độ cao.</t>
        </is>
      </c>
      <c r="V1103" s="4" t="inlineStr">
        <is>
          <t>It's an insane amount of work for one person.</t>
        </is>
      </c>
      <c r="W1103" s="4" t="n"/>
    </row>
    <row r="1104">
      <c r="A1104" s="4" t="n">
        <v>1102</v>
      </c>
      <c r="B1104" s="4" t="inlineStr">
        <is>
          <t>inspirational</t>
        </is>
      </c>
      <c r="C1104" s="4" t="inlineStr">
        <is>
          <t>truyền cảm hứng</t>
        </is>
      </c>
      <c r="D1104" s="4" t="inlineStr">
        <is>
          <t>B2</t>
        </is>
      </c>
      <c r="E1104" s="4" t="n">
        <v>3</v>
      </c>
      <c r="F1104" s="4" t="inlineStr">
        <is>
          <t>Value (truyền cảm hứng)</t>
        </is>
      </c>
      <c r="G1104" s="4" t="inlineStr">
        <is>
          <t>more inspirational</t>
        </is>
      </c>
      <c r="H1104" s="4" t="inlineStr">
        <is>
          <t>most inspirational</t>
        </is>
      </c>
      <c r="I1104" s="4" t="inlineStr">
        <is>
          <t>Quy tắc chuẩn (more/most, tính từ đa âm tiết)</t>
        </is>
      </c>
      <c r="J1104" s="4" t="inlineStr">
        <is>
          <t>Gradable (phân cấp được)</t>
        </is>
      </c>
      <c r="K1104" s="4" t="inlineStr">
        <is>
          <t>very/quite/rather/extremely/fairly/pretty (nhóm mức độ thông thường)</t>
        </is>
      </c>
      <c r="L1104" s="4" t="inlineStr">
        <is>
          <t>inspirationally</t>
        </is>
      </c>
      <c r="M1104" s="4" t="inlineStr">
        <is>
          <t>Quy tắc chuẩn (+ -ly)</t>
        </is>
      </c>
      <c r="N1104" s="4" t="inlineStr">
        <is>
          <t>Yes</t>
        </is>
      </c>
      <c r="O1104" s="4" t="inlineStr">
        <is>
          <t>Yes</t>
        </is>
      </c>
      <c r="P1104" s="4" t="inlineStr">
        <is>
          <t>Depends</t>
        </is>
      </c>
      <c r="Q1104" s="4" t="inlineStr">
        <is>
          <t>No</t>
        </is>
      </c>
      <c r="R1104" s="4" t="n"/>
      <c r="S1104" s="4" t="inlineStr">
        <is>
          <t>inspiration</t>
        </is>
      </c>
      <c r="T1104" s="4" t="inlineStr">
        <is>
          <t>inspire</t>
        </is>
      </c>
      <c r="U1104" s="4" t="inlineStr">
        <is>
          <t>inspirational speech/story/quote ✓.</t>
        </is>
      </c>
      <c r="V1104" s="4" t="inlineStr">
        <is>
          <t>She gave an inspirational speech to the graduates.</t>
        </is>
      </c>
      <c r="W1104" s="4" t="n"/>
    </row>
    <row r="1105">
      <c r="A1105" s="4" t="n">
        <v>1103</v>
      </c>
      <c r="B1105" s="4" t="inlineStr">
        <is>
          <t>instantaneous</t>
        </is>
      </c>
      <c r="C1105" s="4" t="inlineStr">
        <is>
          <t>tức thời</t>
        </is>
      </c>
      <c r="D1105" s="4" t="inlineStr">
        <is>
          <t>B2</t>
        </is>
      </c>
      <c r="E1105" s="4" t="n">
        <v>3</v>
      </c>
      <c r="F1105" s="4" t="inlineStr">
        <is>
          <t>Speed (tức thời)</t>
        </is>
      </c>
      <c r="G1105" s="4" t="inlineStr">
        <is>
          <t>more instantaneous</t>
        </is>
      </c>
      <c r="H1105" s="4" t="inlineStr">
        <is>
          <t>most instantaneous</t>
        </is>
      </c>
      <c r="I1105" s="4" t="inlineStr">
        <is>
          <t>Quy tắc chuẩn (more/most, tính từ đa âm tiết)</t>
        </is>
      </c>
      <c r="J1105" s="4" t="inlineStr">
        <is>
          <t>Gradable (phân cấp được)</t>
        </is>
      </c>
      <c r="K1105" s="4" t="inlineStr">
        <is>
          <t>very/quite/rather/extremely/fairly/pretty (nhóm mức độ thông thường)</t>
        </is>
      </c>
      <c r="L1105" s="4" t="inlineStr">
        <is>
          <t>instantaneously</t>
        </is>
      </c>
      <c r="M1105" s="4" t="inlineStr">
        <is>
          <t>Quy tắc chuẩn (+ -ly)</t>
        </is>
      </c>
      <c r="N1105" s="4" t="inlineStr">
        <is>
          <t>Yes</t>
        </is>
      </c>
      <c r="O1105" s="4" t="inlineStr">
        <is>
          <t>Yes</t>
        </is>
      </c>
      <c r="P1105" s="4" t="inlineStr">
        <is>
          <t>Depends</t>
        </is>
      </c>
      <c r="Q1105" s="4" t="inlineStr">
        <is>
          <t>No</t>
        </is>
      </c>
      <c r="R1105" s="4" t="n"/>
      <c r="S1105" s="4" t="inlineStr">
        <is>
          <t>instant (khác dạng)</t>
        </is>
      </c>
      <c r="T1105" s="4" t="inlineStr">
        <is>
          <t>—</t>
        </is>
      </c>
      <c r="U1105" s="4" t="inlineStr">
        <is>
          <t>instantaneous reaction/response/effect ✓.</t>
        </is>
      </c>
      <c r="V1105" s="4" t="inlineStr">
        <is>
          <t>The medication had an almost instantaneous effect.</t>
        </is>
      </c>
      <c r="W1105" s="4" t="n"/>
    </row>
    <row r="1106">
      <c r="A1106" s="4" t="n">
        <v>1104</v>
      </c>
      <c r="B1106" s="4" t="inlineStr">
        <is>
          <t>instructional</t>
        </is>
      </c>
      <c r="C1106" s="4" t="inlineStr">
        <is>
          <t>hướng dẫn</t>
        </is>
      </c>
      <c r="D1106" s="4" t="inlineStr">
        <is>
          <t>B2</t>
        </is>
      </c>
      <c r="E1106" s="4" t="n">
        <v>3</v>
      </c>
      <c r="F1106" s="4" t="inlineStr">
        <is>
          <t>Purpose-related (hướng dẫn)</t>
        </is>
      </c>
      <c r="G1106" s="4" t="inlineStr">
        <is>
          <t>—</t>
        </is>
      </c>
      <c r="H1106" s="4" t="inlineStr">
        <is>
          <t>—</t>
        </is>
      </c>
      <c r="I1106" s="4" t="inlineStr">
        <is>
          <t>Không có (non-gradable)</t>
        </is>
      </c>
      <c r="J1106" s="4" t="inlineStr">
        <is>
          <t>Non-gradable (phân loại)</t>
        </is>
      </c>
      <c r="K1106" s="4" t="inlineStr">
        <is>
          <t>Không dùng với degree adverb (tính từ định danh/phân loại)</t>
        </is>
      </c>
      <c r="L1106" s="4" t="inlineStr">
        <is>
          <t>instructionally</t>
        </is>
      </c>
      <c r="M1106" s="4" t="inlineStr">
        <is>
          <t>Quy tắc chuẩn (+ -ly)</t>
        </is>
      </c>
      <c r="N1106" s="4" t="inlineStr">
        <is>
          <t>Yes</t>
        </is>
      </c>
      <c r="O1106" s="4" t="inlineStr">
        <is>
          <t>Yes</t>
        </is>
      </c>
      <c r="P1106" s="4" t="inlineStr">
        <is>
          <t>Depends</t>
        </is>
      </c>
      <c r="Q1106" s="4" t="inlineStr">
        <is>
          <t>No</t>
        </is>
      </c>
      <c r="R1106" s="4" t="n"/>
      <c r="S1106" s="4" t="inlineStr">
        <is>
          <t>instruction</t>
        </is>
      </c>
      <c r="T1106" s="4" t="inlineStr">
        <is>
          <t>instruct</t>
        </is>
      </c>
      <c r="U1106" s="4" t="inlineStr">
        <is>
          <t>instructional video/material/design ✓.</t>
        </is>
      </c>
      <c r="V1106" s="4" t="inlineStr">
        <is>
          <t>She created an instructional video for new employees.</t>
        </is>
      </c>
      <c r="W1106" s="4" t="n"/>
    </row>
    <row r="1107">
      <c r="A1107" s="4" t="n">
        <v>1105</v>
      </c>
      <c r="B1107" s="4" t="inlineStr">
        <is>
          <t>insurmountable</t>
        </is>
      </c>
      <c r="C1107" s="4" t="inlineStr">
        <is>
          <t>không thể vượt qua</t>
        </is>
      </c>
      <c r="D1107" s="4" t="inlineStr">
        <is>
          <t>B2</t>
        </is>
      </c>
      <c r="E1107" s="4" t="n">
        <v>3</v>
      </c>
      <c r="F1107" s="4" t="inlineStr">
        <is>
          <t>Value (không thể vượt qua)</t>
        </is>
      </c>
      <c r="G1107" s="4" t="inlineStr">
        <is>
          <t>more insurmountable</t>
        </is>
      </c>
      <c r="H1107" s="4" t="inlineStr">
        <is>
          <t>most insurmountable</t>
        </is>
      </c>
      <c r="I1107" s="4" t="inlineStr">
        <is>
          <t>Quy tắc chuẩn (more/most, tính từ đa âm tiết)</t>
        </is>
      </c>
      <c r="J1107" s="4" t="inlineStr">
        <is>
          <t>Gradable (phân cấp được)</t>
        </is>
      </c>
      <c r="K1107" s="4" t="inlineStr">
        <is>
          <t>very/quite/rather/extremely/fairly/pretty (nhóm mức độ thông thường)</t>
        </is>
      </c>
      <c r="L1107" s="4" t="inlineStr">
        <is>
          <t>insurmountably</t>
        </is>
      </c>
      <c r="M1107" s="4" t="inlineStr">
        <is>
          <t>Ngoại lệ (-le → -ly, bỏ e)</t>
        </is>
      </c>
      <c r="N1107" s="4" t="inlineStr">
        <is>
          <t>Yes</t>
        </is>
      </c>
      <c r="O1107" s="4" t="inlineStr">
        <is>
          <t>Yes</t>
        </is>
      </c>
      <c r="P1107" s="4" t="inlineStr">
        <is>
          <t>Depends</t>
        </is>
      </c>
      <c r="Q1107" s="4" t="inlineStr">
        <is>
          <t>No</t>
        </is>
      </c>
      <c r="R1107" s="4" t="n"/>
      <c r="S1107" s="4" t="inlineStr">
        <is>
          <t>—</t>
        </is>
      </c>
      <c r="T1107" s="4" t="inlineStr">
        <is>
          <t>surmount (khác gốc)</t>
        </is>
      </c>
      <c r="U1107" s="4" t="inlineStr">
        <is>
          <t>insurmountable obstacle/challenge/problem ✓.</t>
        </is>
      </c>
      <c r="V1107" s="4" t="inlineStr">
        <is>
          <t>They faced what seemed like an insurmountable obstacle.</t>
        </is>
      </c>
      <c r="W1107" s="4" t="n"/>
    </row>
    <row r="1108">
      <c r="A1108" s="4" t="n">
        <v>1106</v>
      </c>
      <c r="B1108" s="4" t="inlineStr">
        <is>
          <t>intangible</t>
        </is>
      </c>
      <c r="C1108" s="4" t="inlineStr">
        <is>
          <t>vô hình</t>
        </is>
      </c>
      <c r="D1108" s="4" t="inlineStr">
        <is>
          <t>B2</t>
        </is>
      </c>
      <c r="E1108" s="4" t="n">
        <v>3</v>
      </c>
      <c r="F1108" s="4" t="inlineStr">
        <is>
          <t>Quality &amp; Character (vô hình)</t>
        </is>
      </c>
      <c r="G1108" s="4" t="inlineStr">
        <is>
          <t>more intangible</t>
        </is>
      </c>
      <c r="H1108" s="4" t="inlineStr">
        <is>
          <t>most intangible</t>
        </is>
      </c>
      <c r="I1108" s="4" t="inlineStr">
        <is>
          <t>Quy tắc chuẩn (more/most, tính từ đa âm tiết)</t>
        </is>
      </c>
      <c r="J1108" s="4" t="inlineStr">
        <is>
          <t>Gradable (phân cấp được)</t>
        </is>
      </c>
      <c r="K1108" s="4" t="inlineStr">
        <is>
          <t>very/quite/rather/extremely/fairly/pretty (nhóm mức độ thông thường)</t>
        </is>
      </c>
      <c r="L1108" s="4" t="inlineStr">
        <is>
          <t>intangibly</t>
        </is>
      </c>
      <c r="M1108" s="4" t="inlineStr">
        <is>
          <t>Ngoại lệ (-le → -ly, bỏ e)</t>
        </is>
      </c>
      <c r="N1108" s="4" t="inlineStr">
        <is>
          <t>Yes</t>
        </is>
      </c>
      <c r="O1108" s="4" t="inlineStr">
        <is>
          <t>Yes</t>
        </is>
      </c>
      <c r="P1108" s="4" t="inlineStr">
        <is>
          <t>Depends</t>
        </is>
      </c>
      <c r="Q1108" s="4" t="inlineStr">
        <is>
          <t>No</t>
        </is>
      </c>
      <c r="R1108" s="4" t="n"/>
      <c r="S1108" s="4" t="inlineStr">
        <is>
          <t>—</t>
        </is>
      </c>
      <c r="T1108" s="4" t="inlineStr">
        <is>
          <t>—</t>
        </is>
      </c>
      <c r="U1108" s="4" t="inlineStr">
        <is>
          <t>intangible asset/benefit/value ✓; đối lập 'tangible'.</t>
        </is>
      </c>
      <c r="V1108" s="4" t="inlineStr">
        <is>
          <t>Brand reputation is an intangible asset.</t>
        </is>
      </c>
      <c r="W1108" s="4" t="inlineStr">
        <is>
          <t>"intangible asset" (tài sản vô hình — thuật ngữ kế toán/kinh doanh cố định).</t>
        </is>
      </c>
    </row>
    <row r="1109">
      <c r="A1109" s="4" t="n">
        <v>1107</v>
      </c>
      <c r="B1109" s="4" t="inlineStr">
        <is>
          <t>intricate</t>
        </is>
      </c>
      <c r="C1109" s="4" t="inlineStr">
        <is>
          <t>phức tạp, tinh vi</t>
        </is>
      </c>
      <c r="D1109" s="4" t="inlineStr">
        <is>
          <t>B2</t>
        </is>
      </c>
      <c r="E1109" s="4" t="n">
        <v>3</v>
      </c>
      <c r="F1109" s="4" t="inlineStr">
        <is>
          <t>Quality &amp; Character (phức tạp, tinh vi)</t>
        </is>
      </c>
      <c r="G1109" s="4" t="inlineStr">
        <is>
          <t>more intricate</t>
        </is>
      </c>
      <c r="H1109" s="4" t="inlineStr">
        <is>
          <t>most intricate</t>
        </is>
      </c>
      <c r="I1109" s="4" t="inlineStr">
        <is>
          <t>Quy tắc chuẩn (more/most, tính từ đa âm tiết)</t>
        </is>
      </c>
      <c r="J1109" s="4" t="inlineStr">
        <is>
          <t>Gradable (phân cấp được)</t>
        </is>
      </c>
      <c r="K1109" s="4" t="inlineStr">
        <is>
          <t>very/quite/rather/extremely/fairly/pretty (nhóm mức độ thông thường)</t>
        </is>
      </c>
      <c r="L1109" s="4" t="inlineStr">
        <is>
          <t>intricately</t>
        </is>
      </c>
      <c r="M1109" s="4" t="inlineStr">
        <is>
          <t>Quy tắc chuẩn (+ -ly)</t>
        </is>
      </c>
      <c r="N1109" s="4" t="inlineStr">
        <is>
          <t>Yes</t>
        </is>
      </c>
      <c r="O1109" s="4" t="inlineStr">
        <is>
          <t>Yes</t>
        </is>
      </c>
      <c r="P1109" s="4" t="inlineStr">
        <is>
          <t>Depends</t>
        </is>
      </c>
      <c r="Q1109" s="4" t="inlineStr">
        <is>
          <t>No</t>
        </is>
      </c>
      <c r="R1109" s="4" t="n"/>
      <c r="S1109" s="4" t="inlineStr">
        <is>
          <t>intricacy</t>
        </is>
      </c>
      <c r="T1109" s="4" t="inlineStr">
        <is>
          <t>—</t>
        </is>
      </c>
      <c r="U1109" s="4" t="inlineStr">
        <is>
          <t>intricate design/detail/pattern ✓.</t>
        </is>
      </c>
      <c r="V1109" s="4" t="inlineStr">
        <is>
          <t>The dress has an intricate lace design.</t>
        </is>
      </c>
      <c r="W1109" s="4" t="n"/>
    </row>
    <row r="1110">
      <c r="A1110" s="4" t="n">
        <v>1108</v>
      </c>
      <c r="B1110" s="4" t="inlineStr">
        <is>
          <t>inward</t>
        </is>
      </c>
      <c r="C1110" s="4" t="inlineStr">
        <is>
          <t>hướng vào trong</t>
        </is>
      </c>
      <c r="D1110" s="4" t="inlineStr">
        <is>
          <t>B2</t>
        </is>
      </c>
      <c r="E1110" s="4" t="n">
        <v>3</v>
      </c>
      <c r="F1110" s="4" t="inlineStr">
        <is>
          <t>Size &amp; Dimension (hướng vào trong)</t>
        </is>
      </c>
      <c r="G1110" s="4" t="inlineStr">
        <is>
          <t>more inward</t>
        </is>
      </c>
      <c r="H1110" s="4" t="inlineStr">
        <is>
          <t>most inward</t>
        </is>
      </c>
      <c r="I1110" s="4" t="inlineStr">
        <is>
          <t>Quy tắc chuẩn (more/most, tính từ đa âm tiết)</t>
        </is>
      </c>
      <c r="J1110" s="4" t="inlineStr">
        <is>
          <t>Gradable (phân cấp được)</t>
        </is>
      </c>
      <c r="K1110" s="4" t="inlineStr">
        <is>
          <t>very/quite/rather/extremely/fairly/pretty (nhóm mức độ thông thường)</t>
        </is>
      </c>
      <c r="L1110" s="4" t="inlineStr">
        <is>
          <t>inwardly</t>
        </is>
      </c>
      <c r="M1110" s="4" t="inlineStr">
        <is>
          <t>Quy tắc chuẩn (+ -ly)</t>
        </is>
      </c>
      <c r="N1110" s="4" t="inlineStr">
        <is>
          <t>Yes</t>
        </is>
      </c>
      <c r="O1110" s="4" t="inlineStr">
        <is>
          <t>Yes</t>
        </is>
      </c>
      <c r="P1110" s="4" t="inlineStr">
        <is>
          <t>Depends</t>
        </is>
      </c>
      <c r="Q1110" s="4" t="inlineStr">
        <is>
          <t>No</t>
        </is>
      </c>
      <c r="R1110" s="4" t="n"/>
      <c r="S1110" s="4" t="inlineStr">
        <is>
          <t>—</t>
        </is>
      </c>
      <c r="T1110" s="4" t="inlineStr">
        <is>
          <t>—</t>
        </is>
      </c>
      <c r="U1110" s="4" t="inlineStr">
        <is>
          <t>inward journey/reflection/investment ✓; đối lập 'outward'.</t>
        </is>
      </c>
      <c r="V1110" s="4" t="inlineStr">
        <is>
          <t>She took an inward journey of self-discovery.</t>
        </is>
      </c>
      <c r="W1110" s="4" t="n"/>
    </row>
    <row r="1111">
      <c r="A1111" s="4" t="n">
        <v>1109</v>
      </c>
      <c r="B1111" s="4" t="inlineStr">
        <is>
          <t>ironic</t>
        </is>
      </c>
      <c r="C1111" s="4" t="inlineStr">
        <is>
          <t>mỉa mai, trớ trêu</t>
        </is>
      </c>
      <c r="D1111" s="4" t="inlineStr">
        <is>
          <t>B2</t>
        </is>
      </c>
      <c r="E1111" s="4" t="n">
        <v>3</v>
      </c>
      <c r="F1111" s="4" t="inlineStr">
        <is>
          <t>Value (mỉa mai, trớ trêu)</t>
        </is>
      </c>
      <c r="G1111" s="4" t="inlineStr">
        <is>
          <t>more ironic</t>
        </is>
      </c>
      <c r="H1111" s="4" t="inlineStr">
        <is>
          <t>most ironic</t>
        </is>
      </c>
      <c r="I1111" s="4" t="inlineStr">
        <is>
          <t>Quy tắc chuẩn (more/most, tính từ đa âm tiết)</t>
        </is>
      </c>
      <c r="J1111" s="4" t="inlineStr">
        <is>
          <t>Gradable (phân cấp được)</t>
        </is>
      </c>
      <c r="K1111" s="4" t="inlineStr">
        <is>
          <t>very/quite/rather/extremely/fairly/pretty (nhóm mức độ thông thường)</t>
        </is>
      </c>
      <c r="L1111" s="4" t="inlineStr">
        <is>
          <t>ironically</t>
        </is>
      </c>
      <c r="M1111" s="4" t="inlineStr">
        <is>
          <t>Ngoại lệ (-ic → -ically)</t>
        </is>
      </c>
      <c r="N1111" s="4" t="inlineStr">
        <is>
          <t>Yes</t>
        </is>
      </c>
      <c r="O1111" s="4" t="inlineStr">
        <is>
          <t>Yes</t>
        </is>
      </c>
      <c r="P1111" s="4" t="inlineStr">
        <is>
          <t>Depends</t>
        </is>
      </c>
      <c r="Q1111" s="4" t="inlineStr">
        <is>
          <t>No</t>
        </is>
      </c>
      <c r="R1111" s="4" t="n"/>
      <c r="S1111" s="4" t="inlineStr">
        <is>
          <t>irony</t>
        </is>
      </c>
      <c r="T1111" s="4" t="inlineStr">
        <is>
          <t>—</t>
        </is>
      </c>
      <c r="U1111" s="4" t="inlineStr">
        <is>
          <t>ironic twist/comment/situation ✓.</t>
        </is>
      </c>
      <c r="V1111" s="4" t="inlineStr">
        <is>
          <t>There was an ironic twist at the end of the story.</t>
        </is>
      </c>
      <c r="W1111" s="4" t="n"/>
    </row>
    <row r="1112">
      <c r="A1112" s="4" t="n">
        <v>1110</v>
      </c>
      <c r="B1112" s="4" t="inlineStr">
        <is>
          <t>irregular</t>
        </is>
      </c>
      <c r="C1112" s="4" t="inlineStr">
        <is>
          <t>bất thường, không đều</t>
        </is>
      </c>
      <c r="D1112" s="4" t="inlineStr">
        <is>
          <t>B2</t>
        </is>
      </c>
      <c r="E1112" s="4" t="n">
        <v>3</v>
      </c>
      <c r="F1112" s="4" t="inlineStr">
        <is>
          <t>Frequency/Shape (bất thường, không đều)</t>
        </is>
      </c>
      <c r="G1112" s="4" t="inlineStr">
        <is>
          <t>more irregular</t>
        </is>
      </c>
      <c r="H1112" s="4" t="inlineStr">
        <is>
          <t>most irregular</t>
        </is>
      </c>
      <c r="I1112" s="4" t="inlineStr">
        <is>
          <t>Quy tắc chuẩn (more/most, tính từ đa âm tiết)</t>
        </is>
      </c>
      <c r="J1112" s="4" t="inlineStr">
        <is>
          <t>Gradable (phân cấp được)</t>
        </is>
      </c>
      <c r="K1112" s="4" t="inlineStr">
        <is>
          <t>very/quite/rather/extremely/fairly/pretty (nhóm mức độ thông thường)</t>
        </is>
      </c>
      <c r="L1112" s="4" t="inlineStr">
        <is>
          <t>irregularly</t>
        </is>
      </c>
      <c r="M1112" s="4" t="inlineStr">
        <is>
          <t>Quy tắc chuẩn (+ -ly)</t>
        </is>
      </c>
      <c r="N1112" s="4" t="inlineStr">
        <is>
          <t>Yes</t>
        </is>
      </c>
      <c r="O1112" s="4" t="inlineStr">
        <is>
          <t>Yes</t>
        </is>
      </c>
      <c r="P1112" s="4" t="inlineStr">
        <is>
          <t>Depends</t>
        </is>
      </c>
      <c r="Q1112" s="4" t="inlineStr">
        <is>
          <t>No</t>
        </is>
      </c>
      <c r="R1112" s="4" t="n"/>
      <c r="S1112" s="4" t="inlineStr">
        <is>
          <t>irregularity</t>
        </is>
      </c>
      <c r="T1112" s="4" t="inlineStr">
        <is>
          <t>—</t>
        </is>
      </c>
      <c r="U1112" s="4" t="inlineStr">
        <is>
          <t>irregular verb (ngữ pháp)/shape/heartbeat ✓; đối lập 'regular'.</t>
        </is>
      </c>
      <c r="V1112" s="4" t="inlineStr">
        <is>
          <t>The doctor noticed an irregular heartbeat.</t>
        </is>
      </c>
      <c r="W1112" s="4" t="inlineStr">
        <is>
          <t>"irregular verb" (động từ bất quy tắc — thuật ngữ ngữ pháp cố định).</t>
        </is>
      </c>
    </row>
    <row r="1113">
      <c r="A1113" s="4" t="n">
        <v>1111</v>
      </c>
      <c r="B1113" s="4" t="inlineStr">
        <is>
          <t>judicial</t>
        </is>
      </c>
      <c r="C1113" s="4" t="inlineStr">
        <is>
          <t>tư pháp</t>
        </is>
      </c>
      <c r="D1113" s="4" t="inlineStr">
        <is>
          <t>B1</t>
        </is>
      </c>
      <c r="E1113" s="4" t="n">
        <v>3</v>
      </c>
      <c r="F1113" s="4" t="inlineStr">
        <is>
          <t>Purpose-related (tư pháp)</t>
        </is>
      </c>
      <c r="G1113" s="4" t="inlineStr">
        <is>
          <t>—</t>
        </is>
      </c>
      <c r="H1113" s="4" t="inlineStr">
        <is>
          <t>—</t>
        </is>
      </c>
      <c r="I1113" s="4" t="inlineStr">
        <is>
          <t>Không có (non-gradable)</t>
        </is>
      </c>
      <c r="J1113" s="4" t="inlineStr">
        <is>
          <t>Non-gradable (phân loại)</t>
        </is>
      </c>
      <c r="K1113" s="4" t="inlineStr">
        <is>
          <t>Không dùng với degree adverb (tính từ định danh/phân loại)</t>
        </is>
      </c>
      <c r="L1113" s="4" t="inlineStr">
        <is>
          <t>judicially</t>
        </is>
      </c>
      <c r="M1113" s="4" t="inlineStr">
        <is>
          <t>Quy tắc chuẩn (+ -ly)</t>
        </is>
      </c>
      <c r="N1113" s="4" t="inlineStr">
        <is>
          <t>Yes</t>
        </is>
      </c>
      <c r="O1113" s="4" t="inlineStr">
        <is>
          <t>Yes</t>
        </is>
      </c>
      <c r="P1113" s="4" t="inlineStr">
        <is>
          <t>Depends</t>
        </is>
      </c>
      <c r="Q1113" s="4" t="inlineStr">
        <is>
          <t>No</t>
        </is>
      </c>
      <c r="R1113" s="4" t="n"/>
      <c r="S1113" s="4" t="inlineStr">
        <is>
          <t>judiciary/judge (khác từ)</t>
        </is>
      </c>
      <c r="T1113" s="4" t="inlineStr">
        <is>
          <t>—</t>
        </is>
      </c>
      <c r="U1113" s="4" t="inlineStr">
        <is>
          <t>judicial system/review/branch ✓.</t>
        </is>
      </c>
      <c r="V1113" s="4" t="inlineStr">
        <is>
          <t>The judicial system needs reform.</t>
        </is>
      </c>
      <c r="W1113" s="4" t="inlineStr">
        <is>
          <t>"judicial review" (rà soát tư pháp — thuật ngữ pháp lý cố định).</t>
        </is>
      </c>
    </row>
    <row r="1114">
      <c r="A1114" s="4" t="n">
        <v>1112</v>
      </c>
      <c r="B1114" s="4" t="inlineStr">
        <is>
          <t>judicious</t>
        </is>
      </c>
      <c r="C1114" s="4" t="inlineStr">
        <is>
          <t>sáng suốt, thận trọng</t>
        </is>
      </c>
      <c r="D1114" s="4" t="inlineStr">
        <is>
          <t>C1</t>
        </is>
      </c>
      <c r="E1114" s="4" t="n">
        <v>3</v>
      </c>
      <c r="F1114" s="4" t="inlineStr">
        <is>
          <t>Value (sáng suốt, thận trọng)</t>
        </is>
      </c>
      <c r="G1114" s="4" t="inlineStr">
        <is>
          <t>more judicious</t>
        </is>
      </c>
      <c r="H1114" s="4" t="inlineStr">
        <is>
          <t>most judicious</t>
        </is>
      </c>
      <c r="I1114" s="4" t="inlineStr">
        <is>
          <t>Quy tắc chuẩn (more/most, tính từ đa âm tiết)</t>
        </is>
      </c>
      <c r="J1114" s="4" t="inlineStr">
        <is>
          <t>Gradable (phân cấp được)</t>
        </is>
      </c>
      <c r="K1114" s="4" t="inlineStr">
        <is>
          <t>very/quite/rather/extremely/fairly/pretty (nhóm mức độ thông thường)</t>
        </is>
      </c>
      <c r="L1114" s="4" t="inlineStr">
        <is>
          <t>judiciously</t>
        </is>
      </c>
      <c r="M1114" s="4" t="inlineStr">
        <is>
          <t>Quy tắc chuẩn (+ -ly)</t>
        </is>
      </c>
      <c r="N1114" s="4" t="inlineStr">
        <is>
          <t>Yes</t>
        </is>
      </c>
      <c r="O1114" s="4" t="inlineStr">
        <is>
          <t>Yes</t>
        </is>
      </c>
      <c r="P1114" s="4" t="inlineStr">
        <is>
          <t>Depends</t>
        </is>
      </c>
      <c r="Q1114" s="4" t="inlineStr">
        <is>
          <t>No</t>
        </is>
      </c>
      <c r="R1114" s="4" t="n"/>
      <c r="S1114" s="4" t="inlineStr">
        <is>
          <t>judgement</t>
        </is>
      </c>
      <c r="T1114" s="4" t="inlineStr">
        <is>
          <t>—</t>
        </is>
      </c>
      <c r="U1114" s="4" t="inlineStr">
        <is>
          <t>judicious use/decision/choice ✓.</t>
        </is>
      </c>
      <c r="V1114" s="4" t="inlineStr">
        <is>
          <t>She made a judicious decision under pressure.</t>
        </is>
      </c>
      <c r="W1114" s="4" t="n"/>
    </row>
    <row r="1115">
      <c r="A1115" s="4" t="n">
        <v>1113</v>
      </c>
      <c r="B1115" s="4" t="inlineStr">
        <is>
          <t>laborious</t>
        </is>
      </c>
      <c r="C1115" s="4" t="inlineStr">
        <is>
          <t>vất vả, tốn công</t>
        </is>
      </c>
      <c r="D1115" s="4" t="inlineStr">
        <is>
          <t>C1</t>
        </is>
      </c>
      <c r="E1115" s="4" t="n">
        <v>3</v>
      </c>
      <c r="F1115" s="4" t="inlineStr">
        <is>
          <t>Difficulty (vất vả)</t>
        </is>
      </c>
      <c r="G1115" s="4" t="inlineStr">
        <is>
          <t>more laborious</t>
        </is>
      </c>
      <c r="H1115" s="4" t="inlineStr">
        <is>
          <t>most laborious</t>
        </is>
      </c>
      <c r="I1115" s="4" t="inlineStr">
        <is>
          <t>Quy tắc chuẩn (more/most, tính từ đa âm tiết)</t>
        </is>
      </c>
      <c r="J1115" s="4" t="inlineStr">
        <is>
          <t>Gradable (phân cấp được)</t>
        </is>
      </c>
      <c r="K1115" s="4" t="inlineStr">
        <is>
          <t>very/quite/rather/extremely/fairly/pretty (nhóm mức độ thông thường)</t>
        </is>
      </c>
      <c r="L1115" s="4" t="inlineStr">
        <is>
          <t>laboriously</t>
        </is>
      </c>
      <c r="M1115" s="4" t="inlineStr">
        <is>
          <t>Quy tắc chuẩn (+ -ly)</t>
        </is>
      </c>
      <c r="N1115" s="4" t="inlineStr">
        <is>
          <t>Yes</t>
        </is>
      </c>
      <c r="O1115" s="4" t="inlineStr">
        <is>
          <t>Yes</t>
        </is>
      </c>
      <c r="P1115" s="4" t="inlineStr">
        <is>
          <t>Depends</t>
        </is>
      </c>
      <c r="Q1115" s="4" t="inlineStr">
        <is>
          <t>No</t>
        </is>
      </c>
      <c r="R1115" s="4" t="n"/>
      <c r="S1115" s="4" t="inlineStr">
        <is>
          <t>labour</t>
        </is>
      </c>
      <c r="T1115" s="4" t="inlineStr">
        <is>
          <t>labour</t>
        </is>
      </c>
      <c r="U1115" s="4" t="inlineStr">
        <is>
          <t>laborious task/process/effort ✓.</t>
        </is>
      </c>
      <c r="V1115" s="4" t="inlineStr">
        <is>
          <t>Data entry can be a laborious task.</t>
        </is>
      </c>
      <c r="W1115" s="4" t="n"/>
    </row>
    <row r="1116">
      <c r="A1116" s="4" t="n">
        <v>1114</v>
      </c>
      <c r="B1116" s="4" t="inlineStr">
        <is>
          <t>legendary</t>
        </is>
      </c>
      <c r="C1116" s="4" t="inlineStr">
        <is>
          <t>huyền thoại</t>
        </is>
      </c>
      <c r="D1116" s="4" t="inlineStr">
        <is>
          <t>B1</t>
        </is>
      </c>
      <c r="E1116" s="4" t="n">
        <v>3</v>
      </c>
      <c r="F1116" s="4" t="inlineStr">
        <is>
          <t>Value (huyền thoại)</t>
        </is>
      </c>
      <c r="G1116" s="4" t="inlineStr">
        <is>
          <t>more legendary</t>
        </is>
      </c>
      <c r="H1116" s="4" t="inlineStr">
        <is>
          <t>most legendary</t>
        </is>
      </c>
      <c r="I1116" s="4" t="inlineStr">
        <is>
          <t>Quy tắc chuẩn (more/most, tính từ đa âm tiết)</t>
        </is>
      </c>
      <c r="J1116" s="4" t="inlineStr">
        <is>
          <t>Gradable (phân cấp được)</t>
        </is>
      </c>
      <c r="K1116" s="4" t="inlineStr">
        <is>
          <t>very/quite/rather/extremely/fairly/pretty (nhóm mức độ thông thường)</t>
        </is>
      </c>
      <c r="L1116" s="4" t="inlineStr">
        <is>
          <t>legendarily</t>
        </is>
      </c>
      <c r="M1116" s="4" t="inlineStr">
        <is>
          <t>Ngoại lệ (-y → -ily)</t>
        </is>
      </c>
      <c r="N1116" s="4" t="inlineStr">
        <is>
          <t>Yes</t>
        </is>
      </c>
      <c r="O1116" s="4" t="inlineStr">
        <is>
          <t>Yes</t>
        </is>
      </c>
      <c r="P1116" s="4" t="inlineStr">
        <is>
          <t>Depends</t>
        </is>
      </c>
      <c r="Q1116" s="4" t="inlineStr">
        <is>
          <t>No</t>
        </is>
      </c>
      <c r="R1116" s="4" t="n"/>
      <c r="S1116" s="4" t="inlineStr">
        <is>
          <t>legend</t>
        </is>
      </c>
      <c r="T1116" s="4" t="inlineStr">
        <is>
          <t>—</t>
        </is>
      </c>
      <c r="U1116" s="4" t="inlineStr">
        <is>
          <t>legendary status/figure/performance ✓.</t>
        </is>
      </c>
      <c r="V1116" s="4" t="inlineStr">
        <is>
          <t>He achieved legendary status in the sport.</t>
        </is>
      </c>
      <c r="W1116" s="4" t="n"/>
    </row>
    <row r="1117">
      <c r="A1117" s="4" t="n">
        <v>1115</v>
      </c>
      <c r="B1117" s="4" t="inlineStr">
        <is>
          <t>lengthy</t>
        </is>
      </c>
      <c r="C1117" s="4" t="inlineStr">
        <is>
          <t>dài dòng</t>
        </is>
      </c>
      <c r="D1117" s="4" t="inlineStr">
        <is>
          <t>B2</t>
        </is>
      </c>
      <c r="E1117" s="4" t="n">
        <v>3</v>
      </c>
      <c r="F1117" s="4" t="inlineStr">
        <is>
          <t>Time-related (dài dòng)</t>
        </is>
      </c>
      <c r="G1117" s="4" t="inlineStr">
        <is>
          <t>lengthier</t>
        </is>
      </c>
      <c r="H1117" s="4" t="inlineStr">
        <is>
          <t>lengthiest</t>
        </is>
      </c>
      <c r="I1117" s="4" t="inlineStr">
        <is>
          <t>Quy tắc chuẩn (-y → -ier/-iest)</t>
        </is>
      </c>
      <c r="J1117" s="4" t="inlineStr">
        <is>
          <t>Gradable (phân cấp được)</t>
        </is>
      </c>
      <c r="K1117" s="4" t="inlineStr">
        <is>
          <t>very/quite/rather/extremely/fairly/pretty (nhóm mức độ thông thường)</t>
        </is>
      </c>
      <c r="L1117" s="4" t="inlineStr">
        <is>
          <t>lengthily</t>
        </is>
      </c>
      <c r="M1117" s="4" t="inlineStr">
        <is>
          <t>Ngoại lệ (-y → -ily)</t>
        </is>
      </c>
      <c r="N1117" s="4" t="inlineStr">
        <is>
          <t>Yes</t>
        </is>
      </c>
      <c r="O1117" s="4" t="inlineStr">
        <is>
          <t>Yes</t>
        </is>
      </c>
      <c r="P1117" s="4" t="inlineStr">
        <is>
          <t>Depends</t>
        </is>
      </c>
      <c r="Q1117" s="4" t="inlineStr">
        <is>
          <t>No</t>
        </is>
      </c>
      <c r="R1117" s="4" t="n"/>
      <c r="S1117" s="4" t="inlineStr">
        <is>
          <t>length</t>
        </is>
      </c>
      <c r="T1117" s="4" t="inlineStr">
        <is>
          <t>lengthen</t>
        </is>
      </c>
      <c r="U1117" s="4" t="inlineStr">
        <is>
          <t>lengthy process/discussion/delay ✓.</t>
        </is>
      </c>
      <c r="V1117" s="4" t="inlineStr">
        <is>
          <t>After a lengthy discussion, they reached an agreement.</t>
        </is>
      </c>
      <c r="W1117" s="4" t="n"/>
    </row>
    <row r="1118">
      <c r="A1118" s="4" t="n">
        <v>1116</v>
      </c>
      <c r="B1118" s="4" t="inlineStr">
        <is>
          <t>lithographic</t>
        </is>
      </c>
      <c r="C1118" s="4" t="inlineStr">
        <is>
          <t>in thạch bản</t>
        </is>
      </c>
      <c r="D1118" s="4" t="inlineStr">
        <is>
          <t>C1</t>
        </is>
      </c>
      <c r="E1118" s="4" t="n">
        <v>3</v>
      </c>
      <c r="F1118" s="4" t="inlineStr">
        <is>
          <t>Purpose-related (in thạch bản)</t>
        </is>
      </c>
      <c r="G1118" s="4" t="inlineStr">
        <is>
          <t>—</t>
        </is>
      </c>
      <c r="H1118" s="4" t="inlineStr">
        <is>
          <t>—</t>
        </is>
      </c>
      <c r="I1118" s="4" t="inlineStr">
        <is>
          <t>Không có (non-gradable)</t>
        </is>
      </c>
      <c r="J1118" s="4" t="inlineStr">
        <is>
          <t>Non-gradable (phân loại)</t>
        </is>
      </c>
      <c r="K1118" s="4" t="inlineStr">
        <is>
          <t>Không dùng với degree adverb (tính từ định danh/phân loại)</t>
        </is>
      </c>
      <c r="L1118" s="4" t="inlineStr">
        <is>
          <t>lithographically</t>
        </is>
      </c>
      <c r="M1118" s="4" t="inlineStr">
        <is>
          <t>Ngoại lệ (-ic → -ically)</t>
        </is>
      </c>
      <c r="N1118" s="4" t="inlineStr">
        <is>
          <t>Yes</t>
        </is>
      </c>
      <c r="O1118" s="4" t="inlineStr">
        <is>
          <t>Yes</t>
        </is>
      </c>
      <c r="P1118" s="4" t="inlineStr">
        <is>
          <t>Depends</t>
        </is>
      </c>
      <c r="Q1118" s="4" t="inlineStr">
        <is>
          <t>No</t>
        </is>
      </c>
      <c r="R1118" s="4" t="n"/>
      <c r="S1118" s="4" t="inlineStr">
        <is>
          <t>lithography</t>
        </is>
      </c>
      <c r="T1118" s="4" t="inlineStr">
        <is>
          <t>—</t>
        </is>
      </c>
      <c r="U1118" s="4" t="inlineStr">
        <is>
          <t>lithographic print/technique ✓.</t>
        </is>
      </c>
      <c r="V1118" s="4" t="inlineStr">
        <is>
          <t>The artist used a lithographic technique for the print.</t>
        </is>
      </c>
      <c r="W1118" s="4" t="n"/>
    </row>
    <row r="1119">
      <c r="A1119" s="4" t="n">
        <v>1117</v>
      </c>
      <c r="B1119" s="4" t="inlineStr">
        <is>
          <t>magical</t>
        </is>
      </c>
      <c r="C1119" s="4" t="inlineStr">
        <is>
          <t>kỳ diệu</t>
        </is>
      </c>
      <c r="D1119" s="4" t="inlineStr">
        <is>
          <t>B1</t>
        </is>
      </c>
      <c r="E1119" s="4" t="n">
        <v>3</v>
      </c>
      <c r="F1119" s="4" t="inlineStr">
        <is>
          <t>Quality &amp; Character (kỳ diệu)</t>
        </is>
      </c>
      <c r="G1119" s="4" t="inlineStr">
        <is>
          <t>more magical</t>
        </is>
      </c>
      <c r="H1119" s="4" t="inlineStr">
        <is>
          <t>most magical</t>
        </is>
      </c>
      <c r="I1119" s="4" t="inlineStr">
        <is>
          <t>Quy tắc chuẩn (more/most, tính từ đa âm tiết)</t>
        </is>
      </c>
      <c r="J1119" s="4" t="inlineStr">
        <is>
          <t>Gradable (phân cấp được)</t>
        </is>
      </c>
      <c r="K1119" s="4" t="inlineStr">
        <is>
          <t>very/quite/rather/extremely/fairly/pretty (nhóm mức độ thông thường)</t>
        </is>
      </c>
      <c r="L1119" s="4" t="inlineStr">
        <is>
          <t>magically</t>
        </is>
      </c>
      <c r="M1119" s="4" t="inlineStr">
        <is>
          <t>Quy tắc chuẩn (+ -ly)</t>
        </is>
      </c>
      <c r="N1119" s="4" t="inlineStr">
        <is>
          <t>Yes</t>
        </is>
      </c>
      <c r="O1119" s="4" t="inlineStr">
        <is>
          <t>Yes</t>
        </is>
      </c>
      <c r="P1119" s="4" t="inlineStr">
        <is>
          <t>Depends</t>
        </is>
      </c>
      <c r="Q1119" s="4" t="inlineStr">
        <is>
          <t>No</t>
        </is>
      </c>
      <c r="R1119" s="4" t="n"/>
      <c r="S1119" s="4" t="inlineStr">
        <is>
          <t>magic (danh từ)</t>
        </is>
      </c>
      <c r="T1119" s="4" t="inlineStr">
        <is>
          <t>—</t>
        </is>
      </c>
      <c r="U1119" s="4" t="inlineStr">
        <is>
          <t>magical moment/experience/power ✓.</t>
        </is>
      </c>
      <c r="V1119" s="4" t="inlineStr">
        <is>
          <t>It was a magical moment for the entire family.</t>
        </is>
      </c>
      <c r="W1119" s="4" t="n"/>
    </row>
    <row r="1120">
      <c r="A1120" s="4" t="n">
        <v>1118</v>
      </c>
      <c r="B1120" s="4" t="inlineStr">
        <is>
          <t>manageable</t>
        </is>
      </c>
      <c r="C1120" s="4" t="inlineStr">
        <is>
          <t>có thể quản lý được</t>
        </is>
      </c>
      <c r="D1120" s="4" t="inlineStr">
        <is>
          <t>B2</t>
        </is>
      </c>
      <c r="E1120" s="4" t="n">
        <v>3</v>
      </c>
      <c r="F1120" s="4" t="inlineStr">
        <is>
          <t>Value (có thể quản lý được)</t>
        </is>
      </c>
      <c r="G1120" s="4" t="inlineStr">
        <is>
          <t>more manageable</t>
        </is>
      </c>
      <c r="H1120" s="4" t="inlineStr">
        <is>
          <t>most manageable</t>
        </is>
      </c>
      <c r="I1120" s="4" t="inlineStr">
        <is>
          <t>Quy tắc chuẩn (more/most, tính từ đa âm tiết)</t>
        </is>
      </c>
      <c r="J1120" s="4" t="inlineStr">
        <is>
          <t>Gradable (phân cấp được)</t>
        </is>
      </c>
      <c r="K1120" s="4" t="inlineStr">
        <is>
          <t>very/quite/rather/extremely/fairly/pretty (nhóm mức độ thông thường)</t>
        </is>
      </c>
      <c r="L1120" s="4" t="inlineStr">
        <is>
          <t>manageably</t>
        </is>
      </c>
      <c r="M1120" s="4" t="inlineStr">
        <is>
          <t>Ngoại lệ (-le → -ly, bỏ e)</t>
        </is>
      </c>
      <c r="N1120" s="4" t="inlineStr">
        <is>
          <t>Yes</t>
        </is>
      </c>
      <c r="O1120" s="4" t="inlineStr">
        <is>
          <t>Yes</t>
        </is>
      </c>
      <c r="P1120" s="4" t="inlineStr">
        <is>
          <t>Depends</t>
        </is>
      </c>
      <c r="Q1120" s="4" t="inlineStr">
        <is>
          <t>No</t>
        </is>
      </c>
      <c r="R1120" s="4" t="n"/>
      <c r="S1120" s="4" t="inlineStr">
        <is>
          <t>management (khác gốc)</t>
        </is>
      </c>
      <c r="T1120" s="4" t="inlineStr">
        <is>
          <t>manage</t>
        </is>
      </c>
      <c r="U1120" s="4" t="inlineStr">
        <is>
          <t>manageable size/task/risk ✓; đối lập 'unmanageable'.</t>
        </is>
      </c>
      <c r="V1120" s="4" t="inlineStr">
        <is>
          <t>She broke the project into manageable tasks.</t>
        </is>
      </c>
      <c r="W1120" s="4" t="n"/>
    </row>
    <row r="1121">
      <c r="A1121" s="4" t="n">
        <v>1119</v>
      </c>
      <c r="B1121" s="4" t="inlineStr">
        <is>
          <t>marginal</t>
        </is>
      </c>
      <c r="C1121" s="4" t="inlineStr">
        <is>
          <t>nhỏ, biên</t>
        </is>
      </c>
      <c r="D1121" s="4" t="inlineStr">
        <is>
          <t>B2</t>
        </is>
      </c>
      <c r="E1121" s="4" t="n">
        <v>3</v>
      </c>
      <c r="F1121" s="4" t="inlineStr">
        <is>
          <t>Quantity (nhỏ, biên)</t>
        </is>
      </c>
      <c r="G1121" s="4" t="inlineStr">
        <is>
          <t>more marginal</t>
        </is>
      </c>
      <c r="H1121" s="4" t="inlineStr">
        <is>
          <t>most marginal</t>
        </is>
      </c>
      <c r="I1121" s="4" t="inlineStr">
        <is>
          <t>Quy tắc chuẩn (more/most, tính từ đa âm tiết)</t>
        </is>
      </c>
      <c r="J1121" s="4" t="inlineStr">
        <is>
          <t>Gradable (phân cấp được)</t>
        </is>
      </c>
      <c r="K1121" s="4" t="inlineStr">
        <is>
          <t>very/quite/rather/extremely/fairly/pretty (nhóm mức độ thông thường)</t>
        </is>
      </c>
      <c r="L1121" s="4" t="inlineStr">
        <is>
          <t>marginally</t>
        </is>
      </c>
      <c r="M1121" s="4" t="inlineStr">
        <is>
          <t>Quy tắc chuẩn (+ -ly)</t>
        </is>
      </c>
      <c r="N1121" s="4" t="inlineStr">
        <is>
          <t>Yes</t>
        </is>
      </c>
      <c r="O1121" s="4" t="inlineStr">
        <is>
          <t>Yes</t>
        </is>
      </c>
      <c r="P1121" s="4" t="inlineStr">
        <is>
          <t>Depends</t>
        </is>
      </c>
      <c r="Q1121" s="4" t="inlineStr">
        <is>
          <t>No</t>
        </is>
      </c>
      <c r="R1121" s="4" t="n"/>
      <c r="S1121" s="4" t="inlineStr">
        <is>
          <t>margin</t>
        </is>
      </c>
      <c r="T1121" s="4" t="inlineStr">
        <is>
          <t>—</t>
        </is>
      </c>
      <c r="U1121" s="4" t="inlineStr">
        <is>
          <t>marginal improvement/benefit/cost ✓.</t>
        </is>
      </c>
      <c r="V1121" s="4" t="inlineStr">
        <is>
          <t>There was only a marginal improvement in sales.</t>
        </is>
      </c>
      <c r="W1121" s="4" t="inlineStr">
        <is>
          <t>"marginal cost" (chi phí biên — thuật ngữ kinh tế học cố định).</t>
        </is>
      </c>
    </row>
    <row r="1122">
      <c r="A1122" s="4" t="n">
        <v>1120</v>
      </c>
      <c r="B1122" s="4" t="inlineStr">
        <is>
          <t>martial</t>
        </is>
      </c>
      <c r="C1122" s="4" t="inlineStr">
        <is>
          <t>quân sự, võ thuật</t>
        </is>
      </c>
      <c r="D1122" s="4" t="inlineStr">
        <is>
          <t>B1</t>
        </is>
      </c>
      <c r="E1122" s="4" t="n">
        <v>3</v>
      </c>
      <c r="F1122" s="4" t="inlineStr">
        <is>
          <t>Purpose-related (quân sự, võ thuật)</t>
        </is>
      </c>
      <c r="G1122" s="4" t="inlineStr">
        <is>
          <t>—</t>
        </is>
      </c>
      <c r="H1122" s="4" t="inlineStr">
        <is>
          <t>—</t>
        </is>
      </c>
      <c r="I1122" s="4" t="inlineStr">
        <is>
          <t>Không có (non-gradable)</t>
        </is>
      </c>
      <c r="J1122" s="4" t="inlineStr">
        <is>
          <t>Non-gradable (phân loại)</t>
        </is>
      </c>
      <c r="K1122" s="4" t="inlineStr">
        <is>
          <t>Không dùng với degree adverb (tính từ định danh/phân loại)</t>
        </is>
      </c>
      <c r="L1122" s="4" t="inlineStr">
        <is>
          <t>martially</t>
        </is>
      </c>
      <c r="M1122" s="4" t="inlineStr">
        <is>
          <t>Quy tắc chuẩn (+ -ly)</t>
        </is>
      </c>
      <c r="N1122" s="4" t="inlineStr">
        <is>
          <t>Yes</t>
        </is>
      </c>
      <c r="O1122" s="4" t="inlineStr">
        <is>
          <t>Yes</t>
        </is>
      </c>
      <c r="P1122" s="4" t="inlineStr">
        <is>
          <t>Depends</t>
        </is>
      </c>
      <c r="Q1122" s="4" t="inlineStr">
        <is>
          <t>No</t>
        </is>
      </c>
      <c r="R1122" s="4" t="n"/>
      <c r="S1122" s="4" t="inlineStr">
        <is>
          <t>—</t>
        </is>
      </c>
      <c r="T1122" s="4" t="inlineStr">
        <is>
          <t>—</t>
        </is>
      </c>
      <c r="U1122" s="4" t="inlineStr">
        <is>
          <t>martial arts/law ✓ — gần như CHỈ đi với 'arts'/'law'.</t>
        </is>
      </c>
      <c r="V1122" s="4" t="inlineStr">
        <is>
          <t>She has practised martial arts for ten years.</t>
        </is>
      </c>
      <c r="W1122" s="4" t="inlineStr">
        <is>
          <t>"martial arts" (võ thuật) và "martial law" (thiết quân luật) — cả 2 là cụm cố định, 'martial' hiếm khi đi với danh từ khác.</t>
        </is>
      </c>
    </row>
    <row r="1123">
      <c r="A1123" s="4" t="n">
        <v>1121</v>
      </c>
      <c r="B1123" s="4" t="inlineStr">
        <is>
          <t>masculine</t>
        </is>
      </c>
      <c r="C1123" s="4" t="inlineStr">
        <is>
          <t>nam tính</t>
        </is>
      </c>
      <c r="D1123" s="4" t="inlineStr">
        <is>
          <t>B2</t>
        </is>
      </c>
      <c r="E1123" s="4" t="n">
        <v>3</v>
      </c>
      <c r="F1123" s="4" t="inlineStr">
        <is>
          <t>Quality &amp; Character (nam tính)</t>
        </is>
      </c>
      <c r="G1123" s="4" t="inlineStr">
        <is>
          <t>more masculine</t>
        </is>
      </c>
      <c r="H1123" s="4" t="inlineStr">
        <is>
          <t>most masculine</t>
        </is>
      </c>
      <c r="I1123" s="4" t="inlineStr">
        <is>
          <t>Quy tắc chuẩn (more/most, tính từ đa âm tiết)</t>
        </is>
      </c>
      <c r="J1123" s="4" t="inlineStr">
        <is>
          <t>Gradable (phân cấp được)</t>
        </is>
      </c>
      <c r="K1123" s="4" t="inlineStr">
        <is>
          <t>very/quite/rather/extremely/fairly/pretty (nhóm mức độ thông thường)</t>
        </is>
      </c>
      <c r="L1123" s="4" t="inlineStr">
        <is>
          <t>masculinely</t>
        </is>
      </c>
      <c r="M1123" s="4" t="inlineStr">
        <is>
          <t>Quy tắc chuẩn (+ -ly)</t>
        </is>
      </c>
      <c r="N1123" s="4" t="inlineStr">
        <is>
          <t>Yes</t>
        </is>
      </c>
      <c r="O1123" s="4" t="inlineStr">
        <is>
          <t>Yes</t>
        </is>
      </c>
      <c r="P1123" s="4" t="inlineStr">
        <is>
          <t>Depends</t>
        </is>
      </c>
      <c r="Q1123" s="4" t="inlineStr">
        <is>
          <t>No</t>
        </is>
      </c>
      <c r="R1123" s="4" t="n"/>
      <c r="S1123" s="4" t="inlineStr">
        <is>
          <t>masculinity</t>
        </is>
      </c>
      <c r="T1123" s="4" t="inlineStr">
        <is>
          <t>—</t>
        </is>
      </c>
      <c r="U1123" s="4" t="inlineStr">
        <is>
          <t>masculine trait/energy/pronoun (ngữ pháp) ✓; đối lập 'feminine'.</t>
        </is>
      </c>
      <c r="V1123" s="4" t="inlineStr">
        <is>
          <t>He has a strong, masculine presence.</t>
        </is>
      </c>
      <c r="W1123" s="4" t="n"/>
    </row>
    <row r="1124">
      <c r="A1124" s="4" t="n">
        <v>1122</v>
      </c>
      <c r="B1124" s="4" t="inlineStr">
        <is>
          <t>meagre</t>
        </is>
      </c>
      <c r="C1124" s="4" t="inlineStr">
        <is>
          <t>ít ỏi</t>
        </is>
      </c>
      <c r="D1124" s="4" t="inlineStr">
        <is>
          <t>C1</t>
        </is>
      </c>
      <c r="E1124" s="4" t="n">
        <v>3</v>
      </c>
      <c r="F1124" s="4" t="inlineStr">
        <is>
          <t>Quantity (ít ỏi)</t>
        </is>
      </c>
      <c r="G1124" s="4" t="inlineStr">
        <is>
          <t>meagrer</t>
        </is>
      </c>
      <c r="H1124" s="4" t="inlineStr">
        <is>
          <t>meagrest</t>
        </is>
      </c>
      <c r="I1124" s="4" t="inlineStr">
        <is>
          <t>Quy tắc chuẩn (+ -r/-st)</t>
        </is>
      </c>
      <c r="J1124" s="4" t="inlineStr">
        <is>
          <t>Gradable (phân cấp được)</t>
        </is>
      </c>
      <c r="K1124" s="4" t="inlineStr">
        <is>
          <t>very/quite/rather/extremely/fairly/pretty (nhóm mức độ thông thường)</t>
        </is>
      </c>
      <c r="L1124" s="4" t="inlineStr">
        <is>
          <t>meagrely</t>
        </is>
      </c>
      <c r="M1124" s="4" t="inlineStr">
        <is>
          <t>Quy tắc chuẩn (+ -ly)</t>
        </is>
      </c>
      <c r="N1124" s="4" t="inlineStr">
        <is>
          <t>Yes</t>
        </is>
      </c>
      <c r="O1124" s="4" t="inlineStr">
        <is>
          <t>Yes</t>
        </is>
      </c>
      <c r="P1124" s="4" t="inlineStr">
        <is>
          <t>Depends</t>
        </is>
      </c>
      <c r="Q1124" s="4" t="inlineStr">
        <is>
          <t>No</t>
        </is>
      </c>
      <c r="R1124" s="4" t="n"/>
      <c r="S1124" s="4" t="inlineStr">
        <is>
          <t>—</t>
        </is>
      </c>
      <c r="T1124" s="4" t="inlineStr">
        <is>
          <t>—</t>
        </is>
      </c>
      <c r="U1124" s="4" t="inlineStr">
        <is>
          <t>meagre salary/amount/resources ✓.</t>
        </is>
      </c>
      <c r="V1124" s="4" t="inlineStr">
        <is>
          <t>They survived on a meagre salary.</t>
        </is>
      </c>
      <c r="W1124" s="4" t="n"/>
    </row>
    <row r="1125">
      <c r="A1125" s="4" t="n">
        <v>1123</v>
      </c>
      <c r="B1125" s="4" t="inlineStr">
        <is>
          <t>medieval</t>
        </is>
      </c>
      <c r="C1125" s="4" t="inlineStr">
        <is>
          <t>trung cổ</t>
        </is>
      </c>
      <c r="D1125" s="4" t="inlineStr">
        <is>
          <t>B1</t>
        </is>
      </c>
      <c r="E1125" s="4" t="n">
        <v>3</v>
      </c>
      <c r="F1125" s="4" t="inlineStr">
        <is>
          <t>Time-related (trung cổ)</t>
        </is>
      </c>
      <c r="G1125" s="4" t="inlineStr">
        <is>
          <t>more medieval</t>
        </is>
      </c>
      <c r="H1125" s="4" t="inlineStr">
        <is>
          <t>most medieval</t>
        </is>
      </c>
      <c r="I1125" s="4" t="inlineStr">
        <is>
          <t>Quy tắc chuẩn (more/most, tính từ đa âm tiết)</t>
        </is>
      </c>
      <c r="J1125" s="4" t="inlineStr">
        <is>
          <t>Gradable (phân cấp được)</t>
        </is>
      </c>
      <c r="K1125" s="4" t="inlineStr">
        <is>
          <t>very/quite/rather/extremely/fairly/pretty (nhóm mức độ thông thường)</t>
        </is>
      </c>
      <c r="L1125" s="4" t="inlineStr">
        <is>
          <t>medievally</t>
        </is>
      </c>
      <c r="M1125" s="4" t="inlineStr">
        <is>
          <t>Quy tắc chuẩn (+ -ly)</t>
        </is>
      </c>
      <c r="N1125" s="4" t="inlineStr">
        <is>
          <t>Yes</t>
        </is>
      </c>
      <c r="O1125" s="4" t="inlineStr">
        <is>
          <t>Yes</t>
        </is>
      </c>
      <c r="P1125" s="4" t="inlineStr">
        <is>
          <t>Depends</t>
        </is>
      </c>
      <c r="Q1125" s="4" t="inlineStr">
        <is>
          <t>No</t>
        </is>
      </c>
      <c r="R1125" s="4" t="n"/>
      <c r="S1125" s="4" t="inlineStr">
        <is>
          <t>—</t>
        </is>
      </c>
      <c r="T1125" s="4" t="inlineStr">
        <is>
          <t>—</t>
        </is>
      </c>
      <c r="U1125" s="4" t="inlineStr">
        <is>
          <t>medieval castle/period/history ✓.</t>
        </is>
      </c>
      <c r="V1125" s="4" t="inlineStr">
        <is>
          <t>They visited a medieval castle in France.</t>
        </is>
      </c>
      <c r="W1125" s="4" t="n"/>
    </row>
    <row r="1126">
      <c r="A1126" s="4" t="n">
        <v>1124</v>
      </c>
      <c r="B1126" s="4" t="inlineStr">
        <is>
          <t>melancholic</t>
        </is>
      </c>
      <c r="C1126" s="4" t="inlineStr">
        <is>
          <t>u sầu</t>
        </is>
      </c>
      <c r="D1126" s="4" t="inlineStr">
        <is>
          <t>C1</t>
        </is>
      </c>
      <c r="E1126" s="4" t="n">
        <v>3</v>
      </c>
      <c r="F1126" s="4" t="inlineStr">
        <is>
          <t>Emotion (u sầu)</t>
        </is>
      </c>
      <c r="G1126" s="4" t="inlineStr">
        <is>
          <t>more melancholic</t>
        </is>
      </c>
      <c r="H1126" s="4" t="inlineStr">
        <is>
          <t>most melancholic</t>
        </is>
      </c>
      <c r="I1126" s="4" t="inlineStr">
        <is>
          <t>Quy tắc chuẩn (more/most, tính từ đa âm tiết)</t>
        </is>
      </c>
      <c r="J1126" s="4" t="inlineStr">
        <is>
          <t>Gradable (phân cấp được)</t>
        </is>
      </c>
      <c r="K1126" s="4" t="inlineStr">
        <is>
          <t>very/quite/rather/extremely/fairly/pretty (nhóm mức độ thông thường)</t>
        </is>
      </c>
      <c r="L1126" s="4" t="inlineStr">
        <is>
          <t>melancholically</t>
        </is>
      </c>
      <c r="M1126" s="4" t="inlineStr">
        <is>
          <t>Ngoại lệ (-ic → -ically)</t>
        </is>
      </c>
      <c r="N1126" s="4" t="inlineStr">
        <is>
          <t>Yes</t>
        </is>
      </c>
      <c r="O1126" s="4" t="inlineStr">
        <is>
          <t>Yes</t>
        </is>
      </c>
      <c r="P1126" s="4" t="inlineStr">
        <is>
          <t>Depends</t>
        </is>
      </c>
      <c r="Q1126" s="4" t="inlineStr">
        <is>
          <t>No</t>
        </is>
      </c>
      <c r="R1126" s="4" t="n"/>
      <c r="S1126" s="4" t="inlineStr">
        <is>
          <t>melancholy (danh từ)</t>
        </is>
      </c>
      <c r="T1126" s="4" t="inlineStr">
        <is>
          <t>—</t>
        </is>
      </c>
      <c r="U1126" s="4" t="inlineStr">
        <is>
          <t>melancholic mood/tone/song ✓.</t>
        </is>
      </c>
      <c r="V1126" s="4" t="inlineStr">
        <is>
          <t>The song has a melancholic tone.</t>
        </is>
      </c>
      <c r="W1126" s="4" t="n"/>
    </row>
    <row r="1127">
      <c r="A1127" s="4" t="n">
        <v>1125</v>
      </c>
      <c r="B1127" s="4" t="inlineStr">
        <is>
          <t>memorial</t>
        </is>
      </c>
      <c r="C1127" s="4" t="inlineStr">
        <is>
          <t>tưởng niệm</t>
        </is>
      </c>
      <c r="D1127" s="4" t="inlineStr">
        <is>
          <t>B1</t>
        </is>
      </c>
      <c r="E1127" s="4" t="n">
        <v>3</v>
      </c>
      <c r="F1127" s="4" t="inlineStr">
        <is>
          <t>Purpose-related (tưởng niệm)</t>
        </is>
      </c>
      <c r="G1127" s="4" t="inlineStr">
        <is>
          <t>—</t>
        </is>
      </c>
      <c r="H1127" s="4" t="inlineStr">
        <is>
          <t>—</t>
        </is>
      </c>
      <c r="I1127" s="4" t="inlineStr">
        <is>
          <t>Không có (non-gradable)</t>
        </is>
      </c>
      <c r="J1127" s="4" t="inlineStr">
        <is>
          <t>Non-gradable (phân loại)</t>
        </is>
      </c>
      <c r="K1127" s="4" t="inlineStr">
        <is>
          <t>Không dùng với degree adverb (tính từ định danh/phân loại)</t>
        </is>
      </c>
      <c r="L1127" s="4" t="inlineStr">
        <is>
          <t>memorially</t>
        </is>
      </c>
      <c r="M1127" s="4" t="inlineStr">
        <is>
          <t>Quy tắc chuẩn (+ -ly)</t>
        </is>
      </c>
      <c r="N1127" s="4" t="inlineStr">
        <is>
          <t>Yes</t>
        </is>
      </c>
      <c r="O1127" s="4" t="inlineStr">
        <is>
          <t>Yes</t>
        </is>
      </c>
      <c r="P1127" s="4" t="inlineStr">
        <is>
          <t>Depends</t>
        </is>
      </c>
      <c r="Q1127" s="4" t="inlineStr">
        <is>
          <t>No</t>
        </is>
      </c>
      <c r="R1127" s="4" t="n"/>
      <c r="S1127" s="4" t="inlineStr">
        <is>
          <t>memory (khác dạng)</t>
        </is>
      </c>
      <c r="T1127" s="4" t="inlineStr">
        <is>
          <t>memorialize</t>
        </is>
      </c>
      <c r="U1127" s="4" t="inlineStr">
        <is>
          <t>memorial service/day/park ✓.</t>
        </is>
      </c>
      <c r="V1127" s="4" t="inlineStr">
        <is>
          <t>They held a memorial service for the victims.</t>
        </is>
      </c>
      <c r="W1127" s="4" t="inlineStr">
        <is>
          <t>"Memorial Day" (ngày tưởng niệm — tên ngày lễ cố định ở Mỹ).</t>
        </is>
      </c>
    </row>
    <row r="1128">
      <c r="A1128" s="4" t="n">
        <v>1126</v>
      </c>
      <c r="B1128" s="4" t="inlineStr">
        <is>
          <t>meteorological</t>
        </is>
      </c>
      <c r="C1128" s="4" t="inlineStr">
        <is>
          <t>khí tượng</t>
        </is>
      </c>
      <c r="D1128" s="4" t="inlineStr">
        <is>
          <t>B2</t>
        </is>
      </c>
      <c r="E1128" s="4" t="n">
        <v>3</v>
      </c>
      <c r="F1128" s="4" t="inlineStr">
        <is>
          <t>Purpose-related (khí tượng)</t>
        </is>
      </c>
      <c r="G1128" s="4" t="inlineStr">
        <is>
          <t>—</t>
        </is>
      </c>
      <c r="H1128" s="4" t="inlineStr">
        <is>
          <t>—</t>
        </is>
      </c>
      <c r="I1128" s="4" t="inlineStr">
        <is>
          <t>Không có (non-gradable)</t>
        </is>
      </c>
      <c r="J1128" s="4" t="inlineStr">
        <is>
          <t>Non-gradable (phân loại)</t>
        </is>
      </c>
      <c r="K1128" s="4" t="inlineStr">
        <is>
          <t>Không dùng với degree adverb (tính từ định danh/phân loại)</t>
        </is>
      </c>
      <c r="L1128" s="4" t="inlineStr">
        <is>
          <t>meteorologically</t>
        </is>
      </c>
      <c r="M1128" s="4" t="inlineStr">
        <is>
          <t>Quy tắc chuẩn (+ -ly)</t>
        </is>
      </c>
      <c r="N1128" s="4" t="inlineStr">
        <is>
          <t>Yes</t>
        </is>
      </c>
      <c r="O1128" s="4" t="inlineStr">
        <is>
          <t>Yes</t>
        </is>
      </c>
      <c r="P1128" s="4" t="inlineStr">
        <is>
          <t>Depends</t>
        </is>
      </c>
      <c r="Q1128" s="4" t="inlineStr">
        <is>
          <t>No</t>
        </is>
      </c>
      <c r="R1128" s="4" t="n"/>
      <c r="S1128" s="4" t="inlineStr">
        <is>
          <t>meteorology</t>
        </is>
      </c>
      <c r="T1128" s="4" t="inlineStr">
        <is>
          <t>—</t>
        </is>
      </c>
      <c r="U1128" s="4" t="inlineStr">
        <is>
          <t>meteorological data/condition/office ✓.</t>
        </is>
      </c>
      <c r="V1128" s="4" t="inlineStr">
        <is>
          <t>The meteorological office issued a storm warning.</t>
        </is>
      </c>
      <c r="W1128" s="4" t="n"/>
    </row>
    <row r="1129">
      <c r="A1129" s="4" t="n">
        <v>1127</v>
      </c>
      <c r="B1129" s="4" t="inlineStr">
        <is>
          <t>mindful</t>
        </is>
      </c>
      <c r="C1129" s="4" t="inlineStr">
        <is>
          <t>chú tâm, ý thức</t>
        </is>
      </c>
      <c r="D1129" s="4" t="inlineStr">
        <is>
          <t>B2</t>
        </is>
      </c>
      <c r="E1129" s="4" t="n">
        <v>3</v>
      </c>
      <c r="F1129" s="4" t="inlineStr">
        <is>
          <t>Quality &amp; Character (chú tâm, ý thức)</t>
        </is>
      </c>
      <c r="G1129" s="4" t="inlineStr">
        <is>
          <t>more mindful</t>
        </is>
      </c>
      <c r="H1129" s="4" t="inlineStr">
        <is>
          <t>most mindful</t>
        </is>
      </c>
      <c r="I1129" s="4" t="inlineStr">
        <is>
          <t>Quy tắc chuẩn (more/most, tính từ đa âm tiết)</t>
        </is>
      </c>
      <c r="J1129" s="4" t="inlineStr">
        <is>
          <t>Gradable (phân cấp được)</t>
        </is>
      </c>
      <c r="K1129" s="4" t="inlineStr">
        <is>
          <t>very/quite/rather/extremely/fairly/pretty (nhóm mức độ thông thường)</t>
        </is>
      </c>
      <c r="L1129" s="4" t="inlineStr">
        <is>
          <t>mindfully</t>
        </is>
      </c>
      <c r="M1129" s="4" t="inlineStr">
        <is>
          <t>Quy tắc chuẩn (+ -ly)</t>
        </is>
      </c>
      <c r="N1129" s="4" t="inlineStr">
        <is>
          <t>Yes</t>
        </is>
      </c>
      <c r="O1129" s="4" t="inlineStr">
        <is>
          <t>Yes</t>
        </is>
      </c>
      <c r="P1129" s="4" t="inlineStr">
        <is>
          <t>Depends</t>
        </is>
      </c>
      <c r="Q1129" s="4" t="inlineStr">
        <is>
          <t>No</t>
        </is>
      </c>
      <c r="R1129" s="4" t="n"/>
      <c r="S1129" s="4" t="inlineStr">
        <is>
          <t>mindfulness</t>
        </is>
      </c>
      <c r="T1129" s="4" t="inlineStr">
        <is>
          <t>—</t>
        </is>
      </c>
      <c r="U1129" s="4" t="inlineStr">
        <is>
          <t>be mindful of; mindful practice/eating ✓.</t>
        </is>
      </c>
      <c r="V1129" s="4" t="inlineStr">
        <is>
          <t>Be mindful of other people's feelings.</t>
        </is>
      </c>
      <c r="W1129" s="4" t="n"/>
    </row>
    <row r="1130">
      <c r="A1130" s="4" t="n">
        <v>1128</v>
      </c>
      <c r="B1130" s="4" t="inlineStr">
        <is>
          <t>moot</t>
        </is>
      </c>
      <c r="C1130" s="4" t="inlineStr">
        <is>
          <t>còn tranh cãi, không còn quan trọng</t>
        </is>
      </c>
      <c r="D1130" s="4" t="inlineStr">
        <is>
          <t>B2</t>
        </is>
      </c>
      <c r="E1130" s="4" t="n">
        <v>3</v>
      </c>
      <c r="F1130" s="4" t="inlineStr">
        <is>
          <t>Value (còn tranh cãi, không còn quan trọng)</t>
        </is>
      </c>
      <c r="G1130" s="4" t="inlineStr">
        <is>
          <t>mooter</t>
        </is>
      </c>
      <c r="H1130" s="4" t="inlineStr">
        <is>
          <t>mootest</t>
        </is>
      </c>
      <c r="I1130" s="4" t="inlineStr">
        <is>
          <t>Quy tắc chuẩn (+ -er/-est)</t>
        </is>
      </c>
      <c r="J1130" s="4" t="inlineStr">
        <is>
          <t>Gradable (phân cấp được)</t>
        </is>
      </c>
      <c r="K1130" s="4" t="inlineStr">
        <is>
          <t>very/quite/rather/extremely/fairly/pretty (nhóm mức độ thông thường)</t>
        </is>
      </c>
      <c r="L1130" s="4" t="inlineStr">
        <is>
          <t>mootly</t>
        </is>
      </c>
      <c r="M1130" s="4" t="inlineStr">
        <is>
          <t>Quy tắc chuẩn (+ -ly)</t>
        </is>
      </c>
      <c r="N1130" s="4" t="inlineStr">
        <is>
          <t>Yes</t>
        </is>
      </c>
      <c r="O1130" s="4" t="inlineStr">
        <is>
          <t>Yes</t>
        </is>
      </c>
      <c r="P1130" s="4" t="inlineStr">
        <is>
          <t>Depends</t>
        </is>
      </c>
      <c r="Q1130" s="4" t="inlineStr">
        <is>
          <t>No</t>
        </is>
      </c>
      <c r="R1130" s="4" t="n"/>
      <c r="S1130" s="4" t="inlineStr">
        <is>
          <t>—</t>
        </is>
      </c>
      <c r="T1130" s="4" t="inlineStr">
        <is>
          <t>—</t>
        </is>
      </c>
      <c r="U1130" s="4" t="inlineStr">
        <is>
          <t>moot point ✓ — gần như CHỈ đi với 'point'.</t>
        </is>
      </c>
      <c r="V1130" s="4" t="inlineStr">
        <is>
          <t>Whether he agrees is a moot point now.</t>
        </is>
      </c>
      <c r="W1130" s="4" t="inlineStr">
        <is>
          <t>"moot point" (vấn đề không còn thực tế quan trọng — cụm gần như cố định).</t>
        </is>
      </c>
    </row>
    <row r="1131">
      <c r="A1131" s="4" t="n">
        <v>1129</v>
      </c>
      <c r="B1131" s="4" t="inlineStr">
        <is>
          <t>nationwide</t>
        </is>
      </c>
      <c r="C1131" s="4" t="inlineStr">
        <is>
          <t>toàn quốc</t>
        </is>
      </c>
      <c r="D1131" s="4" t="inlineStr">
        <is>
          <t>B1</t>
        </is>
      </c>
      <c r="E1131" s="4" t="n">
        <v>3</v>
      </c>
      <c r="F1131" s="4" t="inlineStr">
        <is>
          <t>Size &amp; Dimension (toàn quốc)</t>
        </is>
      </c>
      <c r="G1131" s="4" t="inlineStr">
        <is>
          <t>more nationwide</t>
        </is>
      </c>
      <c r="H1131" s="4" t="inlineStr">
        <is>
          <t>most nationwide</t>
        </is>
      </c>
      <c r="I1131" s="4" t="inlineStr">
        <is>
          <t>Quy tắc chuẩn (more/most, tính từ đa âm tiết)</t>
        </is>
      </c>
      <c r="J1131" s="4" t="inlineStr">
        <is>
          <t>Gradable (phân cấp được)</t>
        </is>
      </c>
      <c r="K1131" s="4" t="inlineStr">
        <is>
          <t>very/quite/rather/extremely/fairly/pretty (nhóm mức độ thông thường)</t>
        </is>
      </c>
      <c r="L1131" s="4" t="inlineStr">
        <is>
          <t>nationwidely</t>
        </is>
      </c>
      <c r="M1131" s="4" t="inlineStr">
        <is>
          <t>Quy tắc chuẩn (+ -ly)</t>
        </is>
      </c>
      <c r="N1131" s="4" t="inlineStr">
        <is>
          <t>Yes</t>
        </is>
      </c>
      <c r="O1131" s="4" t="inlineStr">
        <is>
          <t>Yes</t>
        </is>
      </c>
      <c r="P1131" s="4" t="inlineStr">
        <is>
          <t>Depends</t>
        </is>
      </c>
      <c r="Q1131" s="4" t="inlineStr">
        <is>
          <t>No</t>
        </is>
      </c>
      <c r="R1131" s="4" t="n"/>
      <c r="S1131" s="4" t="inlineStr">
        <is>
          <t>nation (khác gốc)</t>
        </is>
      </c>
      <c r="T1131" s="4" t="inlineStr">
        <is>
          <t>—</t>
        </is>
      </c>
      <c r="U1131" s="4" t="inlineStr">
        <is>
          <t>nationwide search/survey/campaign ✓.</t>
        </is>
      </c>
      <c r="V1131" s="4" t="inlineStr">
        <is>
          <t>Police launched a nationwide search for the suspect.</t>
        </is>
      </c>
      <c r="W1131" s="4" t="n"/>
    </row>
    <row r="1132">
      <c r="A1132" s="4" t="n">
        <v>1130</v>
      </c>
      <c r="B1132" s="4" t="inlineStr">
        <is>
          <t>naughty</t>
        </is>
      </c>
      <c r="C1132" s="4" t="inlineStr">
        <is>
          <t>nghịch ngợm</t>
        </is>
      </c>
      <c r="D1132" s="4" t="inlineStr">
        <is>
          <t>B2</t>
        </is>
      </c>
      <c r="E1132" s="4" t="n">
        <v>3</v>
      </c>
      <c r="F1132" s="4" t="inlineStr">
        <is>
          <t>Quality &amp; Character (nghịch ngợm)</t>
        </is>
      </c>
      <c r="G1132" s="4" t="inlineStr">
        <is>
          <t>naughtier</t>
        </is>
      </c>
      <c r="H1132" s="4" t="inlineStr">
        <is>
          <t>naughtiest</t>
        </is>
      </c>
      <c r="I1132" s="4" t="inlineStr">
        <is>
          <t>Quy tắc chuẩn (-y → -ier/-iest)</t>
        </is>
      </c>
      <c r="J1132" s="4" t="inlineStr">
        <is>
          <t>Gradable (phân cấp được)</t>
        </is>
      </c>
      <c r="K1132" s="4" t="inlineStr">
        <is>
          <t>very/quite/rather/extremely/fairly/pretty (nhóm mức độ thông thường)</t>
        </is>
      </c>
      <c r="L1132" s="4" t="inlineStr">
        <is>
          <t>naughtily</t>
        </is>
      </c>
      <c r="M1132" s="4" t="inlineStr">
        <is>
          <t>Ngoại lệ (-y → -ily)</t>
        </is>
      </c>
      <c r="N1132" s="4" t="inlineStr">
        <is>
          <t>Yes</t>
        </is>
      </c>
      <c r="O1132" s="4" t="inlineStr">
        <is>
          <t>Yes</t>
        </is>
      </c>
      <c r="P1132" s="4" t="inlineStr">
        <is>
          <t>Depends</t>
        </is>
      </c>
      <c r="Q1132" s="4" t="inlineStr">
        <is>
          <t>No</t>
        </is>
      </c>
      <c r="R1132" s="4" t="n"/>
      <c r="S1132" s="4" t="inlineStr">
        <is>
          <t>—</t>
        </is>
      </c>
      <c r="T1132" s="4" t="inlineStr">
        <is>
          <t>—</t>
        </is>
      </c>
      <c r="U1132" s="4" t="inlineStr">
        <is>
          <t>naughty child/behaviour/joke ✓; đối lập 'well-behaved'.</t>
        </is>
      </c>
      <c r="V1132" s="4" t="inlineStr">
        <is>
          <t>The naughty child refused to share his toys.</t>
        </is>
      </c>
      <c r="W1132" s="4" t="n"/>
    </row>
    <row r="1133">
      <c r="A1133" s="4" t="n">
        <v>1131</v>
      </c>
      <c r="B1133" s="4" t="inlineStr">
        <is>
          <t>nefarious</t>
        </is>
      </c>
      <c r="C1133" s="4" t="inlineStr">
        <is>
          <t>xấu xa, bất chính</t>
        </is>
      </c>
      <c r="D1133" s="4" t="inlineStr">
        <is>
          <t>B2</t>
        </is>
      </c>
      <c r="E1133" s="4" t="n">
        <v>3</v>
      </c>
      <c r="F1133" s="4" t="inlineStr">
        <is>
          <t>Value (xấu xa, bất chính)</t>
        </is>
      </c>
      <c r="G1133" s="4" t="inlineStr">
        <is>
          <t>more nefarious</t>
        </is>
      </c>
      <c r="H1133" s="4" t="inlineStr">
        <is>
          <t>most nefarious</t>
        </is>
      </c>
      <c r="I1133" s="4" t="inlineStr">
        <is>
          <t>Quy tắc chuẩn (more/most, tính từ đa âm tiết)</t>
        </is>
      </c>
      <c r="J1133" s="4" t="inlineStr">
        <is>
          <t>Gradable (phân cấp được)</t>
        </is>
      </c>
      <c r="K1133" s="4" t="inlineStr">
        <is>
          <t>very/quite/rather/extremely/fairly/pretty (nhóm mức độ thông thường)</t>
        </is>
      </c>
      <c r="L1133" s="4" t="inlineStr">
        <is>
          <t>nefariously</t>
        </is>
      </c>
      <c r="M1133" s="4" t="inlineStr">
        <is>
          <t>Quy tắc chuẩn (+ -ly)</t>
        </is>
      </c>
      <c r="N1133" s="4" t="inlineStr">
        <is>
          <t>Yes</t>
        </is>
      </c>
      <c r="O1133" s="4" t="inlineStr">
        <is>
          <t>Yes</t>
        </is>
      </c>
      <c r="P1133" s="4" t="inlineStr">
        <is>
          <t>Depends</t>
        </is>
      </c>
      <c r="Q1133" s="4" t="inlineStr">
        <is>
          <t>No</t>
        </is>
      </c>
      <c r="R1133" s="4" t="n"/>
      <c r="S1133" s="4" t="inlineStr">
        <is>
          <t>—</t>
        </is>
      </c>
      <c r="T1133" s="4" t="inlineStr">
        <is>
          <t>—</t>
        </is>
      </c>
      <c r="U1133" s="4" t="inlineStr">
        <is>
          <t>nefarious activity/purpose/scheme ✓; trang trọng.</t>
        </is>
      </c>
      <c r="V1133" s="4" t="inlineStr">
        <is>
          <t>They were involved in nefarious activities.</t>
        </is>
      </c>
      <c r="W1133" s="4" t="n"/>
    </row>
    <row r="1134">
      <c r="A1134" s="4" t="n">
        <v>1132</v>
      </c>
      <c r="B1134" s="4" t="inlineStr">
        <is>
          <t>nifty</t>
        </is>
      </c>
      <c r="C1134" s="4" t="inlineStr">
        <is>
          <t>khéo léo, tiện lợi</t>
        </is>
      </c>
      <c r="D1134" s="4" t="inlineStr">
        <is>
          <t>B2</t>
        </is>
      </c>
      <c r="E1134" s="4" t="n">
        <v>3</v>
      </c>
      <c r="F1134" s="4" t="inlineStr">
        <is>
          <t>Value (khéo léo, tiện lợi)</t>
        </is>
      </c>
      <c r="G1134" s="4" t="inlineStr">
        <is>
          <t>niftier</t>
        </is>
      </c>
      <c r="H1134" s="4" t="inlineStr">
        <is>
          <t>niftiest</t>
        </is>
      </c>
      <c r="I1134" s="4" t="inlineStr">
        <is>
          <t>Quy tắc chuẩn (-y → -ier/-iest)</t>
        </is>
      </c>
      <c r="J1134" s="4" t="inlineStr">
        <is>
          <t>Gradable (phân cấp được)</t>
        </is>
      </c>
      <c r="K1134" s="4" t="inlineStr">
        <is>
          <t>very/quite/rather/extremely/fairly/pretty (nhóm mức độ thông thường)</t>
        </is>
      </c>
      <c r="L1134" s="4" t="inlineStr">
        <is>
          <t>niftily</t>
        </is>
      </c>
      <c r="M1134" s="4" t="inlineStr">
        <is>
          <t>Ngoại lệ (-y → -ily)</t>
        </is>
      </c>
      <c r="N1134" s="4" t="inlineStr">
        <is>
          <t>Yes</t>
        </is>
      </c>
      <c r="O1134" s="4" t="inlineStr">
        <is>
          <t>Yes</t>
        </is>
      </c>
      <c r="P1134" s="4" t="inlineStr">
        <is>
          <t>Depends</t>
        </is>
      </c>
      <c r="Q1134" s="4" t="inlineStr">
        <is>
          <t>No</t>
        </is>
      </c>
      <c r="R1134" s="4" t="n"/>
      <c r="S1134" s="4" t="inlineStr">
        <is>
          <t>—</t>
        </is>
      </c>
      <c r="T1134" s="4" t="inlineStr">
        <is>
          <t>—</t>
        </is>
      </c>
      <c r="U1134" s="4" t="inlineStr">
        <is>
          <t>nifty trick/gadget/idea ✓; informal.</t>
        </is>
      </c>
      <c r="V1134" s="4" t="inlineStr">
        <is>
          <t>She showed me a nifty trick for saving time.</t>
        </is>
      </c>
      <c r="W1134" s="4" t="n"/>
    </row>
    <row r="1135">
      <c r="A1135" s="4" t="n">
        <v>1133</v>
      </c>
      <c r="B1135" s="4" t="inlineStr">
        <is>
          <t>nocturnal</t>
        </is>
      </c>
      <c r="C1135" s="4" t="inlineStr">
        <is>
          <t>về đêm</t>
        </is>
      </c>
      <c r="D1135" s="4" t="inlineStr">
        <is>
          <t>B2</t>
        </is>
      </c>
      <c r="E1135" s="4" t="n">
        <v>3</v>
      </c>
      <c r="F1135" s="4" t="inlineStr">
        <is>
          <t>Time-related (về đêm)</t>
        </is>
      </c>
      <c r="G1135" s="4" t="inlineStr">
        <is>
          <t>more nocturnal</t>
        </is>
      </c>
      <c r="H1135" s="4" t="inlineStr">
        <is>
          <t>most nocturnal</t>
        </is>
      </c>
      <c r="I1135" s="4" t="inlineStr">
        <is>
          <t>Quy tắc chuẩn (more/most, tính từ đa âm tiết)</t>
        </is>
      </c>
      <c r="J1135" s="4" t="inlineStr">
        <is>
          <t>Gradable (phân cấp được)</t>
        </is>
      </c>
      <c r="K1135" s="4" t="inlineStr">
        <is>
          <t>very/quite/rather/extremely/fairly/pretty (nhóm mức độ thông thường)</t>
        </is>
      </c>
      <c r="L1135" s="4" t="inlineStr">
        <is>
          <t>nocturnally</t>
        </is>
      </c>
      <c r="M1135" s="4" t="inlineStr">
        <is>
          <t>Quy tắc chuẩn (+ -ly)</t>
        </is>
      </c>
      <c r="N1135" s="4" t="inlineStr">
        <is>
          <t>Yes</t>
        </is>
      </c>
      <c r="O1135" s="4" t="inlineStr">
        <is>
          <t>Yes</t>
        </is>
      </c>
      <c r="P1135" s="4" t="inlineStr">
        <is>
          <t>Depends</t>
        </is>
      </c>
      <c r="Q1135" s="4" t="inlineStr">
        <is>
          <t>No</t>
        </is>
      </c>
      <c r="R1135" s="4" t="n"/>
      <c r="S1135" s="4" t="inlineStr">
        <is>
          <t>—</t>
        </is>
      </c>
      <c r="T1135" s="4" t="inlineStr">
        <is>
          <t>—</t>
        </is>
      </c>
      <c r="U1135" s="4" t="inlineStr">
        <is>
          <t>nocturnal animal/habit ✓; đối lập 'diurnal'.</t>
        </is>
      </c>
      <c r="V1135" s="4" t="inlineStr">
        <is>
          <t>Owls are nocturnal animals.</t>
        </is>
      </c>
      <c r="W1135" s="4" t="n"/>
    </row>
    <row r="1136">
      <c r="A1136" s="4" t="n">
        <v>1134</v>
      </c>
      <c r="B1136" s="4" t="inlineStr">
        <is>
          <t>onerous</t>
        </is>
      </c>
      <c r="C1136" s="4" t="inlineStr">
        <is>
          <t>nặng nề</t>
        </is>
      </c>
      <c r="D1136" s="4" t="inlineStr">
        <is>
          <t>C1</t>
        </is>
      </c>
      <c r="E1136" s="4" t="n">
        <v>3</v>
      </c>
      <c r="F1136" s="4" t="inlineStr">
        <is>
          <t>Difficulty (nặng nề)</t>
        </is>
      </c>
      <c r="G1136" s="4" t="inlineStr">
        <is>
          <t>more onerous</t>
        </is>
      </c>
      <c r="H1136" s="4" t="inlineStr">
        <is>
          <t>most onerous</t>
        </is>
      </c>
      <c r="I1136" s="4" t="inlineStr">
        <is>
          <t>Quy tắc chuẩn (more/most, tính từ đa âm tiết)</t>
        </is>
      </c>
      <c r="J1136" s="4" t="inlineStr">
        <is>
          <t>Gradable (phân cấp được)</t>
        </is>
      </c>
      <c r="K1136" s="4" t="inlineStr">
        <is>
          <t>very/quite/rather/extremely/fairly/pretty (nhóm mức độ thông thường)</t>
        </is>
      </c>
      <c r="L1136" s="4" t="inlineStr">
        <is>
          <t>onerously</t>
        </is>
      </c>
      <c r="M1136" s="4" t="inlineStr">
        <is>
          <t>Quy tắc chuẩn (+ -ly)</t>
        </is>
      </c>
      <c r="N1136" s="4" t="inlineStr">
        <is>
          <t>Yes</t>
        </is>
      </c>
      <c r="O1136" s="4" t="inlineStr">
        <is>
          <t>Yes</t>
        </is>
      </c>
      <c r="P1136" s="4" t="inlineStr">
        <is>
          <t>Depends</t>
        </is>
      </c>
      <c r="Q1136" s="4" t="inlineStr">
        <is>
          <t>No</t>
        </is>
      </c>
      <c r="R1136" s="4" t="n"/>
      <c r="S1136" s="4" t="inlineStr">
        <is>
          <t>—</t>
        </is>
      </c>
      <c r="T1136" s="4" t="inlineStr">
        <is>
          <t>—</t>
        </is>
      </c>
      <c r="U1136" s="4" t="inlineStr">
        <is>
          <t>onerous task/duty/burden ✓.</t>
        </is>
      </c>
      <c r="V1136" s="4" t="inlineStr">
        <is>
          <t>The regulations impose an onerous burden on small businesses.</t>
        </is>
      </c>
      <c r="W1136" s="4" t="n"/>
    </row>
    <row r="1137">
      <c r="A1137" s="4" t="n">
        <v>1135</v>
      </c>
      <c r="B1137" s="4" t="inlineStr">
        <is>
          <t>operational</t>
        </is>
      </c>
      <c r="C1137" s="4" t="inlineStr">
        <is>
          <t>vận hành</t>
        </is>
      </c>
      <c r="D1137" s="4" t="inlineStr">
        <is>
          <t>B1</t>
        </is>
      </c>
      <c r="E1137" s="4" t="n">
        <v>3</v>
      </c>
      <c r="F1137" s="4" t="inlineStr">
        <is>
          <t>Purpose-related (vận hành)</t>
        </is>
      </c>
      <c r="G1137" s="4" t="inlineStr">
        <is>
          <t>—</t>
        </is>
      </c>
      <c r="H1137" s="4" t="inlineStr">
        <is>
          <t>—</t>
        </is>
      </c>
      <c r="I1137" s="4" t="inlineStr">
        <is>
          <t>Không có (non-gradable)</t>
        </is>
      </c>
      <c r="J1137" s="4" t="inlineStr">
        <is>
          <t>Non-gradable (phân loại)</t>
        </is>
      </c>
      <c r="K1137" s="4" t="inlineStr">
        <is>
          <t>Không dùng với degree adverb (tính từ định danh/phân loại)</t>
        </is>
      </c>
      <c r="L1137" s="4" t="inlineStr">
        <is>
          <t>operationally</t>
        </is>
      </c>
      <c r="M1137" s="4" t="inlineStr">
        <is>
          <t>Quy tắc chuẩn (+ -ly)</t>
        </is>
      </c>
      <c r="N1137" s="4" t="inlineStr">
        <is>
          <t>Yes</t>
        </is>
      </c>
      <c r="O1137" s="4" t="inlineStr">
        <is>
          <t>Yes</t>
        </is>
      </c>
      <c r="P1137" s="4" t="inlineStr">
        <is>
          <t>Depends</t>
        </is>
      </c>
      <c r="Q1137" s="4" t="inlineStr">
        <is>
          <t>No</t>
        </is>
      </c>
      <c r="R1137" s="4" t="n"/>
      <c r="S1137" s="4" t="inlineStr">
        <is>
          <t>operation</t>
        </is>
      </c>
      <c r="T1137" s="4" t="inlineStr">
        <is>
          <t>operate</t>
        </is>
      </c>
      <c r="U1137" s="4" t="inlineStr">
        <is>
          <t>operational cost/efficiency/plan ✓.</t>
        </is>
      </c>
      <c r="V1137" s="4" t="inlineStr">
        <is>
          <t>The new system is now fully operational.</t>
        </is>
      </c>
      <c r="W1137" s="4" t="n"/>
    </row>
    <row r="1138">
      <c r="A1138" s="4" t="n">
        <v>1136</v>
      </c>
      <c r="B1138" s="4" t="inlineStr">
        <is>
          <t>optical</t>
        </is>
      </c>
      <c r="C1138" s="4" t="inlineStr">
        <is>
          <t>quang học</t>
        </is>
      </c>
      <c r="D1138" s="4" t="inlineStr">
        <is>
          <t>B1</t>
        </is>
      </c>
      <c r="E1138" s="4" t="n">
        <v>3</v>
      </c>
      <c r="F1138" s="4" t="inlineStr">
        <is>
          <t>Purpose-related (quang học)</t>
        </is>
      </c>
      <c r="G1138" s="4" t="inlineStr">
        <is>
          <t>—</t>
        </is>
      </c>
      <c r="H1138" s="4" t="inlineStr">
        <is>
          <t>—</t>
        </is>
      </c>
      <c r="I1138" s="4" t="inlineStr">
        <is>
          <t>Không có (non-gradable)</t>
        </is>
      </c>
      <c r="J1138" s="4" t="inlineStr">
        <is>
          <t>Non-gradable (phân loại)</t>
        </is>
      </c>
      <c r="K1138" s="4" t="inlineStr">
        <is>
          <t>Không dùng với degree adverb (tính từ định danh/phân loại)</t>
        </is>
      </c>
      <c r="L1138" s="4" t="inlineStr">
        <is>
          <t>optically</t>
        </is>
      </c>
      <c r="M1138" s="4" t="inlineStr">
        <is>
          <t>Quy tắc chuẩn (+ -ly)</t>
        </is>
      </c>
      <c r="N1138" s="4" t="inlineStr">
        <is>
          <t>Yes</t>
        </is>
      </c>
      <c r="O1138" s="4" t="inlineStr">
        <is>
          <t>Yes</t>
        </is>
      </c>
      <c r="P1138" s="4" t="inlineStr">
        <is>
          <t>Depends</t>
        </is>
      </c>
      <c r="Q1138" s="4" t="inlineStr">
        <is>
          <t>No</t>
        </is>
      </c>
      <c r="R1138" s="4" t="n"/>
      <c r="S1138" s="4" t="inlineStr">
        <is>
          <t>optics/optician</t>
        </is>
      </c>
      <c r="T1138" s="4" t="inlineStr">
        <is>
          <t>—</t>
        </is>
      </c>
      <c r="U1138" s="4" t="inlineStr">
        <is>
          <t>optical illusion/fibre/lens ✓.</t>
        </is>
      </c>
      <c r="V1138" s="4" t="inlineStr">
        <is>
          <t>This is a classic optical illusion.</t>
        </is>
      </c>
      <c r="W1138" s="4" t="inlineStr">
        <is>
          <t>"optical illusion" (ảo giác thị giác — thuật ngữ cố định).</t>
        </is>
      </c>
    </row>
    <row r="1139">
      <c r="A1139" s="4" t="n">
        <v>1137</v>
      </c>
      <c r="B1139" s="4" t="inlineStr">
        <is>
          <t>outward</t>
        </is>
      </c>
      <c r="C1139" s="4" t="inlineStr">
        <is>
          <t>hướng ra ngoài</t>
        </is>
      </c>
      <c r="D1139" s="4" t="inlineStr">
        <is>
          <t>B2</t>
        </is>
      </c>
      <c r="E1139" s="4" t="n">
        <v>3</v>
      </c>
      <c r="F1139" s="4" t="inlineStr">
        <is>
          <t>Size &amp; Dimension (hướng ra ngoài)</t>
        </is>
      </c>
      <c r="G1139" s="4" t="inlineStr">
        <is>
          <t>more outward</t>
        </is>
      </c>
      <c r="H1139" s="4" t="inlineStr">
        <is>
          <t>most outward</t>
        </is>
      </c>
      <c r="I1139" s="4" t="inlineStr">
        <is>
          <t>Quy tắc chuẩn (more/most, tính từ đa âm tiết)</t>
        </is>
      </c>
      <c r="J1139" s="4" t="inlineStr">
        <is>
          <t>Gradable (phân cấp được)</t>
        </is>
      </c>
      <c r="K1139" s="4" t="inlineStr">
        <is>
          <t>very/quite/rather/extremely/fairly/pretty (nhóm mức độ thông thường)</t>
        </is>
      </c>
      <c r="L1139" s="4" t="inlineStr">
        <is>
          <t>outwardly</t>
        </is>
      </c>
      <c r="M1139" s="4" t="inlineStr">
        <is>
          <t>Quy tắc chuẩn (+ -ly)</t>
        </is>
      </c>
      <c r="N1139" s="4" t="inlineStr">
        <is>
          <t>Yes</t>
        </is>
      </c>
      <c r="O1139" s="4" t="inlineStr">
        <is>
          <t>Yes</t>
        </is>
      </c>
      <c r="P1139" s="4" t="inlineStr">
        <is>
          <t>Depends</t>
        </is>
      </c>
      <c r="Q1139" s="4" t="inlineStr">
        <is>
          <t>No</t>
        </is>
      </c>
      <c r="R1139" s="4" t="n"/>
      <c r="S1139" s="4" t="inlineStr">
        <is>
          <t>—</t>
        </is>
      </c>
      <c r="T1139" s="4" t="inlineStr">
        <is>
          <t>—</t>
        </is>
      </c>
      <c r="U1139" s="4" t="inlineStr">
        <is>
          <t>outward appearance/journey/sign ✓; đối lập 'inward'.</t>
        </is>
      </c>
      <c r="V1139" s="4" t="inlineStr">
        <is>
          <t>Her outward appearance masked her inner sadness.</t>
        </is>
      </c>
      <c r="W1139" s="4" t="n"/>
    </row>
    <row r="1140">
      <c r="A1140" s="4" t="n">
        <v>1138</v>
      </c>
      <c r="B1140" s="4" t="inlineStr">
        <is>
          <t>perceptive</t>
        </is>
      </c>
      <c r="C1140" s="4" t="inlineStr">
        <is>
          <t>nhạy bén, tinh ý</t>
        </is>
      </c>
      <c r="D1140" s="4" t="inlineStr">
        <is>
          <t>C1</t>
        </is>
      </c>
      <c r="E1140" s="4" t="n">
        <v>3</v>
      </c>
      <c r="F1140" s="4" t="inlineStr">
        <is>
          <t>Quality &amp; Character (nhạy bén, tinh ý)</t>
        </is>
      </c>
      <c r="G1140" s="4" t="inlineStr">
        <is>
          <t>more perceptive</t>
        </is>
      </c>
      <c r="H1140" s="4" t="inlineStr">
        <is>
          <t>most perceptive</t>
        </is>
      </c>
      <c r="I1140" s="4" t="inlineStr">
        <is>
          <t>Quy tắc chuẩn (more/most, tính từ đa âm tiết)</t>
        </is>
      </c>
      <c r="J1140" s="4" t="inlineStr">
        <is>
          <t>Gradable (phân cấp được)</t>
        </is>
      </c>
      <c r="K1140" s="4" t="inlineStr">
        <is>
          <t>very/quite/rather/extremely/fairly/pretty (nhóm mức độ thông thường)</t>
        </is>
      </c>
      <c r="L1140" s="4" t="inlineStr">
        <is>
          <t>perceptively</t>
        </is>
      </c>
      <c r="M1140" s="4" t="inlineStr">
        <is>
          <t>Quy tắc chuẩn (+ -ly)</t>
        </is>
      </c>
      <c r="N1140" s="4" t="inlineStr">
        <is>
          <t>Yes</t>
        </is>
      </c>
      <c r="O1140" s="4" t="inlineStr">
        <is>
          <t>Yes</t>
        </is>
      </c>
      <c r="P1140" s="4" t="inlineStr">
        <is>
          <t>Depends</t>
        </is>
      </c>
      <c r="Q1140" s="4" t="inlineStr">
        <is>
          <t>No</t>
        </is>
      </c>
      <c r="R1140" s="4" t="n"/>
      <c r="S1140" s="4" t="inlineStr">
        <is>
          <t>perception</t>
        </is>
      </c>
      <c r="T1140" s="4" t="inlineStr">
        <is>
          <t>perceive</t>
        </is>
      </c>
      <c r="U1140" s="4" t="inlineStr">
        <is>
          <t>perceptive observation/comment/reader ✓.</t>
        </is>
      </c>
      <c r="V1140" s="4" t="inlineStr">
        <is>
          <t>That's a very perceptive observation.</t>
        </is>
      </c>
      <c r="W1140" s="4" t="n"/>
    </row>
    <row r="1141">
      <c r="A1141" s="4" t="n">
        <v>1139</v>
      </c>
      <c r="B1141" s="4" t="inlineStr">
        <is>
          <t>petty</t>
        </is>
      </c>
      <c r="C1141" s="4" t="inlineStr">
        <is>
          <t>nhỏ nhặt, tủn mủn</t>
        </is>
      </c>
      <c r="D1141" s="4" t="inlineStr">
        <is>
          <t>B1</t>
        </is>
      </c>
      <c r="E1141" s="4" t="n">
        <v>3</v>
      </c>
      <c r="F1141" s="4" t="inlineStr">
        <is>
          <t>Value (nhỏ nhặt, tủn mủn)</t>
        </is>
      </c>
      <c r="G1141" s="4" t="inlineStr">
        <is>
          <t>pettier</t>
        </is>
      </c>
      <c r="H1141" s="4" t="inlineStr">
        <is>
          <t>pettiest</t>
        </is>
      </c>
      <c r="I1141" s="4" t="inlineStr">
        <is>
          <t>Quy tắc chuẩn (-y → -ier/-iest)</t>
        </is>
      </c>
      <c r="J1141" s="4" t="inlineStr">
        <is>
          <t>Gradable (phân cấp được)</t>
        </is>
      </c>
      <c r="K1141" s="4" t="inlineStr">
        <is>
          <t>very/quite/rather/extremely/fairly/pretty (nhóm mức độ thông thường)</t>
        </is>
      </c>
      <c r="L1141" s="4" t="inlineStr">
        <is>
          <t>pettily</t>
        </is>
      </c>
      <c r="M1141" s="4" t="inlineStr">
        <is>
          <t>Ngoại lệ (-y → -ily)</t>
        </is>
      </c>
      <c r="N1141" s="4" t="inlineStr">
        <is>
          <t>Yes</t>
        </is>
      </c>
      <c r="O1141" s="4" t="inlineStr">
        <is>
          <t>Yes</t>
        </is>
      </c>
      <c r="P1141" s="4" t="inlineStr">
        <is>
          <t>Depends</t>
        </is>
      </c>
      <c r="Q1141" s="4" t="inlineStr">
        <is>
          <t>No</t>
        </is>
      </c>
      <c r="R1141" s="4" t="n"/>
      <c r="S1141" s="4" t="inlineStr">
        <is>
          <t>—</t>
        </is>
      </c>
      <c r="T1141" s="4" t="inlineStr">
        <is>
          <t>—</t>
        </is>
      </c>
      <c r="U1141" s="4" t="inlineStr">
        <is>
          <t>petty crime/argument/cash ✓.</t>
        </is>
      </c>
      <c r="V1141" s="4" t="inlineStr">
        <is>
          <t>He was arrested for a petty crime.</t>
        </is>
      </c>
      <c r="W1141" s="4" t="inlineStr">
        <is>
          <t>"petty cash" (tiền lẻ dùng chi tiêu nhỏ — thuật ngữ kế toán cố định).</t>
        </is>
      </c>
    </row>
    <row r="1142">
      <c r="A1142" s="4" t="n">
        <v>1140</v>
      </c>
      <c r="B1142" s="4" t="inlineStr">
        <is>
          <t>photographic</t>
        </is>
      </c>
      <c r="C1142" s="4" t="inlineStr">
        <is>
          <t>nhiếp ảnh</t>
        </is>
      </c>
      <c r="D1142" s="4" t="inlineStr">
        <is>
          <t>B2</t>
        </is>
      </c>
      <c r="E1142" s="4" t="n">
        <v>3</v>
      </c>
      <c r="F1142" s="4" t="inlineStr">
        <is>
          <t>Purpose-related (nhiếp ảnh)</t>
        </is>
      </c>
      <c r="G1142" s="4" t="inlineStr">
        <is>
          <t>—</t>
        </is>
      </c>
      <c r="H1142" s="4" t="inlineStr">
        <is>
          <t>—</t>
        </is>
      </c>
      <c r="I1142" s="4" t="inlineStr">
        <is>
          <t>Không có (non-gradable)</t>
        </is>
      </c>
      <c r="J1142" s="4" t="inlineStr">
        <is>
          <t>Non-gradable (phân loại)</t>
        </is>
      </c>
      <c r="K1142" s="4" t="inlineStr">
        <is>
          <t>Không dùng với degree adverb (tính từ định danh/phân loại)</t>
        </is>
      </c>
      <c r="L1142" s="4" t="inlineStr">
        <is>
          <t>photographically</t>
        </is>
      </c>
      <c r="M1142" s="4" t="inlineStr">
        <is>
          <t>Ngoại lệ (-ic → -ically)</t>
        </is>
      </c>
      <c r="N1142" s="4" t="inlineStr">
        <is>
          <t>Yes</t>
        </is>
      </c>
      <c r="O1142" s="4" t="inlineStr">
        <is>
          <t>Yes</t>
        </is>
      </c>
      <c r="P1142" s="4" t="inlineStr">
        <is>
          <t>Depends</t>
        </is>
      </c>
      <c r="Q1142" s="4" t="inlineStr">
        <is>
          <t>No</t>
        </is>
      </c>
      <c r="R1142" s="4" t="n"/>
      <c r="S1142" s="4" t="inlineStr">
        <is>
          <t>photograph/photography</t>
        </is>
      </c>
      <c r="T1142" s="4" t="inlineStr">
        <is>
          <t>—</t>
        </is>
      </c>
      <c r="U1142" s="4" t="inlineStr">
        <is>
          <t>photographic memory/evidence/skill ✓.</t>
        </is>
      </c>
      <c r="V1142" s="4" t="inlineStr">
        <is>
          <t>She has an incredible photographic memory.</t>
        </is>
      </c>
      <c r="W1142" s="4" t="inlineStr">
        <is>
          <t>"photographic memory" (trí nhớ hình ảnh siêu việt — cụm cố định).</t>
        </is>
      </c>
    </row>
    <row r="1143">
      <c r="A1143" s="4" t="n">
        <v>1141</v>
      </c>
      <c r="B1143" s="4" t="inlineStr">
        <is>
          <t>photovoltaic</t>
        </is>
      </c>
      <c r="C1143" s="4" t="inlineStr">
        <is>
          <t>quang điện</t>
        </is>
      </c>
      <c r="D1143" s="4" t="inlineStr">
        <is>
          <t>B2</t>
        </is>
      </c>
      <c r="E1143" s="4" t="n">
        <v>3</v>
      </c>
      <c r="F1143" s="4" t="inlineStr">
        <is>
          <t>Purpose-related (quang điện)</t>
        </is>
      </c>
      <c r="G1143" s="4" t="inlineStr">
        <is>
          <t>—</t>
        </is>
      </c>
      <c r="H1143" s="4" t="inlineStr">
        <is>
          <t>—</t>
        </is>
      </c>
      <c r="I1143" s="4" t="inlineStr">
        <is>
          <t>Không có (non-gradable)</t>
        </is>
      </c>
      <c r="J1143" s="4" t="inlineStr">
        <is>
          <t>Non-gradable (phân loại)</t>
        </is>
      </c>
      <c r="K1143" s="4" t="inlineStr">
        <is>
          <t>Không dùng với degree adverb (tính từ định danh/phân loại)</t>
        </is>
      </c>
      <c r="L1143" s="4" t="inlineStr">
        <is>
          <t>photovoltaically</t>
        </is>
      </c>
      <c r="M1143" s="4" t="inlineStr">
        <is>
          <t>Ngoại lệ (-ic → -ically)</t>
        </is>
      </c>
      <c r="N1143" s="4" t="inlineStr">
        <is>
          <t>Yes</t>
        </is>
      </c>
      <c r="O1143" s="4" t="inlineStr">
        <is>
          <t>Yes</t>
        </is>
      </c>
      <c r="P1143" s="4" t="inlineStr">
        <is>
          <t>Depends</t>
        </is>
      </c>
      <c r="Q1143" s="4" t="inlineStr">
        <is>
          <t>No</t>
        </is>
      </c>
      <c r="R1143" s="4" t="n"/>
      <c r="S1143" s="4" t="inlineStr">
        <is>
          <t>—</t>
        </is>
      </c>
      <c r="T1143" s="4" t="inlineStr">
        <is>
          <t>—</t>
        </is>
      </c>
      <c r="U1143" s="4" t="inlineStr">
        <is>
          <t>photovoltaic cell/panel/energy ✓.</t>
        </is>
      </c>
      <c r="V1143" s="4" t="inlineStr">
        <is>
          <t>Photovoltaic panels convert sunlight into electricity.</t>
        </is>
      </c>
      <c r="W1143" s="4" t="n"/>
    </row>
    <row r="1144">
      <c r="A1144" s="4" t="n">
        <v>1142</v>
      </c>
      <c r="B1144" s="4" t="inlineStr">
        <is>
          <t>potable</t>
        </is>
      </c>
      <c r="C1144" s="4" t="inlineStr">
        <is>
          <t>uống được</t>
        </is>
      </c>
      <c r="D1144" s="4" t="inlineStr">
        <is>
          <t>C1</t>
        </is>
      </c>
      <c r="E1144" s="4" t="n">
        <v>3</v>
      </c>
      <c r="F1144" s="4" t="inlineStr">
        <is>
          <t>Value (uống được)</t>
        </is>
      </c>
      <c r="G1144" s="4" t="inlineStr">
        <is>
          <t>more potable</t>
        </is>
      </c>
      <c r="H1144" s="4" t="inlineStr">
        <is>
          <t>most potable</t>
        </is>
      </c>
      <c r="I1144" s="4" t="inlineStr">
        <is>
          <t>Quy tắc chuẩn (more/most, tính từ đa âm tiết)</t>
        </is>
      </c>
      <c r="J1144" s="4" t="inlineStr">
        <is>
          <t>Gradable (phân cấp được)</t>
        </is>
      </c>
      <c r="K1144" s="4" t="inlineStr">
        <is>
          <t>very/quite/rather/extremely/fairly/pretty (nhóm mức độ thông thường)</t>
        </is>
      </c>
      <c r="L1144" s="4" t="inlineStr">
        <is>
          <t>potably</t>
        </is>
      </c>
      <c r="M1144" s="4" t="inlineStr">
        <is>
          <t>Ngoại lệ (-le → -ly, bỏ e)</t>
        </is>
      </c>
      <c r="N1144" s="4" t="inlineStr">
        <is>
          <t>Yes</t>
        </is>
      </c>
      <c r="O1144" s="4" t="inlineStr">
        <is>
          <t>Yes</t>
        </is>
      </c>
      <c r="P1144" s="4" t="inlineStr">
        <is>
          <t>Depends</t>
        </is>
      </c>
      <c r="Q1144" s="4" t="inlineStr">
        <is>
          <t>No</t>
        </is>
      </c>
      <c r="R1144" s="4" t="n"/>
      <c r="S1144" s="4" t="inlineStr">
        <is>
          <t>—</t>
        </is>
      </c>
      <c r="T1144" s="4" t="inlineStr">
        <is>
          <t>—</t>
        </is>
      </c>
      <c r="U1144" s="4" t="inlineStr">
        <is>
          <t>potable water ✓ — gần như CHỈ đi với 'water'.</t>
        </is>
      </c>
      <c r="V1144" s="4" t="inlineStr">
        <is>
          <t>The village lacks access to potable water.</t>
        </is>
      </c>
      <c r="W1144" s="4" t="inlineStr">
        <is>
          <t>"potable water" (nước uống được — thuật ngữ chính thức/kỹ thuật, tương đương "drinkable water").</t>
        </is>
      </c>
    </row>
    <row r="1145">
      <c r="A1145" s="4" t="n">
        <v>1143</v>
      </c>
      <c r="B1145" s="4" t="inlineStr">
        <is>
          <t>preferential</t>
        </is>
      </c>
      <c r="C1145" s="4" t="inlineStr">
        <is>
          <t>ưu đãi</t>
        </is>
      </c>
      <c r="D1145" s="4" t="inlineStr">
        <is>
          <t>B2</t>
        </is>
      </c>
      <c r="E1145" s="4" t="n">
        <v>3</v>
      </c>
      <c r="F1145" s="4" t="inlineStr">
        <is>
          <t>Value (ưu đãi)</t>
        </is>
      </c>
      <c r="G1145" s="4" t="inlineStr">
        <is>
          <t>more preferential</t>
        </is>
      </c>
      <c r="H1145" s="4" t="inlineStr">
        <is>
          <t>most preferential</t>
        </is>
      </c>
      <c r="I1145" s="4" t="inlineStr">
        <is>
          <t>Quy tắc chuẩn (more/most, tính từ đa âm tiết)</t>
        </is>
      </c>
      <c r="J1145" s="4" t="inlineStr">
        <is>
          <t>Gradable (phân cấp được)</t>
        </is>
      </c>
      <c r="K1145" s="4" t="inlineStr">
        <is>
          <t>very/quite/rather/extremely/fairly/pretty (nhóm mức độ thông thường)</t>
        </is>
      </c>
      <c r="L1145" s="4" t="inlineStr">
        <is>
          <t>preferentially</t>
        </is>
      </c>
      <c r="M1145" s="4" t="inlineStr">
        <is>
          <t>Quy tắc chuẩn (+ -ly)</t>
        </is>
      </c>
      <c r="N1145" s="4" t="inlineStr">
        <is>
          <t>Yes</t>
        </is>
      </c>
      <c r="O1145" s="4" t="inlineStr">
        <is>
          <t>Yes</t>
        </is>
      </c>
      <c r="P1145" s="4" t="inlineStr">
        <is>
          <t>Depends</t>
        </is>
      </c>
      <c r="Q1145" s="4" t="inlineStr">
        <is>
          <t>No</t>
        </is>
      </c>
      <c r="R1145" s="4" t="n"/>
      <c r="S1145" s="4" t="inlineStr">
        <is>
          <t>preference</t>
        </is>
      </c>
      <c r="T1145" s="4" t="inlineStr">
        <is>
          <t>prefer</t>
        </is>
      </c>
      <c r="U1145" s="4" t="inlineStr">
        <is>
          <t>preferential treatment/rate/access ✓.</t>
        </is>
      </c>
      <c r="V1145" s="4" t="inlineStr">
        <is>
          <t>VIP customers receive preferential treatment.</t>
        </is>
      </c>
      <c r="W1145" s="4" t="n"/>
    </row>
    <row r="1146">
      <c r="A1146" s="4" t="n">
        <v>1144</v>
      </c>
      <c r="B1146" s="4" t="inlineStr">
        <is>
          <t>presentable</t>
        </is>
      </c>
      <c r="C1146" s="4" t="inlineStr">
        <is>
          <t>tươm tất</t>
        </is>
      </c>
      <c r="D1146" s="4" t="inlineStr">
        <is>
          <t>C1</t>
        </is>
      </c>
      <c r="E1146" s="4" t="n">
        <v>3</v>
      </c>
      <c r="F1146" s="4" t="inlineStr">
        <is>
          <t>Appearance (tươm tất)</t>
        </is>
      </c>
      <c r="G1146" s="4" t="inlineStr">
        <is>
          <t>more presentable</t>
        </is>
      </c>
      <c r="H1146" s="4" t="inlineStr">
        <is>
          <t>most presentable</t>
        </is>
      </c>
      <c r="I1146" s="4" t="inlineStr">
        <is>
          <t>Quy tắc chuẩn (more/most, tính từ đa âm tiết)</t>
        </is>
      </c>
      <c r="J1146" s="4" t="inlineStr">
        <is>
          <t>Gradable (phân cấp được)</t>
        </is>
      </c>
      <c r="K1146" s="4" t="inlineStr">
        <is>
          <t>very/quite/rather/extremely/fairly/pretty (nhóm mức độ thông thường)</t>
        </is>
      </c>
      <c r="L1146" s="4" t="inlineStr">
        <is>
          <t>presentably</t>
        </is>
      </c>
      <c r="M1146" s="4" t="inlineStr">
        <is>
          <t>Ngoại lệ (-le → -ly, bỏ e)</t>
        </is>
      </c>
      <c r="N1146" s="4" t="inlineStr">
        <is>
          <t>Yes</t>
        </is>
      </c>
      <c r="O1146" s="4" t="inlineStr">
        <is>
          <t>Yes</t>
        </is>
      </c>
      <c r="P1146" s="4" t="inlineStr">
        <is>
          <t>Depends</t>
        </is>
      </c>
      <c r="Q1146" s="4" t="inlineStr">
        <is>
          <t>No</t>
        </is>
      </c>
      <c r="R1146" s="4" t="n"/>
      <c r="S1146" s="4" t="inlineStr">
        <is>
          <t>presentation</t>
        </is>
      </c>
      <c r="T1146" s="4" t="inlineStr">
        <is>
          <t>present</t>
        </is>
      </c>
      <c r="U1146" s="4" t="inlineStr">
        <is>
          <t>look presentable; presentable outfit ✓.</t>
        </is>
      </c>
      <c r="V1146" s="4" t="inlineStr">
        <is>
          <t>She wanted to look presentable for the interview.</t>
        </is>
      </c>
      <c r="W1146" s="4" t="n"/>
    </row>
    <row r="1147">
      <c r="A1147" s="4" t="n">
        <v>1145</v>
      </c>
      <c r="B1147" s="4" t="inlineStr">
        <is>
          <t>prolific</t>
        </is>
      </c>
      <c r="C1147" s="4" t="inlineStr">
        <is>
          <t>đa sản, năng suất cao</t>
        </is>
      </c>
      <c r="D1147" s="4" t="inlineStr">
        <is>
          <t>B2</t>
        </is>
      </c>
      <c r="E1147" s="4" t="n">
        <v>3</v>
      </c>
      <c r="F1147" s="4" t="inlineStr">
        <is>
          <t>Quality &amp; Character (đa sản, năng suất cao)</t>
        </is>
      </c>
      <c r="G1147" s="4" t="inlineStr">
        <is>
          <t>more prolific</t>
        </is>
      </c>
      <c r="H1147" s="4" t="inlineStr">
        <is>
          <t>most prolific</t>
        </is>
      </c>
      <c r="I1147" s="4" t="inlineStr">
        <is>
          <t>Quy tắc chuẩn (more/most, tính từ đa âm tiết)</t>
        </is>
      </c>
      <c r="J1147" s="4" t="inlineStr">
        <is>
          <t>Gradable (phân cấp được)</t>
        </is>
      </c>
      <c r="K1147" s="4" t="inlineStr">
        <is>
          <t>very/quite/rather/extremely/fairly/pretty (nhóm mức độ thông thường)</t>
        </is>
      </c>
      <c r="L1147" s="4" t="inlineStr">
        <is>
          <t>prolifically</t>
        </is>
      </c>
      <c r="M1147" s="4" t="inlineStr">
        <is>
          <t>Ngoại lệ (-ic → -ically)</t>
        </is>
      </c>
      <c r="N1147" s="4" t="inlineStr">
        <is>
          <t>Yes</t>
        </is>
      </c>
      <c r="O1147" s="4" t="inlineStr">
        <is>
          <t>Yes</t>
        </is>
      </c>
      <c r="P1147" s="4" t="inlineStr">
        <is>
          <t>Depends</t>
        </is>
      </c>
      <c r="Q1147" s="4" t="inlineStr">
        <is>
          <t>No</t>
        </is>
      </c>
      <c r="R1147" s="4" t="n"/>
      <c r="S1147" s="4" t="inlineStr">
        <is>
          <t>—</t>
        </is>
      </c>
      <c r="T1147" s="4" t="inlineStr">
        <is>
          <t>—</t>
        </is>
      </c>
      <c r="U1147" s="4" t="inlineStr">
        <is>
          <t>prolific writer/artist/scorer ✓.</t>
        </is>
      </c>
      <c r="V1147" s="4" t="inlineStr">
        <is>
          <t>He is a prolific writer with over fifty novels.</t>
        </is>
      </c>
      <c r="W1147" s="4" t="n"/>
    </row>
    <row r="1148">
      <c r="A1148" s="4" t="n">
        <v>1146</v>
      </c>
      <c r="B1148" s="4" t="inlineStr">
        <is>
          <t>punctual</t>
        </is>
      </c>
      <c r="C1148" s="4" t="inlineStr">
        <is>
          <t>đúng giờ</t>
        </is>
      </c>
      <c r="D1148" s="4" t="inlineStr">
        <is>
          <t>C1</t>
        </is>
      </c>
      <c r="E1148" s="4" t="n">
        <v>3</v>
      </c>
      <c r="F1148" s="4" t="inlineStr">
        <is>
          <t>Time-related (đúng giờ)</t>
        </is>
      </c>
      <c r="G1148" s="4" t="inlineStr">
        <is>
          <t>more punctual</t>
        </is>
      </c>
      <c r="H1148" s="4" t="inlineStr">
        <is>
          <t>most punctual</t>
        </is>
      </c>
      <c r="I1148" s="4" t="inlineStr">
        <is>
          <t>Quy tắc chuẩn (more/most, tính từ đa âm tiết)</t>
        </is>
      </c>
      <c r="J1148" s="4" t="inlineStr">
        <is>
          <t>Gradable (phân cấp được)</t>
        </is>
      </c>
      <c r="K1148" s="4" t="inlineStr">
        <is>
          <t>very/quite/rather/extremely/fairly/pretty (nhóm mức độ thông thường)</t>
        </is>
      </c>
      <c r="L1148" s="4" t="inlineStr">
        <is>
          <t>punctually</t>
        </is>
      </c>
      <c r="M1148" s="4" t="inlineStr">
        <is>
          <t>Quy tắc chuẩn (+ -ly)</t>
        </is>
      </c>
      <c r="N1148" s="4" t="inlineStr">
        <is>
          <t>Yes</t>
        </is>
      </c>
      <c r="O1148" s="4" t="inlineStr">
        <is>
          <t>Yes</t>
        </is>
      </c>
      <c r="P1148" s="4" t="inlineStr">
        <is>
          <t>Depends</t>
        </is>
      </c>
      <c r="Q1148" s="4" t="inlineStr">
        <is>
          <t>No</t>
        </is>
      </c>
      <c r="R1148" s="4" t="n"/>
      <c r="S1148" s="4" t="inlineStr">
        <is>
          <t>punctuality</t>
        </is>
      </c>
      <c r="T1148" s="4" t="inlineStr">
        <is>
          <t>—</t>
        </is>
      </c>
      <c r="U1148" s="4" t="inlineStr">
        <is>
          <t>punctual arrival; be punctual for ✓.</t>
        </is>
      </c>
      <c r="V1148" s="4" t="inlineStr">
        <is>
          <t>She is always punctual for meetings.</t>
        </is>
      </c>
      <c r="W1148" s="4" t="n"/>
    </row>
    <row r="1149">
      <c r="A1149" s="4" t="n">
        <v>1147</v>
      </c>
      <c r="B1149" s="4" t="inlineStr">
        <is>
          <t>punishable</t>
        </is>
      </c>
      <c r="C1149" s="4" t="inlineStr">
        <is>
          <t>có thể bị trừng phạt</t>
        </is>
      </c>
      <c r="D1149" s="4" t="inlineStr">
        <is>
          <t>B2</t>
        </is>
      </c>
      <c r="E1149" s="4" t="n">
        <v>3</v>
      </c>
      <c r="F1149" s="4" t="inlineStr">
        <is>
          <t>Value (có thể bị trừng phạt)</t>
        </is>
      </c>
      <c r="G1149" s="4" t="inlineStr">
        <is>
          <t>more punishable</t>
        </is>
      </c>
      <c r="H1149" s="4" t="inlineStr">
        <is>
          <t>most punishable</t>
        </is>
      </c>
      <c r="I1149" s="4" t="inlineStr">
        <is>
          <t>Quy tắc chuẩn (more/most, tính từ đa âm tiết)</t>
        </is>
      </c>
      <c r="J1149" s="4" t="inlineStr">
        <is>
          <t>Gradable (phân cấp được)</t>
        </is>
      </c>
      <c r="K1149" s="4" t="inlineStr">
        <is>
          <t>very/quite/rather/extremely/fairly/pretty (nhóm mức độ thông thường)</t>
        </is>
      </c>
      <c r="L1149" s="4" t="inlineStr">
        <is>
          <t>punishably</t>
        </is>
      </c>
      <c r="M1149" s="4" t="inlineStr">
        <is>
          <t>Ngoại lệ (-le → -ly, bỏ e)</t>
        </is>
      </c>
      <c r="N1149" s="4" t="inlineStr">
        <is>
          <t>Yes</t>
        </is>
      </c>
      <c r="O1149" s="4" t="inlineStr">
        <is>
          <t>Yes</t>
        </is>
      </c>
      <c r="P1149" s="4" t="inlineStr">
        <is>
          <t>Depends</t>
        </is>
      </c>
      <c r="Q1149" s="4" t="inlineStr">
        <is>
          <t>No</t>
        </is>
      </c>
      <c r="R1149" s="4" t="n"/>
      <c r="S1149" s="4" t="inlineStr">
        <is>
          <t>punishment</t>
        </is>
      </c>
      <c r="T1149" s="4" t="inlineStr">
        <is>
          <t>punish</t>
        </is>
      </c>
      <c r="U1149" s="4" t="inlineStr">
        <is>
          <t>punishable by; punishable offence ✓.</t>
        </is>
      </c>
      <c r="V1149" s="4" t="inlineStr">
        <is>
          <t>This crime is punishable by up to ten years in prison.</t>
        </is>
      </c>
      <c r="W1149" s="4" t="n"/>
    </row>
    <row r="1150">
      <c r="A1150" s="4" t="n">
        <v>1148</v>
      </c>
      <c r="B1150" s="4" t="inlineStr">
        <is>
          <t>purple</t>
        </is>
      </c>
      <c r="C1150" s="4" t="inlineStr">
        <is>
          <t>tím</t>
        </is>
      </c>
      <c r="D1150" s="4" t="inlineStr">
        <is>
          <t>B1</t>
        </is>
      </c>
      <c r="E1150" s="4" t="n">
        <v>3</v>
      </c>
      <c r="F1150" s="4" t="inlineStr">
        <is>
          <t>Color</t>
        </is>
      </c>
      <c r="G1150" s="4" t="inlineStr">
        <is>
          <t>purpler</t>
        </is>
      </c>
      <c r="H1150" s="4" t="inlineStr">
        <is>
          <t>purplest</t>
        </is>
      </c>
      <c r="I1150" s="4" t="inlineStr">
        <is>
          <t>Quy tắc chuẩn (+ -r/-st)</t>
        </is>
      </c>
      <c r="J1150" s="4" t="inlineStr">
        <is>
          <t>Gradable (phân cấp được)</t>
        </is>
      </c>
      <c r="K1150" s="4" t="inlineStr">
        <is>
          <t>very/quite/rather/extremely/fairly/pretty (nhóm mức độ thông thường)</t>
        </is>
      </c>
      <c r="L1150" s="4" t="inlineStr">
        <is>
          <t>purply</t>
        </is>
      </c>
      <c r="M1150" s="4" t="inlineStr">
        <is>
          <t>Ngoại lệ (-le → -ly, bỏ e)</t>
        </is>
      </c>
      <c r="N1150" s="4" t="inlineStr">
        <is>
          <t>Yes</t>
        </is>
      </c>
      <c r="O1150" s="4" t="inlineStr">
        <is>
          <t>Yes</t>
        </is>
      </c>
      <c r="P1150" s="4" t="inlineStr">
        <is>
          <t>Depends</t>
        </is>
      </c>
      <c r="Q1150" s="4" t="inlineStr">
        <is>
          <t>No</t>
        </is>
      </c>
      <c r="R1150" s="4" t="n"/>
      <c r="S1150" s="4" t="inlineStr">
        <is>
          <t>—</t>
        </is>
      </c>
      <c r="T1150" s="4" t="inlineStr">
        <is>
          <t>—</t>
        </is>
      </c>
      <c r="U1150" s="4" t="inlineStr">
        <is>
          <t>purple heart (huân chương)/prose ✓.</t>
        </is>
      </c>
      <c r="V1150" s="4" t="inlineStr">
        <is>
          <t>She wore a beautiful purple dress.</t>
        </is>
      </c>
      <c r="W1150" s="4" t="inlineStr">
        <is>
          <t>"Purple Heart" (huân chương Trái tim Tím — huân chương quân sự Mỹ cố định).</t>
        </is>
      </c>
    </row>
    <row r="1151">
      <c r="A1151" s="4" t="n">
        <v>1149</v>
      </c>
      <c r="B1151" s="4" t="inlineStr">
        <is>
          <t>rampant</t>
        </is>
      </c>
      <c r="C1151" s="4" t="inlineStr">
        <is>
          <t>tràn lan</t>
        </is>
      </c>
      <c r="D1151" s="4" t="inlineStr">
        <is>
          <t>B2</t>
        </is>
      </c>
      <c r="E1151" s="4" t="n">
        <v>3</v>
      </c>
      <c r="F1151" s="4" t="inlineStr">
        <is>
          <t>Frequency (tràn lan)</t>
        </is>
      </c>
      <c r="G1151" s="4" t="inlineStr">
        <is>
          <t>more rampant</t>
        </is>
      </c>
      <c r="H1151" s="4" t="inlineStr">
        <is>
          <t>most rampant</t>
        </is>
      </c>
      <c r="I1151" s="4" t="inlineStr">
        <is>
          <t>Quy tắc chuẩn (more/most, tính từ đa âm tiết)</t>
        </is>
      </c>
      <c r="J1151" s="4" t="inlineStr">
        <is>
          <t>Gradable (phân cấp được)</t>
        </is>
      </c>
      <c r="K1151" s="4" t="inlineStr">
        <is>
          <t>very/quite/rather/extremely/fairly/pretty (nhóm mức độ thông thường)</t>
        </is>
      </c>
      <c r="L1151" s="4" t="inlineStr">
        <is>
          <t>rampantly</t>
        </is>
      </c>
      <c r="M1151" s="4" t="inlineStr">
        <is>
          <t>Quy tắc chuẩn (+ -ly)</t>
        </is>
      </c>
      <c r="N1151" s="4" t="inlineStr">
        <is>
          <t>Yes</t>
        </is>
      </c>
      <c r="O1151" s="4" t="inlineStr">
        <is>
          <t>Yes</t>
        </is>
      </c>
      <c r="P1151" s="4" t="inlineStr">
        <is>
          <t>Depends</t>
        </is>
      </c>
      <c r="Q1151" s="4" t="inlineStr">
        <is>
          <t>No</t>
        </is>
      </c>
      <c r="R1151" s="4" t="n"/>
      <c r="S1151" s="4" t="inlineStr">
        <is>
          <t>—</t>
        </is>
      </c>
      <c r="T1151" s="4" t="inlineStr">
        <is>
          <t>—</t>
        </is>
      </c>
      <c r="U1151" s="4" t="inlineStr">
        <is>
          <t>rampant corruption/inflation/crime ✓.</t>
        </is>
      </c>
      <c r="V1151" s="4" t="inlineStr">
        <is>
          <t>Corruption was rampant in the government.</t>
        </is>
      </c>
      <c r="W1151" s="4" t="n"/>
    </row>
    <row r="1152">
      <c r="A1152" s="4" t="n">
        <v>1150</v>
      </c>
      <c r="B1152" s="4" t="inlineStr">
        <is>
          <t>reachable</t>
        </is>
      </c>
      <c r="C1152" s="4" t="inlineStr">
        <is>
          <t>có thể liên lạc/đạt được</t>
        </is>
      </c>
      <c r="D1152" s="4" t="inlineStr">
        <is>
          <t>C1</t>
        </is>
      </c>
      <c r="E1152" s="4" t="n">
        <v>3</v>
      </c>
      <c r="F1152" s="4" t="inlineStr">
        <is>
          <t>Value (có thể liên lạc/đạt được)</t>
        </is>
      </c>
      <c r="G1152" s="4" t="inlineStr">
        <is>
          <t>more reachable</t>
        </is>
      </c>
      <c r="H1152" s="4" t="inlineStr">
        <is>
          <t>most reachable</t>
        </is>
      </c>
      <c r="I1152" s="4" t="inlineStr">
        <is>
          <t>Quy tắc chuẩn (more/most, tính từ đa âm tiết)</t>
        </is>
      </c>
      <c r="J1152" s="4" t="inlineStr">
        <is>
          <t>Gradable (phân cấp được)</t>
        </is>
      </c>
      <c r="K1152" s="4" t="inlineStr">
        <is>
          <t>very/quite/rather/extremely/fairly/pretty (nhóm mức độ thông thường)</t>
        </is>
      </c>
      <c r="L1152" s="4" t="inlineStr">
        <is>
          <t>reachably</t>
        </is>
      </c>
      <c r="M1152" s="4" t="inlineStr">
        <is>
          <t>Ngoại lệ (-le → -ly, bỏ e)</t>
        </is>
      </c>
      <c r="N1152" s="4" t="inlineStr">
        <is>
          <t>Yes</t>
        </is>
      </c>
      <c r="O1152" s="4" t="inlineStr">
        <is>
          <t>Yes</t>
        </is>
      </c>
      <c r="P1152" s="4" t="inlineStr">
        <is>
          <t>Depends</t>
        </is>
      </c>
      <c r="Q1152" s="4" t="inlineStr">
        <is>
          <t>No</t>
        </is>
      </c>
      <c r="R1152" s="4" t="n"/>
      <c r="S1152" s="4" t="inlineStr">
        <is>
          <t>reach (khác nghĩa)</t>
        </is>
      </c>
      <c r="T1152" s="4" t="inlineStr">
        <is>
          <t>reach</t>
        </is>
      </c>
      <c r="U1152" s="4" t="inlineStr">
        <is>
          <t>easily reachable; reachable goal ✓.</t>
        </is>
      </c>
      <c r="V1152" s="4" t="inlineStr">
        <is>
          <t>She is always reachable by phone.</t>
        </is>
      </c>
      <c r="W1152" s="4" t="n"/>
    </row>
    <row r="1153">
      <c r="A1153" s="4" t="n">
        <v>1151</v>
      </c>
      <c r="B1153" s="4" t="inlineStr">
        <is>
          <t>repellent</t>
        </is>
      </c>
      <c r="C1153" s="4" t="inlineStr">
        <is>
          <t>chống, đẩy lùi</t>
        </is>
      </c>
      <c r="D1153" s="4" t="inlineStr">
        <is>
          <t>C1</t>
        </is>
      </c>
      <c r="E1153" s="4" t="n">
        <v>3</v>
      </c>
      <c r="F1153" s="4" t="inlineStr">
        <is>
          <t>Purpose-related (chống, đẩy lùi)</t>
        </is>
      </c>
      <c r="G1153" s="4" t="inlineStr">
        <is>
          <t>—</t>
        </is>
      </c>
      <c r="H1153" s="4" t="inlineStr">
        <is>
          <t>—</t>
        </is>
      </c>
      <c r="I1153" s="4" t="inlineStr">
        <is>
          <t>Không có (non-gradable)</t>
        </is>
      </c>
      <c r="J1153" s="4" t="inlineStr">
        <is>
          <t>Non-gradable (phân loại)</t>
        </is>
      </c>
      <c r="K1153" s="4" t="inlineStr">
        <is>
          <t>Không dùng với degree adverb (tính từ định danh/phân loại)</t>
        </is>
      </c>
      <c r="L1153" s="4" t="inlineStr">
        <is>
          <t>repellently</t>
        </is>
      </c>
      <c r="M1153" s="4" t="inlineStr">
        <is>
          <t>Quy tắc chuẩn (+ -ly)</t>
        </is>
      </c>
      <c r="N1153" s="4" t="inlineStr">
        <is>
          <t>Yes</t>
        </is>
      </c>
      <c r="O1153" s="4" t="inlineStr">
        <is>
          <t>Yes</t>
        </is>
      </c>
      <c r="P1153" s="4" t="inlineStr">
        <is>
          <t>Depends</t>
        </is>
      </c>
      <c r="Q1153" s="4" t="inlineStr">
        <is>
          <t>No</t>
        </is>
      </c>
      <c r="R1153" s="4" t="n"/>
      <c r="S1153" s="4" t="inlineStr">
        <is>
          <t>repellent (danh từ: thuốc chống côn trùng)</t>
        </is>
      </c>
      <c r="T1153" s="4" t="inlineStr">
        <is>
          <t>repel</t>
        </is>
      </c>
      <c r="U1153" s="4" t="inlineStr">
        <is>
          <t>water-repellent; insect repellent ✓.</t>
        </is>
      </c>
      <c r="V1153" s="4" t="inlineStr">
        <is>
          <t>This jacket is water-repellent.</t>
        </is>
      </c>
      <c r="W1153" s="4" t="inlineStr">
        <is>
          <t>"insect repellent" (thuốc chống côn trùng — cụm cố định).</t>
        </is>
      </c>
    </row>
    <row r="1154">
      <c r="A1154" s="4" t="n">
        <v>1152</v>
      </c>
      <c r="B1154" s="4" t="inlineStr">
        <is>
          <t>respectful</t>
        </is>
      </c>
      <c r="C1154" s="4" t="inlineStr">
        <is>
          <t>tôn trọng</t>
        </is>
      </c>
      <c r="D1154" s="4" t="inlineStr">
        <is>
          <t>B2</t>
        </is>
      </c>
      <c r="E1154" s="4" t="n">
        <v>3</v>
      </c>
      <c r="F1154" s="4" t="inlineStr">
        <is>
          <t>Value (tôn trọng)</t>
        </is>
      </c>
      <c r="G1154" s="4" t="inlineStr">
        <is>
          <t>more respectful</t>
        </is>
      </c>
      <c r="H1154" s="4" t="inlineStr">
        <is>
          <t>most respectful</t>
        </is>
      </c>
      <c r="I1154" s="4" t="inlineStr">
        <is>
          <t>Quy tắc chuẩn (more/most, tính từ đa âm tiết)</t>
        </is>
      </c>
      <c r="J1154" s="4" t="inlineStr">
        <is>
          <t>Gradable (phân cấp được)</t>
        </is>
      </c>
      <c r="K1154" s="4" t="inlineStr">
        <is>
          <t>very/quite/rather/extremely/fairly/pretty (nhóm mức độ thông thường)</t>
        </is>
      </c>
      <c r="L1154" s="4" t="inlineStr">
        <is>
          <t>respectfully</t>
        </is>
      </c>
      <c r="M1154" s="4" t="inlineStr">
        <is>
          <t>Quy tắc chuẩn (+ -ly)</t>
        </is>
      </c>
      <c r="N1154" s="4" t="inlineStr">
        <is>
          <t>Yes</t>
        </is>
      </c>
      <c r="O1154" s="4" t="inlineStr">
        <is>
          <t>Yes</t>
        </is>
      </c>
      <c r="P1154" s="4" t="inlineStr">
        <is>
          <t>Depends</t>
        </is>
      </c>
      <c r="Q1154" s="4" t="inlineStr">
        <is>
          <t>No</t>
        </is>
      </c>
      <c r="R1154" s="4" t="n"/>
      <c r="S1154" s="4" t="inlineStr">
        <is>
          <t>respect</t>
        </is>
      </c>
      <c r="T1154" s="4" t="inlineStr">
        <is>
          <t>respect</t>
        </is>
      </c>
      <c r="U1154" s="4" t="inlineStr">
        <is>
          <t>be respectful of/towards; respectful behaviour ✓; đối lập 'disrespectful'.</t>
        </is>
      </c>
      <c r="V1154" s="4" t="inlineStr">
        <is>
          <t>Please be respectful of other people's opinions.</t>
        </is>
      </c>
      <c r="W1154" s="4" t="n"/>
    </row>
    <row r="1155">
      <c r="A1155" s="4" t="n">
        <v>1153</v>
      </c>
      <c r="B1155" s="4" t="inlineStr">
        <is>
          <t>rosy</t>
        </is>
      </c>
      <c r="C1155" s="4" t="inlineStr">
        <is>
          <t>hồng hào, lạc quan</t>
        </is>
      </c>
      <c r="D1155" s="4" t="inlineStr">
        <is>
          <t>B2</t>
        </is>
      </c>
      <c r="E1155" s="4" t="n">
        <v>3</v>
      </c>
      <c r="F1155" s="4" t="inlineStr">
        <is>
          <t>Color/Value (hồng hào, lạc quan)</t>
        </is>
      </c>
      <c r="G1155" s="4" t="inlineStr">
        <is>
          <t>rosier</t>
        </is>
      </c>
      <c r="H1155" s="4" t="inlineStr">
        <is>
          <t>rosiest</t>
        </is>
      </c>
      <c r="I1155" s="4" t="inlineStr">
        <is>
          <t>Quy tắc chuẩn (-y → -ier/-iest)</t>
        </is>
      </c>
      <c r="J1155" s="4" t="inlineStr">
        <is>
          <t>Gradable (phân cấp được)</t>
        </is>
      </c>
      <c r="K1155" s="4" t="inlineStr">
        <is>
          <t>very/quite/rather/extremely/fairly/pretty (nhóm mức độ thông thường)</t>
        </is>
      </c>
      <c r="L1155" s="4" t="inlineStr">
        <is>
          <t>rosily</t>
        </is>
      </c>
      <c r="M1155" s="4" t="inlineStr">
        <is>
          <t>Ngoại lệ (-y → -ily)</t>
        </is>
      </c>
      <c r="N1155" s="4" t="inlineStr">
        <is>
          <t>Yes</t>
        </is>
      </c>
      <c r="O1155" s="4" t="inlineStr">
        <is>
          <t>Yes</t>
        </is>
      </c>
      <c r="P1155" s="4" t="inlineStr">
        <is>
          <t>Depends</t>
        </is>
      </c>
      <c r="Q1155" s="4" t="inlineStr">
        <is>
          <t>No</t>
        </is>
      </c>
      <c r="R1155" s="4" t="n"/>
      <c r="S1155" s="4" t="inlineStr">
        <is>
          <t>rose (khác nghĩa)</t>
        </is>
      </c>
      <c r="T1155" s="4" t="inlineStr">
        <is>
          <t>—</t>
        </is>
      </c>
      <c r="U1155" s="4" t="inlineStr">
        <is>
          <t>rosy cheek/future/picture ✓.</t>
        </is>
      </c>
      <c r="V1155" s="4" t="inlineStr">
        <is>
          <t>Things are looking rosy for the company this year.</t>
        </is>
      </c>
      <c r="W1155" s="4" t="inlineStr">
        <is>
          <t>"rosy picture/future" (viễn cảnh tươi sáng — cụm cố định nghĩa bóng).</t>
        </is>
      </c>
    </row>
    <row r="1156">
      <c r="A1156" s="4" t="n">
        <v>1154</v>
      </c>
      <c r="B1156" s="4" t="inlineStr">
        <is>
          <t>scholarly</t>
        </is>
      </c>
      <c r="C1156" s="4" t="inlineStr">
        <is>
          <t>học thuật</t>
        </is>
      </c>
      <c r="D1156" s="4" t="inlineStr">
        <is>
          <t>B2</t>
        </is>
      </c>
      <c r="E1156" s="4" t="n">
        <v>3</v>
      </c>
      <c r="F1156" s="4" t="inlineStr">
        <is>
          <t>Purpose-related (học thuật)</t>
        </is>
      </c>
      <c r="G1156" s="4" t="inlineStr">
        <is>
          <t>—</t>
        </is>
      </c>
      <c r="H1156" s="4" t="inlineStr">
        <is>
          <t>—</t>
        </is>
      </c>
      <c r="I1156" s="4" t="inlineStr">
        <is>
          <t>Không có (non-gradable)</t>
        </is>
      </c>
      <c r="J1156" s="4" t="inlineStr">
        <is>
          <t>Non-gradable (phân loại)</t>
        </is>
      </c>
      <c r="K1156" s="4" t="inlineStr">
        <is>
          <t>Không dùng với degree adverb (tính từ định danh/phân loại)</t>
        </is>
      </c>
      <c r="L1156" s="4" t="inlineStr">
        <is>
          <t>(chính nó đã tận cùng -ly) → dùng cụm 'in a ... way/manner'</t>
        </is>
      </c>
      <c r="M1156" s="4" t="inlineStr">
        <is>
          <t>Ngoại lệ</t>
        </is>
      </c>
      <c r="N1156" s="4" t="inlineStr">
        <is>
          <t>Yes</t>
        </is>
      </c>
      <c r="O1156" s="4" t="inlineStr">
        <is>
          <t>Yes</t>
        </is>
      </c>
      <c r="P1156" s="4" t="inlineStr">
        <is>
          <t>Depends</t>
        </is>
      </c>
      <c r="Q1156" s="4" t="inlineStr">
        <is>
          <t>No</t>
        </is>
      </c>
      <c r="R1156" s="4" t="n"/>
      <c r="S1156" s="4" t="inlineStr">
        <is>
          <t>scholar/scholarship</t>
        </is>
      </c>
      <c r="T1156" s="4" t="inlineStr">
        <is>
          <t>—</t>
        </is>
      </c>
      <c r="U1156" s="4" t="inlineStr">
        <is>
          <t>scholarly article/work/research ✓.</t>
        </is>
      </c>
      <c r="V1156" s="4" t="inlineStr">
        <is>
          <t>She published a scholarly article on the subject.</t>
        </is>
      </c>
      <c r="W1156" s="4" t="n"/>
    </row>
    <row r="1157">
      <c r="A1157" s="4" t="n">
        <v>1155</v>
      </c>
      <c r="B1157" s="4" t="inlineStr">
        <is>
          <t>sixteen</t>
        </is>
      </c>
      <c r="C1157" s="4" t="inlineStr">
        <is>
          <t>mười sáu</t>
        </is>
      </c>
      <c r="D1157" s="4" t="inlineStr">
        <is>
          <t>B2</t>
        </is>
      </c>
      <c r="E1157" s="4" t="n">
        <v>3</v>
      </c>
      <c r="F1157" s="4" t="inlineStr">
        <is>
          <t>Numeral (mười sáu)</t>
        </is>
      </c>
      <c r="G1157" s="4" t="inlineStr">
        <is>
          <t>—</t>
        </is>
      </c>
      <c r="H1157" s="4" t="inlineStr">
        <is>
          <t>—</t>
        </is>
      </c>
      <c r="I1157" s="4" t="inlineStr">
        <is>
          <t>Không áp dụng (từ hạn định/số từ, không phải tính từ miêu tả phân cấp)</t>
        </is>
      </c>
      <c r="J1157" s="4" t="inlineStr">
        <is>
          <t>Không áp dụng (từ hạn định/số từ)</t>
        </is>
      </c>
      <c r="K1157" s="4" t="inlineStr">
        <is>
          <t>—</t>
        </is>
      </c>
      <c r="L1157" s="4" t="inlineStr">
        <is>
          <t>—</t>
        </is>
      </c>
      <c r="M1157" s="4" t="inlineStr">
        <is>
          <t>Không áp dụng (từ hạn định/số từ)</t>
        </is>
      </c>
      <c r="N1157" s="4" t="inlineStr">
        <is>
          <t>Yes</t>
        </is>
      </c>
      <c r="O1157" s="4" t="inlineStr">
        <is>
          <t>No</t>
        </is>
      </c>
      <c r="P1157" s="4" t="inlineStr">
        <is>
          <t>No</t>
        </is>
      </c>
      <c r="Q1157" s="4" t="inlineStr">
        <is>
          <t>No</t>
        </is>
      </c>
      <c r="R1157" s="4" t="inlineStr">
        <is>
          <t>Từ hạn định/số từ — luôn đứng TRƯỚC danh từ, không dùng làm bổ ngữ.</t>
        </is>
      </c>
      <c r="S1157" s="4" t="inlineStr">
        <is>
          <t>—</t>
        </is>
      </c>
      <c r="T1157" s="4" t="inlineStr">
        <is>
          <t>—</t>
        </is>
      </c>
      <c r="U1157" s="4" t="inlineStr">
        <is>
          <t>sixteen + N[C,P]; luôn đứng trước danh từ.</t>
        </is>
      </c>
      <c r="V1157" s="4" t="inlineStr">
        <is>
          <t>She has been playing piano since she was sixteen.</t>
        </is>
      </c>
      <c r="W1157" s="4" t="n"/>
    </row>
    <row r="1158">
      <c r="A1158" s="4" t="n">
        <v>1156</v>
      </c>
      <c r="B1158" s="4" t="inlineStr">
        <is>
          <t>sizable</t>
        </is>
      </c>
      <c r="C1158" s="4" t="inlineStr">
        <is>
          <t>kha khá lớn</t>
        </is>
      </c>
      <c r="D1158" s="4" t="inlineStr">
        <is>
          <t>B2</t>
        </is>
      </c>
      <c r="E1158" s="4" t="n">
        <v>3</v>
      </c>
      <c r="F1158" s="4" t="inlineStr">
        <is>
          <t>Size &amp; Dimension (kha khá lớn)</t>
        </is>
      </c>
      <c r="G1158" s="4" t="inlineStr">
        <is>
          <t>more sizable</t>
        </is>
      </c>
      <c r="H1158" s="4" t="inlineStr">
        <is>
          <t>most sizable</t>
        </is>
      </c>
      <c r="I1158" s="4" t="inlineStr">
        <is>
          <t>Quy tắc chuẩn (more/most, tính từ đa âm tiết)</t>
        </is>
      </c>
      <c r="J1158" s="4" t="inlineStr">
        <is>
          <t>Gradable (phân cấp được)</t>
        </is>
      </c>
      <c r="K1158" s="4" t="inlineStr">
        <is>
          <t>very/quite/rather/extremely/fairly/pretty (nhóm mức độ thông thường)</t>
        </is>
      </c>
      <c r="L1158" s="4" t="inlineStr">
        <is>
          <t>sizably</t>
        </is>
      </c>
      <c r="M1158" s="4" t="inlineStr">
        <is>
          <t>Ngoại lệ (-le → -ly, bỏ e)</t>
        </is>
      </c>
      <c r="N1158" s="4" t="inlineStr">
        <is>
          <t>Yes</t>
        </is>
      </c>
      <c r="O1158" s="4" t="inlineStr">
        <is>
          <t>Yes</t>
        </is>
      </c>
      <c r="P1158" s="4" t="inlineStr">
        <is>
          <t>Depends</t>
        </is>
      </c>
      <c r="Q1158" s="4" t="inlineStr">
        <is>
          <t>No</t>
        </is>
      </c>
      <c r="R1158" s="4" t="n"/>
      <c r="S1158" s="4" t="inlineStr">
        <is>
          <t>size (khác nghĩa)</t>
        </is>
      </c>
      <c r="T1158" s="4" t="inlineStr">
        <is>
          <t>size</t>
        </is>
      </c>
      <c r="U1158" s="4" t="inlineStr">
        <is>
          <t>sizable amount/portion/investment ✓.</t>
        </is>
      </c>
      <c r="V1158" s="4" t="inlineStr">
        <is>
          <t>They received a sizable donation from a local business.</t>
        </is>
      </c>
      <c r="W1158" s="4" t="n"/>
    </row>
    <row r="1159">
      <c r="A1159" s="4" t="n">
        <v>1157</v>
      </c>
      <c r="B1159" s="4" t="inlineStr">
        <is>
          <t>spiral</t>
        </is>
      </c>
      <c r="C1159" s="4" t="inlineStr">
        <is>
          <t>xoắn ốc</t>
        </is>
      </c>
      <c r="D1159" s="4" t="inlineStr">
        <is>
          <t>B2</t>
        </is>
      </c>
      <c r="E1159" s="4" t="n">
        <v>3</v>
      </c>
      <c r="F1159" s="4" t="inlineStr">
        <is>
          <t>Shape (xoắn ốc)</t>
        </is>
      </c>
      <c r="G1159" s="4" t="inlineStr">
        <is>
          <t>more spiral</t>
        </is>
      </c>
      <c r="H1159" s="4" t="inlineStr">
        <is>
          <t>most spiral</t>
        </is>
      </c>
      <c r="I1159" s="4" t="inlineStr">
        <is>
          <t>Quy tắc chuẩn (more/most, tính từ đa âm tiết)</t>
        </is>
      </c>
      <c r="J1159" s="4" t="inlineStr">
        <is>
          <t>Gradable (phân cấp được)</t>
        </is>
      </c>
      <c r="K1159" s="4" t="inlineStr">
        <is>
          <t>very/quite/rather/extremely/fairly/pretty (nhóm mức độ thông thường)</t>
        </is>
      </c>
      <c r="L1159" s="4" t="inlineStr">
        <is>
          <t>spirally</t>
        </is>
      </c>
      <c r="M1159" s="4" t="inlineStr">
        <is>
          <t>Quy tắc chuẩn (+ -ly)</t>
        </is>
      </c>
      <c r="N1159" s="4" t="inlineStr">
        <is>
          <t>Yes</t>
        </is>
      </c>
      <c r="O1159" s="4" t="inlineStr">
        <is>
          <t>Yes</t>
        </is>
      </c>
      <c r="P1159" s="4" t="inlineStr">
        <is>
          <t>Depends</t>
        </is>
      </c>
      <c r="Q1159" s="4" t="inlineStr">
        <is>
          <t>No</t>
        </is>
      </c>
      <c r="R1159" s="4" t="n"/>
      <c r="S1159" s="4" t="inlineStr">
        <is>
          <t>spiral (danh từ)</t>
        </is>
      </c>
      <c r="T1159" s="4" t="inlineStr">
        <is>
          <t>spiral</t>
        </is>
      </c>
      <c r="U1159" s="4" t="inlineStr">
        <is>
          <t>spiral staircase/pattern/decline ✓.</t>
        </is>
      </c>
      <c r="V1159" s="4" t="inlineStr">
        <is>
          <t>The house has a beautiful spiral staircase.</t>
        </is>
      </c>
      <c r="W1159" s="4" t="inlineStr">
        <is>
          <t>"downward spiral" (vòng xoáy đi xuống — cụm cố định nghĩa bóng).</t>
        </is>
      </c>
    </row>
    <row r="1160">
      <c r="A1160" s="4" t="n">
        <v>1158</v>
      </c>
      <c r="B1160" s="4" t="inlineStr">
        <is>
          <t>stagnant</t>
        </is>
      </c>
      <c r="C1160" s="4" t="inlineStr">
        <is>
          <t>trì trệ, tù đọng</t>
        </is>
      </c>
      <c r="D1160" s="4" t="inlineStr">
        <is>
          <t>B2</t>
        </is>
      </c>
      <c r="E1160" s="4" t="n">
        <v>3</v>
      </c>
      <c r="F1160" s="4" t="inlineStr">
        <is>
          <t>Condition (trì trệ, tù đọng)</t>
        </is>
      </c>
      <c r="G1160" s="4" t="inlineStr">
        <is>
          <t>more stagnant</t>
        </is>
      </c>
      <c r="H1160" s="4" t="inlineStr">
        <is>
          <t>most stagnant</t>
        </is>
      </c>
      <c r="I1160" s="4" t="inlineStr">
        <is>
          <t>Quy tắc chuẩn (more/most, tính từ đa âm tiết)</t>
        </is>
      </c>
      <c r="J1160" s="4" t="inlineStr">
        <is>
          <t>Gradable (phân cấp được)</t>
        </is>
      </c>
      <c r="K1160" s="4" t="inlineStr">
        <is>
          <t>very/quite/rather/extremely/fairly/pretty (nhóm mức độ thông thường)</t>
        </is>
      </c>
      <c r="L1160" s="4" t="inlineStr">
        <is>
          <t>stagnantly</t>
        </is>
      </c>
      <c r="M1160" s="4" t="inlineStr">
        <is>
          <t>Quy tắc chuẩn (+ -ly)</t>
        </is>
      </c>
      <c r="N1160" s="4" t="inlineStr">
        <is>
          <t>Yes</t>
        </is>
      </c>
      <c r="O1160" s="4" t="inlineStr">
        <is>
          <t>Yes</t>
        </is>
      </c>
      <c r="P1160" s="4" t="inlineStr">
        <is>
          <t>Depends</t>
        </is>
      </c>
      <c r="Q1160" s="4" t="inlineStr">
        <is>
          <t>No</t>
        </is>
      </c>
      <c r="R1160" s="4" t="n"/>
      <c r="S1160" s="4" t="inlineStr">
        <is>
          <t>stagnation</t>
        </is>
      </c>
      <c r="T1160" s="4" t="inlineStr">
        <is>
          <t>stagnate</t>
        </is>
      </c>
      <c r="U1160" s="4" t="inlineStr">
        <is>
          <t>stagnant water/economy/wage ✓.</t>
        </is>
      </c>
      <c r="V1160" s="4" t="inlineStr">
        <is>
          <t>The pond had stagnant, murky water.</t>
        </is>
      </c>
      <c r="W1160" s="4" t="n"/>
    </row>
    <row r="1161">
      <c r="A1161" s="4" t="n">
        <v>1159</v>
      </c>
      <c r="B1161" s="4" t="inlineStr">
        <is>
          <t>static</t>
        </is>
      </c>
      <c r="C1161" s="4" t="inlineStr">
        <is>
          <t>tĩnh, không đổi</t>
        </is>
      </c>
      <c r="D1161" s="4" t="inlineStr">
        <is>
          <t>B1</t>
        </is>
      </c>
      <c r="E1161" s="4" t="n">
        <v>3</v>
      </c>
      <c r="F1161" s="4" t="inlineStr">
        <is>
          <t>Condition (tĩnh, không đổi)</t>
        </is>
      </c>
      <c r="G1161" s="4" t="inlineStr">
        <is>
          <t>more static</t>
        </is>
      </c>
      <c r="H1161" s="4" t="inlineStr">
        <is>
          <t>most static</t>
        </is>
      </c>
      <c r="I1161" s="4" t="inlineStr">
        <is>
          <t>Quy tắc chuẩn (more/most, tính từ đa âm tiết)</t>
        </is>
      </c>
      <c r="J1161" s="4" t="inlineStr">
        <is>
          <t>Gradable (phân cấp được)</t>
        </is>
      </c>
      <c r="K1161" s="4" t="inlineStr">
        <is>
          <t>very/quite/rather/extremely/fairly/pretty (nhóm mức độ thông thường)</t>
        </is>
      </c>
      <c r="L1161" s="4" t="inlineStr">
        <is>
          <t>statically</t>
        </is>
      </c>
      <c r="M1161" s="4" t="inlineStr">
        <is>
          <t>Ngoại lệ (-ic → -ically)</t>
        </is>
      </c>
      <c r="N1161" s="4" t="inlineStr">
        <is>
          <t>Yes</t>
        </is>
      </c>
      <c r="O1161" s="4" t="inlineStr">
        <is>
          <t>Yes</t>
        </is>
      </c>
      <c r="P1161" s="4" t="inlineStr">
        <is>
          <t>Depends</t>
        </is>
      </c>
      <c r="Q1161" s="4" t="inlineStr">
        <is>
          <t>No</t>
        </is>
      </c>
      <c r="R1161" s="4" t="n"/>
      <c r="S1161" s="4" t="inlineStr">
        <is>
          <t>—</t>
        </is>
      </c>
      <c r="T1161" s="4" t="inlineStr">
        <is>
          <t>—</t>
        </is>
      </c>
      <c r="U1161" s="4" t="inlineStr">
        <is>
          <t>static electricity/position/website ✓; đối lập 'dynamic'.</t>
        </is>
      </c>
      <c r="V1161" s="4" t="inlineStr">
        <is>
          <t>She got a shock from static electricity.</t>
        </is>
      </c>
      <c r="W1161" s="4" t="inlineStr">
        <is>
          <t>"static electricity" (tĩnh điện — thuật ngữ vật lý cố định).</t>
        </is>
      </c>
    </row>
    <row r="1162">
      <c r="A1162" s="4" t="n">
        <v>1160</v>
      </c>
      <c r="B1162" s="4" t="inlineStr">
        <is>
          <t>stationary</t>
        </is>
      </c>
      <c r="C1162" s="4" t="inlineStr">
        <is>
          <t>đứng yên</t>
        </is>
      </c>
      <c r="D1162" s="4" t="inlineStr">
        <is>
          <t>B2</t>
        </is>
      </c>
      <c r="E1162" s="4" t="n">
        <v>3</v>
      </c>
      <c r="F1162" s="4" t="inlineStr">
        <is>
          <t>Quality &amp; Character (đứng yên)</t>
        </is>
      </c>
      <c r="G1162" s="4" t="inlineStr">
        <is>
          <t>more stationary</t>
        </is>
      </c>
      <c r="H1162" s="4" t="inlineStr">
        <is>
          <t>most stationary</t>
        </is>
      </c>
      <c r="I1162" s="4" t="inlineStr">
        <is>
          <t>Quy tắc chuẩn (more/most, tính từ đa âm tiết)</t>
        </is>
      </c>
      <c r="J1162" s="4" t="inlineStr">
        <is>
          <t>Gradable (phân cấp được)</t>
        </is>
      </c>
      <c r="K1162" s="4" t="inlineStr">
        <is>
          <t>very/quite/rather/extremely/fairly/pretty (nhóm mức độ thông thường)</t>
        </is>
      </c>
      <c r="L1162" s="4" t="inlineStr">
        <is>
          <t>stationarily</t>
        </is>
      </c>
      <c r="M1162" s="4" t="inlineStr">
        <is>
          <t>Ngoại lệ (-y → -ily)</t>
        </is>
      </c>
      <c r="N1162" s="4" t="inlineStr">
        <is>
          <t>Yes</t>
        </is>
      </c>
      <c r="O1162" s="4" t="inlineStr">
        <is>
          <t>Yes</t>
        </is>
      </c>
      <c r="P1162" s="4" t="inlineStr">
        <is>
          <t>Depends</t>
        </is>
      </c>
      <c r="Q1162" s="4" t="inlineStr">
        <is>
          <t>No</t>
        </is>
      </c>
      <c r="R1162" s="4" t="n"/>
      <c r="S1162" s="4" t="inlineStr">
        <is>
          <t>station (khác nghĩa)</t>
        </is>
      </c>
      <c r="T1162" s="4" t="inlineStr">
        <is>
          <t>—</t>
        </is>
      </c>
      <c r="U1162" s="4" t="inlineStr">
        <is>
          <t>stationary bike/vehicle/object ✓; KHÁC 'stationery' (văn phòng phẩm).</t>
        </is>
      </c>
      <c r="V1162" s="4" t="inlineStr">
        <is>
          <t>She rides a stationary bike at the gym.</t>
        </is>
      </c>
      <c r="W1162" s="4" t="inlineStr">
        <is>
          <t>"stationary bike" (xe đạp tập tại chỗ — thuật ngữ thể thao cố định).</t>
        </is>
      </c>
    </row>
    <row r="1163">
      <c r="A1163" s="4" t="n">
        <v>1161</v>
      </c>
      <c r="B1163" s="4" t="inlineStr">
        <is>
          <t>stiff</t>
        </is>
      </c>
      <c r="C1163" s="4" t="inlineStr">
        <is>
          <t>cứng, gay gắt</t>
        </is>
      </c>
      <c r="D1163" s="4" t="inlineStr">
        <is>
          <t>B2</t>
        </is>
      </c>
      <c r="E1163" s="4" t="n">
        <v>3</v>
      </c>
      <c r="F1163" s="4" t="inlineStr">
        <is>
          <t>Quality &amp; Character (cứng, gay gắt)</t>
        </is>
      </c>
      <c r="G1163" s="4" t="inlineStr">
        <is>
          <t>stiffer</t>
        </is>
      </c>
      <c r="H1163" s="4" t="inlineStr">
        <is>
          <t>stiffest</t>
        </is>
      </c>
      <c r="I1163" s="4" t="inlineStr">
        <is>
          <t>Quy tắc chuẩn (+ -er/-est)</t>
        </is>
      </c>
      <c r="J1163" s="4" t="inlineStr">
        <is>
          <t>Gradable (phân cấp được)</t>
        </is>
      </c>
      <c r="K1163" s="4" t="inlineStr">
        <is>
          <t>very/quite/rather/extremely/fairly/pretty (nhóm mức độ thông thường)</t>
        </is>
      </c>
      <c r="L1163" s="4" t="inlineStr">
        <is>
          <t>stiffly</t>
        </is>
      </c>
      <c r="M1163" s="4" t="inlineStr">
        <is>
          <t>Quy tắc chuẩn (+ -ly)</t>
        </is>
      </c>
      <c r="N1163" s="4" t="inlineStr">
        <is>
          <t>Yes</t>
        </is>
      </c>
      <c r="O1163" s="4" t="inlineStr">
        <is>
          <t>Yes</t>
        </is>
      </c>
      <c r="P1163" s="4" t="inlineStr">
        <is>
          <t>Depends</t>
        </is>
      </c>
      <c r="Q1163" s="4" t="inlineStr">
        <is>
          <t>No</t>
        </is>
      </c>
      <c r="R1163" s="4" t="n"/>
      <c r="S1163" s="4" t="inlineStr">
        <is>
          <t>stiffness</t>
        </is>
      </c>
      <c r="T1163" s="4" t="inlineStr">
        <is>
          <t>stiffen</t>
        </is>
      </c>
      <c r="U1163" s="4" t="inlineStr">
        <is>
          <t>stiff competition/neck/penalty ✓.</t>
        </is>
      </c>
      <c r="V1163" s="4" t="inlineStr">
        <is>
          <t>There is stiff competition in this industry.</t>
        </is>
      </c>
      <c r="W1163" s="4" t="inlineStr">
        <is>
          <t>"stiff competition" (cạnh tranh gay gắt — cụm cố định).</t>
        </is>
      </c>
    </row>
    <row r="1164">
      <c r="A1164" s="4" t="n">
        <v>1162</v>
      </c>
      <c r="B1164" s="4" t="inlineStr">
        <is>
          <t>stubborn</t>
        </is>
      </c>
      <c r="C1164" s="4" t="inlineStr">
        <is>
          <t>bướng bỉnh</t>
        </is>
      </c>
      <c r="D1164" s="4" t="inlineStr">
        <is>
          <t>B2</t>
        </is>
      </c>
      <c r="E1164" s="4" t="n">
        <v>3</v>
      </c>
      <c r="F1164" s="4" t="inlineStr">
        <is>
          <t>Quality &amp; Character (bướng bỉnh)</t>
        </is>
      </c>
      <c r="G1164" s="4" t="inlineStr">
        <is>
          <t>more stubborn</t>
        </is>
      </c>
      <c r="H1164" s="4" t="inlineStr">
        <is>
          <t>most stubborn</t>
        </is>
      </c>
      <c r="I1164" s="4" t="inlineStr">
        <is>
          <t>Quy tắc chuẩn (more/most, tính từ đa âm tiết)</t>
        </is>
      </c>
      <c r="J1164" s="4" t="inlineStr">
        <is>
          <t>Gradable (phân cấp được)</t>
        </is>
      </c>
      <c r="K1164" s="4" t="inlineStr">
        <is>
          <t>very/quite/rather/extremely/fairly/pretty (nhóm mức độ thông thường)</t>
        </is>
      </c>
      <c r="L1164" s="4" t="inlineStr">
        <is>
          <t>stubbornly</t>
        </is>
      </c>
      <c r="M1164" s="4" t="inlineStr">
        <is>
          <t>Quy tắc chuẩn (+ -ly)</t>
        </is>
      </c>
      <c r="N1164" s="4" t="inlineStr">
        <is>
          <t>Yes</t>
        </is>
      </c>
      <c r="O1164" s="4" t="inlineStr">
        <is>
          <t>Yes</t>
        </is>
      </c>
      <c r="P1164" s="4" t="inlineStr">
        <is>
          <t>Depends</t>
        </is>
      </c>
      <c r="Q1164" s="4" t="inlineStr">
        <is>
          <t>No</t>
        </is>
      </c>
      <c r="R1164" s="4" t="n"/>
      <c r="S1164" s="4" t="inlineStr">
        <is>
          <t>stubbornness</t>
        </is>
      </c>
      <c r="T1164" s="4" t="inlineStr">
        <is>
          <t>—</t>
        </is>
      </c>
      <c r="U1164" s="4" t="inlineStr">
        <is>
          <t>stubborn child/stain/refusal ✓.</t>
        </is>
      </c>
      <c r="V1164" s="4" t="inlineStr">
        <is>
          <t>He is too stubborn to admit he's wrong.</t>
        </is>
      </c>
      <c r="W1164" s="4" t="inlineStr">
        <is>
          <t>"stubborn stain" (vết bẩn cứng đầu — cụm quảng cáo cố định).</t>
        </is>
      </c>
    </row>
    <row r="1165">
      <c r="A1165" s="4" t="n">
        <v>1163</v>
      </c>
      <c r="B1165" s="4" t="inlineStr">
        <is>
          <t>studious</t>
        </is>
      </c>
      <c r="C1165" s="4" t="inlineStr">
        <is>
          <t>chăm học</t>
        </is>
      </c>
      <c r="D1165" s="4" t="inlineStr">
        <is>
          <t>C1</t>
        </is>
      </c>
      <c r="E1165" s="4" t="n">
        <v>3</v>
      </c>
      <c r="F1165" s="4" t="inlineStr">
        <is>
          <t>Quality &amp; Character (chăm học)</t>
        </is>
      </c>
      <c r="G1165" s="4" t="inlineStr">
        <is>
          <t>more studious</t>
        </is>
      </c>
      <c r="H1165" s="4" t="inlineStr">
        <is>
          <t>most studious</t>
        </is>
      </c>
      <c r="I1165" s="4" t="inlineStr">
        <is>
          <t>Quy tắc chuẩn (more/most, tính từ đa âm tiết)</t>
        </is>
      </c>
      <c r="J1165" s="4" t="inlineStr">
        <is>
          <t>Gradable (phân cấp được)</t>
        </is>
      </c>
      <c r="K1165" s="4" t="inlineStr">
        <is>
          <t>very/quite/rather/extremely/fairly/pretty (nhóm mức độ thông thường)</t>
        </is>
      </c>
      <c r="L1165" s="4" t="inlineStr">
        <is>
          <t>studiously</t>
        </is>
      </c>
      <c r="M1165" s="4" t="inlineStr">
        <is>
          <t>Quy tắc chuẩn (+ -ly)</t>
        </is>
      </c>
      <c r="N1165" s="4" t="inlineStr">
        <is>
          <t>Yes</t>
        </is>
      </c>
      <c r="O1165" s="4" t="inlineStr">
        <is>
          <t>Yes</t>
        </is>
      </c>
      <c r="P1165" s="4" t="inlineStr">
        <is>
          <t>Depends</t>
        </is>
      </c>
      <c r="Q1165" s="4" t="inlineStr">
        <is>
          <t>No</t>
        </is>
      </c>
      <c r="R1165" s="4" t="n"/>
      <c r="S1165" s="4" t="inlineStr">
        <is>
          <t>study (khác nghĩa)</t>
        </is>
      </c>
      <c r="T1165" s="4" t="inlineStr">
        <is>
          <t>study</t>
        </is>
      </c>
      <c r="U1165" s="4" t="inlineStr">
        <is>
          <t>studious student/nature ✓.</t>
        </is>
      </c>
      <c r="V1165" s="4" t="inlineStr">
        <is>
          <t>She has always been a studious student.</t>
        </is>
      </c>
      <c r="W1165" s="4" t="n"/>
    </row>
    <row r="1166">
      <c r="A1166" s="4" t="n">
        <v>1164</v>
      </c>
      <c r="B1166" s="4" t="inlineStr">
        <is>
          <t>supernatural</t>
        </is>
      </c>
      <c r="C1166" s="4" t="inlineStr">
        <is>
          <t>siêu nhiên</t>
        </is>
      </c>
      <c r="D1166" s="4" t="inlineStr">
        <is>
          <t>B2</t>
        </is>
      </c>
      <c r="E1166" s="4" t="n">
        <v>3</v>
      </c>
      <c r="F1166" s="4" t="inlineStr">
        <is>
          <t>Origin (siêu nhiên)</t>
        </is>
      </c>
      <c r="G1166" s="4" t="inlineStr">
        <is>
          <t>—</t>
        </is>
      </c>
      <c r="H1166" s="4" t="inlineStr">
        <is>
          <t>—</t>
        </is>
      </c>
      <c r="I1166" s="4" t="inlineStr">
        <is>
          <t>Không có (non-gradable)</t>
        </is>
      </c>
      <c r="J1166" s="4" t="inlineStr">
        <is>
          <t>Non-gradable (phân loại)</t>
        </is>
      </c>
      <c r="K1166" s="4" t="inlineStr">
        <is>
          <t>Không dùng với degree adverb (tính từ định danh/phân loại)</t>
        </is>
      </c>
      <c r="L1166" s="4" t="inlineStr">
        <is>
          <t>supernaturally</t>
        </is>
      </c>
      <c r="M1166" s="4" t="inlineStr">
        <is>
          <t>Quy tắc chuẩn (+ -ly)</t>
        </is>
      </c>
      <c r="N1166" s="4" t="inlineStr">
        <is>
          <t>Yes</t>
        </is>
      </c>
      <c r="O1166" s="4" t="inlineStr">
        <is>
          <t>Yes</t>
        </is>
      </c>
      <c r="P1166" s="4" t="inlineStr">
        <is>
          <t>Depends</t>
        </is>
      </c>
      <c r="Q1166" s="4" t="inlineStr">
        <is>
          <t>No</t>
        </is>
      </c>
      <c r="R1166" s="4" t="n"/>
      <c r="S1166" s="4" t="inlineStr">
        <is>
          <t>—</t>
        </is>
      </c>
      <c r="T1166" s="4" t="inlineStr">
        <is>
          <t>—</t>
        </is>
      </c>
      <c r="U1166" s="4" t="inlineStr">
        <is>
          <t>supernatural power/being/phenomenon ✓.</t>
        </is>
      </c>
      <c r="V1166" s="4" t="inlineStr">
        <is>
          <t>The film explores supernatural phenomena.</t>
        </is>
      </c>
      <c r="W1166" s="4" t="n"/>
    </row>
    <row r="1167">
      <c r="A1167" s="4" t="n">
        <v>1165</v>
      </c>
      <c r="B1167" s="4" t="inlineStr">
        <is>
          <t>supreme</t>
        </is>
      </c>
      <c r="C1167" s="4" t="inlineStr">
        <is>
          <t>tối cao</t>
        </is>
      </c>
      <c r="D1167" s="4" t="inlineStr">
        <is>
          <t>B1</t>
        </is>
      </c>
      <c r="E1167" s="4" t="n">
        <v>3</v>
      </c>
      <c r="F1167" s="4" t="inlineStr">
        <is>
          <t>Value (tối cao)</t>
        </is>
      </c>
      <c r="G1167" s="4" t="inlineStr">
        <is>
          <t>—</t>
        </is>
      </c>
      <c r="H1167" s="4" t="inlineStr">
        <is>
          <t>—</t>
        </is>
      </c>
      <c r="I1167" s="4" t="inlineStr">
        <is>
          <t>Không có (non-gradable)</t>
        </is>
      </c>
      <c r="J1167" s="4" t="inlineStr">
        <is>
          <t>Non-gradable (tuyệt đối)</t>
        </is>
      </c>
      <c r="K1167" s="4" t="inlineStr">
        <is>
          <t>absolutely/utterly/completely/totally/entirely (nhóm trạng từ tuyệt đối — xem Sheet 'Trạng từ', mục hạn chế đặc biệt)</t>
        </is>
      </c>
      <c r="L1167" s="4" t="inlineStr">
        <is>
          <t>supremely</t>
        </is>
      </c>
      <c r="M1167" s="4" t="inlineStr">
        <is>
          <t>Quy tắc chuẩn (+ -ly)</t>
        </is>
      </c>
      <c r="N1167" s="4" t="inlineStr">
        <is>
          <t>Yes</t>
        </is>
      </c>
      <c r="O1167" s="4" t="inlineStr">
        <is>
          <t>Yes</t>
        </is>
      </c>
      <c r="P1167" s="4" t="inlineStr">
        <is>
          <t>Depends</t>
        </is>
      </c>
      <c r="Q1167" s="4" t="inlineStr">
        <is>
          <t>No</t>
        </is>
      </c>
      <c r="R1167" s="4" t="n"/>
      <c r="S1167" s="4" t="inlineStr">
        <is>
          <t>supremacy</t>
        </is>
      </c>
      <c r="T1167" s="4" t="inlineStr">
        <is>
          <t>—</t>
        </is>
      </c>
      <c r="U1167" s="4" t="inlineStr">
        <is>
          <t>Supreme Court/leader/importance ✓.</t>
        </is>
      </c>
      <c r="V1167" s="4" t="inlineStr">
        <is>
          <t>The case went to the Supreme Court.</t>
        </is>
      </c>
      <c r="W1167" s="4" t="inlineStr">
        <is>
          <t>"Supreme Court" (Toà án Tối cao — thuật ngữ pháp lý cố định).</t>
        </is>
      </c>
    </row>
    <row r="1168">
      <c r="A1168" s="4" t="n">
        <v>1166</v>
      </c>
      <c r="B1168" s="4" t="inlineStr">
        <is>
          <t>symbolic</t>
        </is>
      </c>
      <c r="C1168" s="4" t="inlineStr">
        <is>
          <t>mang tính biểu tượng</t>
        </is>
      </c>
      <c r="D1168" s="4" t="inlineStr">
        <is>
          <t>B2</t>
        </is>
      </c>
      <c r="E1168" s="4" t="n">
        <v>3</v>
      </c>
      <c r="F1168" s="4" t="inlineStr">
        <is>
          <t>Value (mang tính biểu tượng)</t>
        </is>
      </c>
      <c r="G1168" s="4" t="inlineStr">
        <is>
          <t>more symbolic</t>
        </is>
      </c>
      <c r="H1168" s="4" t="inlineStr">
        <is>
          <t>most symbolic</t>
        </is>
      </c>
      <c r="I1168" s="4" t="inlineStr">
        <is>
          <t>Quy tắc chuẩn (more/most, tính từ đa âm tiết)</t>
        </is>
      </c>
      <c r="J1168" s="4" t="inlineStr">
        <is>
          <t>Gradable (phân cấp được)</t>
        </is>
      </c>
      <c r="K1168" s="4" t="inlineStr">
        <is>
          <t>very/quite/rather/extremely/fairly/pretty (nhóm mức độ thông thường)</t>
        </is>
      </c>
      <c r="L1168" s="4" t="inlineStr">
        <is>
          <t>symbolically</t>
        </is>
      </c>
      <c r="M1168" s="4" t="inlineStr">
        <is>
          <t>Ngoại lệ (-ic → -ically)</t>
        </is>
      </c>
      <c r="N1168" s="4" t="inlineStr">
        <is>
          <t>Yes</t>
        </is>
      </c>
      <c r="O1168" s="4" t="inlineStr">
        <is>
          <t>Yes</t>
        </is>
      </c>
      <c r="P1168" s="4" t="inlineStr">
        <is>
          <t>Depends</t>
        </is>
      </c>
      <c r="Q1168" s="4" t="inlineStr">
        <is>
          <t>No</t>
        </is>
      </c>
      <c r="R1168" s="4" t="n"/>
      <c r="S1168" s="4" t="inlineStr">
        <is>
          <t>symbol</t>
        </is>
      </c>
      <c r="T1168" s="4" t="inlineStr">
        <is>
          <t>symbolize</t>
        </is>
      </c>
      <c r="U1168" s="4" t="inlineStr">
        <is>
          <t>symbolic gesture/meaning/value ✓.</t>
        </is>
      </c>
      <c r="V1168" s="4" t="inlineStr">
        <is>
          <t>The gift was largely symbolic in value.</t>
        </is>
      </c>
      <c r="W1168" s="4" t="n"/>
    </row>
    <row r="1169">
      <c r="A1169" s="4" t="n">
        <v>1167</v>
      </c>
      <c r="B1169" s="4" t="inlineStr">
        <is>
          <t>sympathetic</t>
        </is>
      </c>
      <c r="C1169" s="4" t="inlineStr">
        <is>
          <t>thông cảm</t>
        </is>
      </c>
      <c r="D1169" s="4" t="inlineStr">
        <is>
          <t>B2</t>
        </is>
      </c>
      <c r="E1169" s="4" t="n">
        <v>3</v>
      </c>
      <c r="F1169" s="4" t="inlineStr">
        <is>
          <t>Emotion (thông cảm)</t>
        </is>
      </c>
      <c r="G1169" s="4" t="inlineStr">
        <is>
          <t>more sympathetic</t>
        </is>
      </c>
      <c r="H1169" s="4" t="inlineStr">
        <is>
          <t>most sympathetic</t>
        </is>
      </c>
      <c r="I1169" s="4" t="inlineStr">
        <is>
          <t>Quy tắc chuẩn (more/most, tính từ đa âm tiết)</t>
        </is>
      </c>
      <c r="J1169" s="4" t="inlineStr">
        <is>
          <t>Gradable (phân cấp được)</t>
        </is>
      </c>
      <c r="K1169" s="4" t="inlineStr">
        <is>
          <t>very/quite/rather/extremely/fairly/pretty (nhóm mức độ thông thường)</t>
        </is>
      </c>
      <c r="L1169" s="4" t="inlineStr">
        <is>
          <t>sympathetically</t>
        </is>
      </c>
      <c r="M1169" s="4" t="inlineStr">
        <is>
          <t>Ngoại lệ (-ic → -ically)</t>
        </is>
      </c>
      <c r="N1169" s="4" t="inlineStr">
        <is>
          <t>Yes</t>
        </is>
      </c>
      <c r="O1169" s="4" t="inlineStr">
        <is>
          <t>Yes</t>
        </is>
      </c>
      <c r="P1169" s="4" t="inlineStr">
        <is>
          <t>Depends</t>
        </is>
      </c>
      <c r="Q1169" s="4" t="inlineStr">
        <is>
          <t>No</t>
        </is>
      </c>
      <c r="R1169" s="4" t="n"/>
      <c r="S1169" s="4" t="inlineStr">
        <is>
          <t>sympathy</t>
        </is>
      </c>
      <c r="T1169" s="4" t="inlineStr">
        <is>
          <t>sympathize</t>
        </is>
      </c>
      <c r="U1169" s="4" t="inlineStr">
        <is>
          <t>be sympathetic to/towards; sympathetic ear/response ✓.</t>
        </is>
      </c>
      <c r="V1169" s="4" t="inlineStr">
        <is>
          <t>She was very sympathetic to my situation.</t>
        </is>
      </c>
      <c r="W1169" s="4" t="n"/>
    </row>
    <row r="1170">
      <c r="A1170" s="4" t="n">
        <v>1168</v>
      </c>
      <c r="B1170" s="4" t="inlineStr">
        <is>
          <t>terrestrial</t>
        </is>
      </c>
      <c r="C1170" s="4" t="inlineStr">
        <is>
          <t>thuộc trái đất, trên cạn</t>
        </is>
      </c>
      <c r="D1170" s="4" t="inlineStr">
        <is>
          <t>B2</t>
        </is>
      </c>
      <c r="E1170" s="4" t="n">
        <v>3</v>
      </c>
      <c r="F1170" s="4" t="inlineStr">
        <is>
          <t>Origin (thuộc trái đất, trên cạn)</t>
        </is>
      </c>
      <c r="G1170" s="4" t="inlineStr">
        <is>
          <t>—</t>
        </is>
      </c>
      <c r="H1170" s="4" t="inlineStr">
        <is>
          <t>—</t>
        </is>
      </c>
      <c r="I1170" s="4" t="inlineStr">
        <is>
          <t>Không có (non-gradable)</t>
        </is>
      </c>
      <c r="J1170" s="4" t="inlineStr">
        <is>
          <t>Non-gradable (phân loại)</t>
        </is>
      </c>
      <c r="K1170" s="4" t="inlineStr">
        <is>
          <t>Không dùng với degree adverb (tính từ định danh/phân loại)</t>
        </is>
      </c>
      <c r="L1170" s="4" t="inlineStr">
        <is>
          <t>terrestrially</t>
        </is>
      </c>
      <c r="M1170" s="4" t="inlineStr">
        <is>
          <t>Quy tắc chuẩn (+ -ly)</t>
        </is>
      </c>
      <c r="N1170" s="4" t="inlineStr">
        <is>
          <t>Yes</t>
        </is>
      </c>
      <c r="O1170" s="4" t="inlineStr">
        <is>
          <t>Yes</t>
        </is>
      </c>
      <c r="P1170" s="4" t="inlineStr">
        <is>
          <t>Depends</t>
        </is>
      </c>
      <c r="Q1170" s="4" t="inlineStr">
        <is>
          <t>No</t>
        </is>
      </c>
      <c r="R1170" s="4" t="n"/>
      <c r="S1170" s="4" t="inlineStr">
        <is>
          <t>—</t>
        </is>
      </c>
      <c r="T1170" s="4" t="inlineStr">
        <is>
          <t>—</t>
        </is>
      </c>
      <c r="U1170" s="4" t="inlineStr">
        <is>
          <t>terrestrial life/planet/animal ✓; đối lập 'aquatic/extraterrestrial'.</t>
        </is>
      </c>
      <c r="V1170" s="4" t="inlineStr">
        <is>
          <t>Scientists study terrestrial and aquatic ecosystems.</t>
        </is>
      </c>
      <c r="W1170" s="4" t="n"/>
    </row>
    <row r="1171">
      <c r="A1171" s="4" t="n">
        <v>1169</v>
      </c>
      <c r="B1171" s="4" t="inlineStr">
        <is>
          <t>tidal</t>
        </is>
      </c>
      <c r="C1171" s="4" t="inlineStr">
        <is>
          <t>thuộc thuỷ triều</t>
        </is>
      </c>
      <c r="D1171" s="4" t="inlineStr">
        <is>
          <t>B2</t>
        </is>
      </c>
      <c r="E1171" s="4" t="n">
        <v>3</v>
      </c>
      <c r="F1171" s="4" t="inlineStr">
        <is>
          <t>Origin (thuộc thuỷ triều)</t>
        </is>
      </c>
      <c r="G1171" s="4" t="inlineStr">
        <is>
          <t>—</t>
        </is>
      </c>
      <c r="H1171" s="4" t="inlineStr">
        <is>
          <t>—</t>
        </is>
      </c>
      <c r="I1171" s="4" t="inlineStr">
        <is>
          <t>Không có (non-gradable)</t>
        </is>
      </c>
      <c r="J1171" s="4" t="inlineStr">
        <is>
          <t>Non-gradable (phân loại)</t>
        </is>
      </c>
      <c r="K1171" s="4" t="inlineStr">
        <is>
          <t>Không dùng với degree adverb (tính từ định danh/phân loại)</t>
        </is>
      </c>
      <c r="L1171" s="4" t="inlineStr">
        <is>
          <t>tidally</t>
        </is>
      </c>
      <c r="M1171" s="4" t="inlineStr">
        <is>
          <t>Quy tắc chuẩn (+ -ly)</t>
        </is>
      </c>
      <c r="N1171" s="4" t="inlineStr">
        <is>
          <t>Yes</t>
        </is>
      </c>
      <c r="O1171" s="4" t="inlineStr">
        <is>
          <t>Yes</t>
        </is>
      </c>
      <c r="P1171" s="4" t="inlineStr">
        <is>
          <t>Depends</t>
        </is>
      </c>
      <c r="Q1171" s="4" t="inlineStr">
        <is>
          <t>No</t>
        </is>
      </c>
      <c r="R1171" s="4" t="n"/>
      <c r="S1171" s="4" t="inlineStr">
        <is>
          <t>tide</t>
        </is>
      </c>
      <c r="T1171" s="4" t="inlineStr">
        <is>
          <t>—</t>
        </is>
      </c>
      <c r="U1171" s="4" t="inlineStr">
        <is>
          <t>tidal wave/pattern/energy ✓.</t>
        </is>
      </c>
      <c r="V1171" s="4" t="inlineStr">
        <is>
          <t>A massive tidal wave hit the coastline.</t>
        </is>
      </c>
      <c r="W1171" s="4" t="inlineStr">
        <is>
          <t>"tidal wave" (sóng thần/con sóng lớn — cụm cố định).</t>
        </is>
      </c>
    </row>
    <row r="1172">
      <c r="A1172" s="4" t="n">
        <v>1170</v>
      </c>
      <c r="B1172" s="4" t="inlineStr">
        <is>
          <t>topical</t>
        </is>
      </c>
      <c r="C1172" s="4" t="inlineStr">
        <is>
          <t>thời sự</t>
        </is>
      </c>
      <c r="D1172" s="4" t="inlineStr">
        <is>
          <t>B2</t>
        </is>
      </c>
      <c r="E1172" s="4" t="n">
        <v>3</v>
      </c>
      <c r="F1172" s="4" t="inlineStr">
        <is>
          <t>Value (thời sự)</t>
        </is>
      </c>
      <c r="G1172" s="4" t="inlineStr">
        <is>
          <t>more topical</t>
        </is>
      </c>
      <c r="H1172" s="4" t="inlineStr">
        <is>
          <t>most topical</t>
        </is>
      </c>
      <c r="I1172" s="4" t="inlineStr">
        <is>
          <t>Quy tắc chuẩn (more/most, tính từ đa âm tiết)</t>
        </is>
      </c>
      <c r="J1172" s="4" t="inlineStr">
        <is>
          <t>Gradable (phân cấp được)</t>
        </is>
      </c>
      <c r="K1172" s="4" t="inlineStr">
        <is>
          <t>very/quite/rather/extremely/fairly/pretty (nhóm mức độ thông thường)</t>
        </is>
      </c>
      <c r="L1172" s="4" t="inlineStr">
        <is>
          <t>topically</t>
        </is>
      </c>
      <c r="M1172" s="4" t="inlineStr">
        <is>
          <t>Quy tắc chuẩn (+ -ly)</t>
        </is>
      </c>
      <c r="N1172" s="4" t="inlineStr">
        <is>
          <t>Yes</t>
        </is>
      </c>
      <c r="O1172" s="4" t="inlineStr">
        <is>
          <t>Yes</t>
        </is>
      </c>
      <c r="P1172" s="4" t="inlineStr">
        <is>
          <t>Depends</t>
        </is>
      </c>
      <c r="Q1172" s="4" t="inlineStr">
        <is>
          <t>No</t>
        </is>
      </c>
      <c r="R1172" s="4" t="n"/>
      <c r="S1172" s="4" t="inlineStr">
        <is>
          <t>topic (khác nghĩa)</t>
        </is>
      </c>
      <c r="T1172" s="4" t="inlineStr">
        <is>
          <t>—</t>
        </is>
      </c>
      <c r="U1172" s="4" t="inlineStr">
        <is>
          <t>topical issue/subject/cream ✓; 2 nghĩa: thời sự HOẶC bôi ngoài da (y khoa).</t>
        </is>
      </c>
      <c r="V1172" s="4" t="inlineStr">
        <is>
          <t>This is a very topical issue right now.</t>
        </is>
      </c>
      <c r="W1172" s="4" t="n"/>
    </row>
    <row r="1173">
      <c r="A1173" s="4" t="n">
        <v>1171</v>
      </c>
      <c r="B1173" s="4" t="inlineStr">
        <is>
          <t>tranquil</t>
        </is>
      </c>
      <c r="C1173" s="4" t="inlineStr">
        <is>
          <t>yên bình</t>
        </is>
      </c>
      <c r="D1173" s="4" t="inlineStr">
        <is>
          <t>B2</t>
        </is>
      </c>
      <c r="E1173" s="4" t="n">
        <v>3</v>
      </c>
      <c r="F1173" s="4" t="inlineStr">
        <is>
          <t>Quality &amp; Character (yên bình)</t>
        </is>
      </c>
      <c r="G1173" s="4" t="inlineStr">
        <is>
          <t>more tranquil</t>
        </is>
      </c>
      <c r="H1173" s="4" t="inlineStr">
        <is>
          <t>most tranquil</t>
        </is>
      </c>
      <c r="I1173" s="4" t="inlineStr">
        <is>
          <t>Quy tắc chuẩn (more/most, tính từ đa âm tiết)</t>
        </is>
      </c>
      <c r="J1173" s="4" t="inlineStr">
        <is>
          <t>Gradable (phân cấp được)</t>
        </is>
      </c>
      <c r="K1173" s="4" t="inlineStr">
        <is>
          <t>very/quite/rather/extremely/fairly/pretty (nhóm mức độ thông thường)</t>
        </is>
      </c>
      <c r="L1173" s="4" t="inlineStr">
        <is>
          <t>tranquilly</t>
        </is>
      </c>
      <c r="M1173" s="4" t="inlineStr">
        <is>
          <t>Quy tắc chuẩn (+ -ly)</t>
        </is>
      </c>
      <c r="N1173" s="4" t="inlineStr">
        <is>
          <t>Yes</t>
        </is>
      </c>
      <c r="O1173" s="4" t="inlineStr">
        <is>
          <t>Yes</t>
        </is>
      </c>
      <c r="P1173" s="4" t="inlineStr">
        <is>
          <t>Depends</t>
        </is>
      </c>
      <c r="Q1173" s="4" t="inlineStr">
        <is>
          <t>No</t>
        </is>
      </c>
      <c r="R1173" s="4" t="n"/>
      <c r="S1173" s="4" t="inlineStr">
        <is>
          <t>tranquillity</t>
        </is>
      </c>
      <c r="T1173" s="4" t="inlineStr">
        <is>
          <t>—</t>
        </is>
      </c>
      <c r="U1173" s="4" t="inlineStr">
        <is>
          <t>tranquil setting/lake/atmosphere ✓.</t>
        </is>
      </c>
      <c r="V1173" s="4" t="inlineStr">
        <is>
          <t>They found a tranquil spot by the lake.</t>
        </is>
      </c>
      <c r="W1173" s="4" t="n"/>
    </row>
    <row r="1174">
      <c r="A1174" s="4" t="n">
        <v>1172</v>
      </c>
      <c r="B1174" s="4" t="inlineStr">
        <is>
          <t>unachievable</t>
        </is>
      </c>
      <c r="C1174" s="4" t="inlineStr">
        <is>
          <t>không thể đạt được</t>
        </is>
      </c>
      <c r="D1174" s="4" t="inlineStr">
        <is>
          <t>C1</t>
        </is>
      </c>
      <c r="E1174" s="4" t="n">
        <v>3</v>
      </c>
      <c r="F1174" s="4" t="inlineStr">
        <is>
          <t>Value (không thể đạt được)</t>
        </is>
      </c>
      <c r="G1174" s="4" t="inlineStr">
        <is>
          <t>more unachievable</t>
        </is>
      </c>
      <c r="H1174" s="4" t="inlineStr">
        <is>
          <t>most unachievable</t>
        </is>
      </c>
      <c r="I1174" s="4" t="inlineStr">
        <is>
          <t>Quy tắc chuẩn (more/most, tính từ đa âm tiết)</t>
        </is>
      </c>
      <c r="J1174" s="4" t="inlineStr">
        <is>
          <t>Gradable (phân cấp được)</t>
        </is>
      </c>
      <c r="K1174" s="4" t="inlineStr">
        <is>
          <t>very/quite/rather/extremely/fairly/pretty (nhóm mức độ thông thường)</t>
        </is>
      </c>
      <c r="L1174" s="4" t="inlineStr">
        <is>
          <t>unachievably</t>
        </is>
      </c>
      <c r="M1174" s="4" t="inlineStr">
        <is>
          <t>Ngoại lệ (-le → -ly, bỏ e)</t>
        </is>
      </c>
      <c r="N1174" s="4" t="inlineStr">
        <is>
          <t>Yes</t>
        </is>
      </c>
      <c r="O1174" s="4" t="inlineStr">
        <is>
          <t>Yes</t>
        </is>
      </c>
      <c r="P1174" s="4" t="inlineStr">
        <is>
          <t>Depends</t>
        </is>
      </c>
      <c r="Q1174" s="4" t="inlineStr">
        <is>
          <t>No</t>
        </is>
      </c>
      <c r="R1174" s="4" t="n"/>
      <c r="S1174" s="4" t="inlineStr">
        <is>
          <t>achievement (khác gốc)</t>
        </is>
      </c>
      <c r="T1174" s="4" t="inlineStr">
        <is>
          <t>achieve</t>
        </is>
      </c>
      <c r="U1174" s="4" t="inlineStr">
        <is>
          <t>unachievable goal/target ✓; đối lập 'achievable'.</t>
        </is>
      </c>
      <c r="V1174" s="4" t="inlineStr">
        <is>
          <t>The deadline set an unachievable target.</t>
        </is>
      </c>
      <c r="W1174" s="4" t="n"/>
    </row>
    <row r="1175">
      <c r="A1175" s="4" t="n">
        <v>1173</v>
      </c>
      <c r="B1175" s="4" t="inlineStr">
        <is>
          <t>unbearable</t>
        </is>
      </c>
      <c r="C1175" s="4" t="inlineStr">
        <is>
          <t>không thể chịu đựng</t>
        </is>
      </c>
      <c r="D1175" s="4" t="inlineStr">
        <is>
          <t>B2</t>
        </is>
      </c>
      <c r="E1175" s="4" t="n">
        <v>3</v>
      </c>
      <c r="F1175" s="4" t="inlineStr">
        <is>
          <t>Value (không thể chịu đựng)</t>
        </is>
      </c>
      <c r="G1175" s="4" t="inlineStr">
        <is>
          <t>more unbearable</t>
        </is>
      </c>
      <c r="H1175" s="4" t="inlineStr">
        <is>
          <t>most unbearable</t>
        </is>
      </c>
      <c r="I1175" s="4" t="inlineStr">
        <is>
          <t>Quy tắc chuẩn (more/most, tính từ đa âm tiết)</t>
        </is>
      </c>
      <c r="J1175" s="4" t="inlineStr">
        <is>
          <t>Gradable (phân cấp được)</t>
        </is>
      </c>
      <c r="K1175" s="4" t="inlineStr">
        <is>
          <t>very/quite/rather/extremely/fairly/pretty (nhóm mức độ thông thường)</t>
        </is>
      </c>
      <c r="L1175" s="4" t="inlineStr">
        <is>
          <t>unbearably</t>
        </is>
      </c>
      <c r="M1175" s="4" t="inlineStr">
        <is>
          <t>Ngoại lệ (-le → -ly, bỏ e)</t>
        </is>
      </c>
      <c r="N1175" s="4" t="inlineStr">
        <is>
          <t>Yes</t>
        </is>
      </c>
      <c r="O1175" s="4" t="inlineStr">
        <is>
          <t>Yes</t>
        </is>
      </c>
      <c r="P1175" s="4" t="inlineStr">
        <is>
          <t>Depends</t>
        </is>
      </c>
      <c r="Q1175" s="4" t="inlineStr">
        <is>
          <t>No</t>
        </is>
      </c>
      <c r="R1175" s="4" t="n"/>
      <c r="S1175" s="4" t="inlineStr">
        <is>
          <t>—</t>
        </is>
      </c>
      <c r="T1175" s="4" t="inlineStr">
        <is>
          <t>bear</t>
        </is>
      </c>
      <c r="U1175" s="4" t="inlineStr">
        <is>
          <t>unbearable pain/heat/situation ✓.</t>
        </is>
      </c>
      <c r="V1175" s="4" t="inlineStr">
        <is>
          <t>The heat was unbearable during the summer.</t>
        </is>
      </c>
      <c r="W1175" s="4" t="n"/>
    </row>
    <row r="1176">
      <c r="A1176" s="4" t="n">
        <v>1174</v>
      </c>
      <c r="B1176" s="4" t="inlineStr">
        <is>
          <t>uncanny</t>
        </is>
      </c>
      <c r="C1176" s="4" t="inlineStr">
        <is>
          <t>kỳ lạ đến khó hiểu</t>
        </is>
      </c>
      <c r="D1176" s="4" t="inlineStr">
        <is>
          <t>B2</t>
        </is>
      </c>
      <c r="E1176" s="4" t="n">
        <v>3</v>
      </c>
      <c r="F1176" s="4" t="inlineStr">
        <is>
          <t>Value (kỳ lạ đến khó hiểu)</t>
        </is>
      </c>
      <c r="G1176" s="4" t="inlineStr">
        <is>
          <t>more uncanny</t>
        </is>
      </c>
      <c r="H1176" s="4" t="inlineStr">
        <is>
          <t>most uncanny</t>
        </is>
      </c>
      <c r="I1176" s="4" t="inlineStr">
        <is>
          <t>Quy tắc chuẩn (more/most, tính từ đa âm tiết)</t>
        </is>
      </c>
      <c r="J1176" s="4" t="inlineStr">
        <is>
          <t>Gradable (phân cấp được)</t>
        </is>
      </c>
      <c r="K1176" s="4" t="inlineStr">
        <is>
          <t>very/quite/rather/extremely/fairly/pretty (nhóm mức độ thông thường)</t>
        </is>
      </c>
      <c r="L1176" s="4" t="inlineStr">
        <is>
          <t>uncannily</t>
        </is>
      </c>
      <c r="M1176" s="4" t="inlineStr">
        <is>
          <t>Ngoại lệ (-y → -ily)</t>
        </is>
      </c>
      <c r="N1176" s="4" t="inlineStr">
        <is>
          <t>Yes</t>
        </is>
      </c>
      <c r="O1176" s="4" t="inlineStr">
        <is>
          <t>Yes</t>
        </is>
      </c>
      <c r="P1176" s="4" t="inlineStr">
        <is>
          <t>Depends</t>
        </is>
      </c>
      <c r="Q1176" s="4" t="inlineStr">
        <is>
          <t>No</t>
        </is>
      </c>
      <c r="R1176" s="4" t="n"/>
      <c r="S1176" s="4" t="inlineStr">
        <is>
          <t>—</t>
        </is>
      </c>
      <c r="T1176" s="4" t="inlineStr">
        <is>
          <t>—</t>
        </is>
      </c>
      <c r="U1176" s="4" t="inlineStr">
        <is>
          <t>uncanny resemblance/ability/accuracy ✓.</t>
        </is>
      </c>
      <c r="V1176" s="4" t="inlineStr">
        <is>
          <t>She bears an uncanny resemblance to her grandmother.</t>
        </is>
      </c>
      <c r="W1176" s="4" t="inlineStr">
        <is>
          <t>"uncanny resemblance" (sự giống nhau kỳ lạ — cụm cố định).</t>
        </is>
      </c>
    </row>
    <row r="1177">
      <c r="A1177" s="4" t="n">
        <v>1175</v>
      </c>
      <c r="B1177" s="4" t="inlineStr">
        <is>
          <t>undue</t>
        </is>
      </c>
      <c r="C1177" s="4" t="inlineStr">
        <is>
          <t>quá mức</t>
        </is>
      </c>
      <c r="D1177" s="4" t="inlineStr">
        <is>
          <t>B2</t>
        </is>
      </c>
      <c r="E1177" s="4" t="n">
        <v>3</v>
      </c>
      <c r="F1177" s="4" t="inlineStr">
        <is>
          <t>Quantity (quá mức)</t>
        </is>
      </c>
      <c r="G1177" s="4" t="inlineStr">
        <is>
          <t>unduer</t>
        </is>
      </c>
      <c r="H1177" s="4" t="inlineStr">
        <is>
          <t>unduest</t>
        </is>
      </c>
      <c r="I1177" s="4" t="inlineStr">
        <is>
          <t>Quy tắc chuẩn (+ -r/-st)</t>
        </is>
      </c>
      <c r="J1177" s="4" t="inlineStr">
        <is>
          <t>Gradable (phân cấp được)</t>
        </is>
      </c>
      <c r="K1177" s="4" t="inlineStr">
        <is>
          <t>very/quite/rather/extremely/fairly/pretty (nhóm mức độ thông thường)</t>
        </is>
      </c>
      <c r="L1177" s="4" t="inlineStr">
        <is>
          <t>unduely</t>
        </is>
      </c>
      <c r="M1177" s="4" t="inlineStr">
        <is>
          <t>Quy tắc chuẩn (+ -ly)</t>
        </is>
      </c>
      <c r="N1177" s="4" t="inlineStr">
        <is>
          <t>Yes</t>
        </is>
      </c>
      <c r="O1177" s="4" t="inlineStr">
        <is>
          <t>Yes</t>
        </is>
      </c>
      <c r="P1177" s="4" t="inlineStr">
        <is>
          <t>Depends</t>
        </is>
      </c>
      <c r="Q1177" s="4" t="inlineStr">
        <is>
          <t>No</t>
        </is>
      </c>
      <c r="R1177" s="4" t="n"/>
      <c r="S1177" s="4" t="inlineStr">
        <is>
          <t>—</t>
        </is>
      </c>
      <c r="T1177" s="4" t="inlineStr">
        <is>
          <t>—</t>
        </is>
      </c>
      <c r="U1177" s="4" t="inlineStr">
        <is>
          <t>undue influence/pressure/delay ✓; without undue delay (cụm cố định).</t>
        </is>
      </c>
      <c r="V1177" s="4" t="inlineStr">
        <is>
          <t>There was undue pressure to finish quickly.</t>
        </is>
      </c>
      <c r="W1177" s="4" t="inlineStr">
        <is>
          <t>"without undue delay" (không trì hoãn quá mức — cụm pháp lý cố định).</t>
        </is>
      </c>
    </row>
    <row r="1178">
      <c r="A1178" s="4" t="n">
        <v>1176</v>
      </c>
      <c r="B1178" s="4" t="inlineStr">
        <is>
          <t>unequal</t>
        </is>
      </c>
      <c r="C1178" s="4" t="inlineStr">
        <is>
          <t>không bình đẳng</t>
        </is>
      </c>
      <c r="D1178" s="4" t="inlineStr">
        <is>
          <t>B2</t>
        </is>
      </c>
      <c r="E1178" s="4" t="n">
        <v>3</v>
      </c>
      <c r="F1178" s="4" t="inlineStr">
        <is>
          <t>Value (không bình đẳng)</t>
        </is>
      </c>
      <c r="G1178" s="4" t="inlineStr">
        <is>
          <t>more unequal</t>
        </is>
      </c>
      <c r="H1178" s="4" t="inlineStr">
        <is>
          <t>most unequal</t>
        </is>
      </c>
      <c r="I1178" s="4" t="inlineStr">
        <is>
          <t>Quy tắc chuẩn (more/most, tính từ đa âm tiết)</t>
        </is>
      </c>
      <c r="J1178" s="4" t="inlineStr">
        <is>
          <t>Gradable (phân cấp được)</t>
        </is>
      </c>
      <c r="K1178" s="4" t="inlineStr">
        <is>
          <t>very/quite/rather/extremely/fairly/pretty (nhóm mức độ thông thường)</t>
        </is>
      </c>
      <c r="L1178" s="4" t="inlineStr">
        <is>
          <t>unequally</t>
        </is>
      </c>
      <c r="M1178" s="4" t="inlineStr">
        <is>
          <t>Quy tắc chuẩn (+ -ly)</t>
        </is>
      </c>
      <c r="N1178" s="4" t="inlineStr">
        <is>
          <t>Yes</t>
        </is>
      </c>
      <c r="O1178" s="4" t="inlineStr">
        <is>
          <t>Yes</t>
        </is>
      </c>
      <c r="P1178" s="4" t="inlineStr">
        <is>
          <t>Depends</t>
        </is>
      </c>
      <c r="Q1178" s="4" t="inlineStr">
        <is>
          <t>No</t>
        </is>
      </c>
      <c r="R1178" s="4" t="n"/>
      <c r="S1178" s="4" t="inlineStr">
        <is>
          <t>equality (khác gốc)</t>
        </is>
      </c>
      <c r="T1178" s="4" t="inlineStr">
        <is>
          <t>equal</t>
        </is>
      </c>
      <c r="U1178" s="4" t="inlineStr">
        <is>
          <t>unequal distribution/treatment/society ✓; đối lập 'equal'.</t>
        </is>
      </c>
      <c r="V1178" s="4" t="inlineStr">
        <is>
          <t>There is an unequal distribution of wealth.</t>
        </is>
      </c>
      <c r="W1178" s="4" t="n"/>
    </row>
    <row r="1179">
      <c r="A1179" s="4" t="n">
        <v>1177</v>
      </c>
      <c r="B1179" s="4" t="inlineStr">
        <is>
          <t>unhelpful</t>
        </is>
      </c>
      <c r="C1179" s="4" t="inlineStr">
        <is>
          <t>không hữu ích</t>
        </is>
      </c>
      <c r="D1179" s="4" t="inlineStr">
        <is>
          <t>C1</t>
        </is>
      </c>
      <c r="E1179" s="4" t="n">
        <v>3</v>
      </c>
      <c r="F1179" s="4" t="inlineStr">
        <is>
          <t>Value (không hữu ích)</t>
        </is>
      </c>
      <c r="G1179" s="4" t="inlineStr">
        <is>
          <t>more unhelpful</t>
        </is>
      </c>
      <c r="H1179" s="4" t="inlineStr">
        <is>
          <t>most unhelpful</t>
        </is>
      </c>
      <c r="I1179" s="4" t="inlineStr">
        <is>
          <t>Quy tắc chuẩn (more/most, tính từ đa âm tiết)</t>
        </is>
      </c>
      <c r="J1179" s="4" t="inlineStr">
        <is>
          <t>Gradable (phân cấp được)</t>
        </is>
      </c>
      <c r="K1179" s="4" t="inlineStr">
        <is>
          <t>very/quite/rather/extremely/fairly/pretty (nhóm mức độ thông thường)</t>
        </is>
      </c>
      <c r="L1179" s="4" t="inlineStr">
        <is>
          <t>unhelpfully</t>
        </is>
      </c>
      <c r="M1179" s="4" t="inlineStr">
        <is>
          <t>Quy tắc chuẩn (+ -ly)</t>
        </is>
      </c>
      <c r="N1179" s="4" t="inlineStr">
        <is>
          <t>Yes</t>
        </is>
      </c>
      <c r="O1179" s="4" t="inlineStr">
        <is>
          <t>Yes</t>
        </is>
      </c>
      <c r="P1179" s="4" t="inlineStr">
        <is>
          <t>Depends</t>
        </is>
      </c>
      <c r="Q1179" s="4" t="inlineStr">
        <is>
          <t>No</t>
        </is>
      </c>
      <c r="R1179" s="4" t="n"/>
      <c r="S1179" s="4" t="inlineStr">
        <is>
          <t>help (khác gốc)</t>
        </is>
      </c>
      <c r="T1179" s="4" t="inlineStr">
        <is>
          <t>help</t>
        </is>
      </c>
      <c r="U1179" s="4" t="inlineStr">
        <is>
          <t>unhelpful comment/response/attitude ✓; đối lập 'helpful'.</t>
        </is>
      </c>
      <c r="V1179" s="4" t="inlineStr">
        <is>
          <t>His comment was completely unhelpful.</t>
        </is>
      </c>
      <c r="W1179" s="4" t="n"/>
    </row>
    <row r="1180">
      <c r="A1180" s="4" t="n">
        <v>1178</v>
      </c>
      <c r="B1180" s="4" t="inlineStr">
        <is>
          <t>unsocial</t>
        </is>
      </c>
      <c r="C1180" s="4" t="inlineStr">
        <is>
          <t>không phù hợp giờ giấc xã hội</t>
        </is>
      </c>
      <c r="D1180" s="4" t="inlineStr">
        <is>
          <t>C2</t>
        </is>
      </c>
      <c r="E1180" s="4" t="n">
        <v>3</v>
      </c>
      <c r="F1180" s="4" t="inlineStr">
        <is>
          <t>Quality &amp; Character (không phù hợp giờ giấc xã hội)</t>
        </is>
      </c>
      <c r="G1180" s="4" t="inlineStr">
        <is>
          <t>more unsocial</t>
        </is>
      </c>
      <c r="H1180" s="4" t="inlineStr">
        <is>
          <t>most unsocial</t>
        </is>
      </c>
      <c r="I1180" s="4" t="inlineStr">
        <is>
          <t>Quy tắc chuẩn (more/most, tính từ đa âm tiết)</t>
        </is>
      </c>
      <c r="J1180" s="4" t="inlineStr">
        <is>
          <t>Gradable (phân cấp được)</t>
        </is>
      </c>
      <c r="K1180" s="4" t="inlineStr">
        <is>
          <t>very/quite/rather/extremely/fairly/pretty (nhóm mức độ thông thường)</t>
        </is>
      </c>
      <c r="L1180" s="4" t="inlineStr">
        <is>
          <t>unsocially</t>
        </is>
      </c>
      <c r="M1180" s="4" t="inlineStr">
        <is>
          <t>Quy tắc chuẩn (+ -ly)</t>
        </is>
      </c>
      <c r="N1180" s="4" t="inlineStr">
        <is>
          <t>Yes</t>
        </is>
      </c>
      <c r="O1180" s="4" t="inlineStr">
        <is>
          <t>Yes</t>
        </is>
      </c>
      <c r="P1180" s="4" t="inlineStr">
        <is>
          <t>Depends</t>
        </is>
      </c>
      <c r="Q1180" s="4" t="inlineStr">
        <is>
          <t>No</t>
        </is>
      </c>
      <c r="R1180" s="4" t="n"/>
      <c r="S1180" s="4" t="inlineStr">
        <is>
          <t>—</t>
        </is>
      </c>
      <c r="T1180" s="4" t="inlineStr">
        <is>
          <t>—</t>
        </is>
      </c>
      <c r="U1180" s="4" t="inlineStr">
        <is>
          <t>unsocial hours ✓ — gần như CHỈ đi với 'hours', KHÁC 'antisocial'.</t>
        </is>
      </c>
      <c r="V1180" s="4" t="inlineStr">
        <is>
          <t>Nurses often work unsocial hours.</t>
        </is>
      </c>
      <c r="W1180" s="4" t="inlineStr">
        <is>
          <t>"unsocial hours" (giờ làm việc bất thường, ngoài giờ xã hội thông thường — cụm cố định Anh-Anh).</t>
        </is>
      </c>
    </row>
    <row r="1181">
      <c r="A1181" s="4" t="n">
        <v>1179</v>
      </c>
      <c r="B1181" s="4" t="inlineStr">
        <is>
          <t>untoward</t>
        </is>
      </c>
      <c r="C1181" s="4" t="inlineStr">
        <is>
          <t>bất lợi, không mong muốn</t>
        </is>
      </c>
      <c r="D1181" s="4" t="inlineStr">
        <is>
          <t>C1</t>
        </is>
      </c>
      <c r="E1181" s="4" t="n">
        <v>3</v>
      </c>
      <c r="F1181" s="4" t="inlineStr">
        <is>
          <t>Value (bất lợi, không mong muốn)</t>
        </is>
      </c>
      <c r="G1181" s="4" t="inlineStr">
        <is>
          <t>more untoward</t>
        </is>
      </c>
      <c r="H1181" s="4" t="inlineStr">
        <is>
          <t>most untoward</t>
        </is>
      </c>
      <c r="I1181" s="4" t="inlineStr">
        <is>
          <t>Quy tắc chuẩn (more/most, tính từ đa âm tiết)</t>
        </is>
      </c>
      <c r="J1181" s="4" t="inlineStr">
        <is>
          <t>Gradable (phân cấp được)</t>
        </is>
      </c>
      <c r="K1181" s="4" t="inlineStr">
        <is>
          <t>very/quite/rather/extremely/fairly/pretty (nhóm mức độ thông thường)</t>
        </is>
      </c>
      <c r="L1181" s="4" t="inlineStr">
        <is>
          <t>untowardly</t>
        </is>
      </c>
      <c r="M1181" s="4" t="inlineStr">
        <is>
          <t>Quy tắc chuẩn (+ -ly)</t>
        </is>
      </c>
      <c r="N1181" s="4" t="inlineStr">
        <is>
          <t>Yes</t>
        </is>
      </c>
      <c r="O1181" s="4" t="inlineStr">
        <is>
          <t>Yes</t>
        </is>
      </c>
      <c r="P1181" s="4" t="inlineStr">
        <is>
          <t>Depends</t>
        </is>
      </c>
      <c r="Q1181" s="4" t="inlineStr">
        <is>
          <t>No</t>
        </is>
      </c>
      <c r="R1181" s="4" t="n"/>
      <c r="S1181" s="4" t="inlineStr">
        <is>
          <t>—</t>
        </is>
      </c>
      <c r="T1181" s="4" t="inlineStr">
        <is>
          <t>—</t>
        </is>
      </c>
      <c r="U1181" s="4" t="inlineStr">
        <is>
          <t>nothing untoward; untoward incident ✓; trang trọng.</t>
        </is>
      </c>
      <c r="V1181" s="4" t="inlineStr">
        <is>
          <t>Nothing untoward happened during the trip.</t>
        </is>
      </c>
      <c r="W1181" s="4" t="n"/>
    </row>
    <row r="1182">
      <c r="A1182" s="4" t="n">
        <v>1180</v>
      </c>
      <c r="B1182" s="4" t="inlineStr">
        <is>
          <t>untrue</t>
        </is>
      </c>
      <c r="C1182" s="4" t="inlineStr">
        <is>
          <t>không đúng sự thật</t>
        </is>
      </c>
      <c r="D1182" s="4" t="inlineStr">
        <is>
          <t>B2</t>
        </is>
      </c>
      <c r="E1182" s="4" t="n">
        <v>3</v>
      </c>
      <c r="F1182" s="4" t="inlineStr">
        <is>
          <t>Value (không đúng sự thật)</t>
        </is>
      </c>
      <c r="G1182" s="4" t="inlineStr">
        <is>
          <t>untruer</t>
        </is>
      </c>
      <c r="H1182" s="4" t="inlineStr">
        <is>
          <t>untruest</t>
        </is>
      </c>
      <c r="I1182" s="4" t="inlineStr">
        <is>
          <t>Quy tắc chuẩn (+ -r/-st)</t>
        </is>
      </c>
      <c r="J1182" s="4" t="inlineStr">
        <is>
          <t>Gradable (phân cấp được)</t>
        </is>
      </c>
      <c r="K1182" s="4" t="inlineStr">
        <is>
          <t>very/quite/rather/extremely/fairly/pretty (nhóm mức độ thông thường)</t>
        </is>
      </c>
      <c r="L1182" s="4" t="inlineStr">
        <is>
          <t>untruely</t>
        </is>
      </c>
      <c r="M1182" s="4" t="inlineStr">
        <is>
          <t>Quy tắc chuẩn (+ -ly)</t>
        </is>
      </c>
      <c r="N1182" s="4" t="inlineStr">
        <is>
          <t>Yes</t>
        </is>
      </c>
      <c r="O1182" s="4" t="inlineStr">
        <is>
          <t>Yes</t>
        </is>
      </c>
      <c r="P1182" s="4" t="inlineStr">
        <is>
          <t>Depends</t>
        </is>
      </c>
      <c r="Q1182" s="4" t="inlineStr">
        <is>
          <t>No</t>
        </is>
      </c>
      <c r="R1182" s="4" t="n"/>
      <c r="S1182" s="4" t="inlineStr">
        <is>
          <t>truth (khác gốc)</t>
        </is>
      </c>
      <c r="T1182" s="4" t="inlineStr">
        <is>
          <t>—</t>
        </is>
      </c>
      <c r="U1182" s="4" t="inlineStr">
        <is>
          <t>untrue statement/rumour/claim ✓; đối lập 'true'.</t>
        </is>
      </c>
      <c r="V1182" s="4" t="inlineStr">
        <is>
          <t>The rumour turned out to be untrue.</t>
        </is>
      </c>
      <c r="W1182" s="4" t="n"/>
    </row>
    <row r="1183">
      <c r="A1183" s="4" t="n">
        <v>1181</v>
      </c>
      <c r="B1183" s="4" t="inlineStr">
        <is>
          <t>vehicular</t>
        </is>
      </c>
      <c r="C1183" s="4" t="inlineStr">
        <is>
          <t>thuộc xe cộ</t>
        </is>
      </c>
      <c r="D1183" s="4" t="inlineStr">
        <is>
          <t>B2</t>
        </is>
      </c>
      <c r="E1183" s="4" t="n">
        <v>3</v>
      </c>
      <c r="F1183" s="4" t="inlineStr">
        <is>
          <t>Purpose-related (thuộc xe cộ)</t>
        </is>
      </c>
      <c r="G1183" s="4" t="inlineStr">
        <is>
          <t>—</t>
        </is>
      </c>
      <c r="H1183" s="4" t="inlineStr">
        <is>
          <t>—</t>
        </is>
      </c>
      <c r="I1183" s="4" t="inlineStr">
        <is>
          <t>Không có (non-gradable)</t>
        </is>
      </c>
      <c r="J1183" s="4" t="inlineStr">
        <is>
          <t>Non-gradable (phân loại)</t>
        </is>
      </c>
      <c r="K1183" s="4" t="inlineStr">
        <is>
          <t>Không dùng với degree adverb (tính từ định danh/phân loại)</t>
        </is>
      </c>
      <c r="L1183" s="4" t="inlineStr">
        <is>
          <t>vehicularly</t>
        </is>
      </c>
      <c r="M1183" s="4" t="inlineStr">
        <is>
          <t>Quy tắc chuẩn (+ -ly)</t>
        </is>
      </c>
      <c r="N1183" s="4" t="inlineStr">
        <is>
          <t>Yes</t>
        </is>
      </c>
      <c r="O1183" s="4" t="inlineStr">
        <is>
          <t>Yes</t>
        </is>
      </c>
      <c r="P1183" s="4" t="inlineStr">
        <is>
          <t>Depends</t>
        </is>
      </c>
      <c r="Q1183" s="4" t="inlineStr">
        <is>
          <t>No</t>
        </is>
      </c>
      <c r="R1183" s="4" t="n"/>
      <c r="S1183" s="4" t="inlineStr">
        <is>
          <t>vehicle</t>
        </is>
      </c>
      <c r="T1183" s="4" t="inlineStr">
        <is>
          <t>—</t>
        </is>
      </c>
      <c r="U1183" s="4" t="inlineStr">
        <is>
          <t>vehicular traffic/accident/homicide ✓.</t>
        </is>
      </c>
      <c r="V1183" s="4" t="inlineStr">
        <is>
          <t>The street is closed to vehicular traffic.</t>
        </is>
      </c>
      <c r="W1183" s="4" t="inlineStr">
        <is>
          <t>"vehicular homicide" (tội ngộ sát bằng xe cộ — thuật ngữ pháp lý cố định).</t>
        </is>
      </c>
    </row>
    <row r="1184">
      <c r="A1184" s="4" t="n">
        <v>1182</v>
      </c>
      <c r="B1184" s="4" t="inlineStr">
        <is>
          <t>vestibular</t>
        </is>
      </c>
      <c r="C1184" s="4" t="inlineStr">
        <is>
          <t>thuộc tiền đình</t>
        </is>
      </c>
      <c r="D1184" s="4" t="inlineStr">
        <is>
          <t>C1</t>
        </is>
      </c>
      <c r="E1184" s="4" t="n">
        <v>3</v>
      </c>
      <c r="F1184" s="4" t="inlineStr">
        <is>
          <t>Purpose-related (thuộc tiền đình)</t>
        </is>
      </c>
      <c r="G1184" s="4" t="inlineStr">
        <is>
          <t>—</t>
        </is>
      </c>
      <c r="H1184" s="4" t="inlineStr">
        <is>
          <t>—</t>
        </is>
      </c>
      <c r="I1184" s="4" t="inlineStr">
        <is>
          <t>Không có (non-gradable)</t>
        </is>
      </c>
      <c r="J1184" s="4" t="inlineStr">
        <is>
          <t>Non-gradable (phân loại)</t>
        </is>
      </c>
      <c r="K1184" s="4" t="inlineStr">
        <is>
          <t>Không dùng với degree adverb (tính từ định danh/phân loại)</t>
        </is>
      </c>
      <c r="L1184" s="4" t="inlineStr">
        <is>
          <t>vestibularly</t>
        </is>
      </c>
      <c r="M1184" s="4" t="inlineStr">
        <is>
          <t>Quy tắc chuẩn (+ -ly)</t>
        </is>
      </c>
      <c r="N1184" s="4" t="inlineStr">
        <is>
          <t>Yes</t>
        </is>
      </c>
      <c r="O1184" s="4" t="inlineStr">
        <is>
          <t>Yes</t>
        </is>
      </c>
      <c r="P1184" s="4" t="inlineStr">
        <is>
          <t>Depends</t>
        </is>
      </c>
      <c r="Q1184" s="4" t="inlineStr">
        <is>
          <t>No</t>
        </is>
      </c>
      <c r="R1184" s="4" t="n"/>
      <c r="S1184" s="4" t="inlineStr">
        <is>
          <t>vestibule</t>
        </is>
      </c>
      <c r="T1184" s="4" t="inlineStr">
        <is>
          <t>—</t>
        </is>
      </c>
      <c r="U1184" s="4" t="inlineStr">
        <is>
          <t>vestibular system ✓ — thuật ngữ y khoa, gần như CHỈ đi với 'system'.</t>
        </is>
      </c>
      <c r="V1184" s="4" t="inlineStr">
        <is>
          <t>The vestibular system helps with balance.</t>
        </is>
      </c>
      <c r="W1184" s="4" t="inlineStr">
        <is>
          <t>"vestibular system" (hệ thống tiền đình — thuật ngữ y khoa gần như cố định).</t>
        </is>
      </c>
    </row>
    <row r="1185">
      <c r="A1185" s="4" t="n">
        <v>1183</v>
      </c>
      <c r="B1185" s="4" t="inlineStr">
        <is>
          <t>veteran</t>
        </is>
      </c>
      <c r="C1185" s="4" t="inlineStr">
        <is>
          <t>kỳ cựu, cựu chiến binh</t>
        </is>
      </c>
      <c r="D1185" s="4" t="inlineStr">
        <is>
          <t>B1</t>
        </is>
      </c>
      <c r="E1185" s="4" t="n">
        <v>3</v>
      </c>
      <c r="F1185" s="4" t="inlineStr">
        <is>
          <t>Age/Experience (kỳ cựu, cựu chiến binh)</t>
        </is>
      </c>
      <c r="G1185" s="4" t="inlineStr">
        <is>
          <t>more veteran</t>
        </is>
      </c>
      <c r="H1185" s="4" t="inlineStr">
        <is>
          <t>most veteran</t>
        </is>
      </c>
      <c r="I1185" s="4" t="inlineStr">
        <is>
          <t>Quy tắc chuẩn (more/most, tính từ đa âm tiết)</t>
        </is>
      </c>
      <c r="J1185" s="4" t="inlineStr">
        <is>
          <t>Gradable (phân cấp được)</t>
        </is>
      </c>
      <c r="K1185" s="4" t="inlineStr">
        <is>
          <t>very/quite/rather/extremely/fairly/pretty (nhóm mức độ thông thường)</t>
        </is>
      </c>
      <c r="L1185" s="4" t="inlineStr">
        <is>
          <t>veteranly</t>
        </is>
      </c>
      <c r="M1185" s="4" t="inlineStr">
        <is>
          <t>Quy tắc chuẩn (+ -ly)</t>
        </is>
      </c>
      <c r="N1185" s="4" t="inlineStr">
        <is>
          <t>Yes</t>
        </is>
      </c>
      <c r="O1185" s="4" t="inlineStr">
        <is>
          <t>Yes</t>
        </is>
      </c>
      <c r="P1185" s="4" t="inlineStr">
        <is>
          <t>Depends</t>
        </is>
      </c>
      <c r="Q1185" s="4" t="inlineStr">
        <is>
          <t>No</t>
        </is>
      </c>
      <c r="R1185" s="4" t="n"/>
      <c r="S1185" s="4" t="inlineStr">
        <is>
          <t>veteran (danh từ)</t>
        </is>
      </c>
      <c r="T1185" s="4" t="inlineStr">
        <is>
          <t>—</t>
        </is>
      </c>
      <c r="U1185" s="4" t="inlineStr">
        <is>
          <t>veteran player/teacher/journalist ✓.</t>
        </is>
      </c>
      <c r="V1185" s="4" t="inlineStr">
        <is>
          <t>She is a veteran journalist with 30 years of experience.</t>
        </is>
      </c>
      <c r="W1185" s="4" t="n"/>
    </row>
    <row r="1186">
      <c r="A1186" s="4" t="n">
        <v>1184</v>
      </c>
      <c r="B1186" s="4" t="inlineStr">
        <is>
          <t>vocal</t>
        </is>
      </c>
      <c r="C1186" s="4" t="inlineStr">
        <is>
          <t>lên tiếng mạnh mẽ</t>
        </is>
      </c>
      <c r="D1186" s="4" t="inlineStr">
        <is>
          <t>B1</t>
        </is>
      </c>
      <c r="E1186" s="4" t="n">
        <v>3</v>
      </c>
      <c r="F1186" s="4" t="inlineStr">
        <is>
          <t>Quality &amp; Character (lên tiếng mạnh mẽ)</t>
        </is>
      </c>
      <c r="G1186" s="4" t="inlineStr">
        <is>
          <t>more vocal</t>
        </is>
      </c>
      <c r="H1186" s="4" t="inlineStr">
        <is>
          <t>most vocal</t>
        </is>
      </c>
      <c r="I1186" s="4" t="inlineStr">
        <is>
          <t>Quy tắc chuẩn (more/most, tính từ đa âm tiết)</t>
        </is>
      </c>
      <c r="J1186" s="4" t="inlineStr">
        <is>
          <t>Gradable (phân cấp được)</t>
        </is>
      </c>
      <c r="K1186" s="4" t="inlineStr">
        <is>
          <t>very/quite/rather/extremely/fairly/pretty (nhóm mức độ thông thường)</t>
        </is>
      </c>
      <c r="L1186" s="4" t="inlineStr">
        <is>
          <t>vocally</t>
        </is>
      </c>
      <c r="M1186" s="4" t="inlineStr">
        <is>
          <t>Quy tắc chuẩn (+ -ly)</t>
        </is>
      </c>
      <c r="N1186" s="4" t="inlineStr">
        <is>
          <t>Yes</t>
        </is>
      </c>
      <c r="O1186" s="4" t="inlineStr">
        <is>
          <t>Yes</t>
        </is>
      </c>
      <c r="P1186" s="4" t="inlineStr">
        <is>
          <t>Depends</t>
        </is>
      </c>
      <c r="Q1186" s="4" t="inlineStr">
        <is>
          <t>No</t>
        </is>
      </c>
      <c r="R1186" s="4" t="n"/>
      <c r="S1186" s="4" t="inlineStr">
        <is>
          <t>vocals/voice (khác từ)</t>
        </is>
      </c>
      <c r="T1186" s="4" t="inlineStr">
        <is>
          <t>vocalize</t>
        </is>
      </c>
      <c r="U1186" s="4" t="inlineStr">
        <is>
          <t>be vocal about; vocal critic/cord ✓.</t>
        </is>
      </c>
      <c r="V1186" s="4" t="inlineStr">
        <is>
          <t>He has been very vocal about his concerns.</t>
        </is>
      </c>
      <c r="W1186" s="4" t="inlineStr">
        <is>
          <t>"vocal cords" (dây thanh quản — thuật ngữ giải phẫu cố định).</t>
        </is>
      </c>
    </row>
    <row r="1187">
      <c r="A1187" s="4" t="n">
        <v>1185</v>
      </c>
      <c r="B1187" s="4" t="inlineStr">
        <is>
          <t>waterproof</t>
        </is>
      </c>
      <c r="C1187" s="4" t="inlineStr">
        <is>
          <t>chống nước</t>
        </is>
      </c>
      <c r="D1187" s="4" t="inlineStr">
        <is>
          <t>B2</t>
        </is>
      </c>
      <c r="E1187" s="4" t="n">
        <v>3</v>
      </c>
      <c r="F1187" s="4" t="inlineStr">
        <is>
          <t>Quality &amp; Character (chống nước)</t>
        </is>
      </c>
      <c r="G1187" s="4" t="inlineStr">
        <is>
          <t>more waterproof</t>
        </is>
      </c>
      <c r="H1187" s="4" t="inlineStr">
        <is>
          <t>most waterproof</t>
        </is>
      </c>
      <c r="I1187" s="4" t="inlineStr">
        <is>
          <t>Quy tắc chuẩn (more/most, tính từ đa âm tiết)</t>
        </is>
      </c>
      <c r="J1187" s="4" t="inlineStr">
        <is>
          <t>Gradable (phân cấp được)</t>
        </is>
      </c>
      <c r="K1187" s="4" t="inlineStr">
        <is>
          <t>very/quite/rather/extremely/fairly/pretty (nhóm mức độ thông thường)</t>
        </is>
      </c>
      <c r="L1187" s="4" t="inlineStr">
        <is>
          <t>waterproofly</t>
        </is>
      </c>
      <c r="M1187" s="4" t="inlineStr">
        <is>
          <t>Quy tắc chuẩn (+ -ly)</t>
        </is>
      </c>
      <c r="N1187" s="4" t="inlineStr">
        <is>
          <t>Yes</t>
        </is>
      </c>
      <c r="O1187" s="4" t="inlineStr">
        <is>
          <t>Yes</t>
        </is>
      </c>
      <c r="P1187" s="4" t="inlineStr">
        <is>
          <t>Depends</t>
        </is>
      </c>
      <c r="Q1187" s="4" t="inlineStr">
        <is>
          <t>No</t>
        </is>
      </c>
      <c r="R1187" s="4" t="n"/>
      <c r="S1187" s="4" t="inlineStr">
        <is>
          <t>—</t>
        </is>
      </c>
      <c r="T1187" s="4" t="inlineStr">
        <is>
          <t>waterproof (làm chống nước)</t>
        </is>
      </c>
      <c r="U1187" s="4" t="inlineStr">
        <is>
          <t>waterproof jacket/watch/case ✓.</t>
        </is>
      </c>
      <c r="V1187" s="4" t="inlineStr">
        <is>
          <t>She bought a waterproof jacket for hiking.</t>
        </is>
      </c>
      <c r="W1187" s="4" t="n"/>
    </row>
    <row r="1188">
      <c r="A1188" s="4" t="n">
        <v>1186</v>
      </c>
      <c r="B1188" s="4" t="inlineStr">
        <is>
          <t>wayward</t>
        </is>
      </c>
      <c r="C1188" s="4" t="inlineStr">
        <is>
          <t>ngang bướng, lạc lối</t>
        </is>
      </c>
      <c r="D1188" s="4" t="inlineStr">
        <is>
          <t>B2</t>
        </is>
      </c>
      <c r="E1188" s="4" t="n">
        <v>3</v>
      </c>
      <c r="F1188" s="4" t="inlineStr">
        <is>
          <t>Quality &amp; Character (ngang bướng, lạc lối)</t>
        </is>
      </c>
      <c r="G1188" s="4" t="inlineStr">
        <is>
          <t>more wayward</t>
        </is>
      </c>
      <c r="H1188" s="4" t="inlineStr">
        <is>
          <t>most wayward</t>
        </is>
      </c>
      <c r="I1188" s="4" t="inlineStr">
        <is>
          <t>Quy tắc chuẩn (more/most, tính từ đa âm tiết)</t>
        </is>
      </c>
      <c r="J1188" s="4" t="inlineStr">
        <is>
          <t>Gradable (phân cấp được)</t>
        </is>
      </c>
      <c r="K1188" s="4" t="inlineStr">
        <is>
          <t>very/quite/rather/extremely/fairly/pretty (nhóm mức độ thông thường)</t>
        </is>
      </c>
      <c r="L1188" s="4" t="inlineStr">
        <is>
          <t>waywardly</t>
        </is>
      </c>
      <c r="M1188" s="4" t="inlineStr">
        <is>
          <t>Quy tắc chuẩn (+ -ly)</t>
        </is>
      </c>
      <c r="N1188" s="4" t="inlineStr">
        <is>
          <t>Yes</t>
        </is>
      </c>
      <c r="O1188" s="4" t="inlineStr">
        <is>
          <t>Yes</t>
        </is>
      </c>
      <c r="P1188" s="4" t="inlineStr">
        <is>
          <t>Depends</t>
        </is>
      </c>
      <c r="Q1188" s="4" t="inlineStr">
        <is>
          <t>No</t>
        </is>
      </c>
      <c r="R1188" s="4" t="n"/>
      <c r="S1188" s="4" t="inlineStr">
        <is>
          <t>—</t>
        </is>
      </c>
      <c r="T1188" s="4" t="inlineStr">
        <is>
          <t>—</t>
        </is>
      </c>
      <c r="U1188" s="4" t="inlineStr">
        <is>
          <t>wayward child/youth/behaviour ✓; trang trọng.</t>
        </is>
      </c>
      <c r="V1188" s="4" t="inlineStr">
        <is>
          <t>He was a wayward youth before turning his life around.</t>
        </is>
      </c>
      <c r="W1188" s="4" t="n"/>
    </row>
    <row r="1189">
      <c r="A1189" s="4" t="n">
        <v>1187</v>
      </c>
      <c r="B1189" s="4" t="inlineStr">
        <is>
          <t>weird</t>
        </is>
      </c>
      <c r="C1189" s="4" t="inlineStr">
        <is>
          <t>kỳ lạ</t>
        </is>
      </c>
      <c r="D1189" s="4" t="inlineStr">
        <is>
          <t>B1</t>
        </is>
      </c>
      <c r="E1189" s="4" t="n">
        <v>3</v>
      </c>
      <c r="F1189" s="4" t="inlineStr">
        <is>
          <t>Value (kỳ lạ)</t>
        </is>
      </c>
      <c r="G1189" s="4" t="inlineStr">
        <is>
          <t>weirder</t>
        </is>
      </c>
      <c r="H1189" s="4" t="inlineStr">
        <is>
          <t>weirdest</t>
        </is>
      </c>
      <c r="I1189" s="4" t="inlineStr">
        <is>
          <t>Quy tắc chuẩn (+ -er/-est)</t>
        </is>
      </c>
      <c r="J1189" s="4" t="inlineStr">
        <is>
          <t>Gradable (phân cấp được)</t>
        </is>
      </c>
      <c r="K1189" s="4" t="inlineStr">
        <is>
          <t>very/quite/rather/extremely/fairly/pretty (nhóm mức độ thông thường)</t>
        </is>
      </c>
      <c r="L1189" s="4" t="inlineStr">
        <is>
          <t>weirdly</t>
        </is>
      </c>
      <c r="M1189" s="4" t="inlineStr">
        <is>
          <t>Quy tắc chuẩn (+ -ly)</t>
        </is>
      </c>
      <c r="N1189" s="4" t="inlineStr">
        <is>
          <t>Yes</t>
        </is>
      </c>
      <c r="O1189" s="4" t="inlineStr">
        <is>
          <t>Yes</t>
        </is>
      </c>
      <c r="P1189" s="4" t="inlineStr">
        <is>
          <t>Depends</t>
        </is>
      </c>
      <c r="Q1189" s="4" t="inlineStr">
        <is>
          <t>No</t>
        </is>
      </c>
      <c r="R1189" s="4" t="n"/>
      <c r="S1189" s="4" t="inlineStr">
        <is>
          <t>—</t>
        </is>
      </c>
      <c r="T1189" s="4" t="inlineStr">
        <is>
          <t>weird (hiếm)</t>
        </is>
      </c>
      <c r="U1189" s="4" t="inlineStr">
        <is>
          <t>weird feeling/coincidence/behaviour ✓; informal.</t>
        </is>
      </c>
      <c r="V1189" s="4" t="inlineStr">
        <is>
          <t>I had a weird feeling something was wrong.</t>
        </is>
      </c>
      <c r="W1189" s="4" t="n"/>
    </row>
    <row r="1190">
      <c r="A1190" s="4" t="n">
        <v>1188</v>
      </c>
      <c r="B1190" s="4" t="inlineStr">
        <is>
          <t>abject</t>
        </is>
      </c>
      <c r="C1190" s="4" t="inlineStr">
        <is>
          <t>thảm hại, cùng cực</t>
        </is>
      </c>
      <c r="D1190" s="4" t="inlineStr">
        <is>
          <t>B2</t>
        </is>
      </c>
      <c r="E1190" s="4" t="n">
        <v>2</v>
      </c>
      <c r="F1190" s="4" t="inlineStr">
        <is>
          <t>Value (thảm hại, cùng cực)</t>
        </is>
      </c>
      <c r="G1190" s="4" t="inlineStr">
        <is>
          <t>more abject</t>
        </is>
      </c>
      <c r="H1190" s="4" t="inlineStr">
        <is>
          <t>most abject</t>
        </is>
      </c>
      <c r="I1190" s="4" t="inlineStr">
        <is>
          <t>Quy tắc chuẩn (more/most, tính từ đa âm tiết)</t>
        </is>
      </c>
      <c r="J1190" s="4" t="inlineStr">
        <is>
          <t>Gradable (phân cấp được)</t>
        </is>
      </c>
      <c r="K1190" s="4" t="inlineStr">
        <is>
          <t>very/quite/rather/extremely/fairly/pretty (nhóm mức độ thông thường)</t>
        </is>
      </c>
      <c r="L1190" s="4" t="inlineStr">
        <is>
          <t>abjectly</t>
        </is>
      </c>
      <c r="M1190" s="4" t="inlineStr">
        <is>
          <t>Quy tắc chuẩn (+ -ly)</t>
        </is>
      </c>
      <c r="N1190" s="4" t="inlineStr">
        <is>
          <t>Yes</t>
        </is>
      </c>
      <c r="O1190" s="4" t="inlineStr">
        <is>
          <t>Yes</t>
        </is>
      </c>
      <c r="P1190" s="4" t="inlineStr">
        <is>
          <t>Depends</t>
        </is>
      </c>
      <c r="Q1190" s="4" t="inlineStr">
        <is>
          <t>No</t>
        </is>
      </c>
      <c r="R1190" s="4" t="n"/>
      <c r="S1190" s="4" t="inlineStr">
        <is>
          <t>—</t>
        </is>
      </c>
      <c r="T1190" s="4" t="inlineStr">
        <is>
          <t>—</t>
        </is>
      </c>
      <c r="U1190" s="4" t="inlineStr">
        <is>
          <t>abject poverty/failure/misery ✓.</t>
        </is>
      </c>
      <c r="V1190" s="4" t="inlineStr">
        <is>
          <t>They lived in abject poverty.</t>
        </is>
      </c>
      <c r="W1190" s="4" t="inlineStr">
        <is>
          <t>"abject poverty" (nghèo đói cùng cực — cụm cố định).</t>
        </is>
      </c>
    </row>
    <row r="1191">
      <c r="A1191" s="4" t="n">
        <v>1189</v>
      </c>
      <c r="B1191" s="4" t="inlineStr">
        <is>
          <t>acoustic</t>
        </is>
      </c>
      <c r="C1191" s="4" t="inlineStr">
        <is>
          <t>âm học</t>
        </is>
      </c>
      <c r="D1191" s="4" t="inlineStr">
        <is>
          <t>B2</t>
        </is>
      </c>
      <c r="E1191" s="4" t="n">
        <v>2</v>
      </c>
      <c r="F1191" s="4" t="inlineStr">
        <is>
          <t>Purpose-related (âm học)</t>
        </is>
      </c>
      <c r="G1191" s="4" t="inlineStr">
        <is>
          <t>—</t>
        </is>
      </c>
      <c r="H1191" s="4" t="inlineStr">
        <is>
          <t>—</t>
        </is>
      </c>
      <c r="I1191" s="4" t="inlineStr">
        <is>
          <t>Không có (non-gradable)</t>
        </is>
      </c>
      <c r="J1191" s="4" t="inlineStr">
        <is>
          <t>Non-gradable (phân loại)</t>
        </is>
      </c>
      <c r="K1191" s="4" t="inlineStr">
        <is>
          <t>Không dùng với degree adverb (tính từ định danh/phân loại)</t>
        </is>
      </c>
      <c r="L1191" s="4" t="inlineStr">
        <is>
          <t>acoustically</t>
        </is>
      </c>
      <c r="M1191" s="4" t="inlineStr">
        <is>
          <t>Ngoại lệ (-ic → -ically)</t>
        </is>
      </c>
      <c r="N1191" s="4" t="inlineStr">
        <is>
          <t>Yes</t>
        </is>
      </c>
      <c r="O1191" s="4" t="inlineStr">
        <is>
          <t>Yes</t>
        </is>
      </c>
      <c r="P1191" s="4" t="inlineStr">
        <is>
          <t>Depends</t>
        </is>
      </c>
      <c r="Q1191" s="4" t="inlineStr">
        <is>
          <t>No</t>
        </is>
      </c>
      <c r="R1191" s="4" t="n"/>
      <c r="S1191" s="4" t="inlineStr">
        <is>
          <t>acoustics</t>
        </is>
      </c>
      <c r="T1191" s="4" t="inlineStr">
        <is>
          <t>—</t>
        </is>
      </c>
      <c r="U1191" s="4" t="inlineStr">
        <is>
          <t>acoustic guitar/music/panel ✓; đối lập 'electric'.</t>
        </is>
      </c>
      <c r="V1191" s="4" t="inlineStr">
        <is>
          <t>She played an acoustic guitar at the show.</t>
        </is>
      </c>
      <c r="W1191" s="4" t="inlineStr">
        <is>
          <t>"acoustic guitar" (đàn guitar thùng — cụm cố định).</t>
        </is>
      </c>
    </row>
    <row r="1192">
      <c r="A1192" s="4" t="n">
        <v>1190</v>
      </c>
      <c r="B1192" s="4" t="inlineStr">
        <is>
          <t>acquisitive</t>
        </is>
      </c>
      <c r="C1192" s="4" t="inlineStr">
        <is>
          <t>ham muốn sở hữu</t>
        </is>
      </c>
      <c r="D1192" s="4" t="inlineStr">
        <is>
          <t>C1</t>
        </is>
      </c>
      <c r="E1192" s="4" t="n">
        <v>2</v>
      </c>
      <c r="F1192" s="4" t="inlineStr">
        <is>
          <t>Quality &amp; Character (ham muốn sở hữu)</t>
        </is>
      </c>
      <c r="G1192" s="4" t="inlineStr">
        <is>
          <t>more acquisitive</t>
        </is>
      </c>
      <c r="H1192" s="4" t="inlineStr">
        <is>
          <t>most acquisitive</t>
        </is>
      </c>
      <c r="I1192" s="4" t="inlineStr">
        <is>
          <t>Quy tắc chuẩn (more/most, tính từ đa âm tiết)</t>
        </is>
      </c>
      <c r="J1192" s="4" t="inlineStr">
        <is>
          <t>Gradable (phân cấp được)</t>
        </is>
      </c>
      <c r="K1192" s="4" t="inlineStr">
        <is>
          <t>very/quite/rather/extremely/fairly/pretty (nhóm mức độ thông thường)</t>
        </is>
      </c>
      <c r="L1192" s="4" t="inlineStr">
        <is>
          <t>acquisitively</t>
        </is>
      </c>
      <c r="M1192" s="4" t="inlineStr">
        <is>
          <t>Quy tắc chuẩn (+ -ly)</t>
        </is>
      </c>
      <c r="N1192" s="4" t="inlineStr">
        <is>
          <t>Yes</t>
        </is>
      </c>
      <c r="O1192" s="4" t="inlineStr">
        <is>
          <t>Yes</t>
        </is>
      </c>
      <c r="P1192" s="4" t="inlineStr">
        <is>
          <t>Depends</t>
        </is>
      </c>
      <c r="Q1192" s="4" t="inlineStr">
        <is>
          <t>No</t>
        </is>
      </c>
      <c r="R1192" s="4" t="n"/>
      <c r="S1192" s="4" t="inlineStr">
        <is>
          <t>acquisition</t>
        </is>
      </c>
      <c r="T1192" s="4" t="inlineStr">
        <is>
          <t>acquire</t>
        </is>
      </c>
      <c r="U1192" s="4" t="inlineStr">
        <is>
          <t>acquisitive nature/society ✓.</t>
        </is>
      </c>
      <c r="V1192" s="4" t="inlineStr">
        <is>
          <t>Modern society is often criticised as too acquisitive.</t>
        </is>
      </c>
      <c r="W1192" s="4" t="n"/>
    </row>
    <row r="1193">
      <c r="A1193" s="4" t="n">
        <v>1191</v>
      </c>
      <c r="B1193" s="4" t="inlineStr">
        <is>
          <t>adept</t>
        </is>
      </c>
      <c r="C1193" s="4" t="inlineStr">
        <is>
          <t>thành thạo</t>
        </is>
      </c>
      <c r="D1193" s="4" t="inlineStr">
        <is>
          <t>B2</t>
        </is>
      </c>
      <c r="E1193" s="4" t="n">
        <v>2</v>
      </c>
      <c r="F1193" s="4" t="inlineStr">
        <is>
          <t>Quality &amp; Character (thành thạo)</t>
        </is>
      </c>
      <c r="G1193" s="4" t="inlineStr">
        <is>
          <t>more adept</t>
        </is>
      </c>
      <c r="H1193" s="4" t="inlineStr">
        <is>
          <t>most adept</t>
        </is>
      </c>
      <c r="I1193" s="4" t="inlineStr">
        <is>
          <t>Quy tắc chuẩn (more/most, tính từ đa âm tiết)</t>
        </is>
      </c>
      <c r="J1193" s="4" t="inlineStr">
        <is>
          <t>Gradable (phân cấp được)</t>
        </is>
      </c>
      <c r="K1193" s="4" t="inlineStr">
        <is>
          <t>very/quite/rather/extremely/fairly/pretty (nhóm mức độ thông thường)</t>
        </is>
      </c>
      <c r="L1193" s="4" t="inlineStr">
        <is>
          <t>adeptly</t>
        </is>
      </c>
      <c r="M1193" s="4" t="inlineStr">
        <is>
          <t>Quy tắc chuẩn (+ -ly)</t>
        </is>
      </c>
      <c r="N1193" s="4" t="inlineStr">
        <is>
          <t>Yes</t>
        </is>
      </c>
      <c r="O1193" s="4" t="inlineStr">
        <is>
          <t>Yes</t>
        </is>
      </c>
      <c r="P1193" s="4" t="inlineStr">
        <is>
          <t>Depends</t>
        </is>
      </c>
      <c r="Q1193" s="4" t="inlineStr">
        <is>
          <t>No</t>
        </is>
      </c>
      <c r="R1193" s="4" t="n"/>
      <c r="S1193" s="4" t="inlineStr">
        <is>
          <t>—</t>
        </is>
      </c>
      <c r="T1193" s="4" t="inlineStr">
        <is>
          <t>—</t>
        </is>
      </c>
      <c r="U1193" s="4" t="inlineStr">
        <is>
          <t>be adept at/in; adept user/handler ✓.</t>
        </is>
      </c>
      <c r="V1193" s="4" t="inlineStr">
        <is>
          <t>She is adept at handling difficult customers.</t>
        </is>
      </c>
      <c r="W1193" s="4" t="n"/>
    </row>
    <row r="1194">
      <c r="A1194" s="4" t="n">
        <v>1192</v>
      </c>
      <c r="B1194" s="4" t="inlineStr">
        <is>
          <t>adjunct</t>
        </is>
      </c>
      <c r="C1194" s="4" t="inlineStr">
        <is>
          <t>phụ trợ</t>
        </is>
      </c>
      <c r="D1194" s="4" t="inlineStr">
        <is>
          <t>B2</t>
        </is>
      </c>
      <c r="E1194" s="4" t="n">
        <v>2</v>
      </c>
      <c r="F1194" s="4" t="inlineStr">
        <is>
          <t>Quality &amp; Character (phụ trợ)</t>
        </is>
      </c>
      <c r="G1194" s="4" t="inlineStr">
        <is>
          <t>more adjunct</t>
        </is>
      </c>
      <c r="H1194" s="4" t="inlineStr">
        <is>
          <t>most adjunct</t>
        </is>
      </c>
      <c r="I1194" s="4" t="inlineStr">
        <is>
          <t>Quy tắc chuẩn (more/most, tính từ đa âm tiết)</t>
        </is>
      </c>
      <c r="J1194" s="4" t="inlineStr">
        <is>
          <t>Gradable (phân cấp được)</t>
        </is>
      </c>
      <c r="K1194" s="4" t="inlineStr">
        <is>
          <t>very/quite/rather/extremely/fairly/pretty (nhóm mức độ thông thường)</t>
        </is>
      </c>
      <c r="L1194" s="4" t="inlineStr">
        <is>
          <t>adjunctly</t>
        </is>
      </c>
      <c r="M1194" s="4" t="inlineStr">
        <is>
          <t>Quy tắc chuẩn (+ -ly)</t>
        </is>
      </c>
      <c r="N1194" s="4" t="inlineStr">
        <is>
          <t>Yes</t>
        </is>
      </c>
      <c r="O1194" s="4" t="inlineStr">
        <is>
          <t>Yes</t>
        </is>
      </c>
      <c r="P1194" s="4" t="inlineStr">
        <is>
          <t>Depends</t>
        </is>
      </c>
      <c r="Q1194" s="4" t="inlineStr">
        <is>
          <t>No</t>
        </is>
      </c>
      <c r="R1194" s="4" t="n"/>
      <c r="S1194" s="4" t="inlineStr">
        <is>
          <t>adjunct (danh từ)</t>
        </is>
      </c>
      <c r="T1194" s="4" t="inlineStr">
        <is>
          <t>—</t>
        </is>
      </c>
      <c r="U1194" s="4" t="inlineStr">
        <is>
          <t>adjunct professor ✓ — thường đi với 'professor' trong học thuật Mỹ.</t>
        </is>
      </c>
      <c r="V1194" s="4" t="inlineStr">
        <is>
          <t>He works as an adjunct professor at the university.</t>
        </is>
      </c>
      <c r="W1194" s="4" t="inlineStr">
        <is>
          <t>"adjunct professor" (giảng viên thỉnh giảng — thuật ngữ học thuật cố định).</t>
        </is>
      </c>
    </row>
    <row r="1195">
      <c r="A1195" s="4" t="n">
        <v>1193</v>
      </c>
      <c r="B1195" s="4" t="inlineStr">
        <is>
          <t>adorable</t>
        </is>
      </c>
      <c r="C1195" s="4" t="inlineStr">
        <is>
          <t>đáng yêu</t>
        </is>
      </c>
      <c r="D1195" s="4" t="inlineStr">
        <is>
          <t>B1</t>
        </is>
      </c>
      <c r="E1195" s="4" t="n">
        <v>2</v>
      </c>
      <c r="F1195" s="4" t="inlineStr">
        <is>
          <t>Appearance (đáng yêu)</t>
        </is>
      </c>
      <c r="G1195" s="4" t="inlineStr">
        <is>
          <t>more adorable</t>
        </is>
      </c>
      <c r="H1195" s="4" t="inlineStr">
        <is>
          <t>most adorable</t>
        </is>
      </c>
      <c r="I1195" s="4" t="inlineStr">
        <is>
          <t>Quy tắc chuẩn (more/most, tính từ đa âm tiết)</t>
        </is>
      </c>
      <c r="J1195" s="4" t="inlineStr">
        <is>
          <t>Gradable (phân cấp được)</t>
        </is>
      </c>
      <c r="K1195" s="4" t="inlineStr">
        <is>
          <t>very/quite/rather/extremely/fairly/pretty (nhóm mức độ thông thường)</t>
        </is>
      </c>
      <c r="L1195" s="4" t="inlineStr">
        <is>
          <t>adorably</t>
        </is>
      </c>
      <c r="M1195" s="4" t="inlineStr">
        <is>
          <t>Ngoại lệ (-le → -ly, bỏ e)</t>
        </is>
      </c>
      <c r="N1195" s="4" t="inlineStr">
        <is>
          <t>Yes</t>
        </is>
      </c>
      <c r="O1195" s="4" t="inlineStr">
        <is>
          <t>Yes</t>
        </is>
      </c>
      <c r="P1195" s="4" t="inlineStr">
        <is>
          <t>Depends</t>
        </is>
      </c>
      <c r="Q1195" s="4" t="inlineStr">
        <is>
          <t>No</t>
        </is>
      </c>
      <c r="R1195" s="4" t="n"/>
      <c r="S1195" s="4" t="inlineStr">
        <is>
          <t>adoration (khác nghĩa)</t>
        </is>
      </c>
      <c r="T1195" s="4" t="inlineStr">
        <is>
          <t>adore</t>
        </is>
      </c>
      <c r="U1195" s="4" t="inlineStr">
        <is>
          <t>adorable puppy/baby/smile ✓.</t>
        </is>
      </c>
      <c r="V1195" s="4" t="inlineStr">
        <is>
          <t>The puppy is absolutely adorable.</t>
        </is>
      </c>
      <c r="W1195" s="4" t="n"/>
    </row>
    <row r="1196">
      <c r="A1196" s="4" t="n">
        <v>1194</v>
      </c>
      <c r="B1196" s="4" t="inlineStr">
        <is>
          <t>aerodynamic</t>
        </is>
      </c>
      <c r="C1196" s="4" t="inlineStr">
        <is>
          <t>khí động học</t>
        </is>
      </c>
      <c r="D1196" s="4" t="inlineStr">
        <is>
          <t>B2</t>
        </is>
      </c>
      <c r="E1196" s="4" t="n">
        <v>2</v>
      </c>
      <c r="F1196" s="4" t="inlineStr">
        <is>
          <t>Purpose-related (khí động học)</t>
        </is>
      </c>
      <c r="G1196" s="4" t="inlineStr">
        <is>
          <t>—</t>
        </is>
      </c>
      <c r="H1196" s="4" t="inlineStr">
        <is>
          <t>—</t>
        </is>
      </c>
      <c r="I1196" s="4" t="inlineStr">
        <is>
          <t>Không có (non-gradable)</t>
        </is>
      </c>
      <c r="J1196" s="4" t="inlineStr">
        <is>
          <t>Non-gradable (phân loại)</t>
        </is>
      </c>
      <c r="K1196" s="4" t="inlineStr">
        <is>
          <t>Không dùng với degree adverb (tính từ định danh/phân loại)</t>
        </is>
      </c>
      <c r="L1196" s="4" t="inlineStr">
        <is>
          <t>aerodynamically</t>
        </is>
      </c>
      <c r="M1196" s="4" t="inlineStr">
        <is>
          <t>Ngoại lệ (-ic → -ically)</t>
        </is>
      </c>
      <c r="N1196" s="4" t="inlineStr">
        <is>
          <t>Yes</t>
        </is>
      </c>
      <c r="O1196" s="4" t="inlineStr">
        <is>
          <t>Yes</t>
        </is>
      </c>
      <c r="P1196" s="4" t="inlineStr">
        <is>
          <t>Depends</t>
        </is>
      </c>
      <c r="Q1196" s="4" t="inlineStr">
        <is>
          <t>No</t>
        </is>
      </c>
      <c r="R1196" s="4" t="n"/>
      <c r="S1196" s="4" t="inlineStr">
        <is>
          <t>aerodynamics</t>
        </is>
      </c>
      <c r="T1196" s="4" t="inlineStr">
        <is>
          <t>—</t>
        </is>
      </c>
      <c r="U1196" s="4" t="inlineStr">
        <is>
          <t>aerodynamic design/shape ✓.</t>
        </is>
      </c>
      <c r="V1196" s="4" t="inlineStr">
        <is>
          <t>The car has an aerodynamic design to improve fuel efficiency.</t>
        </is>
      </c>
      <c r="W1196" s="4" t="n"/>
    </row>
    <row r="1197">
      <c r="A1197" s="4" t="n">
        <v>1195</v>
      </c>
      <c r="B1197" s="4" t="inlineStr">
        <is>
          <t>affectionate</t>
        </is>
      </c>
      <c r="C1197" s="4" t="inlineStr">
        <is>
          <t>trìu mến</t>
        </is>
      </c>
      <c r="D1197" s="4" t="inlineStr">
        <is>
          <t>B2</t>
        </is>
      </c>
      <c r="E1197" s="4" t="n">
        <v>2</v>
      </c>
      <c r="F1197" s="4" t="inlineStr">
        <is>
          <t>Emotion (trìu mến)</t>
        </is>
      </c>
      <c r="G1197" s="4" t="inlineStr">
        <is>
          <t>more affectionate</t>
        </is>
      </c>
      <c r="H1197" s="4" t="inlineStr">
        <is>
          <t>most affectionate</t>
        </is>
      </c>
      <c r="I1197" s="4" t="inlineStr">
        <is>
          <t>Quy tắc chuẩn (more/most, tính từ đa âm tiết)</t>
        </is>
      </c>
      <c r="J1197" s="4" t="inlineStr">
        <is>
          <t>Gradable (phân cấp được)</t>
        </is>
      </c>
      <c r="K1197" s="4" t="inlineStr">
        <is>
          <t>very/quite/rather/extremely/fairly/pretty (nhóm mức độ thông thường)</t>
        </is>
      </c>
      <c r="L1197" s="4" t="inlineStr">
        <is>
          <t>affectionately</t>
        </is>
      </c>
      <c r="M1197" s="4" t="inlineStr">
        <is>
          <t>Quy tắc chuẩn (+ -ly)</t>
        </is>
      </c>
      <c r="N1197" s="4" t="inlineStr">
        <is>
          <t>Yes</t>
        </is>
      </c>
      <c r="O1197" s="4" t="inlineStr">
        <is>
          <t>Yes</t>
        </is>
      </c>
      <c r="P1197" s="4" t="inlineStr">
        <is>
          <t>Depends</t>
        </is>
      </c>
      <c r="Q1197" s="4" t="inlineStr">
        <is>
          <t>No</t>
        </is>
      </c>
      <c r="R1197" s="4" t="n"/>
      <c r="S1197" s="4" t="inlineStr">
        <is>
          <t>affection</t>
        </is>
      </c>
      <c r="T1197" s="4" t="inlineStr">
        <is>
          <t>—</t>
        </is>
      </c>
      <c r="U1197" s="4" t="inlineStr">
        <is>
          <t>affectionate gesture/nickname/hug ✓.</t>
        </is>
      </c>
      <c r="V1197" s="4" t="inlineStr">
        <is>
          <t>She gave her son an affectionate hug.</t>
        </is>
      </c>
      <c r="W1197" s="4" t="n"/>
    </row>
    <row r="1198">
      <c r="A1198" s="4" t="n">
        <v>1196</v>
      </c>
      <c r="B1198" s="4" t="inlineStr">
        <is>
          <t>affirmative</t>
        </is>
      </c>
      <c r="C1198" s="4" t="inlineStr">
        <is>
          <t>khẳng định</t>
        </is>
      </c>
      <c r="D1198" s="4" t="inlineStr">
        <is>
          <t>B2</t>
        </is>
      </c>
      <c r="E1198" s="4" t="n">
        <v>2</v>
      </c>
      <c r="F1198" s="4" t="inlineStr">
        <is>
          <t>Value (khẳng định)</t>
        </is>
      </c>
      <c r="G1198" s="4" t="inlineStr">
        <is>
          <t>more affirmative</t>
        </is>
      </c>
      <c r="H1198" s="4" t="inlineStr">
        <is>
          <t>most affirmative</t>
        </is>
      </c>
      <c r="I1198" s="4" t="inlineStr">
        <is>
          <t>Quy tắc chuẩn (more/most, tính từ đa âm tiết)</t>
        </is>
      </c>
      <c r="J1198" s="4" t="inlineStr">
        <is>
          <t>Gradable (phân cấp được)</t>
        </is>
      </c>
      <c r="K1198" s="4" t="inlineStr">
        <is>
          <t>very/quite/rather/extremely/fairly/pretty (nhóm mức độ thông thường)</t>
        </is>
      </c>
      <c r="L1198" s="4" t="inlineStr">
        <is>
          <t>affirmatively</t>
        </is>
      </c>
      <c r="M1198" s="4" t="inlineStr">
        <is>
          <t>Quy tắc chuẩn (+ -ly)</t>
        </is>
      </c>
      <c r="N1198" s="4" t="inlineStr">
        <is>
          <t>Yes</t>
        </is>
      </c>
      <c r="O1198" s="4" t="inlineStr">
        <is>
          <t>Yes</t>
        </is>
      </c>
      <c r="P1198" s="4" t="inlineStr">
        <is>
          <t>Depends</t>
        </is>
      </c>
      <c r="Q1198" s="4" t="inlineStr">
        <is>
          <t>No</t>
        </is>
      </c>
      <c r="R1198" s="4" t="n"/>
      <c r="S1198" s="4" t="inlineStr">
        <is>
          <t>affirmation</t>
        </is>
      </c>
      <c r="T1198" s="4" t="inlineStr">
        <is>
          <t>affirm</t>
        </is>
      </c>
      <c r="U1198" s="4" t="inlineStr">
        <is>
          <t>affirmative action/answer ✓.</t>
        </is>
      </c>
      <c r="V1198" s="4" t="inlineStr">
        <is>
          <t>The company has an affirmative action policy.</t>
        </is>
      </c>
      <c r="W1198" s="4" t="inlineStr">
        <is>
          <t>"affirmative action" (hành động khẳng định/ưu tiên — thuật ngữ chính sách xã hội cố định).</t>
        </is>
      </c>
    </row>
    <row r="1199">
      <c r="A1199" s="4" t="n">
        <v>1197</v>
      </c>
      <c r="B1199" s="4" t="inlineStr">
        <is>
          <t>akin</t>
        </is>
      </c>
      <c r="C1199" s="4" t="inlineStr">
        <is>
          <t>tương tự</t>
        </is>
      </c>
      <c r="D1199" s="4" t="inlineStr">
        <is>
          <t>B2</t>
        </is>
      </c>
      <c r="E1199" s="4" t="n">
        <v>2</v>
      </c>
      <c r="F1199" s="4" t="inlineStr">
        <is>
          <t>Quality &amp; Character (tương tự)</t>
        </is>
      </c>
      <c r="G1199" s="4" t="inlineStr">
        <is>
          <t>more akin</t>
        </is>
      </c>
      <c r="H1199" s="4" t="inlineStr">
        <is>
          <t>most akin</t>
        </is>
      </c>
      <c r="I1199" s="4" t="inlineStr">
        <is>
          <t>Quy tắc chuẩn (more/most, tính từ đa âm tiết)</t>
        </is>
      </c>
      <c r="J1199" s="4" t="inlineStr">
        <is>
          <t>Gradable (phân cấp được)</t>
        </is>
      </c>
      <c r="K1199" s="4" t="inlineStr">
        <is>
          <t>very/quite/rather/extremely/fairly/pretty (nhóm mức độ thông thường)</t>
        </is>
      </c>
      <c r="L1199" s="4" t="inlineStr">
        <is>
          <t>Không có dạng trạng từ thông dụng</t>
        </is>
      </c>
      <c r="M1199" s="4" t="inlineStr">
        <is>
          <t>Ngoại lệ (tính từ vị ngữ)</t>
        </is>
      </c>
      <c r="N1199" s="4" t="inlineStr">
        <is>
          <t>No</t>
        </is>
      </c>
      <c r="O1199" s="4" t="inlineStr">
        <is>
          <t>Yes</t>
        </is>
      </c>
      <c r="P1199" s="4" t="inlineStr">
        <is>
          <t>No</t>
        </is>
      </c>
      <c r="Q1199" s="4" t="inlineStr">
        <is>
          <t>No</t>
        </is>
      </c>
      <c r="R1199" s="4" t="inlineStr">
        <is>
          <t>CHỈ dùng làm bổ ngữ (vị ngữ), KHÔNG đứng trước danh từ trực tiếp.</t>
        </is>
      </c>
      <c r="S1199" s="4" t="inlineStr">
        <is>
          <t>kinship (khác gốc)</t>
        </is>
      </c>
      <c r="T1199" s="4" t="inlineStr">
        <is>
          <t>—</t>
        </is>
      </c>
      <c r="U1199" s="4" t="inlineStr">
        <is>
          <t>be akin to (LUÔN cần 'to'); trang trọng.</t>
        </is>
      </c>
      <c r="V1199" s="4" t="inlineStr">
        <is>
          <t>Her feeling was akin to relief.</t>
        </is>
      </c>
      <c r="W1199" s="4" t="n"/>
    </row>
    <row r="1200">
      <c r="A1200" s="4" t="n">
        <v>1198</v>
      </c>
      <c r="B1200" s="4" t="inlineStr">
        <is>
          <t>amino</t>
        </is>
      </c>
      <c r="C1200" s="4" t="inlineStr">
        <is>
          <t>a-min</t>
        </is>
      </c>
      <c r="D1200" s="4" t="inlineStr">
        <is>
          <t>B2</t>
        </is>
      </c>
      <c r="E1200" s="4" t="n">
        <v>2</v>
      </c>
      <c r="F1200" s="4" t="inlineStr">
        <is>
          <t>Purpose-related (a-min)</t>
        </is>
      </c>
      <c r="G1200" s="4" t="inlineStr">
        <is>
          <t>—</t>
        </is>
      </c>
      <c r="H1200" s="4" t="inlineStr">
        <is>
          <t>—</t>
        </is>
      </c>
      <c r="I1200" s="4" t="inlineStr">
        <is>
          <t>Không có (non-gradable)</t>
        </is>
      </c>
      <c r="J1200" s="4" t="inlineStr">
        <is>
          <t>Non-gradable (phân loại)</t>
        </is>
      </c>
      <c r="K1200" s="4" t="inlineStr">
        <is>
          <t>Không dùng với degree adverb (tính từ định danh/phân loại)</t>
        </is>
      </c>
      <c r="L1200" s="4" t="inlineStr">
        <is>
          <t>aminoly</t>
        </is>
      </c>
      <c r="M1200" s="4" t="inlineStr">
        <is>
          <t>Quy tắc chuẩn (+ -ly)</t>
        </is>
      </c>
      <c r="N1200" s="4" t="inlineStr">
        <is>
          <t>Yes</t>
        </is>
      </c>
      <c r="O1200" s="4" t="inlineStr">
        <is>
          <t>Yes</t>
        </is>
      </c>
      <c r="P1200" s="4" t="inlineStr">
        <is>
          <t>Depends</t>
        </is>
      </c>
      <c r="Q1200" s="4" t="inlineStr">
        <is>
          <t>No</t>
        </is>
      </c>
      <c r="R1200" s="4" t="n"/>
      <c r="S1200" s="4" t="inlineStr">
        <is>
          <t>amine (khác từ)</t>
        </is>
      </c>
      <c r="T1200" s="4" t="inlineStr">
        <is>
          <t>—</t>
        </is>
      </c>
      <c r="U1200" s="4" t="inlineStr">
        <is>
          <t>amino acid ✓ — thuật ngữ hoá sinh, gần như CHỈ đi với 'acid'.</t>
        </is>
      </c>
      <c r="V1200" s="4" t="inlineStr">
        <is>
          <t>Protein is made up of amino acids.</t>
        </is>
      </c>
      <c r="W1200" s="4" t="inlineStr">
        <is>
          <t>"amino acid" (axit amin — thuật ngữ hoá sinh cố định).</t>
        </is>
      </c>
    </row>
    <row r="1201">
      <c r="A1201" s="4" t="n">
        <v>1199</v>
      </c>
      <c r="B1201" s="4" t="inlineStr">
        <is>
          <t>amorphous</t>
        </is>
      </c>
      <c r="C1201" s="4" t="inlineStr">
        <is>
          <t>vô định hình</t>
        </is>
      </c>
      <c r="D1201" s="4" t="inlineStr">
        <is>
          <t>C1</t>
        </is>
      </c>
      <c r="E1201" s="4" t="n">
        <v>2</v>
      </c>
      <c r="F1201" s="4" t="inlineStr">
        <is>
          <t>Shape (vô định hình)</t>
        </is>
      </c>
      <c r="G1201" s="4" t="inlineStr">
        <is>
          <t>more amorphous</t>
        </is>
      </c>
      <c r="H1201" s="4" t="inlineStr">
        <is>
          <t>most amorphous</t>
        </is>
      </c>
      <c r="I1201" s="4" t="inlineStr">
        <is>
          <t>Quy tắc chuẩn (more/most, tính từ đa âm tiết)</t>
        </is>
      </c>
      <c r="J1201" s="4" t="inlineStr">
        <is>
          <t>Gradable (phân cấp được)</t>
        </is>
      </c>
      <c r="K1201" s="4" t="inlineStr">
        <is>
          <t>very/quite/rather/extremely/fairly/pretty (nhóm mức độ thông thường)</t>
        </is>
      </c>
      <c r="L1201" s="4" t="inlineStr">
        <is>
          <t>amorphously</t>
        </is>
      </c>
      <c r="M1201" s="4" t="inlineStr">
        <is>
          <t>Quy tắc chuẩn (+ -ly)</t>
        </is>
      </c>
      <c r="N1201" s="4" t="inlineStr">
        <is>
          <t>Yes</t>
        </is>
      </c>
      <c r="O1201" s="4" t="inlineStr">
        <is>
          <t>Yes</t>
        </is>
      </c>
      <c r="P1201" s="4" t="inlineStr">
        <is>
          <t>Depends</t>
        </is>
      </c>
      <c r="Q1201" s="4" t="inlineStr">
        <is>
          <t>No</t>
        </is>
      </c>
      <c r="R1201" s="4" t="n"/>
      <c r="S1201" s="4" t="inlineStr">
        <is>
          <t>—</t>
        </is>
      </c>
      <c r="T1201" s="4" t="inlineStr">
        <is>
          <t>—</t>
        </is>
      </c>
      <c r="U1201" s="4" t="inlineStr">
        <is>
          <t>amorphous shape/mass/structure ✓; đối lập 'crystalline'.</t>
        </is>
      </c>
      <c r="V1201" s="4" t="inlineStr">
        <is>
          <t>The clouds formed an amorphous mass in the sky.</t>
        </is>
      </c>
      <c r="W1201" s="4" t="n"/>
    </row>
    <row r="1202">
      <c r="A1202" s="4" t="n">
        <v>1200</v>
      </c>
      <c r="B1202" s="4" t="inlineStr">
        <is>
          <t>approachable</t>
        </is>
      </c>
      <c r="C1202" s="4" t="inlineStr">
        <is>
          <t>dễ gần</t>
        </is>
      </c>
      <c r="D1202" s="4" t="inlineStr">
        <is>
          <t>C1</t>
        </is>
      </c>
      <c r="E1202" s="4" t="n">
        <v>2</v>
      </c>
      <c r="F1202" s="4" t="inlineStr">
        <is>
          <t>Quality &amp; Character (dễ gần)</t>
        </is>
      </c>
      <c r="G1202" s="4" t="inlineStr">
        <is>
          <t>more approachable</t>
        </is>
      </c>
      <c r="H1202" s="4" t="inlineStr">
        <is>
          <t>most approachable</t>
        </is>
      </c>
      <c r="I1202" s="4" t="inlineStr">
        <is>
          <t>Quy tắc chuẩn (more/most, tính từ đa âm tiết)</t>
        </is>
      </c>
      <c r="J1202" s="4" t="inlineStr">
        <is>
          <t>Gradable (phân cấp được)</t>
        </is>
      </c>
      <c r="K1202" s="4" t="inlineStr">
        <is>
          <t>very/quite/rather/extremely/fairly/pretty (nhóm mức độ thông thường)</t>
        </is>
      </c>
      <c r="L1202" s="4" t="inlineStr">
        <is>
          <t>approachably</t>
        </is>
      </c>
      <c r="M1202" s="4" t="inlineStr">
        <is>
          <t>Ngoại lệ (-le → -ly, bỏ e)</t>
        </is>
      </c>
      <c r="N1202" s="4" t="inlineStr">
        <is>
          <t>Yes</t>
        </is>
      </c>
      <c r="O1202" s="4" t="inlineStr">
        <is>
          <t>Yes</t>
        </is>
      </c>
      <c r="P1202" s="4" t="inlineStr">
        <is>
          <t>Depends</t>
        </is>
      </c>
      <c r="Q1202" s="4" t="inlineStr">
        <is>
          <t>No</t>
        </is>
      </c>
      <c r="R1202" s="4" t="n"/>
      <c r="S1202" s="4" t="inlineStr">
        <is>
          <t>approach (khác nghĩa)</t>
        </is>
      </c>
      <c r="T1202" s="4" t="inlineStr">
        <is>
          <t>approach</t>
        </is>
      </c>
      <c r="U1202" s="4" t="inlineStr">
        <is>
          <t>approachable manner/teacher/person ✓; đối lập 'unapproachable'.</t>
        </is>
      </c>
      <c r="V1202" s="4" t="inlineStr">
        <is>
          <t>She has a warm, approachable manner.</t>
        </is>
      </c>
      <c r="W1202" s="4" t="n"/>
    </row>
    <row r="1203">
      <c r="A1203" s="4" t="n">
        <v>1201</v>
      </c>
      <c r="B1203" s="4" t="inlineStr">
        <is>
          <t>aquatic</t>
        </is>
      </c>
      <c r="C1203" s="4" t="inlineStr">
        <is>
          <t>dưới nước</t>
        </is>
      </c>
      <c r="D1203" s="4" t="inlineStr">
        <is>
          <t>B2</t>
        </is>
      </c>
      <c r="E1203" s="4" t="n">
        <v>2</v>
      </c>
      <c r="F1203" s="4" t="inlineStr">
        <is>
          <t>Origin (dưới nước)</t>
        </is>
      </c>
      <c r="G1203" s="4" t="inlineStr">
        <is>
          <t>—</t>
        </is>
      </c>
      <c r="H1203" s="4" t="inlineStr">
        <is>
          <t>—</t>
        </is>
      </c>
      <c r="I1203" s="4" t="inlineStr">
        <is>
          <t>Không có (non-gradable)</t>
        </is>
      </c>
      <c r="J1203" s="4" t="inlineStr">
        <is>
          <t>Non-gradable (phân loại)</t>
        </is>
      </c>
      <c r="K1203" s="4" t="inlineStr">
        <is>
          <t>Không dùng với degree adverb (tính từ định danh/phân loại)</t>
        </is>
      </c>
      <c r="L1203" s="4" t="inlineStr">
        <is>
          <t>aquatically</t>
        </is>
      </c>
      <c r="M1203" s="4" t="inlineStr">
        <is>
          <t>Ngoại lệ (-ic → -ically)</t>
        </is>
      </c>
      <c r="N1203" s="4" t="inlineStr">
        <is>
          <t>Yes</t>
        </is>
      </c>
      <c r="O1203" s="4" t="inlineStr">
        <is>
          <t>Yes</t>
        </is>
      </c>
      <c r="P1203" s="4" t="inlineStr">
        <is>
          <t>Depends</t>
        </is>
      </c>
      <c r="Q1203" s="4" t="inlineStr">
        <is>
          <t>No</t>
        </is>
      </c>
      <c r="R1203" s="4" t="n"/>
      <c r="S1203" s="4" t="inlineStr">
        <is>
          <t>—</t>
        </is>
      </c>
      <c r="T1203" s="4" t="inlineStr">
        <is>
          <t>—</t>
        </is>
      </c>
      <c r="U1203" s="4" t="inlineStr">
        <is>
          <t>aquatic animal/life/plant ✓; đối lập 'terrestrial'.</t>
        </is>
      </c>
      <c r="V1203" s="4" t="inlineStr">
        <is>
          <t>The lake is home to many species of aquatic life.</t>
        </is>
      </c>
      <c r="W1203" s="4" t="n"/>
    </row>
    <row r="1204">
      <c r="A1204" s="4" t="n">
        <v>1202</v>
      </c>
      <c r="B1204" s="4" t="inlineStr">
        <is>
          <t>archaic</t>
        </is>
      </c>
      <c r="C1204" s="4" t="inlineStr">
        <is>
          <t>cổ xưa, lỗi thời</t>
        </is>
      </c>
      <c r="D1204" s="4" t="inlineStr">
        <is>
          <t>B2</t>
        </is>
      </c>
      <c r="E1204" s="4" t="n">
        <v>2</v>
      </c>
      <c r="F1204" s="4" t="inlineStr">
        <is>
          <t>Time-related (cổ xưa, lỗi thời)</t>
        </is>
      </c>
      <c r="G1204" s="4" t="inlineStr">
        <is>
          <t>more archaic</t>
        </is>
      </c>
      <c r="H1204" s="4" t="inlineStr">
        <is>
          <t>most archaic</t>
        </is>
      </c>
      <c r="I1204" s="4" t="inlineStr">
        <is>
          <t>Quy tắc chuẩn (more/most, tính từ đa âm tiết)</t>
        </is>
      </c>
      <c r="J1204" s="4" t="inlineStr">
        <is>
          <t>Gradable (phân cấp được)</t>
        </is>
      </c>
      <c r="K1204" s="4" t="inlineStr">
        <is>
          <t>very/quite/rather/extremely/fairly/pretty (nhóm mức độ thông thường)</t>
        </is>
      </c>
      <c r="L1204" s="4" t="inlineStr">
        <is>
          <t>archaically</t>
        </is>
      </c>
      <c r="M1204" s="4" t="inlineStr">
        <is>
          <t>Ngoại lệ (-ic → -ically)</t>
        </is>
      </c>
      <c r="N1204" s="4" t="inlineStr">
        <is>
          <t>Yes</t>
        </is>
      </c>
      <c r="O1204" s="4" t="inlineStr">
        <is>
          <t>Yes</t>
        </is>
      </c>
      <c r="P1204" s="4" t="inlineStr">
        <is>
          <t>Depends</t>
        </is>
      </c>
      <c r="Q1204" s="4" t="inlineStr">
        <is>
          <t>No</t>
        </is>
      </c>
      <c r="R1204" s="4" t="n"/>
      <c r="S1204" s="4" t="inlineStr">
        <is>
          <t>—</t>
        </is>
      </c>
      <c r="T1204" s="4" t="inlineStr">
        <is>
          <t>—</t>
        </is>
      </c>
      <c r="U1204" s="4" t="inlineStr">
        <is>
          <t>archaic law/word/system ✓.</t>
        </is>
      </c>
      <c r="V1204" s="4" t="inlineStr">
        <is>
          <t>The law is considered archaic and needs updating.</t>
        </is>
      </c>
      <c r="W1204" s="4" t="n"/>
    </row>
    <row r="1205">
      <c r="A1205" s="4" t="n">
        <v>1203</v>
      </c>
      <c r="B1205" s="4" t="inlineStr">
        <is>
          <t>argumentative</t>
        </is>
      </c>
      <c r="C1205" s="4" t="inlineStr">
        <is>
          <t>hay tranh cãi</t>
        </is>
      </c>
      <c r="D1205" s="4" t="inlineStr">
        <is>
          <t>C1</t>
        </is>
      </c>
      <c r="E1205" s="4" t="n">
        <v>2</v>
      </c>
      <c r="F1205" s="4" t="inlineStr">
        <is>
          <t>Quality &amp; Character (hay tranh cãi)</t>
        </is>
      </c>
      <c r="G1205" s="4" t="inlineStr">
        <is>
          <t>more argumentative</t>
        </is>
      </c>
      <c r="H1205" s="4" t="inlineStr">
        <is>
          <t>most argumentative</t>
        </is>
      </c>
      <c r="I1205" s="4" t="inlineStr">
        <is>
          <t>Quy tắc chuẩn (more/most, tính từ đa âm tiết)</t>
        </is>
      </c>
      <c r="J1205" s="4" t="inlineStr">
        <is>
          <t>Gradable (phân cấp được)</t>
        </is>
      </c>
      <c r="K1205" s="4" t="inlineStr">
        <is>
          <t>very/quite/rather/extremely/fairly/pretty (nhóm mức độ thông thường)</t>
        </is>
      </c>
      <c r="L1205" s="4" t="inlineStr">
        <is>
          <t>argumentatively</t>
        </is>
      </c>
      <c r="M1205" s="4" t="inlineStr">
        <is>
          <t>Quy tắc chuẩn (+ -ly)</t>
        </is>
      </c>
      <c r="N1205" s="4" t="inlineStr">
        <is>
          <t>Yes</t>
        </is>
      </c>
      <c r="O1205" s="4" t="inlineStr">
        <is>
          <t>Yes</t>
        </is>
      </c>
      <c r="P1205" s="4" t="inlineStr">
        <is>
          <t>Depends</t>
        </is>
      </c>
      <c r="Q1205" s="4" t="inlineStr">
        <is>
          <t>No</t>
        </is>
      </c>
      <c r="R1205" s="4" t="n"/>
      <c r="S1205" s="4" t="inlineStr">
        <is>
          <t>argument</t>
        </is>
      </c>
      <c r="T1205" s="4" t="inlineStr">
        <is>
          <t>argue</t>
        </is>
      </c>
      <c r="U1205" s="4" t="inlineStr">
        <is>
          <t>argumentative tone/person/essay ✓.</t>
        </is>
      </c>
      <c r="V1205" s="4" t="inlineStr">
        <is>
          <t>He has a rather argumentative personality.</t>
        </is>
      </c>
      <c r="W1205" s="4" t="n"/>
    </row>
    <row r="1206">
      <c r="A1206" s="4" t="n">
        <v>1204</v>
      </c>
      <c r="B1206" s="4" t="inlineStr">
        <is>
          <t>aristocratic</t>
        </is>
      </c>
      <c r="C1206" s="4" t="inlineStr">
        <is>
          <t>quý tộc</t>
        </is>
      </c>
      <c r="D1206" s="4" t="inlineStr">
        <is>
          <t>B2</t>
        </is>
      </c>
      <c r="E1206" s="4" t="n">
        <v>2</v>
      </c>
      <c r="F1206" s="4" t="inlineStr">
        <is>
          <t>Origin (quý tộc)</t>
        </is>
      </c>
      <c r="G1206" s="4" t="inlineStr">
        <is>
          <t>—</t>
        </is>
      </c>
      <c r="H1206" s="4" t="inlineStr">
        <is>
          <t>—</t>
        </is>
      </c>
      <c r="I1206" s="4" t="inlineStr">
        <is>
          <t>Không có (non-gradable)</t>
        </is>
      </c>
      <c r="J1206" s="4" t="inlineStr">
        <is>
          <t>Non-gradable (phân loại)</t>
        </is>
      </c>
      <c r="K1206" s="4" t="inlineStr">
        <is>
          <t>Không dùng với degree adverb (tính từ định danh/phân loại)</t>
        </is>
      </c>
      <c r="L1206" s="4" t="inlineStr">
        <is>
          <t>aristocratically</t>
        </is>
      </c>
      <c r="M1206" s="4" t="inlineStr">
        <is>
          <t>Ngoại lệ (-ic → -ically)</t>
        </is>
      </c>
      <c r="N1206" s="4" t="inlineStr">
        <is>
          <t>Yes</t>
        </is>
      </c>
      <c r="O1206" s="4" t="inlineStr">
        <is>
          <t>Yes</t>
        </is>
      </c>
      <c r="P1206" s="4" t="inlineStr">
        <is>
          <t>Depends</t>
        </is>
      </c>
      <c r="Q1206" s="4" t="inlineStr">
        <is>
          <t>No</t>
        </is>
      </c>
      <c r="R1206" s="4" t="n"/>
      <c r="S1206" s="4" t="inlineStr">
        <is>
          <t>aristocracy</t>
        </is>
      </c>
      <c r="T1206" s="4" t="inlineStr">
        <is>
          <t>—</t>
        </is>
      </c>
      <c r="U1206" s="4" t="inlineStr">
        <is>
          <t>aristocratic family/title/manner ✓.</t>
        </is>
      </c>
      <c r="V1206" s="4" t="inlineStr">
        <is>
          <t>She comes from an aristocratic family.</t>
        </is>
      </c>
      <c r="W1206" s="4" t="n"/>
    </row>
    <row r="1207">
      <c r="A1207" s="4" t="n">
        <v>1205</v>
      </c>
      <c r="B1207" s="4" t="inlineStr">
        <is>
          <t>arithmetic</t>
        </is>
      </c>
      <c r="C1207" s="4" t="inlineStr">
        <is>
          <t>số học</t>
        </is>
      </c>
      <c r="D1207" s="4" t="inlineStr">
        <is>
          <t>B2</t>
        </is>
      </c>
      <c r="E1207" s="4" t="n">
        <v>2</v>
      </c>
      <c r="F1207" s="4" t="inlineStr">
        <is>
          <t>Purpose-related (số học)</t>
        </is>
      </c>
      <c r="G1207" s="4" t="inlineStr">
        <is>
          <t>—</t>
        </is>
      </c>
      <c r="H1207" s="4" t="inlineStr">
        <is>
          <t>—</t>
        </is>
      </c>
      <c r="I1207" s="4" t="inlineStr">
        <is>
          <t>Không có (non-gradable)</t>
        </is>
      </c>
      <c r="J1207" s="4" t="inlineStr">
        <is>
          <t>Non-gradable (phân loại)</t>
        </is>
      </c>
      <c r="K1207" s="4" t="inlineStr">
        <is>
          <t>Không dùng với degree adverb (tính từ định danh/phân loại)</t>
        </is>
      </c>
      <c r="L1207" s="4" t="inlineStr">
        <is>
          <t>arithmetically</t>
        </is>
      </c>
      <c r="M1207" s="4" t="inlineStr">
        <is>
          <t>Ngoại lệ (-ic → -ically)</t>
        </is>
      </c>
      <c r="N1207" s="4" t="inlineStr">
        <is>
          <t>Yes</t>
        </is>
      </c>
      <c r="O1207" s="4" t="inlineStr">
        <is>
          <t>Yes</t>
        </is>
      </c>
      <c r="P1207" s="4" t="inlineStr">
        <is>
          <t>Depends</t>
        </is>
      </c>
      <c r="Q1207" s="4" t="inlineStr">
        <is>
          <t>No</t>
        </is>
      </c>
      <c r="R1207" s="4" t="n"/>
      <c r="S1207" s="4" t="inlineStr">
        <is>
          <t>arithmetic (danh từ)</t>
        </is>
      </c>
      <c r="T1207" s="4" t="inlineStr">
        <is>
          <t>—</t>
        </is>
      </c>
      <c r="U1207" s="4" t="inlineStr">
        <is>
          <t>arithmetic mean/sequence/operation ✓; thường dùng như danh từ.</t>
        </is>
      </c>
      <c r="V1207" s="4" t="inlineStr">
        <is>
          <t>Calculate the arithmetic mean of these numbers.</t>
        </is>
      </c>
      <c r="W1207" s="4" t="inlineStr">
        <is>
          <t>"arithmetic mean" (trung bình cộng — thuật ngữ toán học cố định).</t>
        </is>
      </c>
    </row>
    <row r="1208">
      <c r="A1208" s="4" t="n">
        <v>1206</v>
      </c>
      <c r="B1208" s="4" t="inlineStr">
        <is>
          <t>assertive</t>
        </is>
      </c>
      <c r="C1208" s="4" t="inlineStr">
        <is>
          <t>quyết đoán</t>
        </is>
      </c>
      <c r="D1208" s="4" t="inlineStr">
        <is>
          <t>B2</t>
        </is>
      </c>
      <c r="E1208" s="4" t="n">
        <v>2</v>
      </c>
      <c r="F1208" s="4" t="inlineStr">
        <is>
          <t>Quality &amp; Character (quyết đoán)</t>
        </is>
      </c>
      <c r="G1208" s="4" t="inlineStr">
        <is>
          <t>more assertive</t>
        </is>
      </c>
      <c r="H1208" s="4" t="inlineStr">
        <is>
          <t>most assertive</t>
        </is>
      </c>
      <c r="I1208" s="4" t="inlineStr">
        <is>
          <t>Quy tắc chuẩn (more/most, tính từ đa âm tiết)</t>
        </is>
      </c>
      <c r="J1208" s="4" t="inlineStr">
        <is>
          <t>Gradable (phân cấp được)</t>
        </is>
      </c>
      <c r="K1208" s="4" t="inlineStr">
        <is>
          <t>very/quite/rather/extremely/fairly/pretty (nhóm mức độ thông thường)</t>
        </is>
      </c>
      <c r="L1208" s="4" t="inlineStr">
        <is>
          <t>assertively</t>
        </is>
      </c>
      <c r="M1208" s="4" t="inlineStr">
        <is>
          <t>Quy tắc chuẩn (+ -ly)</t>
        </is>
      </c>
      <c r="N1208" s="4" t="inlineStr">
        <is>
          <t>Yes</t>
        </is>
      </c>
      <c r="O1208" s="4" t="inlineStr">
        <is>
          <t>Yes</t>
        </is>
      </c>
      <c r="P1208" s="4" t="inlineStr">
        <is>
          <t>Depends</t>
        </is>
      </c>
      <c r="Q1208" s="4" t="inlineStr">
        <is>
          <t>No</t>
        </is>
      </c>
      <c r="R1208" s="4" t="n"/>
      <c r="S1208" s="4" t="inlineStr">
        <is>
          <t>assertiveness</t>
        </is>
      </c>
      <c r="T1208" s="4" t="inlineStr">
        <is>
          <t>assert</t>
        </is>
      </c>
      <c r="U1208" s="4" t="inlineStr">
        <is>
          <t>assertive communication/tone/manner ✓.</t>
        </is>
      </c>
      <c r="V1208" s="4" t="inlineStr">
        <is>
          <t>She learned to be more assertive at work.</t>
        </is>
      </c>
      <c r="W1208" s="4" t="n"/>
    </row>
    <row r="1209">
      <c r="A1209" s="4" t="n">
        <v>1207</v>
      </c>
      <c r="B1209" s="4" t="inlineStr">
        <is>
          <t>assiduous</t>
        </is>
      </c>
      <c r="C1209" s="4" t="inlineStr">
        <is>
          <t>chuyên cần</t>
        </is>
      </c>
      <c r="D1209" s="4" t="inlineStr">
        <is>
          <t>C1</t>
        </is>
      </c>
      <c r="E1209" s="4" t="n">
        <v>2</v>
      </c>
      <c r="F1209" s="4" t="inlineStr">
        <is>
          <t>Quality &amp; Character (chuyên cần)</t>
        </is>
      </c>
      <c r="G1209" s="4" t="inlineStr">
        <is>
          <t>more assiduous</t>
        </is>
      </c>
      <c r="H1209" s="4" t="inlineStr">
        <is>
          <t>most assiduous</t>
        </is>
      </c>
      <c r="I1209" s="4" t="inlineStr">
        <is>
          <t>Quy tắc chuẩn (more/most, tính từ đa âm tiết)</t>
        </is>
      </c>
      <c r="J1209" s="4" t="inlineStr">
        <is>
          <t>Gradable (phân cấp được)</t>
        </is>
      </c>
      <c r="K1209" s="4" t="inlineStr">
        <is>
          <t>very/quite/rather/extremely/fairly/pretty (nhóm mức độ thông thường)</t>
        </is>
      </c>
      <c r="L1209" s="4" t="inlineStr">
        <is>
          <t>assiduously</t>
        </is>
      </c>
      <c r="M1209" s="4" t="inlineStr">
        <is>
          <t>Quy tắc chuẩn (+ -ly)</t>
        </is>
      </c>
      <c r="N1209" s="4" t="inlineStr">
        <is>
          <t>Yes</t>
        </is>
      </c>
      <c r="O1209" s="4" t="inlineStr">
        <is>
          <t>Yes</t>
        </is>
      </c>
      <c r="P1209" s="4" t="inlineStr">
        <is>
          <t>Depends</t>
        </is>
      </c>
      <c r="Q1209" s="4" t="inlineStr">
        <is>
          <t>No</t>
        </is>
      </c>
      <c r="R1209" s="4" t="n"/>
      <c r="S1209" s="4" t="inlineStr">
        <is>
          <t>—</t>
        </is>
      </c>
      <c r="T1209" s="4" t="inlineStr">
        <is>
          <t>—</t>
        </is>
      </c>
      <c r="U1209" s="4" t="inlineStr">
        <is>
          <t>assiduous student/effort/attention ✓; trang trọng.</t>
        </is>
      </c>
      <c r="V1209" s="4" t="inlineStr">
        <is>
          <t>He was assiduous in his research.</t>
        </is>
      </c>
      <c r="W1209" s="4" t="n"/>
    </row>
    <row r="1210">
      <c r="A1210" s="4" t="n">
        <v>1208</v>
      </c>
      <c r="B1210" s="4" t="inlineStr">
        <is>
          <t>atomic</t>
        </is>
      </c>
      <c r="C1210" s="4" t="inlineStr">
        <is>
          <t>nguyên tử</t>
        </is>
      </c>
      <c r="D1210" s="4" t="inlineStr">
        <is>
          <t>B2</t>
        </is>
      </c>
      <c r="E1210" s="4" t="n">
        <v>2</v>
      </c>
      <c r="F1210" s="4" t="inlineStr">
        <is>
          <t>Origin (nguyên tử)</t>
        </is>
      </c>
      <c r="G1210" s="4" t="inlineStr">
        <is>
          <t>—</t>
        </is>
      </c>
      <c r="H1210" s="4" t="inlineStr">
        <is>
          <t>—</t>
        </is>
      </c>
      <c r="I1210" s="4" t="inlineStr">
        <is>
          <t>Không có (non-gradable)</t>
        </is>
      </c>
      <c r="J1210" s="4" t="inlineStr">
        <is>
          <t>Non-gradable (phân loại)</t>
        </is>
      </c>
      <c r="K1210" s="4" t="inlineStr">
        <is>
          <t>Không dùng với degree adverb (tính từ định danh/phân loại)</t>
        </is>
      </c>
      <c r="L1210" s="4" t="inlineStr">
        <is>
          <t>atomically</t>
        </is>
      </c>
      <c r="M1210" s="4" t="inlineStr">
        <is>
          <t>Ngoại lệ (-ic → -ically)</t>
        </is>
      </c>
      <c r="N1210" s="4" t="inlineStr">
        <is>
          <t>Yes</t>
        </is>
      </c>
      <c r="O1210" s="4" t="inlineStr">
        <is>
          <t>No</t>
        </is>
      </c>
      <c r="P1210" s="4" t="inlineStr">
        <is>
          <t>No</t>
        </is>
      </c>
      <c r="Q1210" s="4" t="inlineStr">
        <is>
          <t>No</t>
        </is>
      </c>
      <c r="R1210" s="4" t="inlineStr">
        <is>
          <t>CHỈ đứng trước danh từ, KHÔNG dùng làm bổ ngữ sau linking verb.</t>
        </is>
      </c>
      <c r="S1210" s="4" t="inlineStr">
        <is>
          <t>atom</t>
        </is>
      </c>
      <c r="T1210" s="4" t="inlineStr">
        <is>
          <t>—</t>
        </is>
      </c>
      <c r="U1210" s="4" t="inlineStr">
        <is>
          <t>atomic bomb/energy/number ✓.</t>
        </is>
      </c>
      <c r="V1210" s="4" t="inlineStr">
        <is>
          <t>The atomic bomb changed the course of history.</t>
        </is>
      </c>
      <c r="W1210" s="4" t="inlineStr">
        <is>
          <t>"atomic number" (số nguyên tử — thuật ngữ hoá học cố định), "atomic bomb" (bom nguyên tử — thuật ngữ cố định).</t>
        </is>
      </c>
    </row>
    <row r="1211">
      <c r="A1211" s="4" t="n">
        <v>1209</v>
      </c>
      <c r="B1211" s="4" t="inlineStr">
        <is>
          <t>auspicious</t>
        </is>
      </c>
      <c r="C1211" s="4" t="inlineStr">
        <is>
          <t>may mắn, tốt lành</t>
        </is>
      </c>
      <c r="D1211" s="4" t="inlineStr">
        <is>
          <t>B2</t>
        </is>
      </c>
      <c r="E1211" s="4" t="n">
        <v>2</v>
      </c>
      <c r="F1211" s="4" t="inlineStr">
        <is>
          <t>Value (may mắn, tốt lành)</t>
        </is>
      </c>
      <c r="G1211" s="4" t="inlineStr">
        <is>
          <t>more auspicious</t>
        </is>
      </c>
      <c r="H1211" s="4" t="inlineStr">
        <is>
          <t>most auspicious</t>
        </is>
      </c>
      <c r="I1211" s="4" t="inlineStr">
        <is>
          <t>Quy tắc chuẩn (more/most, tính từ đa âm tiết)</t>
        </is>
      </c>
      <c r="J1211" s="4" t="inlineStr">
        <is>
          <t>Gradable (phân cấp được)</t>
        </is>
      </c>
      <c r="K1211" s="4" t="inlineStr">
        <is>
          <t>very/quite/rather/extremely/fairly/pretty (nhóm mức độ thông thường)</t>
        </is>
      </c>
      <c r="L1211" s="4" t="inlineStr">
        <is>
          <t>auspiciously</t>
        </is>
      </c>
      <c r="M1211" s="4" t="inlineStr">
        <is>
          <t>Quy tắc chuẩn (+ -ly)</t>
        </is>
      </c>
      <c r="N1211" s="4" t="inlineStr">
        <is>
          <t>Yes</t>
        </is>
      </c>
      <c r="O1211" s="4" t="inlineStr">
        <is>
          <t>Yes</t>
        </is>
      </c>
      <c r="P1211" s="4" t="inlineStr">
        <is>
          <t>Depends</t>
        </is>
      </c>
      <c r="Q1211" s="4" t="inlineStr">
        <is>
          <t>No</t>
        </is>
      </c>
      <c r="R1211" s="4" t="n"/>
      <c r="S1211" s="4" t="inlineStr">
        <is>
          <t>—</t>
        </is>
      </c>
      <c r="T1211" s="4" t="inlineStr">
        <is>
          <t>—</t>
        </is>
      </c>
      <c r="U1211" s="4" t="inlineStr">
        <is>
          <t>auspicious start/occasion/sign ✓; trang trọng.</t>
        </is>
      </c>
      <c r="V1211" s="4" t="inlineStr">
        <is>
          <t>It was an auspicious start to the new year.</t>
        </is>
      </c>
      <c r="W1211" s="4" t="n"/>
    </row>
    <row r="1212">
      <c r="A1212" s="4" t="n">
        <v>1210</v>
      </c>
      <c r="B1212" s="4" t="inlineStr">
        <is>
          <t>autocratic</t>
        </is>
      </c>
      <c r="C1212" s="4" t="inlineStr">
        <is>
          <t>độc đoán</t>
        </is>
      </c>
      <c r="D1212" s="4" t="inlineStr">
        <is>
          <t>C1</t>
        </is>
      </c>
      <c r="E1212" s="4" t="n">
        <v>2</v>
      </c>
      <c r="F1212" s="4" t="inlineStr">
        <is>
          <t>Value (độc đoán)</t>
        </is>
      </c>
      <c r="G1212" s="4" t="inlineStr">
        <is>
          <t>more autocratic</t>
        </is>
      </c>
      <c r="H1212" s="4" t="inlineStr">
        <is>
          <t>most autocratic</t>
        </is>
      </c>
      <c r="I1212" s="4" t="inlineStr">
        <is>
          <t>Quy tắc chuẩn (more/most, tính từ đa âm tiết)</t>
        </is>
      </c>
      <c r="J1212" s="4" t="inlineStr">
        <is>
          <t>Gradable (phân cấp được)</t>
        </is>
      </c>
      <c r="K1212" s="4" t="inlineStr">
        <is>
          <t>very/quite/rather/extremely/fairly/pretty (nhóm mức độ thông thường)</t>
        </is>
      </c>
      <c r="L1212" s="4" t="inlineStr">
        <is>
          <t>autocratically</t>
        </is>
      </c>
      <c r="M1212" s="4" t="inlineStr">
        <is>
          <t>Ngoại lệ (-ic → -ically)</t>
        </is>
      </c>
      <c r="N1212" s="4" t="inlineStr">
        <is>
          <t>Yes</t>
        </is>
      </c>
      <c r="O1212" s="4" t="inlineStr">
        <is>
          <t>Yes</t>
        </is>
      </c>
      <c r="P1212" s="4" t="inlineStr">
        <is>
          <t>Depends</t>
        </is>
      </c>
      <c r="Q1212" s="4" t="inlineStr">
        <is>
          <t>No</t>
        </is>
      </c>
      <c r="R1212" s="4" t="n"/>
      <c r="S1212" s="4" t="inlineStr">
        <is>
          <t>autocracy</t>
        </is>
      </c>
      <c r="T1212" s="4" t="inlineStr">
        <is>
          <t>—</t>
        </is>
      </c>
      <c r="U1212" s="4" t="inlineStr">
        <is>
          <t>autocratic ruler/regime/style ✓.</t>
        </is>
      </c>
      <c r="V1212" s="4" t="inlineStr">
        <is>
          <t>The country was ruled by an autocratic leader.</t>
        </is>
      </c>
      <c r="W1212" s="4" t="n"/>
    </row>
    <row r="1213">
      <c r="A1213" s="4" t="n">
        <v>1211</v>
      </c>
      <c r="B1213" s="4" t="inlineStr">
        <is>
          <t>averse</t>
        </is>
      </c>
      <c r="C1213" s="4" t="inlineStr">
        <is>
          <t>không ưa, ác cảm</t>
        </is>
      </c>
      <c r="D1213" s="4" t="inlineStr">
        <is>
          <t>B2</t>
        </is>
      </c>
      <c r="E1213" s="4" t="n">
        <v>2</v>
      </c>
      <c r="F1213" s="4" t="inlineStr">
        <is>
          <t>Emotion (không ưa, ác cảm)</t>
        </is>
      </c>
      <c r="G1213" s="4" t="inlineStr">
        <is>
          <t>more averse</t>
        </is>
      </c>
      <c r="H1213" s="4" t="inlineStr">
        <is>
          <t>most averse</t>
        </is>
      </c>
      <c r="I1213" s="4" t="inlineStr">
        <is>
          <t>Quy tắc chuẩn (more/most, tính từ đa âm tiết)</t>
        </is>
      </c>
      <c r="J1213" s="4" t="inlineStr">
        <is>
          <t>Gradable (phân cấp được)</t>
        </is>
      </c>
      <c r="K1213" s="4" t="inlineStr">
        <is>
          <t>very/quite/rather/extremely/fairly/pretty (nhóm mức độ thông thường)</t>
        </is>
      </c>
      <c r="L1213" s="4" t="inlineStr">
        <is>
          <t>Không có dạng trạng từ thông dụng</t>
        </is>
      </c>
      <c r="M1213" s="4" t="inlineStr">
        <is>
          <t>Ngoại lệ (tính từ vị ngữ)</t>
        </is>
      </c>
      <c r="N1213" s="4" t="inlineStr">
        <is>
          <t>No</t>
        </is>
      </c>
      <c r="O1213" s="4" t="inlineStr">
        <is>
          <t>Yes</t>
        </is>
      </c>
      <c r="P1213" s="4" t="inlineStr">
        <is>
          <t>No</t>
        </is>
      </c>
      <c r="Q1213" s="4" t="inlineStr">
        <is>
          <t>No</t>
        </is>
      </c>
      <c r="R1213" s="4" t="inlineStr">
        <is>
          <t>CHỈ dùng làm bổ ngữ (vị ngữ), KHÔNG đứng trước danh từ trực tiếp.</t>
        </is>
      </c>
      <c r="S1213" s="4" t="inlineStr">
        <is>
          <t>aversion</t>
        </is>
      </c>
      <c r="T1213" s="4" t="inlineStr">
        <is>
          <t>—</t>
        </is>
      </c>
      <c r="U1213" s="4" t="inlineStr">
        <is>
          <t>be averse to (LUÔN cần 'to'); risk-averse ✓.</t>
        </is>
      </c>
      <c r="V1213" s="4" t="inlineStr">
        <is>
          <t>She is not averse to taking risks.</t>
        </is>
      </c>
      <c r="W1213" s="4" t="inlineStr">
        <is>
          <t>"risk-averse" (ngại rủi ro — tính từ ghép cố định trong tài chính).</t>
        </is>
      </c>
    </row>
    <row r="1214">
      <c r="A1214" s="4" t="n">
        <v>1212</v>
      </c>
      <c r="B1214" s="4" t="inlineStr">
        <is>
          <t>awful</t>
        </is>
      </c>
      <c r="C1214" s="4" t="inlineStr">
        <is>
          <t>tồi tệ</t>
        </is>
      </c>
      <c r="D1214" s="4" t="inlineStr">
        <is>
          <t>B1</t>
        </is>
      </c>
      <c r="E1214" s="4" t="n">
        <v>2</v>
      </c>
      <c r="F1214" s="4" t="inlineStr">
        <is>
          <t>Value (khủng khiếp)</t>
        </is>
      </c>
      <c r="G1214" s="4" t="inlineStr">
        <is>
          <t>more awful</t>
        </is>
      </c>
      <c r="H1214" s="4" t="inlineStr">
        <is>
          <t>most awful</t>
        </is>
      </c>
      <c r="I1214" s="4" t="inlineStr">
        <is>
          <t>Quy tắc chuẩn (more/most, tính từ đa âm tiết)</t>
        </is>
      </c>
      <c r="J1214" s="4" t="inlineStr">
        <is>
          <t>Gradable (phân cấp được)</t>
        </is>
      </c>
      <c r="K1214" s="4" t="inlineStr">
        <is>
          <t>very/quite/rather/extremely/fairly/pretty (nhóm mức độ thông thường)</t>
        </is>
      </c>
      <c r="L1214" s="4" t="inlineStr">
        <is>
          <t>awfully</t>
        </is>
      </c>
      <c r="M1214" s="4" t="inlineStr">
        <is>
          <t>Quy tắc chuẩn (+ -ly)</t>
        </is>
      </c>
      <c r="N1214" s="4" t="inlineStr">
        <is>
          <t>Yes</t>
        </is>
      </c>
      <c r="O1214" s="4" t="inlineStr">
        <is>
          <t>Yes</t>
        </is>
      </c>
      <c r="P1214" s="4" t="inlineStr">
        <is>
          <t>Depends</t>
        </is>
      </c>
      <c r="Q1214" s="4" t="inlineStr">
        <is>
          <t>No</t>
        </is>
      </c>
      <c r="R1214" s="4" t="n"/>
      <c r="S1214" s="4" t="inlineStr">
        <is>
          <t>—</t>
        </is>
      </c>
      <c r="T1214" s="4" t="inlineStr">
        <is>
          <t>—</t>
        </is>
      </c>
      <c r="U1214" s="4" t="inlineStr">
        <is>
          <t>awful weather/mistake/smell ✓.</t>
        </is>
      </c>
      <c r="V1214" s="4" t="inlineStr">
        <is>
          <t>We had awful weather during our trip.</t>
        </is>
      </c>
      <c r="W1214" s="4" t="n"/>
    </row>
    <row r="1215">
      <c r="A1215" s="4" t="n">
        <v>1213</v>
      </c>
      <c r="B1215" s="4" t="inlineStr">
        <is>
          <t>bacterial</t>
        </is>
      </c>
      <c r="C1215" s="4" t="inlineStr">
        <is>
          <t>do vi khuẩn</t>
        </is>
      </c>
      <c r="D1215" s="4" t="inlineStr">
        <is>
          <t>B2</t>
        </is>
      </c>
      <c r="E1215" s="4" t="n">
        <v>2</v>
      </c>
      <c r="F1215" s="4" t="inlineStr">
        <is>
          <t>Origin (do vi khuẩn)</t>
        </is>
      </c>
      <c r="G1215" s="4" t="inlineStr">
        <is>
          <t>—</t>
        </is>
      </c>
      <c r="H1215" s="4" t="inlineStr">
        <is>
          <t>—</t>
        </is>
      </c>
      <c r="I1215" s="4" t="inlineStr">
        <is>
          <t>Không có (non-gradable)</t>
        </is>
      </c>
      <c r="J1215" s="4" t="inlineStr">
        <is>
          <t>Non-gradable (phân loại)</t>
        </is>
      </c>
      <c r="K1215" s="4" t="inlineStr">
        <is>
          <t>Không dùng với degree adverb (tính từ định danh/phân loại)</t>
        </is>
      </c>
      <c r="L1215" s="4" t="inlineStr">
        <is>
          <t>bacterially</t>
        </is>
      </c>
      <c r="M1215" s="4" t="inlineStr">
        <is>
          <t>Quy tắc chuẩn (+ -ly)</t>
        </is>
      </c>
      <c r="N1215" s="4" t="inlineStr">
        <is>
          <t>Yes</t>
        </is>
      </c>
      <c r="O1215" s="4" t="inlineStr">
        <is>
          <t>Yes</t>
        </is>
      </c>
      <c r="P1215" s="4" t="inlineStr">
        <is>
          <t>Depends</t>
        </is>
      </c>
      <c r="Q1215" s="4" t="inlineStr">
        <is>
          <t>No</t>
        </is>
      </c>
      <c r="R1215" s="4" t="n"/>
      <c r="S1215" s="4" t="inlineStr">
        <is>
          <t>bacteria/bacterium</t>
        </is>
      </c>
      <c r="T1215" s="4" t="inlineStr">
        <is>
          <t>—</t>
        </is>
      </c>
      <c r="U1215" s="4" t="inlineStr">
        <is>
          <t>bacterial infection/growth ✓; đối lập 'viral'.</t>
        </is>
      </c>
      <c r="V1215" s="4" t="inlineStr">
        <is>
          <t>She was treated for a bacterial infection.</t>
        </is>
      </c>
      <c r="W1215" s="4" t="n"/>
    </row>
    <row r="1216">
      <c r="A1216" s="4" t="n">
        <v>1214</v>
      </c>
      <c r="B1216" s="4" t="inlineStr">
        <is>
          <t>bare</t>
        </is>
      </c>
      <c r="C1216" s="4" t="inlineStr">
        <is>
          <t>trần trụi</t>
        </is>
      </c>
      <c r="D1216" s="4" t="inlineStr">
        <is>
          <t>B1</t>
        </is>
      </c>
      <c r="E1216" s="4" t="n">
        <v>2</v>
      </c>
      <c r="F1216" s="4" t="inlineStr">
        <is>
          <t>Condition (trần trụi)</t>
        </is>
      </c>
      <c r="G1216" s="4" t="inlineStr">
        <is>
          <t>barer</t>
        </is>
      </c>
      <c r="H1216" s="4" t="inlineStr">
        <is>
          <t>barest</t>
        </is>
      </c>
      <c r="I1216" s="4" t="inlineStr">
        <is>
          <t>Quy tắc chuẩn (+ -r/-st)</t>
        </is>
      </c>
      <c r="J1216" s="4" t="inlineStr">
        <is>
          <t>Gradable (phân cấp được)</t>
        </is>
      </c>
      <c r="K1216" s="4" t="inlineStr">
        <is>
          <t>very/quite/rather/extremely/fairly/pretty (nhóm mức độ thông thường)</t>
        </is>
      </c>
      <c r="L1216" s="4" t="inlineStr">
        <is>
          <t>barely</t>
        </is>
      </c>
      <c r="M1216" s="4" t="inlineStr">
        <is>
          <t>Quy tắc chuẩn (+ -ly)</t>
        </is>
      </c>
      <c r="N1216" s="4" t="inlineStr">
        <is>
          <t>Yes</t>
        </is>
      </c>
      <c r="O1216" s="4" t="inlineStr">
        <is>
          <t>Yes</t>
        </is>
      </c>
      <c r="P1216" s="4" t="inlineStr">
        <is>
          <t>Depends</t>
        </is>
      </c>
      <c r="Q1216" s="4" t="inlineStr">
        <is>
          <t>No</t>
        </is>
      </c>
      <c r="R1216" s="4" t="n"/>
      <c r="S1216" s="4" t="inlineStr">
        <is>
          <t>—</t>
        </is>
      </c>
      <c r="T1216" s="4" t="inlineStr">
        <is>
          <t>bare (hiếm)</t>
        </is>
      </c>
      <c r="U1216" s="4" t="inlineStr">
        <is>
          <t>bare hand/minimum/feet ✓.</t>
        </is>
      </c>
      <c r="V1216" s="4" t="inlineStr">
        <is>
          <t>He fixed the wire with his bare hands.</t>
        </is>
      </c>
      <c r="W1216" s="4" t="inlineStr">
        <is>
          <t>"bare minimum" (mức tối thiểu — cụm cố định).</t>
        </is>
      </c>
    </row>
    <row r="1217">
      <c r="A1217" s="4" t="n">
        <v>1215</v>
      </c>
      <c r="B1217" s="4" t="inlineStr">
        <is>
          <t>biochemical</t>
        </is>
      </c>
      <c r="C1217" s="4" t="inlineStr">
        <is>
          <t>hoá sinh</t>
        </is>
      </c>
      <c r="D1217" s="4" t="inlineStr">
        <is>
          <t>B2</t>
        </is>
      </c>
      <c r="E1217" s="4" t="n">
        <v>2</v>
      </c>
      <c r="F1217" s="4" t="inlineStr">
        <is>
          <t>Origin (hoá sinh)</t>
        </is>
      </c>
      <c r="G1217" s="4" t="inlineStr">
        <is>
          <t>—</t>
        </is>
      </c>
      <c r="H1217" s="4" t="inlineStr">
        <is>
          <t>—</t>
        </is>
      </c>
      <c r="I1217" s="4" t="inlineStr">
        <is>
          <t>Không có (non-gradable)</t>
        </is>
      </c>
      <c r="J1217" s="4" t="inlineStr">
        <is>
          <t>Non-gradable (phân loại)</t>
        </is>
      </c>
      <c r="K1217" s="4" t="inlineStr">
        <is>
          <t>Không dùng với degree adverb (tính từ định danh/phân loại)</t>
        </is>
      </c>
      <c r="L1217" s="4" t="inlineStr">
        <is>
          <t>biochemically</t>
        </is>
      </c>
      <c r="M1217" s="4" t="inlineStr">
        <is>
          <t>Quy tắc chuẩn (+ -ly)</t>
        </is>
      </c>
      <c r="N1217" s="4" t="inlineStr">
        <is>
          <t>Yes</t>
        </is>
      </c>
      <c r="O1217" s="4" t="inlineStr">
        <is>
          <t>Yes</t>
        </is>
      </c>
      <c r="P1217" s="4" t="inlineStr">
        <is>
          <t>Depends</t>
        </is>
      </c>
      <c r="Q1217" s="4" t="inlineStr">
        <is>
          <t>No</t>
        </is>
      </c>
      <c r="R1217" s="4" t="n"/>
      <c r="S1217" s="4" t="inlineStr">
        <is>
          <t>biochemistry</t>
        </is>
      </c>
      <c r="T1217" s="4" t="inlineStr">
        <is>
          <t>—</t>
        </is>
      </c>
      <c r="U1217" s="4" t="inlineStr">
        <is>
          <t>biochemical process/reaction/test ✓.</t>
        </is>
      </c>
      <c r="V1217" s="4" t="inlineStr">
        <is>
          <t>The biochemical process converts food into energy.</t>
        </is>
      </c>
      <c r="W1217" s="4" t="n"/>
    </row>
    <row r="1218">
      <c r="A1218" s="4" t="n">
        <v>1216</v>
      </c>
      <c r="B1218" s="4" t="inlineStr">
        <is>
          <t>bookish</t>
        </is>
      </c>
      <c r="C1218" s="4" t="inlineStr">
        <is>
          <t>mọt sách</t>
        </is>
      </c>
      <c r="D1218" s="4" t="inlineStr">
        <is>
          <t>C1</t>
        </is>
      </c>
      <c r="E1218" s="4" t="n">
        <v>2</v>
      </c>
      <c r="F1218" s="4" t="inlineStr">
        <is>
          <t>Quality &amp; Character (mọt sách)</t>
        </is>
      </c>
      <c r="G1218" s="4" t="inlineStr">
        <is>
          <t>more bookish</t>
        </is>
      </c>
      <c r="H1218" s="4" t="inlineStr">
        <is>
          <t>most bookish</t>
        </is>
      </c>
      <c r="I1218" s="4" t="inlineStr">
        <is>
          <t>Quy tắc chuẩn (more/most, tính từ đa âm tiết)</t>
        </is>
      </c>
      <c r="J1218" s="4" t="inlineStr">
        <is>
          <t>Gradable (phân cấp được)</t>
        </is>
      </c>
      <c r="K1218" s="4" t="inlineStr">
        <is>
          <t>very/quite/rather/extremely/fairly/pretty (nhóm mức độ thông thường)</t>
        </is>
      </c>
      <c r="L1218" s="4" t="inlineStr">
        <is>
          <t>bookishly</t>
        </is>
      </c>
      <c r="M1218" s="4" t="inlineStr">
        <is>
          <t>Quy tắc chuẩn (+ -ly)</t>
        </is>
      </c>
      <c r="N1218" s="4" t="inlineStr">
        <is>
          <t>Yes</t>
        </is>
      </c>
      <c r="O1218" s="4" t="inlineStr">
        <is>
          <t>Yes</t>
        </is>
      </c>
      <c r="P1218" s="4" t="inlineStr">
        <is>
          <t>Depends</t>
        </is>
      </c>
      <c r="Q1218" s="4" t="inlineStr">
        <is>
          <t>No</t>
        </is>
      </c>
      <c r="R1218" s="4" t="n"/>
      <c r="S1218" s="4" t="inlineStr">
        <is>
          <t>book (khác nghĩa)</t>
        </is>
      </c>
      <c r="T1218" s="4" t="inlineStr">
        <is>
          <t>—</t>
        </is>
      </c>
      <c r="U1218" s="4" t="inlineStr">
        <is>
          <t>bookish child/type/knowledge ✓.</t>
        </is>
      </c>
      <c r="V1218" s="4" t="inlineStr">
        <is>
          <t>He was always a bookish child.</t>
        </is>
      </c>
      <c r="W1218" s="4" t="n"/>
    </row>
    <row r="1219">
      <c r="A1219" s="4" t="n">
        <v>1217</v>
      </c>
      <c r="B1219" s="4" t="inlineStr">
        <is>
          <t>boundless</t>
        </is>
      </c>
      <c r="C1219" s="4" t="inlineStr">
        <is>
          <t>vô hạn</t>
        </is>
      </c>
      <c r="D1219" s="4" t="inlineStr">
        <is>
          <t>B2</t>
        </is>
      </c>
      <c r="E1219" s="4" t="n">
        <v>2</v>
      </c>
      <c r="F1219" s="4" t="inlineStr">
        <is>
          <t>Quantity (vô hạn)</t>
        </is>
      </c>
      <c r="G1219" s="4" t="inlineStr">
        <is>
          <t>more boundless</t>
        </is>
      </c>
      <c r="H1219" s="4" t="inlineStr">
        <is>
          <t>most boundless</t>
        </is>
      </c>
      <c r="I1219" s="4" t="inlineStr">
        <is>
          <t>Quy tắc chuẩn (more/most, tính từ đa âm tiết)</t>
        </is>
      </c>
      <c r="J1219" s="4" t="inlineStr">
        <is>
          <t>Gradable (phân cấp được)</t>
        </is>
      </c>
      <c r="K1219" s="4" t="inlineStr">
        <is>
          <t>very/quite/rather/extremely/fairly/pretty (nhóm mức độ thông thường)</t>
        </is>
      </c>
      <c r="L1219" s="4" t="inlineStr">
        <is>
          <t>boundlessly</t>
        </is>
      </c>
      <c r="M1219" s="4" t="inlineStr">
        <is>
          <t>Quy tắc chuẩn (+ -ly)</t>
        </is>
      </c>
      <c r="N1219" s="4" t="inlineStr">
        <is>
          <t>Yes</t>
        </is>
      </c>
      <c r="O1219" s="4" t="inlineStr">
        <is>
          <t>Yes</t>
        </is>
      </c>
      <c r="P1219" s="4" t="inlineStr">
        <is>
          <t>Depends</t>
        </is>
      </c>
      <c r="Q1219" s="4" t="inlineStr">
        <is>
          <t>No</t>
        </is>
      </c>
      <c r="R1219" s="4" t="n"/>
      <c r="S1219" s="4" t="inlineStr">
        <is>
          <t>bound (khác nghĩa)</t>
        </is>
      </c>
      <c r="T1219" s="4" t="inlineStr">
        <is>
          <t>—</t>
        </is>
      </c>
      <c r="U1219" s="4" t="inlineStr">
        <is>
          <t>boundless energy/enthusiasm/love ✓.</t>
        </is>
      </c>
      <c r="V1219" s="4" t="inlineStr">
        <is>
          <t>She has boundless energy for her work.</t>
        </is>
      </c>
      <c r="W1219" s="4" t="n"/>
    </row>
    <row r="1220">
      <c r="A1220" s="4" t="n">
        <v>1218</v>
      </c>
      <c r="B1220" s="4" t="inlineStr">
        <is>
          <t>breathable</t>
        </is>
      </c>
      <c r="C1220" s="4" t="inlineStr">
        <is>
          <t>thoáng khí</t>
        </is>
      </c>
      <c r="D1220" s="4" t="inlineStr">
        <is>
          <t>C1</t>
        </is>
      </c>
      <c r="E1220" s="4" t="n">
        <v>2</v>
      </c>
      <c r="F1220" s="4" t="inlineStr">
        <is>
          <t>Quality &amp; Character (thoáng khí)</t>
        </is>
      </c>
      <c r="G1220" s="4" t="inlineStr">
        <is>
          <t>more breathable</t>
        </is>
      </c>
      <c r="H1220" s="4" t="inlineStr">
        <is>
          <t>most breathable</t>
        </is>
      </c>
      <c r="I1220" s="4" t="inlineStr">
        <is>
          <t>Quy tắc chuẩn (more/most, tính từ đa âm tiết)</t>
        </is>
      </c>
      <c r="J1220" s="4" t="inlineStr">
        <is>
          <t>Gradable (phân cấp được)</t>
        </is>
      </c>
      <c r="K1220" s="4" t="inlineStr">
        <is>
          <t>very/quite/rather/extremely/fairly/pretty (nhóm mức độ thông thường)</t>
        </is>
      </c>
      <c r="L1220" s="4" t="inlineStr">
        <is>
          <t>breathably</t>
        </is>
      </c>
      <c r="M1220" s="4" t="inlineStr">
        <is>
          <t>Ngoại lệ (-le → -ly, bỏ e)</t>
        </is>
      </c>
      <c r="N1220" s="4" t="inlineStr">
        <is>
          <t>Yes</t>
        </is>
      </c>
      <c r="O1220" s="4" t="inlineStr">
        <is>
          <t>Yes</t>
        </is>
      </c>
      <c r="P1220" s="4" t="inlineStr">
        <is>
          <t>Depends</t>
        </is>
      </c>
      <c r="Q1220" s="4" t="inlineStr">
        <is>
          <t>No</t>
        </is>
      </c>
      <c r="R1220" s="4" t="n"/>
      <c r="S1220" s="4" t="inlineStr">
        <is>
          <t>breath</t>
        </is>
      </c>
      <c r="T1220" s="4" t="inlineStr">
        <is>
          <t>breathe</t>
        </is>
      </c>
      <c r="U1220" s="4" t="inlineStr">
        <is>
          <t>breathable fabric/material ✓.</t>
        </is>
      </c>
      <c r="V1220" s="4" t="inlineStr">
        <is>
          <t>The jacket is made from breathable fabric.</t>
        </is>
      </c>
      <c r="W1220" s="4" t="n"/>
    </row>
    <row r="1221">
      <c r="A1221" s="4" t="n">
        <v>1219</v>
      </c>
      <c r="B1221" s="4" t="inlineStr">
        <is>
          <t>budgetary</t>
        </is>
      </c>
      <c r="C1221" s="4" t="inlineStr">
        <is>
          <t>thuộc ngân sách</t>
        </is>
      </c>
      <c r="D1221" s="4" t="inlineStr">
        <is>
          <t>B2</t>
        </is>
      </c>
      <c r="E1221" s="4" t="n">
        <v>2</v>
      </c>
      <c r="F1221" s="4" t="inlineStr">
        <is>
          <t>Purpose-related (thuộc ngân sách)</t>
        </is>
      </c>
      <c r="G1221" s="4" t="inlineStr">
        <is>
          <t>—</t>
        </is>
      </c>
      <c r="H1221" s="4" t="inlineStr">
        <is>
          <t>—</t>
        </is>
      </c>
      <c r="I1221" s="4" t="inlineStr">
        <is>
          <t>Không có (non-gradable)</t>
        </is>
      </c>
      <c r="J1221" s="4" t="inlineStr">
        <is>
          <t>Non-gradable (phân loại)</t>
        </is>
      </c>
      <c r="K1221" s="4" t="inlineStr">
        <is>
          <t>Không dùng với degree adverb (tính từ định danh/phân loại)</t>
        </is>
      </c>
      <c r="L1221" s="4" t="inlineStr">
        <is>
          <t>budgetarily</t>
        </is>
      </c>
      <c r="M1221" s="4" t="inlineStr">
        <is>
          <t>Ngoại lệ (-y → -ily)</t>
        </is>
      </c>
      <c r="N1221" s="4" t="inlineStr">
        <is>
          <t>Yes</t>
        </is>
      </c>
      <c r="O1221" s="4" t="inlineStr">
        <is>
          <t>Yes</t>
        </is>
      </c>
      <c r="P1221" s="4" t="inlineStr">
        <is>
          <t>Depends</t>
        </is>
      </c>
      <c r="Q1221" s="4" t="inlineStr">
        <is>
          <t>No</t>
        </is>
      </c>
      <c r="R1221" s="4" t="n"/>
      <c r="S1221" s="4" t="inlineStr">
        <is>
          <t>budget (danh từ)</t>
        </is>
      </c>
      <c r="T1221" s="4" t="inlineStr">
        <is>
          <t>budget</t>
        </is>
      </c>
      <c r="U1221" s="4" t="inlineStr">
        <is>
          <t>budgetary constraint/control/policy ✓.</t>
        </is>
      </c>
      <c r="V1221" s="4" t="inlineStr">
        <is>
          <t>The project faces budgetary constraints.</t>
        </is>
      </c>
      <c r="W1221" s="4" t="n"/>
    </row>
    <row r="1222">
      <c r="A1222" s="4" t="n">
        <v>1220</v>
      </c>
      <c r="B1222" s="4" t="inlineStr">
        <is>
          <t>buoyant</t>
        </is>
      </c>
      <c r="C1222" s="4" t="inlineStr">
        <is>
          <t>nổi, lạc quan</t>
        </is>
      </c>
      <c r="D1222" s="4" t="inlineStr">
        <is>
          <t>C1</t>
        </is>
      </c>
      <c r="E1222" s="4" t="n">
        <v>2</v>
      </c>
      <c r="F1222" s="4" t="inlineStr">
        <is>
          <t>Quality &amp; Character (nổi, lạc quan)</t>
        </is>
      </c>
      <c r="G1222" s="4" t="inlineStr">
        <is>
          <t>buoyanter</t>
        </is>
      </c>
      <c r="H1222" s="4" t="inlineStr">
        <is>
          <t>buoyantest</t>
        </is>
      </c>
      <c r="I1222" s="4" t="inlineStr">
        <is>
          <t>Quy tắc chuẩn (+ -er/-est)</t>
        </is>
      </c>
      <c r="J1222" s="4" t="inlineStr">
        <is>
          <t>Gradable (phân cấp được)</t>
        </is>
      </c>
      <c r="K1222" s="4" t="inlineStr">
        <is>
          <t>very/quite/rather/extremely/fairly/pretty (nhóm mức độ thông thường)</t>
        </is>
      </c>
      <c r="L1222" s="4" t="inlineStr">
        <is>
          <t>buoyantly</t>
        </is>
      </c>
      <c r="M1222" s="4" t="inlineStr">
        <is>
          <t>Quy tắc chuẩn (+ -ly)</t>
        </is>
      </c>
      <c r="N1222" s="4" t="inlineStr">
        <is>
          <t>Yes</t>
        </is>
      </c>
      <c r="O1222" s="4" t="inlineStr">
        <is>
          <t>Yes</t>
        </is>
      </c>
      <c r="P1222" s="4" t="inlineStr">
        <is>
          <t>Depends</t>
        </is>
      </c>
      <c r="Q1222" s="4" t="inlineStr">
        <is>
          <t>No</t>
        </is>
      </c>
      <c r="R1222" s="4" t="n"/>
      <c r="S1222" s="4" t="inlineStr">
        <is>
          <t>buoyancy</t>
        </is>
      </c>
      <c r="T1222" s="4" t="inlineStr">
        <is>
          <t>—</t>
        </is>
      </c>
      <c r="U1222" s="4" t="inlineStr">
        <is>
          <t>buoyant economy/mood/market ✓.</t>
        </is>
      </c>
      <c r="V1222" s="4" t="inlineStr">
        <is>
          <t>The economy remains buoyant despite global challenges.</t>
        </is>
      </c>
      <c r="W1222" s="4" t="n"/>
    </row>
    <row r="1223">
      <c r="A1223" s="4" t="n">
        <v>1221</v>
      </c>
      <c r="B1223" s="4" t="inlineStr">
        <is>
          <t>centigrade</t>
        </is>
      </c>
      <c r="C1223" s="4" t="inlineStr">
        <is>
          <t>bách phân, độ C</t>
        </is>
      </c>
      <c r="D1223" s="4" t="inlineStr">
        <is>
          <t>C1</t>
        </is>
      </c>
      <c r="E1223" s="4" t="n">
        <v>2</v>
      </c>
      <c r="F1223" s="4" t="inlineStr">
        <is>
          <t>Purpose-related (bách phân, độ C)</t>
        </is>
      </c>
      <c r="G1223" s="4" t="inlineStr">
        <is>
          <t>—</t>
        </is>
      </c>
      <c r="H1223" s="4" t="inlineStr">
        <is>
          <t>—</t>
        </is>
      </c>
      <c r="I1223" s="4" t="inlineStr">
        <is>
          <t>Không có (non-gradable)</t>
        </is>
      </c>
      <c r="J1223" s="4" t="inlineStr">
        <is>
          <t>Non-gradable (phân loại)</t>
        </is>
      </c>
      <c r="K1223" s="4" t="inlineStr">
        <is>
          <t>Không dùng với degree adverb (tính từ định danh/phân loại)</t>
        </is>
      </c>
      <c r="L1223" s="4" t="inlineStr">
        <is>
          <t>centigradely</t>
        </is>
      </c>
      <c r="M1223" s="4" t="inlineStr">
        <is>
          <t>Quy tắc chuẩn (+ -ly)</t>
        </is>
      </c>
      <c r="N1223" s="4" t="inlineStr">
        <is>
          <t>Yes</t>
        </is>
      </c>
      <c r="O1223" s="4" t="inlineStr">
        <is>
          <t>Yes</t>
        </is>
      </c>
      <c r="P1223" s="4" t="inlineStr">
        <is>
          <t>Depends</t>
        </is>
      </c>
      <c r="Q1223" s="4" t="inlineStr">
        <is>
          <t>No</t>
        </is>
      </c>
      <c r="R1223" s="4" t="n"/>
      <c r="S1223" s="4" t="inlineStr">
        <is>
          <t>—</t>
        </is>
      </c>
      <c r="T1223" s="4" t="inlineStr">
        <is>
          <t>—</t>
        </is>
      </c>
      <c r="U1223" s="4" t="inlineStr">
        <is>
          <t>degrees centigrade ✓ — luôn đi với 'degrees'.</t>
        </is>
      </c>
      <c r="V1223" s="4" t="inlineStr">
        <is>
          <t>The temperature is 30 degrees centigrade.</t>
        </is>
      </c>
      <c r="W1223" s="4" t="inlineStr">
        <is>
          <t>"degrees centigrade" (độ bách phân — thuật ngữ đo lường cố định, đồng nghĩa Celsius).</t>
        </is>
      </c>
    </row>
    <row r="1224">
      <c r="A1224" s="4" t="n">
        <v>1222</v>
      </c>
      <c r="B1224" s="4" t="inlineStr">
        <is>
          <t>choleric</t>
        </is>
      </c>
      <c r="C1224" s="4" t="inlineStr">
        <is>
          <t>nóng tính</t>
        </is>
      </c>
      <c r="D1224" s="4" t="inlineStr">
        <is>
          <t>C2</t>
        </is>
      </c>
      <c r="E1224" s="4" t="n">
        <v>2</v>
      </c>
      <c r="F1224" s="4" t="inlineStr">
        <is>
          <t>Emotion (nóng tính)</t>
        </is>
      </c>
      <c r="G1224" s="4" t="inlineStr">
        <is>
          <t>more choleric</t>
        </is>
      </c>
      <c r="H1224" s="4" t="inlineStr">
        <is>
          <t>most choleric</t>
        </is>
      </c>
      <c r="I1224" s="4" t="inlineStr">
        <is>
          <t>Quy tắc chuẩn (more/most, tính từ đa âm tiết)</t>
        </is>
      </c>
      <c r="J1224" s="4" t="inlineStr">
        <is>
          <t>Gradable (phân cấp được)</t>
        </is>
      </c>
      <c r="K1224" s="4" t="inlineStr">
        <is>
          <t>very/quite/rather/extremely/fairly/pretty (nhóm mức độ thông thường)</t>
        </is>
      </c>
      <c r="L1224" s="4" t="inlineStr">
        <is>
          <t>cholerically</t>
        </is>
      </c>
      <c r="M1224" s="4" t="inlineStr">
        <is>
          <t>Ngoại lệ (-ic → -ically)</t>
        </is>
      </c>
      <c r="N1224" s="4" t="inlineStr">
        <is>
          <t>Yes</t>
        </is>
      </c>
      <c r="O1224" s="4" t="inlineStr">
        <is>
          <t>Yes</t>
        </is>
      </c>
      <c r="P1224" s="4" t="inlineStr">
        <is>
          <t>Depends</t>
        </is>
      </c>
      <c r="Q1224" s="4" t="inlineStr">
        <is>
          <t>No</t>
        </is>
      </c>
      <c r="R1224" s="4" t="n"/>
      <c r="S1224" s="4" t="inlineStr">
        <is>
          <t>choler (hiếm)</t>
        </is>
      </c>
      <c r="T1224" s="4" t="inlineStr">
        <is>
          <t>—</t>
        </is>
      </c>
      <c r="U1224" s="4" t="inlineStr">
        <is>
          <t>choleric temperament/personality ✓; cổ điển, ít dùng.</t>
        </is>
      </c>
      <c r="V1224" s="4" t="inlineStr">
        <is>
          <t>He has a choleric temperament and gets angry easily.</t>
        </is>
      </c>
      <c r="W1224" s="4" t="n"/>
    </row>
    <row r="1225">
      <c r="A1225" s="4" t="n">
        <v>1223</v>
      </c>
      <c r="B1225" s="4" t="inlineStr">
        <is>
          <t>comfy</t>
        </is>
      </c>
      <c r="C1225" s="4" t="inlineStr">
        <is>
          <t>thoải mái</t>
        </is>
      </c>
      <c r="D1225" s="4" t="inlineStr">
        <is>
          <t>B2</t>
        </is>
      </c>
      <c r="E1225" s="4" t="n">
        <v>2</v>
      </c>
      <c r="F1225" s="4" t="inlineStr">
        <is>
          <t>State (thoải mái, thân mật)</t>
        </is>
      </c>
      <c r="G1225" s="4" t="inlineStr">
        <is>
          <t>comfier</t>
        </is>
      </c>
      <c r="H1225" s="4" t="inlineStr">
        <is>
          <t>comfiest</t>
        </is>
      </c>
      <c r="I1225" s="4" t="inlineStr">
        <is>
          <t>Quy tắc chuẩn (-y → -ier/-iest)</t>
        </is>
      </c>
      <c r="J1225" s="4" t="inlineStr">
        <is>
          <t>Gradable (phân cấp được)</t>
        </is>
      </c>
      <c r="K1225" s="4" t="inlineStr">
        <is>
          <t>very/quite/rather/extremely/fairly/pretty (nhóm mức độ thông thường)</t>
        </is>
      </c>
      <c r="L1225" s="4" t="inlineStr">
        <is>
          <t>comfily</t>
        </is>
      </c>
      <c r="M1225" s="4" t="inlineStr">
        <is>
          <t>Ngoại lệ (-y → -ily)</t>
        </is>
      </c>
      <c r="N1225" s="4" t="inlineStr">
        <is>
          <t>Yes</t>
        </is>
      </c>
      <c r="O1225" s="4" t="inlineStr">
        <is>
          <t>Yes</t>
        </is>
      </c>
      <c r="P1225" s="4" t="inlineStr">
        <is>
          <t>Depends</t>
        </is>
      </c>
      <c r="Q1225" s="4" t="inlineStr">
        <is>
          <t>No</t>
        </is>
      </c>
      <c r="R1225" s="4" t="n"/>
      <c r="S1225" s="4" t="inlineStr">
        <is>
          <t>comfort (khác dạng)</t>
        </is>
      </c>
      <c r="T1225" s="4" t="inlineStr">
        <is>
          <t>—</t>
        </is>
      </c>
      <c r="U1225" s="4" t="inlineStr">
        <is>
          <t>comfy chair/sofa/shoes ✓; informal của 'comfortable'.</t>
        </is>
      </c>
      <c r="V1225" s="4" t="inlineStr">
        <is>
          <t>This is such a comfy sofa.</t>
        </is>
      </c>
      <c r="W1225" s="4" t="n"/>
    </row>
    <row r="1226">
      <c r="A1226" s="4" t="n">
        <v>1224</v>
      </c>
      <c r="B1226" s="4" t="inlineStr">
        <is>
          <t>communicable</t>
        </is>
      </c>
      <c r="C1226" s="4" t="inlineStr">
        <is>
          <t>lây truyền được</t>
        </is>
      </c>
      <c r="D1226" s="4" t="inlineStr">
        <is>
          <t>C1</t>
        </is>
      </c>
      <c r="E1226" s="4" t="n">
        <v>2</v>
      </c>
      <c r="F1226" s="4" t="inlineStr">
        <is>
          <t>Quality &amp; Character (lây truyền được)</t>
        </is>
      </c>
      <c r="G1226" s="4" t="inlineStr">
        <is>
          <t>more communicable</t>
        </is>
      </c>
      <c r="H1226" s="4" t="inlineStr">
        <is>
          <t>most communicable</t>
        </is>
      </c>
      <c r="I1226" s="4" t="inlineStr">
        <is>
          <t>Quy tắc chuẩn (more/most, tính từ đa âm tiết)</t>
        </is>
      </c>
      <c r="J1226" s="4" t="inlineStr">
        <is>
          <t>Gradable (phân cấp được)</t>
        </is>
      </c>
      <c r="K1226" s="4" t="inlineStr">
        <is>
          <t>very/quite/rather/extremely/fairly/pretty (nhóm mức độ thông thường)</t>
        </is>
      </c>
      <c r="L1226" s="4" t="inlineStr">
        <is>
          <t>communicably</t>
        </is>
      </c>
      <c r="M1226" s="4" t="inlineStr">
        <is>
          <t>Ngoại lệ (-le → -ly, bỏ e)</t>
        </is>
      </c>
      <c r="N1226" s="4" t="inlineStr">
        <is>
          <t>Yes</t>
        </is>
      </c>
      <c r="O1226" s="4" t="inlineStr">
        <is>
          <t>Yes</t>
        </is>
      </c>
      <c r="P1226" s="4" t="inlineStr">
        <is>
          <t>Depends</t>
        </is>
      </c>
      <c r="Q1226" s="4" t="inlineStr">
        <is>
          <t>No</t>
        </is>
      </c>
      <c r="R1226" s="4" t="n"/>
      <c r="S1226" s="4" t="inlineStr">
        <is>
          <t>communication (khác nghĩa)</t>
        </is>
      </c>
      <c r="T1226" s="4" t="inlineStr">
        <is>
          <t>communicate</t>
        </is>
      </c>
      <c r="U1226" s="4" t="inlineStr">
        <is>
          <t>communicable disease ✓ — thuật ngữ y khoa, gần như CHỈ đi với 'disease'.</t>
        </is>
      </c>
      <c r="V1226" s="4" t="inlineStr">
        <is>
          <t>Measles is a highly communicable disease.</t>
        </is>
      </c>
      <c r="W1226" s="4" t="inlineStr">
        <is>
          <t>"communicable disease" (bệnh truyền nhiễm — thuật ngữ y khoa gần như cố định).</t>
        </is>
      </c>
    </row>
    <row r="1227">
      <c r="A1227" s="4" t="n">
        <v>1225</v>
      </c>
      <c r="B1227" s="4" t="inlineStr">
        <is>
          <t>communist</t>
        </is>
      </c>
      <c r="C1227" s="4" t="inlineStr">
        <is>
          <t>cộng sản</t>
        </is>
      </c>
      <c r="D1227" s="4" t="inlineStr">
        <is>
          <t>B1</t>
        </is>
      </c>
      <c r="E1227" s="4" t="n">
        <v>2</v>
      </c>
      <c r="F1227" s="4" t="inlineStr">
        <is>
          <t>Origin (cộng sản)</t>
        </is>
      </c>
      <c r="G1227" s="4" t="inlineStr">
        <is>
          <t>—</t>
        </is>
      </c>
      <c r="H1227" s="4" t="inlineStr">
        <is>
          <t>—</t>
        </is>
      </c>
      <c r="I1227" s="4" t="inlineStr">
        <is>
          <t>Không có (non-gradable)</t>
        </is>
      </c>
      <c r="J1227" s="4" t="inlineStr">
        <is>
          <t>Non-gradable (phân loại)</t>
        </is>
      </c>
      <c r="K1227" s="4" t="inlineStr">
        <is>
          <t>Không dùng với degree adverb (tính từ định danh/phân loại)</t>
        </is>
      </c>
      <c r="L1227" s="4" t="inlineStr">
        <is>
          <t>communistly</t>
        </is>
      </c>
      <c r="M1227" s="4" t="inlineStr">
        <is>
          <t>Quy tắc chuẩn (+ -ly)</t>
        </is>
      </c>
      <c r="N1227" s="4" t="inlineStr">
        <is>
          <t>Yes</t>
        </is>
      </c>
      <c r="O1227" s="4" t="inlineStr">
        <is>
          <t>Yes</t>
        </is>
      </c>
      <c r="P1227" s="4" t="inlineStr">
        <is>
          <t>Depends</t>
        </is>
      </c>
      <c r="Q1227" s="4" t="inlineStr">
        <is>
          <t>No</t>
        </is>
      </c>
      <c r="R1227" s="4" t="n"/>
      <c r="S1227" s="4" t="inlineStr">
        <is>
          <t>communism</t>
        </is>
      </c>
      <c r="T1227" s="4" t="inlineStr">
        <is>
          <t>—</t>
        </is>
      </c>
      <c r="U1227" s="4" t="inlineStr">
        <is>
          <t>communist party/regime/state ✓.</t>
        </is>
      </c>
      <c r="V1227" s="4" t="inlineStr">
        <is>
          <t>The country was ruled by a communist party.</t>
        </is>
      </c>
      <c r="W1227" s="4" t="n"/>
    </row>
    <row r="1228">
      <c r="A1228" s="4" t="n">
        <v>1226</v>
      </c>
      <c r="B1228" s="4" t="inlineStr">
        <is>
          <t>comparative</t>
        </is>
      </c>
      <c r="C1228" s="4" t="inlineStr">
        <is>
          <t>so sánh, tương đối</t>
        </is>
      </c>
      <c r="D1228" s="4" t="inlineStr">
        <is>
          <t>B2</t>
        </is>
      </c>
      <c r="E1228" s="4" t="n">
        <v>2</v>
      </c>
      <c r="F1228" s="4" t="inlineStr">
        <is>
          <t>Value (so sánh, tương đối)</t>
        </is>
      </c>
      <c r="G1228" s="4" t="inlineStr">
        <is>
          <t>more comparative</t>
        </is>
      </c>
      <c r="H1228" s="4" t="inlineStr">
        <is>
          <t>most comparative</t>
        </is>
      </c>
      <c r="I1228" s="4" t="inlineStr">
        <is>
          <t>Quy tắc chuẩn (more/most, tính từ đa âm tiết)</t>
        </is>
      </c>
      <c r="J1228" s="4" t="inlineStr">
        <is>
          <t>Gradable (phân cấp được)</t>
        </is>
      </c>
      <c r="K1228" s="4" t="inlineStr">
        <is>
          <t>very/quite/rather/extremely/fairly/pretty (nhóm mức độ thông thường)</t>
        </is>
      </c>
      <c r="L1228" s="4" t="inlineStr">
        <is>
          <t>comparatively</t>
        </is>
      </c>
      <c r="M1228" s="4" t="inlineStr">
        <is>
          <t>Quy tắc chuẩn (+ -ly)</t>
        </is>
      </c>
      <c r="N1228" s="4" t="inlineStr">
        <is>
          <t>Yes</t>
        </is>
      </c>
      <c r="O1228" s="4" t="inlineStr">
        <is>
          <t>Yes</t>
        </is>
      </c>
      <c r="P1228" s="4" t="inlineStr">
        <is>
          <t>Depends</t>
        </is>
      </c>
      <c r="Q1228" s="4" t="inlineStr">
        <is>
          <t>No</t>
        </is>
      </c>
      <c r="R1228" s="4" t="n"/>
      <c r="S1228" s="4" t="inlineStr">
        <is>
          <t>comparison</t>
        </is>
      </c>
      <c r="T1228" s="4" t="inlineStr">
        <is>
          <t>compare</t>
        </is>
      </c>
      <c r="U1228" s="4" t="inlineStr">
        <is>
          <t>comparative study/advantage/literature ✓.</t>
        </is>
      </c>
      <c r="V1228" s="4" t="inlineStr">
        <is>
          <t>The company has a comparative advantage in this market.</t>
        </is>
      </c>
      <c r="W1228" s="4" t="inlineStr">
        <is>
          <t>"comparative advantage" (lợi thế so sánh — thuật ngữ kinh tế học cố định).</t>
        </is>
      </c>
    </row>
    <row r="1229">
      <c r="A1229" s="4" t="n">
        <v>1227</v>
      </c>
      <c r="B1229" s="4" t="inlineStr">
        <is>
          <t>compliant</t>
        </is>
      </c>
      <c r="C1229" s="4" t="inlineStr">
        <is>
          <t>tuân thủ</t>
        </is>
      </c>
      <c r="D1229" s="4" t="inlineStr">
        <is>
          <t>B2</t>
        </is>
      </c>
      <c r="E1229" s="4" t="n">
        <v>2</v>
      </c>
      <c r="F1229" s="4" t="inlineStr">
        <is>
          <t>Value (tuân thủ)</t>
        </is>
      </c>
      <c r="G1229" s="4" t="inlineStr">
        <is>
          <t>more compliant</t>
        </is>
      </c>
      <c r="H1229" s="4" t="inlineStr">
        <is>
          <t>most compliant</t>
        </is>
      </c>
      <c r="I1229" s="4" t="inlineStr">
        <is>
          <t>Quy tắc chuẩn (more/most, tính từ đa âm tiết)</t>
        </is>
      </c>
      <c r="J1229" s="4" t="inlineStr">
        <is>
          <t>Gradable (phân cấp được)</t>
        </is>
      </c>
      <c r="K1229" s="4" t="inlineStr">
        <is>
          <t>very/quite/rather/extremely/fairly/pretty (nhóm mức độ thông thường)</t>
        </is>
      </c>
      <c r="L1229" s="4" t="inlineStr">
        <is>
          <t>compliantly</t>
        </is>
      </c>
      <c r="M1229" s="4" t="inlineStr">
        <is>
          <t>Quy tắc chuẩn (+ -ly)</t>
        </is>
      </c>
      <c r="N1229" s="4" t="inlineStr">
        <is>
          <t>Yes</t>
        </is>
      </c>
      <c r="O1229" s="4" t="inlineStr">
        <is>
          <t>Yes</t>
        </is>
      </c>
      <c r="P1229" s="4" t="inlineStr">
        <is>
          <t>Depends</t>
        </is>
      </c>
      <c r="Q1229" s="4" t="inlineStr">
        <is>
          <t>No</t>
        </is>
      </c>
      <c r="R1229" s="4" t="n"/>
      <c r="S1229" s="4" t="inlineStr">
        <is>
          <t>compliance</t>
        </is>
      </c>
      <c r="T1229" s="4" t="inlineStr">
        <is>
          <t>comply</t>
        </is>
      </c>
      <c r="U1229" s="4" t="inlineStr">
        <is>
          <t>be compliant with; compliant employee/system ✓.</t>
        </is>
      </c>
      <c r="V1229" s="4" t="inlineStr">
        <is>
          <t>The system must be compliant with data protection laws.</t>
        </is>
      </c>
      <c r="W1229" s="4" t="n"/>
    </row>
    <row r="1230">
      <c r="A1230" s="4" t="n">
        <v>1228</v>
      </c>
      <c r="B1230" s="4" t="inlineStr">
        <is>
          <t>concise</t>
        </is>
      </c>
      <c r="C1230" s="4" t="inlineStr">
        <is>
          <t>súc tích</t>
        </is>
      </c>
      <c r="D1230" s="4" t="inlineStr">
        <is>
          <t>B2</t>
        </is>
      </c>
      <c r="E1230" s="4" t="n">
        <v>2</v>
      </c>
      <c r="F1230" s="4" t="inlineStr">
        <is>
          <t>Value (súc tích)</t>
        </is>
      </c>
      <c r="G1230" s="4" t="inlineStr">
        <is>
          <t>more concise</t>
        </is>
      </c>
      <c r="H1230" s="4" t="inlineStr">
        <is>
          <t>most concise</t>
        </is>
      </c>
      <c r="I1230" s="4" t="inlineStr">
        <is>
          <t>Quy tắc chuẩn (more/most, tính từ đa âm tiết)</t>
        </is>
      </c>
      <c r="J1230" s="4" t="inlineStr">
        <is>
          <t>Gradable (phân cấp được)</t>
        </is>
      </c>
      <c r="K1230" s="4" t="inlineStr">
        <is>
          <t>very/quite/rather/extremely/fairly/pretty (nhóm mức độ thông thường)</t>
        </is>
      </c>
      <c r="L1230" s="4" t="inlineStr">
        <is>
          <t>concisely</t>
        </is>
      </c>
      <c r="M1230" s="4" t="inlineStr">
        <is>
          <t>Quy tắc chuẩn (+ -ly)</t>
        </is>
      </c>
      <c r="N1230" s="4" t="inlineStr">
        <is>
          <t>Yes</t>
        </is>
      </c>
      <c r="O1230" s="4" t="inlineStr">
        <is>
          <t>Yes</t>
        </is>
      </c>
      <c r="P1230" s="4" t="inlineStr">
        <is>
          <t>Depends</t>
        </is>
      </c>
      <c r="Q1230" s="4" t="inlineStr">
        <is>
          <t>No</t>
        </is>
      </c>
      <c r="R1230" s="4" t="n"/>
      <c r="S1230" s="4" t="inlineStr">
        <is>
          <t>concision (hiếm)</t>
        </is>
      </c>
      <c r="T1230" s="4" t="inlineStr">
        <is>
          <t>—</t>
        </is>
      </c>
      <c r="U1230" s="4" t="inlineStr">
        <is>
          <t>concise summary/answer/style ✓.</t>
        </is>
      </c>
      <c r="V1230" s="4" t="inlineStr">
        <is>
          <t>Please give a concise summary of the report.</t>
        </is>
      </c>
      <c r="W1230" s="4" t="n"/>
    </row>
    <row r="1231">
      <c r="A1231" s="4" t="n">
        <v>1229</v>
      </c>
      <c r="B1231" s="4" t="inlineStr">
        <is>
          <t>concurrent</t>
        </is>
      </c>
      <c r="C1231" s="4" t="inlineStr">
        <is>
          <t>đồng thời</t>
        </is>
      </c>
      <c r="D1231" s="4" t="inlineStr">
        <is>
          <t>B2</t>
        </is>
      </c>
      <c r="E1231" s="4" t="n">
        <v>2</v>
      </c>
      <c r="F1231" s="4" t="inlineStr">
        <is>
          <t>Time-related (đồng thời)</t>
        </is>
      </c>
      <c r="G1231" s="4" t="inlineStr">
        <is>
          <t>more concurrent</t>
        </is>
      </c>
      <c r="H1231" s="4" t="inlineStr">
        <is>
          <t>most concurrent</t>
        </is>
      </c>
      <c r="I1231" s="4" t="inlineStr">
        <is>
          <t>Quy tắc chuẩn (more/most, tính từ đa âm tiết)</t>
        </is>
      </c>
      <c r="J1231" s="4" t="inlineStr">
        <is>
          <t>Gradable (phân cấp được)</t>
        </is>
      </c>
      <c r="K1231" s="4" t="inlineStr">
        <is>
          <t>very/quite/rather/extremely/fairly/pretty (nhóm mức độ thông thường)</t>
        </is>
      </c>
      <c r="L1231" s="4" t="inlineStr">
        <is>
          <t>concurrently</t>
        </is>
      </c>
      <c r="M1231" s="4" t="inlineStr">
        <is>
          <t>Quy tắc chuẩn (+ -ly)</t>
        </is>
      </c>
      <c r="N1231" s="4" t="inlineStr">
        <is>
          <t>Yes</t>
        </is>
      </c>
      <c r="O1231" s="4" t="inlineStr">
        <is>
          <t>Yes</t>
        </is>
      </c>
      <c r="P1231" s="4" t="inlineStr">
        <is>
          <t>Depends</t>
        </is>
      </c>
      <c r="Q1231" s="4" t="inlineStr">
        <is>
          <t>No</t>
        </is>
      </c>
      <c r="R1231" s="4" t="n"/>
      <c r="S1231" s="4" t="inlineStr">
        <is>
          <t>concurrence</t>
        </is>
      </c>
      <c r="T1231" s="4" t="inlineStr">
        <is>
          <t>—</t>
        </is>
      </c>
      <c r="U1231" s="4" t="inlineStr">
        <is>
          <t>concurrent session/sentence/event ✓.</t>
        </is>
      </c>
      <c r="V1231" s="4" t="inlineStr">
        <is>
          <t>He is serving two concurrent sentences.</t>
        </is>
      </c>
      <c r="W1231" s="4" t="inlineStr">
        <is>
          <t>"concurrent sentence" (án phạt thi hành đồng thời — thuật ngữ pháp lý cố định).</t>
        </is>
      </c>
    </row>
    <row r="1232">
      <c r="A1232" s="4" t="n">
        <v>1230</v>
      </c>
      <c r="B1232" s="4" t="inlineStr">
        <is>
          <t>conical</t>
        </is>
      </c>
      <c r="C1232" s="4" t="inlineStr">
        <is>
          <t>hình nón</t>
        </is>
      </c>
      <c r="D1232" s="4" t="inlineStr">
        <is>
          <t>B2</t>
        </is>
      </c>
      <c r="E1232" s="4" t="n">
        <v>2</v>
      </c>
      <c r="F1232" s="4" t="inlineStr">
        <is>
          <t>Shape (hình nón)</t>
        </is>
      </c>
      <c r="G1232" s="4" t="inlineStr">
        <is>
          <t>more conical</t>
        </is>
      </c>
      <c r="H1232" s="4" t="inlineStr">
        <is>
          <t>most conical</t>
        </is>
      </c>
      <c r="I1232" s="4" t="inlineStr">
        <is>
          <t>Quy tắc chuẩn (more/most, tính từ đa âm tiết)</t>
        </is>
      </c>
      <c r="J1232" s="4" t="inlineStr">
        <is>
          <t>Gradable (phân cấp được)</t>
        </is>
      </c>
      <c r="K1232" s="4" t="inlineStr">
        <is>
          <t>very/quite/rather/extremely/fairly/pretty (nhóm mức độ thông thường)</t>
        </is>
      </c>
      <c r="L1232" s="4" t="inlineStr">
        <is>
          <t>conically</t>
        </is>
      </c>
      <c r="M1232" s="4" t="inlineStr">
        <is>
          <t>Quy tắc chuẩn (+ -ly)</t>
        </is>
      </c>
      <c r="N1232" s="4" t="inlineStr">
        <is>
          <t>Yes</t>
        </is>
      </c>
      <c r="O1232" s="4" t="inlineStr">
        <is>
          <t>Yes</t>
        </is>
      </c>
      <c r="P1232" s="4" t="inlineStr">
        <is>
          <t>Depends</t>
        </is>
      </c>
      <c r="Q1232" s="4" t="inlineStr">
        <is>
          <t>No</t>
        </is>
      </c>
      <c r="R1232" s="4" t="n"/>
      <c r="S1232" s="4" t="inlineStr">
        <is>
          <t>cone</t>
        </is>
      </c>
      <c r="T1232" s="4" t="inlineStr">
        <is>
          <t>—</t>
        </is>
      </c>
      <c r="U1232" s="4" t="inlineStr">
        <is>
          <t>conical shape/hat/structure ✓.</t>
        </is>
      </c>
      <c r="V1232" s="4" t="inlineStr">
        <is>
          <t>The tent has a conical shape.</t>
        </is>
      </c>
      <c r="W1232" s="4" t="n"/>
    </row>
    <row r="1233">
      <c r="A1233" s="4" t="n">
        <v>1231</v>
      </c>
      <c r="B1233" s="4" t="inlineStr">
        <is>
          <t>conscientious</t>
        </is>
      </c>
      <c r="C1233" s="4" t="inlineStr">
        <is>
          <t>tận tâm</t>
        </is>
      </c>
      <c r="D1233" s="4" t="inlineStr">
        <is>
          <t>B2</t>
        </is>
      </c>
      <c r="E1233" s="4" t="n">
        <v>2</v>
      </c>
      <c r="F1233" s="4" t="inlineStr">
        <is>
          <t>Quality &amp; Character (tận tâm)</t>
        </is>
      </c>
      <c r="G1233" s="4" t="inlineStr">
        <is>
          <t>more conscientious</t>
        </is>
      </c>
      <c r="H1233" s="4" t="inlineStr">
        <is>
          <t>most conscientious</t>
        </is>
      </c>
      <c r="I1233" s="4" t="inlineStr">
        <is>
          <t>Quy tắc chuẩn (more/most, tính từ đa âm tiết)</t>
        </is>
      </c>
      <c r="J1233" s="4" t="inlineStr">
        <is>
          <t>Gradable (phân cấp được)</t>
        </is>
      </c>
      <c r="K1233" s="4" t="inlineStr">
        <is>
          <t>very/quite/rather/extremely/fairly/pretty (nhóm mức độ thông thường)</t>
        </is>
      </c>
      <c r="L1233" s="4" t="inlineStr">
        <is>
          <t>conscientiously</t>
        </is>
      </c>
      <c r="M1233" s="4" t="inlineStr">
        <is>
          <t>Quy tắc chuẩn (+ -ly)</t>
        </is>
      </c>
      <c r="N1233" s="4" t="inlineStr">
        <is>
          <t>Yes</t>
        </is>
      </c>
      <c r="O1233" s="4" t="inlineStr">
        <is>
          <t>Yes</t>
        </is>
      </c>
      <c r="P1233" s="4" t="inlineStr">
        <is>
          <t>Depends</t>
        </is>
      </c>
      <c r="Q1233" s="4" t="inlineStr">
        <is>
          <t>No</t>
        </is>
      </c>
      <c r="R1233" s="4" t="n"/>
      <c r="S1233" s="4" t="inlineStr">
        <is>
          <t>conscience (khác nghĩa)</t>
        </is>
      </c>
      <c r="T1233" s="4" t="inlineStr">
        <is>
          <t>—</t>
        </is>
      </c>
      <c r="U1233" s="4" t="inlineStr">
        <is>
          <t>conscientious worker/student/objector ✓.</t>
        </is>
      </c>
      <c r="V1233" s="4" t="inlineStr">
        <is>
          <t>She is a conscientious and hardworking employee.</t>
        </is>
      </c>
      <c r="W1233" s="4" t="inlineStr">
        <is>
          <t>"conscientious objector" (người từ chối tòng quân vì lương tâm — thuật ngữ cố định).</t>
        </is>
      </c>
    </row>
    <row r="1234">
      <c r="A1234" s="4" t="n">
        <v>1232</v>
      </c>
      <c r="B1234" s="4" t="inlineStr">
        <is>
          <t>consequential</t>
        </is>
      </c>
      <c r="C1234" s="4" t="inlineStr">
        <is>
          <t>có hệ quả</t>
        </is>
      </c>
      <c r="D1234" s="4" t="inlineStr">
        <is>
          <t>B2</t>
        </is>
      </c>
      <c r="E1234" s="4" t="n">
        <v>2</v>
      </c>
      <c r="F1234" s="4" t="inlineStr">
        <is>
          <t>Value (có hệ quả)</t>
        </is>
      </c>
      <c r="G1234" s="4" t="inlineStr">
        <is>
          <t>more consequential</t>
        </is>
      </c>
      <c r="H1234" s="4" t="inlineStr">
        <is>
          <t>most consequential</t>
        </is>
      </c>
      <c r="I1234" s="4" t="inlineStr">
        <is>
          <t>Quy tắc chuẩn (more/most, tính từ đa âm tiết)</t>
        </is>
      </c>
      <c r="J1234" s="4" t="inlineStr">
        <is>
          <t>Gradable (phân cấp được)</t>
        </is>
      </c>
      <c r="K1234" s="4" t="inlineStr">
        <is>
          <t>very/quite/rather/extremely/fairly/pretty (nhóm mức độ thông thường)</t>
        </is>
      </c>
      <c r="L1234" s="4" t="inlineStr">
        <is>
          <t>consequentially</t>
        </is>
      </c>
      <c r="M1234" s="4" t="inlineStr">
        <is>
          <t>Quy tắc chuẩn (+ -ly)</t>
        </is>
      </c>
      <c r="N1234" s="4" t="inlineStr">
        <is>
          <t>Yes</t>
        </is>
      </c>
      <c r="O1234" s="4" t="inlineStr">
        <is>
          <t>Yes</t>
        </is>
      </c>
      <c r="P1234" s="4" t="inlineStr">
        <is>
          <t>Depends</t>
        </is>
      </c>
      <c r="Q1234" s="4" t="inlineStr">
        <is>
          <t>No</t>
        </is>
      </c>
      <c r="R1234" s="4" t="n"/>
      <c r="S1234" s="4" t="inlineStr">
        <is>
          <t>consequence</t>
        </is>
      </c>
      <c r="T1234" s="4" t="inlineStr">
        <is>
          <t>—</t>
        </is>
      </c>
      <c r="U1234" s="4" t="inlineStr">
        <is>
          <t>consequential decision/damage/loss ✓.</t>
        </is>
      </c>
      <c r="V1234" s="4" t="inlineStr">
        <is>
          <t>This was a highly consequential decision for the company.</t>
        </is>
      </c>
      <c r="W1234" s="4" t="n"/>
    </row>
    <row r="1235">
      <c r="A1235" s="4" t="n">
        <v>1233</v>
      </c>
      <c r="B1235" s="4" t="inlineStr">
        <is>
          <t>cosy</t>
        </is>
      </c>
      <c r="C1235" s="4" t="inlineStr">
        <is>
          <t>ấm cúng</t>
        </is>
      </c>
      <c r="D1235" s="4" t="inlineStr">
        <is>
          <t>B2</t>
        </is>
      </c>
      <c r="E1235" s="4" t="n">
        <v>2</v>
      </c>
      <c r="F1235" s="4" t="inlineStr">
        <is>
          <t>State (ấm cúng)</t>
        </is>
      </c>
      <c r="G1235" s="4" t="inlineStr">
        <is>
          <t>cosier</t>
        </is>
      </c>
      <c r="H1235" s="4" t="inlineStr">
        <is>
          <t>cosiest</t>
        </is>
      </c>
      <c r="I1235" s="4" t="inlineStr">
        <is>
          <t>Quy tắc chuẩn (-y → -ier/-iest)</t>
        </is>
      </c>
      <c r="J1235" s="4" t="inlineStr">
        <is>
          <t>Gradable (phân cấp được)</t>
        </is>
      </c>
      <c r="K1235" s="4" t="inlineStr">
        <is>
          <t>very/quite/rather/extremely/fairly/pretty (nhóm mức độ thông thường)</t>
        </is>
      </c>
      <c r="L1235" s="4" t="inlineStr">
        <is>
          <t>cosily</t>
        </is>
      </c>
      <c r="M1235" s="4" t="inlineStr">
        <is>
          <t>Ngoại lệ (-y → -ily)</t>
        </is>
      </c>
      <c r="N1235" s="4" t="inlineStr">
        <is>
          <t>Yes</t>
        </is>
      </c>
      <c r="O1235" s="4" t="inlineStr">
        <is>
          <t>Yes</t>
        </is>
      </c>
      <c r="P1235" s="4" t="inlineStr">
        <is>
          <t>Depends</t>
        </is>
      </c>
      <c r="Q1235" s="4" t="inlineStr">
        <is>
          <t>No</t>
        </is>
      </c>
      <c r="R1235" s="4" t="n"/>
      <c r="S1235" s="4" t="inlineStr">
        <is>
          <t>—</t>
        </is>
      </c>
      <c r="T1235" s="4" t="inlineStr">
        <is>
          <t>—</t>
        </is>
      </c>
      <c r="U1235" s="4" t="inlineStr">
        <is>
          <t>cosy home/atmosphere/cafe ✓ (Anh-Anh; Anh-Mỹ: cozy).</t>
        </is>
      </c>
      <c r="V1235" s="4" t="inlineStr">
        <is>
          <t>They created a cosy atmosphere in the living room.</t>
        </is>
      </c>
      <c r="W1235" s="4" t="n"/>
    </row>
    <row r="1236">
      <c r="A1236" s="4" t="n">
        <v>1234</v>
      </c>
      <c r="B1236" s="4" t="inlineStr">
        <is>
          <t>deceptive</t>
        </is>
      </c>
      <c r="C1236" s="4" t="inlineStr">
        <is>
          <t>lừa dối, gây hiểu lầm</t>
        </is>
      </c>
      <c r="D1236" s="4" t="inlineStr">
        <is>
          <t>B2</t>
        </is>
      </c>
      <c r="E1236" s="4" t="n">
        <v>2</v>
      </c>
      <c r="F1236" s="4" t="inlineStr">
        <is>
          <t>Value (lừa dối, gây hiểu lầm)</t>
        </is>
      </c>
      <c r="G1236" s="4" t="inlineStr">
        <is>
          <t>more deceptive</t>
        </is>
      </c>
      <c r="H1236" s="4" t="inlineStr">
        <is>
          <t>most deceptive</t>
        </is>
      </c>
      <c r="I1236" s="4" t="inlineStr">
        <is>
          <t>Quy tắc chuẩn (more/most, tính từ đa âm tiết)</t>
        </is>
      </c>
      <c r="J1236" s="4" t="inlineStr">
        <is>
          <t>Gradable (phân cấp được)</t>
        </is>
      </c>
      <c r="K1236" s="4" t="inlineStr">
        <is>
          <t>very/quite/rather/extremely/fairly/pretty (nhóm mức độ thông thường)</t>
        </is>
      </c>
      <c r="L1236" s="4" t="inlineStr">
        <is>
          <t>deceptively</t>
        </is>
      </c>
      <c r="M1236" s="4" t="inlineStr">
        <is>
          <t>Quy tắc chuẩn (+ -ly)</t>
        </is>
      </c>
      <c r="N1236" s="4" t="inlineStr">
        <is>
          <t>Yes</t>
        </is>
      </c>
      <c r="O1236" s="4" t="inlineStr">
        <is>
          <t>Yes</t>
        </is>
      </c>
      <c r="P1236" s="4" t="inlineStr">
        <is>
          <t>Depends</t>
        </is>
      </c>
      <c r="Q1236" s="4" t="inlineStr">
        <is>
          <t>No</t>
        </is>
      </c>
      <c r="R1236" s="4" t="n"/>
      <c r="S1236" s="4" t="inlineStr">
        <is>
          <t>deception</t>
        </is>
      </c>
      <c r="T1236" s="4" t="inlineStr">
        <is>
          <t>deceive</t>
        </is>
      </c>
      <c r="U1236" s="4" t="inlineStr">
        <is>
          <t>deceptive advertising/appearance/simplicity ✓.</t>
        </is>
      </c>
      <c r="V1236" s="4" t="inlineStr">
        <is>
          <t>The simplicity of the task is deceptive.</t>
        </is>
      </c>
      <c r="W1236" s="4" t="inlineStr">
        <is>
          <t>"deceptively simple" (trông có vẻ đơn giản nhưng thực ra không phải — cụm cố định).</t>
        </is>
      </c>
    </row>
    <row r="1237">
      <c r="A1237" s="4" t="n">
        <v>1235</v>
      </c>
      <c r="B1237" s="4" t="inlineStr">
        <is>
          <t>deplorable</t>
        </is>
      </c>
      <c r="C1237" s="4" t="inlineStr">
        <is>
          <t>đáng chê trách</t>
        </is>
      </c>
      <c r="D1237" s="4" t="inlineStr">
        <is>
          <t>B2</t>
        </is>
      </c>
      <c r="E1237" s="4" t="n">
        <v>2</v>
      </c>
      <c r="F1237" s="4" t="inlineStr">
        <is>
          <t>Value (đáng chê trách)</t>
        </is>
      </c>
      <c r="G1237" s="4" t="inlineStr">
        <is>
          <t>more deplorable</t>
        </is>
      </c>
      <c r="H1237" s="4" t="inlineStr">
        <is>
          <t>most deplorable</t>
        </is>
      </c>
      <c r="I1237" s="4" t="inlineStr">
        <is>
          <t>Quy tắc chuẩn (more/most, tính từ đa âm tiết)</t>
        </is>
      </c>
      <c r="J1237" s="4" t="inlineStr">
        <is>
          <t>Gradable (phân cấp được)</t>
        </is>
      </c>
      <c r="K1237" s="4" t="inlineStr">
        <is>
          <t>very/quite/rather/extremely/fairly/pretty (nhóm mức độ thông thường)</t>
        </is>
      </c>
      <c r="L1237" s="4" t="inlineStr">
        <is>
          <t>deplorably</t>
        </is>
      </c>
      <c r="M1237" s="4" t="inlineStr">
        <is>
          <t>Ngoại lệ (-le → -ly, bỏ e)</t>
        </is>
      </c>
      <c r="N1237" s="4" t="inlineStr">
        <is>
          <t>Yes</t>
        </is>
      </c>
      <c r="O1237" s="4" t="inlineStr">
        <is>
          <t>Yes</t>
        </is>
      </c>
      <c r="P1237" s="4" t="inlineStr">
        <is>
          <t>Depends</t>
        </is>
      </c>
      <c r="Q1237" s="4" t="inlineStr">
        <is>
          <t>No</t>
        </is>
      </c>
      <c r="R1237" s="4" t="n"/>
      <c r="S1237" s="4" t="inlineStr">
        <is>
          <t>—</t>
        </is>
      </c>
      <c r="T1237" s="4" t="inlineStr">
        <is>
          <t>deplore</t>
        </is>
      </c>
      <c r="U1237" s="4" t="inlineStr">
        <is>
          <t>deplorable condition/behaviour/state ✓.</t>
        </is>
      </c>
      <c r="V1237" s="4" t="inlineStr">
        <is>
          <t>The prisoners were kept in deplorable conditions.</t>
        </is>
      </c>
      <c r="W1237" s="4" t="n"/>
    </row>
    <row r="1238">
      <c r="A1238" s="4" t="n">
        <v>1236</v>
      </c>
      <c r="B1238" s="4" t="inlineStr">
        <is>
          <t>depressive</t>
        </is>
      </c>
      <c r="C1238" s="4" t="inlineStr">
        <is>
          <t>trầm cảm</t>
        </is>
      </c>
      <c r="D1238" s="4" t="inlineStr">
        <is>
          <t>B2</t>
        </is>
      </c>
      <c r="E1238" s="4" t="n">
        <v>2</v>
      </c>
      <c r="F1238" s="4" t="inlineStr">
        <is>
          <t>Emotion (trầm cảm)</t>
        </is>
      </c>
      <c r="G1238" s="4" t="inlineStr">
        <is>
          <t>more depressive</t>
        </is>
      </c>
      <c r="H1238" s="4" t="inlineStr">
        <is>
          <t>most depressive</t>
        </is>
      </c>
      <c r="I1238" s="4" t="inlineStr">
        <is>
          <t>Quy tắc chuẩn (more/most, tính từ đa âm tiết)</t>
        </is>
      </c>
      <c r="J1238" s="4" t="inlineStr">
        <is>
          <t>Gradable (phân cấp được)</t>
        </is>
      </c>
      <c r="K1238" s="4" t="inlineStr">
        <is>
          <t>very/quite/rather/extremely/fairly/pretty (nhóm mức độ thông thường)</t>
        </is>
      </c>
      <c r="L1238" s="4" t="inlineStr">
        <is>
          <t>depressively</t>
        </is>
      </c>
      <c r="M1238" s="4" t="inlineStr">
        <is>
          <t>Quy tắc chuẩn (+ -ly)</t>
        </is>
      </c>
      <c r="N1238" s="4" t="inlineStr">
        <is>
          <t>Yes</t>
        </is>
      </c>
      <c r="O1238" s="4" t="inlineStr">
        <is>
          <t>Yes</t>
        </is>
      </c>
      <c r="P1238" s="4" t="inlineStr">
        <is>
          <t>Depends</t>
        </is>
      </c>
      <c r="Q1238" s="4" t="inlineStr">
        <is>
          <t>No</t>
        </is>
      </c>
      <c r="R1238" s="4" t="n"/>
      <c r="S1238" s="4" t="inlineStr">
        <is>
          <t>depression</t>
        </is>
      </c>
      <c r="T1238" s="4" t="inlineStr">
        <is>
          <t>depress</t>
        </is>
      </c>
      <c r="U1238" s="4" t="inlineStr">
        <is>
          <t>depressive episode/disorder ✓.</t>
        </is>
      </c>
      <c r="V1238" s="4" t="inlineStr">
        <is>
          <t>She experienced a depressive episode last year.</t>
        </is>
      </c>
      <c r="W1238" s="4" t="n"/>
    </row>
    <row r="1239">
      <c r="A1239" s="4" t="n">
        <v>1237</v>
      </c>
      <c r="B1239" s="4" t="inlineStr">
        <is>
          <t>descriptive</t>
        </is>
      </c>
      <c r="C1239" s="4" t="inlineStr">
        <is>
          <t>miêu tả</t>
        </is>
      </c>
      <c r="D1239" s="4" t="inlineStr">
        <is>
          <t>B2</t>
        </is>
      </c>
      <c r="E1239" s="4" t="n">
        <v>2</v>
      </c>
      <c r="F1239" s="4" t="inlineStr">
        <is>
          <t>Purpose-related (miêu tả)</t>
        </is>
      </c>
      <c r="G1239" s="4" t="inlineStr">
        <is>
          <t>—</t>
        </is>
      </c>
      <c r="H1239" s="4" t="inlineStr">
        <is>
          <t>—</t>
        </is>
      </c>
      <c r="I1239" s="4" t="inlineStr">
        <is>
          <t>Không có (non-gradable)</t>
        </is>
      </c>
      <c r="J1239" s="4" t="inlineStr">
        <is>
          <t>Non-gradable (phân loại)</t>
        </is>
      </c>
      <c r="K1239" s="4" t="inlineStr">
        <is>
          <t>Không dùng với degree adverb (tính từ định danh/phân loại)</t>
        </is>
      </c>
      <c r="L1239" s="4" t="inlineStr">
        <is>
          <t>descriptively</t>
        </is>
      </c>
      <c r="M1239" s="4" t="inlineStr">
        <is>
          <t>Quy tắc chuẩn (+ -ly)</t>
        </is>
      </c>
      <c r="N1239" s="4" t="inlineStr">
        <is>
          <t>Yes</t>
        </is>
      </c>
      <c r="O1239" s="4" t="inlineStr">
        <is>
          <t>Yes</t>
        </is>
      </c>
      <c r="P1239" s="4" t="inlineStr">
        <is>
          <t>Depends</t>
        </is>
      </c>
      <c r="Q1239" s="4" t="inlineStr">
        <is>
          <t>No</t>
        </is>
      </c>
      <c r="R1239" s="4" t="n"/>
      <c r="S1239" s="4" t="inlineStr">
        <is>
          <t>description</t>
        </is>
      </c>
      <c r="T1239" s="4" t="inlineStr">
        <is>
          <t>describe</t>
        </is>
      </c>
      <c r="U1239" s="4" t="inlineStr">
        <is>
          <t>descriptive writing/statistics/essay ✓; đối lập 'prescriptive'.</t>
        </is>
      </c>
      <c r="V1239" s="4" t="inlineStr">
        <is>
          <t>The essay uses vivid descriptive writing.</t>
        </is>
      </c>
      <c r="W1239" s="4" t="inlineStr">
        <is>
          <t>"descriptive statistics" (thống kê mô tả — thuật ngữ toán học cố định, đối lập "inferential statistics").</t>
        </is>
      </c>
    </row>
    <row r="1240">
      <c r="A1240" s="4" t="n">
        <v>1238</v>
      </c>
      <c r="B1240" s="4" t="inlineStr">
        <is>
          <t>diagnostic</t>
        </is>
      </c>
      <c r="C1240" s="4" t="inlineStr">
        <is>
          <t>chẩn đoán</t>
        </is>
      </c>
      <c r="D1240" s="4" t="inlineStr">
        <is>
          <t>B2</t>
        </is>
      </c>
      <c r="E1240" s="4" t="n">
        <v>2</v>
      </c>
      <c r="F1240" s="4" t="inlineStr">
        <is>
          <t>Purpose-related (chẩn đoán)</t>
        </is>
      </c>
      <c r="G1240" s="4" t="inlineStr">
        <is>
          <t>—</t>
        </is>
      </c>
      <c r="H1240" s="4" t="inlineStr">
        <is>
          <t>—</t>
        </is>
      </c>
      <c r="I1240" s="4" t="inlineStr">
        <is>
          <t>Không có (non-gradable)</t>
        </is>
      </c>
      <c r="J1240" s="4" t="inlineStr">
        <is>
          <t>Non-gradable (phân loại)</t>
        </is>
      </c>
      <c r="K1240" s="4" t="inlineStr">
        <is>
          <t>Không dùng với degree adverb (tính từ định danh/phân loại)</t>
        </is>
      </c>
      <c r="L1240" s="4" t="inlineStr">
        <is>
          <t>diagnostically</t>
        </is>
      </c>
      <c r="M1240" s="4" t="inlineStr">
        <is>
          <t>Ngoại lệ (-ic → -ically)</t>
        </is>
      </c>
      <c r="N1240" s="4" t="inlineStr">
        <is>
          <t>Yes</t>
        </is>
      </c>
      <c r="O1240" s="4" t="inlineStr">
        <is>
          <t>Yes</t>
        </is>
      </c>
      <c r="P1240" s="4" t="inlineStr">
        <is>
          <t>Depends</t>
        </is>
      </c>
      <c r="Q1240" s="4" t="inlineStr">
        <is>
          <t>No</t>
        </is>
      </c>
      <c r="R1240" s="4" t="n"/>
      <c r="S1240" s="4" t="inlineStr">
        <is>
          <t>diagnosis</t>
        </is>
      </c>
      <c r="T1240" s="4" t="inlineStr">
        <is>
          <t>diagnose</t>
        </is>
      </c>
      <c r="U1240" s="4" t="inlineStr">
        <is>
          <t>diagnostic test/tool/criteria ✓.</t>
        </is>
      </c>
      <c r="V1240" s="4" t="inlineStr">
        <is>
          <t>The doctor ordered a diagnostic test.</t>
        </is>
      </c>
      <c r="W1240" s="4" t="n"/>
    </row>
    <row r="1241">
      <c r="A1241" s="4" t="n">
        <v>1239</v>
      </c>
      <c r="B1241" s="4" t="inlineStr">
        <is>
          <t>discrete</t>
        </is>
      </c>
      <c r="C1241" s="4" t="inlineStr">
        <is>
          <t>rời rạc, riêng biệt</t>
        </is>
      </c>
      <c r="D1241" s="4" t="inlineStr">
        <is>
          <t>B2</t>
        </is>
      </c>
      <c r="E1241" s="4" t="n">
        <v>2</v>
      </c>
      <c r="F1241" s="4" t="inlineStr">
        <is>
          <t>Quality &amp; Character (rời rạc, riêng biệt)</t>
        </is>
      </c>
      <c r="G1241" s="4" t="inlineStr">
        <is>
          <t>more discrete</t>
        </is>
      </c>
      <c r="H1241" s="4" t="inlineStr">
        <is>
          <t>most discrete</t>
        </is>
      </c>
      <c r="I1241" s="4" t="inlineStr">
        <is>
          <t>Quy tắc chuẩn (more/most, tính từ đa âm tiết)</t>
        </is>
      </c>
      <c r="J1241" s="4" t="inlineStr">
        <is>
          <t>Gradable (phân cấp được)</t>
        </is>
      </c>
      <c r="K1241" s="4" t="inlineStr">
        <is>
          <t>very/quite/rather/extremely/fairly/pretty (nhóm mức độ thông thường)</t>
        </is>
      </c>
      <c r="L1241" s="4" t="inlineStr">
        <is>
          <t>discretely</t>
        </is>
      </c>
      <c r="M1241" s="4" t="inlineStr">
        <is>
          <t>Quy tắc chuẩn (+ -ly)</t>
        </is>
      </c>
      <c r="N1241" s="4" t="inlineStr">
        <is>
          <t>Yes</t>
        </is>
      </c>
      <c r="O1241" s="4" t="inlineStr">
        <is>
          <t>Yes</t>
        </is>
      </c>
      <c r="P1241" s="4" t="inlineStr">
        <is>
          <t>Depends</t>
        </is>
      </c>
      <c r="Q1241" s="4" t="inlineStr">
        <is>
          <t>No</t>
        </is>
      </c>
      <c r="R1241" s="4" t="n"/>
      <c r="S1241" s="4" t="inlineStr">
        <is>
          <t>—</t>
        </is>
      </c>
      <c r="T1241" s="4" t="inlineStr">
        <is>
          <t>—</t>
        </is>
      </c>
      <c r="U1241" s="4" t="inlineStr">
        <is>
          <t>discrete unit/data/value ✓; KHÁC 'discreet' (kín đáo).</t>
        </is>
      </c>
      <c r="V1241" s="4" t="inlineStr">
        <is>
          <t>The data is organized into discrete units.</t>
        </is>
      </c>
      <c r="W1241" s="4" t="n"/>
    </row>
    <row r="1242">
      <c r="A1242" s="4" t="n">
        <v>1240</v>
      </c>
      <c r="B1242" s="4" t="inlineStr">
        <is>
          <t>dismal</t>
        </is>
      </c>
      <c r="C1242" s="4" t="inlineStr">
        <is>
          <t>ảm đạm, thất vọng</t>
        </is>
      </c>
      <c r="D1242" s="4" t="inlineStr">
        <is>
          <t>B2</t>
        </is>
      </c>
      <c r="E1242" s="4" t="n">
        <v>2</v>
      </c>
      <c r="F1242" s="4" t="inlineStr">
        <is>
          <t>Value (ảm đạm, thất vọng)</t>
        </is>
      </c>
      <c r="G1242" s="4" t="inlineStr">
        <is>
          <t>more dismal</t>
        </is>
      </c>
      <c r="H1242" s="4" t="inlineStr">
        <is>
          <t>most dismal</t>
        </is>
      </c>
      <c r="I1242" s="4" t="inlineStr">
        <is>
          <t>Quy tắc chuẩn (more/most, tính từ đa âm tiết)</t>
        </is>
      </c>
      <c r="J1242" s="4" t="inlineStr">
        <is>
          <t>Gradable (phân cấp được)</t>
        </is>
      </c>
      <c r="K1242" s="4" t="inlineStr">
        <is>
          <t>very/quite/rather/extremely/fairly/pretty (nhóm mức độ thông thường)</t>
        </is>
      </c>
      <c r="L1242" s="4" t="inlineStr">
        <is>
          <t>dismally</t>
        </is>
      </c>
      <c r="M1242" s="4" t="inlineStr">
        <is>
          <t>Quy tắc chuẩn (+ -ly)</t>
        </is>
      </c>
      <c r="N1242" s="4" t="inlineStr">
        <is>
          <t>Yes</t>
        </is>
      </c>
      <c r="O1242" s="4" t="inlineStr">
        <is>
          <t>Yes</t>
        </is>
      </c>
      <c r="P1242" s="4" t="inlineStr">
        <is>
          <t>Depends</t>
        </is>
      </c>
      <c r="Q1242" s="4" t="inlineStr">
        <is>
          <t>No</t>
        </is>
      </c>
      <c r="R1242" s="4" t="n"/>
      <c r="S1242" s="4" t="inlineStr">
        <is>
          <t>—</t>
        </is>
      </c>
      <c r="T1242" s="4" t="inlineStr">
        <is>
          <t>—</t>
        </is>
      </c>
      <c r="U1242" s="4" t="inlineStr">
        <is>
          <t>dismal failure/performance/weather ✓.</t>
        </is>
      </c>
      <c r="V1242" s="4" t="inlineStr">
        <is>
          <t>The team's performance was a dismal failure.</t>
        </is>
      </c>
      <c r="W1242" s="4" t="n"/>
    </row>
    <row r="1243">
      <c r="A1243" s="4" t="n">
        <v>1241</v>
      </c>
      <c r="B1243" s="4" t="inlineStr">
        <is>
          <t>disorderly</t>
        </is>
      </c>
      <c r="C1243" s="4" t="inlineStr">
        <is>
          <t>mất trật tự</t>
        </is>
      </c>
      <c r="D1243" s="4" t="inlineStr">
        <is>
          <t>B2</t>
        </is>
      </c>
      <c r="E1243" s="4" t="n">
        <v>2</v>
      </c>
      <c r="F1243" s="4" t="inlineStr">
        <is>
          <t>Quality &amp; Character (mất trật tự)</t>
        </is>
      </c>
      <c r="G1243" s="4" t="inlineStr">
        <is>
          <t>more disorderly</t>
        </is>
      </c>
      <c r="H1243" s="4" t="inlineStr">
        <is>
          <t>most disorderly</t>
        </is>
      </c>
      <c r="I1243" s="4" t="inlineStr">
        <is>
          <t>Quy tắc chuẩn (more/most, tính từ đa âm tiết)</t>
        </is>
      </c>
      <c r="J1243" s="4" t="inlineStr">
        <is>
          <t>Gradable (phân cấp được)</t>
        </is>
      </c>
      <c r="K1243" s="4" t="inlineStr">
        <is>
          <t>very/quite/rather/extremely/fairly/pretty (nhóm mức độ thông thường)</t>
        </is>
      </c>
      <c r="L1243" s="4" t="inlineStr">
        <is>
          <t>(chính nó đã tận cùng -ly) → dùng cụm 'in a ... way/manner'</t>
        </is>
      </c>
      <c r="M1243" s="4" t="inlineStr">
        <is>
          <t>Ngoại lệ</t>
        </is>
      </c>
      <c r="N1243" s="4" t="inlineStr">
        <is>
          <t>Yes</t>
        </is>
      </c>
      <c r="O1243" s="4" t="inlineStr">
        <is>
          <t>Yes</t>
        </is>
      </c>
      <c r="P1243" s="4" t="inlineStr">
        <is>
          <t>Depends</t>
        </is>
      </c>
      <c r="Q1243" s="4" t="inlineStr">
        <is>
          <t>No</t>
        </is>
      </c>
      <c r="R1243" s="4" t="n"/>
      <c r="S1243" s="4" t="inlineStr">
        <is>
          <t>disorder</t>
        </is>
      </c>
      <c r="T1243" s="4" t="inlineStr">
        <is>
          <t>—</t>
        </is>
      </c>
      <c r="U1243" s="4" t="inlineStr">
        <is>
          <t>disorderly conduct/crowd ✓.</t>
        </is>
      </c>
      <c r="V1243" s="4" t="inlineStr">
        <is>
          <t>He was arrested for disorderly conduct.</t>
        </is>
      </c>
      <c r="W1243" s="4" t="inlineStr">
        <is>
          <t>"disorderly conduct" (hành vi gây rối trật tự — thuật ngữ pháp lý cố định).</t>
        </is>
      </c>
    </row>
    <row r="1244">
      <c r="A1244" s="4" t="n">
        <v>1242</v>
      </c>
      <c r="B1244" s="4" t="inlineStr">
        <is>
          <t>disproportionate</t>
        </is>
      </c>
      <c r="C1244" s="4" t="inlineStr">
        <is>
          <t>không tương xứng</t>
        </is>
      </c>
      <c r="D1244" s="4" t="inlineStr">
        <is>
          <t>B2</t>
        </is>
      </c>
      <c r="E1244" s="4" t="n">
        <v>2</v>
      </c>
      <c r="F1244" s="4" t="inlineStr">
        <is>
          <t>Quantity (không tương xứng)</t>
        </is>
      </c>
      <c r="G1244" s="4" t="inlineStr">
        <is>
          <t>more disproportionate</t>
        </is>
      </c>
      <c r="H1244" s="4" t="inlineStr">
        <is>
          <t>most disproportionate</t>
        </is>
      </c>
      <c r="I1244" s="4" t="inlineStr">
        <is>
          <t>Quy tắc chuẩn (more/most, tính từ đa âm tiết)</t>
        </is>
      </c>
      <c r="J1244" s="4" t="inlineStr">
        <is>
          <t>Gradable (phân cấp được)</t>
        </is>
      </c>
      <c r="K1244" s="4" t="inlineStr">
        <is>
          <t>very/quite/rather/extremely/fairly/pretty (nhóm mức độ thông thường)</t>
        </is>
      </c>
      <c r="L1244" s="4" t="inlineStr">
        <is>
          <t>disproportionately</t>
        </is>
      </c>
      <c r="M1244" s="4" t="inlineStr">
        <is>
          <t>Quy tắc chuẩn (+ -ly)</t>
        </is>
      </c>
      <c r="N1244" s="4" t="inlineStr">
        <is>
          <t>Yes</t>
        </is>
      </c>
      <c r="O1244" s="4" t="inlineStr">
        <is>
          <t>Yes</t>
        </is>
      </c>
      <c r="P1244" s="4" t="inlineStr">
        <is>
          <t>Depends</t>
        </is>
      </c>
      <c r="Q1244" s="4" t="inlineStr">
        <is>
          <t>No</t>
        </is>
      </c>
      <c r="R1244" s="4" t="n"/>
      <c r="S1244" s="4" t="inlineStr">
        <is>
          <t>proportion (khác gốc)</t>
        </is>
      </c>
      <c r="T1244" s="4" t="inlineStr">
        <is>
          <t>—</t>
        </is>
      </c>
      <c r="U1244" s="4" t="inlineStr">
        <is>
          <t>be disproportionate to; disproportionate impact/response ✓.</t>
        </is>
      </c>
      <c r="V1244" s="4" t="inlineStr">
        <is>
          <t>The punishment seemed disproportionate to the crime.</t>
        </is>
      </c>
      <c r="W1244" s="4" t="n"/>
    </row>
    <row r="1245">
      <c r="A1245" s="4" t="n">
        <v>1243</v>
      </c>
      <c r="B1245" s="4" t="inlineStr">
        <is>
          <t>disruptive</t>
        </is>
      </c>
      <c r="C1245" s="4" t="inlineStr">
        <is>
          <t>gây gián đoạn</t>
        </is>
      </c>
      <c r="D1245" s="4" t="inlineStr">
        <is>
          <t>B2</t>
        </is>
      </c>
      <c r="E1245" s="4" t="n">
        <v>2</v>
      </c>
      <c r="F1245" s="4" t="inlineStr">
        <is>
          <t>Value (gây gián đoạn)</t>
        </is>
      </c>
      <c r="G1245" s="4" t="inlineStr">
        <is>
          <t>more disruptive</t>
        </is>
      </c>
      <c r="H1245" s="4" t="inlineStr">
        <is>
          <t>most disruptive</t>
        </is>
      </c>
      <c r="I1245" s="4" t="inlineStr">
        <is>
          <t>Quy tắc chuẩn (more/most, tính từ đa âm tiết)</t>
        </is>
      </c>
      <c r="J1245" s="4" t="inlineStr">
        <is>
          <t>Gradable (phân cấp được)</t>
        </is>
      </c>
      <c r="K1245" s="4" t="inlineStr">
        <is>
          <t>very/quite/rather/extremely/fairly/pretty (nhóm mức độ thông thường)</t>
        </is>
      </c>
      <c r="L1245" s="4" t="inlineStr">
        <is>
          <t>disruptively</t>
        </is>
      </c>
      <c r="M1245" s="4" t="inlineStr">
        <is>
          <t>Quy tắc chuẩn (+ -ly)</t>
        </is>
      </c>
      <c r="N1245" s="4" t="inlineStr">
        <is>
          <t>Yes</t>
        </is>
      </c>
      <c r="O1245" s="4" t="inlineStr">
        <is>
          <t>Yes</t>
        </is>
      </c>
      <c r="P1245" s="4" t="inlineStr">
        <is>
          <t>Depends</t>
        </is>
      </c>
      <c r="Q1245" s="4" t="inlineStr">
        <is>
          <t>No</t>
        </is>
      </c>
      <c r="R1245" s="4" t="n"/>
      <c r="S1245" s="4" t="inlineStr">
        <is>
          <t>disruption</t>
        </is>
      </c>
      <c r="T1245" s="4" t="inlineStr">
        <is>
          <t>disrupt</t>
        </is>
      </c>
      <c r="U1245" s="4" t="inlineStr">
        <is>
          <t>disruptive behaviour/technology/student ✓.</t>
        </is>
      </c>
      <c r="V1245" s="4" t="inlineStr">
        <is>
          <t>The new technology is disruptive to traditional industries.</t>
        </is>
      </c>
      <c r="W1245" s="4" t="n"/>
    </row>
    <row r="1246">
      <c r="A1246" s="4" t="n">
        <v>1244</v>
      </c>
      <c r="B1246" s="4" t="inlineStr">
        <is>
          <t>doctoral</t>
        </is>
      </c>
      <c r="C1246" s="4" t="inlineStr">
        <is>
          <t>tiến sĩ</t>
        </is>
      </c>
      <c r="D1246" s="4" t="inlineStr">
        <is>
          <t>B2</t>
        </is>
      </c>
      <c r="E1246" s="4" t="n">
        <v>2</v>
      </c>
      <c r="F1246" s="4" t="inlineStr">
        <is>
          <t>Purpose-related (tiến sĩ)</t>
        </is>
      </c>
      <c r="G1246" s="4" t="inlineStr">
        <is>
          <t>—</t>
        </is>
      </c>
      <c r="H1246" s="4" t="inlineStr">
        <is>
          <t>—</t>
        </is>
      </c>
      <c r="I1246" s="4" t="inlineStr">
        <is>
          <t>Không có (non-gradable)</t>
        </is>
      </c>
      <c r="J1246" s="4" t="inlineStr">
        <is>
          <t>Non-gradable (phân loại)</t>
        </is>
      </c>
      <c r="K1246" s="4" t="inlineStr">
        <is>
          <t>Không dùng với degree adverb (tính từ định danh/phân loại)</t>
        </is>
      </c>
      <c r="L1246" s="4" t="inlineStr">
        <is>
          <t>doctorally</t>
        </is>
      </c>
      <c r="M1246" s="4" t="inlineStr">
        <is>
          <t>Quy tắc chuẩn (+ -ly)</t>
        </is>
      </c>
      <c r="N1246" s="4" t="inlineStr">
        <is>
          <t>Yes</t>
        </is>
      </c>
      <c r="O1246" s="4" t="inlineStr">
        <is>
          <t>Yes</t>
        </is>
      </c>
      <c r="P1246" s="4" t="inlineStr">
        <is>
          <t>Depends</t>
        </is>
      </c>
      <c r="Q1246" s="4" t="inlineStr">
        <is>
          <t>No</t>
        </is>
      </c>
      <c r="R1246" s="4" t="n"/>
      <c r="S1246" s="4" t="inlineStr">
        <is>
          <t>doctorate</t>
        </is>
      </c>
      <c r="T1246" s="4" t="inlineStr">
        <is>
          <t>—</t>
        </is>
      </c>
      <c r="U1246" s="4" t="inlineStr">
        <is>
          <t>doctoral degree/thesis/student ✓.</t>
        </is>
      </c>
      <c r="V1246" s="4" t="inlineStr">
        <is>
          <t>She is working on her doctoral thesis.</t>
        </is>
      </c>
      <c r="W1246" s="4" t="n"/>
    </row>
    <row r="1247">
      <c r="A1247" s="4" t="n">
        <v>1245</v>
      </c>
      <c r="B1247" s="4" t="inlineStr">
        <is>
          <t>dysfunctional</t>
        </is>
      </c>
      <c r="C1247" s="4" t="inlineStr">
        <is>
          <t>rối loạn chức năng</t>
        </is>
      </c>
      <c r="D1247" s="4" t="inlineStr">
        <is>
          <t>B2</t>
        </is>
      </c>
      <c r="E1247" s="4" t="n">
        <v>2</v>
      </c>
      <c r="F1247" s="4" t="inlineStr">
        <is>
          <t>Value (rối loạn chức năng)</t>
        </is>
      </c>
      <c r="G1247" s="4" t="inlineStr">
        <is>
          <t>more dysfunctional</t>
        </is>
      </c>
      <c r="H1247" s="4" t="inlineStr">
        <is>
          <t>most dysfunctional</t>
        </is>
      </c>
      <c r="I1247" s="4" t="inlineStr">
        <is>
          <t>Quy tắc chuẩn (more/most, tính từ đa âm tiết)</t>
        </is>
      </c>
      <c r="J1247" s="4" t="inlineStr">
        <is>
          <t>Gradable (phân cấp được)</t>
        </is>
      </c>
      <c r="K1247" s="4" t="inlineStr">
        <is>
          <t>very/quite/rather/extremely/fairly/pretty (nhóm mức độ thông thường)</t>
        </is>
      </c>
      <c r="L1247" s="4" t="inlineStr">
        <is>
          <t>dysfunctionally</t>
        </is>
      </c>
      <c r="M1247" s="4" t="inlineStr">
        <is>
          <t>Quy tắc chuẩn (+ -ly)</t>
        </is>
      </c>
      <c r="N1247" s="4" t="inlineStr">
        <is>
          <t>Yes</t>
        </is>
      </c>
      <c r="O1247" s="4" t="inlineStr">
        <is>
          <t>Yes</t>
        </is>
      </c>
      <c r="P1247" s="4" t="inlineStr">
        <is>
          <t>Depends</t>
        </is>
      </c>
      <c r="Q1247" s="4" t="inlineStr">
        <is>
          <t>No</t>
        </is>
      </c>
      <c r="R1247" s="4" t="n"/>
      <c r="S1247" s="4" t="inlineStr">
        <is>
          <t>dysfunction</t>
        </is>
      </c>
      <c r="T1247" s="4" t="inlineStr">
        <is>
          <t>—</t>
        </is>
      </c>
      <c r="U1247" s="4" t="inlineStr">
        <is>
          <t>dysfunctional family/relationship/system ✓; đối lập 'functional'.</t>
        </is>
      </c>
      <c r="V1247" s="4" t="inlineStr">
        <is>
          <t>She grew up in a dysfunctional family.</t>
        </is>
      </c>
      <c r="W1247" s="4" t="n"/>
    </row>
    <row r="1248">
      <c r="A1248" s="4" t="n">
        <v>1246</v>
      </c>
      <c r="B1248" s="4" t="inlineStr">
        <is>
          <t>egalitarian</t>
        </is>
      </c>
      <c r="C1248" s="4" t="inlineStr">
        <is>
          <t>bình đẳng</t>
        </is>
      </c>
      <c r="D1248" s="4" t="inlineStr">
        <is>
          <t>B2</t>
        </is>
      </c>
      <c r="E1248" s="4" t="n">
        <v>2</v>
      </c>
      <c r="F1248" s="4" t="inlineStr">
        <is>
          <t>Value (bình đẳng)</t>
        </is>
      </c>
      <c r="G1248" s="4" t="inlineStr">
        <is>
          <t>more egalitarian</t>
        </is>
      </c>
      <c r="H1248" s="4" t="inlineStr">
        <is>
          <t>most egalitarian</t>
        </is>
      </c>
      <c r="I1248" s="4" t="inlineStr">
        <is>
          <t>Quy tắc chuẩn (more/most, tính từ đa âm tiết)</t>
        </is>
      </c>
      <c r="J1248" s="4" t="inlineStr">
        <is>
          <t>Gradable (phân cấp được)</t>
        </is>
      </c>
      <c r="K1248" s="4" t="inlineStr">
        <is>
          <t>very/quite/rather/extremely/fairly/pretty (nhóm mức độ thông thường)</t>
        </is>
      </c>
      <c r="L1248" s="4" t="inlineStr">
        <is>
          <t>egalitarianly</t>
        </is>
      </c>
      <c r="M1248" s="4" t="inlineStr">
        <is>
          <t>Quy tắc chuẩn (+ -ly)</t>
        </is>
      </c>
      <c r="N1248" s="4" t="inlineStr">
        <is>
          <t>Yes</t>
        </is>
      </c>
      <c r="O1248" s="4" t="inlineStr">
        <is>
          <t>Yes</t>
        </is>
      </c>
      <c r="P1248" s="4" t="inlineStr">
        <is>
          <t>Depends</t>
        </is>
      </c>
      <c r="Q1248" s="4" t="inlineStr">
        <is>
          <t>No</t>
        </is>
      </c>
      <c r="R1248" s="4" t="n"/>
      <c r="S1248" s="4" t="inlineStr">
        <is>
          <t>egalitarianism</t>
        </is>
      </c>
      <c r="T1248" s="4" t="inlineStr">
        <is>
          <t>—</t>
        </is>
      </c>
      <c r="U1248" s="4" t="inlineStr">
        <is>
          <t>egalitarian society/principle/system ✓.</t>
        </is>
      </c>
      <c r="V1248" s="4" t="inlineStr">
        <is>
          <t>They aim to build a more egalitarian society.</t>
        </is>
      </c>
      <c r="W1248" s="4" t="n"/>
    </row>
    <row r="1249">
      <c r="A1249" s="4" t="n">
        <v>1247</v>
      </c>
      <c r="B1249" s="4" t="inlineStr">
        <is>
          <t>electromagnetic</t>
        </is>
      </c>
      <c r="C1249" s="4" t="inlineStr">
        <is>
          <t>điện từ</t>
        </is>
      </c>
      <c r="D1249" s="4" t="inlineStr">
        <is>
          <t>B2</t>
        </is>
      </c>
      <c r="E1249" s="4" t="n">
        <v>2</v>
      </c>
      <c r="F1249" s="4" t="inlineStr">
        <is>
          <t>Origin (điện từ)</t>
        </is>
      </c>
      <c r="G1249" s="4" t="inlineStr">
        <is>
          <t>—</t>
        </is>
      </c>
      <c r="H1249" s="4" t="inlineStr">
        <is>
          <t>—</t>
        </is>
      </c>
      <c r="I1249" s="4" t="inlineStr">
        <is>
          <t>Không có (non-gradable)</t>
        </is>
      </c>
      <c r="J1249" s="4" t="inlineStr">
        <is>
          <t>Non-gradable (phân loại)</t>
        </is>
      </c>
      <c r="K1249" s="4" t="inlineStr">
        <is>
          <t>Không dùng với degree adverb (tính từ định danh/phân loại)</t>
        </is>
      </c>
      <c r="L1249" s="4" t="inlineStr">
        <is>
          <t>electromagnetically</t>
        </is>
      </c>
      <c r="M1249" s="4" t="inlineStr">
        <is>
          <t>Ngoại lệ (-ic → -ically)</t>
        </is>
      </c>
      <c r="N1249" s="4" t="inlineStr">
        <is>
          <t>Yes</t>
        </is>
      </c>
      <c r="O1249" s="4" t="inlineStr">
        <is>
          <t>Yes</t>
        </is>
      </c>
      <c r="P1249" s="4" t="inlineStr">
        <is>
          <t>Depends</t>
        </is>
      </c>
      <c r="Q1249" s="4" t="inlineStr">
        <is>
          <t>No</t>
        </is>
      </c>
      <c r="R1249" s="4" t="n"/>
      <c r="S1249" s="4" t="inlineStr">
        <is>
          <t>electromagnetism</t>
        </is>
      </c>
      <c r="T1249" s="4" t="inlineStr">
        <is>
          <t>—</t>
        </is>
      </c>
      <c r="U1249" s="4" t="inlineStr">
        <is>
          <t>electromagnetic field/wave/radiation ✓.</t>
        </is>
      </c>
      <c r="V1249" s="4" t="inlineStr">
        <is>
          <t>Electromagnetic waves travel at the speed of light.</t>
        </is>
      </c>
      <c r="W1249" s="4" t="n"/>
    </row>
    <row r="1250">
      <c r="A1250" s="4" t="n">
        <v>1248</v>
      </c>
      <c r="B1250" s="4" t="inlineStr">
        <is>
          <t>elusive</t>
        </is>
      </c>
      <c r="C1250" s="4" t="inlineStr">
        <is>
          <t>khó nắm bắt</t>
        </is>
      </c>
      <c r="D1250" s="4" t="inlineStr">
        <is>
          <t>B2</t>
        </is>
      </c>
      <c r="E1250" s="4" t="n">
        <v>2</v>
      </c>
      <c r="F1250" s="4" t="inlineStr">
        <is>
          <t>Value (khó nắm bắt)</t>
        </is>
      </c>
      <c r="G1250" s="4" t="inlineStr">
        <is>
          <t>more elusive</t>
        </is>
      </c>
      <c r="H1250" s="4" t="inlineStr">
        <is>
          <t>most elusive</t>
        </is>
      </c>
      <c r="I1250" s="4" t="inlineStr">
        <is>
          <t>Quy tắc chuẩn (more/most, tính từ đa âm tiết)</t>
        </is>
      </c>
      <c r="J1250" s="4" t="inlineStr">
        <is>
          <t>Gradable (phân cấp được)</t>
        </is>
      </c>
      <c r="K1250" s="4" t="inlineStr">
        <is>
          <t>very/quite/rather/extremely/fairly/pretty (nhóm mức độ thông thường)</t>
        </is>
      </c>
      <c r="L1250" s="4" t="inlineStr">
        <is>
          <t>elusively</t>
        </is>
      </c>
      <c r="M1250" s="4" t="inlineStr">
        <is>
          <t>Quy tắc chuẩn (+ -ly)</t>
        </is>
      </c>
      <c r="N1250" s="4" t="inlineStr">
        <is>
          <t>Yes</t>
        </is>
      </c>
      <c r="O1250" s="4" t="inlineStr">
        <is>
          <t>Yes</t>
        </is>
      </c>
      <c r="P1250" s="4" t="inlineStr">
        <is>
          <t>Depends</t>
        </is>
      </c>
      <c r="Q1250" s="4" t="inlineStr">
        <is>
          <t>No</t>
        </is>
      </c>
      <c r="R1250" s="4" t="n"/>
      <c r="S1250" s="4" t="inlineStr">
        <is>
          <t>—</t>
        </is>
      </c>
      <c r="T1250" s="4" t="inlineStr">
        <is>
          <t>elude</t>
        </is>
      </c>
      <c r="U1250" s="4" t="inlineStr">
        <is>
          <t>elusive goal/answer/creature ✓.</t>
        </is>
      </c>
      <c r="V1250" s="4" t="inlineStr">
        <is>
          <t>Peace remains an elusive goal for the region.</t>
        </is>
      </c>
      <c r="W1250" s="4" t="n"/>
    </row>
    <row r="1251">
      <c r="A1251" s="4" t="n">
        <v>1249</v>
      </c>
      <c r="B1251" s="4" t="inlineStr">
        <is>
          <t>emergent</t>
        </is>
      </c>
      <c r="C1251" s="4" t="inlineStr">
        <is>
          <t>mới nổi</t>
        </is>
      </c>
      <c r="D1251" s="4" t="inlineStr">
        <is>
          <t>B2</t>
        </is>
      </c>
      <c r="E1251" s="4" t="n">
        <v>2</v>
      </c>
      <c r="F1251" s="4" t="inlineStr">
        <is>
          <t>Time-related (mới nổi)</t>
        </is>
      </c>
      <c r="G1251" s="4" t="inlineStr">
        <is>
          <t>more emergent</t>
        </is>
      </c>
      <c r="H1251" s="4" t="inlineStr">
        <is>
          <t>most emergent</t>
        </is>
      </c>
      <c r="I1251" s="4" t="inlineStr">
        <is>
          <t>Quy tắc chuẩn (more/most, tính từ đa âm tiết)</t>
        </is>
      </c>
      <c r="J1251" s="4" t="inlineStr">
        <is>
          <t>Gradable (phân cấp được)</t>
        </is>
      </c>
      <c r="K1251" s="4" t="inlineStr">
        <is>
          <t>very/quite/rather/extremely/fairly/pretty (nhóm mức độ thông thường)</t>
        </is>
      </c>
      <c r="L1251" s="4" t="inlineStr">
        <is>
          <t>emergently</t>
        </is>
      </c>
      <c r="M1251" s="4" t="inlineStr">
        <is>
          <t>Quy tắc chuẩn (+ -ly)</t>
        </is>
      </c>
      <c r="N1251" s="4" t="inlineStr">
        <is>
          <t>Yes</t>
        </is>
      </c>
      <c r="O1251" s="4" t="inlineStr">
        <is>
          <t>Yes</t>
        </is>
      </c>
      <c r="P1251" s="4" t="inlineStr">
        <is>
          <t>Depends</t>
        </is>
      </c>
      <c r="Q1251" s="4" t="inlineStr">
        <is>
          <t>No</t>
        </is>
      </c>
      <c r="R1251" s="4" t="n"/>
      <c r="S1251" s="4" t="inlineStr">
        <is>
          <t>emergence</t>
        </is>
      </c>
      <c r="T1251" s="4" t="inlineStr">
        <is>
          <t>emerge</t>
        </is>
      </c>
      <c r="U1251" s="4" t="inlineStr">
        <is>
          <t>emergent market/technology/property ✓.</t>
        </is>
      </c>
      <c r="V1251" s="4" t="inlineStr">
        <is>
          <t>They are investing in emergent markets.</t>
        </is>
      </c>
      <c r="W1251" s="4" t="n"/>
    </row>
    <row r="1252">
      <c r="A1252" s="4" t="n">
        <v>1250</v>
      </c>
      <c r="B1252" s="4" t="inlineStr">
        <is>
          <t>erroneous</t>
        </is>
      </c>
      <c r="C1252" s="4" t="inlineStr">
        <is>
          <t>sai lầm</t>
        </is>
      </c>
      <c r="D1252" s="4" t="inlineStr">
        <is>
          <t>B2</t>
        </is>
      </c>
      <c r="E1252" s="4" t="n">
        <v>2</v>
      </c>
      <c r="F1252" s="4" t="inlineStr">
        <is>
          <t>Value (sai lầm)</t>
        </is>
      </c>
      <c r="G1252" s="4" t="inlineStr">
        <is>
          <t>more erroneous</t>
        </is>
      </c>
      <c r="H1252" s="4" t="inlineStr">
        <is>
          <t>most erroneous</t>
        </is>
      </c>
      <c r="I1252" s="4" t="inlineStr">
        <is>
          <t>Quy tắc chuẩn (more/most, tính từ đa âm tiết)</t>
        </is>
      </c>
      <c r="J1252" s="4" t="inlineStr">
        <is>
          <t>Gradable (phân cấp được)</t>
        </is>
      </c>
      <c r="K1252" s="4" t="inlineStr">
        <is>
          <t>very/quite/rather/extremely/fairly/pretty (nhóm mức độ thông thường)</t>
        </is>
      </c>
      <c r="L1252" s="4" t="inlineStr">
        <is>
          <t>erroneously</t>
        </is>
      </c>
      <c r="M1252" s="4" t="inlineStr">
        <is>
          <t>Quy tắc chuẩn (+ -ly)</t>
        </is>
      </c>
      <c r="N1252" s="4" t="inlineStr">
        <is>
          <t>Yes</t>
        </is>
      </c>
      <c r="O1252" s="4" t="inlineStr">
        <is>
          <t>Yes</t>
        </is>
      </c>
      <c r="P1252" s="4" t="inlineStr">
        <is>
          <t>Depends</t>
        </is>
      </c>
      <c r="Q1252" s="4" t="inlineStr">
        <is>
          <t>No</t>
        </is>
      </c>
      <c r="R1252" s="4" t="n"/>
      <c r="S1252" s="4" t="inlineStr">
        <is>
          <t>error</t>
        </is>
      </c>
      <c r="T1252" s="4" t="inlineStr">
        <is>
          <t>err</t>
        </is>
      </c>
      <c r="U1252" s="4" t="inlineStr">
        <is>
          <t>erroneous belief/assumption/conclusion ✓; trang trọng.</t>
        </is>
      </c>
      <c r="V1252" s="4" t="inlineStr">
        <is>
          <t>The report was based on an erroneous assumption.</t>
        </is>
      </c>
      <c r="W1252" s="4" t="n"/>
    </row>
    <row r="1253">
      <c r="A1253" s="4" t="n">
        <v>1251</v>
      </c>
      <c r="B1253" s="4" t="inlineStr">
        <is>
          <t>esoteric</t>
        </is>
      </c>
      <c r="C1253" s="4" t="inlineStr">
        <is>
          <t>bí truyền, khó hiểu</t>
        </is>
      </c>
      <c r="D1253" s="4" t="inlineStr">
        <is>
          <t>B2</t>
        </is>
      </c>
      <c r="E1253" s="4" t="n">
        <v>2</v>
      </c>
      <c r="F1253" s="4" t="inlineStr">
        <is>
          <t>Value (bí truyền, khó hiểu)</t>
        </is>
      </c>
      <c r="G1253" s="4" t="inlineStr">
        <is>
          <t>more esoteric</t>
        </is>
      </c>
      <c r="H1253" s="4" t="inlineStr">
        <is>
          <t>most esoteric</t>
        </is>
      </c>
      <c r="I1253" s="4" t="inlineStr">
        <is>
          <t>Quy tắc chuẩn (more/most, tính từ đa âm tiết)</t>
        </is>
      </c>
      <c r="J1253" s="4" t="inlineStr">
        <is>
          <t>Gradable (phân cấp được)</t>
        </is>
      </c>
      <c r="K1253" s="4" t="inlineStr">
        <is>
          <t>very/quite/rather/extremely/fairly/pretty (nhóm mức độ thông thường)</t>
        </is>
      </c>
      <c r="L1253" s="4" t="inlineStr">
        <is>
          <t>esoterically</t>
        </is>
      </c>
      <c r="M1253" s="4" t="inlineStr">
        <is>
          <t>Ngoại lệ (-ic → -ically)</t>
        </is>
      </c>
      <c r="N1253" s="4" t="inlineStr">
        <is>
          <t>Yes</t>
        </is>
      </c>
      <c r="O1253" s="4" t="inlineStr">
        <is>
          <t>Yes</t>
        </is>
      </c>
      <c r="P1253" s="4" t="inlineStr">
        <is>
          <t>Depends</t>
        </is>
      </c>
      <c r="Q1253" s="4" t="inlineStr">
        <is>
          <t>No</t>
        </is>
      </c>
      <c r="R1253" s="4" t="n"/>
      <c r="S1253" s="4" t="inlineStr">
        <is>
          <t>—</t>
        </is>
      </c>
      <c r="T1253" s="4" t="inlineStr">
        <is>
          <t>—</t>
        </is>
      </c>
      <c r="U1253" s="4" t="inlineStr">
        <is>
          <t>esoteric knowledge/subject/topic ✓.</t>
        </is>
      </c>
      <c r="V1253" s="4" t="inlineStr">
        <is>
          <t>The lecture covered some fairly esoteric topics.</t>
        </is>
      </c>
      <c r="W1253" s="4" t="n"/>
    </row>
    <row r="1254">
      <c r="A1254" s="4" t="n">
        <v>1252</v>
      </c>
      <c r="B1254" s="4" t="inlineStr">
        <is>
          <t>ethnographic</t>
        </is>
      </c>
      <c r="C1254" s="4" t="inlineStr">
        <is>
          <t>dân tộc học</t>
        </is>
      </c>
      <c r="D1254" s="4" t="inlineStr">
        <is>
          <t>C1</t>
        </is>
      </c>
      <c r="E1254" s="4" t="n">
        <v>2</v>
      </c>
      <c r="F1254" s="4" t="inlineStr">
        <is>
          <t>Purpose-related (dân tộc học)</t>
        </is>
      </c>
      <c r="G1254" s="4" t="inlineStr">
        <is>
          <t>—</t>
        </is>
      </c>
      <c r="H1254" s="4" t="inlineStr">
        <is>
          <t>—</t>
        </is>
      </c>
      <c r="I1254" s="4" t="inlineStr">
        <is>
          <t>Không có (non-gradable)</t>
        </is>
      </c>
      <c r="J1254" s="4" t="inlineStr">
        <is>
          <t>Non-gradable (phân loại)</t>
        </is>
      </c>
      <c r="K1254" s="4" t="inlineStr">
        <is>
          <t>Không dùng với degree adverb (tính từ định danh/phân loại)</t>
        </is>
      </c>
      <c r="L1254" s="4" t="inlineStr">
        <is>
          <t>ethnographically</t>
        </is>
      </c>
      <c r="M1254" s="4" t="inlineStr">
        <is>
          <t>Ngoại lệ (-ic → -ically)</t>
        </is>
      </c>
      <c r="N1254" s="4" t="inlineStr">
        <is>
          <t>Yes</t>
        </is>
      </c>
      <c r="O1254" s="4" t="inlineStr">
        <is>
          <t>Yes</t>
        </is>
      </c>
      <c r="P1254" s="4" t="inlineStr">
        <is>
          <t>Depends</t>
        </is>
      </c>
      <c r="Q1254" s="4" t="inlineStr">
        <is>
          <t>No</t>
        </is>
      </c>
      <c r="R1254" s="4" t="n"/>
      <c r="S1254" s="4" t="inlineStr">
        <is>
          <t>ethnography</t>
        </is>
      </c>
      <c r="T1254" s="4" t="inlineStr">
        <is>
          <t>—</t>
        </is>
      </c>
      <c r="U1254" s="4" t="inlineStr">
        <is>
          <t>ethnographic study/research/method ✓.</t>
        </is>
      </c>
      <c r="V1254" s="4" t="inlineStr">
        <is>
          <t>She conducted an ethnographic study of the tribe.</t>
        </is>
      </c>
      <c r="W1254" s="4" t="n"/>
    </row>
    <row r="1255">
      <c r="A1255" s="4" t="n">
        <v>1253</v>
      </c>
      <c r="B1255" s="4" t="inlineStr">
        <is>
          <t>evergreen</t>
        </is>
      </c>
      <c r="C1255" s="4" t="inlineStr">
        <is>
          <t>thường xanh</t>
        </is>
      </c>
      <c r="D1255" s="4" t="inlineStr">
        <is>
          <t>B2</t>
        </is>
      </c>
      <c r="E1255" s="4" t="n">
        <v>2</v>
      </c>
      <c r="F1255" s="4" t="inlineStr">
        <is>
          <t>Origin (thường xanh)</t>
        </is>
      </c>
      <c r="G1255" s="4" t="inlineStr">
        <is>
          <t>—</t>
        </is>
      </c>
      <c r="H1255" s="4" t="inlineStr">
        <is>
          <t>—</t>
        </is>
      </c>
      <c r="I1255" s="4" t="inlineStr">
        <is>
          <t>Không có (non-gradable)</t>
        </is>
      </c>
      <c r="J1255" s="4" t="inlineStr">
        <is>
          <t>Non-gradable (phân loại)</t>
        </is>
      </c>
      <c r="K1255" s="4" t="inlineStr">
        <is>
          <t>Không dùng với degree adverb (tính từ định danh/phân loại)</t>
        </is>
      </c>
      <c r="L1255" s="4" t="inlineStr">
        <is>
          <t>evergreenly</t>
        </is>
      </c>
      <c r="M1255" s="4" t="inlineStr">
        <is>
          <t>Quy tắc chuẩn (+ -ly)</t>
        </is>
      </c>
      <c r="N1255" s="4" t="inlineStr">
        <is>
          <t>Yes</t>
        </is>
      </c>
      <c r="O1255" s="4" t="inlineStr">
        <is>
          <t>Yes</t>
        </is>
      </c>
      <c r="P1255" s="4" t="inlineStr">
        <is>
          <t>Depends</t>
        </is>
      </c>
      <c r="Q1255" s="4" t="inlineStr">
        <is>
          <t>No</t>
        </is>
      </c>
      <c r="R1255" s="4" t="n"/>
      <c r="S1255" s="4" t="inlineStr">
        <is>
          <t>evergreen (danh từ)</t>
        </is>
      </c>
      <c r="T1255" s="4" t="inlineStr">
        <is>
          <t>—</t>
        </is>
      </c>
      <c r="U1255" s="4" t="inlineStr">
        <is>
          <t>evergreen tree/plant/classic ✓.</t>
        </is>
      </c>
      <c r="V1255" s="4" t="inlineStr">
        <is>
          <t>Pine trees are evergreen and stay green year-round.</t>
        </is>
      </c>
      <c r="W1255" s="4" t="n"/>
    </row>
    <row r="1256">
      <c r="A1256" s="4" t="n">
        <v>1254</v>
      </c>
      <c r="B1256" s="4" t="inlineStr">
        <is>
          <t>exclusive</t>
        </is>
      </c>
      <c r="C1256" s="4" t="inlineStr">
        <is>
          <t>độc quyền</t>
        </is>
      </c>
      <c r="D1256" s="4" t="inlineStr">
        <is>
          <t>B1</t>
        </is>
      </c>
      <c r="E1256" s="4" t="n">
        <v>2</v>
      </c>
      <c r="F1256" s="4" t="inlineStr">
        <is>
          <t>Value (độc quyền)</t>
        </is>
      </c>
      <c r="G1256" s="4" t="inlineStr">
        <is>
          <t>more exclusive</t>
        </is>
      </c>
      <c r="H1256" s="4" t="inlineStr">
        <is>
          <t>most exclusive</t>
        </is>
      </c>
      <c r="I1256" s="4" t="inlineStr">
        <is>
          <t>Quy tắc chuẩn (more/most, tính từ đa âm tiết)</t>
        </is>
      </c>
      <c r="J1256" s="4" t="inlineStr">
        <is>
          <t>Gradable (phân cấp được)</t>
        </is>
      </c>
      <c r="K1256" s="4" t="inlineStr">
        <is>
          <t>very/quite/rather/extremely/fairly/pretty (nhóm mức độ thông thường)</t>
        </is>
      </c>
      <c r="L1256" s="4" t="inlineStr">
        <is>
          <t>exclusively</t>
        </is>
      </c>
      <c r="M1256" s="4" t="inlineStr">
        <is>
          <t>Quy tắc chuẩn (+ -ly)</t>
        </is>
      </c>
      <c r="N1256" s="4" t="inlineStr">
        <is>
          <t>Yes</t>
        </is>
      </c>
      <c r="O1256" s="4" t="inlineStr">
        <is>
          <t>Yes</t>
        </is>
      </c>
      <c r="P1256" s="4" t="inlineStr">
        <is>
          <t>Depends</t>
        </is>
      </c>
      <c r="Q1256" s="4" t="inlineStr">
        <is>
          <t>No</t>
        </is>
      </c>
      <c r="R1256" s="4" t="n"/>
      <c r="S1256" s="4" t="inlineStr">
        <is>
          <t>exclusivity</t>
        </is>
      </c>
      <c r="T1256" s="4" t="inlineStr">
        <is>
          <t>exclude</t>
        </is>
      </c>
      <c r="U1256" s="4" t="inlineStr">
        <is>
          <t>exclusive interview/right/club ✓; đối lập 'inclusive'.</t>
        </is>
      </c>
      <c r="V1256" s="4" t="inlineStr">
        <is>
          <t>She gave an exclusive interview to the magazine.</t>
        </is>
      </c>
      <c r="W1256" s="4" t="n"/>
    </row>
    <row r="1257">
      <c r="A1257" s="4" t="n">
        <v>1255</v>
      </c>
      <c r="B1257" s="4" t="inlineStr">
        <is>
          <t>expedient</t>
        </is>
      </c>
      <c r="C1257" s="4" t="inlineStr">
        <is>
          <t>tiện lợi, thức thời</t>
        </is>
      </c>
      <c r="D1257" s="4" t="inlineStr">
        <is>
          <t>C1</t>
        </is>
      </c>
      <c r="E1257" s="4" t="n">
        <v>2</v>
      </c>
      <c r="F1257" s="4" t="inlineStr">
        <is>
          <t>Value (tiện lợi, thức thời)</t>
        </is>
      </c>
      <c r="G1257" s="4" t="inlineStr">
        <is>
          <t>more expedient</t>
        </is>
      </c>
      <c r="H1257" s="4" t="inlineStr">
        <is>
          <t>most expedient</t>
        </is>
      </c>
      <c r="I1257" s="4" t="inlineStr">
        <is>
          <t>Quy tắc chuẩn (more/most, tính từ đa âm tiết)</t>
        </is>
      </c>
      <c r="J1257" s="4" t="inlineStr">
        <is>
          <t>Gradable (phân cấp được)</t>
        </is>
      </c>
      <c r="K1257" s="4" t="inlineStr">
        <is>
          <t>very/quite/rather/extremely/fairly/pretty (nhóm mức độ thông thường)</t>
        </is>
      </c>
      <c r="L1257" s="4" t="inlineStr">
        <is>
          <t>expediently</t>
        </is>
      </c>
      <c r="M1257" s="4" t="inlineStr">
        <is>
          <t>Quy tắc chuẩn (+ -ly)</t>
        </is>
      </c>
      <c r="N1257" s="4" t="inlineStr">
        <is>
          <t>Yes</t>
        </is>
      </c>
      <c r="O1257" s="4" t="inlineStr">
        <is>
          <t>Yes</t>
        </is>
      </c>
      <c r="P1257" s="4" t="inlineStr">
        <is>
          <t>Depends</t>
        </is>
      </c>
      <c r="Q1257" s="4" t="inlineStr">
        <is>
          <t>No</t>
        </is>
      </c>
      <c r="R1257" s="4" t="n"/>
      <c r="S1257" s="4" t="inlineStr">
        <is>
          <t>expedience</t>
        </is>
      </c>
      <c r="T1257" s="4" t="inlineStr">
        <is>
          <t>expedite</t>
        </is>
      </c>
      <c r="U1257" s="4" t="inlineStr">
        <is>
          <t>politically expedient; expedient solution ✓.</t>
        </is>
      </c>
      <c r="V1257" s="4" t="inlineStr">
        <is>
          <t>It was politically expedient to delay the announcement.</t>
        </is>
      </c>
      <c r="W1257" s="4" t="n"/>
    </row>
    <row r="1258">
      <c r="A1258" s="4" t="n">
        <v>1256</v>
      </c>
      <c r="B1258" s="4" t="inlineStr">
        <is>
          <t>explicit</t>
        </is>
      </c>
      <c r="C1258" s="4" t="inlineStr">
        <is>
          <t>rõ ràng, minh bạch</t>
        </is>
      </c>
      <c r="D1258" s="4" t="inlineStr">
        <is>
          <t>B2</t>
        </is>
      </c>
      <c r="E1258" s="4" t="n">
        <v>2</v>
      </c>
      <c r="F1258" s="4" t="inlineStr">
        <is>
          <t>Value (rõ ràng, minh bạch)</t>
        </is>
      </c>
      <c r="G1258" s="4" t="inlineStr">
        <is>
          <t>more explicit</t>
        </is>
      </c>
      <c r="H1258" s="4" t="inlineStr">
        <is>
          <t>most explicit</t>
        </is>
      </c>
      <c r="I1258" s="4" t="inlineStr">
        <is>
          <t>Quy tắc chuẩn (more/most, tính từ đa âm tiết)</t>
        </is>
      </c>
      <c r="J1258" s="4" t="inlineStr">
        <is>
          <t>Gradable (phân cấp được)</t>
        </is>
      </c>
      <c r="K1258" s="4" t="inlineStr">
        <is>
          <t>very/quite/rather/extremely/fairly/pretty (nhóm mức độ thông thường)</t>
        </is>
      </c>
      <c r="L1258" s="4" t="inlineStr">
        <is>
          <t>explicitly</t>
        </is>
      </c>
      <c r="M1258" s="4" t="inlineStr">
        <is>
          <t>Quy tắc chuẩn (+ -ly)</t>
        </is>
      </c>
      <c r="N1258" s="4" t="inlineStr">
        <is>
          <t>Yes</t>
        </is>
      </c>
      <c r="O1258" s="4" t="inlineStr">
        <is>
          <t>Yes</t>
        </is>
      </c>
      <c r="P1258" s="4" t="inlineStr">
        <is>
          <t>Depends</t>
        </is>
      </c>
      <c r="Q1258" s="4" t="inlineStr">
        <is>
          <t>No</t>
        </is>
      </c>
      <c r="R1258" s="4" t="n"/>
      <c r="S1258" s="4" t="inlineStr">
        <is>
          <t>—</t>
        </is>
      </c>
      <c r="T1258" s="4" t="inlineStr">
        <is>
          <t>—</t>
        </is>
      </c>
      <c r="U1258" s="4" t="inlineStr">
        <is>
          <t>explicit instruction/content/consent ✓; đối lập 'implicit'.</t>
        </is>
      </c>
      <c r="V1258" s="4" t="inlineStr">
        <is>
          <t>He gave explicit instructions on how to proceed.</t>
        </is>
      </c>
      <c r="W1258" s="4" t="inlineStr">
        <is>
          <t>"explicit consent" (sự đồng ý rõ ràng — thuật ngữ pháp lý cố định).</t>
        </is>
      </c>
    </row>
    <row r="1259">
      <c r="A1259" s="4" t="n">
        <v>1257</v>
      </c>
      <c r="B1259" s="4" t="inlineStr">
        <is>
          <t>exploitable</t>
        </is>
      </c>
      <c r="C1259" s="4" t="inlineStr">
        <is>
          <t>có thể khai thác</t>
        </is>
      </c>
      <c r="D1259" s="4" t="inlineStr">
        <is>
          <t>C1</t>
        </is>
      </c>
      <c r="E1259" s="4" t="n">
        <v>2</v>
      </c>
      <c r="F1259" s="4" t="inlineStr">
        <is>
          <t>Value (có thể khai thác)</t>
        </is>
      </c>
      <c r="G1259" s="4" t="inlineStr">
        <is>
          <t>more exploitable</t>
        </is>
      </c>
      <c r="H1259" s="4" t="inlineStr">
        <is>
          <t>most exploitable</t>
        </is>
      </c>
      <c r="I1259" s="4" t="inlineStr">
        <is>
          <t>Quy tắc chuẩn (more/most, tính từ đa âm tiết)</t>
        </is>
      </c>
      <c r="J1259" s="4" t="inlineStr">
        <is>
          <t>Gradable (phân cấp được)</t>
        </is>
      </c>
      <c r="K1259" s="4" t="inlineStr">
        <is>
          <t>very/quite/rather/extremely/fairly/pretty (nhóm mức độ thông thường)</t>
        </is>
      </c>
      <c r="L1259" s="4" t="inlineStr">
        <is>
          <t>exploitably</t>
        </is>
      </c>
      <c r="M1259" s="4" t="inlineStr">
        <is>
          <t>Ngoại lệ (-le → -ly, bỏ e)</t>
        </is>
      </c>
      <c r="N1259" s="4" t="inlineStr">
        <is>
          <t>Yes</t>
        </is>
      </c>
      <c r="O1259" s="4" t="inlineStr">
        <is>
          <t>Yes</t>
        </is>
      </c>
      <c r="P1259" s="4" t="inlineStr">
        <is>
          <t>Depends</t>
        </is>
      </c>
      <c r="Q1259" s="4" t="inlineStr">
        <is>
          <t>No</t>
        </is>
      </c>
      <c r="R1259" s="4" t="n"/>
      <c r="S1259" s="4" t="inlineStr">
        <is>
          <t>exploitation</t>
        </is>
      </c>
      <c r="T1259" s="4" t="inlineStr">
        <is>
          <t>exploit</t>
        </is>
      </c>
      <c r="U1259" s="4" t="inlineStr">
        <is>
          <t>exploitable resource/weakness ✓.</t>
        </is>
      </c>
      <c r="V1259" s="4" t="inlineStr">
        <is>
          <t>The report identified an exploitable weakness in the system.</t>
        </is>
      </c>
      <c r="W1259" s="4" t="n"/>
    </row>
    <row r="1260">
      <c r="A1260" s="4" t="n">
        <v>1258</v>
      </c>
      <c r="B1260" s="4" t="inlineStr">
        <is>
          <t>explosive</t>
        </is>
      </c>
      <c r="C1260" s="4" t="inlineStr">
        <is>
          <t>gây nổ, bùng nổ</t>
        </is>
      </c>
      <c r="D1260" s="4" t="inlineStr">
        <is>
          <t>B2</t>
        </is>
      </c>
      <c r="E1260" s="4" t="n">
        <v>2</v>
      </c>
      <c r="F1260" s="4" t="inlineStr">
        <is>
          <t>Quality &amp; Character (gây nổ, bùng nổ)</t>
        </is>
      </c>
      <c r="G1260" s="4" t="inlineStr">
        <is>
          <t>more explosive</t>
        </is>
      </c>
      <c r="H1260" s="4" t="inlineStr">
        <is>
          <t>most explosive</t>
        </is>
      </c>
      <c r="I1260" s="4" t="inlineStr">
        <is>
          <t>Quy tắc chuẩn (more/most, tính từ đa âm tiết)</t>
        </is>
      </c>
      <c r="J1260" s="4" t="inlineStr">
        <is>
          <t>Gradable (phân cấp được)</t>
        </is>
      </c>
      <c r="K1260" s="4" t="inlineStr">
        <is>
          <t>very/quite/rather/extremely/fairly/pretty (nhóm mức độ thông thường)</t>
        </is>
      </c>
      <c r="L1260" s="4" t="inlineStr">
        <is>
          <t>explosively</t>
        </is>
      </c>
      <c r="M1260" s="4" t="inlineStr">
        <is>
          <t>Quy tắc chuẩn (+ -ly)</t>
        </is>
      </c>
      <c r="N1260" s="4" t="inlineStr">
        <is>
          <t>Yes</t>
        </is>
      </c>
      <c r="O1260" s="4" t="inlineStr">
        <is>
          <t>Yes</t>
        </is>
      </c>
      <c r="P1260" s="4" t="inlineStr">
        <is>
          <t>Depends</t>
        </is>
      </c>
      <c r="Q1260" s="4" t="inlineStr">
        <is>
          <t>No</t>
        </is>
      </c>
      <c r="R1260" s="4" t="n"/>
      <c r="S1260" s="4" t="inlineStr">
        <is>
          <t>explosion/explosive (danh từ)</t>
        </is>
      </c>
      <c r="T1260" s="4" t="inlineStr">
        <is>
          <t>explode</t>
        </is>
      </c>
      <c r="U1260" s="4" t="inlineStr">
        <is>
          <t>explosive growth/device/situation ✓.</t>
        </is>
      </c>
      <c r="V1260" s="4" t="inlineStr">
        <is>
          <t>The company experienced explosive growth last year.</t>
        </is>
      </c>
      <c r="W1260" s="4" t="n"/>
    </row>
    <row r="1261">
      <c r="A1261" s="4" t="n">
        <v>1259</v>
      </c>
      <c r="B1261" s="4" t="inlineStr">
        <is>
          <t>exquisite</t>
        </is>
      </c>
      <c r="C1261" s="4" t="inlineStr">
        <is>
          <t>tinh xảo, tuyệt đẹp</t>
        </is>
      </c>
      <c r="D1261" s="4" t="inlineStr">
        <is>
          <t>B2</t>
        </is>
      </c>
      <c r="E1261" s="4" t="n">
        <v>2</v>
      </c>
      <c r="F1261" s="4" t="inlineStr">
        <is>
          <t>Value (tinh xảo, tuyệt đẹp)</t>
        </is>
      </c>
      <c r="G1261" s="4" t="inlineStr">
        <is>
          <t>—</t>
        </is>
      </c>
      <c r="H1261" s="4" t="inlineStr">
        <is>
          <t>—</t>
        </is>
      </c>
      <c r="I1261" s="4" t="inlineStr">
        <is>
          <t>Không có (non-gradable)</t>
        </is>
      </c>
      <c r="J1261" s="4" t="inlineStr">
        <is>
          <t>Non-gradable (tuyệt đối)</t>
        </is>
      </c>
      <c r="K1261" s="4" t="inlineStr">
        <is>
          <t>absolutely/utterly/completely/totally/entirely (nhóm trạng từ tuyệt đối — xem Sheet 'Trạng từ', mục hạn chế đặc biệt)</t>
        </is>
      </c>
      <c r="L1261" s="4" t="inlineStr">
        <is>
          <t>exquisitely</t>
        </is>
      </c>
      <c r="M1261" s="4" t="inlineStr">
        <is>
          <t>Quy tắc chuẩn (+ -ly)</t>
        </is>
      </c>
      <c r="N1261" s="4" t="inlineStr">
        <is>
          <t>Yes</t>
        </is>
      </c>
      <c r="O1261" s="4" t="inlineStr">
        <is>
          <t>Yes</t>
        </is>
      </c>
      <c r="P1261" s="4" t="inlineStr">
        <is>
          <t>Depends</t>
        </is>
      </c>
      <c r="Q1261" s="4" t="inlineStr">
        <is>
          <t>No</t>
        </is>
      </c>
      <c r="R1261" s="4" t="n"/>
      <c r="S1261" s="4" t="inlineStr">
        <is>
          <t>—</t>
        </is>
      </c>
      <c r="T1261" s="4" t="inlineStr">
        <is>
          <t>—</t>
        </is>
      </c>
      <c r="U1261" s="4" t="inlineStr">
        <is>
          <t>exquisite detail/taste/beauty ✓.</t>
        </is>
      </c>
      <c r="V1261" s="4" t="inlineStr">
        <is>
          <t>The dress was made with exquisite detail.</t>
        </is>
      </c>
      <c r="W1261" s="4" t="n"/>
    </row>
    <row r="1262">
      <c r="A1262" s="4" t="n">
        <v>1260</v>
      </c>
      <c r="B1262" s="4" t="inlineStr">
        <is>
          <t>extraterrestrial</t>
        </is>
      </c>
      <c r="C1262" s="4" t="inlineStr">
        <is>
          <t>ngoài trái đất</t>
        </is>
      </c>
      <c r="D1262" s="4" t="inlineStr">
        <is>
          <t>B2</t>
        </is>
      </c>
      <c r="E1262" s="4" t="n">
        <v>2</v>
      </c>
      <c r="F1262" s="4" t="inlineStr">
        <is>
          <t>Origin (ngoài trái đất)</t>
        </is>
      </c>
      <c r="G1262" s="4" t="inlineStr">
        <is>
          <t>—</t>
        </is>
      </c>
      <c r="H1262" s="4" t="inlineStr">
        <is>
          <t>—</t>
        </is>
      </c>
      <c r="I1262" s="4" t="inlineStr">
        <is>
          <t>Không có (non-gradable)</t>
        </is>
      </c>
      <c r="J1262" s="4" t="inlineStr">
        <is>
          <t>Non-gradable (phân loại)</t>
        </is>
      </c>
      <c r="K1262" s="4" t="inlineStr">
        <is>
          <t>Không dùng với degree adverb (tính từ định danh/phân loại)</t>
        </is>
      </c>
      <c r="L1262" s="4" t="inlineStr">
        <is>
          <t>extraterrestrially</t>
        </is>
      </c>
      <c r="M1262" s="4" t="inlineStr">
        <is>
          <t>Quy tắc chuẩn (+ -ly)</t>
        </is>
      </c>
      <c r="N1262" s="4" t="inlineStr">
        <is>
          <t>Yes</t>
        </is>
      </c>
      <c r="O1262" s="4" t="inlineStr">
        <is>
          <t>Yes</t>
        </is>
      </c>
      <c r="P1262" s="4" t="inlineStr">
        <is>
          <t>Depends</t>
        </is>
      </c>
      <c r="Q1262" s="4" t="inlineStr">
        <is>
          <t>No</t>
        </is>
      </c>
      <c r="R1262" s="4" t="n"/>
      <c r="S1262" s="4" t="inlineStr">
        <is>
          <t>extraterrestrial (danh từ)</t>
        </is>
      </c>
      <c r="T1262" s="4" t="inlineStr">
        <is>
          <t>—</t>
        </is>
      </c>
      <c r="U1262" s="4" t="inlineStr">
        <is>
          <t>extraterrestrial life/being ✓.</t>
        </is>
      </c>
      <c r="V1262" s="4" t="inlineStr">
        <is>
          <t>Scientists continue to search for extraterrestrial life.</t>
        </is>
      </c>
      <c r="W1262" s="4" t="n"/>
    </row>
    <row r="1263">
      <c r="A1263" s="4" t="n">
        <v>1261</v>
      </c>
      <c r="B1263" s="4" t="inlineStr">
        <is>
          <t>extrinsic</t>
        </is>
      </c>
      <c r="C1263" s="4" t="inlineStr">
        <is>
          <t>bên ngoài, ngoại lai</t>
        </is>
      </c>
      <c r="D1263" s="4" t="inlineStr">
        <is>
          <t>C1</t>
        </is>
      </c>
      <c r="E1263" s="4" t="n">
        <v>2</v>
      </c>
      <c r="F1263" s="4" t="inlineStr">
        <is>
          <t>Value (bên ngoài, ngoại lai)</t>
        </is>
      </c>
      <c r="G1263" s="4" t="inlineStr">
        <is>
          <t>more extrinsic</t>
        </is>
      </c>
      <c r="H1263" s="4" t="inlineStr">
        <is>
          <t>most extrinsic</t>
        </is>
      </c>
      <c r="I1263" s="4" t="inlineStr">
        <is>
          <t>Quy tắc chuẩn (more/most, tính từ đa âm tiết)</t>
        </is>
      </c>
      <c r="J1263" s="4" t="inlineStr">
        <is>
          <t>Gradable (phân cấp được)</t>
        </is>
      </c>
      <c r="K1263" s="4" t="inlineStr">
        <is>
          <t>very/quite/rather/extremely/fairly/pretty (nhóm mức độ thông thường)</t>
        </is>
      </c>
      <c r="L1263" s="4" t="inlineStr">
        <is>
          <t>extrinsically</t>
        </is>
      </c>
      <c r="M1263" s="4" t="inlineStr">
        <is>
          <t>Ngoại lệ (-ic → -ically)</t>
        </is>
      </c>
      <c r="N1263" s="4" t="inlineStr">
        <is>
          <t>Yes</t>
        </is>
      </c>
      <c r="O1263" s="4" t="inlineStr">
        <is>
          <t>Yes</t>
        </is>
      </c>
      <c r="P1263" s="4" t="inlineStr">
        <is>
          <t>Depends</t>
        </is>
      </c>
      <c r="Q1263" s="4" t="inlineStr">
        <is>
          <t>No</t>
        </is>
      </c>
      <c r="R1263" s="4" t="n"/>
      <c r="S1263" s="4" t="inlineStr">
        <is>
          <t>—</t>
        </is>
      </c>
      <c r="T1263" s="4" t="inlineStr">
        <is>
          <t>—</t>
        </is>
      </c>
      <c r="U1263" s="4" t="inlineStr">
        <is>
          <t>extrinsic motivation/value/factor ✓; đối lập 'intrinsic'.</t>
        </is>
      </c>
      <c r="V1263" s="4" t="inlineStr">
        <is>
          <t>She is driven more by extrinsic motivation, like money.</t>
        </is>
      </c>
      <c r="W1263" s="4" t="n"/>
    </row>
    <row r="1264">
      <c r="A1264" s="4" t="n">
        <v>1262</v>
      </c>
      <c r="B1264" s="4" t="inlineStr">
        <is>
          <t>familial</t>
        </is>
      </c>
      <c r="C1264" s="4" t="inlineStr">
        <is>
          <t>thuộc gia đình</t>
        </is>
      </c>
      <c r="D1264" s="4" t="inlineStr">
        <is>
          <t>B2</t>
        </is>
      </c>
      <c r="E1264" s="4" t="n">
        <v>2</v>
      </c>
      <c r="F1264" s="4" t="inlineStr">
        <is>
          <t>Quality &amp; Character (thuộc gia đình)</t>
        </is>
      </c>
      <c r="G1264" s="4" t="inlineStr">
        <is>
          <t>more familial</t>
        </is>
      </c>
      <c r="H1264" s="4" t="inlineStr">
        <is>
          <t>most familial</t>
        </is>
      </c>
      <c r="I1264" s="4" t="inlineStr">
        <is>
          <t>Quy tắc chuẩn (more/most, tính từ đa âm tiết)</t>
        </is>
      </c>
      <c r="J1264" s="4" t="inlineStr">
        <is>
          <t>Gradable (phân cấp được)</t>
        </is>
      </c>
      <c r="K1264" s="4" t="inlineStr">
        <is>
          <t>very/quite/rather/extremely/fairly/pretty (nhóm mức độ thông thường)</t>
        </is>
      </c>
      <c r="L1264" s="4" t="inlineStr">
        <is>
          <t>familially</t>
        </is>
      </c>
      <c r="M1264" s="4" t="inlineStr">
        <is>
          <t>Quy tắc chuẩn (+ -ly)</t>
        </is>
      </c>
      <c r="N1264" s="4" t="inlineStr">
        <is>
          <t>Yes</t>
        </is>
      </c>
      <c r="O1264" s="4" t="inlineStr">
        <is>
          <t>Yes</t>
        </is>
      </c>
      <c r="P1264" s="4" t="inlineStr">
        <is>
          <t>Depends</t>
        </is>
      </c>
      <c r="Q1264" s="4" t="inlineStr">
        <is>
          <t>No</t>
        </is>
      </c>
      <c r="R1264" s="4" t="n"/>
      <c r="S1264" s="4" t="inlineStr">
        <is>
          <t>family (khác dạng)</t>
        </is>
      </c>
      <c r="T1264" s="4" t="inlineStr">
        <is>
          <t>—</t>
        </is>
      </c>
      <c r="U1264" s="4" t="inlineStr">
        <is>
          <t>familial bond/relationship/history ✓.</t>
        </is>
      </c>
      <c r="V1264" s="4" t="inlineStr">
        <is>
          <t>There is a strong familial bond between the siblings.</t>
        </is>
      </c>
      <c r="W1264" s="4" t="n"/>
    </row>
    <row r="1265">
      <c r="A1265" s="4" t="n">
        <v>1263</v>
      </c>
      <c r="B1265" s="4" t="inlineStr">
        <is>
          <t>fanatic</t>
        </is>
      </c>
      <c r="C1265" s="4" t="inlineStr">
        <is>
          <t>cuồng tín, cuồng nhiệt</t>
        </is>
      </c>
      <c r="D1265" s="4" t="inlineStr">
        <is>
          <t>B2</t>
        </is>
      </c>
      <c r="E1265" s="4" t="n">
        <v>2</v>
      </c>
      <c r="F1265" s="4" t="inlineStr">
        <is>
          <t>Quality &amp; Character (cuồng tín, cuồng nhiệt)</t>
        </is>
      </c>
      <c r="G1265" s="4" t="inlineStr">
        <is>
          <t>more fanatic</t>
        </is>
      </c>
      <c r="H1265" s="4" t="inlineStr">
        <is>
          <t>most fanatic</t>
        </is>
      </c>
      <c r="I1265" s="4" t="inlineStr">
        <is>
          <t>Quy tắc chuẩn (more/most, tính từ đa âm tiết)</t>
        </is>
      </c>
      <c r="J1265" s="4" t="inlineStr">
        <is>
          <t>Gradable (phân cấp được)</t>
        </is>
      </c>
      <c r="K1265" s="4" t="inlineStr">
        <is>
          <t>very/quite/rather/extremely/fairly/pretty (nhóm mức độ thông thường)</t>
        </is>
      </c>
      <c r="L1265" s="4" t="inlineStr">
        <is>
          <t>fanatically</t>
        </is>
      </c>
      <c r="M1265" s="4" t="inlineStr">
        <is>
          <t>Ngoại lệ (-ic → -ically)</t>
        </is>
      </c>
      <c r="N1265" s="4" t="inlineStr">
        <is>
          <t>Yes</t>
        </is>
      </c>
      <c r="O1265" s="4" t="inlineStr">
        <is>
          <t>Yes</t>
        </is>
      </c>
      <c r="P1265" s="4" t="inlineStr">
        <is>
          <t>Depends</t>
        </is>
      </c>
      <c r="Q1265" s="4" t="inlineStr">
        <is>
          <t>No</t>
        </is>
      </c>
      <c r="R1265" s="4" t="n"/>
      <c r="S1265" s="4" t="inlineStr">
        <is>
          <t>fanatic (danh từ)/fanaticism</t>
        </is>
      </c>
      <c r="T1265" s="4" t="inlineStr">
        <is>
          <t>—</t>
        </is>
      </c>
      <c r="U1265" s="4" t="inlineStr">
        <is>
          <t>fanatic devotion/supporter ✓; thường dùng như danh từ (a football fanatic).</t>
        </is>
      </c>
      <c r="V1265" s="4" t="inlineStr">
        <is>
          <t>He is a self-confessed football fanatic.</t>
        </is>
      </c>
      <c r="W1265" s="4" t="n"/>
    </row>
    <row r="1266">
      <c r="A1266" s="4" t="n">
        <v>1264</v>
      </c>
      <c r="B1266" s="4" t="inlineStr">
        <is>
          <t>faraway</t>
        </is>
      </c>
      <c r="C1266" s="4" t="inlineStr">
        <is>
          <t>xa xôi</t>
        </is>
      </c>
      <c r="D1266" s="4" t="inlineStr">
        <is>
          <t>C1</t>
        </is>
      </c>
      <c r="E1266" s="4" t="n">
        <v>2</v>
      </c>
      <c r="F1266" s="4" t="inlineStr">
        <is>
          <t>Size &amp; Dimension (xa xôi)</t>
        </is>
      </c>
      <c r="G1266" s="4" t="inlineStr">
        <is>
          <t>more faraway</t>
        </is>
      </c>
      <c r="H1266" s="4" t="inlineStr">
        <is>
          <t>most faraway</t>
        </is>
      </c>
      <c r="I1266" s="4" t="inlineStr">
        <is>
          <t>Quy tắc chuẩn (more/most, tính từ đa âm tiết)</t>
        </is>
      </c>
      <c r="J1266" s="4" t="inlineStr">
        <is>
          <t>Gradable (phân cấp được)</t>
        </is>
      </c>
      <c r="K1266" s="4" t="inlineStr">
        <is>
          <t>very/quite/rather/extremely/fairly/pretty (nhóm mức độ thông thường)</t>
        </is>
      </c>
      <c r="L1266" s="4" t="inlineStr">
        <is>
          <t>farawayly</t>
        </is>
      </c>
      <c r="M1266" s="4" t="inlineStr">
        <is>
          <t>Quy tắc chuẩn (+ -ly)</t>
        </is>
      </c>
      <c r="N1266" s="4" t="inlineStr">
        <is>
          <t>Yes</t>
        </is>
      </c>
      <c r="O1266" s="4" t="inlineStr">
        <is>
          <t>Yes</t>
        </is>
      </c>
      <c r="P1266" s="4" t="inlineStr">
        <is>
          <t>Depends</t>
        </is>
      </c>
      <c r="Q1266" s="4" t="inlineStr">
        <is>
          <t>No</t>
        </is>
      </c>
      <c r="R1266" s="4" t="n"/>
      <c r="S1266" s="4" t="inlineStr">
        <is>
          <t>far (khác gốc)</t>
        </is>
      </c>
      <c r="T1266" s="4" t="inlineStr">
        <is>
          <t>—</t>
        </is>
      </c>
      <c r="U1266" s="4" t="inlineStr">
        <is>
          <t>faraway land/place/look ✓.</t>
        </is>
      </c>
      <c r="V1266" s="4" t="inlineStr">
        <is>
          <t>She dreamed of travelling to a faraway land.</t>
        </is>
      </c>
      <c r="W1266" s="4" t="inlineStr">
        <is>
          <t>"faraway look" (ánh mắt xa xăm — cụm cố định nghĩa bóng).</t>
        </is>
      </c>
    </row>
    <row r="1267">
      <c r="A1267" s="4" t="n">
        <v>1265</v>
      </c>
      <c r="B1267" s="4" t="inlineStr">
        <is>
          <t>faux</t>
        </is>
      </c>
      <c r="C1267" s="4" t="inlineStr">
        <is>
          <t>giả</t>
        </is>
      </c>
      <c r="D1267" s="4" t="inlineStr">
        <is>
          <t>B2</t>
        </is>
      </c>
      <c r="E1267" s="4" t="n">
        <v>2</v>
      </c>
      <c r="F1267" s="4" t="inlineStr">
        <is>
          <t>Material (giả)</t>
        </is>
      </c>
      <c r="G1267" s="4" t="inlineStr">
        <is>
          <t>fauxer</t>
        </is>
      </c>
      <c r="H1267" s="4" t="inlineStr">
        <is>
          <t>fauxest</t>
        </is>
      </c>
      <c r="I1267" s="4" t="inlineStr">
        <is>
          <t>Quy tắc chuẩn (+ -er/-est)</t>
        </is>
      </c>
      <c r="J1267" s="4" t="inlineStr">
        <is>
          <t>Gradable (phân cấp được)</t>
        </is>
      </c>
      <c r="K1267" s="4" t="inlineStr">
        <is>
          <t>very/quite/rather/extremely/fairly/pretty (nhóm mức độ thông thường)</t>
        </is>
      </c>
      <c r="L1267" s="4" t="inlineStr">
        <is>
          <t>fauxly</t>
        </is>
      </c>
      <c r="M1267" s="4" t="inlineStr">
        <is>
          <t>Quy tắc chuẩn (+ -ly)</t>
        </is>
      </c>
      <c r="N1267" s="4" t="inlineStr">
        <is>
          <t>Yes</t>
        </is>
      </c>
      <c r="O1267" s="4" t="inlineStr">
        <is>
          <t>Yes</t>
        </is>
      </c>
      <c r="P1267" s="4" t="inlineStr">
        <is>
          <t>Depends</t>
        </is>
      </c>
      <c r="Q1267" s="4" t="inlineStr">
        <is>
          <t>No</t>
        </is>
      </c>
      <c r="R1267" s="4" t="n"/>
      <c r="S1267" s="4" t="inlineStr">
        <is>
          <t>—</t>
        </is>
      </c>
      <c r="T1267" s="4" t="inlineStr">
        <is>
          <t>—</t>
        </is>
      </c>
      <c r="U1267" s="4" t="inlineStr">
        <is>
          <t>faux fur/leather/pas ✓; mượn từ tiếng Pháp.</t>
        </is>
      </c>
      <c r="V1267" s="4" t="inlineStr">
        <is>
          <t>She wore a coat made of faux fur.</t>
        </is>
      </c>
      <c r="W1267" s="4" t="inlineStr">
        <is>
          <t>"faux pas" (lỗi xã giao — cụm cố định mượn tiếng Pháp).</t>
        </is>
      </c>
    </row>
    <row r="1268">
      <c r="A1268" s="4" t="n">
        <v>1266</v>
      </c>
      <c r="B1268" s="4" t="inlineStr">
        <is>
          <t>ferocious</t>
        </is>
      </c>
      <c r="C1268" s="4" t="inlineStr">
        <is>
          <t>hung dữ</t>
        </is>
      </c>
      <c r="D1268" s="4" t="inlineStr">
        <is>
          <t>B2</t>
        </is>
      </c>
      <c r="E1268" s="4" t="n">
        <v>2</v>
      </c>
      <c r="F1268" s="4" t="inlineStr">
        <is>
          <t>Quality &amp; Character (hung dữ)</t>
        </is>
      </c>
      <c r="G1268" s="4" t="inlineStr">
        <is>
          <t>more ferocious</t>
        </is>
      </c>
      <c r="H1268" s="4" t="inlineStr">
        <is>
          <t>most ferocious</t>
        </is>
      </c>
      <c r="I1268" s="4" t="inlineStr">
        <is>
          <t>Quy tắc chuẩn (more/most, tính từ đa âm tiết)</t>
        </is>
      </c>
      <c r="J1268" s="4" t="inlineStr">
        <is>
          <t>Gradable (phân cấp được)</t>
        </is>
      </c>
      <c r="K1268" s="4" t="inlineStr">
        <is>
          <t>very/quite/rather/extremely/fairly/pretty (nhóm mức độ thông thường)</t>
        </is>
      </c>
      <c r="L1268" s="4" t="inlineStr">
        <is>
          <t>ferociously</t>
        </is>
      </c>
      <c r="M1268" s="4" t="inlineStr">
        <is>
          <t>Quy tắc chuẩn (+ -ly)</t>
        </is>
      </c>
      <c r="N1268" s="4" t="inlineStr">
        <is>
          <t>Yes</t>
        </is>
      </c>
      <c r="O1268" s="4" t="inlineStr">
        <is>
          <t>Yes</t>
        </is>
      </c>
      <c r="P1268" s="4" t="inlineStr">
        <is>
          <t>Depends</t>
        </is>
      </c>
      <c r="Q1268" s="4" t="inlineStr">
        <is>
          <t>No</t>
        </is>
      </c>
      <c r="R1268" s="4" t="n"/>
      <c r="S1268" s="4" t="inlineStr">
        <is>
          <t>ferocity</t>
        </is>
      </c>
      <c r="T1268" s="4" t="inlineStr">
        <is>
          <t>—</t>
        </is>
      </c>
      <c r="U1268" s="4" t="inlineStr">
        <is>
          <t>ferocious animal/attack/appetite ✓.</t>
        </is>
      </c>
      <c r="V1268" s="4" t="inlineStr">
        <is>
          <t>The lion has a ferocious appetite.</t>
        </is>
      </c>
      <c r="W1268" s="4" t="n"/>
    </row>
    <row r="1269">
      <c r="A1269" s="4" t="n">
        <v>1267</v>
      </c>
      <c r="B1269" s="4" t="inlineStr">
        <is>
          <t>fifteenth</t>
        </is>
      </c>
      <c r="C1269" s="4" t="inlineStr">
        <is>
          <t>thứ mười lăm</t>
        </is>
      </c>
      <c r="D1269" s="4" t="inlineStr">
        <is>
          <t>B2</t>
        </is>
      </c>
      <c r="E1269" s="4" t="n">
        <v>2</v>
      </c>
      <c r="F1269" s="4" t="inlineStr">
        <is>
          <t>Numeral (thứ mười lăm)</t>
        </is>
      </c>
      <c r="G1269" s="4" t="inlineStr">
        <is>
          <t>—</t>
        </is>
      </c>
      <c r="H1269" s="4" t="inlineStr">
        <is>
          <t>—</t>
        </is>
      </c>
      <c r="I1269" s="4" t="inlineStr">
        <is>
          <t>Không áp dụng (từ hạn định/số từ, không phải tính từ miêu tả phân cấp)</t>
        </is>
      </c>
      <c r="J1269" s="4" t="inlineStr">
        <is>
          <t>Không áp dụng (từ hạn định/số từ)</t>
        </is>
      </c>
      <c r="K1269" s="4" t="inlineStr">
        <is>
          <t>—</t>
        </is>
      </c>
      <c r="L1269" s="4" t="inlineStr">
        <is>
          <t>—</t>
        </is>
      </c>
      <c r="M1269" s="4" t="inlineStr">
        <is>
          <t>Không áp dụng (từ hạn định/số từ)</t>
        </is>
      </c>
      <c r="N1269" s="4" t="inlineStr">
        <is>
          <t>Yes</t>
        </is>
      </c>
      <c r="O1269" s="4" t="inlineStr">
        <is>
          <t>No</t>
        </is>
      </c>
      <c r="P1269" s="4" t="inlineStr">
        <is>
          <t>No</t>
        </is>
      </c>
      <c r="Q1269" s="4" t="inlineStr">
        <is>
          <t>No</t>
        </is>
      </c>
      <c r="R1269" s="4" t="inlineStr">
        <is>
          <t>Từ hạn định/số từ — luôn đứng TRƯỚC danh từ, không dùng làm bổ ngữ.</t>
        </is>
      </c>
      <c r="S1269" s="4" t="inlineStr">
        <is>
          <t>—</t>
        </is>
      </c>
      <c r="T1269" s="4" t="inlineStr">
        <is>
          <t>—</t>
        </is>
      </c>
      <c r="U1269" s="4" t="inlineStr">
        <is>
          <t>the fifteenth century; ordinal number.</t>
        </is>
      </c>
      <c r="V1269" s="4" t="inlineStr">
        <is>
          <t>The manuscript dates from the fifteenth century.</t>
        </is>
      </c>
      <c r="W1269" s="4" t="n"/>
    </row>
    <row r="1270">
      <c r="A1270" s="4" t="n">
        <v>1268</v>
      </c>
      <c r="B1270" s="4" t="inlineStr">
        <is>
          <t>finite</t>
        </is>
      </c>
      <c r="C1270" s="4" t="inlineStr">
        <is>
          <t>hữu hạn</t>
        </is>
      </c>
      <c r="D1270" s="4" t="inlineStr">
        <is>
          <t>B2</t>
        </is>
      </c>
      <c r="E1270" s="4" t="n">
        <v>2</v>
      </c>
      <c r="F1270" s="4" t="inlineStr">
        <is>
          <t>Quantity (hữu hạn)</t>
        </is>
      </c>
      <c r="G1270" s="4" t="inlineStr">
        <is>
          <t>more finite</t>
        </is>
      </c>
      <c r="H1270" s="4" t="inlineStr">
        <is>
          <t>most finite</t>
        </is>
      </c>
      <c r="I1270" s="4" t="inlineStr">
        <is>
          <t>Quy tắc chuẩn (more/most, tính từ đa âm tiết)</t>
        </is>
      </c>
      <c r="J1270" s="4" t="inlineStr">
        <is>
          <t>Gradable (phân cấp được)</t>
        </is>
      </c>
      <c r="K1270" s="4" t="inlineStr">
        <is>
          <t>very/quite/rather/extremely/fairly/pretty (nhóm mức độ thông thường)</t>
        </is>
      </c>
      <c r="L1270" s="4" t="inlineStr">
        <is>
          <t>finitely</t>
        </is>
      </c>
      <c r="M1270" s="4" t="inlineStr">
        <is>
          <t>Quy tắc chuẩn (+ -ly)</t>
        </is>
      </c>
      <c r="N1270" s="4" t="inlineStr">
        <is>
          <t>Yes</t>
        </is>
      </c>
      <c r="O1270" s="4" t="inlineStr">
        <is>
          <t>Yes</t>
        </is>
      </c>
      <c r="P1270" s="4" t="inlineStr">
        <is>
          <t>Depends</t>
        </is>
      </c>
      <c r="Q1270" s="4" t="inlineStr">
        <is>
          <t>No</t>
        </is>
      </c>
      <c r="R1270" s="4" t="n"/>
      <c r="S1270" s="4" t="inlineStr">
        <is>
          <t>—</t>
        </is>
      </c>
      <c r="T1270" s="4" t="inlineStr">
        <is>
          <t>—</t>
        </is>
      </c>
      <c r="U1270" s="4" t="inlineStr">
        <is>
          <t>finite resource/number/amount ✓; đối lập 'infinite'.</t>
        </is>
      </c>
      <c r="V1270" s="4" t="inlineStr">
        <is>
          <t>We have only a finite amount of time.</t>
        </is>
      </c>
      <c r="W1270" s="4" t="n"/>
    </row>
    <row r="1271">
      <c r="A1271" s="4" t="n">
        <v>1269</v>
      </c>
      <c r="B1271" s="4" t="inlineStr">
        <is>
          <t>flammable</t>
        </is>
      </c>
      <c r="C1271" s="4" t="inlineStr">
        <is>
          <t>dễ cháy</t>
        </is>
      </c>
      <c r="D1271" s="4" t="inlineStr">
        <is>
          <t>B2</t>
        </is>
      </c>
      <c r="E1271" s="4" t="n">
        <v>2</v>
      </c>
      <c r="F1271" s="4" t="inlineStr">
        <is>
          <t>Quality &amp; Character (dễ cháy)</t>
        </is>
      </c>
      <c r="G1271" s="4" t="inlineStr">
        <is>
          <t>more flammable</t>
        </is>
      </c>
      <c r="H1271" s="4" t="inlineStr">
        <is>
          <t>most flammable</t>
        </is>
      </c>
      <c r="I1271" s="4" t="inlineStr">
        <is>
          <t>Quy tắc chuẩn (more/most, tính từ đa âm tiết)</t>
        </is>
      </c>
      <c r="J1271" s="4" t="inlineStr">
        <is>
          <t>Gradable (phân cấp được)</t>
        </is>
      </c>
      <c r="K1271" s="4" t="inlineStr">
        <is>
          <t>very/quite/rather/extremely/fairly/pretty (nhóm mức độ thông thường)</t>
        </is>
      </c>
      <c r="L1271" s="4" t="inlineStr">
        <is>
          <t>flammably</t>
        </is>
      </c>
      <c r="M1271" s="4" t="inlineStr">
        <is>
          <t>Ngoại lệ (-le → -ly, bỏ e)</t>
        </is>
      </c>
      <c r="N1271" s="4" t="inlineStr">
        <is>
          <t>Yes</t>
        </is>
      </c>
      <c r="O1271" s="4" t="inlineStr">
        <is>
          <t>Yes</t>
        </is>
      </c>
      <c r="P1271" s="4" t="inlineStr">
        <is>
          <t>Depends</t>
        </is>
      </c>
      <c r="Q1271" s="4" t="inlineStr">
        <is>
          <t>No</t>
        </is>
      </c>
      <c r="R1271" s="4" t="n"/>
      <c r="S1271" s="4" t="inlineStr">
        <is>
          <t>—</t>
        </is>
      </c>
      <c r="T1271" s="4" t="inlineStr">
        <is>
          <t>—</t>
        </is>
      </c>
      <c r="U1271" s="4" t="inlineStr">
        <is>
          <t>highly flammable material/liquid ✓; đồng nghĩa 'inflammable'.</t>
        </is>
      </c>
      <c r="V1271" s="4" t="inlineStr">
        <is>
          <t>This chemical is highly flammable.</t>
        </is>
      </c>
      <c r="W1271" s="4" t="n"/>
    </row>
    <row r="1272">
      <c r="A1272" s="4" t="n">
        <v>1270</v>
      </c>
      <c r="B1272" s="4" t="inlineStr">
        <is>
          <t>flashy</t>
        </is>
      </c>
      <c r="C1272" s="4" t="inlineStr">
        <is>
          <t>loè loẹt, phô trương</t>
        </is>
      </c>
      <c r="D1272" s="4" t="inlineStr">
        <is>
          <t>B2</t>
        </is>
      </c>
      <c r="E1272" s="4" t="n">
        <v>2</v>
      </c>
      <c r="F1272" s="4" t="inlineStr">
        <is>
          <t>Value (loè loẹt, phô trương)</t>
        </is>
      </c>
      <c r="G1272" s="4" t="inlineStr">
        <is>
          <t>flashier</t>
        </is>
      </c>
      <c r="H1272" s="4" t="inlineStr">
        <is>
          <t>flashiest</t>
        </is>
      </c>
      <c r="I1272" s="4" t="inlineStr">
        <is>
          <t>Quy tắc chuẩn (-y → -ier/-iest)</t>
        </is>
      </c>
      <c r="J1272" s="4" t="inlineStr">
        <is>
          <t>Gradable (phân cấp được)</t>
        </is>
      </c>
      <c r="K1272" s="4" t="inlineStr">
        <is>
          <t>very/quite/rather/extremely/fairly/pretty (nhóm mức độ thông thường)</t>
        </is>
      </c>
      <c r="L1272" s="4" t="inlineStr">
        <is>
          <t>flashily</t>
        </is>
      </c>
      <c r="M1272" s="4" t="inlineStr">
        <is>
          <t>Ngoại lệ (-y → -ily)</t>
        </is>
      </c>
      <c r="N1272" s="4" t="inlineStr">
        <is>
          <t>Yes</t>
        </is>
      </c>
      <c r="O1272" s="4" t="inlineStr">
        <is>
          <t>Yes</t>
        </is>
      </c>
      <c r="P1272" s="4" t="inlineStr">
        <is>
          <t>Depends</t>
        </is>
      </c>
      <c r="Q1272" s="4" t="inlineStr">
        <is>
          <t>No</t>
        </is>
      </c>
      <c r="R1272" s="4" t="n"/>
      <c r="S1272" s="4" t="inlineStr">
        <is>
          <t>flash (khác nghĩa)</t>
        </is>
      </c>
      <c r="T1272" s="4" t="inlineStr">
        <is>
          <t>—</t>
        </is>
      </c>
      <c r="U1272" s="4" t="inlineStr">
        <is>
          <t>flashy car/outfit/lifestyle ✓; thường mang nghĩa tiêu cực.</t>
        </is>
      </c>
      <c r="V1272" s="4" t="inlineStr">
        <is>
          <t>He drives a flashy sports car.</t>
        </is>
      </c>
      <c r="W1272" s="4" t="n"/>
    </row>
    <row r="1273">
      <c r="A1273" s="4" t="n">
        <v>1271</v>
      </c>
      <c r="B1273" s="4" t="inlineStr">
        <is>
          <t>flawless</t>
        </is>
      </c>
      <c r="C1273" s="4" t="inlineStr">
        <is>
          <t>hoàn hảo</t>
        </is>
      </c>
      <c r="D1273" s="4" t="inlineStr">
        <is>
          <t>B2</t>
        </is>
      </c>
      <c r="E1273" s="4" t="n">
        <v>2</v>
      </c>
      <c r="F1273" s="4" t="inlineStr">
        <is>
          <t>Value (hoàn hảo)</t>
        </is>
      </c>
      <c r="G1273" s="4" t="inlineStr">
        <is>
          <t>more flawless</t>
        </is>
      </c>
      <c r="H1273" s="4" t="inlineStr">
        <is>
          <t>most flawless</t>
        </is>
      </c>
      <c r="I1273" s="4" t="inlineStr">
        <is>
          <t>Quy tắc chuẩn (more/most, tính từ đa âm tiết)</t>
        </is>
      </c>
      <c r="J1273" s="4" t="inlineStr">
        <is>
          <t>Gradable (phân cấp được)</t>
        </is>
      </c>
      <c r="K1273" s="4" t="inlineStr">
        <is>
          <t>very/quite/rather/extremely/fairly/pretty (nhóm mức độ thông thường)</t>
        </is>
      </c>
      <c r="L1273" s="4" t="inlineStr">
        <is>
          <t>flawlessly</t>
        </is>
      </c>
      <c r="M1273" s="4" t="inlineStr">
        <is>
          <t>Quy tắc chuẩn (+ -ly)</t>
        </is>
      </c>
      <c r="N1273" s="4" t="inlineStr">
        <is>
          <t>Yes</t>
        </is>
      </c>
      <c r="O1273" s="4" t="inlineStr">
        <is>
          <t>Yes</t>
        </is>
      </c>
      <c r="P1273" s="4" t="inlineStr">
        <is>
          <t>Depends</t>
        </is>
      </c>
      <c r="Q1273" s="4" t="inlineStr">
        <is>
          <t>No</t>
        </is>
      </c>
      <c r="R1273" s="4" t="n"/>
      <c r="S1273" s="4" t="inlineStr">
        <is>
          <t>flaw (khác nghĩa)</t>
        </is>
      </c>
      <c r="T1273" s="4" t="inlineStr">
        <is>
          <t>—</t>
        </is>
      </c>
      <c r="U1273" s="4" t="inlineStr">
        <is>
          <t>flawless skin/performance/plan ✓.</t>
        </is>
      </c>
      <c r="V1273" s="4" t="inlineStr">
        <is>
          <t>She has flawless skin.</t>
        </is>
      </c>
      <c r="W1273" s="4" t="n"/>
    </row>
    <row r="1274">
      <c r="A1274" s="4" t="n">
        <v>1272</v>
      </c>
      <c r="B1274" s="4" t="inlineStr">
        <is>
          <t>foundational</t>
        </is>
      </c>
      <c r="C1274" s="4" t="inlineStr">
        <is>
          <t>nền tảng</t>
        </is>
      </c>
      <c r="D1274" s="4" t="inlineStr">
        <is>
          <t>B2</t>
        </is>
      </c>
      <c r="E1274" s="4" t="n">
        <v>2</v>
      </c>
      <c r="F1274" s="4" t="inlineStr">
        <is>
          <t>Value (nền tảng)</t>
        </is>
      </c>
      <c r="G1274" s="4" t="inlineStr">
        <is>
          <t>more foundational</t>
        </is>
      </c>
      <c r="H1274" s="4" t="inlineStr">
        <is>
          <t>most foundational</t>
        </is>
      </c>
      <c r="I1274" s="4" t="inlineStr">
        <is>
          <t>Quy tắc chuẩn (more/most, tính từ đa âm tiết)</t>
        </is>
      </c>
      <c r="J1274" s="4" t="inlineStr">
        <is>
          <t>Gradable (phân cấp được)</t>
        </is>
      </c>
      <c r="K1274" s="4" t="inlineStr">
        <is>
          <t>very/quite/rather/extremely/fairly/pretty (nhóm mức độ thông thường)</t>
        </is>
      </c>
      <c r="L1274" s="4" t="inlineStr">
        <is>
          <t>foundationally</t>
        </is>
      </c>
      <c r="M1274" s="4" t="inlineStr">
        <is>
          <t>Quy tắc chuẩn (+ -ly)</t>
        </is>
      </c>
      <c r="N1274" s="4" t="inlineStr">
        <is>
          <t>Yes</t>
        </is>
      </c>
      <c r="O1274" s="4" t="inlineStr">
        <is>
          <t>Yes</t>
        </is>
      </c>
      <c r="P1274" s="4" t="inlineStr">
        <is>
          <t>Depends</t>
        </is>
      </c>
      <c r="Q1274" s="4" t="inlineStr">
        <is>
          <t>No</t>
        </is>
      </c>
      <c r="R1274" s="4" t="n"/>
      <c r="S1274" s="4" t="inlineStr">
        <is>
          <t>foundation</t>
        </is>
      </c>
      <c r="T1274" s="4" t="inlineStr">
        <is>
          <t>found</t>
        </is>
      </c>
      <c r="U1274" s="4" t="inlineStr">
        <is>
          <t>foundational skill/knowledge/principle ✓.</t>
        </is>
      </c>
      <c r="V1274" s="4" t="inlineStr">
        <is>
          <t>Reading is a foundational skill for learning.</t>
        </is>
      </c>
      <c r="W1274" s="4" t="n"/>
    </row>
    <row r="1275">
      <c r="A1275" s="4" t="n">
        <v>1273</v>
      </c>
      <c r="B1275" s="4" t="inlineStr">
        <is>
          <t>fourteen</t>
        </is>
      </c>
      <c r="C1275" s="4" t="inlineStr">
        <is>
          <t>mười bốn</t>
        </is>
      </c>
      <c r="D1275" s="4" t="inlineStr">
        <is>
          <t>B2</t>
        </is>
      </c>
      <c r="E1275" s="4" t="n">
        <v>2</v>
      </c>
      <c r="F1275" s="4" t="inlineStr">
        <is>
          <t>Numeral (mười bốn)</t>
        </is>
      </c>
      <c r="G1275" s="4" t="inlineStr">
        <is>
          <t>—</t>
        </is>
      </c>
      <c r="H1275" s="4" t="inlineStr">
        <is>
          <t>—</t>
        </is>
      </c>
      <c r="I1275" s="4" t="inlineStr">
        <is>
          <t>Không áp dụng (từ hạn định/số từ, không phải tính từ miêu tả phân cấp)</t>
        </is>
      </c>
      <c r="J1275" s="4" t="inlineStr">
        <is>
          <t>Không áp dụng (từ hạn định/số từ)</t>
        </is>
      </c>
      <c r="K1275" s="4" t="inlineStr">
        <is>
          <t>—</t>
        </is>
      </c>
      <c r="L1275" s="4" t="inlineStr">
        <is>
          <t>—</t>
        </is>
      </c>
      <c r="M1275" s="4" t="inlineStr">
        <is>
          <t>Không áp dụng (từ hạn định/số từ)</t>
        </is>
      </c>
      <c r="N1275" s="4" t="inlineStr">
        <is>
          <t>Yes</t>
        </is>
      </c>
      <c r="O1275" s="4" t="inlineStr">
        <is>
          <t>No</t>
        </is>
      </c>
      <c r="P1275" s="4" t="inlineStr">
        <is>
          <t>No</t>
        </is>
      </c>
      <c r="Q1275" s="4" t="inlineStr">
        <is>
          <t>No</t>
        </is>
      </c>
      <c r="R1275" s="4" t="inlineStr">
        <is>
          <t>Từ hạn định/số từ — luôn đứng TRƯỚC danh từ, không dùng làm bổ ngữ.</t>
        </is>
      </c>
      <c r="S1275" s="4" t="inlineStr">
        <is>
          <t>—</t>
        </is>
      </c>
      <c r="T1275" s="4" t="inlineStr">
        <is>
          <t>—</t>
        </is>
      </c>
      <c r="U1275" s="4" t="inlineStr">
        <is>
          <t>fourteen + N[C,P]; luôn đứng trước danh từ.</t>
        </is>
      </c>
      <c r="V1275" s="4" t="inlineStr">
        <is>
          <t>She has lived here for fourteen years.</t>
        </is>
      </c>
      <c r="W1275" s="4" t="n"/>
    </row>
    <row r="1276">
      <c r="A1276" s="4" t="n">
        <v>1274</v>
      </c>
      <c r="B1276" s="4" t="inlineStr">
        <is>
          <t>frivolous</t>
        </is>
      </c>
      <c r="C1276" s="4" t="inlineStr">
        <is>
          <t>phù phiếm</t>
        </is>
      </c>
      <c r="D1276" s="4" t="inlineStr">
        <is>
          <t>B2</t>
        </is>
      </c>
      <c r="E1276" s="4" t="n">
        <v>2</v>
      </c>
      <c r="F1276" s="4" t="inlineStr">
        <is>
          <t>Value (phù phiếm)</t>
        </is>
      </c>
      <c r="G1276" s="4" t="inlineStr">
        <is>
          <t>more frivolous</t>
        </is>
      </c>
      <c r="H1276" s="4" t="inlineStr">
        <is>
          <t>most frivolous</t>
        </is>
      </c>
      <c r="I1276" s="4" t="inlineStr">
        <is>
          <t>Quy tắc chuẩn (more/most, tính từ đa âm tiết)</t>
        </is>
      </c>
      <c r="J1276" s="4" t="inlineStr">
        <is>
          <t>Gradable (phân cấp được)</t>
        </is>
      </c>
      <c r="K1276" s="4" t="inlineStr">
        <is>
          <t>very/quite/rather/extremely/fairly/pretty (nhóm mức độ thông thường)</t>
        </is>
      </c>
      <c r="L1276" s="4" t="inlineStr">
        <is>
          <t>frivolously</t>
        </is>
      </c>
      <c r="M1276" s="4" t="inlineStr">
        <is>
          <t>Quy tắc chuẩn (+ -ly)</t>
        </is>
      </c>
      <c r="N1276" s="4" t="inlineStr">
        <is>
          <t>Yes</t>
        </is>
      </c>
      <c r="O1276" s="4" t="inlineStr">
        <is>
          <t>Yes</t>
        </is>
      </c>
      <c r="P1276" s="4" t="inlineStr">
        <is>
          <t>Depends</t>
        </is>
      </c>
      <c r="Q1276" s="4" t="inlineStr">
        <is>
          <t>No</t>
        </is>
      </c>
      <c r="R1276" s="4" t="n"/>
      <c r="S1276" s="4" t="inlineStr">
        <is>
          <t>frivolity</t>
        </is>
      </c>
      <c r="T1276" s="4" t="inlineStr">
        <is>
          <t>—</t>
        </is>
      </c>
      <c r="U1276" s="4" t="inlineStr">
        <is>
          <t>frivolous spending/lawsuit/comment ✓.</t>
        </is>
      </c>
      <c r="V1276" s="4" t="inlineStr">
        <is>
          <t>The judge dismissed it as a frivolous lawsuit.</t>
        </is>
      </c>
      <c r="W1276" s="4" t="n"/>
    </row>
    <row r="1277">
      <c r="A1277" s="4" t="n">
        <v>1275</v>
      </c>
      <c r="B1277" s="4" t="inlineStr">
        <is>
          <t>frugal</t>
        </is>
      </c>
      <c r="C1277" s="4" t="inlineStr">
        <is>
          <t>tằn tiện</t>
        </is>
      </c>
      <c r="D1277" s="4" t="inlineStr">
        <is>
          <t>B2</t>
        </is>
      </c>
      <c r="E1277" s="4" t="n">
        <v>2</v>
      </c>
      <c r="F1277" s="4" t="inlineStr">
        <is>
          <t>Quality &amp; Character (tằn tiện)</t>
        </is>
      </c>
      <c r="G1277" s="4" t="inlineStr">
        <is>
          <t>more frugal</t>
        </is>
      </c>
      <c r="H1277" s="4" t="inlineStr">
        <is>
          <t>most frugal</t>
        </is>
      </c>
      <c r="I1277" s="4" t="inlineStr">
        <is>
          <t>Quy tắc chuẩn (more/most, tính từ đa âm tiết)</t>
        </is>
      </c>
      <c r="J1277" s="4" t="inlineStr">
        <is>
          <t>Gradable (phân cấp được)</t>
        </is>
      </c>
      <c r="K1277" s="4" t="inlineStr">
        <is>
          <t>very/quite/rather/extremely/fairly/pretty (nhóm mức độ thông thường)</t>
        </is>
      </c>
      <c r="L1277" s="4" t="inlineStr">
        <is>
          <t>frugally</t>
        </is>
      </c>
      <c r="M1277" s="4" t="inlineStr">
        <is>
          <t>Quy tắc chuẩn (+ -ly)</t>
        </is>
      </c>
      <c r="N1277" s="4" t="inlineStr">
        <is>
          <t>Yes</t>
        </is>
      </c>
      <c r="O1277" s="4" t="inlineStr">
        <is>
          <t>Yes</t>
        </is>
      </c>
      <c r="P1277" s="4" t="inlineStr">
        <is>
          <t>Depends</t>
        </is>
      </c>
      <c r="Q1277" s="4" t="inlineStr">
        <is>
          <t>No</t>
        </is>
      </c>
      <c r="R1277" s="4" t="n"/>
      <c r="S1277" s="4" t="inlineStr">
        <is>
          <t>frugality</t>
        </is>
      </c>
      <c r="T1277" s="4" t="inlineStr">
        <is>
          <t>—</t>
        </is>
      </c>
      <c r="U1277" s="4" t="inlineStr">
        <is>
          <t>frugal lifestyle/habit/meal ✓.</t>
        </is>
      </c>
      <c r="V1277" s="4" t="inlineStr">
        <is>
          <t>She leads a frugal lifestyle to save money.</t>
        </is>
      </c>
      <c r="W1277" s="4" t="n"/>
    </row>
    <row r="1278">
      <c r="A1278" s="4" t="n">
        <v>1276</v>
      </c>
      <c r="B1278" s="4" t="inlineStr">
        <is>
          <t>furious</t>
        </is>
      </c>
      <c r="C1278" s="4" t="inlineStr">
        <is>
          <t>giận dữ</t>
        </is>
      </c>
      <c r="D1278" s="4" t="inlineStr">
        <is>
          <t>B2</t>
        </is>
      </c>
      <c r="E1278" s="4" t="n">
        <v>2</v>
      </c>
      <c r="F1278" s="4" t="inlineStr">
        <is>
          <t>Emotion (giận dữ)</t>
        </is>
      </c>
      <c r="G1278" s="4" t="inlineStr">
        <is>
          <t>more furious</t>
        </is>
      </c>
      <c r="H1278" s="4" t="inlineStr">
        <is>
          <t>most furious</t>
        </is>
      </c>
      <c r="I1278" s="4" t="inlineStr">
        <is>
          <t>Quy tắc chuẩn (more/most, tính từ đa âm tiết)</t>
        </is>
      </c>
      <c r="J1278" s="4" t="inlineStr">
        <is>
          <t>Gradable (phân cấp được)</t>
        </is>
      </c>
      <c r="K1278" s="4" t="inlineStr">
        <is>
          <t>very/quite/rather/extremely/fairly/pretty (nhóm mức độ thông thường)</t>
        </is>
      </c>
      <c r="L1278" s="4" t="inlineStr">
        <is>
          <t>furiously</t>
        </is>
      </c>
      <c r="M1278" s="4" t="inlineStr">
        <is>
          <t>Quy tắc chuẩn (+ -ly)</t>
        </is>
      </c>
      <c r="N1278" s="4" t="inlineStr">
        <is>
          <t>Yes</t>
        </is>
      </c>
      <c r="O1278" s="4" t="inlineStr">
        <is>
          <t>Yes</t>
        </is>
      </c>
      <c r="P1278" s="4" t="inlineStr">
        <is>
          <t>Depends</t>
        </is>
      </c>
      <c r="Q1278" s="4" t="inlineStr">
        <is>
          <t>No</t>
        </is>
      </c>
      <c r="R1278" s="4" t="n"/>
      <c r="S1278" s="4" t="inlineStr">
        <is>
          <t>fury</t>
        </is>
      </c>
      <c r="T1278" s="4" t="inlineStr">
        <is>
          <t>—</t>
        </is>
      </c>
      <c r="U1278" s="4" t="inlineStr">
        <is>
          <t>be furious about/with; furious pace/argument ✓.</t>
        </is>
      </c>
      <c r="V1278" s="4" t="inlineStr">
        <is>
          <t>He was furious about the delay.</t>
        </is>
      </c>
      <c r="W1278" s="4" t="inlineStr">
        <is>
          <t>"furious pace" (tốc độ chóng mặt — cụm cố định nghĩa bóng).</t>
        </is>
      </c>
    </row>
    <row r="1279">
      <c r="A1279" s="4" t="n">
        <v>1277</v>
      </c>
      <c r="B1279" s="4" t="inlineStr">
        <is>
          <t>generational</t>
        </is>
      </c>
      <c r="C1279" s="4" t="inlineStr">
        <is>
          <t>thuộc thế hệ</t>
        </is>
      </c>
      <c r="D1279" s="4" t="inlineStr">
        <is>
          <t>B2</t>
        </is>
      </c>
      <c r="E1279" s="4" t="n">
        <v>2</v>
      </c>
      <c r="F1279" s="4" t="inlineStr">
        <is>
          <t>Origin (thuộc thế hệ)</t>
        </is>
      </c>
      <c r="G1279" s="4" t="inlineStr">
        <is>
          <t>—</t>
        </is>
      </c>
      <c r="H1279" s="4" t="inlineStr">
        <is>
          <t>—</t>
        </is>
      </c>
      <c r="I1279" s="4" t="inlineStr">
        <is>
          <t>Không có (non-gradable)</t>
        </is>
      </c>
      <c r="J1279" s="4" t="inlineStr">
        <is>
          <t>Non-gradable (phân loại)</t>
        </is>
      </c>
      <c r="K1279" s="4" t="inlineStr">
        <is>
          <t>Không dùng với degree adverb (tính từ định danh/phân loại)</t>
        </is>
      </c>
      <c r="L1279" s="4" t="inlineStr">
        <is>
          <t>generationally</t>
        </is>
      </c>
      <c r="M1279" s="4" t="inlineStr">
        <is>
          <t>Quy tắc chuẩn (+ -ly)</t>
        </is>
      </c>
      <c r="N1279" s="4" t="inlineStr">
        <is>
          <t>Yes</t>
        </is>
      </c>
      <c r="O1279" s="4" t="inlineStr">
        <is>
          <t>Yes</t>
        </is>
      </c>
      <c r="P1279" s="4" t="inlineStr">
        <is>
          <t>Depends</t>
        </is>
      </c>
      <c r="Q1279" s="4" t="inlineStr">
        <is>
          <t>No</t>
        </is>
      </c>
      <c r="R1279" s="4" t="n"/>
      <c r="S1279" s="4" t="inlineStr">
        <is>
          <t>generation</t>
        </is>
      </c>
      <c r="T1279" s="4" t="inlineStr">
        <is>
          <t>—</t>
        </is>
      </c>
      <c r="U1279" s="4" t="inlineStr">
        <is>
          <t>generational gap/divide/difference ✓.</t>
        </is>
      </c>
      <c r="V1279" s="4" t="inlineStr">
        <is>
          <t>There is often a generational gap in opinions.</t>
        </is>
      </c>
      <c r="W1279" s="4" t="inlineStr">
        <is>
          <t>"generational gap" (khoảng cách thế hệ — cụm cố định).</t>
        </is>
      </c>
    </row>
    <row r="1280">
      <c r="A1280" s="4" t="n">
        <v>1278</v>
      </c>
      <c r="B1280" s="4" t="inlineStr">
        <is>
          <t>gloomy</t>
        </is>
      </c>
      <c r="C1280" s="4" t="inlineStr">
        <is>
          <t>u ám</t>
        </is>
      </c>
      <c r="D1280" s="4" t="inlineStr">
        <is>
          <t>B2</t>
        </is>
      </c>
      <c r="E1280" s="4" t="n">
        <v>2</v>
      </c>
      <c r="F1280" s="4" t="inlineStr">
        <is>
          <t>Emotion (u ám)</t>
        </is>
      </c>
      <c r="G1280" s="4" t="inlineStr">
        <is>
          <t>gloomier</t>
        </is>
      </c>
      <c r="H1280" s="4" t="inlineStr">
        <is>
          <t>gloomiest</t>
        </is>
      </c>
      <c r="I1280" s="4" t="inlineStr">
        <is>
          <t>Quy tắc chuẩn (-y → -ier/-iest)</t>
        </is>
      </c>
      <c r="J1280" s="4" t="inlineStr">
        <is>
          <t>Gradable (phân cấp được)</t>
        </is>
      </c>
      <c r="K1280" s="4" t="inlineStr">
        <is>
          <t>very/quite/rather/extremely/fairly/pretty (nhóm mức độ thông thường)</t>
        </is>
      </c>
      <c r="L1280" s="4" t="inlineStr">
        <is>
          <t>gloomily</t>
        </is>
      </c>
      <c r="M1280" s="4" t="inlineStr">
        <is>
          <t>Ngoại lệ (-y → -ily)</t>
        </is>
      </c>
      <c r="N1280" s="4" t="inlineStr">
        <is>
          <t>Yes</t>
        </is>
      </c>
      <c r="O1280" s="4" t="inlineStr">
        <is>
          <t>Yes</t>
        </is>
      </c>
      <c r="P1280" s="4" t="inlineStr">
        <is>
          <t>Depends</t>
        </is>
      </c>
      <c r="Q1280" s="4" t="inlineStr">
        <is>
          <t>No</t>
        </is>
      </c>
      <c r="R1280" s="4" t="n"/>
      <c r="S1280" s="4" t="inlineStr">
        <is>
          <t>gloom</t>
        </is>
      </c>
      <c r="T1280" s="4" t="inlineStr">
        <is>
          <t>—</t>
        </is>
      </c>
      <c r="U1280" s="4" t="inlineStr">
        <is>
          <t>gloomy weather/mood/outlook ✓.</t>
        </is>
      </c>
      <c r="V1280" s="4" t="inlineStr">
        <is>
          <t>The forecast is gloomy for the weekend.</t>
        </is>
      </c>
      <c r="W1280" s="4" t="n"/>
    </row>
    <row r="1281">
      <c r="A1281" s="4" t="n">
        <v>1279</v>
      </c>
      <c r="B1281" s="4" t="inlineStr">
        <is>
          <t>grandiose</t>
        </is>
      </c>
      <c r="C1281" s="4" t="inlineStr">
        <is>
          <t>hoành tráng, khoa trương</t>
        </is>
      </c>
      <c r="D1281" s="4" t="inlineStr">
        <is>
          <t>C1</t>
        </is>
      </c>
      <c r="E1281" s="4" t="n">
        <v>2</v>
      </c>
      <c r="F1281" s="4" t="inlineStr">
        <is>
          <t>Value (hoành tráng, khoa trương)</t>
        </is>
      </c>
      <c r="G1281" s="4" t="inlineStr">
        <is>
          <t>more grandiose</t>
        </is>
      </c>
      <c r="H1281" s="4" t="inlineStr">
        <is>
          <t>most grandiose</t>
        </is>
      </c>
      <c r="I1281" s="4" t="inlineStr">
        <is>
          <t>Quy tắc chuẩn (more/most, tính từ đa âm tiết)</t>
        </is>
      </c>
      <c r="J1281" s="4" t="inlineStr">
        <is>
          <t>Gradable (phân cấp được)</t>
        </is>
      </c>
      <c r="K1281" s="4" t="inlineStr">
        <is>
          <t>very/quite/rather/extremely/fairly/pretty (nhóm mức độ thông thường)</t>
        </is>
      </c>
      <c r="L1281" s="4" t="inlineStr">
        <is>
          <t>grandiosely</t>
        </is>
      </c>
      <c r="M1281" s="4" t="inlineStr">
        <is>
          <t>Quy tắc chuẩn (+ -ly)</t>
        </is>
      </c>
      <c r="N1281" s="4" t="inlineStr">
        <is>
          <t>Yes</t>
        </is>
      </c>
      <c r="O1281" s="4" t="inlineStr">
        <is>
          <t>Yes</t>
        </is>
      </c>
      <c r="P1281" s="4" t="inlineStr">
        <is>
          <t>Depends</t>
        </is>
      </c>
      <c r="Q1281" s="4" t="inlineStr">
        <is>
          <t>No</t>
        </is>
      </c>
      <c r="R1281" s="4" t="n"/>
      <c r="S1281" s="4" t="inlineStr">
        <is>
          <t>grandeur (khác dạng)</t>
        </is>
      </c>
      <c r="T1281" s="4" t="inlineStr">
        <is>
          <t>—</t>
        </is>
      </c>
      <c r="U1281" s="4" t="inlineStr">
        <is>
          <t>grandiose plan/scheme/vision ✓; thường mang nghĩa hơi tiêu cực.</t>
        </is>
      </c>
      <c r="V1281" s="4" t="inlineStr">
        <is>
          <t>He had a grandiose plan to change the industry.</t>
        </is>
      </c>
      <c r="W1281" s="4" t="n"/>
    </row>
    <row r="1282">
      <c r="A1282" s="4" t="n">
        <v>1280</v>
      </c>
      <c r="B1282" s="4" t="inlineStr">
        <is>
          <t>grateful</t>
        </is>
      </c>
      <c r="C1282" s="4" t="inlineStr">
        <is>
          <t>biết ơn</t>
        </is>
      </c>
      <c r="D1282" s="4" t="inlineStr">
        <is>
          <t>B1</t>
        </is>
      </c>
      <c r="E1282" s="4" t="n">
        <v>2</v>
      </c>
      <c r="F1282" s="4" t="inlineStr">
        <is>
          <t>Emotion (biết ơn)</t>
        </is>
      </c>
      <c r="G1282" s="4" t="inlineStr">
        <is>
          <t>more grateful</t>
        </is>
      </c>
      <c r="H1282" s="4" t="inlineStr">
        <is>
          <t>most grateful</t>
        </is>
      </c>
      <c r="I1282" s="4" t="inlineStr">
        <is>
          <t>Quy tắc chuẩn (more/most, tính từ đa âm tiết)</t>
        </is>
      </c>
      <c r="J1282" s="4" t="inlineStr">
        <is>
          <t>Gradable (phân cấp được)</t>
        </is>
      </c>
      <c r="K1282" s="4" t="inlineStr">
        <is>
          <t>very/quite/rather/extremely/fairly/pretty (nhóm mức độ thông thường)</t>
        </is>
      </c>
      <c r="L1282" s="4" t="inlineStr">
        <is>
          <t>gratefully</t>
        </is>
      </c>
      <c r="M1282" s="4" t="inlineStr">
        <is>
          <t>Quy tắc chuẩn (+ -ly)</t>
        </is>
      </c>
      <c r="N1282" s="4" t="inlineStr">
        <is>
          <t>Yes</t>
        </is>
      </c>
      <c r="O1282" s="4" t="inlineStr">
        <is>
          <t>Yes</t>
        </is>
      </c>
      <c r="P1282" s="4" t="inlineStr">
        <is>
          <t>Depends</t>
        </is>
      </c>
      <c r="Q1282" s="4" t="inlineStr">
        <is>
          <t>No</t>
        </is>
      </c>
      <c r="R1282" s="4" t="n"/>
      <c r="S1282" s="4" t="inlineStr">
        <is>
          <t>gratitude</t>
        </is>
      </c>
      <c r="T1282" s="4" t="inlineStr">
        <is>
          <t>—</t>
        </is>
      </c>
      <c r="U1282" s="4" t="inlineStr">
        <is>
          <t>be grateful for/to; grateful smile ✓.</t>
        </is>
      </c>
      <c r="V1282" s="4" t="inlineStr">
        <is>
          <t>I am grateful for your help.</t>
        </is>
      </c>
      <c r="W1282" s="4" t="n"/>
    </row>
    <row r="1283">
      <c r="A1283" s="4" t="n">
        <v>1281</v>
      </c>
      <c r="B1283" s="4" t="inlineStr">
        <is>
          <t>gravitational</t>
        </is>
      </c>
      <c r="C1283" s="4" t="inlineStr">
        <is>
          <t>hấp dẫn/trọng lực</t>
        </is>
      </c>
      <c r="D1283" s="4" t="inlineStr">
        <is>
          <t>B2</t>
        </is>
      </c>
      <c r="E1283" s="4" t="n">
        <v>2</v>
      </c>
      <c r="F1283" s="4" t="inlineStr">
        <is>
          <t>Purpose-related (hấp dẫn/trọng lực)</t>
        </is>
      </c>
      <c r="G1283" s="4" t="inlineStr">
        <is>
          <t>—</t>
        </is>
      </c>
      <c r="H1283" s="4" t="inlineStr">
        <is>
          <t>—</t>
        </is>
      </c>
      <c r="I1283" s="4" t="inlineStr">
        <is>
          <t>Không có (non-gradable)</t>
        </is>
      </c>
      <c r="J1283" s="4" t="inlineStr">
        <is>
          <t>Non-gradable (phân loại)</t>
        </is>
      </c>
      <c r="K1283" s="4" t="inlineStr">
        <is>
          <t>Không dùng với degree adverb (tính từ định danh/phân loại)</t>
        </is>
      </c>
      <c r="L1283" s="4" t="inlineStr">
        <is>
          <t>gravitationally</t>
        </is>
      </c>
      <c r="M1283" s="4" t="inlineStr">
        <is>
          <t>Quy tắc chuẩn (+ -ly)</t>
        </is>
      </c>
      <c r="N1283" s="4" t="inlineStr">
        <is>
          <t>Yes</t>
        </is>
      </c>
      <c r="O1283" s="4" t="inlineStr">
        <is>
          <t>Yes</t>
        </is>
      </c>
      <c r="P1283" s="4" t="inlineStr">
        <is>
          <t>Depends</t>
        </is>
      </c>
      <c r="Q1283" s="4" t="inlineStr">
        <is>
          <t>No</t>
        </is>
      </c>
      <c r="R1283" s="4" t="n"/>
      <c r="S1283" s="4" t="inlineStr">
        <is>
          <t>gravity</t>
        </is>
      </c>
      <c r="T1283" s="4" t="inlineStr">
        <is>
          <t>—</t>
        </is>
      </c>
      <c r="U1283" s="4" t="inlineStr">
        <is>
          <t>gravitational force/pull/field ✓.</t>
        </is>
      </c>
      <c r="V1283" s="4" t="inlineStr">
        <is>
          <t>The moon's gravitational pull causes tides.</t>
        </is>
      </c>
      <c r="W1283" s="4" t="n"/>
    </row>
    <row r="1284">
      <c r="A1284" s="4" t="n">
        <v>1282</v>
      </c>
      <c r="B1284" s="4" t="inlineStr">
        <is>
          <t>grim</t>
        </is>
      </c>
      <c r="C1284" s="4" t="inlineStr">
        <is>
          <t>ảm đạm, nghiêm trọng</t>
        </is>
      </c>
      <c r="D1284" s="4" t="inlineStr">
        <is>
          <t>B2</t>
        </is>
      </c>
      <c r="E1284" s="4" t="n">
        <v>2</v>
      </c>
      <c r="F1284" s="4" t="inlineStr">
        <is>
          <t>Value (ảm đạm, nghiêm trọng)</t>
        </is>
      </c>
      <c r="G1284" s="4" t="inlineStr">
        <is>
          <t>grimmer</t>
        </is>
      </c>
      <c r="H1284" s="4" t="inlineStr">
        <is>
          <t>grimmest</t>
        </is>
      </c>
      <c r="I1284" s="4" t="inlineStr">
        <is>
          <t>Quy tắc chuẩn (gấp đôi phụ âm cuối + -er/-est)</t>
        </is>
      </c>
      <c r="J1284" s="4" t="inlineStr">
        <is>
          <t>Gradable (phân cấp được)</t>
        </is>
      </c>
      <c r="K1284" s="4" t="inlineStr">
        <is>
          <t>very/quite/rather/extremely/fairly/pretty (nhóm mức độ thông thường)</t>
        </is>
      </c>
      <c r="L1284" s="4" t="inlineStr">
        <is>
          <t>grimly</t>
        </is>
      </c>
      <c r="M1284" s="4" t="inlineStr">
        <is>
          <t>Quy tắc chuẩn (+ -ly)</t>
        </is>
      </c>
      <c r="N1284" s="4" t="inlineStr">
        <is>
          <t>Yes</t>
        </is>
      </c>
      <c r="O1284" s="4" t="inlineStr">
        <is>
          <t>Yes</t>
        </is>
      </c>
      <c r="P1284" s="4" t="inlineStr">
        <is>
          <t>Depends</t>
        </is>
      </c>
      <c r="Q1284" s="4" t="inlineStr">
        <is>
          <t>No</t>
        </is>
      </c>
      <c r="R1284" s="4" t="n"/>
      <c r="S1284" s="4" t="inlineStr">
        <is>
          <t>—</t>
        </is>
      </c>
      <c r="T1284" s="4" t="inlineStr">
        <is>
          <t>—</t>
        </is>
      </c>
      <c r="U1284" s="4" t="inlineStr">
        <is>
          <t>grim reality/situation/face ✓.</t>
        </is>
      </c>
      <c r="V1284" s="4" t="inlineStr">
        <is>
          <t>They faced the grim reality of job losses.</t>
        </is>
      </c>
      <c r="W1284" s="4" t="n"/>
    </row>
    <row r="1285">
      <c r="A1285" s="4" t="n">
        <v>1283</v>
      </c>
      <c r="B1285" s="4" t="inlineStr">
        <is>
          <t>gruesome</t>
        </is>
      </c>
      <c r="C1285" s="4" t="inlineStr">
        <is>
          <t>ghê rợn</t>
        </is>
      </c>
      <c r="D1285" s="4" t="inlineStr">
        <is>
          <t>B2</t>
        </is>
      </c>
      <c r="E1285" s="4" t="n">
        <v>2</v>
      </c>
      <c r="F1285" s="4" t="inlineStr">
        <is>
          <t>Value (ghê rợn)</t>
        </is>
      </c>
      <c r="G1285" s="4" t="inlineStr">
        <is>
          <t>more gruesome</t>
        </is>
      </c>
      <c r="H1285" s="4" t="inlineStr">
        <is>
          <t>most gruesome</t>
        </is>
      </c>
      <c r="I1285" s="4" t="inlineStr">
        <is>
          <t>Quy tắc chuẩn (more/most, tính từ đa âm tiết)</t>
        </is>
      </c>
      <c r="J1285" s="4" t="inlineStr">
        <is>
          <t>Gradable (phân cấp được)</t>
        </is>
      </c>
      <c r="K1285" s="4" t="inlineStr">
        <is>
          <t>very/quite/rather/extremely/fairly/pretty (nhóm mức độ thông thường)</t>
        </is>
      </c>
      <c r="L1285" s="4" t="inlineStr">
        <is>
          <t>gruesomely</t>
        </is>
      </c>
      <c r="M1285" s="4" t="inlineStr">
        <is>
          <t>Quy tắc chuẩn (+ -ly)</t>
        </is>
      </c>
      <c r="N1285" s="4" t="inlineStr">
        <is>
          <t>Yes</t>
        </is>
      </c>
      <c r="O1285" s="4" t="inlineStr">
        <is>
          <t>Yes</t>
        </is>
      </c>
      <c r="P1285" s="4" t="inlineStr">
        <is>
          <t>Depends</t>
        </is>
      </c>
      <c r="Q1285" s="4" t="inlineStr">
        <is>
          <t>No</t>
        </is>
      </c>
      <c r="R1285" s="4" t="n"/>
      <c r="S1285" s="4" t="inlineStr">
        <is>
          <t>—</t>
        </is>
      </c>
      <c r="T1285" s="4" t="inlineStr">
        <is>
          <t>—</t>
        </is>
      </c>
      <c r="U1285" s="4" t="inlineStr">
        <is>
          <t>gruesome crime/scene/detail ✓.</t>
        </is>
      </c>
      <c r="V1285" s="4" t="inlineStr">
        <is>
          <t>The gruesome crime shocked the whole town.</t>
        </is>
      </c>
      <c r="W1285" s="4" t="n"/>
    </row>
    <row r="1286">
      <c r="A1286" s="4" t="n">
        <v>1284</v>
      </c>
      <c r="B1286" s="4" t="inlineStr">
        <is>
          <t>haphazard</t>
        </is>
      </c>
      <c r="C1286" s="4" t="inlineStr">
        <is>
          <t>tuỳ tiện, ngẫu nhiên</t>
        </is>
      </c>
      <c r="D1286" s="4" t="inlineStr">
        <is>
          <t>C1</t>
        </is>
      </c>
      <c r="E1286" s="4" t="n">
        <v>2</v>
      </c>
      <c r="F1286" s="4" t="inlineStr">
        <is>
          <t>Value (tuỳ tiện, ngẫu nhiên)</t>
        </is>
      </c>
      <c r="G1286" s="4" t="inlineStr">
        <is>
          <t>more haphazard</t>
        </is>
      </c>
      <c r="H1286" s="4" t="inlineStr">
        <is>
          <t>most haphazard</t>
        </is>
      </c>
      <c r="I1286" s="4" t="inlineStr">
        <is>
          <t>Quy tắc chuẩn (more/most, tính từ đa âm tiết)</t>
        </is>
      </c>
      <c r="J1286" s="4" t="inlineStr">
        <is>
          <t>Gradable (phân cấp được)</t>
        </is>
      </c>
      <c r="K1286" s="4" t="inlineStr">
        <is>
          <t>very/quite/rather/extremely/fairly/pretty (nhóm mức độ thông thường)</t>
        </is>
      </c>
      <c r="L1286" s="4" t="inlineStr">
        <is>
          <t>haphazardly</t>
        </is>
      </c>
      <c r="M1286" s="4" t="inlineStr">
        <is>
          <t>Quy tắc chuẩn (+ -ly)</t>
        </is>
      </c>
      <c r="N1286" s="4" t="inlineStr">
        <is>
          <t>Yes</t>
        </is>
      </c>
      <c r="O1286" s="4" t="inlineStr">
        <is>
          <t>Yes</t>
        </is>
      </c>
      <c r="P1286" s="4" t="inlineStr">
        <is>
          <t>Depends</t>
        </is>
      </c>
      <c r="Q1286" s="4" t="inlineStr">
        <is>
          <t>No</t>
        </is>
      </c>
      <c r="R1286" s="4" t="n"/>
      <c r="S1286" s="4" t="inlineStr">
        <is>
          <t>—</t>
        </is>
      </c>
      <c r="T1286" s="4" t="inlineStr">
        <is>
          <t>—</t>
        </is>
      </c>
      <c r="U1286" s="4" t="inlineStr">
        <is>
          <t>haphazard approach/manner/way ✓.</t>
        </is>
      </c>
      <c r="V1286" s="4" t="inlineStr">
        <is>
          <t>The project was done in a haphazard manner.</t>
        </is>
      </c>
      <c r="W1286" s="4" t="n"/>
    </row>
    <row r="1287">
      <c r="A1287" s="4" t="n">
        <v>1285</v>
      </c>
      <c r="B1287" s="4" t="inlineStr">
        <is>
          <t>hereditary</t>
        </is>
      </c>
      <c r="C1287" s="4" t="inlineStr">
        <is>
          <t>di truyền</t>
        </is>
      </c>
      <c r="D1287" s="4" t="inlineStr">
        <is>
          <t>B2</t>
        </is>
      </c>
      <c r="E1287" s="4" t="n">
        <v>2</v>
      </c>
      <c r="F1287" s="4" t="inlineStr">
        <is>
          <t>Origin (di truyền)</t>
        </is>
      </c>
      <c r="G1287" s="4" t="inlineStr">
        <is>
          <t>—</t>
        </is>
      </c>
      <c r="H1287" s="4" t="inlineStr">
        <is>
          <t>—</t>
        </is>
      </c>
      <c r="I1287" s="4" t="inlineStr">
        <is>
          <t>Không có (non-gradable)</t>
        </is>
      </c>
      <c r="J1287" s="4" t="inlineStr">
        <is>
          <t>Non-gradable (phân loại)</t>
        </is>
      </c>
      <c r="K1287" s="4" t="inlineStr">
        <is>
          <t>Không dùng với degree adverb (tính từ định danh/phân loại)</t>
        </is>
      </c>
      <c r="L1287" s="4" t="inlineStr">
        <is>
          <t>hereditarily</t>
        </is>
      </c>
      <c r="M1287" s="4" t="inlineStr">
        <is>
          <t>Ngoại lệ (-y → -ily)</t>
        </is>
      </c>
      <c r="N1287" s="4" t="inlineStr">
        <is>
          <t>Yes</t>
        </is>
      </c>
      <c r="O1287" s="4" t="inlineStr">
        <is>
          <t>Yes</t>
        </is>
      </c>
      <c r="P1287" s="4" t="inlineStr">
        <is>
          <t>Depends</t>
        </is>
      </c>
      <c r="Q1287" s="4" t="inlineStr">
        <is>
          <t>No</t>
        </is>
      </c>
      <c r="R1287" s="4" t="n"/>
      <c r="S1287" s="4" t="inlineStr">
        <is>
          <t>heredity</t>
        </is>
      </c>
      <c r="T1287" s="4" t="inlineStr">
        <is>
          <t>—</t>
        </is>
      </c>
      <c r="U1287" s="4" t="inlineStr">
        <is>
          <t>hereditary disease/trait/title ✓.</t>
        </is>
      </c>
      <c r="V1287" s="4" t="inlineStr">
        <is>
          <t>The disease is hereditary and runs in families.</t>
        </is>
      </c>
      <c r="W1287" s="4" t="n"/>
    </row>
    <row r="1288">
      <c r="A1288" s="4" t="n">
        <v>1286</v>
      </c>
      <c r="B1288" s="4" t="inlineStr">
        <is>
          <t>hilarious</t>
        </is>
      </c>
      <c r="C1288" s="4" t="inlineStr">
        <is>
          <t>hài hước</t>
        </is>
      </c>
      <c r="D1288" s="4" t="inlineStr">
        <is>
          <t>B1</t>
        </is>
      </c>
      <c r="E1288" s="4" t="n">
        <v>2</v>
      </c>
      <c r="F1288" s="4" t="inlineStr">
        <is>
          <t>Value (hài hước)</t>
        </is>
      </c>
      <c r="G1288" s="4" t="inlineStr">
        <is>
          <t>more hilarious</t>
        </is>
      </c>
      <c r="H1288" s="4" t="inlineStr">
        <is>
          <t>most hilarious</t>
        </is>
      </c>
      <c r="I1288" s="4" t="inlineStr">
        <is>
          <t>Quy tắc chuẩn (more/most, tính từ đa âm tiết)</t>
        </is>
      </c>
      <c r="J1288" s="4" t="inlineStr">
        <is>
          <t>Gradable (phân cấp được)</t>
        </is>
      </c>
      <c r="K1288" s="4" t="inlineStr">
        <is>
          <t>very/quite/rather/extremely/fairly/pretty (nhóm mức độ thông thường)</t>
        </is>
      </c>
      <c r="L1288" s="4" t="inlineStr">
        <is>
          <t>hilariously</t>
        </is>
      </c>
      <c r="M1288" s="4" t="inlineStr">
        <is>
          <t>Quy tắc chuẩn (+ -ly)</t>
        </is>
      </c>
      <c r="N1288" s="4" t="inlineStr">
        <is>
          <t>Yes</t>
        </is>
      </c>
      <c r="O1288" s="4" t="inlineStr">
        <is>
          <t>Yes</t>
        </is>
      </c>
      <c r="P1288" s="4" t="inlineStr">
        <is>
          <t>Depends</t>
        </is>
      </c>
      <c r="Q1288" s="4" t="inlineStr">
        <is>
          <t>No</t>
        </is>
      </c>
      <c r="R1288" s="4" t="n"/>
      <c r="S1288" s="4" t="inlineStr">
        <is>
          <t>hilarity</t>
        </is>
      </c>
      <c r="T1288" s="4" t="inlineStr">
        <is>
          <t>—</t>
        </is>
      </c>
      <c r="U1288" s="4" t="inlineStr">
        <is>
          <t>hilarious joke/story/moment ✓.</t>
        </is>
      </c>
      <c r="V1288" s="4" t="inlineStr">
        <is>
          <t>He told a hilarious joke at dinner.</t>
        </is>
      </c>
      <c r="W1288" s="4" t="n"/>
    </row>
    <row r="1289">
      <c r="A1289" s="4" t="n">
        <v>1287</v>
      </c>
      <c r="B1289" s="4" t="inlineStr">
        <is>
          <t>holy</t>
        </is>
      </c>
      <c r="C1289" s="4" t="inlineStr">
        <is>
          <t>thánh thiện</t>
        </is>
      </c>
      <c r="D1289" s="4" t="inlineStr">
        <is>
          <t>B1</t>
        </is>
      </c>
      <c r="E1289" s="4" t="n">
        <v>2</v>
      </c>
      <c r="F1289" s="4" t="inlineStr">
        <is>
          <t>Value (thánh thiện)</t>
        </is>
      </c>
      <c r="G1289" s="4" t="inlineStr">
        <is>
          <t>holier</t>
        </is>
      </c>
      <c r="H1289" s="4" t="inlineStr">
        <is>
          <t>holiest</t>
        </is>
      </c>
      <c r="I1289" s="4" t="inlineStr">
        <is>
          <t>Quy tắc chuẩn (-y → -ier/-iest)</t>
        </is>
      </c>
      <c r="J1289" s="4" t="inlineStr">
        <is>
          <t>Gradable (phân cấp được)</t>
        </is>
      </c>
      <c r="K1289" s="4" t="inlineStr">
        <is>
          <t>very/quite/rather/extremely/fairly/pretty (nhóm mức độ thông thường)</t>
        </is>
      </c>
      <c r="L1289" s="4" t="inlineStr">
        <is>
          <t>(chính nó đã tận cùng -ly) → dùng cụm 'in a ... way/manner'</t>
        </is>
      </c>
      <c r="M1289" s="4" t="inlineStr">
        <is>
          <t>Ngoại lệ</t>
        </is>
      </c>
      <c r="N1289" s="4" t="inlineStr">
        <is>
          <t>Yes</t>
        </is>
      </c>
      <c r="O1289" s="4" t="inlineStr">
        <is>
          <t>Yes</t>
        </is>
      </c>
      <c r="P1289" s="4" t="inlineStr">
        <is>
          <t>Depends</t>
        </is>
      </c>
      <c r="Q1289" s="4" t="inlineStr">
        <is>
          <t>No</t>
        </is>
      </c>
      <c r="R1289" s="4" t="n"/>
      <c r="S1289" s="4" t="inlineStr">
        <is>
          <t>holiness</t>
        </is>
      </c>
      <c r="T1289" s="4" t="inlineStr">
        <is>
          <t>—</t>
        </is>
      </c>
      <c r="U1289" s="4" t="inlineStr">
        <is>
          <t>holy water/book/site ✓.</t>
        </is>
      </c>
      <c r="V1289" s="4" t="inlineStr">
        <is>
          <t>Pilgrims travel to visit the holy site.</t>
        </is>
      </c>
      <c r="W1289" s="4" t="inlineStr">
        <is>
          <t>"holy water" (nước thánh — thuật ngữ tôn giáo cố định).</t>
        </is>
      </c>
    </row>
    <row r="1290">
      <c r="A1290" s="4" t="n">
        <v>1288</v>
      </c>
      <c r="B1290" s="4" t="inlineStr">
        <is>
          <t>homogeneous</t>
        </is>
      </c>
      <c r="C1290" s="4" t="inlineStr">
        <is>
          <t>đồng nhất</t>
        </is>
      </c>
      <c r="D1290" s="4" t="inlineStr">
        <is>
          <t>B2</t>
        </is>
      </c>
      <c r="E1290" s="4" t="n">
        <v>2</v>
      </c>
      <c r="F1290" s="4" t="inlineStr">
        <is>
          <t>Quality &amp; Character (đồng nhất)</t>
        </is>
      </c>
      <c r="G1290" s="4" t="inlineStr">
        <is>
          <t>more homogeneous</t>
        </is>
      </c>
      <c r="H1290" s="4" t="inlineStr">
        <is>
          <t>most homogeneous</t>
        </is>
      </c>
      <c r="I1290" s="4" t="inlineStr">
        <is>
          <t>Quy tắc chuẩn (more/most, tính từ đa âm tiết)</t>
        </is>
      </c>
      <c r="J1290" s="4" t="inlineStr">
        <is>
          <t>Gradable (phân cấp được)</t>
        </is>
      </c>
      <c r="K1290" s="4" t="inlineStr">
        <is>
          <t>very/quite/rather/extremely/fairly/pretty (nhóm mức độ thông thường)</t>
        </is>
      </c>
      <c r="L1290" s="4" t="inlineStr">
        <is>
          <t>homogeneously</t>
        </is>
      </c>
      <c r="M1290" s="4" t="inlineStr">
        <is>
          <t>Quy tắc chuẩn (+ -ly)</t>
        </is>
      </c>
      <c r="N1290" s="4" t="inlineStr">
        <is>
          <t>Yes</t>
        </is>
      </c>
      <c r="O1290" s="4" t="inlineStr">
        <is>
          <t>Yes</t>
        </is>
      </c>
      <c r="P1290" s="4" t="inlineStr">
        <is>
          <t>Depends</t>
        </is>
      </c>
      <c r="Q1290" s="4" t="inlineStr">
        <is>
          <t>No</t>
        </is>
      </c>
      <c r="R1290" s="4" t="n"/>
      <c r="S1290" s="4" t="inlineStr">
        <is>
          <t>homogeneity</t>
        </is>
      </c>
      <c r="T1290" s="4" t="inlineStr">
        <is>
          <t>homogenize</t>
        </is>
      </c>
      <c r="U1290" s="4" t="inlineStr">
        <is>
          <t>homogeneous group/mixture/society ✓; đối lập 'heterogeneous'.</t>
        </is>
      </c>
      <c r="V1290" s="4" t="inlineStr">
        <is>
          <t>The population is fairly homogeneous.</t>
        </is>
      </c>
      <c r="W1290" s="4" t="n"/>
    </row>
    <row r="1291">
      <c r="A1291" s="4" t="n">
        <v>1289</v>
      </c>
      <c r="B1291" s="4" t="inlineStr">
        <is>
          <t>honourable</t>
        </is>
      </c>
      <c r="C1291" s="4" t="inlineStr">
        <is>
          <t>đáng kính, danh dự</t>
        </is>
      </c>
      <c r="D1291" s="4" t="inlineStr">
        <is>
          <t>B2</t>
        </is>
      </c>
      <c r="E1291" s="4" t="n">
        <v>2</v>
      </c>
      <c r="F1291" s="4" t="inlineStr">
        <is>
          <t>Value (đáng kính, danh dự)</t>
        </is>
      </c>
      <c r="G1291" s="4" t="inlineStr">
        <is>
          <t>more honourable</t>
        </is>
      </c>
      <c r="H1291" s="4" t="inlineStr">
        <is>
          <t>most honourable</t>
        </is>
      </c>
      <c r="I1291" s="4" t="inlineStr">
        <is>
          <t>Quy tắc chuẩn (more/most, tính từ đa âm tiết)</t>
        </is>
      </c>
      <c r="J1291" s="4" t="inlineStr">
        <is>
          <t>Gradable (phân cấp được)</t>
        </is>
      </c>
      <c r="K1291" s="4" t="inlineStr">
        <is>
          <t>very/quite/rather/extremely/fairly/pretty (nhóm mức độ thông thường)</t>
        </is>
      </c>
      <c r="L1291" s="4" t="inlineStr">
        <is>
          <t>honourably</t>
        </is>
      </c>
      <c r="M1291" s="4" t="inlineStr">
        <is>
          <t>Ngoại lệ (-le → -ly, bỏ e)</t>
        </is>
      </c>
      <c r="N1291" s="4" t="inlineStr">
        <is>
          <t>Yes</t>
        </is>
      </c>
      <c r="O1291" s="4" t="inlineStr">
        <is>
          <t>Yes</t>
        </is>
      </c>
      <c r="P1291" s="4" t="inlineStr">
        <is>
          <t>Depends</t>
        </is>
      </c>
      <c r="Q1291" s="4" t="inlineStr">
        <is>
          <t>No</t>
        </is>
      </c>
      <c r="R1291" s="4" t="n"/>
      <c r="S1291" s="4" t="inlineStr">
        <is>
          <t>honour</t>
        </is>
      </c>
      <c r="T1291" s="4" t="inlineStr">
        <is>
          <t>honour</t>
        </is>
      </c>
      <c r="U1291" s="4" t="inlineStr">
        <is>
          <t>honourable mention/discharge/man ✓.</t>
        </is>
      </c>
      <c r="V1291" s="4" t="inlineStr">
        <is>
          <t>She received an honourable mention for her essay.</t>
        </is>
      </c>
      <c r="W1291" s="4" t="inlineStr">
        <is>
          <t>"honourable mention" (giải khuyến khích — cụm cố định).</t>
        </is>
      </c>
    </row>
    <row r="1292">
      <c r="A1292" s="4" t="n">
        <v>1290</v>
      </c>
      <c r="B1292" s="4" t="inlineStr">
        <is>
          <t>humanoid</t>
        </is>
      </c>
      <c r="C1292" s="4" t="inlineStr">
        <is>
          <t>dạng người</t>
        </is>
      </c>
      <c r="D1292" s="4" t="inlineStr">
        <is>
          <t>B2</t>
        </is>
      </c>
      <c r="E1292" s="4" t="n">
        <v>2</v>
      </c>
      <c r="F1292" s="4" t="inlineStr">
        <is>
          <t>Origin (dạng người)</t>
        </is>
      </c>
      <c r="G1292" s="4" t="inlineStr">
        <is>
          <t>—</t>
        </is>
      </c>
      <c r="H1292" s="4" t="inlineStr">
        <is>
          <t>—</t>
        </is>
      </c>
      <c r="I1292" s="4" t="inlineStr">
        <is>
          <t>Không có (non-gradable)</t>
        </is>
      </c>
      <c r="J1292" s="4" t="inlineStr">
        <is>
          <t>Non-gradable (phân loại)</t>
        </is>
      </c>
      <c r="K1292" s="4" t="inlineStr">
        <is>
          <t>Không dùng với degree adverb (tính từ định danh/phân loại)</t>
        </is>
      </c>
      <c r="L1292" s="4" t="inlineStr">
        <is>
          <t>humanoidly</t>
        </is>
      </c>
      <c r="M1292" s="4" t="inlineStr">
        <is>
          <t>Quy tắc chuẩn (+ -ly)</t>
        </is>
      </c>
      <c r="N1292" s="4" t="inlineStr">
        <is>
          <t>Yes</t>
        </is>
      </c>
      <c r="O1292" s="4" t="inlineStr">
        <is>
          <t>Yes</t>
        </is>
      </c>
      <c r="P1292" s="4" t="inlineStr">
        <is>
          <t>Depends</t>
        </is>
      </c>
      <c r="Q1292" s="4" t="inlineStr">
        <is>
          <t>No</t>
        </is>
      </c>
      <c r="R1292" s="4" t="n"/>
      <c r="S1292" s="4" t="inlineStr">
        <is>
          <t>humanoid (danh từ)</t>
        </is>
      </c>
      <c r="T1292" s="4" t="inlineStr">
        <is>
          <t>—</t>
        </is>
      </c>
      <c r="U1292" s="4" t="inlineStr">
        <is>
          <t>humanoid robot/figure ✓.</t>
        </is>
      </c>
      <c r="V1292" s="4" t="inlineStr">
        <is>
          <t>Scientists developed a humanoid robot.</t>
        </is>
      </c>
      <c r="W1292" s="4" t="n"/>
    </row>
    <row r="1293">
      <c r="A1293" s="4" t="n">
        <v>1291</v>
      </c>
      <c r="B1293" s="4" t="inlineStr">
        <is>
          <t>humorous</t>
        </is>
      </c>
      <c r="C1293" s="4" t="inlineStr">
        <is>
          <t>hài hước</t>
        </is>
      </c>
      <c r="D1293" s="4" t="inlineStr">
        <is>
          <t>B2</t>
        </is>
      </c>
      <c r="E1293" s="4" t="n">
        <v>2</v>
      </c>
      <c r="F1293" s="4" t="inlineStr">
        <is>
          <t>Value (hài hước)</t>
        </is>
      </c>
      <c r="G1293" s="4" t="inlineStr">
        <is>
          <t>more humorous</t>
        </is>
      </c>
      <c r="H1293" s="4" t="inlineStr">
        <is>
          <t>most humorous</t>
        </is>
      </c>
      <c r="I1293" s="4" t="inlineStr">
        <is>
          <t>Quy tắc chuẩn (more/most, tính từ đa âm tiết)</t>
        </is>
      </c>
      <c r="J1293" s="4" t="inlineStr">
        <is>
          <t>Gradable (phân cấp được)</t>
        </is>
      </c>
      <c r="K1293" s="4" t="inlineStr">
        <is>
          <t>very/quite/rather/extremely/fairly/pretty (nhóm mức độ thông thường)</t>
        </is>
      </c>
      <c r="L1293" s="4" t="inlineStr">
        <is>
          <t>humorously</t>
        </is>
      </c>
      <c r="M1293" s="4" t="inlineStr">
        <is>
          <t>Quy tắc chuẩn (+ -ly)</t>
        </is>
      </c>
      <c r="N1293" s="4" t="inlineStr">
        <is>
          <t>Yes</t>
        </is>
      </c>
      <c r="O1293" s="4" t="inlineStr">
        <is>
          <t>Yes</t>
        </is>
      </c>
      <c r="P1293" s="4" t="inlineStr">
        <is>
          <t>Depends</t>
        </is>
      </c>
      <c r="Q1293" s="4" t="inlineStr">
        <is>
          <t>No</t>
        </is>
      </c>
      <c r="R1293" s="4" t="n"/>
      <c r="S1293" s="4" t="inlineStr">
        <is>
          <t>humour</t>
        </is>
      </c>
      <c r="T1293" s="4" t="inlineStr">
        <is>
          <t>—</t>
        </is>
      </c>
      <c r="U1293" s="4" t="inlineStr">
        <is>
          <t>humorous story/tone/remark ✓.</t>
        </is>
      </c>
      <c r="V1293" s="4" t="inlineStr">
        <is>
          <t>She wrote a humorous account of her travels.</t>
        </is>
      </c>
      <c r="W1293" s="4" t="n"/>
    </row>
    <row r="1294">
      <c r="A1294" s="4" t="n">
        <v>1292</v>
      </c>
      <c r="B1294" s="4" t="inlineStr">
        <is>
          <t>hypocritical</t>
        </is>
      </c>
      <c r="C1294" s="4" t="inlineStr">
        <is>
          <t>đạo đức giả</t>
        </is>
      </c>
      <c r="D1294" s="4" t="inlineStr">
        <is>
          <t>B2</t>
        </is>
      </c>
      <c r="E1294" s="4" t="n">
        <v>2</v>
      </c>
      <c r="F1294" s="4" t="inlineStr">
        <is>
          <t>Value (đạo đức giả)</t>
        </is>
      </c>
      <c r="G1294" s="4" t="inlineStr">
        <is>
          <t>more hypocritical</t>
        </is>
      </c>
      <c r="H1294" s="4" t="inlineStr">
        <is>
          <t>most hypocritical</t>
        </is>
      </c>
      <c r="I1294" s="4" t="inlineStr">
        <is>
          <t>Quy tắc chuẩn (more/most, tính từ đa âm tiết)</t>
        </is>
      </c>
      <c r="J1294" s="4" t="inlineStr">
        <is>
          <t>Gradable (phân cấp được)</t>
        </is>
      </c>
      <c r="K1294" s="4" t="inlineStr">
        <is>
          <t>very/quite/rather/extremely/fairly/pretty (nhóm mức độ thông thường)</t>
        </is>
      </c>
      <c r="L1294" s="4" t="inlineStr">
        <is>
          <t>hypocritically</t>
        </is>
      </c>
      <c r="M1294" s="4" t="inlineStr">
        <is>
          <t>Quy tắc chuẩn (+ -ly)</t>
        </is>
      </c>
      <c r="N1294" s="4" t="inlineStr">
        <is>
          <t>Yes</t>
        </is>
      </c>
      <c r="O1294" s="4" t="inlineStr">
        <is>
          <t>Yes</t>
        </is>
      </c>
      <c r="P1294" s="4" t="inlineStr">
        <is>
          <t>Depends</t>
        </is>
      </c>
      <c r="Q1294" s="4" t="inlineStr">
        <is>
          <t>No</t>
        </is>
      </c>
      <c r="R1294" s="4" t="n"/>
      <c r="S1294" s="4" t="inlineStr">
        <is>
          <t>hypocrisy</t>
        </is>
      </c>
      <c r="T1294" s="4" t="inlineStr">
        <is>
          <t>—</t>
        </is>
      </c>
      <c r="U1294" s="4" t="inlineStr">
        <is>
          <t>hypocritical behaviour/attitude/stance ✓.</t>
        </is>
      </c>
      <c r="V1294" s="4" t="inlineStr">
        <is>
          <t>It's hypocritical to criticise others for what you do yourself.</t>
        </is>
      </c>
      <c r="W1294" s="4" t="n"/>
    </row>
    <row r="1295">
      <c r="A1295" s="4" t="n">
        <v>1293</v>
      </c>
      <c r="B1295" s="4" t="inlineStr">
        <is>
          <t>illusory</t>
        </is>
      </c>
      <c r="C1295" s="4" t="inlineStr">
        <is>
          <t>ảo tưởng</t>
        </is>
      </c>
      <c r="D1295" s="4" t="inlineStr">
        <is>
          <t>C1</t>
        </is>
      </c>
      <c r="E1295" s="4" t="n">
        <v>2</v>
      </c>
      <c r="F1295" s="4" t="inlineStr">
        <is>
          <t>Value (ảo tưởng)</t>
        </is>
      </c>
      <c r="G1295" s="4" t="inlineStr">
        <is>
          <t>more illusory</t>
        </is>
      </c>
      <c r="H1295" s="4" t="inlineStr">
        <is>
          <t>most illusory</t>
        </is>
      </c>
      <c r="I1295" s="4" t="inlineStr">
        <is>
          <t>Quy tắc chuẩn (more/most, tính từ đa âm tiết)</t>
        </is>
      </c>
      <c r="J1295" s="4" t="inlineStr">
        <is>
          <t>Gradable (phân cấp được)</t>
        </is>
      </c>
      <c r="K1295" s="4" t="inlineStr">
        <is>
          <t>very/quite/rather/extremely/fairly/pretty (nhóm mức độ thông thường)</t>
        </is>
      </c>
      <c r="L1295" s="4" t="inlineStr">
        <is>
          <t>illusorily</t>
        </is>
      </c>
      <c r="M1295" s="4" t="inlineStr">
        <is>
          <t>Ngoại lệ (-y → -ily)</t>
        </is>
      </c>
      <c r="N1295" s="4" t="inlineStr">
        <is>
          <t>Yes</t>
        </is>
      </c>
      <c r="O1295" s="4" t="inlineStr">
        <is>
          <t>Yes</t>
        </is>
      </c>
      <c r="P1295" s="4" t="inlineStr">
        <is>
          <t>Depends</t>
        </is>
      </c>
      <c r="Q1295" s="4" t="inlineStr">
        <is>
          <t>No</t>
        </is>
      </c>
      <c r="R1295" s="4" t="n"/>
      <c r="S1295" s="4" t="inlineStr">
        <is>
          <t>illusion</t>
        </is>
      </c>
      <c r="T1295" s="4" t="inlineStr">
        <is>
          <t>—</t>
        </is>
      </c>
      <c r="U1295" s="4" t="inlineStr">
        <is>
          <t>illusory benefit/sense/gain ✓; trang trọng.</t>
        </is>
      </c>
      <c r="V1295" s="4" t="inlineStr">
        <is>
          <t>The perceived benefits were largely illusory.</t>
        </is>
      </c>
      <c r="W1295" s="4" t="n"/>
    </row>
    <row r="1296">
      <c r="A1296" s="4" t="n">
        <v>1294</v>
      </c>
      <c r="B1296" s="4" t="inlineStr">
        <is>
          <t>impartial</t>
        </is>
      </c>
      <c r="C1296" s="4" t="inlineStr">
        <is>
          <t>công tâm</t>
        </is>
      </c>
      <c r="D1296" s="4" t="inlineStr">
        <is>
          <t>B2</t>
        </is>
      </c>
      <c r="E1296" s="4" t="n">
        <v>2</v>
      </c>
      <c r="F1296" s="4" t="inlineStr">
        <is>
          <t>Value (công tâm)</t>
        </is>
      </c>
      <c r="G1296" s="4" t="inlineStr">
        <is>
          <t>more impartial</t>
        </is>
      </c>
      <c r="H1296" s="4" t="inlineStr">
        <is>
          <t>most impartial</t>
        </is>
      </c>
      <c r="I1296" s="4" t="inlineStr">
        <is>
          <t>Quy tắc chuẩn (more/most, tính từ đa âm tiết)</t>
        </is>
      </c>
      <c r="J1296" s="4" t="inlineStr">
        <is>
          <t>Gradable (phân cấp được)</t>
        </is>
      </c>
      <c r="K1296" s="4" t="inlineStr">
        <is>
          <t>very/quite/rather/extremely/fairly/pretty (nhóm mức độ thông thường)</t>
        </is>
      </c>
      <c r="L1296" s="4" t="inlineStr">
        <is>
          <t>impartially</t>
        </is>
      </c>
      <c r="M1296" s="4" t="inlineStr">
        <is>
          <t>Quy tắc chuẩn (+ -ly)</t>
        </is>
      </c>
      <c r="N1296" s="4" t="inlineStr">
        <is>
          <t>Yes</t>
        </is>
      </c>
      <c r="O1296" s="4" t="inlineStr">
        <is>
          <t>Yes</t>
        </is>
      </c>
      <c r="P1296" s="4" t="inlineStr">
        <is>
          <t>Depends</t>
        </is>
      </c>
      <c r="Q1296" s="4" t="inlineStr">
        <is>
          <t>No</t>
        </is>
      </c>
      <c r="R1296" s="4" t="n"/>
      <c r="S1296" s="4" t="inlineStr">
        <is>
          <t>impartiality</t>
        </is>
      </c>
      <c r="T1296" s="4" t="inlineStr">
        <is>
          <t>—</t>
        </is>
      </c>
      <c r="U1296" s="4" t="inlineStr">
        <is>
          <t>impartial judge/observer/decision ✓; đối lập 'biased'.</t>
        </is>
      </c>
      <c r="V1296" s="4" t="inlineStr">
        <is>
          <t>The referee must remain impartial.</t>
        </is>
      </c>
      <c r="W1296" s="4" t="n"/>
    </row>
    <row r="1297">
      <c r="A1297" s="4" t="n">
        <v>1295</v>
      </c>
      <c r="B1297" s="4" t="inlineStr">
        <is>
          <t>impatient</t>
        </is>
      </c>
      <c r="C1297" s="4" t="inlineStr">
        <is>
          <t>thiếu kiên nhẫn</t>
        </is>
      </c>
      <c r="D1297" s="4" t="inlineStr">
        <is>
          <t>B2</t>
        </is>
      </c>
      <c r="E1297" s="4" t="n">
        <v>2</v>
      </c>
      <c r="F1297" s="4" t="inlineStr">
        <is>
          <t>Emotion (thiếu kiên nhẫn)</t>
        </is>
      </c>
      <c r="G1297" s="4" t="inlineStr">
        <is>
          <t>more impatient</t>
        </is>
      </c>
      <c r="H1297" s="4" t="inlineStr">
        <is>
          <t>most impatient</t>
        </is>
      </c>
      <c r="I1297" s="4" t="inlineStr">
        <is>
          <t>Quy tắc chuẩn (more/most, tính từ đa âm tiết)</t>
        </is>
      </c>
      <c r="J1297" s="4" t="inlineStr">
        <is>
          <t>Gradable (phân cấp được)</t>
        </is>
      </c>
      <c r="K1297" s="4" t="inlineStr">
        <is>
          <t>very/quite/rather/extremely/fairly/pretty (nhóm mức độ thông thường)</t>
        </is>
      </c>
      <c r="L1297" s="4" t="inlineStr">
        <is>
          <t>impatiently</t>
        </is>
      </c>
      <c r="M1297" s="4" t="inlineStr">
        <is>
          <t>Quy tắc chuẩn (+ -ly)</t>
        </is>
      </c>
      <c r="N1297" s="4" t="inlineStr">
        <is>
          <t>Yes</t>
        </is>
      </c>
      <c r="O1297" s="4" t="inlineStr">
        <is>
          <t>Yes</t>
        </is>
      </c>
      <c r="P1297" s="4" t="inlineStr">
        <is>
          <t>Depends</t>
        </is>
      </c>
      <c r="Q1297" s="4" t="inlineStr">
        <is>
          <t>No</t>
        </is>
      </c>
      <c r="R1297" s="4" t="n"/>
      <c r="S1297" s="4" t="inlineStr">
        <is>
          <t>impatience</t>
        </is>
      </c>
      <c r="T1297" s="4" t="inlineStr">
        <is>
          <t>—</t>
        </is>
      </c>
      <c r="U1297" s="4" t="inlineStr">
        <is>
          <t>be impatient with/for; impatient customer ✓; đối lập 'patient'.</t>
        </is>
      </c>
      <c r="V1297" s="4" t="inlineStr">
        <is>
          <t>She grew impatient waiting in line.</t>
        </is>
      </c>
      <c r="W1297" s="4" t="n"/>
    </row>
    <row r="1298">
      <c r="A1298" s="4" t="n">
        <v>1296</v>
      </c>
      <c r="B1298" s="4" t="inlineStr">
        <is>
          <t>inattentive</t>
        </is>
      </c>
      <c r="C1298" s="4" t="inlineStr">
        <is>
          <t>không chú tâm</t>
        </is>
      </c>
      <c r="D1298" s="4" t="inlineStr">
        <is>
          <t>C1</t>
        </is>
      </c>
      <c r="E1298" s="4" t="n">
        <v>2</v>
      </c>
      <c r="F1298" s="4" t="inlineStr">
        <is>
          <t>Quality &amp; Character (không chú tâm)</t>
        </is>
      </c>
      <c r="G1298" s="4" t="inlineStr">
        <is>
          <t>more inattentive</t>
        </is>
      </c>
      <c r="H1298" s="4" t="inlineStr">
        <is>
          <t>most inattentive</t>
        </is>
      </c>
      <c r="I1298" s="4" t="inlineStr">
        <is>
          <t>Quy tắc chuẩn (more/most, tính từ đa âm tiết)</t>
        </is>
      </c>
      <c r="J1298" s="4" t="inlineStr">
        <is>
          <t>Gradable (phân cấp được)</t>
        </is>
      </c>
      <c r="K1298" s="4" t="inlineStr">
        <is>
          <t>very/quite/rather/extremely/fairly/pretty (nhóm mức độ thông thường)</t>
        </is>
      </c>
      <c r="L1298" s="4" t="inlineStr">
        <is>
          <t>inattentively</t>
        </is>
      </c>
      <c r="M1298" s="4" t="inlineStr">
        <is>
          <t>Quy tắc chuẩn (+ -ly)</t>
        </is>
      </c>
      <c r="N1298" s="4" t="inlineStr">
        <is>
          <t>Yes</t>
        </is>
      </c>
      <c r="O1298" s="4" t="inlineStr">
        <is>
          <t>Yes</t>
        </is>
      </c>
      <c r="P1298" s="4" t="inlineStr">
        <is>
          <t>Depends</t>
        </is>
      </c>
      <c r="Q1298" s="4" t="inlineStr">
        <is>
          <t>No</t>
        </is>
      </c>
      <c r="R1298" s="4" t="n"/>
      <c r="S1298" s="4" t="inlineStr">
        <is>
          <t>attention (khác gốc)</t>
        </is>
      </c>
      <c r="T1298" s="4" t="inlineStr">
        <is>
          <t>attend</t>
        </is>
      </c>
      <c r="U1298" s="4" t="inlineStr">
        <is>
          <t>inattentive student/driver ✓; đối lập 'attentive'.</t>
        </is>
      </c>
      <c r="V1298" s="4" t="inlineStr">
        <is>
          <t>The teacher noticed he was inattentive in class.</t>
        </is>
      </c>
      <c r="W1298" s="4" t="n"/>
    </row>
    <row r="1299">
      <c r="A1299" s="4" t="n">
        <v>1297</v>
      </c>
      <c r="B1299" s="4" t="inlineStr">
        <is>
          <t>inconsequential</t>
        </is>
      </c>
      <c r="C1299" s="4" t="inlineStr">
        <is>
          <t>không quan trọng</t>
        </is>
      </c>
      <c r="D1299" s="4" t="inlineStr">
        <is>
          <t>C1</t>
        </is>
      </c>
      <c r="E1299" s="4" t="n">
        <v>2</v>
      </c>
      <c r="F1299" s="4" t="inlineStr">
        <is>
          <t>Value (không quan trọng)</t>
        </is>
      </c>
      <c r="G1299" s="4" t="inlineStr">
        <is>
          <t>more inconsequential</t>
        </is>
      </c>
      <c r="H1299" s="4" t="inlineStr">
        <is>
          <t>most inconsequential</t>
        </is>
      </c>
      <c r="I1299" s="4" t="inlineStr">
        <is>
          <t>Quy tắc chuẩn (more/most, tính từ đa âm tiết)</t>
        </is>
      </c>
      <c r="J1299" s="4" t="inlineStr">
        <is>
          <t>Gradable (phân cấp được)</t>
        </is>
      </c>
      <c r="K1299" s="4" t="inlineStr">
        <is>
          <t>very/quite/rather/extremely/fairly/pretty (nhóm mức độ thông thường)</t>
        </is>
      </c>
      <c r="L1299" s="4" t="inlineStr">
        <is>
          <t>inconsequentially</t>
        </is>
      </c>
      <c r="M1299" s="4" t="inlineStr">
        <is>
          <t>Quy tắc chuẩn (+ -ly)</t>
        </is>
      </c>
      <c r="N1299" s="4" t="inlineStr">
        <is>
          <t>Yes</t>
        </is>
      </c>
      <c r="O1299" s="4" t="inlineStr">
        <is>
          <t>Yes</t>
        </is>
      </c>
      <c r="P1299" s="4" t="inlineStr">
        <is>
          <t>Depends</t>
        </is>
      </c>
      <c r="Q1299" s="4" t="inlineStr">
        <is>
          <t>No</t>
        </is>
      </c>
      <c r="R1299" s="4" t="n"/>
      <c r="S1299" s="4" t="inlineStr">
        <is>
          <t>consequence (khác gốc)</t>
        </is>
      </c>
      <c r="T1299" s="4" t="inlineStr">
        <is>
          <t>—</t>
        </is>
      </c>
      <c r="U1299" s="4" t="inlineStr">
        <is>
          <t>inconsequential detail/matter ✓; đối lập 'consequential'.</t>
        </is>
      </c>
      <c r="V1299" s="4" t="inlineStr">
        <is>
          <t>The changes were largely inconsequential.</t>
        </is>
      </c>
      <c r="W1299" s="4" t="n"/>
    </row>
    <row r="1300">
      <c r="A1300" s="4" t="n">
        <v>1298</v>
      </c>
      <c r="B1300" s="4" t="inlineStr">
        <is>
          <t>incremental</t>
        </is>
      </c>
      <c r="C1300" s="4" t="inlineStr">
        <is>
          <t>tăng dần từng bước</t>
        </is>
      </c>
      <c r="D1300" s="4" t="inlineStr">
        <is>
          <t>B2</t>
        </is>
      </c>
      <c r="E1300" s="4" t="n">
        <v>2</v>
      </c>
      <c r="F1300" s="4" t="inlineStr">
        <is>
          <t>Quantity (tăng dần từng bước)</t>
        </is>
      </c>
      <c r="G1300" s="4" t="inlineStr">
        <is>
          <t>more incremental</t>
        </is>
      </c>
      <c r="H1300" s="4" t="inlineStr">
        <is>
          <t>most incremental</t>
        </is>
      </c>
      <c r="I1300" s="4" t="inlineStr">
        <is>
          <t>Quy tắc chuẩn (more/most, tính từ đa âm tiết)</t>
        </is>
      </c>
      <c r="J1300" s="4" t="inlineStr">
        <is>
          <t>Gradable (phân cấp được)</t>
        </is>
      </c>
      <c r="K1300" s="4" t="inlineStr">
        <is>
          <t>very/quite/rather/extremely/fairly/pretty (nhóm mức độ thông thường)</t>
        </is>
      </c>
      <c r="L1300" s="4" t="inlineStr">
        <is>
          <t>incrementally</t>
        </is>
      </c>
      <c r="M1300" s="4" t="inlineStr">
        <is>
          <t>Quy tắc chuẩn (+ -ly)</t>
        </is>
      </c>
      <c r="N1300" s="4" t="inlineStr">
        <is>
          <t>Yes</t>
        </is>
      </c>
      <c r="O1300" s="4" t="inlineStr">
        <is>
          <t>Yes</t>
        </is>
      </c>
      <c r="P1300" s="4" t="inlineStr">
        <is>
          <t>Depends</t>
        </is>
      </c>
      <c r="Q1300" s="4" t="inlineStr">
        <is>
          <t>No</t>
        </is>
      </c>
      <c r="R1300" s="4" t="n"/>
      <c r="S1300" s="4" t="inlineStr">
        <is>
          <t>increment</t>
        </is>
      </c>
      <c r="T1300" s="4" t="inlineStr">
        <is>
          <t>—</t>
        </is>
      </c>
      <c r="U1300" s="4" t="inlineStr">
        <is>
          <t>incremental change/improvement/cost ✓.</t>
        </is>
      </c>
      <c r="V1300" s="4" t="inlineStr">
        <is>
          <t>They made incremental improvements over time.</t>
        </is>
      </c>
      <c r="W1300" s="4" t="n"/>
    </row>
    <row r="1301">
      <c r="A1301" s="4" t="n">
        <v>1299</v>
      </c>
      <c r="B1301" s="4" t="inlineStr">
        <is>
          <t>incurable</t>
        </is>
      </c>
      <c r="C1301" s="4" t="inlineStr">
        <is>
          <t>không thể chữa khỏi</t>
        </is>
      </c>
      <c r="D1301" s="4" t="inlineStr">
        <is>
          <t>B2</t>
        </is>
      </c>
      <c r="E1301" s="4" t="n">
        <v>2</v>
      </c>
      <c r="F1301" s="4" t="inlineStr">
        <is>
          <t>Value (không thể chữa khỏi)</t>
        </is>
      </c>
      <c r="G1301" s="4" t="inlineStr">
        <is>
          <t>more incurable</t>
        </is>
      </c>
      <c r="H1301" s="4" t="inlineStr">
        <is>
          <t>most incurable</t>
        </is>
      </c>
      <c r="I1301" s="4" t="inlineStr">
        <is>
          <t>Quy tắc chuẩn (more/most, tính từ đa âm tiết)</t>
        </is>
      </c>
      <c r="J1301" s="4" t="inlineStr">
        <is>
          <t>Gradable (phân cấp được)</t>
        </is>
      </c>
      <c r="K1301" s="4" t="inlineStr">
        <is>
          <t>very/quite/rather/extremely/fairly/pretty (nhóm mức độ thông thường)</t>
        </is>
      </c>
      <c r="L1301" s="4" t="inlineStr">
        <is>
          <t>incurably</t>
        </is>
      </c>
      <c r="M1301" s="4" t="inlineStr">
        <is>
          <t>Ngoại lệ (-le → -ly, bỏ e)</t>
        </is>
      </c>
      <c r="N1301" s="4" t="inlineStr">
        <is>
          <t>Yes</t>
        </is>
      </c>
      <c r="O1301" s="4" t="inlineStr">
        <is>
          <t>Yes</t>
        </is>
      </c>
      <c r="P1301" s="4" t="inlineStr">
        <is>
          <t>Depends</t>
        </is>
      </c>
      <c r="Q1301" s="4" t="inlineStr">
        <is>
          <t>No</t>
        </is>
      </c>
      <c r="R1301" s="4" t="n"/>
      <c r="S1301" s="4" t="inlineStr">
        <is>
          <t>cure (khác nghĩa)</t>
        </is>
      </c>
      <c r="T1301" s="4" t="inlineStr">
        <is>
          <t>cure</t>
        </is>
      </c>
      <c r="U1301" s="4" t="inlineStr">
        <is>
          <t>incurable disease/optimist (thành ngữ) ✓; đối lập 'curable'.</t>
        </is>
      </c>
      <c r="V1301" s="4" t="inlineStr">
        <is>
          <t>She was diagnosed with an incurable disease.</t>
        </is>
      </c>
      <c r="W1301" s="4" t="inlineStr">
        <is>
          <t>"incurable optimist" (người lạc quan vô phương cứu chữa — cụm cố định hài hước).</t>
        </is>
      </c>
    </row>
    <row r="1302">
      <c r="A1302" s="4" t="n">
        <v>1300</v>
      </c>
      <c r="B1302" s="4" t="inlineStr">
        <is>
          <t>indecent</t>
        </is>
      </c>
      <c r="C1302" s="4" t="inlineStr">
        <is>
          <t>khiếm nhã</t>
        </is>
      </c>
      <c r="D1302" s="4" t="inlineStr">
        <is>
          <t>B2</t>
        </is>
      </c>
      <c r="E1302" s="4" t="n">
        <v>2</v>
      </c>
      <c r="F1302" s="4" t="inlineStr">
        <is>
          <t>Value (khiếm nhã)</t>
        </is>
      </c>
      <c r="G1302" s="4" t="inlineStr">
        <is>
          <t>more indecent</t>
        </is>
      </c>
      <c r="H1302" s="4" t="inlineStr">
        <is>
          <t>most indecent</t>
        </is>
      </c>
      <c r="I1302" s="4" t="inlineStr">
        <is>
          <t>Quy tắc chuẩn (more/most, tính từ đa âm tiết)</t>
        </is>
      </c>
      <c r="J1302" s="4" t="inlineStr">
        <is>
          <t>Gradable (phân cấp được)</t>
        </is>
      </c>
      <c r="K1302" s="4" t="inlineStr">
        <is>
          <t>very/quite/rather/extremely/fairly/pretty (nhóm mức độ thông thường)</t>
        </is>
      </c>
      <c r="L1302" s="4" t="inlineStr">
        <is>
          <t>indecently</t>
        </is>
      </c>
      <c r="M1302" s="4" t="inlineStr">
        <is>
          <t>Quy tắc chuẩn (+ -ly)</t>
        </is>
      </c>
      <c r="N1302" s="4" t="inlineStr">
        <is>
          <t>Yes</t>
        </is>
      </c>
      <c r="O1302" s="4" t="inlineStr">
        <is>
          <t>Yes</t>
        </is>
      </c>
      <c r="P1302" s="4" t="inlineStr">
        <is>
          <t>Depends</t>
        </is>
      </c>
      <c r="Q1302" s="4" t="inlineStr">
        <is>
          <t>No</t>
        </is>
      </c>
      <c r="R1302" s="4" t="n"/>
      <c r="S1302" s="4" t="inlineStr">
        <is>
          <t>indecency</t>
        </is>
      </c>
      <c r="T1302" s="4" t="inlineStr">
        <is>
          <t>—</t>
        </is>
      </c>
      <c r="U1302" s="4" t="inlineStr">
        <is>
          <t>indecent exposure/behaviour ✓; đối lập 'decent'.</t>
        </is>
      </c>
      <c r="V1302" s="4" t="inlineStr">
        <is>
          <t>He was charged with indecent exposure.</t>
        </is>
      </c>
      <c r="W1302" s="4" t="inlineStr">
        <is>
          <t>"indecent exposure" (khoả thân nơi công cộng — thuật ngữ pháp lý cố định).</t>
        </is>
      </c>
    </row>
    <row r="1303">
      <c r="A1303" s="4" t="n">
        <v>1301</v>
      </c>
      <c r="B1303" s="4" t="inlineStr">
        <is>
          <t>indecisive</t>
        </is>
      </c>
      <c r="C1303" s="4" t="inlineStr">
        <is>
          <t>thiếu quyết đoán</t>
        </is>
      </c>
      <c r="D1303" s="4" t="inlineStr">
        <is>
          <t>C1</t>
        </is>
      </c>
      <c r="E1303" s="4" t="n">
        <v>2</v>
      </c>
      <c r="F1303" s="4" t="inlineStr">
        <is>
          <t>Quality &amp; Character (thiếu quyết đoán)</t>
        </is>
      </c>
      <c r="G1303" s="4" t="inlineStr">
        <is>
          <t>more indecisive</t>
        </is>
      </c>
      <c r="H1303" s="4" t="inlineStr">
        <is>
          <t>most indecisive</t>
        </is>
      </c>
      <c r="I1303" s="4" t="inlineStr">
        <is>
          <t>Quy tắc chuẩn (more/most, tính từ đa âm tiết)</t>
        </is>
      </c>
      <c r="J1303" s="4" t="inlineStr">
        <is>
          <t>Gradable (phân cấp được)</t>
        </is>
      </c>
      <c r="K1303" s="4" t="inlineStr">
        <is>
          <t>very/quite/rather/extremely/fairly/pretty (nhóm mức độ thông thường)</t>
        </is>
      </c>
      <c r="L1303" s="4" t="inlineStr">
        <is>
          <t>indecisively</t>
        </is>
      </c>
      <c r="M1303" s="4" t="inlineStr">
        <is>
          <t>Quy tắc chuẩn (+ -ly)</t>
        </is>
      </c>
      <c r="N1303" s="4" t="inlineStr">
        <is>
          <t>Yes</t>
        </is>
      </c>
      <c r="O1303" s="4" t="inlineStr">
        <is>
          <t>Yes</t>
        </is>
      </c>
      <c r="P1303" s="4" t="inlineStr">
        <is>
          <t>Depends</t>
        </is>
      </c>
      <c r="Q1303" s="4" t="inlineStr">
        <is>
          <t>No</t>
        </is>
      </c>
      <c r="R1303" s="4" t="n"/>
      <c r="S1303" s="4" t="inlineStr">
        <is>
          <t>indecision</t>
        </is>
      </c>
      <c r="T1303" s="4" t="inlineStr">
        <is>
          <t>decide</t>
        </is>
      </c>
      <c r="U1303" s="4" t="inlineStr">
        <is>
          <t>indecisive leader/vote/battle ✓; đối lập 'decisive'.</t>
        </is>
      </c>
      <c r="V1303" s="4" t="inlineStr">
        <is>
          <t>He is too indecisive to make quick decisions.</t>
        </is>
      </c>
      <c r="W1303" s="4" t="n"/>
    </row>
    <row r="1304">
      <c r="A1304" s="4" t="n">
        <v>1302</v>
      </c>
      <c r="B1304" s="4" t="inlineStr">
        <is>
          <t>indistinguishable</t>
        </is>
      </c>
      <c r="C1304" s="4" t="inlineStr">
        <is>
          <t>không thể phân biệt</t>
        </is>
      </c>
      <c r="D1304" s="4" t="inlineStr">
        <is>
          <t>B2</t>
        </is>
      </c>
      <c r="E1304" s="4" t="n">
        <v>2</v>
      </c>
      <c r="F1304" s="4" t="inlineStr">
        <is>
          <t>Value (không thể phân biệt)</t>
        </is>
      </c>
      <c r="G1304" s="4" t="inlineStr">
        <is>
          <t>more indistinguishable</t>
        </is>
      </c>
      <c r="H1304" s="4" t="inlineStr">
        <is>
          <t>most indistinguishable</t>
        </is>
      </c>
      <c r="I1304" s="4" t="inlineStr">
        <is>
          <t>Quy tắc chuẩn (more/most, tính từ đa âm tiết)</t>
        </is>
      </c>
      <c r="J1304" s="4" t="inlineStr">
        <is>
          <t>Gradable (phân cấp được)</t>
        </is>
      </c>
      <c r="K1304" s="4" t="inlineStr">
        <is>
          <t>very/quite/rather/extremely/fairly/pretty (nhóm mức độ thông thường)</t>
        </is>
      </c>
      <c r="L1304" s="4" t="inlineStr">
        <is>
          <t>indistinguishably</t>
        </is>
      </c>
      <c r="M1304" s="4" t="inlineStr">
        <is>
          <t>Ngoại lệ (-le → -ly, bỏ e)</t>
        </is>
      </c>
      <c r="N1304" s="4" t="inlineStr">
        <is>
          <t>Yes</t>
        </is>
      </c>
      <c r="O1304" s="4" t="inlineStr">
        <is>
          <t>Yes</t>
        </is>
      </c>
      <c r="P1304" s="4" t="inlineStr">
        <is>
          <t>Depends</t>
        </is>
      </c>
      <c r="Q1304" s="4" t="inlineStr">
        <is>
          <t>No</t>
        </is>
      </c>
      <c r="R1304" s="4" t="n"/>
      <c r="S1304" s="4" t="inlineStr">
        <is>
          <t>distinction (khác gốc)</t>
        </is>
      </c>
      <c r="T1304" s="4" t="inlineStr">
        <is>
          <t>distinguish</t>
        </is>
      </c>
      <c r="U1304" s="4" t="inlineStr">
        <is>
          <t>be indistinguishable from; indistinguishable copy ✓.</t>
        </is>
      </c>
      <c r="V1304" s="4" t="inlineStr">
        <is>
          <t>The fake was indistinguishable from the original.</t>
        </is>
      </c>
      <c r="W1304" s="4" t="n"/>
    </row>
    <row r="1305">
      <c r="A1305" s="4" t="n">
        <v>1303</v>
      </c>
      <c r="B1305" s="4" t="inlineStr">
        <is>
          <t>indolent</t>
        </is>
      </c>
      <c r="C1305" s="4" t="inlineStr">
        <is>
          <t>lười biếng</t>
        </is>
      </c>
      <c r="D1305" s="4" t="inlineStr">
        <is>
          <t>C1</t>
        </is>
      </c>
      <c r="E1305" s="4" t="n">
        <v>2</v>
      </c>
      <c r="F1305" s="4" t="inlineStr">
        <is>
          <t>Quality &amp; Character (lười biếng)</t>
        </is>
      </c>
      <c r="G1305" s="4" t="inlineStr">
        <is>
          <t>more indolent</t>
        </is>
      </c>
      <c r="H1305" s="4" t="inlineStr">
        <is>
          <t>most indolent</t>
        </is>
      </c>
      <c r="I1305" s="4" t="inlineStr">
        <is>
          <t>Quy tắc chuẩn (more/most, tính từ đa âm tiết)</t>
        </is>
      </c>
      <c r="J1305" s="4" t="inlineStr">
        <is>
          <t>Gradable (phân cấp được)</t>
        </is>
      </c>
      <c r="K1305" s="4" t="inlineStr">
        <is>
          <t>very/quite/rather/extremely/fairly/pretty (nhóm mức độ thông thường)</t>
        </is>
      </c>
      <c r="L1305" s="4" t="inlineStr">
        <is>
          <t>indolently</t>
        </is>
      </c>
      <c r="M1305" s="4" t="inlineStr">
        <is>
          <t>Quy tắc chuẩn (+ -ly)</t>
        </is>
      </c>
      <c r="N1305" s="4" t="inlineStr">
        <is>
          <t>Yes</t>
        </is>
      </c>
      <c r="O1305" s="4" t="inlineStr">
        <is>
          <t>Yes</t>
        </is>
      </c>
      <c r="P1305" s="4" t="inlineStr">
        <is>
          <t>Depends</t>
        </is>
      </c>
      <c r="Q1305" s="4" t="inlineStr">
        <is>
          <t>No</t>
        </is>
      </c>
      <c r="R1305" s="4" t="n"/>
      <c r="S1305" s="4" t="inlineStr">
        <is>
          <t>indolence</t>
        </is>
      </c>
      <c r="T1305" s="4" t="inlineStr">
        <is>
          <t>—</t>
        </is>
      </c>
      <c r="U1305" s="4" t="inlineStr">
        <is>
          <t>indolent lifestyle/nature ✓; trang trọng.</t>
        </is>
      </c>
      <c r="V1305" s="4" t="inlineStr">
        <is>
          <t>He led an indolent lifestyle after retiring.</t>
        </is>
      </c>
      <c r="W1305" s="4" t="n"/>
    </row>
    <row r="1306">
      <c r="A1306" s="4" t="n">
        <v>1304</v>
      </c>
      <c r="B1306" s="4" t="inlineStr">
        <is>
          <t>inert</t>
        </is>
      </c>
      <c r="C1306" s="4" t="inlineStr">
        <is>
          <t>trơ, ì</t>
        </is>
      </c>
      <c r="D1306" s="4" t="inlineStr">
        <is>
          <t>B2</t>
        </is>
      </c>
      <c r="E1306" s="4" t="n">
        <v>2</v>
      </c>
      <c r="F1306" s="4" t="inlineStr">
        <is>
          <t>Quality &amp; Character (trơ, ì)</t>
        </is>
      </c>
      <c r="G1306" s="4" t="inlineStr">
        <is>
          <t>more inert</t>
        </is>
      </c>
      <c r="H1306" s="4" t="inlineStr">
        <is>
          <t>most inert</t>
        </is>
      </c>
      <c r="I1306" s="4" t="inlineStr">
        <is>
          <t>Quy tắc chuẩn (more/most, tính từ đa âm tiết)</t>
        </is>
      </c>
      <c r="J1306" s="4" t="inlineStr">
        <is>
          <t>Gradable (phân cấp được)</t>
        </is>
      </c>
      <c r="K1306" s="4" t="inlineStr">
        <is>
          <t>very/quite/rather/extremely/fairly/pretty (nhóm mức độ thông thường)</t>
        </is>
      </c>
      <c r="L1306" s="4" t="inlineStr">
        <is>
          <t>inertly</t>
        </is>
      </c>
      <c r="M1306" s="4" t="inlineStr">
        <is>
          <t>Quy tắc chuẩn (+ -ly)</t>
        </is>
      </c>
      <c r="N1306" s="4" t="inlineStr">
        <is>
          <t>Yes</t>
        </is>
      </c>
      <c r="O1306" s="4" t="inlineStr">
        <is>
          <t>Yes</t>
        </is>
      </c>
      <c r="P1306" s="4" t="inlineStr">
        <is>
          <t>Depends</t>
        </is>
      </c>
      <c r="Q1306" s="4" t="inlineStr">
        <is>
          <t>No</t>
        </is>
      </c>
      <c r="R1306" s="4" t="n"/>
      <c r="S1306" s="4" t="inlineStr">
        <is>
          <t>inertia</t>
        </is>
      </c>
      <c r="T1306" s="4" t="inlineStr">
        <is>
          <t>—</t>
        </is>
      </c>
      <c r="U1306" s="4" t="inlineStr">
        <is>
          <t>inert gas/substance/object ✓.</t>
        </is>
      </c>
      <c r="V1306" s="4" t="inlineStr">
        <is>
          <t>Nitrogen is an inert gas.</t>
        </is>
      </c>
      <c r="W1306" s="4" t="inlineStr">
        <is>
          <t>"inert gas" (khí trơ — thuật ngữ hoá học cố định).</t>
        </is>
      </c>
    </row>
    <row r="1307">
      <c r="A1307" s="4" t="n">
        <v>1305</v>
      </c>
      <c r="B1307" s="4" t="inlineStr">
        <is>
          <t>inescapable</t>
        </is>
      </c>
      <c r="C1307" s="4" t="inlineStr">
        <is>
          <t>không thể tránh khỏi</t>
        </is>
      </c>
      <c r="D1307" s="4" t="inlineStr">
        <is>
          <t>C1</t>
        </is>
      </c>
      <c r="E1307" s="4" t="n">
        <v>2</v>
      </c>
      <c r="F1307" s="4" t="inlineStr">
        <is>
          <t>Probability (không thể tránh khỏi)</t>
        </is>
      </c>
      <c r="G1307" s="4" t="inlineStr">
        <is>
          <t>more inescapable</t>
        </is>
      </c>
      <c r="H1307" s="4" t="inlineStr">
        <is>
          <t>most inescapable</t>
        </is>
      </c>
      <c r="I1307" s="4" t="inlineStr">
        <is>
          <t>Quy tắc chuẩn (more/most, tính từ đa âm tiết)</t>
        </is>
      </c>
      <c r="J1307" s="4" t="inlineStr">
        <is>
          <t>Gradable (phân cấp được)</t>
        </is>
      </c>
      <c r="K1307" s="4" t="inlineStr">
        <is>
          <t>very/quite/rather/extremely/fairly/pretty (nhóm mức độ thông thường)</t>
        </is>
      </c>
      <c r="L1307" s="4" t="inlineStr">
        <is>
          <t>inescapably</t>
        </is>
      </c>
      <c r="M1307" s="4" t="inlineStr">
        <is>
          <t>Ngoại lệ (-le → -ly, bỏ e)</t>
        </is>
      </c>
      <c r="N1307" s="4" t="inlineStr">
        <is>
          <t>Yes</t>
        </is>
      </c>
      <c r="O1307" s="4" t="inlineStr">
        <is>
          <t>Yes</t>
        </is>
      </c>
      <c r="P1307" s="4" t="inlineStr">
        <is>
          <t>Depends</t>
        </is>
      </c>
      <c r="Q1307" s="4" t="inlineStr">
        <is>
          <t>No</t>
        </is>
      </c>
      <c r="R1307" s="4" t="n"/>
      <c r="S1307" s="4" t="inlineStr">
        <is>
          <t>—</t>
        </is>
      </c>
      <c r="T1307" s="4" t="inlineStr">
        <is>
          <t>escape</t>
        </is>
      </c>
      <c r="U1307" s="4" t="inlineStr">
        <is>
          <t>inescapable conclusion/truth/fact ✓.</t>
        </is>
      </c>
      <c r="V1307" s="4" t="inlineStr">
        <is>
          <t>We reached the inescapable conclusion that we had failed.</t>
        </is>
      </c>
      <c r="W1307" s="4" t="n"/>
    </row>
    <row r="1308">
      <c r="A1308" s="4" t="n">
        <v>1306</v>
      </c>
      <c r="B1308" s="4" t="inlineStr">
        <is>
          <t>infamous</t>
        </is>
      </c>
      <c r="C1308" s="4" t="inlineStr">
        <is>
          <t>khét tiếng, tai tiếng</t>
        </is>
      </c>
      <c r="D1308" s="4" t="inlineStr">
        <is>
          <t>B2</t>
        </is>
      </c>
      <c r="E1308" s="4" t="n">
        <v>2</v>
      </c>
      <c r="F1308" s="4" t="inlineStr">
        <is>
          <t>Value (khét tiếng, tai tiếng)</t>
        </is>
      </c>
      <c r="G1308" s="4" t="inlineStr">
        <is>
          <t>more infamous</t>
        </is>
      </c>
      <c r="H1308" s="4" t="inlineStr">
        <is>
          <t>most infamous</t>
        </is>
      </c>
      <c r="I1308" s="4" t="inlineStr">
        <is>
          <t>Quy tắc chuẩn (more/most, tính từ đa âm tiết)</t>
        </is>
      </c>
      <c r="J1308" s="4" t="inlineStr">
        <is>
          <t>Gradable (phân cấp được)</t>
        </is>
      </c>
      <c r="K1308" s="4" t="inlineStr">
        <is>
          <t>very/quite/rather/extremely/fairly/pretty (nhóm mức độ thông thường)</t>
        </is>
      </c>
      <c r="L1308" s="4" t="inlineStr">
        <is>
          <t>infamously</t>
        </is>
      </c>
      <c r="M1308" s="4" t="inlineStr">
        <is>
          <t>Quy tắc chuẩn (+ -ly)</t>
        </is>
      </c>
      <c r="N1308" s="4" t="inlineStr">
        <is>
          <t>Yes</t>
        </is>
      </c>
      <c r="O1308" s="4" t="inlineStr">
        <is>
          <t>Yes</t>
        </is>
      </c>
      <c r="P1308" s="4" t="inlineStr">
        <is>
          <t>Depends</t>
        </is>
      </c>
      <c r="Q1308" s="4" t="inlineStr">
        <is>
          <t>No</t>
        </is>
      </c>
      <c r="R1308" s="4" t="n"/>
      <c r="S1308" s="4" t="inlineStr">
        <is>
          <t>infamy</t>
        </is>
      </c>
      <c r="T1308" s="4" t="inlineStr">
        <is>
          <t>—</t>
        </is>
      </c>
      <c r="U1308" s="4" t="inlineStr">
        <is>
          <t>be infamous for; infamous criminal/scandal ✓.</t>
        </is>
      </c>
      <c r="V1308" s="4" t="inlineStr">
        <is>
          <t>He is infamous for his role in the scandal.</t>
        </is>
      </c>
      <c r="W1308" s="4" t="n"/>
    </row>
    <row r="1309">
      <c r="A1309" s="4" t="n">
        <v>1307</v>
      </c>
      <c r="B1309" s="4" t="inlineStr">
        <is>
          <t>inflexible</t>
        </is>
      </c>
      <c r="C1309" s="4" t="inlineStr">
        <is>
          <t>cứng nhắc</t>
        </is>
      </c>
      <c r="D1309" s="4" t="inlineStr">
        <is>
          <t>C1</t>
        </is>
      </c>
      <c r="E1309" s="4" t="n">
        <v>2</v>
      </c>
      <c r="F1309" s="4" t="inlineStr">
        <is>
          <t>Quality &amp; Character (cứng nhắc)</t>
        </is>
      </c>
      <c r="G1309" s="4" t="inlineStr">
        <is>
          <t>more inflexible</t>
        </is>
      </c>
      <c r="H1309" s="4" t="inlineStr">
        <is>
          <t>most inflexible</t>
        </is>
      </c>
      <c r="I1309" s="4" t="inlineStr">
        <is>
          <t>Quy tắc chuẩn (more/most, tính từ đa âm tiết)</t>
        </is>
      </c>
      <c r="J1309" s="4" t="inlineStr">
        <is>
          <t>Gradable (phân cấp được)</t>
        </is>
      </c>
      <c r="K1309" s="4" t="inlineStr">
        <is>
          <t>very/quite/rather/extremely/fairly/pretty (nhóm mức độ thông thường)</t>
        </is>
      </c>
      <c r="L1309" s="4" t="inlineStr">
        <is>
          <t>inflexibly</t>
        </is>
      </c>
      <c r="M1309" s="4" t="inlineStr">
        <is>
          <t>Ngoại lệ (-le → -ly, bỏ e)</t>
        </is>
      </c>
      <c r="N1309" s="4" t="inlineStr">
        <is>
          <t>Yes</t>
        </is>
      </c>
      <c r="O1309" s="4" t="inlineStr">
        <is>
          <t>Yes</t>
        </is>
      </c>
      <c r="P1309" s="4" t="inlineStr">
        <is>
          <t>Depends</t>
        </is>
      </c>
      <c r="Q1309" s="4" t="inlineStr">
        <is>
          <t>No</t>
        </is>
      </c>
      <c r="R1309" s="4" t="n"/>
      <c r="S1309" s="4" t="inlineStr">
        <is>
          <t>flexibility (khác gốc)</t>
        </is>
      </c>
      <c r="T1309" s="4" t="inlineStr">
        <is>
          <t>—</t>
        </is>
      </c>
      <c r="U1309" s="4" t="inlineStr">
        <is>
          <t>inflexible rule/schedule/attitude ✓; đối lập 'flexible'.</t>
        </is>
      </c>
      <c r="V1309" s="4" t="inlineStr">
        <is>
          <t>The company has an inflexible dress code.</t>
        </is>
      </c>
      <c r="W1309" s="4" t="n"/>
    </row>
    <row r="1310">
      <c r="A1310" s="4" t="n">
        <v>1308</v>
      </c>
      <c r="B1310" s="4" t="inlineStr">
        <is>
          <t>ingenious</t>
        </is>
      </c>
      <c r="C1310" s="4" t="inlineStr">
        <is>
          <t>khéo léo, sáng tạo</t>
        </is>
      </c>
      <c r="D1310" s="4" t="inlineStr">
        <is>
          <t>B2</t>
        </is>
      </c>
      <c r="E1310" s="4" t="n">
        <v>2</v>
      </c>
      <c r="F1310" s="4" t="inlineStr">
        <is>
          <t>Value (khéo léo, sáng tạo)</t>
        </is>
      </c>
      <c r="G1310" s="4" t="inlineStr">
        <is>
          <t>more ingenious</t>
        </is>
      </c>
      <c r="H1310" s="4" t="inlineStr">
        <is>
          <t>most ingenious</t>
        </is>
      </c>
      <c r="I1310" s="4" t="inlineStr">
        <is>
          <t>Quy tắc chuẩn (more/most, tính từ đa âm tiết)</t>
        </is>
      </c>
      <c r="J1310" s="4" t="inlineStr">
        <is>
          <t>Gradable (phân cấp được)</t>
        </is>
      </c>
      <c r="K1310" s="4" t="inlineStr">
        <is>
          <t>very/quite/rather/extremely/fairly/pretty (nhóm mức độ thông thường)</t>
        </is>
      </c>
      <c r="L1310" s="4" t="inlineStr">
        <is>
          <t>ingeniously</t>
        </is>
      </c>
      <c r="M1310" s="4" t="inlineStr">
        <is>
          <t>Quy tắc chuẩn (+ -ly)</t>
        </is>
      </c>
      <c r="N1310" s="4" t="inlineStr">
        <is>
          <t>Yes</t>
        </is>
      </c>
      <c r="O1310" s="4" t="inlineStr">
        <is>
          <t>Yes</t>
        </is>
      </c>
      <c r="P1310" s="4" t="inlineStr">
        <is>
          <t>Depends</t>
        </is>
      </c>
      <c r="Q1310" s="4" t="inlineStr">
        <is>
          <t>No</t>
        </is>
      </c>
      <c r="R1310" s="4" t="n"/>
      <c r="S1310" s="4" t="inlineStr">
        <is>
          <t>ingenuity</t>
        </is>
      </c>
      <c r="T1310" s="4" t="inlineStr">
        <is>
          <t>—</t>
        </is>
      </c>
      <c r="U1310" s="4" t="inlineStr">
        <is>
          <t>ingenious idea/solution/invention ✓.</t>
        </is>
      </c>
      <c r="V1310" s="4" t="inlineStr">
        <is>
          <t>She came up with an ingenious solution to the problem.</t>
        </is>
      </c>
      <c r="W1310" s="4" t="n"/>
    </row>
    <row r="1311">
      <c r="A1311" s="4" t="n">
        <v>1309</v>
      </c>
      <c r="B1311" s="4" t="inlineStr">
        <is>
          <t>injurious</t>
        </is>
      </c>
      <c r="C1311" s="4" t="inlineStr">
        <is>
          <t>gây hại</t>
        </is>
      </c>
      <c r="D1311" s="4" t="inlineStr">
        <is>
          <t>C1</t>
        </is>
      </c>
      <c r="E1311" s="4" t="n">
        <v>2</v>
      </c>
      <c r="F1311" s="4" t="inlineStr">
        <is>
          <t>Value (gây hại)</t>
        </is>
      </c>
      <c r="G1311" s="4" t="inlineStr">
        <is>
          <t>more injurious</t>
        </is>
      </c>
      <c r="H1311" s="4" t="inlineStr">
        <is>
          <t>most injurious</t>
        </is>
      </c>
      <c r="I1311" s="4" t="inlineStr">
        <is>
          <t>Quy tắc chuẩn (more/most, tính từ đa âm tiết)</t>
        </is>
      </c>
      <c r="J1311" s="4" t="inlineStr">
        <is>
          <t>Gradable (phân cấp được)</t>
        </is>
      </c>
      <c r="K1311" s="4" t="inlineStr">
        <is>
          <t>very/quite/rather/extremely/fairly/pretty (nhóm mức độ thông thường)</t>
        </is>
      </c>
      <c r="L1311" s="4" t="inlineStr">
        <is>
          <t>injuriously</t>
        </is>
      </c>
      <c r="M1311" s="4" t="inlineStr">
        <is>
          <t>Quy tắc chuẩn (+ -ly)</t>
        </is>
      </c>
      <c r="N1311" s="4" t="inlineStr">
        <is>
          <t>Yes</t>
        </is>
      </c>
      <c r="O1311" s="4" t="inlineStr">
        <is>
          <t>Yes</t>
        </is>
      </c>
      <c r="P1311" s="4" t="inlineStr">
        <is>
          <t>Depends</t>
        </is>
      </c>
      <c r="Q1311" s="4" t="inlineStr">
        <is>
          <t>No</t>
        </is>
      </c>
      <c r="R1311" s="4" t="n"/>
      <c r="S1311" s="4" t="inlineStr">
        <is>
          <t>injury</t>
        </is>
      </c>
      <c r="T1311" s="4" t="inlineStr">
        <is>
          <t>injure</t>
        </is>
      </c>
      <c r="U1311" s="4" t="inlineStr">
        <is>
          <t>injurious to health; injurious effect ✓; trang trọng.</t>
        </is>
      </c>
      <c r="V1311" s="4" t="inlineStr">
        <is>
          <t>Smoking is injurious to health.</t>
        </is>
      </c>
      <c r="W1311" s="4" t="n"/>
    </row>
    <row r="1312">
      <c r="A1312" s="4" t="n">
        <v>1310</v>
      </c>
      <c r="B1312" s="4" t="inlineStr">
        <is>
          <t>insightful</t>
        </is>
      </c>
      <c r="C1312" s="4" t="inlineStr">
        <is>
          <t>sâu sắc</t>
        </is>
      </c>
      <c r="D1312" s="4" t="inlineStr">
        <is>
          <t>B2</t>
        </is>
      </c>
      <c r="E1312" s="4" t="n">
        <v>2</v>
      </c>
      <c r="F1312" s="4" t="inlineStr">
        <is>
          <t>Value (sâu sắc)</t>
        </is>
      </c>
      <c r="G1312" s="4" t="inlineStr">
        <is>
          <t>more insightful</t>
        </is>
      </c>
      <c r="H1312" s="4" t="inlineStr">
        <is>
          <t>most insightful</t>
        </is>
      </c>
      <c r="I1312" s="4" t="inlineStr">
        <is>
          <t>Quy tắc chuẩn (more/most, tính từ đa âm tiết)</t>
        </is>
      </c>
      <c r="J1312" s="4" t="inlineStr">
        <is>
          <t>Gradable (phân cấp được)</t>
        </is>
      </c>
      <c r="K1312" s="4" t="inlineStr">
        <is>
          <t>very/quite/rather/extremely/fairly/pretty (nhóm mức độ thông thường)</t>
        </is>
      </c>
      <c r="L1312" s="4" t="inlineStr">
        <is>
          <t>insightfully</t>
        </is>
      </c>
      <c r="M1312" s="4" t="inlineStr">
        <is>
          <t>Quy tắc chuẩn (+ -ly)</t>
        </is>
      </c>
      <c r="N1312" s="4" t="inlineStr">
        <is>
          <t>Yes</t>
        </is>
      </c>
      <c r="O1312" s="4" t="inlineStr">
        <is>
          <t>Yes</t>
        </is>
      </c>
      <c r="P1312" s="4" t="inlineStr">
        <is>
          <t>Depends</t>
        </is>
      </c>
      <c r="Q1312" s="4" t="inlineStr">
        <is>
          <t>No</t>
        </is>
      </c>
      <c r="R1312" s="4" t="n"/>
      <c r="S1312" s="4" t="inlineStr">
        <is>
          <t>insight</t>
        </is>
      </c>
      <c r="T1312" s="4" t="inlineStr">
        <is>
          <t>—</t>
        </is>
      </c>
      <c r="U1312" s="4" t="inlineStr">
        <is>
          <t>insightful comment/analysis/book ✓.</t>
        </is>
      </c>
      <c r="V1312" s="4" t="inlineStr">
        <is>
          <t>She made an insightful comment about the situation.</t>
        </is>
      </c>
      <c r="W1312" s="4" t="n"/>
    </row>
    <row r="1313">
      <c r="A1313" s="4" t="n">
        <v>1311</v>
      </c>
      <c r="B1313" s="4" t="inlineStr">
        <is>
          <t>instinctive</t>
        </is>
      </c>
      <c r="C1313" s="4" t="inlineStr">
        <is>
          <t>theo bản năng</t>
        </is>
      </c>
      <c r="D1313" s="4" t="inlineStr">
        <is>
          <t>B2</t>
        </is>
      </c>
      <c r="E1313" s="4" t="n">
        <v>2</v>
      </c>
      <c r="F1313" s="4" t="inlineStr">
        <is>
          <t>Quality &amp; Character (theo bản năng)</t>
        </is>
      </c>
      <c r="G1313" s="4" t="inlineStr">
        <is>
          <t>more instinctive</t>
        </is>
      </c>
      <c r="H1313" s="4" t="inlineStr">
        <is>
          <t>most instinctive</t>
        </is>
      </c>
      <c r="I1313" s="4" t="inlineStr">
        <is>
          <t>Quy tắc chuẩn (more/most, tính từ đa âm tiết)</t>
        </is>
      </c>
      <c r="J1313" s="4" t="inlineStr">
        <is>
          <t>Gradable (phân cấp được)</t>
        </is>
      </c>
      <c r="K1313" s="4" t="inlineStr">
        <is>
          <t>very/quite/rather/extremely/fairly/pretty (nhóm mức độ thông thường)</t>
        </is>
      </c>
      <c r="L1313" s="4" t="inlineStr">
        <is>
          <t>instinctively</t>
        </is>
      </c>
      <c r="M1313" s="4" t="inlineStr">
        <is>
          <t>Quy tắc chuẩn (+ -ly)</t>
        </is>
      </c>
      <c r="N1313" s="4" t="inlineStr">
        <is>
          <t>Yes</t>
        </is>
      </c>
      <c r="O1313" s="4" t="inlineStr">
        <is>
          <t>Yes</t>
        </is>
      </c>
      <c r="P1313" s="4" t="inlineStr">
        <is>
          <t>Depends</t>
        </is>
      </c>
      <c r="Q1313" s="4" t="inlineStr">
        <is>
          <t>No</t>
        </is>
      </c>
      <c r="R1313" s="4" t="n"/>
      <c r="S1313" s="4" t="inlineStr">
        <is>
          <t>instinct</t>
        </is>
      </c>
      <c r="T1313" s="4" t="inlineStr">
        <is>
          <t>—</t>
        </is>
      </c>
      <c r="U1313" s="4" t="inlineStr">
        <is>
          <t>instinctive reaction/response/fear ✓.</t>
        </is>
      </c>
      <c r="V1313" s="4" t="inlineStr">
        <is>
          <t>Her instinctive reaction was to run.</t>
        </is>
      </c>
      <c r="W1313" s="4" t="n"/>
    </row>
    <row r="1314">
      <c r="A1314" s="4" t="n">
        <v>1312</v>
      </c>
      <c r="B1314" s="4" t="inlineStr">
        <is>
          <t>instructive</t>
        </is>
      </c>
      <c r="C1314" s="4" t="inlineStr">
        <is>
          <t>mang tính hướng dẫn</t>
        </is>
      </c>
      <c r="D1314" s="4" t="inlineStr">
        <is>
          <t>C1</t>
        </is>
      </c>
      <c r="E1314" s="4" t="n">
        <v>2</v>
      </c>
      <c r="F1314" s="4" t="inlineStr">
        <is>
          <t>Value (mang tính hướng dẫn/hữu ích)</t>
        </is>
      </c>
      <c r="G1314" s="4" t="inlineStr">
        <is>
          <t>more instructive</t>
        </is>
      </c>
      <c r="H1314" s="4" t="inlineStr">
        <is>
          <t>most instructive</t>
        </is>
      </c>
      <c r="I1314" s="4" t="inlineStr">
        <is>
          <t>Quy tắc chuẩn (more/most, tính từ đa âm tiết)</t>
        </is>
      </c>
      <c r="J1314" s="4" t="inlineStr">
        <is>
          <t>Gradable (phân cấp được)</t>
        </is>
      </c>
      <c r="K1314" s="4" t="inlineStr">
        <is>
          <t>very/quite/rather/extremely/fairly/pretty (nhóm mức độ thông thường)</t>
        </is>
      </c>
      <c r="L1314" s="4" t="inlineStr">
        <is>
          <t>instructively</t>
        </is>
      </c>
      <c r="M1314" s="4" t="inlineStr">
        <is>
          <t>Quy tắc chuẩn (+ -ly)</t>
        </is>
      </c>
      <c r="N1314" s="4" t="inlineStr">
        <is>
          <t>Yes</t>
        </is>
      </c>
      <c r="O1314" s="4" t="inlineStr">
        <is>
          <t>Yes</t>
        </is>
      </c>
      <c r="P1314" s="4" t="inlineStr">
        <is>
          <t>Depends</t>
        </is>
      </c>
      <c r="Q1314" s="4" t="inlineStr">
        <is>
          <t>No</t>
        </is>
      </c>
      <c r="R1314" s="4" t="n"/>
      <c r="S1314" s="4" t="inlineStr">
        <is>
          <t>instruction</t>
        </is>
      </c>
      <c r="T1314" s="4" t="inlineStr">
        <is>
          <t>instruct</t>
        </is>
      </c>
      <c r="U1314" s="4" t="inlineStr">
        <is>
          <t>instructive example/lesson/experience ✓.</t>
        </is>
      </c>
      <c r="V1314" s="4" t="inlineStr">
        <is>
          <t>This is an instructive example of poor management.</t>
        </is>
      </c>
      <c r="W1314" s="4" t="n"/>
    </row>
    <row r="1315">
      <c r="A1315" s="4" t="n">
        <v>1313</v>
      </c>
      <c r="B1315" s="4" t="inlineStr">
        <is>
          <t>intercultural</t>
        </is>
      </c>
      <c r="C1315" s="4" t="inlineStr">
        <is>
          <t>liên văn hoá</t>
        </is>
      </c>
      <c r="D1315" s="4" t="inlineStr">
        <is>
          <t>C1</t>
        </is>
      </c>
      <c r="E1315" s="4" t="n">
        <v>2</v>
      </c>
      <c r="F1315" s="4" t="inlineStr">
        <is>
          <t>Origin (liên văn hoá)</t>
        </is>
      </c>
      <c r="G1315" s="4" t="inlineStr">
        <is>
          <t>—</t>
        </is>
      </c>
      <c r="H1315" s="4" t="inlineStr">
        <is>
          <t>—</t>
        </is>
      </c>
      <c r="I1315" s="4" t="inlineStr">
        <is>
          <t>Không có (non-gradable)</t>
        </is>
      </c>
      <c r="J1315" s="4" t="inlineStr">
        <is>
          <t>Non-gradable (phân loại)</t>
        </is>
      </c>
      <c r="K1315" s="4" t="inlineStr">
        <is>
          <t>Không dùng với degree adverb (tính từ định danh/phân loại)</t>
        </is>
      </c>
      <c r="L1315" s="4" t="inlineStr">
        <is>
          <t>interculturally</t>
        </is>
      </c>
      <c r="M1315" s="4" t="inlineStr">
        <is>
          <t>Quy tắc chuẩn (+ -ly)</t>
        </is>
      </c>
      <c r="N1315" s="4" t="inlineStr">
        <is>
          <t>Yes</t>
        </is>
      </c>
      <c r="O1315" s="4" t="inlineStr">
        <is>
          <t>Yes</t>
        </is>
      </c>
      <c r="P1315" s="4" t="inlineStr">
        <is>
          <t>Depends</t>
        </is>
      </c>
      <c r="Q1315" s="4" t="inlineStr">
        <is>
          <t>No</t>
        </is>
      </c>
      <c r="R1315" s="4" t="n"/>
      <c r="S1315" s="4" t="inlineStr">
        <is>
          <t>culture (khác gốc)</t>
        </is>
      </c>
      <c r="T1315" s="4" t="inlineStr">
        <is>
          <t>—</t>
        </is>
      </c>
      <c r="U1315" s="4" t="inlineStr">
        <is>
          <t>intercultural communication/exchange/understanding ✓.</t>
        </is>
      </c>
      <c r="V1315" s="4" t="inlineStr">
        <is>
          <t>The course focuses on intercultural communication.</t>
        </is>
      </c>
      <c r="W1315" s="4" t="n"/>
    </row>
    <row r="1316">
      <c r="A1316" s="4" t="n">
        <v>1314</v>
      </c>
      <c r="B1316" s="4" t="inlineStr">
        <is>
          <t>interstate</t>
        </is>
      </c>
      <c r="C1316" s="4" t="inlineStr">
        <is>
          <t>liên bang, giữa các bang</t>
        </is>
      </c>
      <c r="D1316" s="4" t="inlineStr">
        <is>
          <t>B2</t>
        </is>
      </c>
      <c r="E1316" s="4" t="n">
        <v>2</v>
      </c>
      <c r="F1316" s="4" t="inlineStr">
        <is>
          <t>Origin (liên bang, giữa các bang)</t>
        </is>
      </c>
      <c r="G1316" s="4" t="inlineStr">
        <is>
          <t>—</t>
        </is>
      </c>
      <c r="H1316" s="4" t="inlineStr">
        <is>
          <t>—</t>
        </is>
      </c>
      <c r="I1316" s="4" t="inlineStr">
        <is>
          <t>Không có (non-gradable)</t>
        </is>
      </c>
      <c r="J1316" s="4" t="inlineStr">
        <is>
          <t>Non-gradable (phân loại)</t>
        </is>
      </c>
      <c r="K1316" s="4" t="inlineStr">
        <is>
          <t>Không dùng với degree adverb (tính từ định danh/phân loại)</t>
        </is>
      </c>
      <c r="L1316" s="4" t="inlineStr">
        <is>
          <t>interstately</t>
        </is>
      </c>
      <c r="M1316" s="4" t="inlineStr">
        <is>
          <t>Quy tắc chuẩn (+ -ly)</t>
        </is>
      </c>
      <c r="N1316" s="4" t="inlineStr">
        <is>
          <t>Yes</t>
        </is>
      </c>
      <c r="O1316" s="4" t="inlineStr">
        <is>
          <t>Yes</t>
        </is>
      </c>
      <c r="P1316" s="4" t="inlineStr">
        <is>
          <t>Depends</t>
        </is>
      </c>
      <c r="Q1316" s="4" t="inlineStr">
        <is>
          <t>No</t>
        </is>
      </c>
      <c r="R1316" s="4" t="n"/>
      <c r="S1316" s="4" t="inlineStr">
        <is>
          <t>state (khác nghĩa)</t>
        </is>
      </c>
      <c r="T1316" s="4" t="inlineStr">
        <is>
          <t>—</t>
        </is>
      </c>
      <c r="U1316" s="4" t="inlineStr">
        <is>
          <t>interstate highway/commerce/rivalry ✓.</t>
        </is>
      </c>
      <c r="V1316" s="4" t="inlineStr">
        <is>
          <t>They drove along the interstate highway.</t>
        </is>
      </c>
      <c r="W1316" s="4" t="inlineStr">
        <is>
          <t>"interstate highway" (xa lộ liên bang — thuật ngữ Mỹ cố định).</t>
        </is>
      </c>
    </row>
    <row r="1317">
      <c r="A1317" s="4" t="n">
        <v>1315</v>
      </c>
      <c r="B1317" s="4" t="inlineStr">
        <is>
          <t>intractable</t>
        </is>
      </c>
      <c r="C1317" s="4" t="inlineStr">
        <is>
          <t>khó giải quyết</t>
        </is>
      </c>
      <c r="D1317" s="4" t="inlineStr">
        <is>
          <t>C1</t>
        </is>
      </c>
      <c r="E1317" s="4" t="n">
        <v>2</v>
      </c>
      <c r="F1317" s="4" t="inlineStr">
        <is>
          <t>Difficulty (khó giải quyết)</t>
        </is>
      </c>
      <c r="G1317" s="4" t="inlineStr">
        <is>
          <t>more intractable</t>
        </is>
      </c>
      <c r="H1317" s="4" t="inlineStr">
        <is>
          <t>most intractable</t>
        </is>
      </c>
      <c r="I1317" s="4" t="inlineStr">
        <is>
          <t>Quy tắc chuẩn (more/most, tính từ đa âm tiết)</t>
        </is>
      </c>
      <c r="J1317" s="4" t="inlineStr">
        <is>
          <t>Gradable (phân cấp được)</t>
        </is>
      </c>
      <c r="K1317" s="4" t="inlineStr">
        <is>
          <t>very/quite/rather/extremely/fairly/pretty (nhóm mức độ thông thường)</t>
        </is>
      </c>
      <c r="L1317" s="4" t="inlineStr">
        <is>
          <t>intractably</t>
        </is>
      </c>
      <c r="M1317" s="4" t="inlineStr">
        <is>
          <t>Ngoại lệ (-le → -ly, bỏ e)</t>
        </is>
      </c>
      <c r="N1317" s="4" t="inlineStr">
        <is>
          <t>Yes</t>
        </is>
      </c>
      <c r="O1317" s="4" t="inlineStr">
        <is>
          <t>Yes</t>
        </is>
      </c>
      <c r="P1317" s="4" t="inlineStr">
        <is>
          <t>Depends</t>
        </is>
      </c>
      <c r="Q1317" s="4" t="inlineStr">
        <is>
          <t>No</t>
        </is>
      </c>
      <c r="R1317" s="4" t="n"/>
      <c r="S1317" s="4" t="inlineStr">
        <is>
          <t>—</t>
        </is>
      </c>
      <c r="T1317" s="4" t="inlineStr">
        <is>
          <t>—</t>
        </is>
      </c>
      <c r="U1317" s="4" t="inlineStr">
        <is>
          <t>intractable problem/conflict/dispute ✓.</t>
        </is>
      </c>
      <c r="V1317" s="4" t="inlineStr">
        <is>
          <t>This has become an intractable problem for policymakers.</t>
        </is>
      </c>
      <c r="W1317" s="4" t="n"/>
    </row>
    <row r="1318">
      <c r="A1318" s="4" t="n">
        <v>1316</v>
      </c>
      <c r="B1318" s="4" t="inlineStr">
        <is>
          <t>invalid</t>
        </is>
      </c>
      <c r="C1318" s="4" t="inlineStr">
        <is>
          <t>không hợp lệ</t>
        </is>
      </c>
      <c r="D1318" s="4" t="inlineStr">
        <is>
          <t>B2</t>
        </is>
      </c>
      <c r="E1318" s="4" t="n">
        <v>2</v>
      </c>
      <c r="F1318" s="4" t="inlineStr">
        <is>
          <t>Value (không hợp lệ)</t>
        </is>
      </c>
      <c r="G1318" s="4" t="inlineStr">
        <is>
          <t>more invalid</t>
        </is>
      </c>
      <c r="H1318" s="4" t="inlineStr">
        <is>
          <t>most invalid</t>
        </is>
      </c>
      <c r="I1318" s="4" t="inlineStr">
        <is>
          <t>Quy tắc chuẩn (more/most, tính từ đa âm tiết)</t>
        </is>
      </c>
      <c r="J1318" s="4" t="inlineStr">
        <is>
          <t>Gradable (phân cấp được)</t>
        </is>
      </c>
      <c r="K1318" s="4" t="inlineStr">
        <is>
          <t>very/quite/rather/extremely/fairly/pretty (nhóm mức độ thông thường)</t>
        </is>
      </c>
      <c r="L1318" s="4" t="inlineStr">
        <is>
          <t>invalidly</t>
        </is>
      </c>
      <c r="M1318" s="4" t="inlineStr">
        <is>
          <t>Quy tắc chuẩn (+ -ly)</t>
        </is>
      </c>
      <c r="N1318" s="4" t="inlineStr">
        <is>
          <t>Yes</t>
        </is>
      </c>
      <c r="O1318" s="4" t="inlineStr">
        <is>
          <t>Yes</t>
        </is>
      </c>
      <c r="P1318" s="4" t="inlineStr">
        <is>
          <t>Depends</t>
        </is>
      </c>
      <c r="Q1318" s="4" t="inlineStr">
        <is>
          <t>No</t>
        </is>
      </c>
      <c r="R1318" s="4" t="n"/>
      <c r="S1318" s="4" t="inlineStr">
        <is>
          <t>validity (khác gốc)</t>
        </is>
      </c>
      <c r="T1318" s="4" t="inlineStr">
        <is>
          <t>invalidate</t>
        </is>
      </c>
      <c r="U1318" s="4" t="inlineStr">
        <is>
          <t>invalid argument/ticket/password ✓; đối lập 'valid'.</t>
        </is>
      </c>
      <c r="V1318" s="4" t="inlineStr">
        <is>
          <t>Your ticket is invalid for this train.</t>
        </is>
      </c>
      <c r="W1318" s="4" t="n"/>
    </row>
    <row r="1319">
      <c r="A1319" s="4" t="n">
        <v>1317</v>
      </c>
      <c r="B1319" s="4" t="inlineStr">
        <is>
          <t>invasive</t>
        </is>
      </c>
      <c r="C1319" s="4" t="inlineStr">
        <is>
          <t>xâm lấn</t>
        </is>
      </c>
      <c r="D1319" s="4" t="inlineStr">
        <is>
          <t>B2</t>
        </is>
      </c>
      <c r="E1319" s="4" t="n">
        <v>2</v>
      </c>
      <c r="F1319" s="4" t="inlineStr">
        <is>
          <t>Value (xâm lấn)</t>
        </is>
      </c>
      <c r="G1319" s="4" t="inlineStr">
        <is>
          <t>more invasive</t>
        </is>
      </c>
      <c r="H1319" s="4" t="inlineStr">
        <is>
          <t>most invasive</t>
        </is>
      </c>
      <c r="I1319" s="4" t="inlineStr">
        <is>
          <t>Quy tắc chuẩn (more/most, tính từ đa âm tiết)</t>
        </is>
      </c>
      <c r="J1319" s="4" t="inlineStr">
        <is>
          <t>Gradable (phân cấp được)</t>
        </is>
      </c>
      <c r="K1319" s="4" t="inlineStr">
        <is>
          <t>very/quite/rather/extremely/fairly/pretty (nhóm mức độ thông thường)</t>
        </is>
      </c>
      <c r="L1319" s="4" t="inlineStr">
        <is>
          <t>invasively</t>
        </is>
      </c>
      <c r="M1319" s="4" t="inlineStr">
        <is>
          <t>Quy tắc chuẩn (+ -ly)</t>
        </is>
      </c>
      <c r="N1319" s="4" t="inlineStr">
        <is>
          <t>Yes</t>
        </is>
      </c>
      <c r="O1319" s="4" t="inlineStr">
        <is>
          <t>Yes</t>
        </is>
      </c>
      <c r="P1319" s="4" t="inlineStr">
        <is>
          <t>Depends</t>
        </is>
      </c>
      <c r="Q1319" s="4" t="inlineStr">
        <is>
          <t>No</t>
        </is>
      </c>
      <c r="R1319" s="4" t="n"/>
      <c r="S1319" s="4" t="inlineStr">
        <is>
          <t>invasion</t>
        </is>
      </c>
      <c r="T1319" s="4" t="inlineStr">
        <is>
          <t>invade</t>
        </is>
      </c>
      <c r="U1319" s="4" t="inlineStr">
        <is>
          <t>invasive species/procedure/surgery ✓.</t>
        </is>
      </c>
      <c r="V1319" s="4" t="inlineStr">
        <is>
          <t>The lake is being taken over by an invasive species.</t>
        </is>
      </c>
      <c r="W1319" s="4" t="inlineStr">
        <is>
          <t>"invasive species" (loài xâm lấn — thuật ngữ sinh thái học cố định).</t>
        </is>
      </c>
    </row>
    <row r="1320">
      <c r="A1320" s="4" t="n">
        <v>1318</v>
      </c>
      <c r="B1320" s="4" t="inlineStr">
        <is>
          <t>inventive</t>
        </is>
      </c>
      <c r="C1320" s="4" t="inlineStr">
        <is>
          <t>sáng tạo</t>
        </is>
      </c>
      <c r="D1320" s="4" t="inlineStr">
        <is>
          <t>B2</t>
        </is>
      </c>
      <c r="E1320" s="4" t="n">
        <v>2</v>
      </c>
      <c r="F1320" s="4" t="inlineStr">
        <is>
          <t>Quality &amp; Character (sáng tạo)</t>
        </is>
      </c>
      <c r="G1320" s="4" t="inlineStr">
        <is>
          <t>more inventive</t>
        </is>
      </c>
      <c r="H1320" s="4" t="inlineStr">
        <is>
          <t>most inventive</t>
        </is>
      </c>
      <c r="I1320" s="4" t="inlineStr">
        <is>
          <t>Quy tắc chuẩn (more/most, tính từ đa âm tiết)</t>
        </is>
      </c>
      <c r="J1320" s="4" t="inlineStr">
        <is>
          <t>Gradable (phân cấp được)</t>
        </is>
      </c>
      <c r="K1320" s="4" t="inlineStr">
        <is>
          <t>very/quite/rather/extremely/fairly/pretty (nhóm mức độ thông thường)</t>
        </is>
      </c>
      <c r="L1320" s="4" t="inlineStr">
        <is>
          <t>inventively</t>
        </is>
      </c>
      <c r="M1320" s="4" t="inlineStr">
        <is>
          <t>Quy tắc chuẩn (+ -ly)</t>
        </is>
      </c>
      <c r="N1320" s="4" t="inlineStr">
        <is>
          <t>Yes</t>
        </is>
      </c>
      <c r="O1320" s="4" t="inlineStr">
        <is>
          <t>Yes</t>
        </is>
      </c>
      <c r="P1320" s="4" t="inlineStr">
        <is>
          <t>Depends</t>
        </is>
      </c>
      <c r="Q1320" s="4" t="inlineStr">
        <is>
          <t>No</t>
        </is>
      </c>
      <c r="R1320" s="4" t="n"/>
      <c r="S1320" s="4" t="inlineStr">
        <is>
          <t>invention</t>
        </is>
      </c>
      <c r="T1320" s="4" t="inlineStr">
        <is>
          <t>invent</t>
        </is>
      </c>
      <c r="U1320" s="4" t="inlineStr">
        <is>
          <t>inventive mind/solution/approach ✓.</t>
        </is>
      </c>
      <c r="V1320" s="4" t="inlineStr">
        <is>
          <t>She has a very inventive mind.</t>
        </is>
      </c>
      <c r="W1320" s="4" t="n"/>
    </row>
    <row r="1321">
      <c r="A1321" s="4" t="n">
        <v>1319</v>
      </c>
      <c r="B1321" s="4" t="inlineStr">
        <is>
          <t>investigative</t>
        </is>
      </c>
      <c r="C1321" s="4" t="inlineStr">
        <is>
          <t>điều tra</t>
        </is>
      </c>
      <c r="D1321" s="4" t="inlineStr">
        <is>
          <t>B2</t>
        </is>
      </c>
      <c r="E1321" s="4" t="n">
        <v>2</v>
      </c>
      <c r="F1321" s="4" t="inlineStr">
        <is>
          <t>Purpose-related (điều tra)</t>
        </is>
      </c>
      <c r="G1321" s="4" t="inlineStr">
        <is>
          <t>—</t>
        </is>
      </c>
      <c r="H1321" s="4" t="inlineStr">
        <is>
          <t>—</t>
        </is>
      </c>
      <c r="I1321" s="4" t="inlineStr">
        <is>
          <t>Không có (non-gradable)</t>
        </is>
      </c>
      <c r="J1321" s="4" t="inlineStr">
        <is>
          <t>Non-gradable (phân loại)</t>
        </is>
      </c>
      <c r="K1321" s="4" t="inlineStr">
        <is>
          <t>Không dùng với degree adverb (tính từ định danh/phân loại)</t>
        </is>
      </c>
      <c r="L1321" s="4" t="inlineStr">
        <is>
          <t>investigatively</t>
        </is>
      </c>
      <c r="M1321" s="4" t="inlineStr">
        <is>
          <t>Quy tắc chuẩn (+ -ly)</t>
        </is>
      </c>
      <c r="N1321" s="4" t="inlineStr">
        <is>
          <t>Yes</t>
        </is>
      </c>
      <c r="O1321" s="4" t="inlineStr">
        <is>
          <t>Yes</t>
        </is>
      </c>
      <c r="P1321" s="4" t="inlineStr">
        <is>
          <t>Depends</t>
        </is>
      </c>
      <c r="Q1321" s="4" t="inlineStr">
        <is>
          <t>No</t>
        </is>
      </c>
      <c r="R1321" s="4" t="n"/>
      <c r="S1321" s="4" t="inlineStr">
        <is>
          <t>investigation</t>
        </is>
      </c>
      <c r="T1321" s="4" t="inlineStr">
        <is>
          <t>investigate</t>
        </is>
      </c>
      <c r="U1321" s="4" t="inlineStr">
        <is>
          <t>investigative journalism/report/team ✓.</t>
        </is>
      </c>
      <c r="V1321" s="4" t="inlineStr">
        <is>
          <t>She works in investigative journalism.</t>
        </is>
      </c>
      <c r="W1321" s="4" t="inlineStr">
        <is>
          <t>"investigative journalism" (báo chí điều tra — thuật ngữ nghề nghiệp cố định).</t>
        </is>
      </c>
    </row>
    <row r="1322">
      <c r="A1322" s="4" t="n">
        <v>1320</v>
      </c>
      <c r="B1322" s="4" t="inlineStr">
        <is>
          <t>irresistible</t>
        </is>
      </c>
      <c r="C1322" s="4" t="inlineStr">
        <is>
          <t>không thể cưỡng lại</t>
        </is>
      </c>
      <c r="D1322" s="4" t="inlineStr">
        <is>
          <t>B2</t>
        </is>
      </c>
      <c r="E1322" s="4" t="n">
        <v>2</v>
      </c>
      <c r="F1322" s="4" t="inlineStr">
        <is>
          <t>Value (không thể cưỡng lại)</t>
        </is>
      </c>
      <c r="G1322" s="4" t="inlineStr">
        <is>
          <t>more irresistible</t>
        </is>
      </c>
      <c r="H1322" s="4" t="inlineStr">
        <is>
          <t>most irresistible</t>
        </is>
      </c>
      <c r="I1322" s="4" t="inlineStr">
        <is>
          <t>Quy tắc chuẩn (more/most, tính từ đa âm tiết)</t>
        </is>
      </c>
      <c r="J1322" s="4" t="inlineStr">
        <is>
          <t>Gradable (phân cấp được)</t>
        </is>
      </c>
      <c r="K1322" s="4" t="inlineStr">
        <is>
          <t>very/quite/rather/extremely/fairly/pretty (nhóm mức độ thông thường)</t>
        </is>
      </c>
      <c r="L1322" s="4" t="inlineStr">
        <is>
          <t>irresistibly</t>
        </is>
      </c>
      <c r="M1322" s="4" t="inlineStr">
        <is>
          <t>Ngoại lệ (-le → -ly, bỏ e)</t>
        </is>
      </c>
      <c r="N1322" s="4" t="inlineStr">
        <is>
          <t>Yes</t>
        </is>
      </c>
      <c r="O1322" s="4" t="inlineStr">
        <is>
          <t>Yes</t>
        </is>
      </c>
      <c r="P1322" s="4" t="inlineStr">
        <is>
          <t>Depends</t>
        </is>
      </c>
      <c r="Q1322" s="4" t="inlineStr">
        <is>
          <t>No</t>
        </is>
      </c>
      <c r="R1322" s="4" t="n"/>
      <c r="S1322" s="4" t="inlineStr">
        <is>
          <t>resistance (khác gốc)</t>
        </is>
      </c>
      <c r="T1322" s="4" t="inlineStr">
        <is>
          <t>resist</t>
        </is>
      </c>
      <c r="U1322" s="4" t="inlineStr">
        <is>
          <t>irresistible urge/offer/temptation ✓.</t>
        </is>
      </c>
      <c r="V1322" s="4" t="inlineStr">
        <is>
          <t>She felt an irresistible urge to laugh.</t>
        </is>
      </c>
      <c r="W1322" s="4" t="n"/>
    </row>
    <row r="1323">
      <c r="A1323" s="4" t="n">
        <v>1321</v>
      </c>
      <c r="B1323" s="4" t="inlineStr">
        <is>
          <t>irreversible</t>
        </is>
      </c>
      <c r="C1323" s="4" t="inlineStr">
        <is>
          <t>không thể đảo ngược</t>
        </is>
      </c>
      <c r="D1323" s="4" t="inlineStr">
        <is>
          <t>B2</t>
        </is>
      </c>
      <c r="E1323" s="4" t="n">
        <v>2</v>
      </c>
      <c r="F1323" s="4" t="inlineStr">
        <is>
          <t>Value (không thể đảo ngược)</t>
        </is>
      </c>
      <c r="G1323" s="4" t="inlineStr">
        <is>
          <t>more irreversible</t>
        </is>
      </c>
      <c r="H1323" s="4" t="inlineStr">
        <is>
          <t>most irreversible</t>
        </is>
      </c>
      <c r="I1323" s="4" t="inlineStr">
        <is>
          <t>Quy tắc chuẩn (more/most, tính từ đa âm tiết)</t>
        </is>
      </c>
      <c r="J1323" s="4" t="inlineStr">
        <is>
          <t>Gradable (phân cấp được)</t>
        </is>
      </c>
      <c r="K1323" s="4" t="inlineStr">
        <is>
          <t>very/quite/rather/extremely/fairly/pretty (nhóm mức độ thông thường)</t>
        </is>
      </c>
      <c r="L1323" s="4" t="inlineStr">
        <is>
          <t>irreversibly</t>
        </is>
      </c>
      <c r="M1323" s="4" t="inlineStr">
        <is>
          <t>Ngoại lệ (-le → -ly, bỏ e)</t>
        </is>
      </c>
      <c r="N1323" s="4" t="inlineStr">
        <is>
          <t>Yes</t>
        </is>
      </c>
      <c r="O1323" s="4" t="inlineStr">
        <is>
          <t>Yes</t>
        </is>
      </c>
      <c r="P1323" s="4" t="inlineStr">
        <is>
          <t>Depends</t>
        </is>
      </c>
      <c r="Q1323" s="4" t="inlineStr">
        <is>
          <t>No</t>
        </is>
      </c>
      <c r="R1323" s="4" t="n"/>
      <c r="S1323" s="4" t="inlineStr">
        <is>
          <t>reversal (khác gốc)</t>
        </is>
      </c>
      <c r="T1323" s="4" t="inlineStr">
        <is>
          <t>reverse</t>
        </is>
      </c>
      <c r="U1323" s="4" t="inlineStr">
        <is>
          <t>irreversible damage/change/decision ✓; đối lập 'reversible'.</t>
        </is>
      </c>
      <c r="V1323" s="4" t="inlineStr">
        <is>
          <t>The pollution has caused irreversible damage.</t>
        </is>
      </c>
      <c r="W1323" s="4" t="n"/>
    </row>
    <row r="1324">
      <c r="A1324" s="4" t="n">
        <v>1322</v>
      </c>
      <c r="B1324" s="4" t="inlineStr">
        <is>
          <t>irrevocable</t>
        </is>
      </c>
      <c r="C1324" s="4" t="inlineStr">
        <is>
          <t>không thể thu hồi</t>
        </is>
      </c>
      <c r="D1324" s="4" t="inlineStr">
        <is>
          <t>C1</t>
        </is>
      </c>
      <c r="E1324" s="4" t="n">
        <v>2</v>
      </c>
      <c r="F1324" s="4" t="inlineStr">
        <is>
          <t>Value (không thể thu hồi)</t>
        </is>
      </c>
      <c r="G1324" s="4" t="inlineStr">
        <is>
          <t>—</t>
        </is>
      </c>
      <c r="H1324" s="4" t="inlineStr">
        <is>
          <t>—</t>
        </is>
      </c>
      <c r="I1324" s="4" t="inlineStr">
        <is>
          <t>Không có (non-gradable)</t>
        </is>
      </c>
      <c r="J1324" s="4" t="inlineStr">
        <is>
          <t>Non-gradable (tuyệt đối)</t>
        </is>
      </c>
      <c r="K1324" s="4" t="inlineStr">
        <is>
          <t>absolutely/utterly/completely/totally/entirely (nhóm trạng từ tuyệt đối — xem Sheet 'Trạng từ', mục hạn chế đặc biệt)</t>
        </is>
      </c>
      <c r="L1324" s="4" t="inlineStr">
        <is>
          <t>irrevocably</t>
        </is>
      </c>
      <c r="M1324" s="4" t="inlineStr">
        <is>
          <t>Ngoại lệ (-le → -ly, bỏ e)</t>
        </is>
      </c>
      <c r="N1324" s="4" t="inlineStr">
        <is>
          <t>Yes</t>
        </is>
      </c>
      <c r="O1324" s="4" t="inlineStr">
        <is>
          <t>Yes</t>
        </is>
      </c>
      <c r="P1324" s="4" t="inlineStr">
        <is>
          <t>Depends</t>
        </is>
      </c>
      <c r="Q1324" s="4" t="inlineStr">
        <is>
          <t>No</t>
        </is>
      </c>
      <c r="R1324" s="4" t="n"/>
      <c r="S1324" s="4" t="inlineStr">
        <is>
          <t>—</t>
        </is>
      </c>
      <c r="T1324" s="4" t="inlineStr">
        <is>
          <t>revoke</t>
        </is>
      </c>
      <c r="U1324" s="4" t="inlineStr">
        <is>
          <t>irrevocable decision/damage/trust ✓; trang trọng, pháp lý.</t>
        </is>
      </c>
      <c r="V1324" s="4" t="inlineStr">
        <is>
          <t>The decision is final and irrevocable.</t>
        </is>
      </c>
      <c r="W1324" s="4" t="n"/>
    </row>
    <row r="1325">
      <c r="A1325" s="4" t="n">
        <v>1323</v>
      </c>
      <c r="B1325" s="4" t="inlineStr">
        <is>
          <t>irritable</t>
        </is>
      </c>
      <c r="C1325" s="4" t="inlineStr">
        <is>
          <t>dễ cáu kỉnh</t>
        </is>
      </c>
      <c r="D1325" s="4" t="inlineStr">
        <is>
          <t>B2</t>
        </is>
      </c>
      <c r="E1325" s="4" t="n">
        <v>2</v>
      </c>
      <c r="F1325" s="4" t="inlineStr">
        <is>
          <t>Emotion (dễ cáu kỉnh)</t>
        </is>
      </c>
      <c r="G1325" s="4" t="inlineStr">
        <is>
          <t>more irritable</t>
        </is>
      </c>
      <c r="H1325" s="4" t="inlineStr">
        <is>
          <t>most irritable</t>
        </is>
      </c>
      <c r="I1325" s="4" t="inlineStr">
        <is>
          <t>Quy tắc chuẩn (more/most, tính từ đa âm tiết)</t>
        </is>
      </c>
      <c r="J1325" s="4" t="inlineStr">
        <is>
          <t>Gradable (phân cấp được)</t>
        </is>
      </c>
      <c r="K1325" s="4" t="inlineStr">
        <is>
          <t>very/quite/rather/extremely/fairly/pretty (nhóm mức độ thông thường)</t>
        </is>
      </c>
      <c r="L1325" s="4" t="inlineStr">
        <is>
          <t>irritably</t>
        </is>
      </c>
      <c r="M1325" s="4" t="inlineStr">
        <is>
          <t>Ngoại lệ (-le → -ly, bỏ e)</t>
        </is>
      </c>
      <c r="N1325" s="4" t="inlineStr">
        <is>
          <t>Yes</t>
        </is>
      </c>
      <c r="O1325" s="4" t="inlineStr">
        <is>
          <t>Yes</t>
        </is>
      </c>
      <c r="P1325" s="4" t="inlineStr">
        <is>
          <t>Depends</t>
        </is>
      </c>
      <c r="Q1325" s="4" t="inlineStr">
        <is>
          <t>No</t>
        </is>
      </c>
      <c r="R1325" s="4" t="n"/>
      <c r="S1325" s="4" t="inlineStr">
        <is>
          <t>irritation/irritability</t>
        </is>
      </c>
      <c r="T1325" s="4" t="inlineStr">
        <is>
          <t>irritate</t>
        </is>
      </c>
      <c r="U1325" s="4" t="inlineStr">
        <is>
          <t>irritable bowel syndrome ✓ — thuật ngữ y khoa gần như cố định.</t>
        </is>
      </c>
      <c r="V1325" s="4" t="inlineStr">
        <is>
          <t>He gets irritable when he's tired.</t>
        </is>
      </c>
      <c r="W1325" s="4" t="inlineStr">
        <is>
          <t>"irritable bowel syndrome" (hội chứng ruột kích thích — thuật ngữ y khoa cố định, viết tắt IBS).</t>
        </is>
      </c>
    </row>
    <row r="1326">
      <c r="A1326" s="4" t="n">
        <v>1324</v>
      </c>
      <c r="B1326" s="4" t="inlineStr">
        <is>
          <t>latent</t>
        </is>
      </c>
      <c r="C1326" s="4" t="inlineStr">
        <is>
          <t>tiềm ẩn</t>
        </is>
      </c>
      <c r="D1326" s="4" t="inlineStr">
        <is>
          <t>B2</t>
        </is>
      </c>
      <c r="E1326" s="4" t="n">
        <v>2</v>
      </c>
      <c r="F1326" s="4" t="inlineStr">
        <is>
          <t>Quality &amp; Character (tiềm ẩn)</t>
        </is>
      </c>
      <c r="G1326" s="4" t="inlineStr">
        <is>
          <t>more latent</t>
        </is>
      </c>
      <c r="H1326" s="4" t="inlineStr">
        <is>
          <t>most latent</t>
        </is>
      </c>
      <c r="I1326" s="4" t="inlineStr">
        <is>
          <t>Quy tắc chuẩn (more/most, tính từ đa âm tiết)</t>
        </is>
      </c>
      <c r="J1326" s="4" t="inlineStr">
        <is>
          <t>Gradable (phân cấp được)</t>
        </is>
      </c>
      <c r="K1326" s="4" t="inlineStr">
        <is>
          <t>very/quite/rather/extremely/fairly/pretty (nhóm mức độ thông thường)</t>
        </is>
      </c>
      <c r="L1326" s="4" t="inlineStr">
        <is>
          <t>latently</t>
        </is>
      </c>
      <c r="M1326" s="4" t="inlineStr">
        <is>
          <t>Quy tắc chuẩn (+ -ly)</t>
        </is>
      </c>
      <c r="N1326" s="4" t="inlineStr">
        <is>
          <t>Yes</t>
        </is>
      </c>
      <c r="O1326" s="4" t="inlineStr">
        <is>
          <t>Yes</t>
        </is>
      </c>
      <c r="P1326" s="4" t="inlineStr">
        <is>
          <t>Depends</t>
        </is>
      </c>
      <c r="Q1326" s="4" t="inlineStr">
        <is>
          <t>No</t>
        </is>
      </c>
      <c r="R1326" s="4" t="n"/>
      <c r="S1326" s="4" t="inlineStr">
        <is>
          <t>—</t>
        </is>
      </c>
      <c r="T1326" s="4" t="inlineStr">
        <is>
          <t>—</t>
        </is>
      </c>
      <c r="U1326" s="4" t="inlineStr">
        <is>
          <t>latent talent/demand/threat ✓.</t>
        </is>
      </c>
      <c r="V1326" s="4" t="inlineStr">
        <is>
          <t>She discovered a latent talent for painting.</t>
        </is>
      </c>
      <c r="W1326" s="4" t="n"/>
    </row>
    <row r="1327">
      <c r="A1327" s="4" t="n">
        <v>1325</v>
      </c>
      <c r="B1327" s="4" t="inlineStr">
        <is>
          <t>lawful</t>
        </is>
      </c>
      <c r="C1327" s="4" t="inlineStr">
        <is>
          <t>hợp pháp</t>
        </is>
      </c>
      <c r="D1327" s="4" t="inlineStr">
        <is>
          <t>B2</t>
        </is>
      </c>
      <c r="E1327" s="4" t="n">
        <v>2</v>
      </c>
      <c r="F1327" s="4" t="inlineStr">
        <is>
          <t>Value (hợp pháp)</t>
        </is>
      </c>
      <c r="G1327" s="4" t="inlineStr">
        <is>
          <t>more lawful</t>
        </is>
      </c>
      <c r="H1327" s="4" t="inlineStr">
        <is>
          <t>most lawful</t>
        </is>
      </c>
      <c r="I1327" s="4" t="inlineStr">
        <is>
          <t>Quy tắc chuẩn (more/most, tính từ đa âm tiết)</t>
        </is>
      </c>
      <c r="J1327" s="4" t="inlineStr">
        <is>
          <t>Gradable (phân cấp được)</t>
        </is>
      </c>
      <c r="K1327" s="4" t="inlineStr">
        <is>
          <t>very/quite/rather/extremely/fairly/pretty (nhóm mức độ thông thường)</t>
        </is>
      </c>
      <c r="L1327" s="4" t="inlineStr">
        <is>
          <t>lawfully</t>
        </is>
      </c>
      <c r="M1327" s="4" t="inlineStr">
        <is>
          <t>Quy tắc chuẩn (+ -ly)</t>
        </is>
      </c>
      <c r="N1327" s="4" t="inlineStr">
        <is>
          <t>Yes</t>
        </is>
      </c>
      <c r="O1327" s="4" t="inlineStr">
        <is>
          <t>Yes</t>
        </is>
      </c>
      <c r="P1327" s="4" t="inlineStr">
        <is>
          <t>Depends</t>
        </is>
      </c>
      <c r="Q1327" s="4" t="inlineStr">
        <is>
          <t>No</t>
        </is>
      </c>
      <c r="R1327" s="4" t="n"/>
      <c r="S1327" s="4" t="inlineStr">
        <is>
          <t>law (khác gốc)</t>
        </is>
      </c>
      <c r="T1327" s="4" t="inlineStr">
        <is>
          <t>—</t>
        </is>
      </c>
      <c r="U1327" s="4" t="inlineStr">
        <is>
          <t>lawful order/citizen/authority ✓; đối lập 'unlawful'.</t>
        </is>
      </c>
      <c r="V1327" s="4" t="inlineStr">
        <is>
          <t>Police must follow a lawful order.</t>
        </is>
      </c>
      <c r="W1327" s="4" t="n"/>
    </row>
    <row r="1328">
      <c r="A1328" s="4" t="n">
        <v>1326</v>
      </c>
      <c r="B1328" s="4" t="inlineStr">
        <is>
          <t>legislative</t>
        </is>
      </c>
      <c r="C1328" s="4" t="inlineStr">
        <is>
          <t>lập pháp</t>
        </is>
      </c>
      <c r="D1328" s="4" t="inlineStr">
        <is>
          <t>B1</t>
        </is>
      </c>
      <c r="E1328" s="4" t="n">
        <v>2</v>
      </c>
      <c r="F1328" s="4" t="inlineStr">
        <is>
          <t>Purpose-related (lập pháp)</t>
        </is>
      </c>
      <c r="G1328" s="4" t="inlineStr">
        <is>
          <t>—</t>
        </is>
      </c>
      <c r="H1328" s="4" t="inlineStr">
        <is>
          <t>—</t>
        </is>
      </c>
      <c r="I1328" s="4" t="inlineStr">
        <is>
          <t>Không có (non-gradable)</t>
        </is>
      </c>
      <c r="J1328" s="4" t="inlineStr">
        <is>
          <t>Non-gradable (phân loại)</t>
        </is>
      </c>
      <c r="K1328" s="4" t="inlineStr">
        <is>
          <t>Không dùng với degree adverb (tính từ định danh/phân loại)</t>
        </is>
      </c>
      <c r="L1328" s="4" t="inlineStr">
        <is>
          <t>legislatively</t>
        </is>
      </c>
      <c r="M1328" s="4" t="inlineStr">
        <is>
          <t>Quy tắc chuẩn (+ -ly)</t>
        </is>
      </c>
      <c r="N1328" s="4" t="inlineStr">
        <is>
          <t>Yes</t>
        </is>
      </c>
      <c r="O1328" s="4" t="inlineStr">
        <is>
          <t>Yes</t>
        </is>
      </c>
      <c r="P1328" s="4" t="inlineStr">
        <is>
          <t>Depends</t>
        </is>
      </c>
      <c r="Q1328" s="4" t="inlineStr">
        <is>
          <t>No</t>
        </is>
      </c>
      <c r="R1328" s="4" t="n"/>
      <c r="S1328" s="4" t="inlineStr">
        <is>
          <t>legislation/legislature</t>
        </is>
      </c>
      <c r="T1328" s="4" t="inlineStr">
        <is>
          <t>legislate</t>
        </is>
      </c>
      <c r="U1328" s="4" t="inlineStr">
        <is>
          <t>legislative branch/body/session ✓.</t>
        </is>
      </c>
      <c r="V1328" s="4" t="inlineStr">
        <is>
          <t>The legislative branch makes the country's laws.</t>
        </is>
      </c>
      <c r="W1328" s="4" t="n"/>
    </row>
    <row r="1329">
      <c r="A1329" s="4" t="n">
        <v>1327</v>
      </c>
      <c r="B1329" s="4" t="inlineStr">
        <is>
          <t>leisurely</t>
        </is>
      </c>
      <c r="C1329" s="4" t="inlineStr">
        <is>
          <t>thong thả</t>
        </is>
      </c>
      <c r="D1329" s="4" t="inlineStr">
        <is>
          <t>B2</t>
        </is>
      </c>
      <c r="E1329" s="4" t="n">
        <v>2</v>
      </c>
      <c r="F1329" s="4" t="inlineStr">
        <is>
          <t>Speed (thong thả)</t>
        </is>
      </c>
      <c r="G1329" s="4" t="inlineStr">
        <is>
          <t>more leisurely</t>
        </is>
      </c>
      <c r="H1329" s="4" t="inlineStr">
        <is>
          <t>most leisurely</t>
        </is>
      </c>
      <c r="I1329" s="4" t="inlineStr">
        <is>
          <t>Quy tắc chuẩn (more/most, tính từ đa âm tiết)</t>
        </is>
      </c>
      <c r="J1329" s="4" t="inlineStr">
        <is>
          <t>Gradable (phân cấp được)</t>
        </is>
      </c>
      <c r="K1329" s="4" t="inlineStr">
        <is>
          <t>very/quite/rather/extremely/fairly/pretty (nhóm mức độ thông thường)</t>
        </is>
      </c>
      <c r="L1329" s="4" t="inlineStr">
        <is>
          <t>(chính nó đã tận cùng -ly) → dùng cụm 'in a ... way/manner'</t>
        </is>
      </c>
      <c r="M1329" s="4" t="inlineStr">
        <is>
          <t>Ngoại lệ</t>
        </is>
      </c>
      <c r="N1329" s="4" t="inlineStr">
        <is>
          <t>Yes</t>
        </is>
      </c>
      <c r="O1329" s="4" t="inlineStr">
        <is>
          <t>Yes</t>
        </is>
      </c>
      <c r="P1329" s="4" t="inlineStr">
        <is>
          <t>Depends</t>
        </is>
      </c>
      <c r="Q1329" s="4" t="inlineStr">
        <is>
          <t>No</t>
        </is>
      </c>
      <c r="R1329" s="4" t="n"/>
      <c r="S1329" s="4" t="inlineStr">
        <is>
          <t>leisure</t>
        </is>
      </c>
      <c r="T1329" s="4" t="inlineStr">
        <is>
          <t>—</t>
        </is>
      </c>
      <c r="U1329" s="4" t="inlineStr">
        <is>
          <t>leisurely pace/walk/breakfast ✓.</t>
        </is>
      </c>
      <c r="V1329" s="4" t="inlineStr">
        <is>
          <t>They enjoyed a leisurely walk along the beach.</t>
        </is>
      </c>
      <c r="W1329" s="4" t="n"/>
    </row>
    <row r="1330">
      <c r="A1330" s="4" t="n">
        <v>1328</v>
      </c>
      <c r="B1330" s="4" t="inlineStr">
        <is>
          <t>lenient</t>
        </is>
      </c>
      <c r="C1330" s="4" t="inlineStr">
        <is>
          <t>khoan dung</t>
        </is>
      </c>
      <c r="D1330" s="4" t="inlineStr">
        <is>
          <t>B2</t>
        </is>
      </c>
      <c r="E1330" s="4" t="n">
        <v>2</v>
      </c>
      <c r="F1330" s="4" t="inlineStr">
        <is>
          <t>Value (khoan dung)</t>
        </is>
      </c>
      <c r="G1330" s="4" t="inlineStr">
        <is>
          <t>more lenient</t>
        </is>
      </c>
      <c r="H1330" s="4" t="inlineStr">
        <is>
          <t>most lenient</t>
        </is>
      </c>
      <c r="I1330" s="4" t="inlineStr">
        <is>
          <t>Quy tắc chuẩn (more/most, tính từ đa âm tiết)</t>
        </is>
      </c>
      <c r="J1330" s="4" t="inlineStr">
        <is>
          <t>Gradable (phân cấp được)</t>
        </is>
      </c>
      <c r="K1330" s="4" t="inlineStr">
        <is>
          <t>very/quite/rather/extremely/fairly/pretty (nhóm mức độ thông thường)</t>
        </is>
      </c>
      <c r="L1330" s="4" t="inlineStr">
        <is>
          <t>leniently</t>
        </is>
      </c>
      <c r="M1330" s="4" t="inlineStr">
        <is>
          <t>Quy tắc chuẩn (+ -ly)</t>
        </is>
      </c>
      <c r="N1330" s="4" t="inlineStr">
        <is>
          <t>Yes</t>
        </is>
      </c>
      <c r="O1330" s="4" t="inlineStr">
        <is>
          <t>Yes</t>
        </is>
      </c>
      <c r="P1330" s="4" t="inlineStr">
        <is>
          <t>Depends</t>
        </is>
      </c>
      <c r="Q1330" s="4" t="inlineStr">
        <is>
          <t>No</t>
        </is>
      </c>
      <c r="R1330" s="4" t="n"/>
      <c r="S1330" s="4" t="inlineStr">
        <is>
          <t>leniency</t>
        </is>
      </c>
      <c r="T1330" s="4" t="inlineStr">
        <is>
          <t>—</t>
        </is>
      </c>
      <c r="U1330" s="4" t="inlineStr">
        <is>
          <t>be lenient with/on; lenient sentence/policy ✓; đối lập 'strict'.</t>
        </is>
      </c>
      <c r="V1330" s="4" t="inlineStr">
        <is>
          <t>The judge was lenient with first-time offenders.</t>
        </is>
      </c>
      <c r="W1330" s="4" t="n"/>
    </row>
    <row r="1331">
      <c r="A1331" s="4" t="n">
        <v>1329</v>
      </c>
      <c r="B1331" s="4" t="inlineStr">
        <is>
          <t>lightweight</t>
        </is>
      </c>
      <c r="C1331" s="4" t="inlineStr">
        <is>
          <t>nhẹ</t>
        </is>
      </c>
      <c r="D1331" s="4" t="inlineStr">
        <is>
          <t>B2</t>
        </is>
      </c>
      <c r="E1331" s="4" t="n">
        <v>2</v>
      </c>
      <c r="F1331" s="4" t="inlineStr">
        <is>
          <t>Size &amp; Dimension (nhẹ)</t>
        </is>
      </c>
      <c r="G1331" s="4" t="inlineStr">
        <is>
          <t>more lightweight</t>
        </is>
      </c>
      <c r="H1331" s="4" t="inlineStr">
        <is>
          <t>most lightweight</t>
        </is>
      </c>
      <c r="I1331" s="4" t="inlineStr">
        <is>
          <t>Quy tắc chuẩn (more/most, tính từ đa âm tiết)</t>
        </is>
      </c>
      <c r="J1331" s="4" t="inlineStr">
        <is>
          <t>Gradable (phân cấp được)</t>
        </is>
      </c>
      <c r="K1331" s="4" t="inlineStr">
        <is>
          <t>very/quite/rather/extremely/fairly/pretty (nhóm mức độ thông thường)</t>
        </is>
      </c>
      <c r="L1331" s="4" t="inlineStr">
        <is>
          <t>lightweightly</t>
        </is>
      </c>
      <c r="M1331" s="4" t="inlineStr">
        <is>
          <t>Quy tắc chuẩn (+ -ly)</t>
        </is>
      </c>
      <c r="N1331" s="4" t="inlineStr">
        <is>
          <t>Yes</t>
        </is>
      </c>
      <c r="O1331" s="4" t="inlineStr">
        <is>
          <t>Yes</t>
        </is>
      </c>
      <c r="P1331" s="4" t="inlineStr">
        <is>
          <t>Depends</t>
        </is>
      </c>
      <c r="Q1331" s="4" t="inlineStr">
        <is>
          <t>No</t>
        </is>
      </c>
      <c r="R1331" s="4" t="n"/>
      <c r="S1331" s="4" t="inlineStr">
        <is>
          <t>weight (khác gốc)</t>
        </is>
      </c>
      <c r="T1331" s="4" t="inlineStr">
        <is>
          <t>—</t>
        </is>
      </c>
      <c r="U1331" s="4" t="inlineStr">
        <is>
          <t>lightweight material/laptop/boxer ✓; đối lập 'heavyweight'.</t>
        </is>
      </c>
      <c r="V1331" s="4" t="inlineStr">
        <is>
          <t>The laptop is very lightweight and portable.</t>
        </is>
      </c>
      <c r="W1331" s="4" t="n"/>
    </row>
    <row r="1332">
      <c r="A1332" s="4" t="n">
        <v>1330</v>
      </c>
      <c r="B1332" s="4" t="inlineStr">
        <is>
          <t>livable</t>
        </is>
      </c>
      <c r="C1332" s="4" t="inlineStr">
        <is>
          <t>đáng sống</t>
        </is>
      </c>
      <c r="D1332" s="4" t="inlineStr">
        <is>
          <t>C1</t>
        </is>
      </c>
      <c r="E1332" s="4" t="n">
        <v>2</v>
      </c>
      <c r="F1332" s="4" t="inlineStr">
        <is>
          <t>Value (đáng sống)</t>
        </is>
      </c>
      <c r="G1332" s="4" t="inlineStr">
        <is>
          <t>more livable</t>
        </is>
      </c>
      <c r="H1332" s="4" t="inlineStr">
        <is>
          <t>most livable</t>
        </is>
      </c>
      <c r="I1332" s="4" t="inlineStr">
        <is>
          <t>Quy tắc chuẩn (more/most, tính từ đa âm tiết)</t>
        </is>
      </c>
      <c r="J1332" s="4" t="inlineStr">
        <is>
          <t>Gradable (phân cấp được)</t>
        </is>
      </c>
      <c r="K1332" s="4" t="inlineStr">
        <is>
          <t>very/quite/rather/extremely/fairly/pretty (nhóm mức độ thông thường)</t>
        </is>
      </c>
      <c r="L1332" s="4" t="inlineStr">
        <is>
          <t>livably</t>
        </is>
      </c>
      <c r="M1332" s="4" t="inlineStr">
        <is>
          <t>Ngoại lệ (-le → -ly, bỏ e)</t>
        </is>
      </c>
      <c r="N1332" s="4" t="inlineStr">
        <is>
          <t>Yes</t>
        </is>
      </c>
      <c r="O1332" s="4" t="inlineStr">
        <is>
          <t>Yes</t>
        </is>
      </c>
      <c r="P1332" s="4" t="inlineStr">
        <is>
          <t>Depends</t>
        </is>
      </c>
      <c r="Q1332" s="4" t="inlineStr">
        <is>
          <t>No</t>
        </is>
      </c>
      <c r="R1332" s="4" t="n"/>
      <c r="S1332" s="4" t="inlineStr">
        <is>
          <t>—</t>
        </is>
      </c>
      <c r="T1332" s="4" t="inlineStr">
        <is>
          <t>live</t>
        </is>
      </c>
      <c r="U1332" s="4" t="inlineStr">
        <is>
          <t>livable city/wage/space ✓; đồng nghĩa 'liveable'.</t>
        </is>
      </c>
      <c r="V1332" s="4" t="inlineStr">
        <is>
          <t>This is considered one of the most livable cities.</t>
        </is>
      </c>
      <c r="W1332" s="4" t="inlineStr">
        <is>
          <t>"livable wage" (mức lương đủ sống — thuật ngữ kinh tế xã hội cố định).</t>
        </is>
      </c>
    </row>
    <row r="1333">
      <c r="A1333" s="4" t="n">
        <v>1331</v>
      </c>
      <c r="B1333" s="4" t="inlineStr">
        <is>
          <t>lowland</t>
        </is>
      </c>
      <c r="C1333" s="4" t="inlineStr">
        <is>
          <t>vùng đất thấp</t>
        </is>
      </c>
      <c r="D1333" s="4" t="inlineStr">
        <is>
          <t>C1</t>
        </is>
      </c>
      <c r="E1333" s="4" t="n">
        <v>2</v>
      </c>
      <c r="F1333" s="4" t="inlineStr">
        <is>
          <t>Origin (vùng đất thấp)</t>
        </is>
      </c>
      <c r="G1333" s="4" t="inlineStr">
        <is>
          <t>—</t>
        </is>
      </c>
      <c r="H1333" s="4" t="inlineStr">
        <is>
          <t>—</t>
        </is>
      </c>
      <c r="I1333" s="4" t="inlineStr">
        <is>
          <t>Không có (non-gradable)</t>
        </is>
      </c>
      <c r="J1333" s="4" t="inlineStr">
        <is>
          <t>Non-gradable (phân loại)</t>
        </is>
      </c>
      <c r="K1333" s="4" t="inlineStr">
        <is>
          <t>Không dùng với degree adverb (tính từ định danh/phân loại)</t>
        </is>
      </c>
      <c r="L1333" s="4" t="inlineStr">
        <is>
          <t>lowlandly</t>
        </is>
      </c>
      <c r="M1333" s="4" t="inlineStr">
        <is>
          <t>Quy tắc chuẩn (+ -ly)</t>
        </is>
      </c>
      <c r="N1333" s="4" t="inlineStr">
        <is>
          <t>Yes</t>
        </is>
      </c>
      <c r="O1333" s="4" t="inlineStr">
        <is>
          <t>Yes</t>
        </is>
      </c>
      <c r="P1333" s="4" t="inlineStr">
        <is>
          <t>Depends</t>
        </is>
      </c>
      <c r="Q1333" s="4" t="inlineStr">
        <is>
          <t>No</t>
        </is>
      </c>
      <c r="R1333" s="4" t="n"/>
      <c r="S1333" s="4" t="inlineStr">
        <is>
          <t>lowland (danh từ)</t>
        </is>
      </c>
      <c r="T1333" s="4" t="inlineStr">
        <is>
          <t>—</t>
        </is>
      </c>
      <c r="U1333" s="4" t="inlineStr">
        <is>
          <t>lowland area/region/forest ✓.</t>
        </is>
      </c>
      <c r="V1333" s="4" t="inlineStr">
        <is>
          <t>The lowland areas are prone to flooding.</t>
        </is>
      </c>
      <c r="W1333" s="4" t="n"/>
    </row>
    <row r="1334">
      <c r="A1334" s="4" t="n">
        <v>1332</v>
      </c>
      <c r="B1334" s="4" t="inlineStr">
        <is>
          <t>lush</t>
        </is>
      </c>
      <c r="C1334" s="4" t="inlineStr">
        <is>
          <t>tươi tốt, sum suê</t>
        </is>
      </c>
      <c r="D1334" s="4" t="inlineStr">
        <is>
          <t>B2</t>
        </is>
      </c>
      <c r="E1334" s="4" t="n">
        <v>2</v>
      </c>
      <c r="F1334" s="4" t="inlineStr">
        <is>
          <t>Quality &amp; Character (tươi tốt, sum suê)</t>
        </is>
      </c>
      <c r="G1334" s="4" t="inlineStr">
        <is>
          <t>lusher</t>
        </is>
      </c>
      <c r="H1334" s="4" t="inlineStr">
        <is>
          <t>lushest</t>
        </is>
      </c>
      <c r="I1334" s="4" t="inlineStr">
        <is>
          <t>Quy tắc chuẩn (+ -er/-est)</t>
        </is>
      </c>
      <c r="J1334" s="4" t="inlineStr">
        <is>
          <t>Gradable (phân cấp được)</t>
        </is>
      </c>
      <c r="K1334" s="4" t="inlineStr">
        <is>
          <t>very/quite/rather/extremely/fairly/pretty (nhóm mức độ thông thường)</t>
        </is>
      </c>
      <c r="L1334" s="4" t="inlineStr">
        <is>
          <t>lushly</t>
        </is>
      </c>
      <c r="M1334" s="4" t="inlineStr">
        <is>
          <t>Quy tắc chuẩn (+ -ly)</t>
        </is>
      </c>
      <c r="N1334" s="4" t="inlineStr">
        <is>
          <t>Yes</t>
        </is>
      </c>
      <c r="O1334" s="4" t="inlineStr">
        <is>
          <t>Yes</t>
        </is>
      </c>
      <c r="P1334" s="4" t="inlineStr">
        <is>
          <t>Depends</t>
        </is>
      </c>
      <c r="Q1334" s="4" t="inlineStr">
        <is>
          <t>No</t>
        </is>
      </c>
      <c r="R1334" s="4" t="n"/>
      <c r="S1334" s="4" t="inlineStr">
        <is>
          <t>—</t>
        </is>
      </c>
      <c r="T1334" s="4" t="inlineStr">
        <is>
          <t>—</t>
        </is>
      </c>
      <c r="U1334" s="4" t="inlineStr">
        <is>
          <t>lush vegetation/garden/forest ✓.</t>
        </is>
      </c>
      <c r="V1334" s="4" t="inlineStr">
        <is>
          <t>The valley is covered in lush vegetation.</t>
        </is>
      </c>
      <c r="W1334" s="4" t="n"/>
    </row>
    <row r="1335">
      <c r="A1335" s="4" t="n">
        <v>1333</v>
      </c>
      <c r="B1335" s="4" t="inlineStr">
        <is>
          <t>majestic</t>
        </is>
      </c>
      <c r="C1335" s="4" t="inlineStr">
        <is>
          <t>uy nghi</t>
        </is>
      </c>
      <c r="D1335" s="4" t="inlineStr">
        <is>
          <t>B2</t>
        </is>
      </c>
      <c r="E1335" s="4" t="n">
        <v>2</v>
      </c>
      <c r="F1335" s="4" t="inlineStr">
        <is>
          <t>Value (uy nghi)</t>
        </is>
      </c>
      <c r="G1335" s="4" t="inlineStr">
        <is>
          <t>more majestic</t>
        </is>
      </c>
      <c r="H1335" s="4" t="inlineStr">
        <is>
          <t>most majestic</t>
        </is>
      </c>
      <c r="I1335" s="4" t="inlineStr">
        <is>
          <t>Quy tắc chuẩn (more/most, tính từ đa âm tiết)</t>
        </is>
      </c>
      <c r="J1335" s="4" t="inlineStr">
        <is>
          <t>Gradable (phân cấp được)</t>
        </is>
      </c>
      <c r="K1335" s="4" t="inlineStr">
        <is>
          <t>very/quite/rather/extremely/fairly/pretty (nhóm mức độ thông thường)</t>
        </is>
      </c>
      <c r="L1335" s="4" t="inlineStr">
        <is>
          <t>majestically</t>
        </is>
      </c>
      <c r="M1335" s="4" t="inlineStr">
        <is>
          <t>Ngoại lệ (-ic → -ically)</t>
        </is>
      </c>
      <c r="N1335" s="4" t="inlineStr">
        <is>
          <t>Yes</t>
        </is>
      </c>
      <c r="O1335" s="4" t="inlineStr">
        <is>
          <t>Yes</t>
        </is>
      </c>
      <c r="P1335" s="4" t="inlineStr">
        <is>
          <t>Depends</t>
        </is>
      </c>
      <c r="Q1335" s="4" t="inlineStr">
        <is>
          <t>No</t>
        </is>
      </c>
      <c r="R1335" s="4" t="n"/>
      <c r="S1335" s="4" t="inlineStr">
        <is>
          <t>majesty</t>
        </is>
      </c>
      <c r="T1335" s="4" t="inlineStr">
        <is>
          <t>—</t>
        </is>
      </c>
      <c r="U1335" s="4" t="inlineStr">
        <is>
          <t>majestic mountain/view/creature ✓.</t>
        </is>
      </c>
      <c r="V1335" s="4" t="inlineStr">
        <is>
          <t>They admired the majestic mountains in the distance.</t>
        </is>
      </c>
      <c r="W1335" s="4" t="n"/>
    </row>
    <row r="1336">
      <c r="A1336" s="4" t="n">
        <v>1334</v>
      </c>
      <c r="B1336" s="4" t="inlineStr">
        <is>
          <t>malleable</t>
        </is>
      </c>
      <c r="C1336" s="4" t="inlineStr">
        <is>
          <t>dễ uốn nắn</t>
        </is>
      </c>
      <c r="D1336" s="4" t="inlineStr">
        <is>
          <t>C1</t>
        </is>
      </c>
      <c r="E1336" s="4" t="n">
        <v>2</v>
      </c>
      <c r="F1336" s="4" t="inlineStr">
        <is>
          <t>Quality &amp; Character (dễ uốn nắn)</t>
        </is>
      </c>
      <c r="G1336" s="4" t="inlineStr">
        <is>
          <t>more malleable</t>
        </is>
      </c>
      <c r="H1336" s="4" t="inlineStr">
        <is>
          <t>most malleable</t>
        </is>
      </c>
      <c r="I1336" s="4" t="inlineStr">
        <is>
          <t>Quy tắc chuẩn (more/most, tính từ đa âm tiết)</t>
        </is>
      </c>
      <c r="J1336" s="4" t="inlineStr">
        <is>
          <t>Gradable (phân cấp được)</t>
        </is>
      </c>
      <c r="K1336" s="4" t="inlineStr">
        <is>
          <t>very/quite/rather/extremely/fairly/pretty (nhóm mức độ thông thường)</t>
        </is>
      </c>
      <c r="L1336" s="4" t="inlineStr">
        <is>
          <t>malleably</t>
        </is>
      </c>
      <c r="M1336" s="4" t="inlineStr">
        <is>
          <t>Ngoại lệ (-le → -ly, bỏ e)</t>
        </is>
      </c>
      <c r="N1336" s="4" t="inlineStr">
        <is>
          <t>Yes</t>
        </is>
      </c>
      <c r="O1336" s="4" t="inlineStr">
        <is>
          <t>Yes</t>
        </is>
      </c>
      <c r="P1336" s="4" t="inlineStr">
        <is>
          <t>Depends</t>
        </is>
      </c>
      <c r="Q1336" s="4" t="inlineStr">
        <is>
          <t>No</t>
        </is>
      </c>
      <c r="R1336" s="4" t="n"/>
      <c r="S1336" s="4" t="inlineStr">
        <is>
          <t>malleability</t>
        </is>
      </c>
      <c r="T1336" s="4" t="inlineStr">
        <is>
          <t>—</t>
        </is>
      </c>
      <c r="U1336" s="4" t="inlineStr">
        <is>
          <t>malleable metal/mind/material ✓.</t>
        </is>
      </c>
      <c r="V1336" s="4" t="inlineStr">
        <is>
          <t>Gold is a highly malleable metal.</t>
        </is>
      </c>
      <c r="W1336" s="4" t="n"/>
    </row>
    <row r="1337">
      <c r="A1337" s="4" t="n">
        <v>1335</v>
      </c>
      <c r="B1337" s="4" t="inlineStr">
        <is>
          <t>masterful</t>
        </is>
      </c>
      <c r="C1337" s="4" t="inlineStr">
        <is>
          <t>điêu luyện</t>
        </is>
      </c>
      <c r="D1337" s="4" t="inlineStr">
        <is>
          <t>B2</t>
        </is>
      </c>
      <c r="E1337" s="4" t="n">
        <v>2</v>
      </c>
      <c r="F1337" s="4" t="inlineStr">
        <is>
          <t>Value (điêu luyện)</t>
        </is>
      </c>
      <c r="G1337" s="4" t="inlineStr">
        <is>
          <t>more masterful</t>
        </is>
      </c>
      <c r="H1337" s="4" t="inlineStr">
        <is>
          <t>most masterful</t>
        </is>
      </c>
      <c r="I1337" s="4" t="inlineStr">
        <is>
          <t>Quy tắc chuẩn (more/most, tính từ đa âm tiết)</t>
        </is>
      </c>
      <c r="J1337" s="4" t="inlineStr">
        <is>
          <t>Gradable (phân cấp được)</t>
        </is>
      </c>
      <c r="K1337" s="4" t="inlineStr">
        <is>
          <t>very/quite/rather/extremely/fairly/pretty (nhóm mức độ thông thường)</t>
        </is>
      </c>
      <c r="L1337" s="4" t="inlineStr">
        <is>
          <t>masterfully</t>
        </is>
      </c>
      <c r="M1337" s="4" t="inlineStr">
        <is>
          <t>Quy tắc chuẩn (+ -ly)</t>
        </is>
      </c>
      <c r="N1337" s="4" t="inlineStr">
        <is>
          <t>Yes</t>
        </is>
      </c>
      <c r="O1337" s="4" t="inlineStr">
        <is>
          <t>Yes</t>
        </is>
      </c>
      <c r="P1337" s="4" t="inlineStr">
        <is>
          <t>Depends</t>
        </is>
      </c>
      <c r="Q1337" s="4" t="inlineStr">
        <is>
          <t>No</t>
        </is>
      </c>
      <c r="R1337" s="4" t="n"/>
      <c r="S1337" s="4" t="inlineStr">
        <is>
          <t>master (khác nghĩa)</t>
        </is>
      </c>
      <c r="T1337" s="4" t="inlineStr">
        <is>
          <t>master</t>
        </is>
      </c>
      <c r="U1337" s="4" t="inlineStr">
        <is>
          <t>masterful performance/display/control ✓.</t>
        </is>
      </c>
      <c r="V1337" s="4" t="inlineStr">
        <is>
          <t>She gave a masterful performance on stage.</t>
        </is>
      </c>
      <c r="W1337" s="4" t="n"/>
    </row>
    <row r="1338">
      <c r="A1338" s="4" t="n">
        <v>1336</v>
      </c>
      <c r="B1338" s="4" t="inlineStr">
        <is>
          <t>menial</t>
        </is>
      </c>
      <c r="C1338" s="4" t="inlineStr">
        <is>
          <t>tầm thường, hèn mọn</t>
        </is>
      </c>
      <c r="D1338" s="4" t="inlineStr">
        <is>
          <t>C1</t>
        </is>
      </c>
      <c r="E1338" s="4" t="n">
        <v>2</v>
      </c>
      <c r="F1338" s="4" t="inlineStr">
        <is>
          <t>Value (tầm thường, hèn mọn)</t>
        </is>
      </c>
      <c r="G1338" s="4" t="inlineStr">
        <is>
          <t>more menial</t>
        </is>
      </c>
      <c r="H1338" s="4" t="inlineStr">
        <is>
          <t>most menial</t>
        </is>
      </c>
      <c r="I1338" s="4" t="inlineStr">
        <is>
          <t>Quy tắc chuẩn (more/most, tính từ đa âm tiết)</t>
        </is>
      </c>
      <c r="J1338" s="4" t="inlineStr">
        <is>
          <t>Gradable (phân cấp được)</t>
        </is>
      </c>
      <c r="K1338" s="4" t="inlineStr">
        <is>
          <t>very/quite/rather/extremely/fairly/pretty (nhóm mức độ thông thường)</t>
        </is>
      </c>
      <c r="L1338" s="4" t="inlineStr">
        <is>
          <t>menially</t>
        </is>
      </c>
      <c r="M1338" s="4" t="inlineStr">
        <is>
          <t>Quy tắc chuẩn (+ -ly)</t>
        </is>
      </c>
      <c r="N1338" s="4" t="inlineStr">
        <is>
          <t>Yes</t>
        </is>
      </c>
      <c r="O1338" s="4" t="inlineStr">
        <is>
          <t>Yes</t>
        </is>
      </c>
      <c r="P1338" s="4" t="inlineStr">
        <is>
          <t>Depends</t>
        </is>
      </c>
      <c r="Q1338" s="4" t="inlineStr">
        <is>
          <t>No</t>
        </is>
      </c>
      <c r="R1338" s="4" t="n"/>
      <c r="S1338" s="4" t="inlineStr">
        <is>
          <t>—</t>
        </is>
      </c>
      <c r="T1338" s="4" t="inlineStr">
        <is>
          <t>—</t>
        </is>
      </c>
      <c r="U1338" s="4" t="inlineStr">
        <is>
          <t>menial task/job/labour ✓.</t>
        </is>
      </c>
      <c r="V1338" s="4" t="inlineStr">
        <is>
          <t>She worked menial jobs before starting her business.</t>
        </is>
      </c>
      <c r="W1338" s="4" t="n"/>
    </row>
    <row r="1339">
      <c r="A1339" s="4" t="n">
        <v>1337</v>
      </c>
      <c r="B1339" s="4" t="inlineStr">
        <is>
          <t>midterm</t>
        </is>
      </c>
      <c r="C1339" s="4" t="inlineStr">
        <is>
          <t>giữa kỳ</t>
        </is>
      </c>
      <c r="D1339" s="4" t="inlineStr">
        <is>
          <t>B2</t>
        </is>
      </c>
      <c r="E1339" s="4" t="n">
        <v>2</v>
      </c>
      <c r="F1339" s="4" t="inlineStr">
        <is>
          <t>Time-related (giữa kỳ)</t>
        </is>
      </c>
      <c r="G1339" s="4" t="inlineStr">
        <is>
          <t>more midterm</t>
        </is>
      </c>
      <c r="H1339" s="4" t="inlineStr">
        <is>
          <t>most midterm</t>
        </is>
      </c>
      <c r="I1339" s="4" t="inlineStr">
        <is>
          <t>Quy tắc chuẩn (more/most, tính từ đa âm tiết)</t>
        </is>
      </c>
      <c r="J1339" s="4" t="inlineStr">
        <is>
          <t>Gradable (phân cấp được)</t>
        </is>
      </c>
      <c r="K1339" s="4" t="inlineStr">
        <is>
          <t>very/quite/rather/extremely/fairly/pretty (nhóm mức độ thông thường)</t>
        </is>
      </c>
      <c r="L1339" s="4" t="inlineStr">
        <is>
          <t>midtermly</t>
        </is>
      </c>
      <c r="M1339" s="4" t="inlineStr">
        <is>
          <t>Quy tắc chuẩn (+ -ly)</t>
        </is>
      </c>
      <c r="N1339" s="4" t="inlineStr">
        <is>
          <t>Yes</t>
        </is>
      </c>
      <c r="O1339" s="4" t="inlineStr">
        <is>
          <t>Yes</t>
        </is>
      </c>
      <c r="P1339" s="4" t="inlineStr">
        <is>
          <t>Depends</t>
        </is>
      </c>
      <c r="Q1339" s="4" t="inlineStr">
        <is>
          <t>No</t>
        </is>
      </c>
      <c r="R1339" s="4" t="n"/>
      <c r="S1339" s="4" t="inlineStr">
        <is>
          <t>—</t>
        </is>
      </c>
      <c r="T1339" s="4" t="inlineStr">
        <is>
          <t>—</t>
        </is>
      </c>
      <c r="U1339" s="4" t="inlineStr">
        <is>
          <t>midterm exam/election/report ✓.</t>
        </is>
      </c>
      <c r="V1339" s="4" t="inlineStr">
        <is>
          <t>She studied hard for her midterm exam.</t>
        </is>
      </c>
      <c r="W1339" s="4" t="inlineStr">
        <is>
          <t>"midterm election" (bầu cử giữa nhiệm kỳ — thuật ngữ chính trị Mỹ cố định).</t>
        </is>
      </c>
    </row>
    <row r="1340">
      <c r="A1340" s="4" t="n">
        <v>1338</v>
      </c>
      <c r="B1340" s="4" t="inlineStr">
        <is>
          <t>minuscule</t>
        </is>
      </c>
      <c r="C1340" s="4" t="inlineStr">
        <is>
          <t>rất nhỏ</t>
        </is>
      </c>
      <c r="D1340" s="4" t="inlineStr">
        <is>
          <t>C1</t>
        </is>
      </c>
      <c r="E1340" s="4" t="n">
        <v>2</v>
      </c>
      <c r="F1340" s="4" t="inlineStr">
        <is>
          <t>Size &amp; Dimension (rất nhỏ)</t>
        </is>
      </c>
      <c r="G1340" s="4" t="inlineStr">
        <is>
          <t>more minuscule</t>
        </is>
      </c>
      <c r="H1340" s="4" t="inlineStr">
        <is>
          <t>most minuscule</t>
        </is>
      </c>
      <c r="I1340" s="4" t="inlineStr">
        <is>
          <t>Quy tắc chuẩn (more/most, tính từ đa âm tiết)</t>
        </is>
      </c>
      <c r="J1340" s="4" t="inlineStr">
        <is>
          <t>Gradable (phân cấp được)</t>
        </is>
      </c>
      <c r="K1340" s="4" t="inlineStr">
        <is>
          <t>very/quite/rather/extremely/fairly/pretty (nhóm mức độ thông thường)</t>
        </is>
      </c>
      <c r="L1340" s="4" t="inlineStr">
        <is>
          <t>minusculely</t>
        </is>
      </c>
      <c r="M1340" s="4" t="inlineStr">
        <is>
          <t>Quy tắc chuẩn (+ -ly)</t>
        </is>
      </c>
      <c r="N1340" s="4" t="inlineStr">
        <is>
          <t>Yes</t>
        </is>
      </c>
      <c r="O1340" s="4" t="inlineStr">
        <is>
          <t>Yes</t>
        </is>
      </c>
      <c r="P1340" s="4" t="inlineStr">
        <is>
          <t>Depends</t>
        </is>
      </c>
      <c r="Q1340" s="4" t="inlineStr">
        <is>
          <t>No</t>
        </is>
      </c>
      <c r="R1340" s="4" t="n"/>
      <c r="S1340" s="4" t="inlineStr">
        <is>
          <t>—</t>
        </is>
      </c>
      <c r="T1340" s="4" t="inlineStr">
        <is>
          <t>—</t>
        </is>
      </c>
      <c r="U1340" s="4" t="inlineStr">
        <is>
          <t>minuscule amount/chance/difference ✓.</t>
        </is>
      </c>
      <c r="V1340" s="4" t="inlineStr">
        <is>
          <t>There was only a minuscule chance of survival.</t>
        </is>
      </c>
      <c r="W1340" s="4" t="n"/>
    </row>
    <row r="1341">
      <c r="A1341" s="4" t="n">
        <v>1339</v>
      </c>
      <c r="B1341" s="4" t="inlineStr">
        <is>
          <t>miraculous</t>
        </is>
      </c>
      <c r="C1341" s="4" t="inlineStr">
        <is>
          <t>kỳ diệu</t>
        </is>
      </c>
      <c r="D1341" s="4" t="inlineStr">
        <is>
          <t>B2</t>
        </is>
      </c>
      <c r="E1341" s="4" t="n">
        <v>2</v>
      </c>
      <c r="F1341" s="4" t="inlineStr">
        <is>
          <t>Value (kỳ diệu)</t>
        </is>
      </c>
      <c r="G1341" s="4" t="inlineStr">
        <is>
          <t>more miraculous</t>
        </is>
      </c>
      <c r="H1341" s="4" t="inlineStr">
        <is>
          <t>most miraculous</t>
        </is>
      </c>
      <c r="I1341" s="4" t="inlineStr">
        <is>
          <t>Quy tắc chuẩn (more/most, tính từ đa âm tiết)</t>
        </is>
      </c>
      <c r="J1341" s="4" t="inlineStr">
        <is>
          <t>Gradable (phân cấp được)</t>
        </is>
      </c>
      <c r="K1341" s="4" t="inlineStr">
        <is>
          <t>very/quite/rather/extremely/fairly/pretty (nhóm mức độ thông thường)</t>
        </is>
      </c>
      <c r="L1341" s="4" t="inlineStr">
        <is>
          <t>miraculously</t>
        </is>
      </c>
      <c r="M1341" s="4" t="inlineStr">
        <is>
          <t>Quy tắc chuẩn (+ -ly)</t>
        </is>
      </c>
      <c r="N1341" s="4" t="inlineStr">
        <is>
          <t>Yes</t>
        </is>
      </c>
      <c r="O1341" s="4" t="inlineStr">
        <is>
          <t>Yes</t>
        </is>
      </c>
      <c r="P1341" s="4" t="inlineStr">
        <is>
          <t>Depends</t>
        </is>
      </c>
      <c r="Q1341" s="4" t="inlineStr">
        <is>
          <t>No</t>
        </is>
      </c>
      <c r="R1341" s="4" t="n"/>
      <c r="S1341" s="4" t="inlineStr">
        <is>
          <t>miracle</t>
        </is>
      </c>
      <c r="T1341" s="4" t="inlineStr">
        <is>
          <t>—</t>
        </is>
      </c>
      <c r="U1341" s="4" t="inlineStr">
        <is>
          <t>miraculous recovery/escape/survival ✓.</t>
        </is>
      </c>
      <c r="V1341" s="4" t="inlineStr">
        <is>
          <t>She made a miraculous recovery after the accident.</t>
        </is>
      </c>
      <c r="W1341" s="4" t="n"/>
    </row>
    <row r="1342">
      <c r="A1342" s="4" t="n">
        <v>1340</v>
      </c>
      <c r="B1342" s="4" t="inlineStr">
        <is>
          <t>molecular</t>
        </is>
      </c>
      <c r="C1342" s="4" t="inlineStr">
        <is>
          <t>thuộc phân tử</t>
        </is>
      </c>
      <c r="D1342" s="4" t="inlineStr">
        <is>
          <t>B1</t>
        </is>
      </c>
      <c r="E1342" s="4" t="n">
        <v>2</v>
      </c>
      <c r="F1342" s="4" t="inlineStr">
        <is>
          <t>Origin (thuộc phân tử)</t>
        </is>
      </c>
      <c r="G1342" s="4" t="inlineStr">
        <is>
          <t>—</t>
        </is>
      </c>
      <c r="H1342" s="4" t="inlineStr">
        <is>
          <t>—</t>
        </is>
      </c>
      <c r="I1342" s="4" t="inlineStr">
        <is>
          <t>Không có (non-gradable)</t>
        </is>
      </c>
      <c r="J1342" s="4" t="inlineStr">
        <is>
          <t>Non-gradable (phân loại)</t>
        </is>
      </c>
      <c r="K1342" s="4" t="inlineStr">
        <is>
          <t>Không dùng với degree adverb (tính từ định danh/phân loại)</t>
        </is>
      </c>
      <c r="L1342" s="4" t="inlineStr">
        <is>
          <t>molecularly</t>
        </is>
      </c>
      <c r="M1342" s="4" t="inlineStr">
        <is>
          <t>Quy tắc chuẩn (+ -ly)</t>
        </is>
      </c>
      <c r="N1342" s="4" t="inlineStr">
        <is>
          <t>Yes</t>
        </is>
      </c>
      <c r="O1342" s="4" t="inlineStr">
        <is>
          <t>Yes</t>
        </is>
      </c>
      <c r="P1342" s="4" t="inlineStr">
        <is>
          <t>Depends</t>
        </is>
      </c>
      <c r="Q1342" s="4" t="inlineStr">
        <is>
          <t>No</t>
        </is>
      </c>
      <c r="R1342" s="4" t="n"/>
      <c r="S1342" s="4" t="inlineStr">
        <is>
          <t>molecule</t>
        </is>
      </c>
      <c r="T1342" s="4" t="inlineStr">
        <is>
          <t>—</t>
        </is>
      </c>
      <c r="U1342" s="4" t="inlineStr">
        <is>
          <t>molecular structure/biology/level ✓.</t>
        </is>
      </c>
      <c r="V1342" s="4" t="inlineStr">
        <is>
          <t>Scientists study diseases at the molecular level.</t>
        </is>
      </c>
      <c r="W1342" s="4" t="inlineStr">
        <is>
          <t>"molecular biology" (sinh học phân tử — thuật ngữ khoa học cố định).</t>
        </is>
      </c>
    </row>
    <row r="1343">
      <c r="A1343" s="4" t="n">
        <v>1341</v>
      </c>
      <c r="B1343" s="4" t="inlineStr">
        <is>
          <t>mosaic</t>
        </is>
      </c>
      <c r="C1343" s="4" t="inlineStr">
        <is>
          <t>khảm, ghép mảnh</t>
        </is>
      </c>
      <c r="D1343" s="4" t="inlineStr">
        <is>
          <t>B2</t>
        </is>
      </c>
      <c r="E1343" s="4" t="n">
        <v>2</v>
      </c>
      <c r="F1343" s="4" t="inlineStr">
        <is>
          <t>Purpose-related (khảm, ghép mảnh)</t>
        </is>
      </c>
      <c r="G1343" s="4" t="inlineStr">
        <is>
          <t>—</t>
        </is>
      </c>
      <c r="H1343" s="4" t="inlineStr">
        <is>
          <t>—</t>
        </is>
      </c>
      <c r="I1343" s="4" t="inlineStr">
        <is>
          <t>Không có (non-gradable)</t>
        </is>
      </c>
      <c r="J1343" s="4" t="inlineStr">
        <is>
          <t>Non-gradable (phân loại)</t>
        </is>
      </c>
      <c r="K1343" s="4" t="inlineStr">
        <is>
          <t>Không dùng với degree adverb (tính từ định danh/phân loại)</t>
        </is>
      </c>
      <c r="L1343" s="4" t="inlineStr">
        <is>
          <t>mosaically</t>
        </is>
      </c>
      <c r="M1343" s="4" t="inlineStr">
        <is>
          <t>Ngoại lệ (-ic → -ically)</t>
        </is>
      </c>
      <c r="N1343" s="4" t="inlineStr">
        <is>
          <t>Yes</t>
        </is>
      </c>
      <c r="O1343" s="4" t="inlineStr">
        <is>
          <t>Yes</t>
        </is>
      </c>
      <c r="P1343" s="4" t="inlineStr">
        <is>
          <t>Depends</t>
        </is>
      </c>
      <c r="Q1343" s="4" t="inlineStr">
        <is>
          <t>No</t>
        </is>
      </c>
      <c r="R1343" s="4" t="n"/>
      <c r="S1343" s="4" t="inlineStr">
        <is>
          <t>mosaic (danh từ)</t>
        </is>
      </c>
      <c r="T1343" s="4" t="inlineStr">
        <is>
          <t>—</t>
        </is>
      </c>
      <c r="U1343" s="4" t="inlineStr">
        <is>
          <t>mosaic pattern/tile/culture (nghĩa bóng) ✓.</t>
        </is>
      </c>
      <c r="V1343" s="4" t="inlineStr">
        <is>
          <t>The floor has a beautiful mosaic pattern.</t>
        </is>
      </c>
      <c r="W1343" s="4" t="n"/>
    </row>
    <row r="1344">
      <c r="A1344" s="4" t="n">
        <v>1342</v>
      </c>
      <c r="B1344" s="4" t="inlineStr">
        <is>
          <t>multifunctional</t>
        </is>
      </c>
      <c r="C1344" s="4" t="inlineStr">
        <is>
          <t>đa chức năng</t>
        </is>
      </c>
      <c r="D1344" s="4" t="inlineStr">
        <is>
          <t>C1</t>
        </is>
      </c>
      <c r="E1344" s="4" t="n">
        <v>2</v>
      </c>
      <c r="F1344" s="4" t="inlineStr">
        <is>
          <t>Purpose-related (đa chức năng)</t>
        </is>
      </c>
      <c r="G1344" s="4" t="inlineStr">
        <is>
          <t>—</t>
        </is>
      </c>
      <c r="H1344" s="4" t="inlineStr">
        <is>
          <t>—</t>
        </is>
      </c>
      <c r="I1344" s="4" t="inlineStr">
        <is>
          <t>Không có (non-gradable)</t>
        </is>
      </c>
      <c r="J1344" s="4" t="inlineStr">
        <is>
          <t>Non-gradable (phân loại)</t>
        </is>
      </c>
      <c r="K1344" s="4" t="inlineStr">
        <is>
          <t>Không dùng với degree adverb (tính từ định danh/phân loại)</t>
        </is>
      </c>
      <c r="L1344" s="4" t="inlineStr">
        <is>
          <t>multifunctionally</t>
        </is>
      </c>
      <c r="M1344" s="4" t="inlineStr">
        <is>
          <t>Quy tắc chuẩn (+ -ly)</t>
        </is>
      </c>
      <c r="N1344" s="4" t="inlineStr">
        <is>
          <t>Yes</t>
        </is>
      </c>
      <c r="O1344" s="4" t="inlineStr">
        <is>
          <t>Yes</t>
        </is>
      </c>
      <c r="P1344" s="4" t="inlineStr">
        <is>
          <t>Depends</t>
        </is>
      </c>
      <c r="Q1344" s="4" t="inlineStr">
        <is>
          <t>No</t>
        </is>
      </c>
      <c r="R1344" s="4" t="n"/>
      <c r="S1344" s="4" t="inlineStr">
        <is>
          <t>function (khác gốc)</t>
        </is>
      </c>
      <c r="T1344" s="4" t="inlineStr">
        <is>
          <t>function</t>
        </is>
      </c>
      <c r="U1344" s="4" t="inlineStr">
        <is>
          <t>multifunctional device/tool/space ✓.</t>
        </is>
      </c>
      <c r="V1344" s="4" t="inlineStr">
        <is>
          <t>This is a multifunctional device that serves many purposes.</t>
        </is>
      </c>
      <c r="W1344" s="4" t="n"/>
    </row>
    <row r="1345">
      <c r="A1345" s="4" t="n">
        <v>1343</v>
      </c>
      <c r="B1345" s="4" t="inlineStr">
        <is>
          <t>multimillion</t>
        </is>
      </c>
      <c r="C1345" s="4" t="inlineStr">
        <is>
          <t>hàng triệu</t>
        </is>
      </c>
      <c r="D1345" s="4" t="inlineStr">
        <is>
          <t>C1</t>
        </is>
      </c>
      <c r="E1345" s="4" t="n">
        <v>2</v>
      </c>
      <c r="F1345" s="4" t="inlineStr">
        <is>
          <t>Quantity (hàng triệu)</t>
        </is>
      </c>
      <c r="G1345" s="4" t="inlineStr">
        <is>
          <t>more multimillion</t>
        </is>
      </c>
      <c r="H1345" s="4" t="inlineStr">
        <is>
          <t>most multimillion</t>
        </is>
      </c>
      <c r="I1345" s="4" t="inlineStr">
        <is>
          <t>Quy tắc chuẩn (more/most, tính từ đa âm tiết)</t>
        </is>
      </c>
      <c r="J1345" s="4" t="inlineStr">
        <is>
          <t>Gradable (phân cấp được)</t>
        </is>
      </c>
      <c r="K1345" s="4" t="inlineStr">
        <is>
          <t>very/quite/rather/extremely/fairly/pretty (nhóm mức độ thông thường)</t>
        </is>
      </c>
      <c r="L1345" s="4" t="inlineStr">
        <is>
          <t>multimillionly</t>
        </is>
      </c>
      <c r="M1345" s="4" t="inlineStr">
        <is>
          <t>Quy tắc chuẩn (+ -ly)</t>
        </is>
      </c>
      <c r="N1345" s="4" t="inlineStr">
        <is>
          <t>Yes</t>
        </is>
      </c>
      <c r="O1345" s="4" t="inlineStr">
        <is>
          <t>Yes</t>
        </is>
      </c>
      <c r="P1345" s="4" t="inlineStr">
        <is>
          <t>Depends</t>
        </is>
      </c>
      <c r="Q1345" s="4" t="inlineStr">
        <is>
          <t>No</t>
        </is>
      </c>
      <c r="R1345" s="4" t="n"/>
      <c r="S1345" s="4" t="inlineStr">
        <is>
          <t>million (khác dạng)</t>
        </is>
      </c>
      <c r="T1345" s="4" t="inlineStr">
        <is>
          <t>—</t>
        </is>
      </c>
      <c r="U1345" s="4" t="inlineStr">
        <is>
          <t>multimillion-dollar deal/industry ✓; luôn ghép với đơn vị tiền.</t>
        </is>
      </c>
      <c r="V1345" s="4" t="inlineStr">
        <is>
          <t>They signed a multimillion-dollar deal.</t>
        </is>
      </c>
      <c r="W1345" s="4" t="inlineStr">
        <is>
          <t>"multimillion-dollar" (hàng triệu đô la — tính từ ghép cố định trước danh từ chỉ tiền).</t>
        </is>
      </c>
    </row>
    <row r="1346">
      <c r="A1346" s="4" t="n">
        <v>1344</v>
      </c>
      <c r="B1346" s="4" t="inlineStr">
        <is>
          <t>negligent</t>
        </is>
      </c>
      <c r="C1346" s="4" t="inlineStr">
        <is>
          <t>bất cẩn, tắc trách</t>
        </is>
      </c>
      <c r="D1346" s="4" t="inlineStr">
        <is>
          <t>B2</t>
        </is>
      </c>
      <c r="E1346" s="4" t="n">
        <v>2</v>
      </c>
      <c r="F1346" s="4" t="inlineStr">
        <is>
          <t>Value (bất cẩn, tắc trách)</t>
        </is>
      </c>
      <c r="G1346" s="4" t="inlineStr">
        <is>
          <t>more negligent</t>
        </is>
      </c>
      <c r="H1346" s="4" t="inlineStr">
        <is>
          <t>most negligent</t>
        </is>
      </c>
      <c r="I1346" s="4" t="inlineStr">
        <is>
          <t>Quy tắc chuẩn (more/most, tính từ đa âm tiết)</t>
        </is>
      </c>
      <c r="J1346" s="4" t="inlineStr">
        <is>
          <t>Gradable (phân cấp được)</t>
        </is>
      </c>
      <c r="K1346" s="4" t="inlineStr">
        <is>
          <t>very/quite/rather/extremely/fairly/pretty (nhóm mức độ thông thường)</t>
        </is>
      </c>
      <c r="L1346" s="4" t="inlineStr">
        <is>
          <t>negligently</t>
        </is>
      </c>
      <c r="M1346" s="4" t="inlineStr">
        <is>
          <t>Quy tắc chuẩn (+ -ly)</t>
        </is>
      </c>
      <c r="N1346" s="4" t="inlineStr">
        <is>
          <t>Yes</t>
        </is>
      </c>
      <c r="O1346" s="4" t="inlineStr">
        <is>
          <t>Yes</t>
        </is>
      </c>
      <c r="P1346" s="4" t="inlineStr">
        <is>
          <t>Depends</t>
        </is>
      </c>
      <c r="Q1346" s="4" t="inlineStr">
        <is>
          <t>No</t>
        </is>
      </c>
      <c r="R1346" s="4" t="n"/>
      <c r="S1346" s="4" t="inlineStr">
        <is>
          <t>negligence</t>
        </is>
      </c>
      <c r="T1346" s="4" t="inlineStr">
        <is>
          <t>neglect</t>
        </is>
      </c>
      <c r="U1346" s="4" t="inlineStr">
        <is>
          <t>be negligent in/of; negligent behaviour ✓.</t>
        </is>
      </c>
      <c r="V1346" s="4" t="inlineStr">
        <is>
          <t>The company was found negligent in its safety practices.</t>
        </is>
      </c>
      <c r="W1346" s="4" t="n"/>
    </row>
    <row r="1347">
      <c r="A1347" s="4" t="n">
        <v>1345</v>
      </c>
      <c r="B1347" s="4" t="inlineStr">
        <is>
          <t>nimble</t>
        </is>
      </c>
      <c r="C1347" s="4" t="inlineStr">
        <is>
          <t>nhanh nhẹn</t>
        </is>
      </c>
      <c r="D1347" s="4" t="inlineStr">
        <is>
          <t>B2</t>
        </is>
      </c>
      <c r="E1347" s="4" t="n">
        <v>2</v>
      </c>
      <c r="F1347" s="4" t="inlineStr">
        <is>
          <t>Quality &amp; Character (nhanh nhẹn)</t>
        </is>
      </c>
      <c r="G1347" s="4" t="inlineStr">
        <is>
          <t>nimbler</t>
        </is>
      </c>
      <c r="H1347" s="4" t="inlineStr">
        <is>
          <t>nimblest</t>
        </is>
      </c>
      <c r="I1347" s="4" t="inlineStr">
        <is>
          <t>Quy tắc chuẩn (+ -r/-st)</t>
        </is>
      </c>
      <c r="J1347" s="4" t="inlineStr">
        <is>
          <t>Gradable (phân cấp được)</t>
        </is>
      </c>
      <c r="K1347" s="4" t="inlineStr">
        <is>
          <t>very/quite/rather/extremely/fairly/pretty (nhóm mức độ thông thường)</t>
        </is>
      </c>
      <c r="L1347" s="4" t="inlineStr">
        <is>
          <t>nimbly</t>
        </is>
      </c>
      <c r="M1347" s="4" t="inlineStr">
        <is>
          <t>Ngoại lệ (-le → -ly, bỏ e)</t>
        </is>
      </c>
      <c r="N1347" s="4" t="inlineStr">
        <is>
          <t>Yes</t>
        </is>
      </c>
      <c r="O1347" s="4" t="inlineStr">
        <is>
          <t>Yes</t>
        </is>
      </c>
      <c r="P1347" s="4" t="inlineStr">
        <is>
          <t>Depends</t>
        </is>
      </c>
      <c r="Q1347" s="4" t="inlineStr">
        <is>
          <t>No</t>
        </is>
      </c>
      <c r="R1347" s="4" t="n"/>
      <c r="S1347" s="4" t="inlineStr">
        <is>
          <t>nimbleness</t>
        </is>
      </c>
      <c r="T1347" s="4" t="inlineStr">
        <is>
          <t>—</t>
        </is>
      </c>
      <c r="U1347" s="4" t="inlineStr">
        <is>
          <t>nimble fingers/mind/footwork ✓.</t>
        </is>
      </c>
      <c r="V1347" s="4" t="inlineStr">
        <is>
          <t>She has nimble fingers perfect for playing piano.</t>
        </is>
      </c>
      <c r="W1347" s="4" t="n"/>
    </row>
    <row r="1348">
      <c r="A1348" s="4" t="n">
        <v>1346</v>
      </c>
      <c r="B1348" s="4" t="inlineStr">
        <is>
          <t>nineteen</t>
        </is>
      </c>
      <c r="C1348" s="4" t="inlineStr">
        <is>
          <t>mười chín</t>
        </is>
      </c>
      <c r="D1348" s="4" t="inlineStr">
        <is>
          <t>B2</t>
        </is>
      </c>
      <c r="E1348" s="4" t="n">
        <v>2</v>
      </c>
      <c r="F1348" s="4" t="inlineStr">
        <is>
          <t>Numeral (mười chín)</t>
        </is>
      </c>
      <c r="G1348" s="4" t="inlineStr">
        <is>
          <t>—</t>
        </is>
      </c>
      <c r="H1348" s="4" t="inlineStr">
        <is>
          <t>—</t>
        </is>
      </c>
      <c r="I1348" s="4" t="inlineStr">
        <is>
          <t>Không áp dụng (từ hạn định/số từ, không phải tính từ miêu tả phân cấp)</t>
        </is>
      </c>
      <c r="J1348" s="4" t="inlineStr">
        <is>
          <t>Không áp dụng (từ hạn định/số từ)</t>
        </is>
      </c>
      <c r="K1348" s="4" t="inlineStr">
        <is>
          <t>—</t>
        </is>
      </c>
      <c r="L1348" s="4" t="inlineStr">
        <is>
          <t>—</t>
        </is>
      </c>
      <c r="M1348" s="4" t="inlineStr">
        <is>
          <t>Không áp dụng (từ hạn định/số từ)</t>
        </is>
      </c>
      <c r="N1348" s="4" t="inlineStr">
        <is>
          <t>Yes</t>
        </is>
      </c>
      <c r="O1348" s="4" t="inlineStr">
        <is>
          <t>No</t>
        </is>
      </c>
      <c r="P1348" s="4" t="inlineStr">
        <is>
          <t>No</t>
        </is>
      </c>
      <c r="Q1348" s="4" t="inlineStr">
        <is>
          <t>No</t>
        </is>
      </c>
      <c r="R1348" s="4" t="inlineStr">
        <is>
          <t>Từ hạn định/số từ — luôn đứng TRƯỚC danh từ, không dùng làm bổ ngữ.</t>
        </is>
      </c>
      <c r="S1348" s="4" t="inlineStr">
        <is>
          <t>—</t>
        </is>
      </c>
      <c r="T1348" s="4" t="inlineStr">
        <is>
          <t>—</t>
        </is>
      </c>
      <c r="U1348" s="4" t="inlineStr">
        <is>
          <t>nineteen + N[C,P]; luôn đứng trước danh từ.</t>
        </is>
      </c>
      <c r="V1348" s="4" t="inlineStr">
        <is>
          <t>She was nineteen when she started university.</t>
        </is>
      </c>
      <c r="W1348" s="4" t="n"/>
    </row>
    <row r="1349">
      <c r="A1349" s="4" t="n">
        <v>1347</v>
      </c>
      <c r="B1349" s="4" t="inlineStr">
        <is>
          <t>nonchalant</t>
        </is>
      </c>
      <c r="C1349" s="4" t="inlineStr">
        <is>
          <t>thờ ơ, hờ hững</t>
        </is>
      </c>
      <c r="D1349" s="4" t="inlineStr">
        <is>
          <t>C1</t>
        </is>
      </c>
      <c r="E1349" s="4" t="n">
        <v>2</v>
      </c>
      <c r="F1349" s="4" t="inlineStr">
        <is>
          <t>Emotion (thờ ơ, hờ hững)</t>
        </is>
      </c>
      <c r="G1349" s="4" t="inlineStr">
        <is>
          <t>more nonchalant</t>
        </is>
      </c>
      <c r="H1349" s="4" t="inlineStr">
        <is>
          <t>most nonchalant</t>
        </is>
      </c>
      <c r="I1349" s="4" t="inlineStr">
        <is>
          <t>Quy tắc chuẩn (more/most, tính từ đa âm tiết)</t>
        </is>
      </c>
      <c r="J1349" s="4" t="inlineStr">
        <is>
          <t>Gradable (phân cấp được)</t>
        </is>
      </c>
      <c r="K1349" s="4" t="inlineStr">
        <is>
          <t>very/quite/rather/extremely/fairly/pretty (nhóm mức độ thông thường)</t>
        </is>
      </c>
      <c r="L1349" s="4" t="inlineStr">
        <is>
          <t>nonchalantly</t>
        </is>
      </c>
      <c r="M1349" s="4" t="inlineStr">
        <is>
          <t>Quy tắc chuẩn (+ -ly)</t>
        </is>
      </c>
      <c r="N1349" s="4" t="inlineStr">
        <is>
          <t>Yes</t>
        </is>
      </c>
      <c r="O1349" s="4" t="inlineStr">
        <is>
          <t>Yes</t>
        </is>
      </c>
      <c r="P1349" s="4" t="inlineStr">
        <is>
          <t>Depends</t>
        </is>
      </c>
      <c r="Q1349" s="4" t="inlineStr">
        <is>
          <t>No</t>
        </is>
      </c>
      <c r="R1349" s="4" t="n"/>
      <c r="S1349" s="4" t="inlineStr">
        <is>
          <t>nonchalance</t>
        </is>
      </c>
      <c r="T1349" s="4" t="inlineStr">
        <is>
          <t>—</t>
        </is>
      </c>
      <c r="U1349" s="4" t="inlineStr">
        <is>
          <t>nonchalant attitude/manner/shrug ✓.</t>
        </is>
      </c>
      <c r="V1349" s="4" t="inlineStr">
        <is>
          <t>He gave a nonchalant shrug when asked about it.</t>
        </is>
      </c>
      <c r="W1349" s="4" t="n"/>
    </row>
    <row r="1350">
      <c r="A1350" s="4" t="n">
        <v>1348</v>
      </c>
      <c r="B1350" s="4" t="inlineStr">
        <is>
          <t>nordic</t>
        </is>
      </c>
      <c r="C1350" s="4" t="inlineStr">
        <is>
          <t>Bắc Âu</t>
        </is>
      </c>
      <c r="D1350" s="4" t="inlineStr">
        <is>
          <t>B2</t>
        </is>
      </c>
      <c r="E1350" s="4" t="n">
        <v>2</v>
      </c>
      <c r="F1350" s="4" t="inlineStr">
        <is>
          <t>Origin (Bắc Âu)</t>
        </is>
      </c>
      <c r="G1350" s="4" t="inlineStr">
        <is>
          <t>—</t>
        </is>
      </c>
      <c r="H1350" s="4" t="inlineStr">
        <is>
          <t>—</t>
        </is>
      </c>
      <c r="I1350" s="4" t="inlineStr">
        <is>
          <t>Không có (non-gradable)</t>
        </is>
      </c>
      <c r="J1350" s="4" t="inlineStr">
        <is>
          <t>Non-gradable (phân loại)</t>
        </is>
      </c>
      <c r="K1350" s="4" t="inlineStr">
        <is>
          <t>Không dùng với degree adverb (tính từ định danh/phân loại)</t>
        </is>
      </c>
      <c r="L1350" s="4" t="inlineStr">
        <is>
          <t>nordically</t>
        </is>
      </c>
      <c r="M1350" s="4" t="inlineStr">
        <is>
          <t>Ngoại lệ (-ic → -ically)</t>
        </is>
      </c>
      <c r="N1350" s="4" t="inlineStr">
        <is>
          <t>Yes</t>
        </is>
      </c>
      <c r="O1350" s="4" t="inlineStr">
        <is>
          <t>Yes</t>
        </is>
      </c>
      <c r="P1350" s="4" t="inlineStr">
        <is>
          <t>Depends</t>
        </is>
      </c>
      <c r="Q1350" s="4" t="inlineStr">
        <is>
          <t>No</t>
        </is>
      </c>
      <c r="R1350" s="4" t="n"/>
      <c r="S1350" s="4" t="inlineStr">
        <is>
          <t>the Nordics (danh từ)</t>
        </is>
      </c>
      <c r="T1350" s="4" t="inlineStr">
        <is>
          <t>—</t>
        </is>
      </c>
      <c r="U1350" s="4" t="inlineStr">
        <is>
          <t>Nordic country/design/walking ✓.</t>
        </is>
      </c>
      <c r="V1350" s="4" t="inlineStr">
        <is>
          <t>Nordic countries often top happiness rankings.</t>
        </is>
      </c>
      <c r="W1350" s="4" t="inlineStr">
        <is>
          <t>"Nordic walking" (đi bộ kiểu Bắc Âu — môn thể thao có tên cố định).</t>
        </is>
      </c>
    </row>
    <row r="1351">
      <c r="A1351" s="4" t="n">
        <v>1349</v>
      </c>
      <c r="B1351" s="4" t="inlineStr">
        <is>
          <t>nostalgic</t>
        </is>
      </c>
      <c r="C1351" s="4" t="inlineStr">
        <is>
          <t>hoài niệm</t>
        </is>
      </c>
      <c r="D1351" s="4" t="inlineStr">
        <is>
          <t>B2</t>
        </is>
      </c>
      <c r="E1351" s="4" t="n">
        <v>2</v>
      </c>
      <c r="F1351" s="4" t="inlineStr">
        <is>
          <t>Emotion (hoài niệm)</t>
        </is>
      </c>
      <c r="G1351" s="4" t="inlineStr">
        <is>
          <t>more nostalgic</t>
        </is>
      </c>
      <c r="H1351" s="4" t="inlineStr">
        <is>
          <t>most nostalgic</t>
        </is>
      </c>
      <c r="I1351" s="4" t="inlineStr">
        <is>
          <t>Quy tắc chuẩn (more/most, tính từ đa âm tiết)</t>
        </is>
      </c>
      <c r="J1351" s="4" t="inlineStr">
        <is>
          <t>Gradable (phân cấp được)</t>
        </is>
      </c>
      <c r="K1351" s="4" t="inlineStr">
        <is>
          <t>very/quite/rather/extremely/fairly/pretty (nhóm mức độ thông thường)</t>
        </is>
      </c>
      <c r="L1351" s="4" t="inlineStr">
        <is>
          <t>nostalgically</t>
        </is>
      </c>
      <c r="M1351" s="4" t="inlineStr">
        <is>
          <t>Ngoại lệ (-ic → -ically)</t>
        </is>
      </c>
      <c r="N1351" s="4" t="inlineStr">
        <is>
          <t>Yes</t>
        </is>
      </c>
      <c r="O1351" s="4" t="inlineStr">
        <is>
          <t>Yes</t>
        </is>
      </c>
      <c r="P1351" s="4" t="inlineStr">
        <is>
          <t>Depends</t>
        </is>
      </c>
      <c r="Q1351" s="4" t="inlineStr">
        <is>
          <t>No</t>
        </is>
      </c>
      <c r="R1351" s="4" t="n"/>
      <c r="S1351" s="4" t="inlineStr">
        <is>
          <t>nostalgia</t>
        </is>
      </c>
      <c r="T1351" s="4" t="inlineStr">
        <is>
          <t>—</t>
        </is>
      </c>
      <c r="U1351" s="4" t="inlineStr">
        <is>
          <t>feel nostalgic about/for; nostalgic memory ✓.</t>
        </is>
      </c>
      <c r="V1351" s="4" t="inlineStr">
        <is>
          <t>She felt nostalgic about her college years.</t>
        </is>
      </c>
      <c r="W1351" s="4" t="n"/>
    </row>
    <row r="1352">
      <c r="A1352" s="4" t="n">
        <v>1350</v>
      </c>
      <c r="B1352" s="4" t="inlineStr">
        <is>
          <t>noxious</t>
        </is>
      </c>
      <c r="C1352" s="4" t="inlineStr">
        <is>
          <t>độc hại</t>
        </is>
      </c>
      <c r="D1352" s="4" t="inlineStr">
        <is>
          <t>C1</t>
        </is>
      </c>
      <c r="E1352" s="4" t="n">
        <v>2</v>
      </c>
      <c r="F1352" s="4" t="inlineStr">
        <is>
          <t>Value (độc hại)</t>
        </is>
      </c>
      <c r="G1352" s="4" t="inlineStr">
        <is>
          <t>more noxious</t>
        </is>
      </c>
      <c r="H1352" s="4" t="inlineStr">
        <is>
          <t>most noxious</t>
        </is>
      </c>
      <c r="I1352" s="4" t="inlineStr">
        <is>
          <t>Quy tắc chuẩn (more/most, tính từ đa âm tiết)</t>
        </is>
      </c>
      <c r="J1352" s="4" t="inlineStr">
        <is>
          <t>Gradable (phân cấp được)</t>
        </is>
      </c>
      <c r="K1352" s="4" t="inlineStr">
        <is>
          <t>very/quite/rather/extremely/fairly/pretty (nhóm mức độ thông thường)</t>
        </is>
      </c>
      <c r="L1352" s="4" t="inlineStr">
        <is>
          <t>noxiously</t>
        </is>
      </c>
      <c r="M1352" s="4" t="inlineStr">
        <is>
          <t>Quy tắc chuẩn (+ -ly)</t>
        </is>
      </c>
      <c r="N1352" s="4" t="inlineStr">
        <is>
          <t>Yes</t>
        </is>
      </c>
      <c r="O1352" s="4" t="inlineStr">
        <is>
          <t>Yes</t>
        </is>
      </c>
      <c r="P1352" s="4" t="inlineStr">
        <is>
          <t>Depends</t>
        </is>
      </c>
      <c r="Q1352" s="4" t="inlineStr">
        <is>
          <t>No</t>
        </is>
      </c>
      <c r="R1352" s="4" t="n"/>
      <c r="S1352" s="4" t="inlineStr">
        <is>
          <t>—</t>
        </is>
      </c>
      <c r="T1352" s="4" t="inlineStr">
        <is>
          <t>—</t>
        </is>
      </c>
      <c r="U1352" s="4" t="inlineStr">
        <is>
          <t>noxious gas/fume/weed ✓.</t>
        </is>
      </c>
      <c r="V1352" s="4" t="inlineStr">
        <is>
          <t>The factory released noxious fumes into the air.</t>
        </is>
      </c>
      <c r="W1352" s="4" t="n"/>
    </row>
    <row r="1353">
      <c r="A1353" s="4" t="n">
        <v>1351</v>
      </c>
      <c r="B1353" s="4" t="inlineStr">
        <is>
          <t>nutritive</t>
        </is>
      </c>
      <c r="C1353" s="4" t="inlineStr">
        <is>
          <t>dinh dưỡng</t>
        </is>
      </c>
      <c r="D1353" s="4" t="inlineStr">
        <is>
          <t>C1</t>
        </is>
      </c>
      <c r="E1353" s="4" t="n">
        <v>2</v>
      </c>
      <c r="F1353" s="4" t="inlineStr">
        <is>
          <t>Purpose-related (dinh dưỡng)</t>
        </is>
      </c>
      <c r="G1353" s="4" t="inlineStr">
        <is>
          <t>—</t>
        </is>
      </c>
      <c r="H1353" s="4" t="inlineStr">
        <is>
          <t>—</t>
        </is>
      </c>
      <c r="I1353" s="4" t="inlineStr">
        <is>
          <t>Không có (non-gradable)</t>
        </is>
      </c>
      <c r="J1353" s="4" t="inlineStr">
        <is>
          <t>Non-gradable (phân loại)</t>
        </is>
      </c>
      <c r="K1353" s="4" t="inlineStr">
        <is>
          <t>Không dùng với degree adverb (tính từ định danh/phân loại)</t>
        </is>
      </c>
      <c r="L1353" s="4" t="inlineStr">
        <is>
          <t>nutritively</t>
        </is>
      </c>
      <c r="M1353" s="4" t="inlineStr">
        <is>
          <t>Quy tắc chuẩn (+ -ly)</t>
        </is>
      </c>
      <c r="N1353" s="4" t="inlineStr">
        <is>
          <t>Yes</t>
        </is>
      </c>
      <c r="O1353" s="4" t="inlineStr">
        <is>
          <t>Yes</t>
        </is>
      </c>
      <c r="P1353" s="4" t="inlineStr">
        <is>
          <t>Depends</t>
        </is>
      </c>
      <c r="Q1353" s="4" t="inlineStr">
        <is>
          <t>No</t>
        </is>
      </c>
      <c r="R1353" s="4" t="n"/>
      <c r="S1353" s="4" t="inlineStr">
        <is>
          <t>nutrition (khác dạng)</t>
        </is>
      </c>
      <c r="T1353" s="4" t="inlineStr">
        <is>
          <t>—</t>
        </is>
      </c>
      <c r="U1353" s="4" t="inlineStr">
        <is>
          <t>nutritive value ✓ — gần như CHỈ đi với 'value'.</t>
        </is>
      </c>
      <c r="V1353" s="4" t="inlineStr">
        <is>
          <t>This food has little nutritive value.</t>
        </is>
      </c>
      <c r="W1353" s="4" t="inlineStr">
        <is>
          <t>"nutritive value" (giá trị dinh dưỡng — cụm gần như cố định, thường thay bằng "nutritional value").</t>
        </is>
      </c>
    </row>
    <row r="1354">
      <c r="A1354" s="4" t="n">
        <v>1352</v>
      </c>
      <c r="B1354" s="4" t="inlineStr">
        <is>
          <t>obstructive</t>
        </is>
      </c>
      <c r="C1354" s="4" t="inlineStr">
        <is>
          <t>cản trở</t>
        </is>
      </c>
      <c r="D1354" s="4" t="inlineStr">
        <is>
          <t>C1</t>
        </is>
      </c>
      <c r="E1354" s="4" t="n">
        <v>2</v>
      </c>
      <c r="F1354" s="4" t="inlineStr">
        <is>
          <t>Value (cản trở)</t>
        </is>
      </c>
      <c r="G1354" s="4" t="inlineStr">
        <is>
          <t>more obstructive</t>
        </is>
      </c>
      <c r="H1354" s="4" t="inlineStr">
        <is>
          <t>most obstructive</t>
        </is>
      </c>
      <c r="I1354" s="4" t="inlineStr">
        <is>
          <t>Quy tắc chuẩn (more/most, tính từ đa âm tiết)</t>
        </is>
      </c>
      <c r="J1354" s="4" t="inlineStr">
        <is>
          <t>Gradable (phân cấp được)</t>
        </is>
      </c>
      <c r="K1354" s="4" t="inlineStr">
        <is>
          <t>very/quite/rather/extremely/fairly/pretty (nhóm mức độ thông thường)</t>
        </is>
      </c>
      <c r="L1354" s="4" t="inlineStr">
        <is>
          <t>obstructively</t>
        </is>
      </c>
      <c r="M1354" s="4" t="inlineStr">
        <is>
          <t>Quy tắc chuẩn (+ -ly)</t>
        </is>
      </c>
      <c r="N1354" s="4" t="inlineStr">
        <is>
          <t>Yes</t>
        </is>
      </c>
      <c r="O1354" s="4" t="inlineStr">
        <is>
          <t>Yes</t>
        </is>
      </c>
      <c r="P1354" s="4" t="inlineStr">
        <is>
          <t>Depends</t>
        </is>
      </c>
      <c r="Q1354" s="4" t="inlineStr">
        <is>
          <t>No</t>
        </is>
      </c>
      <c r="R1354" s="4" t="n"/>
      <c r="S1354" s="4" t="inlineStr">
        <is>
          <t>obstruction</t>
        </is>
      </c>
      <c r="T1354" s="4" t="inlineStr">
        <is>
          <t>obstruct</t>
        </is>
      </c>
      <c r="U1354" s="4" t="inlineStr">
        <is>
          <t>obstructive behaviour/tactic; sleep apnea (y khoa) ✓.</t>
        </is>
      </c>
      <c r="V1354" s="4" t="inlineStr">
        <is>
          <t>His obstructive behaviour delayed the whole project.</t>
        </is>
      </c>
      <c r="W1354" s="4" t="inlineStr">
        <is>
          <t>"obstructive sleep apnea" (ngưng thở khi ngủ do tắc nghẽn — thuật ngữ y khoa cố định).</t>
        </is>
      </c>
    </row>
    <row r="1355">
      <c r="A1355" s="4" t="n">
        <v>1353</v>
      </c>
      <c r="B1355" s="4" t="inlineStr">
        <is>
          <t>occupational</t>
        </is>
      </c>
      <c r="C1355" s="4" t="inlineStr">
        <is>
          <t>nghề nghiệp</t>
        </is>
      </c>
      <c r="D1355" s="4" t="inlineStr">
        <is>
          <t>B2</t>
        </is>
      </c>
      <c r="E1355" s="4" t="n">
        <v>2</v>
      </c>
      <c r="F1355" s="4" t="inlineStr">
        <is>
          <t>Purpose-related (nghề nghiệp)</t>
        </is>
      </c>
      <c r="G1355" s="4" t="inlineStr">
        <is>
          <t>—</t>
        </is>
      </c>
      <c r="H1355" s="4" t="inlineStr">
        <is>
          <t>—</t>
        </is>
      </c>
      <c r="I1355" s="4" t="inlineStr">
        <is>
          <t>Không có (non-gradable)</t>
        </is>
      </c>
      <c r="J1355" s="4" t="inlineStr">
        <is>
          <t>Non-gradable (phân loại)</t>
        </is>
      </c>
      <c r="K1355" s="4" t="inlineStr">
        <is>
          <t>Không dùng với degree adverb (tính từ định danh/phân loại)</t>
        </is>
      </c>
      <c r="L1355" s="4" t="inlineStr">
        <is>
          <t>occupationally</t>
        </is>
      </c>
      <c r="M1355" s="4" t="inlineStr">
        <is>
          <t>Quy tắc chuẩn (+ -ly)</t>
        </is>
      </c>
      <c r="N1355" s="4" t="inlineStr">
        <is>
          <t>Yes</t>
        </is>
      </c>
      <c r="O1355" s="4" t="inlineStr">
        <is>
          <t>Yes</t>
        </is>
      </c>
      <c r="P1355" s="4" t="inlineStr">
        <is>
          <t>Depends</t>
        </is>
      </c>
      <c r="Q1355" s="4" t="inlineStr">
        <is>
          <t>No</t>
        </is>
      </c>
      <c r="R1355" s="4" t="n"/>
      <c r="S1355" s="4" t="inlineStr">
        <is>
          <t>occupation</t>
        </is>
      </c>
      <c r="T1355" s="4" t="inlineStr">
        <is>
          <t>occupy</t>
        </is>
      </c>
      <c r="U1355" s="4" t="inlineStr">
        <is>
          <t>occupational hazard/therapy/health ✓.</t>
        </is>
      </c>
      <c r="V1355" s="4" t="inlineStr">
        <is>
          <t>Back pain is an occupational hazard for many workers.</t>
        </is>
      </c>
      <c r="W1355" s="4" t="inlineStr">
        <is>
          <t>"occupational hazard" (rủi ro nghề nghiệp — cụm cố định), "occupational therapy" (liệu pháp lao động — thuật ngữ y khoa cố định).</t>
        </is>
      </c>
    </row>
    <row r="1356">
      <c r="A1356" s="4" t="n">
        <v>1354</v>
      </c>
      <c r="B1356" s="4" t="inlineStr">
        <is>
          <t>odourless</t>
        </is>
      </c>
      <c r="C1356" s="4" t="inlineStr">
        <is>
          <t>không mùi</t>
        </is>
      </c>
      <c r="D1356" s="4" t="inlineStr">
        <is>
          <t>C2</t>
        </is>
      </c>
      <c r="E1356" s="4" t="n">
        <v>2</v>
      </c>
      <c r="F1356" s="4" t="inlineStr">
        <is>
          <t>Quality &amp; Character (không mùi)</t>
        </is>
      </c>
      <c r="G1356" s="4" t="inlineStr">
        <is>
          <t>more odourless</t>
        </is>
      </c>
      <c r="H1356" s="4" t="inlineStr">
        <is>
          <t>most odourless</t>
        </is>
      </c>
      <c r="I1356" s="4" t="inlineStr">
        <is>
          <t>Quy tắc chuẩn (more/most, tính từ đa âm tiết)</t>
        </is>
      </c>
      <c r="J1356" s="4" t="inlineStr">
        <is>
          <t>Gradable (phân cấp được)</t>
        </is>
      </c>
      <c r="K1356" s="4" t="inlineStr">
        <is>
          <t>very/quite/rather/extremely/fairly/pretty (nhóm mức độ thông thường)</t>
        </is>
      </c>
      <c r="L1356" s="4" t="inlineStr">
        <is>
          <t>odourlessly</t>
        </is>
      </c>
      <c r="M1356" s="4" t="inlineStr">
        <is>
          <t>Quy tắc chuẩn (+ -ly)</t>
        </is>
      </c>
      <c r="N1356" s="4" t="inlineStr">
        <is>
          <t>Yes</t>
        </is>
      </c>
      <c r="O1356" s="4" t="inlineStr">
        <is>
          <t>Yes</t>
        </is>
      </c>
      <c r="P1356" s="4" t="inlineStr">
        <is>
          <t>Depends</t>
        </is>
      </c>
      <c r="Q1356" s="4" t="inlineStr">
        <is>
          <t>No</t>
        </is>
      </c>
      <c r="R1356" s="4" t="n"/>
      <c r="S1356" s="4" t="inlineStr">
        <is>
          <t>odour</t>
        </is>
      </c>
      <c r="T1356" s="4" t="inlineStr">
        <is>
          <t>—</t>
        </is>
      </c>
      <c r="U1356" s="4" t="inlineStr">
        <is>
          <t>odourless gas/liquid ✓.</t>
        </is>
      </c>
      <c r="V1356" s="4" t="inlineStr">
        <is>
          <t>Carbon monoxide is an odourless, colourless gas.</t>
        </is>
      </c>
      <c r="W1356" s="4" t="n"/>
    </row>
    <row r="1357">
      <c r="A1357" s="4" t="n">
        <v>1355</v>
      </c>
      <c r="B1357" s="4" t="inlineStr">
        <is>
          <t>omnipresent</t>
        </is>
      </c>
      <c r="C1357" s="4" t="inlineStr">
        <is>
          <t>hiện diện khắp nơi</t>
        </is>
      </c>
      <c r="D1357" s="4" t="inlineStr">
        <is>
          <t>C1</t>
        </is>
      </c>
      <c r="E1357" s="4" t="n">
        <v>2</v>
      </c>
      <c r="F1357" s="4" t="inlineStr">
        <is>
          <t>Frequency (hiện diện khắp nơi)</t>
        </is>
      </c>
      <c r="G1357" s="4" t="inlineStr">
        <is>
          <t>more omnipresent</t>
        </is>
      </c>
      <c r="H1357" s="4" t="inlineStr">
        <is>
          <t>most omnipresent</t>
        </is>
      </c>
      <c r="I1357" s="4" t="inlineStr">
        <is>
          <t>Quy tắc chuẩn (more/most, tính từ đa âm tiết)</t>
        </is>
      </c>
      <c r="J1357" s="4" t="inlineStr">
        <is>
          <t>Gradable (phân cấp được)</t>
        </is>
      </c>
      <c r="K1357" s="4" t="inlineStr">
        <is>
          <t>very/quite/rather/extremely/fairly/pretty (nhóm mức độ thông thường)</t>
        </is>
      </c>
      <c r="L1357" s="4" t="inlineStr">
        <is>
          <t>omnipresently</t>
        </is>
      </c>
      <c r="M1357" s="4" t="inlineStr">
        <is>
          <t>Quy tắc chuẩn (+ -ly)</t>
        </is>
      </c>
      <c r="N1357" s="4" t="inlineStr">
        <is>
          <t>Yes</t>
        </is>
      </c>
      <c r="O1357" s="4" t="inlineStr">
        <is>
          <t>Yes</t>
        </is>
      </c>
      <c r="P1357" s="4" t="inlineStr">
        <is>
          <t>Depends</t>
        </is>
      </c>
      <c r="Q1357" s="4" t="inlineStr">
        <is>
          <t>No</t>
        </is>
      </c>
      <c r="R1357" s="4" t="n"/>
      <c r="S1357" s="4" t="inlineStr">
        <is>
          <t>omnipresence</t>
        </is>
      </c>
      <c r="T1357" s="4" t="inlineStr">
        <is>
          <t>—</t>
        </is>
      </c>
      <c r="U1357" s="4" t="inlineStr">
        <is>
          <t>omnipresent threat/influence/surveillance ✓; trang trọng.</t>
        </is>
      </c>
      <c r="V1357" s="4" t="inlineStr">
        <is>
          <t>Surveillance cameras are omnipresent in the city.</t>
        </is>
      </c>
      <c r="W1357" s="4" t="n"/>
    </row>
    <row r="1358">
      <c r="A1358" s="4" t="n">
        <v>1356</v>
      </c>
      <c r="B1358" s="4" t="inlineStr">
        <is>
          <t>onsite</t>
        </is>
      </c>
      <c r="C1358" s="4" t="inlineStr">
        <is>
          <t>tại chỗ</t>
        </is>
      </c>
      <c r="D1358" s="4" t="inlineStr">
        <is>
          <t>C1</t>
        </is>
      </c>
      <c r="E1358" s="4" t="n">
        <v>2</v>
      </c>
      <c r="F1358" s="4" t="inlineStr">
        <is>
          <t>Purpose-related (tại chỗ)</t>
        </is>
      </c>
      <c r="G1358" s="4" t="inlineStr">
        <is>
          <t>—</t>
        </is>
      </c>
      <c r="H1358" s="4" t="inlineStr">
        <is>
          <t>—</t>
        </is>
      </c>
      <c r="I1358" s="4" t="inlineStr">
        <is>
          <t>Không có (non-gradable)</t>
        </is>
      </c>
      <c r="J1358" s="4" t="inlineStr">
        <is>
          <t>Non-gradable (phân loại)</t>
        </is>
      </c>
      <c r="K1358" s="4" t="inlineStr">
        <is>
          <t>Không dùng với degree adverb (tính từ định danh/phân loại)</t>
        </is>
      </c>
      <c r="L1358" s="4" t="inlineStr">
        <is>
          <t>onsitely</t>
        </is>
      </c>
      <c r="M1358" s="4" t="inlineStr">
        <is>
          <t>Quy tắc chuẩn (+ -ly)</t>
        </is>
      </c>
      <c r="N1358" s="4" t="inlineStr">
        <is>
          <t>Yes</t>
        </is>
      </c>
      <c r="O1358" s="4" t="inlineStr">
        <is>
          <t>Yes</t>
        </is>
      </c>
      <c r="P1358" s="4" t="inlineStr">
        <is>
          <t>Depends</t>
        </is>
      </c>
      <c r="Q1358" s="4" t="inlineStr">
        <is>
          <t>No</t>
        </is>
      </c>
      <c r="R1358" s="4" t="n"/>
      <c r="S1358" s="4" t="inlineStr">
        <is>
          <t>site (khác nghĩa)</t>
        </is>
      </c>
      <c r="T1358" s="4" t="inlineStr">
        <is>
          <t>—</t>
        </is>
      </c>
      <c r="U1358" s="4" t="inlineStr">
        <is>
          <t>onsite training/parking/support ✓; đối lập 'offsite'.</t>
        </is>
      </c>
      <c r="V1358" s="4" t="inlineStr">
        <is>
          <t>The company provides onsite training for new staff.</t>
        </is>
      </c>
      <c r="W1358" s="4" t="n"/>
    </row>
    <row r="1359">
      <c r="A1359" s="4" t="n">
        <v>1357</v>
      </c>
      <c r="B1359" s="4" t="inlineStr">
        <is>
          <t>orderly</t>
        </is>
      </c>
      <c r="C1359" s="4" t="inlineStr">
        <is>
          <t>trật tự</t>
        </is>
      </c>
      <c r="D1359" s="4" t="inlineStr">
        <is>
          <t>B2</t>
        </is>
      </c>
      <c r="E1359" s="4" t="n">
        <v>2</v>
      </c>
      <c r="F1359" s="4" t="inlineStr">
        <is>
          <t>Quality &amp; Character (trật tự)</t>
        </is>
      </c>
      <c r="G1359" s="4" t="inlineStr">
        <is>
          <t>more orderly</t>
        </is>
      </c>
      <c r="H1359" s="4" t="inlineStr">
        <is>
          <t>most orderly</t>
        </is>
      </c>
      <c r="I1359" s="4" t="inlineStr">
        <is>
          <t>Quy tắc chuẩn (more/most, tính từ đa âm tiết)</t>
        </is>
      </c>
      <c r="J1359" s="4" t="inlineStr">
        <is>
          <t>Gradable (phân cấp được)</t>
        </is>
      </c>
      <c r="K1359" s="4" t="inlineStr">
        <is>
          <t>very/quite/rather/extremely/fairly/pretty (nhóm mức độ thông thường)</t>
        </is>
      </c>
      <c r="L1359" s="4" t="inlineStr">
        <is>
          <t>(chính nó đã tận cùng -ly) → dùng cụm 'in a ... way/manner'</t>
        </is>
      </c>
      <c r="M1359" s="4" t="inlineStr">
        <is>
          <t>Ngoại lệ</t>
        </is>
      </c>
      <c r="N1359" s="4" t="inlineStr">
        <is>
          <t>Yes</t>
        </is>
      </c>
      <c r="O1359" s="4" t="inlineStr">
        <is>
          <t>Yes</t>
        </is>
      </c>
      <c r="P1359" s="4" t="inlineStr">
        <is>
          <t>Depends</t>
        </is>
      </c>
      <c r="Q1359" s="4" t="inlineStr">
        <is>
          <t>No</t>
        </is>
      </c>
      <c r="R1359" s="4" t="n"/>
      <c r="S1359" s="4" t="inlineStr">
        <is>
          <t>order</t>
        </is>
      </c>
      <c r="T1359" s="4" t="inlineStr">
        <is>
          <t>order</t>
        </is>
      </c>
      <c r="U1359" s="4" t="inlineStr">
        <is>
          <t>orderly fashion/queue/retreat ✓; đối lập 'disorderly'.</t>
        </is>
      </c>
      <c r="V1359" s="4" t="inlineStr">
        <is>
          <t>Everyone left the building in an orderly fashion.</t>
        </is>
      </c>
      <c r="W1359" s="4" t="n"/>
    </row>
    <row r="1360">
      <c r="A1360" s="4" t="n">
        <v>1358</v>
      </c>
      <c r="B1360" s="4" t="inlineStr">
        <is>
          <t>participative</t>
        </is>
      </c>
      <c r="C1360" s="4" t="inlineStr">
        <is>
          <t>tham gia</t>
        </is>
      </c>
      <c r="D1360" s="4" t="inlineStr">
        <is>
          <t>C1</t>
        </is>
      </c>
      <c r="E1360" s="4" t="n">
        <v>2</v>
      </c>
      <c r="F1360" s="4" t="inlineStr">
        <is>
          <t>Purpose-related (tham gia)</t>
        </is>
      </c>
      <c r="G1360" s="4" t="inlineStr">
        <is>
          <t>—</t>
        </is>
      </c>
      <c r="H1360" s="4" t="inlineStr">
        <is>
          <t>—</t>
        </is>
      </c>
      <c r="I1360" s="4" t="inlineStr">
        <is>
          <t>Không có (non-gradable)</t>
        </is>
      </c>
      <c r="J1360" s="4" t="inlineStr">
        <is>
          <t>Non-gradable (phân loại)</t>
        </is>
      </c>
      <c r="K1360" s="4" t="inlineStr">
        <is>
          <t>Không dùng với degree adverb (tính từ định danh/phân loại)</t>
        </is>
      </c>
      <c r="L1360" s="4" t="inlineStr">
        <is>
          <t>participatively</t>
        </is>
      </c>
      <c r="M1360" s="4" t="inlineStr">
        <is>
          <t>Quy tắc chuẩn (+ -ly)</t>
        </is>
      </c>
      <c r="N1360" s="4" t="inlineStr">
        <is>
          <t>Yes</t>
        </is>
      </c>
      <c r="O1360" s="4" t="inlineStr">
        <is>
          <t>Yes</t>
        </is>
      </c>
      <c r="P1360" s="4" t="inlineStr">
        <is>
          <t>Depends</t>
        </is>
      </c>
      <c r="Q1360" s="4" t="inlineStr">
        <is>
          <t>No</t>
        </is>
      </c>
      <c r="R1360" s="4" t="n"/>
      <c r="S1360" s="4" t="inlineStr">
        <is>
          <t>participation</t>
        </is>
      </c>
      <c r="T1360" s="4" t="inlineStr">
        <is>
          <t>participate</t>
        </is>
      </c>
      <c r="U1360" s="4" t="inlineStr">
        <is>
          <t>participative management/approach ✓; đồng nghĩa 'participatory'.</t>
        </is>
      </c>
      <c r="V1360" s="4" t="inlineStr">
        <is>
          <t>The company adopted a participative management style.</t>
        </is>
      </c>
      <c r="W1360" s="4" t="n"/>
    </row>
    <row r="1361">
      <c r="A1361" s="4" t="n">
        <v>1359</v>
      </c>
      <c r="B1361" s="4" t="inlineStr">
        <is>
          <t>penal</t>
        </is>
      </c>
      <c r="C1361" s="4" t="inlineStr">
        <is>
          <t>hình phạt</t>
        </is>
      </c>
      <c r="D1361" s="4" t="inlineStr">
        <is>
          <t>B2</t>
        </is>
      </c>
      <c r="E1361" s="4" t="n">
        <v>2</v>
      </c>
      <c r="F1361" s="4" t="inlineStr">
        <is>
          <t>Purpose-related (hình phạt)</t>
        </is>
      </c>
      <c r="G1361" s="4" t="inlineStr">
        <is>
          <t>—</t>
        </is>
      </c>
      <c r="H1361" s="4" t="inlineStr">
        <is>
          <t>—</t>
        </is>
      </c>
      <c r="I1361" s="4" t="inlineStr">
        <is>
          <t>Không có (non-gradable)</t>
        </is>
      </c>
      <c r="J1361" s="4" t="inlineStr">
        <is>
          <t>Non-gradable (phân loại)</t>
        </is>
      </c>
      <c r="K1361" s="4" t="inlineStr">
        <is>
          <t>Không dùng với degree adverb (tính từ định danh/phân loại)</t>
        </is>
      </c>
      <c r="L1361" s="4" t="inlineStr">
        <is>
          <t>penally</t>
        </is>
      </c>
      <c r="M1361" s="4" t="inlineStr">
        <is>
          <t>Quy tắc chuẩn (+ -ly)</t>
        </is>
      </c>
      <c r="N1361" s="4" t="inlineStr">
        <is>
          <t>Yes</t>
        </is>
      </c>
      <c r="O1361" s="4" t="inlineStr">
        <is>
          <t>Yes</t>
        </is>
      </c>
      <c r="P1361" s="4" t="inlineStr">
        <is>
          <t>Depends</t>
        </is>
      </c>
      <c r="Q1361" s="4" t="inlineStr">
        <is>
          <t>No</t>
        </is>
      </c>
      <c r="R1361" s="4" t="n"/>
      <c r="S1361" s="4" t="inlineStr">
        <is>
          <t>penalty (khác dạng)</t>
        </is>
      </c>
      <c r="T1361" s="4" t="inlineStr">
        <is>
          <t>—</t>
        </is>
      </c>
      <c r="U1361" s="4" t="inlineStr">
        <is>
          <t>penal code/system/colony ✓.</t>
        </is>
      </c>
      <c r="V1361" s="4" t="inlineStr">
        <is>
          <t>He was sentenced under the penal code.</t>
        </is>
      </c>
      <c r="W1361" s="4" t="inlineStr">
        <is>
          <t>"penal code" (bộ luật hình sự — thuật ngữ pháp lý cố định).</t>
        </is>
      </c>
    </row>
    <row r="1362">
      <c r="A1362" s="4" t="n">
        <v>1360</v>
      </c>
      <c r="B1362" s="4" t="inlineStr">
        <is>
          <t>perceptual</t>
        </is>
      </c>
      <c r="C1362" s="4" t="inlineStr">
        <is>
          <t>tri giác</t>
        </is>
      </c>
      <c r="D1362" s="4" t="inlineStr">
        <is>
          <t>C1</t>
        </is>
      </c>
      <c r="E1362" s="4" t="n">
        <v>2</v>
      </c>
      <c r="F1362" s="4" t="inlineStr">
        <is>
          <t>Purpose-related (tri giác)</t>
        </is>
      </c>
      <c r="G1362" s="4" t="inlineStr">
        <is>
          <t>—</t>
        </is>
      </c>
      <c r="H1362" s="4" t="inlineStr">
        <is>
          <t>—</t>
        </is>
      </c>
      <c r="I1362" s="4" t="inlineStr">
        <is>
          <t>Không có (non-gradable)</t>
        </is>
      </c>
      <c r="J1362" s="4" t="inlineStr">
        <is>
          <t>Non-gradable (phân loại)</t>
        </is>
      </c>
      <c r="K1362" s="4" t="inlineStr">
        <is>
          <t>Không dùng với degree adverb (tính từ định danh/phân loại)</t>
        </is>
      </c>
      <c r="L1362" s="4" t="inlineStr">
        <is>
          <t>perceptually</t>
        </is>
      </c>
      <c r="M1362" s="4" t="inlineStr">
        <is>
          <t>Quy tắc chuẩn (+ -ly)</t>
        </is>
      </c>
      <c r="N1362" s="4" t="inlineStr">
        <is>
          <t>Yes</t>
        </is>
      </c>
      <c r="O1362" s="4" t="inlineStr">
        <is>
          <t>Yes</t>
        </is>
      </c>
      <c r="P1362" s="4" t="inlineStr">
        <is>
          <t>Depends</t>
        </is>
      </c>
      <c r="Q1362" s="4" t="inlineStr">
        <is>
          <t>No</t>
        </is>
      </c>
      <c r="R1362" s="4" t="n"/>
      <c r="S1362" s="4" t="inlineStr">
        <is>
          <t>perception</t>
        </is>
      </c>
      <c r="T1362" s="4" t="inlineStr">
        <is>
          <t>perceive</t>
        </is>
      </c>
      <c r="U1362" s="4" t="inlineStr">
        <is>
          <t>perceptual difference/ability/bias ✓.</t>
        </is>
      </c>
      <c r="V1362" s="4" t="inlineStr">
        <is>
          <t>There is a perceptual difference in how people see colour.</t>
        </is>
      </c>
      <c r="W1362" s="4" t="n"/>
    </row>
    <row r="1363">
      <c r="A1363" s="4" t="n">
        <v>1361</v>
      </c>
      <c r="B1363" s="4" t="inlineStr">
        <is>
          <t>periodic</t>
        </is>
      </c>
      <c r="C1363" s="4" t="inlineStr">
        <is>
          <t>định kỳ</t>
        </is>
      </c>
      <c r="D1363" s="4" t="inlineStr">
        <is>
          <t>B2</t>
        </is>
      </c>
      <c r="E1363" s="4" t="n">
        <v>2</v>
      </c>
      <c r="F1363" s="4" t="inlineStr">
        <is>
          <t>Time-related (định kỳ)</t>
        </is>
      </c>
      <c r="G1363" s="4" t="inlineStr">
        <is>
          <t>more periodic</t>
        </is>
      </c>
      <c r="H1363" s="4" t="inlineStr">
        <is>
          <t>most periodic</t>
        </is>
      </c>
      <c r="I1363" s="4" t="inlineStr">
        <is>
          <t>Quy tắc chuẩn (more/most, tính từ đa âm tiết)</t>
        </is>
      </c>
      <c r="J1363" s="4" t="inlineStr">
        <is>
          <t>Gradable (phân cấp được)</t>
        </is>
      </c>
      <c r="K1363" s="4" t="inlineStr">
        <is>
          <t>very/quite/rather/extremely/fairly/pretty (nhóm mức độ thông thường)</t>
        </is>
      </c>
      <c r="L1363" s="4" t="inlineStr">
        <is>
          <t>periodically</t>
        </is>
      </c>
      <c r="M1363" s="4" t="inlineStr">
        <is>
          <t>Ngoại lệ (-ic → -ically)</t>
        </is>
      </c>
      <c r="N1363" s="4" t="inlineStr">
        <is>
          <t>Yes</t>
        </is>
      </c>
      <c r="O1363" s="4" t="inlineStr">
        <is>
          <t>Yes</t>
        </is>
      </c>
      <c r="P1363" s="4" t="inlineStr">
        <is>
          <t>Depends</t>
        </is>
      </c>
      <c r="Q1363" s="4" t="inlineStr">
        <is>
          <t>No</t>
        </is>
      </c>
      <c r="R1363" s="4" t="n"/>
      <c r="S1363" s="4" t="inlineStr">
        <is>
          <t>period/periodicity</t>
        </is>
      </c>
      <c r="T1363" s="4" t="inlineStr">
        <is>
          <t>—</t>
        </is>
      </c>
      <c r="U1363" s="4" t="inlineStr">
        <is>
          <t>periodic table/review/check ✓.</t>
        </is>
      </c>
      <c r="V1363" s="4" t="inlineStr">
        <is>
          <t>Students memorise the periodic table in chemistry class.</t>
        </is>
      </c>
      <c r="W1363" s="4" t="inlineStr">
        <is>
          <t>"periodic table" (bảng tuần hoàn — thuật ngữ hoá học cố định).</t>
        </is>
      </c>
    </row>
    <row r="1364">
      <c r="A1364" s="4" t="n">
        <v>1362</v>
      </c>
      <c r="B1364" s="4" t="inlineStr">
        <is>
          <t>permissible</t>
        </is>
      </c>
      <c r="C1364" s="4" t="inlineStr">
        <is>
          <t>được phép</t>
        </is>
      </c>
      <c r="D1364" s="4" t="inlineStr">
        <is>
          <t>B2</t>
        </is>
      </c>
      <c r="E1364" s="4" t="n">
        <v>2</v>
      </c>
      <c r="F1364" s="4" t="inlineStr">
        <is>
          <t>Value (được phép)</t>
        </is>
      </c>
      <c r="G1364" s="4" t="inlineStr">
        <is>
          <t>more permissible</t>
        </is>
      </c>
      <c r="H1364" s="4" t="inlineStr">
        <is>
          <t>most permissible</t>
        </is>
      </c>
      <c r="I1364" s="4" t="inlineStr">
        <is>
          <t>Quy tắc chuẩn (more/most, tính từ đa âm tiết)</t>
        </is>
      </c>
      <c r="J1364" s="4" t="inlineStr">
        <is>
          <t>Gradable (phân cấp được)</t>
        </is>
      </c>
      <c r="K1364" s="4" t="inlineStr">
        <is>
          <t>very/quite/rather/extremely/fairly/pretty (nhóm mức độ thông thường)</t>
        </is>
      </c>
      <c r="L1364" s="4" t="inlineStr">
        <is>
          <t>permissibly</t>
        </is>
      </c>
      <c r="M1364" s="4" t="inlineStr">
        <is>
          <t>Ngoại lệ (-le → -ly, bỏ e)</t>
        </is>
      </c>
      <c r="N1364" s="4" t="inlineStr">
        <is>
          <t>Yes</t>
        </is>
      </c>
      <c r="O1364" s="4" t="inlineStr">
        <is>
          <t>Yes</t>
        </is>
      </c>
      <c r="P1364" s="4" t="inlineStr">
        <is>
          <t>Depends</t>
        </is>
      </c>
      <c r="Q1364" s="4" t="inlineStr">
        <is>
          <t>No</t>
        </is>
      </c>
      <c r="R1364" s="4" t="n"/>
      <c r="S1364" s="4" t="inlineStr">
        <is>
          <t>permission</t>
        </is>
      </c>
      <c r="T1364" s="4" t="inlineStr">
        <is>
          <t>permit</t>
        </is>
      </c>
      <c r="U1364" s="4" t="inlineStr">
        <is>
          <t>permissible limit/level ✓; đối lập 'impermissible'.</t>
        </is>
      </c>
      <c r="V1364" s="4" t="inlineStr">
        <is>
          <t>The alcohol level exceeded the permissible limit.</t>
        </is>
      </c>
      <c r="W1364" s="4" t="n"/>
    </row>
    <row r="1365">
      <c r="A1365" s="4" t="n">
        <v>1363</v>
      </c>
      <c r="B1365" s="4" t="inlineStr">
        <is>
          <t>pernicious</t>
        </is>
      </c>
      <c r="C1365" s="4" t="inlineStr">
        <is>
          <t>nguy hại, tai hại</t>
        </is>
      </c>
      <c r="D1365" s="4" t="inlineStr">
        <is>
          <t>C1</t>
        </is>
      </c>
      <c r="E1365" s="4" t="n">
        <v>2</v>
      </c>
      <c r="F1365" s="4" t="inlineStr">
        <is>
          <t>Value (nguy hại, tai hại)</t>
        </is>
      </c>
      <c r="G1365" s="4" t="inlineStr">
        <is>
          <t>more pernicious</t>
        </is>
      </c>
      <c r="H1365" s="4" t="inlineStr">
        <is>
          <t>most pernicious</t>
        </is>
      </c>
      <c r="I1365" s="4" t="inlineStr">
        <is>
          <t>Quy tắc chuẩn (more/most, tính từ đa âm tiết)</t>
        </is>
      </c>
      <c r="J1365" s="4" t="inlineStr">
        <is>
          <t>Gradable (phân cấp được)</t>
        </is>
      </c>
      <c r="K1365" s="4" t="inlineStr">
        <is>
          <t>very/quite/rather/extremely/fairly/pretty (nhóm mức độ thông thường)</t>
        </is>
      </c>
      <c r="L1365" s="4" t="inlineStr">
        <is>
          <t>perniciously</t>
        </is>
      </c>
      <c r="M1365" s="4" t="inlineStr">
        <is>
          <t>Quy tắc chuẩn (+ -ly)</t>
        </is>
      </c>
      <c r="N1365" s="4" t="inlineStr">
        <is>
          <t>Yes</t>
        </is>
      </c>
      <c r="O1365" s="4" t="inlineStr">
        <is>
          <t>Yes</t>
        </is>
      </c>
      <c r="P1365" s="4" t="inlineStr">
        <is>
          <t>Depends</t>
        </is>
      </c>
      <c r="Q1365" s="4" t="inlineStr">
        <is>
          <t>No</t>
        </is>
      </c>
      <c r="R1365" s="4" t="n"/>
      <c r="S1365" s="4" t="inlineStr">
        <is>
          <t>—</t>
        </is>
      </c>
      <c r="T1365" s="4" t="inlineStr">
        <is>
          <t>—</t>
        </is>
      </c>
      <c r="U1365" s="4" t="inlineStr">
        <is>
          <t>pernicious effect/influence/myth ✓; trang trọng.</t>
        </is>
      </c>
      <c r="V1365" s="4" t="inlineStr">
        <is>
          <t>Social media can have a pernicious effect on self-esteem.</t>
        </is>
      </c>
      <c r="W1365" s="4" t="n"/>
    </row>
    <row r="1366">
      <c r="A1366" s="4" t="n">
        <v>1364</v>
      </c>
      <c r="B1366" s="4" t="inlineStr">
        <is>
          <t>perpetual</t>
        </is>
      </c>
      <c r="C1366" s="4" t="inlineStr">
        <is>
          <t>vĩnh viễn, liên tục</t>
        </is>
      </c>
      <c r="D1366" s="4" t="inlineStr">
        <is>
          <t>B2</t>
        </is>
      </c>
      <c r="E1366" s="4" t="n">
        <v>2</v>
      </c>
      <c r="F1366" s="4" t="inlineStr">
        <is>
          <t>Time-related (vĩnh viễn, liên tục)</t>
        </is>
      </c>
      <c r="G1366" s="4" t="inlineStr">
        <is>
          <t>more perpetual</t>
        </is>
      </c>
      <c r="H1366" s="4" t="inlineStr">
        <is>
          <t>most perpetual</t>
        </is>
      </c>
      <c r="I1366" s="4" t="inlineStr">
        <is>
          <t>Quy tắc chuẩn (more/most, tính từ đa âm tiết)</t>
        </is>
      </c>
      <c r="J1366" s="4" t="inlineStr">
        <is>
          <t>Gradable (phân cấp được)</t>
        </is>
      </c>
      <c r="K1366" s="4" t="inlineStr">
        <is>
          <t>very/quite/rather/extremely/fairly/pretty (nhóm mức độ thông thường)</t>
        </is>
      </c>
      <c r="L1366" s="4" t="inlineStr">
        <is>
          <t>perpetually</t>
        </is>
      </c>
      <c r="M1366" s="4" t="inlineStr">
        <is>
          <t>Quy tắc chuẩn (+ -ly)</t>
        </is>
      </c>
      <c r="N1366" s="4" t="inlineStr">
        <is>
          <t>Yes</t>
        </is>
      </c>
      <c r="O1366" s="4" t="inlineStr">
        <is>
          <t>Yes</t>
        </is>
      </c>
      <c r="P1366" s="4" t="inlineStr">
        <is>
          <t>Depends</t>
        </is>
      </c>
      <c r="Q1366" s="4" t="inlineStr">
        <is>
          <t>No</t>
        </is>
      </c>
      <c r="R1366" s="4" t="n"/>
      <c r="S1366" s="4" t="inlineStr">
        <is>
          <t>perpetuity</t>
        </is>
      </c>
      <c r="T1366" s="4" t="inlineStr">
        <is>
          <t>perpetuate</t>
        </is>
      </c>
      <c r="U1366" s="4" t="inlineStr">
        <is>
          <t>perpetual motion/state/cycle ✓.</t>
        </is>
      </c>
      <c r="V1366" s="4" t="inlineStr">
        <is>
          <t>They live in a state of perpetual anxiety.</t>
        </is>
      </c>
      <c r="W1366" s="4" t="inlineStr">
        <is>
          <t>"perpetual motion" (chuyển động vĩnh cửu — thuật ngữ vật lý cố định, mang tính lý thuyết).</t>
        </is>
      </c>
    </row>
    <row r="1367">
      <c r="A1367" s="4" t="n">
        <v>1365</v>
      </c>
      <c r="B1367" s="4" t="inlineStr">
        <is>
          <t>picturesque</t>
        </is>
      </c>
      <c r="C1367" s="4" t="inlineStr">
        <is>
          <t>đẹp như tranh</t>
        </is>
      </c>
      <c r="D1367" s="4" t="inlineStr">
        <is>
          <t>B2</t>
        </is>
      </c>
      <c r="E1367" s="4" t="n">
        <v>2</v>
      </c>
      <c r="F1367" s="4" t="inlineStr">
        <is>
          <t>Appearance (đẹp như tranh)</t>
        </is>
      </c>
      <c r="G1367" s="4" t="inlineStr">
        <is>
          <t>more picturesque</t>
        </is>
      </c>
      <c r="H1367" s="4" t="inlineStr">
        <is>
          <t>most picturesque</t>
        </is>
      </c>
      <c r="I1367" s="4" t="inlineStr">
        <is>
          <t>Quy tắc chuẩn (more/most, tính từ đa âm tiết)</t>
        </is>
      </c>
      <c r="J1367" s="4" t="inlineStr">
        <is>
          <t>Gradable (phân cấp được)</t>
        </is>
      </c>
      <c r="K1367" s="4" t="inlineStr">
        <is>
          <t>very/quite/rather/extremely/fairly/pretty (nhóm mức độ thông thường)</t>
        </is>
      </c>
      <c r="L1367" s="4" t="inlineStr">
        <is>
          <t>picturesquely</t>
        </is>
      </c>
      <c r="M1367" s="4" t="inlineStr">
        <is>
          <t>Quy tắc chuẩn (+ -ly)</t>
        </is>
      </c>
      <c r="N1367" s="4" t="inlineStr">
        <is>
          <t>Yes</t>
        </is>
      </c>
      <c r="O1367" s="4" t="inlineStr">
        <is>
          <t>Yes</t>
        </is>
      </c>
      <c r="P1367" s="4" t="inlineStr">
        <is>
          <t>Depends</t>
        </is>
      </c>
      <c r="Q1367" s="4" t="inlineStr">
        <is>
          <t>No</t>
        </is>
      </c>
      <c r="R1367" s="4" t="n"/>
      <c r="S1367" s="4" t="inlineStr">
        <is>
          <t>picture (khác nghĩa)</t>
        </is>
      </c>
      <c r="T1367" s="4" t="inlineStr">
        <is>
          <t>—</t>
        </is>
      </c>
      <c r="U1367" s="4" t="inlineStr">
        <is>
          <t>picturesque village/scenery/view ✓.</t>
        </is>
      </c>
      <c r="V1367" s="4" t="inlineStr">
        <is>
          <t>They stayed in a picturesque village in the countryside.</t>
        </is>
      </c>
      <c r="W1367" s="4" t="n"/>
    </row>
    <row r="1368">
      <c r="A1368" s="4" t="n">
        <v>1366</v>
      </c>
      <c r="B1368" s="4" t="inlineStr">
        <is>
          <t>playful</t>
        </is>
      </c>
      <c r="C1368" s="4" t="inlineStr">
        <is>
          <t>vui đùa</t>
        </is>
      </c>
      <c r="D1368" s="4" t="inlineStr">
        <is>
          <t>B2</t>
        </is>
      </c>
      <c r="E1368" s="4" t="n">
        <v>2</v>
      </c>
      <c r="F1368" s="4" t="inlineStr">
        <is>
          <t>Quality &amp; Character (vui đùa)</t>
        </is>
      </c>
      <c r="G1368" s="4" t="inlineStr">
        <is>
          <t>more playful</t>
        </is>
      </c>
      <c r="H1368" s="4" t="inlineStr">
        <is>
          <t>most playful</t>
        </is>
      </c>
      <c r="I1368" s="4" t="inlineStr">
        <is>
          <t>Quy tắc chuẩn (more/most, tính từ đa âm tiết)</t>
        </is>
      </c>
      <c r="J1368" s="4" t="inlineStr">
        <is>
          <t>Gradable (phân cấp được)</t>
        </is>
      </c>
      <c r="K1368" s="4" t="inlineStr">
        <is>
          <t>very/quite/rather/extremely/fairly/pretty (nhóm mức độ thông thường)</t>
        </is>
      </c>
      <c r="L1368" s="4" t="inlineStr">
        <is>
          <t>playfully</t>
        </is>
      </c>
      <c r="M1368" s="4" t="inlineStr">
        <is>
          <t>Quy tắc chuẩn (+ -ly)</t>
        </is>
      </c>
      <c r="N1368" s="4" t="inlineStr">
        <is>
          <t>Yes</t>
        </is>
      </c>
      <c r="O1368" s="4" t="inlineStr">
        <is>
          <t>Yes</t>
        </is>
      </c>
      <c r="P1368" s="4" t="inlineStr">
        <is>
          <t>Depends</t>
        </is>
      </c>
      <c r="Q1368" s="4" t="inlineStr">
        <is>
          <t>No</t>
        </is>
      </c>
      <c r="R1368" s="4" t="n"/>
      <c r="S1368" s="4" t="inlineStr">
        <is>
          <t>play (khác nghĩa)</t>
        </is>
      </c>
      <c r="T1368" s="4" t="inlineStr">
        <is>
          <t>play</t>
        </is>
      </c>
      <c r="U1368" s="4" t="inlineStr">
        <is>
          <t>playful mood/tone/puppy ✓.</t>
        </is>
      </c>
      <c r="V1368" s="4" t="inlineStr">
        <is>
          <t>The puppy was in a playful mood.</t>
        </is>
      </c>
      <c r="W1368" s="4" t="n"/>
    </row>
    <row r="1369">
      <c r="A1369" s="4" t="n">
        <v>1367</v>
      </c>
      <c r="B1369" s="4" t="inlineStr">
        <is>
          <t>polite</t>
        </is>
      </c>
      <c r="C1369" s="4" t="inlineStr">
        <is>
          <t>lịch sự</t>
        </is>
      </c>
      <c r="D1369" s="4" t="inlineStr">
        <is>
          <t>B2</t>
        </is>
      </c>
      <c r="E1369" s="4" t="n">
        <v>2</v>
      </c>
      <c r="F1369" s="4" t="inlineStr">
        <is>
          <t>Quality &amp; Character (lịch sự)</t>
        </is>
      </c>
      <c r="G1369" s="4" t="inlineStr">
        <is>
          <t>more polite</t>
        </is>
      </c>
      <c r="H1369" s="4" t="inlineStr">
        <is>
          <t>most polite</t>
        </is>
      </c>
      <c r="I1369" s="4" t="inlineStr">
        <is>
          <t>Quy tắc chuẩn (more/most, tính từ đa âm tiết)</t>
        </is>
      </c>
      <c r="J1369" s="4" t="inlineStr">
        <is>
          <t>Gradable (phân cấp được)</t>
        </is>
      </c>
      <c r="K1369" s="4" t="inlineStr">
        <is>
          <t>very/quite/rather/extremely/fairly/pretty (nhóm mức độ thông thường)</t>
        </is>
      </c>
      <c r="L1369" s="4" t="inlineStr">
        <is>
          <t>politely</t>
        </is>
      </c>
      <c r="M1369" s="4" t="inlineStr">
        <is>
          <t>Quy tắc chuẩn (+ -ly)</t>
        </is>
      </c>
      <c r="N1369" s="4" t="inlineStr">
        <is>
          <t>Yes</t>
        </is>
      </c>
      <c r="O1369" s="4" t="inlineStr">
        <is>
          <t>Yes</t>
        </is>
      </c>
      <c r="P1369" s="4" t="inlineStr">
        <is>
          <t>Depends</t>
        </is>
      </c>
      <c r="Q1369" s="4" t="inlineStr">
        <is>
          <t>No</t>
        </is>
      </c>
      <c r="R1369" s="4" t="n"/>
      <c r="S1369" s="4" t="inlineStr">
        <is>
          <t>politeness</t>
        </is>
      </c>
      <c r="T1369" s="4" t="inlineStr">
        <is>
          <t>—</t>
        </is>
      </c>
      <c r="U1369" s="4" t="inlineStr">
        <is>
          <t>polite request/conversation/society ✓; đối lập 'impolite/rude'.</t>
        </is>
      </c>
      <c r="V1369" s="4" t="inlineStr">
        <is>
          <t>She made a polite request for more time.</t>
        </is>
      </c>
      <c r="W1369" s="4" t="n"/>
    </row>
    <row r="1370">
      <c r="A1370" s="4" t="n">
        <v>1368</v>
      </c>
      <c r="B1370" s="4" t="inlineStr">
        <is>
          <t>postal</t>
        </is>
      </c>
      <c r="C1370" s="4" t="inlineStr">
        <is>
          <t>bưu chính</t>
        </is>
      </c>
      <c r="D1370" s="4" t="inlineStr">
        <is>
          <t>B2</t>
        </is>
      </c>
      <c r="E1370" s="4" t="n">
        <v>2</v>
      </c>
      <c r="F1370" s="4" t="inlineStr">
        <is>
          <t>Purpose-related (bưu chính)</t>
        </is>
      </c>
      <c r="G1370" s="4" t="inlineStr">
        <is>
          <t>—</t>
        </is>
      </c>
      <c r="H1370" s="4" t="inlineStr">
        <is>
          <t>—</t>
        </is>
      </c>
      <c r="I1370" s="4" t="inlineStr">
        <is>
          <t>Không có (non-gradable)</t>
        </is>
      </c>
      <c r="J1370" s="4" t="inlineStr">
        <is>
          <t>Non-gradable (phân loại)</t>
        </is>
      </c>
      <c r="K1370" s="4" t="inlineStr">
        <is>
          <t>Không dùng với degree adverb (tính từ định danh/phân loại)</t>
        </is>
      </c>
      <c r="L1370" s="4" t="inlineStr">
        <is>
          <t>postally</t>
        </is>
      </c>
      <c r="M1370" s="4" t="inlineStr">
        <is>
          <t>Quy tắc chuẩn (+ -ly)</t>
        </is>
      </c>
      <c r="N1370" s="4" t="inlineStr">
        <is>
          <t>Yes</t>
        </is>
      </c>
      <c r="O1370" s="4" t="inlineStr">
        <is>
          <t>Yes</t>
        </is>
      </c>
      <c r="P1370" s="4" t="inlineStr">
        <is>
          <t>Depends</t>
        </is>
      </c>
      <c r="Q1370" s="4" t="inlineStr">
        <is>
          <t>No</t>
        </is>
      </c>
      <c r="R1370" s="4" t="n"/>
      <c r="S1370" s="4" t="inlineStr">
        <is>
          <t>post (khác nghĩa)</t>
        </is>
      </c>
      <c r="T1370" s="4" t="inlineStr">
        <is>
          <t>—</t>
        </is>
      </c>
      <c r="U1370" s="4" t="inlineStr">
        <is>
          <t>postal service/code/worker ✓.</t>
        </is>
      </c>
      <c r="V1370" s="4" t="inlineStr">
        <is>
          <t>The postal service delivers mail six days a week.</t>
        </is>
      </c>
      <c r="W1370" s="4" t="inlineStr">
        <is>
          <t>"postal code" (mã bưu chính — thuật ngữ hành chính cố định).</t>
        </is>
      </c>
    </row>
    <row r="1371">
      <c r="A1371" s="4" t="n">
        <v>1369</v>
      </c>
      <c r="B1371" s="4" t="inlineStr">
        <is>
          <t>postwar</t>
        </is>
      </c>
      <c r="C1371" s="4" t="inlineStr">
        <is>
          <t>sau chiến tranh</t>
        </is>
      </c>
      <c r="D1371" s="4" t="inlineStr">
        <is>
          <t>B2</t>
        </is>
      </c>
      <c r="E1371" s="4" t="n">
        <v>2</v>
      </c>
      <c r="F1371" s="4" t="inlineStr">
        <is>
          <t>Time-related (sau chiến tranh)</t>
        </is>
      </c>
      <c r="G1371" s="4" t="inlineStr">
        <is>
          <t>more postwar</t>
        </is>
      </c>
      <c r="H1371" s="4" t="inlineStr">
        <is>
          <t>most postwar</t>
        </is>
      </c>
      <c r="I1371" s="4" t="inlineStr">
        <is>
          <t>Quy tắc chuẩn (more/most, tính từ đa âm tiết)</t>
        </is>
      </c>
      <c r="J1371" s="4" t="inlineStr">
        <is>
          <t>Gradable (phân cấp được)</t>
        </is>
      </c>
      <c r="K1371" s="4" t="inlineStr">
        <is>
          <t>very/quite/rather/extremely/fairly/pretty (nhóm mức độ thông thường)</t>
        </is>
      </c>
      <c r="L1371" s="4" t="inlineStr">
        <is>
          <t>postwarly</t>
        </is>
      </c>
      <c r="M1371" s="4" t="inlineStr">
        <is>
          <t>Quy tắc chuẩn (+ -ly)</t>
        </is>
      </c>
      <c r="N1371" s="4" t="inlineStr">
        <is>
          <t>Yes</t>
        </is>
      </c>
      <c r="O1371" s="4" t="inlineStr">
        <is>
          <t>Yes</t>
        </is>
      </c>
      <c r="P1371" s="4" t="inlineStr">
        <is>
          <t>Depends</t>
        </is>
      </c>
      <c r="Q1371" s="4" t="inlineStr">
        <is>
          <t>No</t>
        </is>
      </c>
      <c r="R1371" s="4" t="n"/>
      <c r="S1371" s="4" t="inlineStr">
        <is>
          <t>war (khác gốc)</t>
        </is>
      </c>
      <c r="T1371" s="4" t="inlineStr">
        <is>
          <t>—</t>
        </is>
      </c>
      <c r="U1371" s="4" t="inlineStr">
        <is>
          <t>postwar era/period/reconstruction ✓; đối lập 'prewar'.</t>
        </is>
      </c>
      <c r="V1371" s="4" t="inlineStr">
        <is>
          <t>The postwar era saw rapid economic growth.</t>
        </is>
      </c>
      <c r="W1371" s="4" t="n"/>
    </row>
    <row r="1372">
      <c r="A1372" s="4" t="n">
        <v>1370</v>
      </c>
      <c r="B1372" s="4" t="inlineStr">
        <is>
          <t>potent</t>
        </is>
      </c>
      <c r="C1372" s="4" t="inlineStr">
        <is>
          <t>mạnh, hiệu quả</t>
        </is>
      </c>
      <c r="D1372" s="4" t="inlineStr">
        <is>
          <t>B2</t>
        </is>
      </c>
      <c r="E1372" s="4" t="n">
        <v>2</v>
      </c>
      <c r="F1372" s="4" t="inlineStr">
        <is>
          <t>Value (mạnh, hiệu quả)</t>
        </is>
      </c>
      <c r="G1372" s="4" t="inlineStr">
        <is>
          <t>more potent</t>
        </is>
      </c>
      <c r="H1372" s="4" t="inlineStr">
        <is>
          <t>most potent</t>
        </is>
      </c>
      <c r="I1372" s="4" t="inlineStr">
        <is>
          <t>Quy tắc chuẩn (more/most, tính từ đa âm tiết)</t>
        </is>
      </c>
      <c r="J1372" s="4" t="inlineStr">
        <is>
          <t>Gradable (phân cấp được)</t>
        </is>
      </c>
      <c r="K1372" s="4" t="inlineStr">
        <is>
          <t>very/quite/rather/extremely/fairly/pretty (nhóm mức độ thông thường)</t>
        </is>
      </c>
      <c r="L1372" s="4" t="inlineStr">
        <is>
          <t>potently</t>
        </is>
      </c>
      <c r="M1372" s="4" t="inlineStr">
        <is>
          <t>Quy tắc chuẩn (+ -ly)</t>
        </is>
      </c>
      <c r="N1372" s="4" t="inlineStr">
        <is>
          <t>Yes</t>
        </is>
      </c>
      <c r="O1372" s="4" t="inlineStr">
        <is>
          <t>Yes</t>
        </is>
      </c>
      <c r="P1372" s="4" t="inlineStr">
        <is>
          <t>Depends</t>
        </is>
      </c>
      <c r="Q1372" s="4" t="inlineStr">
        <is>
          <t>No</t>
        </is>
      </c>
      <c r="R1372" s="4" t="n"/>
      <c r="S1372" s="4" t="inlineStr">
        <is>
          <t>potency</t>
        </is>
      </c>
      <c r="T1372" s="4" t="inlineStr">
        <is>
          <t>—</t>
        </is>
      </c>
      <c r="U1372" s="4" t="inlineStr">
        <is>
          <t>potent drug/symbol/weapon ✓.</t>
        </is>
      </c>
      <c r="V1372" s="4" t="inlineStr">
        <is>
          <t>This is a highly potent medication.</t>
        </is>
      </c>
      <c r="W1372" s="4" t="n"/>
    </row>
    <row r="1373">
      <c r="A1373" s="4" t="n">
        <v>1371</v>
      </c>
      <c r="B1373" s="4" t="inlineStr">
        <is>
          <t>praiseworthy</t>
        </is>
      </c>
      <c r="C1373" s="4" t="inlineStr">
        <is>
          <t>đáng khen</t>
        </is>
      </c>
      <c r="D1373" s="4" t="inlineStr">
        <is>
          <t>C1</t>
        </is>
      </c>
      <c r="E1373" s="4" t="n">
        <v>2</v>
      </c>
      <c r="F1373" s="4" t="inlineStr">
        <is>
          <t>Value (đáng khen)</t>
        </is>
      </c>
      <c r="G1373" s="4" t="inlineStr">
        <is>
          <t>more praiseworthy</t>
        </is>
      </c>
      <c r="H1373" s="4" t="inlineStr">
        <is>
          <t>most praiseworthy</t>
        </is>
      </c>
      <c r="I1373" s="4" t="inlineStr">
        <is>
          <t>Quy tắc chuẩn (more/most, tính từ đa âm tiết)</t>
        </is>
      </c>
      <c r="J1373" s="4" t="inlineStr">
        <is>
          <t>Gradable (phân cấp được)</t>
        </is>
      </c>
      <c r="K1373" s="4" t="inlineStr">
        <is>
          <t>very/quite/rather/extremely/fairly/pretty (nhóm mức độ thông thường)</t>
        </is>
      </c>
      <c r="L1373" s="4" t="inlineStr">
        <is>
          <t>praiseworthily</t>
        </is>
      </c>
      <c r="M1373" s="4" t="inlineStr">
        <is>
          <t>Ngoại lệ (-y → -ily)</t>
        </is>
      </c>
      <c r="N1373" s="4" t="inlineStr">
        <is>
          <t>Yes</t>
        </is>
      </c>
      <c r="O1373" s="4" t="inlineStr">
        <is>
          <t>Yes</t>
        </is>
      </c>
      <c r="P1373" s="4" t="inlineStr">
        <is>
          <t>Depends</t>
        </is>
      </c>
      <c r="Q1373" s="4" t="inlineStr">
        <is>
          <t>No</t>
        </is>
      </c>
      <c r="R1373" s="4" t="n"/>
      <c r="S1373" s="4" t="inlineStr">
        <is>
          <t>praise</t>
        </is>
      </c>
      <c r="T1373" s="4" t="inlineStr">
        <is>
          <t>praise</t>
        </is>
      </c>
      <c r="U1373" s="4" t="inlineStr">
        <is>
          <t>praiseworthy effort/act/achievement ✓.</t>
        </is>
      </c>
      <c r="V1373" s="4" t="inlineStr">
        <is>
          <t>Her dedication to the cause is praiseworthy.</t>
        </is>
      </c>
      <c r="W1373" s="4" t="n"/>
    </row>
    <row r="1374">
      <c r="A1374" s="4" t="n">
        <v>1372</v>
      </c>
      <c r="B1374" s="4" t="inlineStr">
        <is>
          <t>precocious</t>
        </is>
      </c>
      <c r="C1374" s="4" t="inlineStr">
        <is>
          <t>sớm phát triển</t>
        </is>
      </c>
      <c r="D1374" s="4" t="inlineStr">
        <is>
          <t>C1</t>
        </is>
      </c>
      <c r="E1374" s="4" t="n">
        <v>2</v>
      </c>
      <c r="F1374" s="4" t="inlineStr">
        <is>
          <t>Age (sớm phát triển)</t>
        </is>
      </c>
      <c r="G1374" s="4" t="inlineStr">
        <is>
          <t>more precocious</t>
        </is>
      </c>
      <c r="H1374" s="4" t="inlineStr">
        <is>
          <t>most precocious</t>
        </is>
      </c>
      <c r="I1374" s="4" t="inlineStr">
        <is>
          <t>Quy tắc chuẩn (more/most, tính từ đa âm tiết)</t>
        </is>
      </c>
      <c r="J1374" s="4" t="inlineStr">
        <is>
          <t>Gradable (phân cấp được)</t>
        </is>
      </c>
      <c r="K1374" s="4" t="inlineStr">
        <is>
          <t>very/quite/rather/extremely/fairly/pretty (nhóm mức độ thông thường)</t>
        </is>
      </c>
      <c r="L1374" s="4" t="inlineStr">
        <is>
          <t>precociously</t>
        </is>
      </c>
      <c r="M1374" s="4" t="inlineStr">
        <is>
          <t>Quy tắc chuẩn (+ -ly)</t>
        </is>
      </c>
      <c r="N1374" s="4" t="inlineStr">
        <is>
          <t>Yes</t>
        </is>
      </c>
      <c r="O1374" s="4" t="inlineStr">
        <is>
          <t>Yes</t>
        </is>
      </c>
      <c r="P1374" s="4" t="inlineStr">
        <is>
          <t>Depends</t>
        </is>
      </c>
      <c r="Q1374" s="4" t="inlineStr">
        <is>
          <t>No</t>
        </is>
      </c>
      <c r="R1374" s="4" t="n"/>
      <c r="S1374" s="4" t="inlineStr">
        <is>
          <t>precocity (hiếm)</t>
        </is>
      </c>
      <c r="T1374" s="4" t="inlineStr">
        <is>
          <t>—</t>
        </is>
      </c>
      <c r="U1374" s="4" t="inlineStr">
        <is>
          <t>precocious child/talent ✓.</t>
        </is>
      </c>
      <c r="V1374" s="4" t="inlineStr">
        <is>
          <t>She was a precocious child who could read at age three.</t>
        </is>
      </c>
      <c r="W1374" s="4" t="n"/>
    </row>
    <row r="1375">
      <c r="A1375" s="4" t="n">
        <v>1373</v>
      </c>
      <c r="B1375" s="4" t="inlineStr">
        <is>
          <t>prefrontal</t>
        </is>
      </c>
      <c r="C1375" s="4" t="inlineStr">
        <is>
          <t>thuỳ trán trước</t>
        </is>
      </c>
      <c r="D1375" s="4" t="inlineStr">
        <is>
          <t>C1</t>
        </is>
      </c>
      <c r="E1375" s="4" t="n">
        <v>2</v>
      </c>
      <c r="F1375" s="4" t="inlineStr">
        <is>
          <t>Purpose-related (thuỳ trán trước)</t>
        </is>
      </c>
      <c r="G1375" s="4" t="inlineStr">
        <is>
          <t>—</t>
        </is>
      </c>
      <c r="H1375" s="4" t="inlineStr">
        <is>
          <t>—</t>
        </is>
      </c>
      <c r="I1375" s="4" t="inlineStr">
        <is>
          <t>Không có (non-gradable)</t>
        </is>
      </c>
      <c r="J1375" s="4" t="inlineStr">
        <is>
          <t>Non-gradable (phân loại)</t>
        </is>
      </c>
      <c r="K1375" s="4" t="inlineStr">
        <is>
          <t>Không dùng với degree adverb (tính từ định danh/phân loại)</t>
        </is>
      </c>
      <c r="L1375" s="4" t="inlineStr">
        <is>
          <t>prefrontally</t>
        </is>
      </c>
      <c r="M1375" s="4" t="inlineStr">
        <is>
          <t>Quy tắc chuẩn (+ -ly)</t>
        </is>
      </c>
      <c r="N1375" s="4" t="inlineStr">
        <is>
          <t>Yes</t>
        </is>
      </c>
      <c r="O1375" s="4" t="inlineStr">
        <is>
          <t>Yes</t>
        </is>
      </c>
      <c r="P1375" s="4" t="inlineStr">
        <is>
          <t>Depends</t>
        </is>
      </c>
      <c r="Q1375" s="4" t="inlineStr">
        <is>
          <t>No</t>
        </is>
      </c>
      <c r="R1375" s="4" t="n"/>
      <c r="S1375" s="4" t="inlineStr">
        <is>
          <t>—</t>
        </is>
      </c>
      <c r="T1375" s="4" t="inlineStr">
        <is>
          <t>—</t>
        </is>
      </c>
      <c r="U1375" s="4" t="inlineStr">
        <is>
          <t>prefrontal cortex ✓ — thuật ngữ giải phẫu, gần như CHỈ đi với 'cortex'.</t>
        </is>
      </c>
      <c r="V1375" s="4" t="inlineStr">
        <is>
          <t>The prefrontal cortex controls decision-making.</t>
        </is>
      </c>
      <c r="W1375" s="4" t="inlineStr">
        <is>
          <t>"prefrontal cortex" (vỏ não trước trán — thuật ngữ giải phẫu học gần như cố định).</t>
        </is>
      </c>
    </row>
    <row r="1376">
      <c r="A1376" s="4" t="n">
        <v>1374</v>
      </c>
      <c r="B1376" s="4" t="inlineStr">
        <is>
          <t>preparatory</t>
        </is>
      </c>
      <c r="C1376" s="4" t="inlineStr">
        <is>
          <t>chuẩn bị</t>
        </is>
      </c>
      <c r="D1376" s="4" t="inlineStr">
        <is>
          <t>B2</t>
        </is>
      </c>
      <c r="E1376" s="4" t="n">
        <v>2</v>
      </c>
      <c r="F1376" s="4" t="inlineStr">
        <is>
          <t>Purpose-related (chuẩn bị)</t>
        </is>
      </c>
      <c r="G1376" s="4" t="inlineStr">
        <is>
          <t>—</t>
        </is>
      </c>
      <c r="H1376" s="4" t="inlineStr">
        <is>
          <t>—</t>
        </is>
      </c>
      <c r="I1376" s="4" t="inlineStr">
        <is>
          <t>Không có (non-gradable)</t>
        </is>
      </c>
      <c r="J1376" s="4" t="inlineStr">
        <is>
          <t>Non-gradable (phân loại)</t>
        </is>
      </c>
      <c r="K1376" s="4" t="inlineStr">
        <is>
          <t>Không dùng với degree adverb (tính từ định danh/phân loại)</t>
        </is>
      </c>
      <c r="L1376" s="4" t="inlineStr">
        <is>
          <t>preparatorily</t>
        </is>
      </c>
      <c r="M1376" s="4" t="inlineStr">
        <is>
          <t>Ngoại lệ (-y → -ily)</t>
        </is>
      </c>
      <c r="N1376" s="4" t="inlineStr">
        <is>
          <t>Yes</t>
        </is>
      </c>
      <c r="O1376" s="4" t="inlineStr">
        <is>
          <t>Yes</t>
        </is>
      </c>
      <c r="P1376" s="4" t="inlineStr">
        <is>
          <t>Depends</t>
        </is>
      </c>
      <c r="Q1376" s="4" t="inlineStr">
        <is>
          <t>No</t>
        </is>
      </c>
      <c r="R1376" s="4" t="n"/>
      <c r="S1376" s="4" t="inlineStr">
        <is>
          <t>preparation</t>
        </is>
      </c>
      <c r="T1376" s="4" t="inlineStr">
        <is>
          <t>prepare</t>
        </is>
      </c>
      <c r="U1376" s="4" t="inlineStr">
        <is>
          <t>preparatory school/course/work ✓.</t>
        </is>
      </c>
      <c r="V1376" s="4" t="inlineStr">
        <is>
          <t>He attended a preparatory school before university.</t>
        </is>
      </c>
      <c r="W1376" s="4" t="n"/>
    </row>
    <row r="1377">
      <c r="A1377" s="4" t="n">
        <v>1375</v>
      </c>
      <c r="B1377" s="4" t="inlineStr">
        <is>
          <t>preposterous</t>
        </is>
      </c>
      <c r="C1377" s="4" t="inlineStr">
        <is>
          <t>vô lý, lố bịch</t>
        </is>
      </c>
      <c r="D1377" s="4" t="inlineStr">
        <is>
          <t>B2</t>
        </is>
      </c>
      <c r="E1377" s="4" t="n">
        <v>2</v>
      </c>
      <c r="F1377" s="4" t="inlineStr">
        <is>
          <t>Value (vô lý, lố bịch)</t>
        </is>
      </c>
      <c r="G1377" s="4" t="inlineStr">
        <is>
          <t>more preposterous</t>
        </is>
      </c>
      <c r="H1377" s="4" t="inlineStr">
        <is>
          <t>most preposterous</t>
        </is>
      </c>
      <c r="I1377" s="4" t="inlineStr">
        <is>
          <t>Quy tắc chuẩn (more/most, tính từ đa âm tiết)</t>
        </is>
      </c>
      <c r="J1377" s="4" t="inlineStr">
        <is>
          <t>Gradable (phân cấp được)</t>
        </is>
      </c>
      <c r="K1377" s="4" t="inlineStr">
        <is>
          <t>very/quite/rather/extremely/fairly/pretty (nhóm mức độ thông thường)</t>
        </is>
      </c>
      <c r="L1377" s="4" t="inlineStr">
        <is>
          <t>preposterously</t>
        </is>
      </c>
      <c r="M1377" s="4" t="inlineStr">
        <is>
          <t>Quy tắc chuẩn (+ -ly)</t>
        </is>
      </c>
      <c r="N1377" s="4" t="inlineStr">
        <is>
          <t>Yes</t>
        </is>
      </c>
      <c r="O1377" s="4" t="inlineStr">
        <is>
          <t>Yes</t>
        </is>
      </c>
      <c r="P1377" s="4" t="inlineStr">
        <is>
          <t>Depends</t>
        </is>
      </c>
      <c r="Q1377" s="4" t="inlineStr">
        <is>
          <t>No</t>
        </is>
      </c>
      <c r="R1377" s="4" t="n"/>
      <c r="S1377" s="4" t="inlineStr">
        <is>
          <t>—</t>
        </is>
      </c>
      <c r="T1377" s="4" t="inlineStr">
        <is>
          <t>—</t>
        </is>
      </c>
      <c r="U1377" s="4" t="inlineStr">
        <is>
          <t>preposterous idea/claim/suggestion ✓.</t>
        </is>
      </c>
      <c r="V1377" s="4" t="inlineStr">
        <is>
          <t>The idea seemed utterly preposterous at first.</t>
        </is>
      </c>
      <c r="W1377" s="4" t="n"/>
    </row>
    <row r="1378">
      <c r="A1378" s="4" t="n">
        <v>1376</v>
      </c>
      <c r="B1378" s="4" t="inlineStr">
        <is>
          <t>psychic</t>
        </is>
      </c>
      <c r="C1378" s="4" t="inlineStr">
        <is>
          <t>ngoại cảm, tâm linh</t>
        </is>
      </c>
      <c r="D1378" s="4" t="inlineStr">
        <is>
          <t>B2</t>
        </is>
      </c>
      <c r="E1378" s="4" t="n">
        <v>2</v>
      </c>
      <c r="F1378" s="4" t="inlineStr">
        <is>
          <t>Quality &amp; Character (ngoại cảm, tâm linh)</t>
        </is>
      </c>
      <c r="G1378" s="4" t="inlineStr">
        <is>
          <t>more psychic</t>
        </is>
      </c>
      <c r="H1378" s="4" t="inlineStr">
        <is>
          <t>most psychic</t>
        </is>
      </c>
      <c r="I1378" s="4" t="inlineStr">
        <is>
          <t>Quy tắc chuẩn (more/most, tính từ đa âm tiết)</t>
        </is>
      </c>
      <c r="J1378" s="4" t="inlineStr">
        <is>
          <t>Gradable (phân cấp được)</t>
        </is>
      </c>
      <c r="K1378" s="4" t="inlineStr">
        <is>
          <t>very/quite/rather/extremely/fairly/pretty (nhóm mức độ thông thường)</t>
        </is>
      </c>
      <c r="L1378" s="4" t="inlineStr">
        <is>
          <t>psychically</t>
        </is>
      </c>
      <c r="M1378" s="4" t="inlineStr">
        <is>
          <t>Ngoại lệ (-ic → -ically)</t>
        </is>
      </c>
      <c r="N1378" s="4" t="inlineStr">
        <is>
          <t>Yes</t>
        </is>
      </c>
      <c r="O1378" s="4" t="inlineStr">
        <is>
          <t>Yes</t>
        </is>
      </c>
      <c r="P1378" s="4" t="inlineStr">
        <is>
          <t>Depends</t>
        </is>
      </c>
      <c r="Q1378" s="4" t="inlineStr">
        <is>
          <t>No</t>
        </is>
      </c>
      <c r="R1378" s="4" t="n"/>
      <c r="S1378" s="4" t="inlineStr">
        <is>
          <t>psychic (danh từ)</t>
        </is>
      </c>
      <c r="T1378" s="4" t="inlineStr">
        <is>
          <t>—</t>
        </is>
      </c>
      <c r="U1378" s="4" t="inlineStr">
        <is>
          <t>psychic power/ability/reading ✓.</t>
        </is>
      </c>
      <c r="V1378" s="4" t="inlineStr">
        <is>
          <t>She claims to have psychic abilities.</t>
        </is>
      </c>
      <c r="W1378" s="4" t="n"/>
    </row>
    <row r="1379">
      <c r="A1379" s="4" t="n">
        <v>1377</v>
      </c>
      <c r="B1379" s="4" t="inlineStr">
        <is>
          <t>psychometric</t>
        </is>
      </c>
      <c r="C1379" s="4" t="inlineStr">
        <is>
          <t>trắc nghiệm tâm lý</t>
        </is>
      </c>
      <c r="D1379" s="4" t="inlineStr">
        <is>
          <t>C1</t>
        </is>
      </c>
      <c r="E1379" s="4" t="n">
        <v>2</v>
      </c>
      <c r="F1379" s="4" t="inlineStr">
        <is>
          <t>Purpose-related (trắc nghiệm tâm lý)</t>
        </is>
      </c>
      <c r="G1379" s="4" t="inlineStr">
        <is>
          <t>—</t>
        </is>
      </c>
      <c r="H1379" s="4" t="inlineStr">
        <is>
          <t>—</t>
        </is>
      </c>
      <c r="I1379" s="4" t="inlineStr">
        <is>
          <t>Không có (non-gradable)</t>
        </is>
      </c>
      <c r="J1379" s="4" t="inlineStr">
        <is>
          <t>Non-gradable (phân loại)</t>
        </is>
      </c>
      <c r="K1379" s="4" t="inlineStr">
        <is>
          <t>Không dùng với degree adverb (tính từ định danh/phân loại)</t>
        </is>
      </c>
      <c r="L1379" s="4" t="inlineStr">
        <is>
          <t>psychometrically</t>
        </is>
      </c>
      <c r="M1379" s="4" t="inlineStr">
        <is>
          <t>Ngoại lệ (-ic → -ically)</t>
        </is>
      </c>
      <c r="N1379" s="4" t="inlineStr">
        <is>
          <t>Yes</t>
        </is>
      </c>
      <c r="O1379" s="4" t="inlineStr">
        <is>
          <t>Yes</t>
        </is>
      </c>
      <c r="P1379" s="4" t="inlineStr">
        <is>
          <t>Depends</t>
        </is>
      </c>
      <c r="Q1379" s="4" t="inlineStr">
        <is>
          <t>No</t>
        </is>
      </c>
      <c r="R1379" s="4" t="n"/>
      <c r="S1379" s="4" t="inlineStr">
        <is>
          <t>psychometrics</t>
        </is>
      </c>
      <c r="T1379" s="4" t="inlineStr">
        <is>
          <t>—</t>
        </is>
      </c>
      <c r="U1379" s="4" t="inlineStr">
        <is>
          <t>psychometric test/assessment ✓.</t>
        </is>
      </c>
      <c r="V1379" s="4" t="inlineStr">
        <is>
          <t>Candidates must complete a psychometric test.</t>
        </is>
      </c>
      <c r="W1379" s="4" t="n"/>
    </row>
    <row r="1380">
      <c r="A1380" s="4" t="n">
        <v>1378</v>
      </c>
      <c r="B1380" s="4" t="inlineStr">
        <is>
          <t>punitive</t>
        </is>
      </c>
      <c r="C1380" s="4" t="inlineStr">
        <is>
          <t>trừng phạt</t>
        </is>
      </c>
      <c r="D1380" s="4" t="inlineStr">
        <is>
          <t>B2</t>
        </is>
      </c>
      <c r="E1380" s="4" t="n">
        <v>2</v>
      </c>
      <c r="F1380" s="4" t="inlineStr">
        <is>
          <t>Purpose-related (trừng phạt)</t>
        </is>
      </c>
      <c r="G1380" s="4" t="inlineStr">
        <is>
          <t>—</t>
        </is>
      </c>
      <c r="H1380" s="4" t="inlineStr">
        <is>
          <t>—</t>
        </is>
      </c>
      <c r="I1380" s="4" t="inlineStr">
        <is>
          <t>Không có (non-gradable)</t>
        </is>
      </c>
      <c r="J1380" s="4" t="inlineStr">
        <is>
          <t>Non-gradable (phân loại)</t>
        </is>
      </c>
      <c r="K1380" s="4" t="inlineStr">
        <is>
          <t>Không dùng với degree adverb (tính từ định danh/phân loại)</t>
        </is>
      </c>
      <c r="L1380" s="4" t="inlineStr">
        <is>
          <t>punitively</t>
        </is>
      </c>
      <c r="M1380" s="4" t="inlineStr">
        <is>
          <t>Quy tắc chuẩn (+ -ly)</t>
        </is>
      </c>
      <c r="N1380" s="4" t="inlineStr">
        <is>
          <t>Yes</t>
        </is>
      </c>
      <c r="O1380" s="4" t="inlineStr">
        <is>
          <t>Yes</t>
        </is>
      </c>
      <c r="P1380" s="4" t="inlineStr">
        <is>
          <t>Depends</t>
        </is>
      </c>
      <c r="Q1380" s="4" t="inlineStr">
        <is>
          <t>No</t>
        </is>
      </c>
      <c r="R1380" s="4" t="n"/>
      <c r="S1380" s="4" t="inlineStr">
        <is>
          <t>punishment (khác gốc)</t>
        </is>
      </c>
      <c r="T1380" s="4" t="inlineStr">
        <is>
          <t>punish</t>
        </is>
      </c>
      <c r="U1380" s="4" t="inlineStr">
        <is>
          <t>punitive measure/action/damages ✓.</t>
        </is>
      </c>
      <c r="V1380" s="4" t="inlineStr">
        <is>
          <t>The court awarded punitive damages against the company.</t>
        </is>
      </c>
      <c r="W1380" s="4" t="inlineStr">
        <is>
          <t>"punitive damages" (bồi thường mang tính trừng phạt — thuật ngữ pháp lý cố định).</t>
        </is>
      </c>
    </row>
    <row r="1381">
      <c r="A1381" s="4" t="n">
        <v>1379</v>
      </c>
      <c r="B1381" s="4" t="inlineStr">
        <is>
          <t>purposeful</t>
        </is>
      </c>
      <c r="C1381" s="4" t="inlineStr">
        <is>
          <t>có mục đích</t>
        </is>
      </c>
      <c r="D1381" s="4" t="inlineStr">
        <is>
          <t>B2</t>
        </is>
      </c>
      <c r="E1381" s="4" t="n">
        <v>2</v>
      </c>
      <c r="F1381" s="4" t="inlineStr">
        <is>
          <t>Quality &amp; Character (có mục đích)</t>
        </is>
      </c>
      <c r="G1381" s="4" t="inlineStr">
        <is>
          <t>more purposeful</t>
        </is>
      </c>
      <c r="H1381" s="4" t="inlineStr">
        <is>
          <t>most purposeful</t>
        </is>
      </c>
      <c r="I1381" s="4" t="inlineStr">
        <is>
          <t>Quy tắc chuẩn (more/most, tính từ đa âm tiết)</t>
        </is>
      </c>
      <c r="J1381" s="4" t="inlineStr">
        <is>
          <t>Gradable (phân cấp được)</t>
        </is>
      </c>
      <c r="K1381" s="4" t="inlineStr">
        <is>
          <t>very/quite/rather/extremely/fairly/pretty (nhóm mức độ thông thường)</t>
        </is>
      </c>
      <c r="L1381" s="4" t="inlineStr">
        <is>
          <t>purposefully</t>
        </is>
      </c>
      <c r="M1381" s="4" t="inlineStr">
        <is>
          <t>Quy tắc chuẩn (+ -ly)</t>
        </is>
      </c>
      <c r="N1381" s="4" t="inlineStr">
        <is>
          <t>Yes</t>
        </is>
      </c>
      <c r="O1381" s="4" t="inlineStr">
        <is>
          <t>Yes</t>
        </is>
      </c>
      <c r="P1381" s="4" t="inlineStr">
        <is>
          <t>Depends</t>
        </is>
      </c>
      <c r="Q1381" s="4" t="inlineStr">
        <is>
          <t>No</t>
        </is>
      </c>
      <c r="R1381" s="4" t="n"/>
      <c r="S1381" s="4" t="inlineStr">
        <is>
          <t>purpose</t>
        </is>
      </c>
      <c r="T1381" s="4" t="inlineStr">
        <is>
          <t>—</t>
        </is>
      </c>
      <c r="U1381" s="4" t="inlineStr">
        <is>
          <t>purposeful action/stride/life ✓.</t>
        </is>
      </c>
      <c r="V1381" s="4" t="inlineStr">
        <is>
          <t>She walked with a purposeful stride.</t>
        </is>
      </c>
      <c r="W1381" s="4" t="n"/>
    </row>
    <row r="1382">
      <c r="A1382" s="4" t="n">
        <v>1380</v>
      </c>
      <c r="B1382" s="4" t="inlineStr">
        <is>
          <t>questionable</t>
        </is>
      </c>
      <c r="C1382" s="4" t="inlineStr">
        <is>
          <t>đáng ngờ</t>
        </is>
      </c>
      <c r="D1382" s="4" t="inlineStr">
        <is>
          <t>B2</t>
        </is>
      </c>
      <c r="E1382" s="4" t="n">
        <v>2</v>
      </c>
      <c r="F1382" s="4" t="inlineStr">
        <is>
          <t>Value (đáng ngờ)</t>
        </is>
      </c>
      <c r="G1382" s="4" t="inlineStr">
        <is>
          <t>more questionable</t>
        </is>
      </c>
      <c r="H1382" s="4" t="inlineStr">
        <is>
          <t>most questionable</t>
        </is>
      </c>
      <c r="I1382" s="4" t="inlineStr">
        <is>
          <t>Quy tắc chuẩn (more/most, tính từ đa âm tiết)</t>
        </is>
      </c>
      <c r="J1382" s="4" t="inlineStr">
        <is>
          <t>Gradable (phân cấp được)</t>
        </is>
      </c>
      <c r="K1382" s="4" t="inlineStr">
        <is>
          <t>very/quite/rather/extremely/fairly/pretty (nhóm mức độ thông thường)</t>
        </is>
      </c>
      <c r="L1382" s="4" t="inlineStr">
        <is>
          <t>questionably</t>
        </is>
      </c>
      <c r="M1382" s="4" t="inlineStr">
        <is>
          <t>Ngoại lệ (-le → -ly, bỏ e)</t>
        </is>
      </c>
      <c r="N1382" s="4" t="inlineStr">
        <is>
          <t>Yes</t>
        </is>
      </c>
      <c r="O1382" s="4" t="inlineStr">
        <is>
          <t>Yes</t>
        </is>
      </c>
      <c r="P1382" s="4" t="inlineStr">
        <is>
          <t>Depends</t>
        </is>
      </c>
      <c r="Q1382" s="4" t="inlineStr">
        <is>
          <t>No</t>
        </is>
      </c>
      <c r="R1382" s="4" t="n"/>
      <c r="S1382" s="4" t="inlineStr">
        <is>
          <t>question (khác nghĩa)</t>
        </is>
      </c>
      <c r="T1382" s="4" t="inlineStr">
        <is>
          <t>question</t>
        </is>
      </c>
      <c r="U1382" s="4" t="inlineStr">
        <is>
          <t>questionable decision/ethics/quality ✓.</t>
        </is>
      </c>
      <c r="V1382" s="4" t="inlineStr">
        <is>
          <t>The deal involved some questionable ethics.</t>
        </is>
      </c>
      <c r="W1382" s="4" t="n"/>
    </row>
    <row r="1383">
      <c r="A1383" s="4" t="n">
        <v>1381</v>
      </c>
      <c r="B1383" s="4" t="inlineStr">
        <is>
          <t>reactive</t>
        </is>
      </c>
      <c r="C1383" s="4" t="inlineStr">
        <is>
          <t>phản ứng, bị động</t>
        </is>
      </c>
      <c r="D1383" s="4" t="inlineStr">
        <is>
          <t>B2</t>
        </is>
      </c>
      <c r="E1383" s="4" t="n">
        <v>2</v>
      </c>
      <c r="F1383" s="4" t="inlineStr">
        <is>
          <t>Quality &amp; Character (phản ứng, bị động)</t>
        </is>
      </c>
      <c r="G1383" s="4" t="inlineStr">
        <is>
          <t>more reactive</t>
        </is>
      </c>
      <c r="H1383" s="4" t="inlineStr">
        <is>
          <t>most reactive</t>
        </is>
      </c>
      <c r="I1383" s="4" t="inlineStr">
        <is>
          <t>Quy tắc chuẩn (more/most, tính từ đa âm tiết)</t>
        </is>
      </c>
      <c r="J1383" s="4" t="inlineStr">
        <is>
          <t>Gradable (phân cấp được)</t>
        </is>
      </c>
      <c r="K1383" s="4" t="inlineStr">
        <is>
          <t>very/quite/rather/extremely/fairly/pretty (nhóm mức độ thông thường)</t>
        </is>
      </c>
      <c r="L1383" s="4" t="inlineStr">
        <is>
          <t>reactively</t>
        </is>
      </c>
      <c r="M1383" s="4" t="inlineStr">
        <is>
          <t>Quy tắc chuẩn (+ -ly)</t>
        </is>
      </c>
      <c r="N1383" s="4" t="inlineStr">
        <is>
          <t>Yes</t>
        </is>
      </c>
      <c r="O1383" s="4" t="inlineStr">
        <is>
          <t>Yes</t>
        </is>
      </c>
      <c r="P1383" s="4" t="inlineStr">
        <is>
          <t>Depends</t>
        </is>
      </c>
      <c r="Q1383" s="4" t="inlineStr">
        <is>
          <t>No</t>
        </is>
      </c>
      <c r="R1383" s="4" t="n"/>
      <c r="S1383" s="4" t="inlineStr">
        <is>
          <t>reaction</t>
        </is>
      </c>
      <c r="T1383" s="4" t="inlineStr">
        <is>
          <t>react</t>
        </is>
      </c>
      <c r="U1383" s="4" t="inlineStr">
        <is>
          <t>reactive approach/behaviour ✓; đối lập 'proactive'.</t>
        </is>
      </c>
      <c r="V1383" s="4" t="inlineStr">
        <is>
          <t>The company took a reactive approach to the crisis.</t>
        </is>
      </c>
      <c r="W1383" s="4" t="n"/>
    </row>
    <row r="1384">
      <c r="A1384" s="4" t="n">
        <v>1382</v>
      </c>
      <c r="B1384" s="4" t="inlineStr">
        <is>
          <t>readable</t>
        </is>
      </c>
      <c r="C1384" s="4" t="inlineStr">
        <is>
          <t>dễ đọc</t>
        </is>
      </c>
      <c r="D1384" s="4" t="inlineStr">
        <is>
          <t>B2</t>
        </is>
      </c>
      <c r="E1384" s="4" t="n">
        <v>2</v>
      </c>
      <c r="F1384" s="4" t="inlineStr">
        <is>
          <t>Value (dễ đọc)</t>
        </is>
      </c>
      <c r="G1384" s="4" t="inlineStr">
        <is>
          <t>more readable</t>
        </is>
      </c>
      <c r="H1384" s="4" t="inlineStr">
        <is>
          <t>most readable</t>
        </is>
      </c>
      <c r="I1384" s="4" t="inlineStr">
        <is>
          <t>Quy tắc chuẩn (more/most, tính từ đa âm tiết)</t>
        </is>
      </c>
      <c r="J1384" s="4" t="inlineStr">
        <is>
          <t>Gradable (phân cấp được)</t>
        </is>
      </c>
      <c r="K1384" s="4" t="inlineStr">
        <is>
          <t>very/quite/rather/extremely/fairly/pretty (nhóm mức độ thông thường)</t>
        </is>
      </c>
      <c r="L1384" s="4" t="inlineStr">
        <is>
          <t>readably</t>
        </is>
      </c>
      <c r="M1384" s="4" t="inlineStr">
        <is>
          <t>Ngoại lệ (-le → -ly, bỏ e)</t>
        </is>
      </c>
      <c r="N1384" s="4" t="inlineStr">
        <is>
          <t>Yes</t>
        </is>
      </c>
      <c r="O1384" s="4" t="inlineStr">
        <is>
          <t>Yes</t>
        </is>
      </c>
      <c r="P1384" s="4" t="inlineStr">
        <is>
          <t>Depends</t>
        </is>
      </c>
      <c r="Q1384" s="4" t="inlineStr">
        <is>
          <t>No</t>
        </is>
      </c>
      <c r="R1384" s="4" t="n"/>
      <c r="S1384" s="4" t="inlineStr">
        <is>
          <t>—</t>
        </is>
      </c>
      <c r="T1384" s="4" t="inlineStr">
        <is>
          <t>read</t>
        </is>
      </c>
      <c r="U1384" s="4" t="inlineStr">
        <is>
          <t>highly readable; readable font/style ✓.</t>
        </is>
      </c>
      <c r="V1384" s="4" t="inlineStr">
        <is>
          <t>She writes in a very readable style.</t>
        </is>
      </c>
      <c r="W1384" s="4" t="n"/>
    </row>
    <row r="1385">
      <c r="A1385" s="4" t="n">
        <v>1383</v>
      </c>
      <c r="B1385" s="4" t="inlineStr">
        <is>
          <t>reckless</t>
        </is>
      </c>
      <c r="C1385" s="4" t="inlineStr">
        <is>
          <t>liều lĩnh</t>
        </is>
      </c>
      <c r="D1385" s="4" t="inlineStr">
        <is>
          <t>B2</t>
        </is>
      </c>
      <c r="E1385" s="4" t="n">
        <v>2</v>
      </c>
      <c r="F1385" s="4" t="inlineStr">
        <is>
          <t>Quality &amp; Character (liều lĩnh)</t>
        </is>
      </c>
      <c r="G1385" s="4" t="inlineStr">
        <is>
          <t>more reckless</t>
        </is>
      </c>
      <c r="H1385" s="4" t="inlineStr">
        <is>
          <t>most reckless</t>
        </is>
      </c>
      <c r="I1385" s="4" t="inlineStr">
        <is>
          <t>Quy tắc chuẩn (more/most, tính từ đa âm tiết)</t>
        </is>
      </c>
      <c r="J1385" s="4" t="inlineStr">
        <is>
          <t>Gradable (phân cấp được)</t>
        </is>
      </c>
      <c r="K1385" s="4" t="inlineStr">
        <is>
          <t>very/quite/rather/extremely/fairly/pretty (nhóm mức độ thông thường)</t>
        </is>
      </c>
      <c r="L1385" s="4" t="inlineStr">
        <is>
          <t>recklessly</t>
        </is>
      </c>
      <c r="M1385" s="4" t="inlineStr">
        <is>
          <t>Quy tắc chuẩn (+ -ly)</t>
        </is>
      </c>
      <c r="N1385" s="4" t="inlineStr">
        <is>
          <t>Yes</t>
        </is>
      </c>
      <c r="O1385" s="4" t="inlineStr">
        <is>
          <t>Yes</t>
        </is>
      </c>
      <c r="P1385" s="4" t="inlineStr">
        <is>
          <t>Depends</t>
        </is>
      </c>
      <c r="Q1385" s="4" t="inlineStr">
        <is>
          <t>No</t>
        </is>
      </c>
      <c r="R1385" s="4" t="n"/>
      <c r="S1385" s="4" t="inlineStr">
        <is>
          <t>recklessness</t>
        </is>
      </c>
      <c r="T1385" s="4" t="inlineStr">
        <is>
          <t>—</t>
        </is>
      </c>
      <c r="U1385" s="4" t="inlineStr">
        <is>
          <t>reckless driving/behaviour/spending ✓.</t>
        </is>
      </c>
      <c r="V1385" s="4" t="inlineStr">
        <is>
          <t>He was arrested for reckless driving.</t>
        </is>
      </c>
      <c r="W1385" s="4" t="inlineStr">
        <is>
          <t>"reckless driving" (lái xe liều lĩnh — thuật ngữ pháp lý cố định).</t>
        </is>
      </c>
    </row>
    <row r="1386">
      <c r="A1386" s="4" t="n">
        <v>1384</v>
      </c>
      <c r="B1386" s="4" t="inlineStr">
        <is>
          <t>recognizable</t>
        </is>
      </c>
      <c r="C1386" s="4" t="inlineStr">
        <is>
          <t>dễ nhận ra</t>
        </is>
      </c>
      <c r="D1386" s="4" t="inlineStr">
        <is>
          <t>B2</t>
        </is>
      </c>
      <c r="E1386" s="4" t="n">
        <v>2</v>
      </c>
      <c r="F1386" s="4" t="inlineStr">
        <is>
          <t>Value (dễ nhận ra)</t>
        </is>
      </c>
      <c r="G1386" s="4" t="inlineStr">
        <is>
          <t>more recognizable</t>
        </is>
      </c>
      <c r="H1386" s="4" t="inlineStr">
        <is>
          <t>most recognizable</t>
        </is>
      </c>
      <c r="I1386" s="4" t="inlineStr">
        <is>
          <t>Quy tắc chuẩn (more/most, tính từ đa âm tiết)</t>
        </is>
      </c>
      <c r="J1386" s="4" t="inlineStr">
        <is>
          <t>Gradable (phân cấp được)</t>
        </is>
      </c>
      <c r="K1386" s="4" t="inlineStr">
        <is>
          <t>very/quite/rather/extremely/fairly/pretty (nhóm mức độ thông thường)</t>
        </is>
      </c>
      <c r="L1386" s="4" t="inlineStr">
        <is>
          <t>recognizably</t>
        </is>
      </c>
      <c r="M1386" s="4" t="inlineStr">
        <is>
          <t>Ngoại lệ (-le → -ly, bỏ e)</t>
        </is>
      </c>
      <c r="N1386" s="4" t="inlineStr">
        <is>
          <t>Yes</t>
        </is>
      </c>
      <c r="O1386" s="4" t="inlineStr">
        <is>
          <t>Yes</t>
        </is>
      </c>
      <c r="P1386" s="4" t="inlineStr">
        <is>
          <t>Depends</t>
        </is>
      </c>
      <c r="Q1386" s="4" t="inlineStr">
        <is>
          <t>No</t>
        </is>
      </c>
      <c r="R1386" s="4" t="n"/>
      <c r="S1386" s="4" t="inlineStr">
        <is>
          <t>recognition</t>
        </is>
      </c>
      <c r="T1386" s="4" t="inlineStr">
        <is>
          <t>recognize</t>
        </is>
      </c>
      <c r="U1386" s="4" t="inlineStr">
        <is>
          <t>instantly recognizable; recognizable pattern/voice ✓.</t>
        </is>
      </c>
      <c r="V1386" s="4" t="inlineStr">
        <is>
          <t>His voice is instantly recognizable.</t>
        </is>
      </c>
      <c r="W1386" s="4" t="n"/>
    </row>
    <row r="1387">
      <c r="A1387" s="4" t="n">
        <v>1385</v>
      </c>
      <c r="B1387" s="4" t="inlineStr">
        <is>
          <t>rectangular</t>
        </is>
      </c>
      <c r="C1387" s="4" t="inlineStr">
        <is>
          <t>hình chữ nhật</t>
        </is>
      </c>
      <c r="D1387" s="4" t="inlineStr">
        <is>
          <t>B2</t>
        </is>
      </c>
      <c r="E1387" s="4" t="n">
        <v>2</v>
      </c>
      <c r="F1387" s="4" t="inlineStr">
        <is>
          <t>Shape (hình chữ nhật)</t>
        </is>
      </c>
      <c r="G1387" s="4" t="inlineStr">
        <is>
          <t>more rectangular</t>
        </is>
      </c>
      <c r="H1387" s="4" t="inlineStr">
        <is>
          <t>most rectangular</t>
        </is>
      </c>
      <c r="I1387" s="4" t="inlineStr">
        <is>
          <t>Quy tắc chuẩn (more/most, tính từ đa âm tiết)</t>
        </is>
      </c>
      <c r="J1387" s="4" t="inlineStr">
        <is>
          <t>Gradable (phân cấp được)</t>
        </is>
      </c>
      <c r="K1387" s="4" t="inlineStr">
        <is>
          <t>very/quite/rather/extremely/fairly/pretty (nhóm mức độ thông thường)</t>
        </is>
      </c>
      <c r="L1387" s="4" t="inlineStr">
        <is>
          <t>rectangularly</t>
        </is>
      </c>
      <c r="M1387" s="4" t="inlineStr">
        <is>
          <t>Quy tắc chuẩn (+ -ly)</t>
        </is>
      </c>
      <c r="N1387" s="4" t="inlineStr">
        <is>
          <t>Yes</t>
        </is>
      </c>
      <c r="O1387" s="4" t="inlineStr">
        <is>
          <t>Yes</t>
        </is>
      </c>
      <c r="P1387" s="4" t="inlineStr">
        <is>
          <t>Depends</t>
        </is>
      </c>
      <c r="Q1387" s="4" t="inlineStr">
        <is>
          <t>No</t>
        </is>
      </c>
      <c r="R1387" s="4" t="n"/>
      <c r="S1387" s="4" t="inlineStr">
        <is>
          <t>rectangle</t>
        </is>
      </c>
      <c r="T1387" s="4" t="inlineStr">
        <is>
          <t>—</t>
        </is>
      </c>
      <c r="U1387" s="4" t="inlineStr">
        <is>
          <t>rectangular shape/table/room ✓.</t>
        </is>
      </c>
      <c r="V1387" s="4" t="inlineStr">
        <is>
          <t>The table has a rectangular shape.</t>
        </is>
      </c>
      <c r="W1387" s="4" t="n"/>
    </row>
    <row r="1388">
      <c r="A1388" s="4" t="n">
        <v>1386</v>
      </c>
      <c r="B1388" s="4" t="inlineStr">
        <is>
          <t>resourceful</t>
        </is>
      </c>
      <c r="C1388" s="4" t="inlineStr">
        <is>
          <t>tháo vát</t>
        </is>
      </c>
      <c r="D1388" s="4" t="inlineStr">
        <is>
          <t>B2</t>
        </is>
      </c>
      <c r="E1388" s="4" t="n">
        <v>2</v>
      </c>
      <c r="F1388" s="4" t="inlineStr">
        <is>
          <t>Quality &amp; Character (tháo vát)</t>
        </is>
      </c>
      <c r="G1388" s="4" t="inlineStr">
        <is>
          <t>more resourceful</t>
        </is>
      </c>
      <c r="H1388" s="4" t="inlineStr">
        <is>
          <t>most resourceful</t>
        </is>
      </c>
      <c r="I1388" s="4" t="inlineStr">
        <is>
          <t>Quy tắc chuẩn (more/most, tính từ đa âm tiết)</t>
        </is>
      </c>
      <c r="J1388" s="4" t="inlineStr">
        <is>
          <t>Gradable (phân cấp được)</t>
        </is>
      </c>
      <c r="K1388" s="4" t="inlineStr">
        <is>
          <t>very/quite/rather/extremely/fairly/pretty (nhóm mức độ thông thường)</t>
        </is>
      </c>
      <c r="L1388" s="4" t="inlineStr">
        <is>
          <t>resourcefully</t>
        </is>
      </c>
      <c r="M1388" s="4" t="inlineStr">
        <is>
          <t>Quy tắc chuẩn (+ -ly)</t>
        </is>
      </c>
      <c r="N1388" s="4" t="inlineStr">
        <is>
          <t>Yes</t>
        </is>
      </c>
      <c r="O1388" s="4" t="inlineStr">
        <is>
          <t>Yes</t>
        </is>
      </c>
      <c r="P1388" s="4" t="inlineStr">
        <is>
          <t>Depends</t>
        </is>
      </c>
      <c r="Q1388" s="4" t="inlineStr">
        <is>
          <t>No</t>
        </is>
      </c>
      <c r="R1388" s="4" t="n"/>
      <c r="S1388" s="4" t="inlineStr">
        <is>
          <t>resource (khác nghĩa)</t>
        </is>
      </c>
      <c r="T1388" s="4" t="inlineStr">
        <is>
          <t>—</t>
        </is>
      </c>
      <c r="U1388" s="4" t="inlineStr">
        <is>
          <t>resourceful person/team/solution ✓.</t>
        </is>
      </c>
      <c r="V1388" s="4" t="inlineStr">
        <is>
          <t>She is very resourceful when faced with challenges.</t>
        </is>
      </c>
      <c r="W1388" s="4" t="n"/>
    </row>
    <row r="1389">
      <c r="A1389" s="4" t="n">
        <v>1387</v>
      </c>
      <c r="B1389" s="4" t="inlineStr">
        <is>
          <t>rightful</t>
        </is>
      </c>
      <c r="C1389" s="4" t="inlineStr">
        <is>
          <t>chính đáng, hợp pháp</t>
        </is>
      </c>
      <c r="D1389" s="4" t="inlineStr">
        <is>
          <t>B2</t>
        </is>
      </c>
      <c r="E1389" s="4" t="n">
        <v>2</v>
      </c>
      <c r="F1389" s="4" t="inlineStr">
        <is>
          <t>Value (chính đáng, hợp pháp)</t>
        </is>
      </c>
      <c r="G1389" s="4" t="inlineStr">
        <is>
          <t>more rightful</t>
        </is>
      </c>
      <c r="H1389" s="4" t="inlineStr">
        <is>
          <t>most rightful</t>
        </is>
      </c>
      <c r="I1389" s="4" t="inlineStr">
        <is>
          <t>Quy tắc chuẩn (more/most, tính từ đa âm tiết)</t>
        </is>
      </c>
      <c r="J1389" s="4" t="inlineStr">
        <is>
          <t>Gradable (phân cấp được)</t>
        </is>
      </c>
      <c r="K1389" s="4" t="inlineStr">
        <is>
          <t>very/quite/rather/extremely/fairly/pretty (nhóm mức độ thông thường)</t>
        </is>
      </c>
      <c r="L1389" s="4" t="inlineStr">
        <is>
          <t>rightfully</t>
        </is>
      </c>
      <c r="M1389" s="4" t="inlineStr">
        <is>
          <t>Quy tắc chuẩn (+ -ly)</t>
        </is>
      </c>
      <c r="N1389" s="4" t="inlineStr">
        <is>
          <t>Yes</t>
        </is>
      </c>
      <c r="O1389" s="4" t="inlineStr">
        <is>
          <t>Yes</t>
        </is>
      </c>
      <c r="P1389" s="4" t="inlineStr">
        <is>
          <t>Depends</t>
        </is>
      </c>
      <c r="Q1389" s="4" t="inlineStr">
        <is>
          <t>No</t>
        </is>
      </c>
      <c r="R1389" s="4" t="n"/>
      <c r="S1389" s="4" t="inlineStr">
        <is>
          <t>right (khác nghĩa)</t>
        </is>
      </c>
      <c r="T1389" s="4" t="inlineStr">
        <is>
          <t>—</t>
        </is>
      </c>
      <c r="U1389" s="4" t="inlineStr">
        <is>
          <t>rightful owner/place/heir ✓.</t>
        </is>
      </c>
      <c r="V1389" s="4" t="inlineStr">
        <is>
          <t>He was declared the rightful owner of the land.</t>
        </is>
      </c>
      <c r="W1389" s="4" t="n"/>
    </row>
    <row r="1390">
      <c r="A1390" s="4" t="n">
        <v>1388</v>
      </c>
      <c r="B1390" s="4" t="inlineStr">
        <is>
          <t>roadside</t>
        </is>
      </c>
      <c r="C1390" s="4" t="inlineStr">
        <is>
          <t>bên đường</t>
        </is>
      </c>
      <c r="D1390" s="4" t="inlineStr">
        <is>
          <t>B2</t>
        </is>
      </c>
      <c r="E1390" s="4" t="n">
        <v>2</v>
      </c>
      <c r="F1390" s="4" t="inlineStr">
        <is>
          <t>Origin (bên đường)</t>
        </is>
      </c>
      <c r="G1390" s="4" t="inlineStr">
        <is>
          <t>—</t>
        </is>
      </c>
      <c r="H1390" s="4" t="inlineStr">
        <is>
          <t>—</t>
        </is>
      </c>
      <c r="I1390" s="4" t="inlineStr">
        <is>
          <t>Không có (non-gradable)</t>
        </is>
      </c>
      <c r="J1390" s="4" t="inlineStr">
        <is>
          <t>Non-gradable (phân loại)</t>
        </is>
      </c>
      <c r="K1390" s="4" t="inlineStr">
        <is>
          <t>Không dùng với degree adverb (tính từ định danh/phân loại)</t>
        </is>
      </c>
      <c r="L1390" s="4" t="inlineStr">
        <is>
          <t>roadsidely</t>
        </is>
      </c>
      <c r="M1390" s="4" t="inlineStr">
        <is>
          <t>Quy tắc chuẩn (+ -ly)</t>
        </is>
      </c>
      <c r="N1390" s="4" t="inlineStr">
        <is>
          <t>Yes</t>
        </is>
      </c>
      <c r="O1390" s="4" t="inlineStr">
        <is>
          <t>Yes</t>
        </is>
      </c>
      <c r="P1390" s="4" t="inlineStr">
        <is>
          <t>Depends</t>
        </is>
      </c>
      <c r="Q1390" s="4" t="inlineStr">
        <is>
          <t>No</t>
        </is>
      </c>
      <c r="R1390" s="4" t="n"/>
      <c r="S1390" s="4" t="inlineStr">
        <is>
          <t>road (khác gốc)</t>
        </is>
      </c>
      <c r="T1390" s="4" t="inlineStr">
        <is>
          <t>—</t>
        </is>
      </c>
      <c r="U1390" s="4" t="inlineStr">
        <is>
          <t>roadside assistance/stall/inn ✓.</t>
        </is>
      </c>
      <c r="V1390" s="4" t="inlineStr">
        <is>
          <t>She called for roadside assistance after the breakdown.</t>
        </is>
      </c>
      <c r="W1390" s="4" t="inlineStr">
        <is>
          <t>"roadside assistance" (hỗ trợ bên đường — thuật ngữ dịch vụ ô tô cố định).</t>
        </is>
      </c>
    </row>
    <row r="1391">
      <c r="A1391" s="4" t="n">
        <v>1389</v>
      </c>
      <c r="B1391" s="4" t="inlineStr">
        <is>
          <t>sagacious</t>
        </is>
      </c>
      <c r="C1391" s="4" t="inlineStr">
        <is>
          <t>khôn ngoan, sáng suốt</t>
        </is>
      </c>
      <c r="D1391" s="4" t="inlineStr">
        <is>
          <t>C2</t>
        </is>
      </c>
      <c r="E1391" s="4" t="n">
        <v>2</v>
      </c>
      <c r="F1391" s="4" t="inlineStr">
        <is>
          <t>Value (khôn ngoan, sáng suốt)</t>
        </is>
      </c>
      <c r="G1391" s="4" t="inlineStr">
        <is>
          <t>more sagacious</t>
        </is>
      </c>
      <c r="H1391" s="4" t="inlineStr">
        <is>
          <t>most sagacious</t>
        </is>
      </c>
      <c r="I1391" s="4" t="inlineStr">
        <is>
          <t>Quy tắc chuẩn (more/most, tính từ đa âm tiết)</t>
        </is>
      </c>
      <c r="J1391" s="4" t="inlineStr">
        <is>
          <t>Gradable (phân cấp được)</t>
        </is>
      </c>
      <c r="K1391" s="4" t="inlineStr">
        <is>
          <t>very/quite/rather/extremely/fairly/pretty (nhóm mức độ thông thường)</t>
        </is>
      </c>
      <c r="L1391" s="4" t="inlineStr">
        <is>
          <t>sagaciously</t>
        </is>
      </c>
      <c r="M1391" s="4" t="inlineStr">
        <is>
          <t>Quy tắc chuẩn (+ -ly)</t>
        </is>
      </c>
      <c r="N1391" s="4" t="inlineStr">
        <is>
          <t>Yes</t>
        </is>
      </c>
      <c r="O1391" s="4" t="inlineStr">
        <is>
          <t>Yes</t>
        </is>
      </c>
      <c r="P1391" s="4" t="inlineStr">
        <is>
          <t>Depends</t>
        </is>
      </c>
      <c r="Q1391" s="4" t="inlineStr">
        <is>
          <t>No</t>
        </is>
      </c>
      <c r="R1391" s="4" t="n"/>
      <c r="S1391" s="4" t="inlineStr">
        <is>
          <t>sagacity</t>
        </is>
      </c>
      <c r="T1391" s="4" t="inlineStr">
        <is>
          <t>—</t>
        </is>
      </c>
      <c r="U1391" s="4" t="inlineStr">
        <is>
          <t>sagacious advice/decision ✓; trang trọng, hiếm.</t>
        </is>
      </c>
      <c r="V1391" s="4" t="inlineStr">
        <is>
          <t>She offered sagacious advice to the young entrepreneurs.</t>
        </is>
      </c>
      <c r="W1391" s="4" t="n"/>
    </row>
    <row r="1392">
      <c r="A1392" s="4" t="n">
        <v>1390</v>
      </c>
      <c r="B1392" s="4" t="inlineStr">
        <is>
          <t>salubrious</t>
        </is>
      </c>
      <c r="C1392" s="4" t="inlineStr">
        <is>
          <t>có lợi cho sức khoẻ</t>
        </is>
      </c>
      <c r="D1392" s="4" t="inlineStr">
        <is>
          <t>C1</t>
        </is>
      </c>
      <c r="E1392" s="4" t="n">
        <v>2</v>
      </c>
      <c r="F1392" s="4" t="inlineStr">
        <is>
          <t>Value (có lợi cho sức khoẻ)</t>
        </is>
      </c>
      <c r="G1392" s="4" t="inlineStr">
        <is>
          <t>more salubrious</t>
        </is>
      </c>
      <c r="H1392" s="4" t="inlineStr">
        <is>
          <t>most salubrious</t>
        </is>
      </c>
      <c r="I1392" s="4" t="inlineStr">
        <is>
          <t>Quy tắc chuẩn (more/most, tính từ đa âm tiết)</t>
        </is>
      </c>
      <c r="J1392" s="4" t="inlineStr">
        <is>
          <t>Gradable (phân cấp được)</t>
        </is>
      </c>
      <c r="K1392" s="4" t="inlineStr">
        <is>
          <t>very/quite/rather/extremely/fairly/pretty (nhóm mức độ thông thường)</t>
        </is>
      </c>
      <c r="L1392" s="4" t="inlineStr">
        <is>
          <t>salubriously</t>
        </is>
      </c>
      <c r="M1392" s="4" t="inlineStr">
        <is>
          <t>Quy tắc chuẩn (+ -ly)</t>
        </is>
      </c>
      <c r="N1392" s="4" t="inlineStr">
        <is>
          <t>Yes</t>
        </is>
      </c>
      <c r="O1392" s="4" t="inlineStr">
        <is>
          <t>Yes</t>
        </is>
      </c>
      <c r="P1392" s="4" t="inlineStr">
        <is>
          <t>Depends</t>
        </is>
      </c>
      <c r="Q1392" s="4" t="inlineStr">
        <is>
          <t>No</t>
        </is>
      </c>
      <c r="R1392" s="4" t="n"/>
      <c r="S1392" s="4" t="inlineStr">
        <is>
          <t>—</t>
        </is>
      </c>
      <c r="T1392" s="4" t="inlineStr">
        <is>
          <t>—</t>
        </is>
      </c>
      <c r="U1392" s="4" t="inlineStr">
        <is>
          <t>salubrious climate/environment ✓; trang trọng, hiếm.</t>
        </is>
      </c>
      <c r="V1392" s="4" t="inlineStr">
        <is>
          <t>They moved to a more salubrious climate for their health.</t>
        </is>
      </c>
      <c r="W1392" s="4" t="n"/>
    </row>
    <row r="1393">
      <c r="A1393" s="4" t="n">
        <v>1391</v>
      </c>
      <c r="B1393" s="4" t="inlineStr">
        <is>
          <t>scenic</t>
        </is>
      </c>
      <c r="C1393" s="4" t="inlineStr">
        <is>
          <t>phong cảnh đẹp</t>
        </is>
      </c>
      <c r="D1393" s="4" t="inlineStr">
        <is>
          <t>B2</t>
        </is>
      </c>
      <c r="E1393" s="4" t="n">
        <v>2</v>
      </c>
      <c r="F1393" s="4" t="inlineStr">
        <is>
          <t>Appearance (phong cảnh đẹp)</t>
        </is>
      </c>
      <c r="G1393" s="4" t="inlineStr">
        <is>
          <t>more scenic</t>
        </is>
      </c>
      <c r="H1393" s="4" t="inlineStr">
        <is>
          <t>most scenic</t>
        </is>
      </c>
      <c r="I1393" s="4" t="inlineStr">
        <is>
          <t>Quy tắc chuẩn (more/most, tính từ đa âm tiết)</t>
        </is>
      </c>
      <c r="J1393" s="4" t="inlineStr">
        <is>
          <t>Gradable (phân cấp được)</t>
        </is>
      </c>
      <c r="K1393" s="4" t="inlineStr">
        <is>
          <t>very/quite/rather/extremely/fairly/pretty (nhóm mức độ thông thường)</t>
        </is>
      </c>
      <c r="L1393" s="4" t="inlineStr">
        <is>
          <t>scenically</t>
        </is>
      </c>
      <c r="M1393" s="4" t="inlineStr">
        <is>
          <t>Ngoại lệ (-ic → -ically)</t>
        </is>
      </c>
      <c r="N1393" s="4" t="inlineStr">
        <is>
          <t>Yes</t>
        </is>
      </c>
      <c r="O1393" s="4" t="inlineStr">
        <is>
          <t>Yes</t>
        </is>
      </c>
      <c r="P1393" s="4" t="inlineStr">
        <is>
          <t>Depends</t>
        </is>
      </c>
      <c r="Q1393" s="4" t="inlineStr">
        <is>
          <t>No</t>
        </is>
      </c>
      <c r="R1393" s="4" t="n"/>
      <c r="S1393" s="4" t="inlineStr">
        <is>
          <t>scene (khác nghĩa)</t>
        </is>
      </c>
      <c r="T1393" s="4" t="inlineStr">
        <is>
          <t>—</t>
        </is>
      </c>
      <c r="U1393" s="4" t="inlineStr">
        <is>
          <t>scenic route/view/beauty ✓.</t>
        </is>
      </c>
      <c r="V1393" s="4" t="inlineStr">
        <is>
          <t>We took the scenic route along the coast.</t>
        </is>
      </c>
      <c r="W1393" s="4" t="inlineStr">
        <is>
          <t>"scenic route" (cung đường ngắm cảnh — cụm cố định).</t>
        </is>
      </c>
    </row>
    <row r="1394">
      <c r="A1394" s="4" t="n">
        <v>1392</v>
      </c>
      <c r="B1394" s="4" t="inlineStr">
        <is>
          <t>semantic</t>
        </is>
      </c>
      <c r="C1394" s="4" t="inlineStr">
        <is>
          <t>ngữ nghĩa</t>
        </is>
      </c>
      <c r="D1394" s="4" t="inlineStr">
        <is>
          <t>B2</t>
        </is>
      </c>
      <c r="E1394" s="4" t="n">
        <v>2</v>
      </c>
      <c r="F1394" s="4" t="inlineStr">
        <is>
          <t>Purpose-related (ngữ nghĩa)</t>
        </is>
      </c>
      <c r="G1394" s="4" t="inlineStr">
        <is>
          <t>—</t>
        </is>
      </c>
      <c r="H1394" s="4" t="inlineStr">
        <is>
          <t>—</t>
        </is>
      </c>
      <c r="I1394" s="4" t="inlineStr">
        <is>
          <t>Không có (non-gradable)</t>
        </is>
      </c>
      <c r="J1394" s="4" t="inlineStr">
        <is>
          <t>Non-gradable (phân loại)</t>
        </is>
      </c>
      <c r="K1394" s="4" t="inlineStr">
        <is>
          <t>Không dùng với degree adverb (tính từ định danh/phân loại)</t>
        </is>
      </c>
      <c r="L1394" s="4" t="inlineStr">
        <is>
          <t>semantically</t>
        </is>
      </c>
      <c r="M1394" s="4" t="inlineStr">
        <is>
          <t>Ngoại lệ (-ic → -ically)</t>
        </is>
      </c>
      <c r="N1394" s="4" t="inlineStr">
        <is>
          <t>Yes</t>
        </is>
      </c>
      <c r="O1394" s="4" t="inlineStr">
        <is>
          <t>Yes</t>
        </is>
      </c>
      <c r="P1394" s="4" t="inlineStr">
        <is>
          <t>Depends</t>
        </is>
      </c>
      <c r="Q1394" s="4" t="inlineStr">
        <is>
          <t>No</t>
        </is>
      </c>
      <c r="R1394" s="4" t="n"/>
      <c r="S1394" s="4" t="inlineStr">
        <is>
          <t>semantics</t>
        </is>
      </c>
      <c r="T1394" s="4" t="inlineStr">
        <is>
          <t>—</t>
        </is>
      </c>
      <c r="U1394" s="4" t="inlineStr">
        <is>
          <t>semantic meaning/field/error ✓.</t>
        </is>
      </c>
      <c r="V1394" s="4" t="inlineStr">
        <is>
          <t>There is a semantic difference between the two words.</t>
        </is>
      </c>
      <c r="W1394" s="4" t="n"/>
    </row>
    <row r="1395">
      <c r="A1395" s="4" t="n">
        <v>1393</v>
      </c>
      <c r="B1395" s="4" t="inlineStr">
        <is>
          <t>seminal</t>
        </is>
      </c>
      <c r="C1395" s="4" t="inlineStr">
        <is>
          <t>có tính khai sáng, nền tảng</t>
        </is>
      </c>
      <c r="D1395" s="4" t="inlineStr">
        <is>
          <t>B2</t>
        </is>
      </c>
      <c r="E1395" s="4" t="n">
        <v>2</v>
      </c>
      <c r="F1395" s="4" t="inlineStr">
        <is>
          <t>Value (có tính khai sáng, nền tảng)</t>
        </is>
      </c>
      <c r="G1395" s="4" t="inlineStr">
        <is>
          <t>more seminal</t>
        </is>
      </c>
      <c r="H1395" s="4" t="inlineStr">
        <is>
          <t>most seminal</t>
        </is>
      </c>
      <c r="I1395" s="4" t="inlineStr">
        <is>
          <t>Quy tắc chuẩn (more/most, tính từ đa âm tiết)</t>
        </is>
      </c>
      <c r="J1395" s="4" t="inlineStr">
        <is>
          <t>Gradable (phân cấp được)</t>
        </is>
      </c>
      <c r="K1395" s="4" t="inlineStr">
        <is>
          <t>very/quite/rather/extremely/fairly/pretty (nhóm mức độ thông thường)</t>
        </is>
      </c>
      <c r="L1395" s="4" t="inlineStr">
        <is>
          <t>seminally</t>
        </is>
      </c>
      <c r="M1395" s="4" t="inlineStr">
        <is>
          <t>Quy tắc chuẩn (+ -ly)</t>
        </is>
      </c>
      <c r="N1395" s="4" t="inlineStr">
        <is>
          <t>Yes</t>
        </is>
      </c>
      <c r="O1395" s="4" t="inlineStr">
        <is>
          <t>Yes</t>
        </is>
      </c>
      <c r="P1395" s="4" t="inlineStr">
        <is>
          <t>Depends</t>
        </is>
      </c>
      <c r="Q1395" s="4" t="inlineStr">
        <is>
          <t>No</t>
        </is>
      </c>
      <c r="R1395" s="4" t="n"/>
      <c r="S1395" s="4" t="inlineStr">
        <is>
          <t>semen (khác nghĩa)</t>
        </is>
      </c>
      <c r="T1395" s="4" t="inlineStr">
        <is>
          <t>—</t>
        </is>
      </c>
      <c r="U1395" s="4" t="inlineStr">
        <is>
          <t>seminal work/paper/moment ✓.</t>
        </is>
      </c>
      <c r="V1395" s="4" t="inlineStr">
        <is>
          <t>This is considered a seminal work in the field.</t>
        </is>
      </c>
      <c r="W1395" s="4" t="n"/>
    </row>
    <row r="1396">
      <c r="A1396" s="4" t="n">
        <v>1394</v>
      </c>
      <c r="B1396" s="4" t="inlineStr">
        <is>
          <t>sensational</t>
        </is>
      </c>
      <c r="C1396" s="4" t="inlineStr">
        <is>
          <t>giật gân</t>
        </is>
      </c>
      <c r="D1396" s="4" t="inlineStr">
        <is>
          <t>B2</t>
        </is>
      </c>
      <c r="E1396" s="4" t="n">
        <v>2</v>
      </c>
      <c r="F1396" s="4" t="inlineStr">
        <is>
          <t>Value (giật gân, gây chấn động)</t>
        </is>
      </c>
      <c r="G1396" s="4" t="inlineStr">
        <is>
          <t>more sensational</t>
        </is>
      </c>
      <c r="H1396" s="4" t="inlineStr">
        <is>
          <t>most sensational</t>
        </is>
      </c>
      <c r="I1396" s="4" t="inlineStr">
        <is>
          <t>Quy tắc chuẩn (more/most, tính từ đa âm tiết)</t>
        </is>
      </c>
      <c r="J1396" s="4" t="inlineStr">
        <is>
          <t>Gradable (phân cấp được)</t>
        </is>
      </c>
      <c r="K1396" s="4" t="inlineStr">
        <is>
          <t>very/quite/rather/extremely/fairly/pretty (nhóm mức độ thông thường)</t>
        </is>
      </c>
      <c r="L1396" s="4" t="inlineStr">
        <is>
          <t>sensationally</t>
        </is>
      </c>
      <c r="M1396" s="4" t="inlineStr">
        <is>
          <t>Quy tắc chuẩn (+ -ly)</t>
        </is>
      </c>
      <c r="N1396" s="4" t="inlineStr">
        <is>
          <t>Yes</t>
        </is>
      </c>
      <c r="O1396" s="4" t="inlineStr">
        <is>
          <t>Yes</t>
        </is>
      </c>
      <c r="P1396" s="4" t="inlineStr">
        <is>
          <t>Depends</t>
        </is>
      </c>
      <c r="Q1396" s="4" t="inlineStr">
        <is>
          <t>No</t>
        </is>
      </c>
      <c r="R1396" s="4" t="n"/>
      <c r="S1396" s="4" t="inlineStr">
        <is>
          <t>sensation</t>
        </is>
      </c>
      <c r="T1396" s="4" t="inlineStr">
        <is>
          <t>—</t>
        </is>
      </c>
      <c r="U1396" s="4" t="inlineStr">
        <is>
          <t>sensational news/headline/story ✓.</t>
        </is>
      </c>
      <c r="V1396" s="4" t="inlineStr">
        <is>
          <t>The tabloids printed a sensational headline.</t>
        </is>
      </c>
      <c r="W1396" s="4" t="n"/>
    </row>
    <row r="1397">
      <c r="A1397" s="4" t="n">
        <v>1395</v>
      </c>
      <c r="B1397" s="4" t="inlineStr">
        <is>
          <t>sentimental</t>
        </is>
      </c>
      <c r="C1397" s="4" t="inlineStr">
        <is>
          <t>cảm tính, hoài cổ</t>
        </is>
      </c>
      <c r="D1397" s="4" t="inlineStr">
        <is>
          <t>B2</t>
        </is>
      </c>
      <c r="E1397" s="4" t="n">
        <v>2</v>
      </c>
      <c r="F1397" s="4" t="inlineStr">
        <is>
          <t>Emotion (cảm tính, hoài cổ)</t>
        </is>
      </c>
      <c r="G1397" s="4" t="inlineStr">
        <is>
          <t>more sentimental</t>
        </is>
      </c>
      <c r="H1397" s="4" t="inlineStr">
        <is>
          <t>most sentimental</t>
        </is>
      </c>
      <c r="I1397" s="4" t="inlineStr">
        <is>
          <t>Quy tắc chuẩn (more/most, tính từ đa âm tiết)</t>
        </is>
      </c>
      <c r="J1397" s="4" t="inlineStr">
        <is>
          <t>Gradable (phân cấp được)</t>
        </is>
      </c>
      <c r="K1397" s="4" t="inlineStr">
        <is>
          <t>very/quite/rather/extremely/fairly/pretty (nhóm mức độ thông thường)</t>
        </is>
      </c>
      <c r="L1397" s="4" t="inlineStr">
        <is>
          <t>sentimentally</t>
        </is>
      </c>
      <c r="M1397" s="4" t="inlineStr">
        <is>
          <t>Quy tắc chuẩn (+ -ly)</t>
        </is>
      </c>
      <c r="N1397" s="4" t="inlineStr">
        <is>
          <t>Yes</t>
        </is>
      </c>
      <c r="O1397" s="4" t="inlineStr">
        <is>
          <t>Yes</t>
        </is>
      </c>
      <c r="P1397" s="4" t="inlineStr">
        <is>
          <t>Depends</t>
        </is>
      </c>
      <c r="Q1397" s="4" t="inlineStr">
        <is>
          <t>No</t>
        </is>
      </c>
      <c r="R1397" s="4" t="n"/>
      <c r="S1397" s="4" t="inlineStr">
        <is>
          <t>sentiment</t>
        </is>
      </c>
      <c r="T1397" s="4" t="inlineStr">
        <is>
          <t>—</t>
        </is>
      </c>
      <c r="U1397" s="4" t="inlineStr">
        <is>
          <t>sentimental value/reason/journey ✓.</t>
        </is>
      </c>
      <c r="V1397" s="4" t="inlineStr">
        <is>
          <t>The ring has great sentimental value to her.</t>
        </is>
      </c>
      <c r="W1397" s="4" t="inlineStr">
        <is>
          <t>"sentimental value" (giá trị tinh thần/kỷ niệm — cụm cố định).</t>
        </is>
      </c>
    </row>
    <row r="1398">
      <c r="A1398" s="4" t="n">
        <v>1396</v>
      </c>
      <c r="B1398" s="4" t="inlineStr">
        <is>
          <t>seventh</t>
        </is>
      </c>
      <c r="C1398" s="4" t="inlineStr">
        <is>
          <t>thứ bảy</t>
        </is>
      </c>
      <c r="D1398" s="4" t="inlineStr">
        <is>
          <t>B1</t>
        </is>
      </c>
      <c r="E1398" s="4" t="n">
        <v>2</v>
      </c>
      <c r="F1398" s="4" t="inlineStr">
        <is>
          <t>Numeral (thứ bảy)</t>
        </is>
      </c>
      <c r="G1398" s="4" t="inlineStr">
        <is>
          <t>—</t>
        </is>
      </c>
      <c r="H1398" s="4" t="inlineStr">
        <is>
          <t>—</t>
        </is>
      </c>
      <c r="I1398" s="4" t="inlineStr">
        <is>
          <t>Không áp dụng (từ hạn định/số từ, không phải tính từ miêu tả phân cấp)</t>
        </is>
      </c>
      <c r="J1398" s="4" t="inlineStr">
        <is>
          <t>Không áp dụng (từ hạn định/số từ)</t>
        </is>
      </c>
      <c r="K1398" s="4" t="inlineStr">
        <is>
          <t>—</t>
        </is>
      </c>
      <c r="L1398" s="4" t="inlineStr">
        <is>
          <t>—</t>
        </is>
      </c>
      <c r="M1398" s="4" t="inlineStr">
        <is>
          <t>Không áp dụng (từ hạn định/số từ)</t>
        </is>
      </c>
      <c r="N1398" s="4" t="inlineStr">
        <is>
          <t>Yes</t>
        </is>
      </c>
      <c r="O1398" s="4" t="inlineStr">
        <is>
          <t>No</t>
        </is>
      </c>
      <c r="P1398" s="4" t="inlineStr">
        <is>
          <t>No</t>
        </is>
      </c>
      <c r="Q1398" s="4" t="inlineStr">
        <is>
          <t>No</t>
        </is>
      </c>
      <c r="R1398" s="4" t="inlineStr">
        <is>
          <t>Từ hạn định/số từ — luôn đứng TRƯỚC danh từ, không dùng làm bổ ngữ.</t>
        </is>
      </c>
      <c r="S1398" s="4" t="inlineStr">
        <is>
          <t>—</t>
        </is>
      </c>
      <c r="T1398" s="4" t="inlineStr">
        <is>
          <t>—</t>
        </is>
      </c>
      <c r="U1398" s="4" t="inlineStr">
        <is>
          <t>the seventh + N; seventh heaven (thành ngữ) ✓.</t>
        </is>
      </c>
      <c r="V1398" s="4" t="inlineStr">
        <is>
          <t>She was in seventh heaven after winning the award.</t>
        </is>
      </c>
      <c r="W1398" s="4" t="inlineStr">
        <is>
          <t>"seventh heaven" (vô cùng hạnh phúc — thành ngữ cố định).</t>
        </is>
      </c>
    </row>
    <row r="1399">
      <c r="A1399" s="4" t="n">
        <v>1397</v>
      </c>
      <c r="B1399" s="4" t="inlineStr">
        <is>
          <t>showy</t>
        </is>
      </c>
      <c r="C1399" s="4" t="inlineStr">
        <is>
          <t>phô trương</t>
        </is>
      </c>
      <c r="D1399" s="4" t="inlineStr">
        <is>
          <t>C1</t>
        </is>
      </c>
      <c r="E1399" s="4" t="n">
        <v>2</v>
      </c>
      <c r="F1399" s="4" t="inlineStr">
        <is>
          <t>Value (phô trương)</t>
        </is>
      </c>
      <c r="G1399" s="4" t="inlineStr">
        <is>
          <t>showier</t>
        </is>
      </c>
      <c r="H1399" s="4" t="inlineStr">
        <is>
          <t>showiest</t>
        </is>
      </c>
      <c r="I1399" s="4" t="inlineStr">
        <is>
          <t>Quy tắc chuẩn (-y → -ier/-iest)</t>
        </is>
      </c>
      <c r="J1399" s="4" t="inlineStr">
        <is>
          <t>Gradable (phân cấp được)</t>
        </is>
      </c>
      <c r="K1399" s="4" t="inlineStr">
        <is>
          <t>very/quite/rather/extremely/fairly/pretty (nhóm mức độ thông thường)</t>
        </is>
      </c>
      <c r="L1399" s="4" t="inlineStr">
        <is>
          <t>showily</t>
        </is>
      </c>
      <c r="M1399" s="4" t="inlineStr">
        <is>
          <t>Ngoại lệ (-y → -ily)</t>
        </is>
      </c>
      <c r="N1399" s="4" t="inlineStr">
        <is>
          <t>Yes</t>
        </is>
      </c>
      <c r="O1399" s="4" t="inlineStr">
        <is>
          <t>Yes</t>
        </is>
      </c>
      <c r="P1399" s="4" t="inlineStr">
        <is>
          <t>Depends</t>
        </is>
      </c>
      <c r="Q1399" s="4" t="inlineStr">
        <is>
          <t>No</t>
        </is>
      </c>
      <c r="R1399" s="4" t="n"/>
      <c r="S1399" s="4" t="inlineStr">
        <is>
          <t>show (khác nghĩa)</t>
        </is>
      </c>
      <c r="T1399" s="4" t="inlineStr">
        <is>
          <t>show</t>
        </is>
      </c>
      <c r="U1399" s="4" t="inlineStr">
        <is>
          <t>showy display/outfit/flower ✓.</t>
        </is>
      </c>
      <c r="V1399" s="4" t="inlineStr">
        <is>
          <t>He made a showy display of his wealth.</t>
        </is>
      </c>
      <c r="W1399" s="4" t="n"/>
    </row>
    <row r="1400">
      <c r="A1400" s="4" t="n">
        <v>1398</v>
      </c>
      <c r="B1400" s="4" t="inlineStr">
        <is>
          <t>sixteenth</t>
        </is>
      </c>
      <c r="C1400" s="4" t="inlineStr">
        <is>
          <t>thứ mười sáu</t>
        </is>
      </c>
      <c r="D1400" s="4" t="inlineStr">
        <is>
          <t>B2</t>
        </is>
      </c>
      <c r="E1400" s="4" t="n">
        <v>2</v>
      </c>
      <c r="F1400" s="4" t="inlineStr">
        <is>
          <t>Numeral (thứ mười sáu)</t>
        </is>
      </c>
      <c r="G1400" s="4" t="inlineStr">
        <is>
          <t>—</t>
        </is>
      </c>
      <c r="H1400" s="4" t="inlineStr">
        <is>
          <t>—</t>
        </is>
      </c>
      <c r="I1400" s="4" t="inlineStr">
        <is>
          <t>Không áp dụng (từ hạn định/số từ, không phải tính từ miêu tả phân cấp)</t>
        </is>
      </c>
      <c r="J1400" s="4" t="inlineStr">
        <is>
          <t>Không áp dụng (từ hạn định/số từ)</t>
        </is>
      </c>
      <c r="K1400" s="4" t="inlineStr">
        <is>
          <t>—</t>
        </is>
      </c>
      <c r="L1400" s="4" t="inlineStr">
        <is>
          <t>—</t>
        </is>
      </c>
      <c r="M1400" s="4" t="inlineStr">
        <is>
          <t>Không áp dụng (từ hạn định/số từ)</t>
        </is>
      </c>
      <c r="N1400" s="4" t="inlineStr">
        <is>
          <t>Yes</t>
        </is>
      </c>
      <c r="O1400" s="4" t="inlineStr">
        <is>
          <t>No</t>
        </is>
      </c>
      <c r="P1400" s="4" t="inlineStr">
        <is>
          <t>No</t>
        </is>
      </c>
      <c r="Q1400" s="4" t="inlineStr">
        <is>
          <t>No</t>
        </is>
      </c>
      <c r="R1400" s="4" t="inlineStr">
        <is>
          <t>Từ hạn định/số từ — luôn đứng TRƯỚC danh từ, không dùng làm bổ ngữ.</t>
        </is>
      </c>
      <c r="S1400" s="4" t="inlineStr">
        <is>
          <t>—</t>
        </is>
      </c>
      <c r="T1400" s="4" t="inlineStr">
        <is>
          <t>—</t>
        </is>
      </c>
      <c r="U1400" s="4" t="inlineStr">
        <is>
          <t>the sixteenth century; ordinal number.</t>
        </is>
      </c>
      <c r="V1400" s="4" t="inlineStr">
        <is>
          <t>This painting is from the sixteenth century.</t>
        </is>
      </c>
      <c r="W1400" s="4" t="n"/>
    </row>
    <row r="1401">
      <c r="A1401" s="4" t="n">
        <v>1399</v>
      </c>
      <c r="B1401" s="4" t="inlineStr">
        <is>
          <t>sizeable</t>
        </is>
      </c>
      <c r="C1401" s="4" t="inlineStr">
        <is>
          <t>kha khá lớn</t>
        </is>
      </c>
      <c r="D1401" s="4" t="inlineStr">
        <is>
          <t>B2</t>
        </is>
      </c>
      <c r="E1401" s="4" t="n">
        <v>2</v>
      </c>
      <c r="F1401" s="4" t="inlineStr">
        <is>
          <t>Size &amp; Dimension (kha khá lớn)</t>
        </is>
      </c>
      <c r="G1401" s="4" t="inlineStr">
        <is>
          <t>more sizeable</t>
        </is>
      </c>
      <c r="H1401" s="4" t="inlineStr">
        <is>
          <t>most sizeable</t>
        </is>
      </c>
      <c r="I1401" s="4" t="inlineStr">
        <is>
          <t>Quy tắc chuẩn (more/most, tính từ đa âm tiết)</t>
        </is>
      </c>
      <c r="J1401" s="4" t="inlineStr">
        <is>
          <t>Gradable (phân cấp được)</t>
        </is>
      </c>
      <c r="K1401" s="4" t="inlineStr">
        <is>
          <t>very/quite/rather/extremely/fairly/pretty (nhóm mức độ thông thường)</t>
        </is>
      </c>
      <c r="L1401" s="4" t="inlineStr">
        <is>
          <t>sizeably</t>
        </is>
      </c>
      <c r="M1401" s="4" t="inlineStr">
        <is>
          <t>Ngoại lệ (-le → -ly, bỏ e)</t>
        </is>
      </c>
      <c r="N1401" s="4" t="inlineStr">
        <is>
          <t>Yes</t>
        </is>
      </c>
      <c r="O1401" s="4" t="inlineStr">
        <is>
          <t>Yes</t>
        </is>
      </c>
      <c r="P1401" s="4" t="inlineStr">
        <is>
          <t>Depends</t>
        </is>
      </c>
      <c r="Q1401" s="4" t="inlineStr">
        <is>
          <t>No</t>
        </is>
      </c>
      <c r="R1401" s="4" t="n"/>
      <c r="S1401" s="4" t="inlineStr">
        <is>
          <t>size (khác nghĩa)</t>
        </is>
      </c>
      <c r="T1401" s="4" t="inlineStr">
        <is>
          <t>size</t>
        </is>
      </c>
      <c r="U1401" s="4" t="inlineStr">
        <is>
          <t>sizeable amount/portion/population ✓; biến thể của 'sizable'.</t>
        </is>
      </c>
      <c r="V1401" s="4" t="inlineStr">
        <is>
          <t>They own a sizeable portion of the market.</t>
        </is>
      </c>
      <c r="W1401" s="4" t="n"/>
    </row>
    <row r="1402">
      <c r="A1402" s="4" t="n">
        <v>1400</v>
      </c>
      <c r="B1402" s="4" t="inlineStr">
        <is>
          <t>skinny</t>
        </is>
      </c>
      <c r="C1402" s="4" t="inlineStr">
        <is>
          <t>gầy</t>
        </is>
      </c>
      <c r="D1402" s="4" t="inlineStr">
        <is>
          <t>B2</t>
        </is>
      </c>
      <c r="E1402" s="4" t="n">
        <v>2</v>
      </c>
      <c r="F1402" s="4" t="inlineStr">
        <is>
          <t>Size &amp; Dimension (gầy)</t>
        </is>
      </c>
      <c r="G1402" s="4" t="inlineStr">
        <is>
          <t>skinnier</t>
        </is>
      </c>
      <c r="H1402" s="4" t="inlineStr">
        <is>
          <t>skinniest</t>
        </is>
      </c>
      <c r="I1402" s="4" t="inlineStr">
        <is>
          <t>Quy tắc chuẩn (-y → -ier/-iest)</t>
        </is>
      </c>
      <c r="J1402" s="4" t="inlineStr">
        <is>
          <t>Gradable (phân cấp được)</t>
        </is>
      </c>
      <c r="K1402" s="4" t="inlineStr">
        <is>
          <t>very/quite/rather/extremely/fairly/pretty (nhóm mức độ thông thường)</t>
        </is>
      </c>
      <c r="L1402" s="4" t="inlineStr">
        <is>
          <t>skinnily</t>
        </is>
      </c>
      <c r="M1402" s="4" t="inlineStr">
        <is>
          <t>Ngoại lệ (-y → -ily)</t>
        </is>
      </c>
      <c r="N1402" s="4" t="inlineStr">
        <is>
          <t>Yes</t>
        </is>
      </c>
      <c r="O1402" s="4" t="inlineStr">
        <is>
          <t>Yes</t>
        </is>
      </c>
      <c r="P1402" s="4" t="inlineStr">
        <is>
          <t>Depends</t>
        </is>
      </c>
      <c r="Q1402" s="4" t="inlineStr">
        <is>
          <t>No</t>
        </is>
      </c>
      <c r="R1402" s="4" t="n"/>
      <c r="S1402" s="4" t="inlineStr">
        <is>
          <t>—</t>
        </is>
      </c>
      <c r="T1402" s="4" t="inlineStr">
        <is>
          <t>—</t>
        </is>
      </c>
      <c r="U1402" s="4" t="inlineStr">
        <is>
          <t>skinny jeans/person ✓; informal, thường mang nghĩa tiêu cực nhẹ.</t>
        </is>
      </c>
      <c r="V1402" s="4" t="inlineStr">
        <is>
          <t>She wore a pair of skinny jeans.</t>
        </is>
      </c>
      <c r="W1402" s="4" t="inlineStr">
        <is>
          <t>"skinny jeans" (quần jean bó — cụm cố định thời trang).</t>
        </is>
      </c>
    </row>
    <row r="1403">
      <c r="A1403" s="4" t="n">
        <v>1401</v>
      </c>
      <c r="B1403" s="4" t="inlineStr">
        <is>
          <t>sore</t>
        </is>
      </c>
      <c r="C1403" s="4" t="inlineStr">
        <is>
          <t>đau, nhức</t>
        </is>
      </c>
      <c r="D1403" s="4" t="inlineStr">
        <is>
          <t>B2</t>
        </is>
      </c>
      <c r="E1403" s="4" t="n">
        <v>2</v>
      </c>
      <c r="F1403" s="4" t="inlineStr">
        <is>
          <t>Quality &amp; Character (đau, nhức)</t>
        </is>
      </c>
      <c r="G1403" s="4" t="inlineStr">
        <is>
          <t>sorer</t>
        </is>
      </c>
      <c r="H1403" s="4" t="inlineStr">
        <is>
          <t>sorest</t>
        </is>
      </c>
      <c r="I1403" s="4" t="inlineStr">
        <is>
          <t>Quy tắc chuẩn (+ -r/-st)</t>
        </is>
      </c>
      <c r="J1403" s="4" t="inlineStr">
        <is>
          <t>Gradable (phân cấp được)</t>
        </is>
      </c>
      <c r="K1403" s="4" t="inlineStr">
        <is>
          <t>very/quite/rather/extremely/fairly/pretty (nhóm mức độ thông thường)</t>
        </is>
      </c>
      <c r="L1403" s="4" t="inlineStr">
        <is>
          <t>sorely</t>
        </is>
      </c>
      <c r="M1403" s="4" t="inlineStr">
        <is>
          <t>Quy tắc chuẩn (+ -ly)</t>
        </is>
      </c>
      <c r="N1403" s="4" t="inlineStr">
        <is>
          <t>Yes</t>
        </is>
      </c>
      <c r="O1403" s="4" t="inlineStr">
        <is>
          <t>Yes</t>
        </is>
      </c>
      <c r="P1403" s="4" t="inlineStr">
        <is>
          <t>Depends</t>
        </is>
      </c>
      <c r="Q1403" s="4" t="inlineStr">
        <is>
          <t>No</t>
        </is>
      </c>
      <c r="R1403" s="4" t="n"/>
      <c r="S1403" s="4" t="inlineStr">
        <is>
          <t>soreness</t>
        </is>
      </c>
      <c r="T1403" s="4" t="inlineStr">
        <is>
          <t>—</t>
        </is>
      </c>
      <c r="U1403" s="4" t="inlineStr">
        <is>
          <t>sore throat/muscle/loser (thành ngữ) ✓.</t>
        </is>
      </c>
      <c r="V1403" s="4" t="inlineStr">
        <is>
          <t>She has a sore throat and a cough.</t>
        </is>
      </c>
      <c r="W1403" s="4" t="inlineStr">
        <is>
          <t>"sore loser" (kẻ thua cuộc không phục — cụm cố định).</t>
        </is>
      </c>
    </row>
    <row r="1404">
      <c r="A1404" s="4" t="n">
        <v>1402</v>
      </c>
      <c r="B1404" s="4" t="inlineStr">
        <is>
          <t>southward</t>
        </is>
      </c>
      <c r="C1404" s="4" t="inlineStr">
        <is>
          <t>hướng nam</t>
        </is>
      </c>
      <c r="D1404" s="4" t="inlineStr">
        <is>
          <t>B2</t>
        </is>
      </c>
      <c r="E1404" s="4" t="n">
        <v>2</v>
      </c>
      <c r="F1404" s="4" t="inlineStr">
        <is>
          <t>Size &amp; Dimension (hướng nam)</t>
        </is>
      </c>
      <c r="G1404" s="4" t="inlineStr">
        <is>
          <t>more southward</t>
        </is>
      </c>
      <c r="H1404" s="4" t="inlineStr">
        <is>
          <t>most southward</t>
        </is>
      </c>
      <c r="I1404" s="4" t="inlineStr">
        <is>
          <t>Quy tắc chuẩn (more/most, tính từ đa âm tiết)</t>
        </is>
      </c>
      <c r="J1404" s="4" t="inlineStr">
        <is>
          <t>Gradable (phân cấp được)</t>
        </is>
      </c>
      <c r="K1404" s="4" t="inlineStr">
        <is>
          <t>very/quite/rather/extremely/fairly/pretty (nhóm mức độ thông thường)</t>
        </is>
      </c>
      <c r="L1404" s="4" t="inlineStr">
        <is>
          <t>southwardly</t>
        </is>
      </c>
      <c r="M1404" s="4" t="inlineStr">
        <is>
          <t>Quy tắc chuẩn (+ -ly)</t>
        </is>
      </c>
      <c r="N1404" s="4" t="inlineStr">
        <is>
          <t>Yes</t>
        </is>
      </c>
      <c r="O1404" s="4" t="inlineStr">
        <is>
          <t>Yes</t>
        </is>
      </c>
      <c r="P1404" s="4" t="inlineStr">
        <is>
          <t>Depends</t>
        </is>
      </c>
      <c r="Q1404" s="4" t="inlineStr">
        <is>
          <t>No</t>
        </is>
      </c>
      <c r="R1404" s="4" t="n"/>
      <c r="S1404" s="4" t="inlineStr">
        <is>
          <t>—</t>
        </is>
      </c>
      <c r="T1404" s="4" t="inlineStr">
        <is>
          <t>—</t>
        </is>
      </c>
      <c r="U1404" s="4" t="inlineStr">
        <is>
          <t>southward direction/journey ✓; đối lập 'northward'.</t>
        </is>
      </c>
      <c r="V1404" s="4" t="inlineStr">
        <is>
          <t>The birds migrate southward in winter.</t>
        </is>
      </c>
      <c r="W1404" s="4" t="n"/>
    </row>
    <row r="1405">
      <c r="A1405" s="4" t="n">
        <v>1403</v>
      </c>
      <c r="B1405" s="4" t="inlineStr">
        <is>
          <t>sparse</t>
        </is>
      </c>
      <c r="C1405" s="4" t="inlineStr">
        <is>
          <t>thưa thớt</t>
        </is>
      </c>
      <c r="D1405" s="4" t="inlineStr">
        <is>
          <t>B2</t>
        </is>
      </c>
      <c r="E1405" s="4" t="n">
        <v>2</v>
      </c>
      <c r="F1405" s="4" t="inlineStr">
        <is>
          <t>Quantity (thưa thớt)</t>
        </is>
      </c>
      <c r="G1405" s="4" t="inlineStr">
        <is>
          <t>sparser</t>
        </is>
      </c>
      <c r="H1405" s="4" t="inlineStr">
        <is>
          <t>sparsest</t>
        </is>
      </c>
      <c r="I1405" s="4" t="inlineStr">
        <is>
          <t>Quy tắc chuẩn (+ -r/-st)</t>
        </is>
      </c>
      <c r="J1405" s="4" t="inlineStr">
        <is>
          <t>Gradable (phân cấp được)</t>
        </is>
      </c>
      <c r="K1405" s="4" t="inlineStr">
        <is>
          <t>very/quite/rather/extremely/fairly/pretty (nhóm mức độ thông thường)</t>
        </is>
      </c>
      <c r="L1405" s="4" t="inlineStr">
        <is>
          <t>sparsely</t>
        </is>
      </c>
      <c r="M1405" s="4" t="inlineStr">
        <is>
          <t>Quy tắc chuẩn (+ -ly)</t>
        </is>
      </c>
      <c r="N1405" s="4" t="inlineStr">
        <is>
          <t>Yes</t>
        </is>
      </c>
      <c r="O1405" s="4" t="inlineStr">
        <is>
          <t>Yes</t>
        </is>
      </c>
      <c r="P1405" s="4" t="inlineStr">
        <is>
          <t>Depends</t>
        </is>
      </c>
      <c r="Q1405" s="4" t="inlineStr">
        <is>
          <t>No</t>
        </is>
      </c>
      <c r="R1405" s="4" t="n"/>
      <c r="S1405" s="4" t="inlineStr">
        <is>
          <t>sparsity/sparseness</t>
        </is>
      </c>
      <c r="T1405" s="4" t="inlineStr">
        <is>
          <t>—</t>
        </is>
      </c>
      <c r="U1405" s="4" t="inlineStr">
        <is>
          <t>sparse population/vegetation/data ✓.</t>
        </is>
      </c>
      <c r="V1405" s="4" t="inlineStr">
        <is>
          <t>The region has a sparse population.</t>
        </is>
      </c>
      <c r="W1405" s="4" t="n"/>
    </row>
    <row r="1406">
      <c r="A1406" s="4" t="n">
        <v>1404</v>
      </c>
      <c r="B1406" s="4" t="inlineStr">
        <is>
          <t>spatial</t>
        </is>
      </c>
      <c r="C1406" s="4" t="inlineStr">
        <is>
          <t>không gian</t>
        </is>
      </c>
      <c r="D1406" s="4" t="inlineStr">
        <is>
          <t>B2</t>
        </is>
      </c>
      <c r="E1406" s="4" t="n">
        <v>2</v>
      </c>
      <c r="F1406" s="4" t="inlineStr">
        <is>
          <t>Size &amp; Dimension (không gian)</t>
        </is>
      </c>
      <c r="G1406" s="4" t="inlineStr">
        <is>
          <t>more spatial</t>
        </is>
      </c>
      <c r="H1406" s="4" t="inlineStr">
        <is>
          <t>most spatial</t>
        </is>
      </c>
      <c r="I1406" s="4" t="inlineStr">
        <is>
          <t>Quy tắc chuẩn (more/most, tính từ đa âm tiết)</t>
        </is>
      </c>
      <c r="J1406" s="4" t="inlineStr">
        <is>
          <t>Gradable (phân cấp được)</t>
        </is>
      </c>
      <c r="K1406" s="4" t="inlineStr">
        <is>
          <t>very/quite/rather/extremely/fairly/pretty (nhóm mức độ thông thường)</t>
        </is>
      </c>
      <c r="L1406" s="4" t="inlineStr">
        <is>
          <t>spatially</t>
        </is>
      </c>
      <c r="M1406" s="4" t="inlineStr">
        <is>
          <t>Quy tắc chuẩn (+ -ly)</t>
        </is>
      </c>
      <c r="N1406" s="4" t="inlineStr">
        <is>
          <t>Yes</t>
        </is>
      </c>
      <c r="O1406" s="4" t="inlineStr">
        <is>
          <t>Yes</t>
        </is>
      </c>
      <c r="P1406" s="4" t="inlineStr">
        <is>
          <t>Depends</t>
        </is>
      </c>
      <c r="Q1406" s="4" t="inlineStr">
        <is>
          <t>No</t>
        </is>
      </c>
      <c r="R1406" s="4" t="n"/>
      <c r="S1406" s="4" t="inlineStr">
        <is>
          <t>space (khác dạng)</t>
        </is>
      </c>
      <c r="T1406" s="4" t="inlineStr">
        <is>
          <t>—</t>
        </is>
      </c>
      <c r="U1406" s="4" t="inlineStr">
        <is>
          <t>spatial awareness/reasoning/pattern ✓.</t>
        </is>
      </c>
      <c r="V1406" s="4" t="inlineStr">
        <is>
          <t>Good spatial awareness is important for drivers.</t>
        </is>
      </c>
      <c r="W1406" s="4" t="n"/>
    </row>
    <row r="1407">
      <c r="A1407" s="4" t="n">
        <v>1405</v>
      </c>
      <c r="B1407" s="4" t="inlineStr">
        <is>
          <t>splendid</t>
        </is>
      </c>
      <c r="C1407" s="4" t="inlineStr">
        <is>
          <t>tráng lệ, tuyệt vời</t>
        </is>
      </c>
      <c r="D1407" s="4" t="inlineStr">
        <is>
          <t>B2</t>
        </is>
      </c>
      <c r="E1407" s="4" t="n">
        <v>2</v>
      </c>
      <c r="F1407" s="4" t="inlineStr">
        <is>
          <t>Value (tráng lệ, tuyệt vời)</t>
        </is>
      </c>
      <c r="G1407" s="4" t="inlineStr">
        <is>
          <t>more splendid</t>
        </is>
      </c>
      <c r="H1407" s="4" t="inlineStr">
        <is>
          <t>most splendid</t>
        </is>
      </c>
      <c r="I1407" s="4" t="inlineStr">
        <is>
          <t>Quy tắc chuẩn (more/most, tính từ đa âm tiết)</t>
        </is>
      </c>
      <c r="J1407" s="4" t="inlineStr">
        <is>
          <t>Gradable (phân cấp được)</t>
        </is>
      </c>
      <c r="K1407" s="4" t="inlineStr">
        <is>
          <t>very/quite/rather/extremely/fairly/pretty (nhóm mức độ thông thường)</t>
        </is>
      </c>
      <c r="L1407" s="4" t="inlineStr">
        <is>
          <t>splendidly</t>
        </is>
      </c>
      <c r="M1407" s="4" t="inlineStr">
        <is>
          <t>Quy tắc chuẩn (+ -ly)</t>
        </is>
      </c>
      <c r="N1407" s="4" t="inlineStr">
        <is>
          <t>Yes</t>
        </is>
      </c>
      <c r="O1407" s="4" t="inlineStr">
        <is>
          <t>Yes</t>
        </is>
      </c>
      <c r="P1407" s="4" t="inlineStr">
        <is>
          <t>Depends</t>
        </is>
      </c>
      <c r="Q1407" s="4" t="inlineStr">
        <is>
          <t>No</t>
        </is>
      </c>
      <c r="R1407" s="4" t="n"/>
      <c r="S1407" s="4" t="inlineStr">
        <is>
          <t>splendour</t>
        </is>
      </c>
      <c r="T1407" s="4" t="inlineStr">
        <is>
          <t>—</t>
        </is>
      </c>
      <c r="U1407" s="4" t="inlineStr">
        <is>
          <t>splendid view/performance/idea ✓.</t>
        </is>
      </c>
      <c r="V1407" s="4" t="inlineStr">
        <is>
          <t>We had a splendid view from the hotel room.</t>
        </is>
      </c>
      <c r="W1407" s="4" t="n"/>
    </row>
    <row r="1408">
      <c r="A1408" s="4" t="n">
        <v>1406</v>
      </c>
      <c r="B1408" s="4" t="inlineStr">
        <is>
          <t>stern</t>
        </is>
      </c>
      <c r="C1408" s="4" t="inlineStr">
        <is>
          <t>nghiêm khắc</t>
        </is>
      </c>
      <c r="D1408" s="4" t="inlineStr">
        <is>
          <t>B2</t>
        </is>
      </c>
      <c r="E1408" s="4" t="n">
        <v>2</v>
      </c>
      <c r="F1408" s="4" t="inlineStr">
        <is>
          <t>Quality &amp; Character (nghiêm khắc)</t>
        </is>
      </c>
      <c r="G1408" s="4" t="inlineStr">
        <is>
          <t>sterner</t>
        </is>
      </c>
      <c r="H1408" s="4" t="inlineStr">
        <is>
          <t>sternest</t>
        </is>
      </c>
      <c r="I1408" s="4" t="inlineStr">
        <is>
          <t>Quy tắc chuẩn (+ -er/-est)</t>
        </is>
      </c>
      <c r="J1408" s="4" t="inlineStr">
        <is>
          <t>Gradable (phân cấp được)</t>
        </is>
      </c>
      <c r="K1408" s="4" t="inlineStr">
        <is>
          <t>very/quite/rather/extremely/fairly/pretty (nhóm mức độ thông thường)</t>
        </is>
      </c>
      <c r="L1408" s="4" t="inlineStr">
        <is>
          <t>sternly</t>
        </is>
      </c>
      <c r="M1408" s="4" t="inlineStr">
        <is>
          <t>Quy tắc chuẩn (+ -ly)</t>
        </is>
      </c>
      <c r="N1408" s="4" t="inlineStr">
        <is>
          <t>Yes</t>
        </is>
      </c>
      <c r="O1408" s="4" t="inlineStr">
        <is>
          <t>Yes</t>
        </is>
      </c>
      <c r="P1408" s="4" t="inlineStr">
        <is>
          <t>Depends</t>
        </is>
      </c>
      <c r="Q1408" s="4" t="inlineStr">
        <is>
          <t>No</t>
        </is>
      </c>
      <c r="R1408" s="4" t="n"/>
      <c r="S1408" s="4" t="inlineStr">
        <is>
          <t>—</t>
        </is>
      </c>
      <c r="T1408" s="4" t="inlineStr">
        <is>
          <t>—</t>
        </is>
      </c>
      <c r="U1408" s="4" t="inlineStr">
        <is>
          <t>stern warning/look/teacher ✓.</t>
        </is>
      </c>
      <c r="V1408" s="4" t="inlineStr">
        <is>
          <t>She gave him a stern warning about being late.</t>
        </is>
      </c>
      <c r="W1408" s="4" t="n"/>
    </row>
    <row r="1409">
      <c r="A1409" s="4" t="n">
        <v>1407</v>
      </c>
      <c r="B1409" s="4" t="inlineStr">
        <is>
          <t>straight</t>
        </is>
      </c>
      <c r="C1409" s="4" t="inlineStr">
        <is>
          <t>thẳng</t>
        </is>
      </c>
      <c r="D1409" s="4" t="inlineStr">
        <is>
          <t>A2</t>
        </is>
      </c>
      <c r="E1409" s="4" t="n">
        <v>2</v>
      </c>
      <c r="F1409" s="4" t="inlineStr">
        <is>
          <t>Shape (thẳng)</t>
        </is>
      </c>
      <c r="G1409" s="4" t="inlineStr">
        <is>
          <t>straighter</t>
        </is>
      </c>
      <c r="H1409" s="4" t="inlineStr">
        <is>
          <t>straightest</t>
        </is>
      </c>
      <c r="I1409" s="4" t="inlineStr">
        <is>
          <t>Quy tắc chuẩn (+ -er/-est)</t>
        </is>
      </c>
      <c r="J1409" s="4" t="inlineStr">
        <is>
          <t>Gradable (phân cấp được)</t>
        </is>
      </c>
      <c r="K1409" s="4" t="inlineStr">
        <is>
          <t>very/quite/rather/extremely/fairly/pretty (nhóm mức độ thông thường)</t>
        </is>
      </c>
      <c r="L1409" s="4" t="inlineStr">
        <is>
          <t>straightly</t>
        </is>
      </c>
      <c r="M1409" s="4" t="inlineStr">
        <is>
          <t>Quy tắc chuẩn (+ -ly)</t>
        </is>
      </c>
      <c r="N1409" s="4" t="inlineStr">
        <is>
          <t>Yes</t>
        </is>
      </c>
      <c r="O1409" s="4" t="inlineStr">
        <is>
          <t>Yes</t>
        </is>
      </c>
      <c r="P1409" s="4" t="inlineStr">
        <is>
          <t>Depends</t>
        </is>
      </c>
      <c r="Q1409" s="4" t="inlineStr">
        <is>
          <t>No</t>
        </is>
      </c>
      <c r="R1409" s="4" t="n"/>
      <c r="S1409" s="4" t="inlineStr">
        <is>
          <t>—</t>
        </is>
      </c>
      <c r="T1409" s="4" t="inlineStr">
        <is>
          <t>straighten</t>
        </is>
      </c>
      <c r="U1409" s="4" t="inlineStr">
        <is>
          <t>straight line/hair/answer ✓; đối lập 'curved/crooked'.</t>
        </is>
      </c>
      <c r="V1409" s="4" t="inlineStr">
        <is>
          <t>Please give me a straight answer.</t>
        </is>
      </c>
      <c r="W1409" s="4" t="inlineStr">
        <is>
          <t>"straight answer" (câu trả lời thẳng thắn — cụm cố định).</t>
        </is>
      </c>
    </row>
    <row r="1410">
      <c r="A1410" s="4" t="n">
        <v>1408</v>
      </c>
      <c r="B1410" s="4" t="inlineStr">
        <is>
          <t>substandard</t>
        </is>
      </c>
      <c r="C1410" s="4" t="inlineStr">
        <is>
          <t>dưới tiêu chuẩn</t>
        </is>
      </c>
      <c r="D1410" s="4" t="inlineStr">
        <is>
          <t>C1</t>
        </is>
      </c>
      <c r="E1410" s="4" t="n">
        <v>2</v>
      </c>
      <c r="F1410" s="4" t="inlineStr">
        <is>
          <t>Value (dưới tiêu chuẩn)</t>
        </is>
      </c>
      <c r="G1410" s="4" t="inlineStr">
        <is>
          <t>more substandard</t>
        </is>
      </c>
      <c r="H1410" s="4" t="inlineStr">
        <is>
          <t>most substandard</t>
        </is>
      </c>
      <c r="I1410" s="4" t="inlineStr">
        <is>
          <t>Quy tắc chuẩn (more/most, tính từ đa âm tiết)</t>
        </is>
      </c>
      <c r="J1410" s="4" t="inlineStr">
        <is>
          <t>Gradable (phân cấp được)</t>
        </is>
      </c>
      <c r="K1410" s="4" t="inlineStr">
        <is>
          <t>very/quite/rather/extremely/fairly/pretty (nhóm mức độ thông thường)</t>
        </is>
      </c>
      <c r="L1410" s="4" t="inlineStr">
        <is>
          <t>substandardly</t>
        </is>
      </c>
      <c r="M1410" s="4" t="inlineStr">
        <is>
          <t>Quy tắc chuẩn (+ -ly)</t>
        </is>
      </c>
      <c r="N1410" s="4" t="inlineStr">
        <is>
          <t>Yes</t>
        </is>
      </c>
      <c r="O1410" s="4" t="inlineStr">
        <is>
          <t>Yes</t>
        </is>
      </c>
      <c r="P1410" s="4" t="inlineStr">
        <is>
          <t>Depends</t>
        </is>
      </c>
      <c r="Q1410" s="4" t="inlineStr">
        <is>
          <t>No</t>
        </is>
      </c>
      <c r="R1410" s="4" t="n"/>
      <c r="S1410" s="4" t="inlineStr">
        <is>
          <t>standard (khác nghĩa)</t>
        </is>
      </c>
      <c r="T1410" s="4" t="inlineStr">
        <is>
          <t>—</t>
        </is>
      </c>
      <c r="U1410" s="4" t="inlineStr">
        <is>
          <t>substandard housing/quality/work ✓.</t>
        </is>
      </c>
      <c r="V1410" s="4" t="inlineStr">
        <is>
          <t>Many families live in substandard housing.</t>
        </is>
      </c>
      <c r="W1410" s="4" t="n"/>
    </row>
    <row r="1411">
      <c r="A1411" s="4" t="n">
        <v>1409</v>
      </c>
      <c r="B1411" s="4" t="inlineStr">
        <is>
          <t>superstitious</t>
        </is>
      </c>
      <c r="C1411" s="4" t="inlineStr">
        <is>
          <t>mê tín</t>
        </is>
      </c>
      <c r="D1411" s="4" t="inlineStr">
        <is>
          <t>B2</t>
        </is>
      </c>
      <c r="E1411" s="4" t="n">
        <v>2</v>
      </c>
      <c r="F1411" s="4" t="inlineStr">
        <is>
          <t>Quality &amp; Character (mê tín)</t>
        </is>
      </c>
      <c r="G1411" s="4" t="inlineStr">
        <is>
          <t>more superstitious</t>
        </is>
      </c>
      <c r="H1411" s="4" t="inlineStr">
        <is>
          <t>most superstitious</t>
        </is>
      </c>
      <c r="I1411" s="4" t="inlineStr">
        <is>
          <t>Quy tắc chuẩn (more/most, tính từ đa âm tiết)</t>
        </is>
      </c>
      <c r="J1411" s="4" t="inlineStr">
        <is>
          <t>Gradable (phân cấp được)</t>
        </is>
      </c>
      <c r="K1411" s="4" t="inlineStr">
        <is>
          <t>very/quite/rather/extremely/fairly/pretty (nhóm mức độ thông thường)</t>
        </is>
      </c>
      <c r="L1411" s="4" t="inlineStr">
        <is>
          <t>superstitiously</t>
        </is>
      </c>
      <c r="M1411" s="4" t="inlineStr">
        <is>
          <t>Quy tắc chuẩn (+ -ly)</t>
        </is>
      </c>
      <c r="N1411" s="4" t="inlineStr">
        <is>
          <t>Yes</t>
        </is>
      </c>
      <c r="O1411" s="4" t="inlineStr">
        <is>
          <t>Yes</t>
        </is>
      </c>
      <c r="P1411" s="4" t="inlineStr">
        <is>
          <t>Depends</t>
        </is>
      </c>
      <c r="Q1411" s="4" t="inlineStr">
        <is>
          <t>No</t>
        </is>
      </c>
      <c r="R1411" s="4" t="n"/>
      <c r="S1411" s="4" t="inlineStr">
        <is>
          <t>superstition</t>
        </is>
      </c>
      <c r="T1411" s="4" t="inlineStr">
        <is>
          <t>—</t>
        </is>
      </c>
      <c r="U1411" s="4" t="inlineStr">
        <is>
          <t>superstitious belief/person ✓.</t>
        </is>
      </c>
      <c r="V1411" s="4" t="inlineStr">
        <is>
          <t>She is quite superstitious about black cats.</t>
        </is>
      </c>
      <c r="W1411" s="4" t="n"/>
    </row>
    <row r="1412">
      <c r="A1412" s="4" t="n">
        <v>1410</v>
      </c>
      <c r="B1412" s="4" t="inlineStr">
        <is>
          <t>surmountable</t>
        </is>
      </c>
      <c r="C1412" s="4" t="inlineStr">
        <is>
          <t>có thể vượt qua</t>
        </is>
      </c>
      <c r="D1412" s="4" t="inlineStr">
        <is>
          <t>C2</t>
        </is>
      </c>
      <c r="E1412" s="4" t="n">
        <v>2</v>
      </c>
      <c r="F1412" s="4" t="inlineStr">
        <is>
          <t>Value (có thể vượt qua)</t>
        </is>
      </c>
      <c r="G1412" s="4" t="inlineStr">
        <is>
          <t>more surmountable</t>
        </is>
      </c>
      <c r="H1412" s="4" t="inlineStr">
        <is>
          <t>most surmountable</t>
        </is>
      </c>
      <c r="I1412" s="4" t="inlineStr">
        <is>
          <t>Quy tắc chuẩn (more/most, tính từ đa âm tiết)</t>
        </is>
      </c>
      <c r="J1412" s="4" t="inlineStr">
        <is>
          <t>Gradable (phân cấp được)</t>
        </is>
      </c>
      <c r="K1412" s="4" t="inlineStr">
        <is>
          <t>very/quite/rather/extremely/fairly/pretty (nhóm mức độ thông thường)</t>
        </is>
      </c>
      <c r="L1412" s="4" t="inlineStr">
        <is>
          <t>surmountably</t>
        </is>
      </c>
      <c r="M1412" s="4" t="inlineStr">
        <is>
          <t>Ngoại lệ (-le → -ly, bỏ e)</t>
        </is>
      </c>
      <c r="N1412" s="4" t="inlineStr">
        <is>
          <t>Yes</t>
        </is>
      </c>
      <c r="O1412" s="4" t="inlineStr">
        <is>
          <t>Yes</t>
        </is>
      </c>
      <c r="P1412" s="4" t="inlineStr">
        <is>
          <t>Depends</t>
        </is>
      </c>
      <c r="Q1412" s="4" t="inlineStr">
        <is>
          <t>No</t>
        </is>
      </c>
      <c r="R1412" s="4" t="n"/>
      <c r="S1412" s="4" t="inlineStr">
        <is>
          <t>—</t>
        </is>
      </c>
      <c r="T1412" s="4" t="inlineStr">
        <is>
          <t>surmount</t>
        </is>
      </c>
      <c r="U1412" s="4" t="inlineStr">
        <is>
          <t>surmountable challenge/obstacle ✓; đối lập 'insurmountable'.</t>
        </is>
      </c>
      <c r="V1412" s="4" t="inlineStr">
        <is>
          <t>The challenges we face are surmountable.</t>
        </is>
      </c>
      <c r="W1412" s="4" t="n"/>
    </row>
    <row r="1413">
      <c r="A1413" s="4" t="n">
        <v>1411</v>
      </c>
      <c r="B1413" s="4" t="inlineStr">
        <is>
          <t>symbiotic</t>
        </is>
      </c>
      <c r="C1413" s="4" t="inlineStr">
        <is>
          <t>cộng sinh</t>
        </is>
      </c>
      <c r="D1413" s="4" t="inlineStr">
        <is>
          <t>C1</t>
        </is>
      </c>
      <c r="E1413" s="4" t="n">
        <v>2</v>
      </c>
      <c r="F1413" s="4" t="inlineStr">
        <is>
          <t>Quality &amp; Character (cộng sinh)</t>
        </is>
      </c>
      <c r="G1413" s="4" t="inlineStr">
        <is>
          <t>more symbiotic</t>
        </is>
      </c>
      <c r="H1413" s="4" t="inlineStr">
        <is>
          <t>most symbiotic</t>
        </is>
      </c>
      <c r="I1413" s="4" t="inlineStr">
        <is>
          <t>Quy tắc chuẩn (more/most, tính từ đa âm tiết)</t>
        </is>
      </c>
      <c r="J1413" s="4" t="inlineStr">
        <is>
          <t>Gradable (phân cấp được)</t>
        </is>
      </c>
      <c r="K1413" s="4" t="inlineStr">
        <is>
          <t>very/quite/rather/extremely/fairly/pretty (nhóm mức độ thông thường)</t>
        </is>
      </c>
      <c r="L1413" s="4" t="inlineStr">
        <is>
          <t>symbiotically</t>
        </is>
      </c>
      <c r="M1413" s="4" t="inlineStr">
        <is>
          <t>Ngoại lệ (-ic → -ically)</t>
        </is>
      </c>
      <c r="N1413" s="4" t="inlineStr">
        <is>
          <t>Yes</t>
        </is>
      </c>
      <c r="O1413" s="4" t="inlineStr">
        <is>
          <t>Yes</t>
        </is>
      </c>
      <c r="P1413" s="4" t="inlineStr">
        <is>
          <t>Depends</t>
        </is>
      </c>
      <c r="Q1413" s="4" t="inlineStr">
        <is>
          <t>No</t>
        </is>
      </c>
      <c r="R1413" s="4" t="n"/>
      <c r="S1413" s="4" t="inlineStr">
        <is>
          <t>symbiosis</t>
        </is>
      </c>
      <c r="T1413" s="4" t="inlineStr">
        <is>
          <t>—</t>
        </is>
      </c>
      <c r="U1413" s="4" t="inlineStr">
        <is>
          <t>symbiotic relationship ✓ — gần như CHỈ đi với 'relationship'.</t>
        </is>
      </c>
      <c r="V1413" s="4" t="inlineStr">
        <is>
          <t>The two species have a symbiotic relationship.</t>
        </is>
      </c>
      <c r="W1413" s="4" t="inlineStr">
        <is>
          <t>"symbiotic relationship" (mối quan hệ cộng sinh — thuật ngữ sinh học gần như cố định).</t>
        </is>
      </c>
    </row>
    <row r="1414">
      <c r="A1414" s="4" t="n">
        <v>1412</v>
      </c>
      <c r="B1414" s="4" t="inlineStr">
        <is>
          <t>synonymous</t>
        </is>
      </c>
      <c r="C1414" s="4" t="inlineStr">
        <is>
          <t>đồng nghĩa</t>
        </is>
      </c>
      <c r="D1414" s="4" t="inlineStr">
        <is>
          <t>B2</t>
        </is>
      </c>
      <c r="E1414" s="4" t="n">
        <v>2</v>
      </c>
      <c r="F1414" s="4" t="inlineStr">
        <is>
          <t>Value (đồng nghĩa)</t>
        </is>
      </c>
      <c r="G1414" s="4" t="inlineStr">
        <is>
          <t>more synonymous</t>
        </is>
      </c>
      <c r="H1414" s="4" t="inlineStr">
        <is>
          <t>most synonymous</t>
        </is>
      </c>
      <c r="I1414" s="4" t="inlineStr">
        <is>
          <t>Quy tắc chuẩn (more/most, tính từ đa âm tiết)</t>
        </is>
      </c>
      <c r="J1414" s="4" t="inlineStr">
        <is>
          <t>Gradable (phân cấp được)</t>
        </is>
      </c>
      <c r="K1414" s="4" t="inlineStr">
        <is>
          <t>very/quite/rather/extremely/fairly/pretty (nhóm mức độ thông thường)</t>
        </is>
      </c>
      <c r="L1414" s="4" t="inlineStr">
        <is>
          <t>synonymously</t>
        </is>
      </c>
      <c r="M1414" s="4" t="inlineStr">
        <is>
          <t>Quy tắc chuẩn (+ -ly)</t>
        </is>
      </c>
      <c r="N1414" s="4" t="inlineStr">
        <is>
          <t>Yes</t>
        </is>
      </c>
      <c r="O1414" s="4" t="inlineStr">
        <is>
          <t>Yes</t>
        </is>
      </c>
      <c r="P1414" s="4" t="inlineStr">
        <is>
          <t>Depends</t>
        </is>
      </c>
      <c r="Q1414" s="4" t="inlineStr">
        <is>
          <t>No</t>
        </is>
      </c>
      <c r="R1414" s="4" t="n"/>
      <c r="S1414" s="4" t="inlineStr">
        <is>
          <t>synonym</t>
        </is>
      </c>
      <c r="T1414" s="4" t="inlineStr">
        <is>
          <t>—</t>
        </is>
      </c>
      <c r="U1414" s="4" t="inlineStr">
        <is>
          <t>be synonymous with (LUÔN cần 'with'); trang trọng.</t>
        </is>
      </c>
      <c r="V1414" s="4" t="inlineStr">
        <is>
          <t>Her name has become synonymous with quality.</t>
        </is>
      </c>
      <c r="W1414" s="4" t="n"/>
    </row>
    <row r="1415">
      <c r="A1415" s="4" t="n">
        <v>1413</v>
      </c>
      <c r="B1415" s="4" t="inlineStr">
        <is>
          <t>technocratic</t>
        </is>
      </c>
      <c r="C1415" s="4" t="inlineStr">
        <is>
          <t>kỹ trị</t>
        </is>
      </c>
      <c r="D1415" s="4" t="inlineStr">
        <is>
          <t>C1</t>
        </is>
      </c>
      <c r="E1415" s="4" t="n">
        <v>2</v>
      </c>
      <c r="F1415" s="4" t="inlineStr">
        <is>
          <t>Origin (kỹ trị)</t>
        </is>
      </c>
      <c r="G1415" s="4" t="inlineStr">
        <is>
          <t>—</t>
        </is>
      </c>
      <c r="H1415" s="4" t="inlineStr">
        <is>
          <t>—</t>
        </is>
      </c>
      <c r="I1415" s="4" t="inlineStr">
        <is>
          <t>Không có (non-gradable)</t>
        </is>
      </c>
      <c r="J1415" s="4" t="inlineStr">
        <is>
          <t>Non-gradable (phân loại)</t>
        </is>
      </c>
      <c r="K1415" s="4" t="inlineStr">
        <is>
          <t>Không dùng với degree adverb (tính từ định danh/phân loại)</t>
        </is>
      </c>
      <c r="L1415" s="4" t="inlineStr">
        <is>
          <t>technocratically</t>
        </is>
      </c>
      <c r="M1415" s="4" t="inlineStr">
        <is>
          <t>Ngoại lệ (-ic → -ically)</t>
        </is>
      </c>
      <c r="N1415" s="4" t="inlineStr">
        <is>
          <t>Yes</t>
        </is>
      </c>
      <c r="O1415" s="4" t="inlineStr">
        <is>
          <t>Yes</t>
        </is>
      </c>
      <c r="P1415" s="4" t="inlineStr">
        <is>
          <t>Depends</t>
        </is>
      </c>
      <c r="Q1415" s="4" t="inlineStr">
        <is>
          <t>No</t>
        </is>
      </c>
      <c r="R1415" s="4" t="n"/>
      <c r="S1415" s="4" t="inlineStr">
        <is>
          <t>technocracy</t>
        </is>
      </c>
      <c r="T1415" s="4" t="inlineStr">
        <is>
          <t>—</t>
        </is>
      </c>
      <c r="U1415" s="4" t="inlineStr">
        <is>
          <t>technocratic government/elite/approach ✓.</t>
        </is>
      </c>
      <c r="V1415" s="4" t="inlineStr">
        <is>
          <t>The country is run by a technocratic government.</t>
        </is>
      </c>
      <c r="W1415" s="4" t="n"/>
    </row>
    <row r="1416">
      <c r="A1416" s="4" t="n">
        <v>1414</v>
      </c>
      <c r="B1416" s="4" t="inlineStr">
        <is>
          <t>temporal</t>
        </is>
      </c>
      <c r="C1416" s="4" t="inlineStr">
        <is>
          <t>thời gian, tạm thời</t>
        </is>
      </c>
      <c r="D1416" s="4" t="inlineStr">
        <is>
          <t>B2</t>
        </is>
      </c>
      <c r="E1416" s="4" t="n">
        <v>2</v>
      </c>
      <c r="F1416" s="4" t="inlineStr">
        <is>
          <t>Time-related (thời gian, tạm thời)</t>
        </is>
      </c>
      <c r="G1416" s="4" t="inlineStr">
        <is>
          <t>more temporal</t>
        </is>
      </c>
      <c r="H1416" s="4" t="inlineStr">
        <is>
          <t>most temporal</t>
        </is>
      </c>
      <c r="I1416" s="4" t="inlineStr">
        <is>
          <t>Quy tắc chuẩn (more/most, tính từ đa âm tiết)</t>
        </is>
      </c>
      <c r="J1416" s="4" t="inlineStr">
        <is>
          <t>Gradable (phân cấp được)</t>
        </is>
      </c>
      <c r="K1416" s="4" t="inlineStr">
        <is>
          <t>very/quite/rather/extremely/fairly/pretty (nhóm mức độ thông thường)</t>
        </is>
      </c>
      <c r="L1416" s="4" t="inlineStr">
        <is>
          <t>temporally</t>
        </is>
      </c>
      <c r="M1416" s="4" t="inlineStr">
        <is>
          <t>Quy tắc chuẩn (+ -ly)</t>
        </is>
      </c>
      <c r="N1416" s="4" t="inlineStr">
        <is>
          <t>Yes</t>
        </is>
      </c>
      <c r="O1416" s="4" t="inlineStr">
        <is>
          <t>Yes</t>
        </is>
      </c>
      <c r="P1416" s="4" t="inlineStr">
        <is>
          <t>Depends</t>
        </is>
      </c>
      <c r="Q1416" s="4" t="inlineStr">
        <is>
          <t>No</t>
        </is>
      </c>
      <c r="R1416" s="4" t="n"/>
      <c r="S1416" s="4" t="inlineStr">
        <is>
          <t>—</t>
        </is>
      </c>
      <c r="T1416" s="4" t="inlineStr">
        <is>
          <t>—</t>
        </is>
      </c>
      <c r="U1416" s="4" t="inlineStr">
        <is>
          <t>temporal lobe (giải phẫu)/order/dimension ✓.</t>
        </is>
      </c>
      <c r="V1416" s="4" t="inlineStr">
        <is>
          <t>The temporal lobe of the brain processes sound.</t>
        </is>
      </c>
      <c r="W1416" s="4" t="inlineStr">
        <is>
          <t>"temporal lobe" (thuỳ thái dương — thuật ngữ giải phẫu học cố định).</t>
        </is>
      </c>
    </row>
    <row r="1417">
      <c r="A1417" s="4" t="n">
        <v>1415</v>
      </c>
      <c r="B1417" s="4" t="inlineStr">
        <is>
          <t>thankful</t>
        </is>
      </c>
      <c r="C1417" s="4" t="inlineStr">
        <is>
          <t>biết ơn</t>
        </is>
      </c>
      <c r="D1417" s="4" t="inlineStr">
        <is>
          <t>B2</t>
        </is>
      </c>
      <c r="E1417" s="4" t="n">
        <v>2</v>
      </c>
      <c r="F1417" s="4" t="inlineStr">
        <is>
          <t>Emotion (biết ơn)</t>
        </is>
      </c>
      <c r="G1417" s="4" t="inlineStr">
        <is>
          <t>more thankful</t>
        </is>
      </c>
      <c r="H1417" s="4" t="inlineStr">
        <is>
          <t>most thankful</t>
        </is>
      </c>
      <c r="I1417" s="4" t="inlineStr">
        <is>
          <t>Quy tắc chuẩn (more/most, tính từ đa âm tiết)</t>
        </is>
      </c>
      <c r="J1417" s="4" t="inlineStr">
        <is>
          <t>Gradable (phân cấp được)</t>
        </is>
      </c>
      <c r="K1417" s="4" t="inlineStr">
        <is>
          <t>very/quite/rather/extremely/fairly/pretty (nhóm mức độ thông thường)</t>
        </is>
      </c>
      <c r="L1417" s="4" t="inlineStr">
        <is>
          <t>thankfully</t>
        </is>
      </c>
      <c r="M1417" s="4" t="inlineStr">
        <is>
          <t>Quy tắc chuẩn (+ -ly)</t>
        </is>
      </c>
      <c r="N1417" s="4" t="inlineStr">
        <is>
          <t>Yes</t>
        </is>
      </c>
      <c r="O1417" s="4" t="inlineStr">
        <is>
          <t>Yes</t>
        </is>
      </c>
      <c r="P1417" s="4" t="inlineStr">
        <is>
          <t>Depends</t>
        </is>
      </c>
      <c r="Q1417" s="4" t="inlineStr">
        <is>
          <t>No</t>
        </is>
      </c>
      <c r="R1417" s="4" t="n"/>
      <c r="S1417" s="4" t="inlineStr">
        <is>
          <t>thanks (khác dạng)</t>
        </is>
      </c>
      <c r="T1417" s="4" t="inlineStr">
        <is>
          <t>thank</t>
        </is>
      </c>
      <c r="U1417" s="4" t="inlineStr">
        <is>
          <t>be thankful for/to; thankful heart ✓.</t>
        </is>
      </c>
      <c r="V1417" s="4" t="inlineStr">
        <is>
          <t>I am thankful for my family and friends.</t>
        </is>
      </c>
      <c r="W1417" s="4" t="n"/>
    </row>
    <row r="1418">
      <c r="A1418" s="4" t="n">
        <v>1416</v>
      </c>
      <c r="B1418" s="4" t="inlineStr">
        <is>
          <t>thirteenth</t>
        </is>
      </c>
      <c r="C1418" s="4" t="inlineStr">
        <is>
          <t>thứ mười ba</t>
        </is>
      </c>
      <c r="D1418" s="4" t="inlineStr">
        <is>
          <t>B2</t>
        </is>
      </c>
      <c r="E1418" s="4" t="n">
        <v>2</v>
      </c>
      <c r="F1418" s="4" t="inlineStr">
        <is>
          <t>Numeral (thứ mười ba)</t>
        </is>
      </c>
      <c r="G1418" s="4" t="inlineStr">
        <is>
          <t>—</t>
        </is>
      </c>
      <c r="H1418" s="4" t="inlineStr">
        <is>
          <t>—</t>
        </is>
      </c>
      <c r="I1418" s="4" t="inlineStr">
        <is>
          <t>Không áp dụng (từ hạn định/số từ, không phải tính từ miêu tả phân cấp)</t>
        </is>
      </c>
      <c r="J1418" s="4" t="inlineStr">
        <is>
          <t>Không áp dụng (từ hạn định/số từ)</t>
        </is>
      </c>
      <c r="K1418" s="4" t="inlineStr">
        <is>
          <t>—</t>
        </is>
      </c>
      <c r="L1418" s="4" t="inlineStr">
        <is>
          <t>—</t>
        </is>
      </c>
      <c r="M1418" s="4" t="inlineStr">
        <is>
          <t>Không áp dụng (từ hạn định/số từ)</t>
        </is>
      </c>
      <c r="N1418" s="4" t="inlineStr">
        <is>
          <t>Yes</t>
        </is>
      </c>
      <c r="O1418" s="4" t="inlineStr">
        <is>
          <t>No</t>
        </is>
      </c>
      <c r="P1418" s="4" t="inlineStr">
        <is>
          <t>No</t>
        </is>
      </c>
      <c r="Q1418" s="4" t="inlineStr">
        <is>
          <t>No</t>
        </is>
      </c>
      <c r="R1418" s="4" t="inlineStr">
        <is>
          <t>Từ hạn định/số từ — luôn đứng TRƯỚC danh từ, không dùng làm bổ ngữ.</t>
        </is>
      </c>
      <c r="S1418" s="4" t="inlineStr">
        <is>
          <t>—</t>
        </is>
      </c>
      <c r="T1418" s="4" t="inlineStr">
        <is>
          <t>—</t>
        </is>
      </c>
      <c r="U1418" s="4" t="inlineStr">
        <is>
          <t>the thirteenth century; ordinal number.</t>
        </is>
      </c>
      <c r="V1418" s="4" t="inlineStr">
        <is>
          <t>The manuscript dates from the thirteenth century.</t>
        </is>
      </c>
      <c r="W1418" s="4" t="n"/>
    </row>
    <row r="1419">
      <c r="A1419" s="4" t="n">
        <v>1417</v>
      </c>
      <c r="B1419" s="4" t="inlineStr">
        <is>
          <t>timid</t>
        </is>
      </c>
      <c r="C1419" s="4" t="inlineStr">
        <is>
          <t>nhút nhát</t>
        </is>
      </c>
      <c r="D1419" s="4" t="inlineStr">
        <is>
          <t>B2</t>
        </is>
      </c>
      <c r="E1419" s="4" t="n">
        <v>2</v>
      </c>
      <c r="F1419" s="4" t="inlineStr">
        <is>
          <t>Emotion (nhút nhát)</t>
        </is>
      </c>
      <c r="G1419" s="4" t="inlineStr">
        <is>
          <t>more timid</t>
        </is>
      </c>
      <c r="H1419" s="4" t="inlineStr">
        <is>
          <t>most timid</t>
        </is>
      </c>
      <c r="I1419" s="4" t="inlineStr">
        <is>
          <t>Quy tắc chuẩn (more/most, tính từ đa âm tiết)</t>
        </is>
      </c>
      <c r="J1419" s="4" t="inlineStr">
        <is>
          <t>Gradable (phân cấp được)</t>
        </is>
      </c>
      <c r="K1419" s="4" t="inlineStr">
        <is>
          <t>very/quite/rather/extremely/fairly/pretty (nhóm mức độ thông thường)</t>
        </is>
      </c>
      <c r="L1419" s="4" t="inlineStr">
        <is>
          <t>timidly</t>
        </is>
      </c>
      <c r="M1419" s="4" t="inlineStr">
        <is>
          <t>Quy tắc chuẩn (+ -ly)</t>
        </is>
      </c>
      <c r="N1419" s="4" t="inlineStr">
        <is>
          <t>Yes</t>
        </is>
      </c>
      <c r="O1419" s="4" t="inlineStr">
        <is>
          <t>Yes</t>
        </is>
      </c>
      <c r="P1419" s="4" t="inlineStr">
        <is>
          <t>Depends</t>
        </is>
      </c>
      <c r="Q1419" s="4" t="inlineStr">
        <is>
          <t>No</t>
        </is>
      </c>
      <c r="R1419" s="4" t="n"/>
      <c r="S1419" s="4" t="inlineStr">
        <is>
          <t>timidity</t>
        </is>
      </c>
      <c r="T1419" s="4" t="inlineStr">
        <is>
          <t>—</t>
        </is>
      </c>
      <c r="U1419" s="4" t="inlineStr">
        <is>
          <t>timid child/approach/smile ✓; đối lập 'bold/confident'.</t>
        </is>
      </c>
      <c r="V1419" s="4" t="inlineStr">
        <is>
          <t>She was a timid child who avoided attention.</t>
        </is>
      </c>
      <c r="W1419" s="4" t="n"/>
    </row>
    <row r="1420">
      <c r="A1420" s="4" t="n">
        <v>1418</v>
      </c>
      <c r="B1420" s="4" t="inlineStr">
        <is>
          <t>tireless</t>
        </is>
      </c>
      <c r="C1420" s="4" t="inlineStr">
        <is>
          <t>không biết mệt mỏi</t>
        </is>
      </c>
      <c r="D1420" s="4" t="inlineStr">
        <is>
          <t>B2</t>
        </is>
      </c>
      <c r="E1420" s="4" t="n">
        <v>2</v>
      </c>
      <c r="F1420" s="4" t="inlineStr">
        <is>
          <t>Quality &amp; Character (không biết mệt mỏi)</t>
        </is>
      </c>
      <c r="G1420" s="4" t="inlineStr">
        <is>
          <t>more tireless</t>
        </is>
      </c>
      <c r="H1420" s="4" t="inlineStr">
        <is>
          <t>most tireless</t>
        </is>
      </c>
      <c r="I1420" s="4" t="inlineStr">
        <is>
          <t>Quy tắc chuẩn (more/most, tính từ đa âm tiết)</t>
        </is>
      </c>
      <c r="J1420" s="4" t="inlineStr">
        <is>
          <t>Gradable (phân cấp được)</t>
        </is>
      </c>
      <c r="K1420" s="4" t="inlineStr">
        <is>
          <t>very/quite/rather/extremely/fairly/pretty (nhóm mức độ thông thường)</t>
        </is>
      </c>
      <c r="L1420" s="4" t="inlineStr">
        <is>
          <t>tirelessly</t>
        </is>
      </c>
      <c r="M1420" s="4" t="inlineStr">
        <is>
          <t>Quy tắc chuẩn (+ -ly)</t>
        </is>
      </c>
      <c r="N1420" s="4" t="inlineStr">
        <is>
          <t>Yes</t>
        </is>
      </c>
      <c r="O1420" s="4" t="inlineStr">
        <is>
          <t>Yes</t>
        </is>
      </c>
      <c r="P1420" s="4" t="inlineStr">
        <is>
          <t>Depends</t>
        </is>
      </c>
      <c r="Q1420" s="4" t="inlineStr">
        <is>
          <t>No</t>
        </is>
      </c>
      <c r="R1420" s="4" t="n"/>
      <c r="S1420" s="4" t="inlineStr">
        <is>
          <t>—</t>
        </is>
      </c>
      <c r="T1420" s="4" t="inlineStr">
        <is>
          <t>tire</t>
        </is>
      </c>
      <c r="U1420" s="4" t="inlineStr">
        <is>
          <t>tireless effort/worker/advocate ✓.</t>
        </is>
      </c>
      <c r="V1420" s="4" t="inlineStr">
        <is>
          <t>She is a tireless advocate for children's rights.</t>
        </is>
      </c>
      <c r="W1420" s="4" t="n"/>
    </row>
    <row r="1421">
      <c r="A1421" s="4" t="n">
        <v>1419</v>
      </c>
      <c r="B1421" s="4" t="inlineStr">
        <is>
          <t>transferable</t>
        </is>
      </c>
      <c r="C1421" s="4" t="inlineStr">
        <is>
          <t>có thể chuyển giao</t>
        </is>
      </c>
      <c r="D1421" s="4" t="inlineStr">
        <is>
          <t>B2</t>
        </is>
      </c>
      <c r="E1421" s="4" t="n">
        <v>2</v>
      </c>
      <c r="F1421" s="4" t="inlineStr">
        <is>
          <t>Value (có thể chuyển giao)</t>
        </is>
      </c>
      <c r="G1421" s="4" t="inlineStr">
        <is>
          <t>more transferable</t>
        </is>
      </c>
      <c r="H1421" s="4" t="inlineStr">
        <is>
          <t>most transferable</t>
        </is>
      </c>
      <c r="I1421" s="4" t="inlineStr">
        <is>
          <t>Quy tắc chuẩn (more/most, tính từ đa âm tiết)</t>
        </is>
      </c>
      <c r="J1421" s="4" t="inlineStr">
        <is>
          <t>Gradable (phân cấp được)</t>
        </is>
      </c>
      <c r="K1421" s="4" t="inlineStr">
        <is>
          <t>very/quite/rather/extremely/fairly/pretty (nhóm mức độ thông thường)</t>
        </is>
      </c>
      <c r="L1421" s="4" t="inlineStr">
        <is>
          <t>transferably</t>
        </is>
      </c>
      <c r="M1421" s="4" t="inlineStr">
        <is>
          <t>Ngoại lệ (-le → -ly, bỏ e)</t>
        </is>
      </c>
      <c r="N1421" s="4" t="inlineStr">
        <is>
          <t>Yes</t>
        </is>
      </c>
      <c r="O1421" s="4" t="inlineStr">
        <is>
          <t>Yes</t>
        </is>
      </c>
      <c r="P1421" s="4" t="inlineStr">
        <is>
          <t>Depends</t>
        </is>
      </c>
      <c r="Q1421" s="4" t="inlineStr">
        <is>
          <t>No</t>
        </is>
      </c>
      <c r="R1421" s="4" t="n"/>
      <c r="S1421" s="4" t="inlineStr">
        <is>
          <t>transfer (khác nghĩa)</t>
        </is>
      </c>
      <c r="T1421" s="4" t="inlineStr">
        <is>
          <t>transfer</t>
        </is>
      </c>
      <c r="U1421" s="4" t="inlineStr">
        <is>
          <t>transferable skill/ticket ✓.</t>
        </is>
      </c>
      <c r="V1421" s="4" t="inlineStr">
        <is>
          <t>Communication is a highly transferable skill.</t>
        </is>
      </c>
      <c r="W1421" s="4" t="inlineStr">
        <is>
          <t>"transferable skill" (kỹ năng có thể chuyển đổi ngành nghề — cụm cố định trong tuyển dụng).</t>
        </is>
      </c>
    </row>
    <row r="1422">
      <c r="A1422" s="4" t="n">
        <v>1420</v>
      </c>
      <c r="B1422" s="4" t="inlineStr">
        <is>
          <t>transformative</t>
        </is>
      </c>
      <c r="C1422" s="4" t="inlineStr">
        <is>
          <t>mang tính biến đổi</t>
        </is>
      </c>
      <c r="D1422" s="4" t="inlineStr">
        <is>
          <t>B2</t>
        </is>
      </c>
      <c r="E1422" s="4" t="n">
        <v>2</v>
      </c>
      <c r="F1422" s="4" t="inlineStr">
        <is>
          <t>Value (mang tính biến đổi)</t>
        </is>
      </c>
      <c r="G1422" s="4" t="inlineStr">
        <is>
          <t>more transformative</t>
        </is>
      </c>
      <c r="H1422" s="4" t="inlineStr">
        <is>
          <t>most transformative</t>
        </is>
      </c>
      <c r="I1422" s="4" t="inlineStr">
        <is>
          <t>Quy tắc chuẩn (more/most, tính từ đa âm tiết)</t>
        </is>
      </c>
      <c r="J1422" s="4" t="inlineStr">
        <is>
          <t>Gradable (phân cấp được)</t>
        </is>
      </c>
      <c r="K1422" s="4" t="inlineStr">
        <is>
          <t>very/quite/rather/extremely/fairly/pretty (nhóm mức độ thông thường)</t>
        </is>
      </c>
      <c r="L1422" s="4" t="inlineStr">
        <is>
          <t>transformatively</t>
        </is>
      </c>
      <c r="M1422" s="4" t="inlineStr">
        <is>
          <t>Quy tắc chuẩn (+ -ly)</t>
        </is>
      </c>
      <c r="N1422" s="4" t="inlineStr">
        <is>
          <t>Yes</t>
        </is>
      </c>
      <c r="O1422" s="4" t="inlineStr">
        <is>
          <t>Yes</t>
        </is>
      </c>
      <c r="P1422" s="4" t="inlineStr">
        <is>
          <t>Depends</t>
        </is>
      </c>
      <c r="Q1422" s="4" t="inlineStr">
        <is>
          <t>No</t>
        </is>
      </c>
      <c r="R1422" s="4" t="n"/>
      <c r="S1422" s="4" t="inlineStr">
        <is>
          <t>transformation</t>
        </is>
      </c>
      <c r="T1422" s="4" t="inlineStr">
        <is>
          <t>transform</t>
        </is>
      </c>
      <c r="U1422" s="4" t="inlineStr">
        <is>
          <t>transformative experience/effect/change ✓.</t>
        </is>
      </c>
      <c r="V1422" s="4" t="inlineStr">
        <is>
          <t>Studying abroad was a transformative experience for her.</t>
        </is>
      </c>
      <c r="W1422" s="4" t="n"/>
    </row>
    <row r="1423">
      <c r="A1423" s="4" t="n">
        <v>1421</v>
      </c>
      <c r="B1423" s="4" t="inlineStr">
        <is>
          <t>triumphant</t>
        </is>
      </c>
      <c r="C1423" s="4" t="inlineStr">
        <is>
          <t>chiến thắng</t>
        </is>
      </c>
      <c r="D1423" s="4" t="inlineStr">
        <is>
          <t>B2</t>
        </is>
      </c>
      <c r="E1423" s="4" t="n">
        <v>2</v>
      </c>
      <c r="F1423" s="4" t="inlineStr">
        <is>
          <t>Emotion (chiến thắng)</t>
        </is>
      </c>
      <c r="G1423" s="4" t="inlineStr">
        <is>
          <t>more triumphant</t>
        </is>
      </c>
      <c r="H1423" s="4" t="inlineStr">
        <is>
          <t>most triumphant</t>
        </is>
      </c>
      <c r="I1423" s="4" t="inlineStr">
        <is>
          <t>Quy tắc chuẩn (more/most, tính từ đa âm tiết)</t>
        </is>
      </c>
      <c r="J1423" s="4" t="inlineStr">
        <is>
          <t>Gradable (phân cấp được)</t>
        </is>
      </c>
      <c r="K1423" s="4" t="inlineStr">
        <is>
          <t>very/quite/rather/extremely/fairly/pretty (nhóm mức độ thông thường)</t>
        </is>
      </c>
      <c r="L1423" s="4" t="inlineStr">
        <is>
          <t>triumphantly</t>
        </is>
      </c>
      <c r="M1423" s="4" t="inlineStr">
        <is>
          <t>Quy tắc chuẩn (+ -ly)</t>
        </is>
      </c>
      <c r="N1423" s="4" t="inlineStr">
        <is>
          <t>Yes</t>
        </is>
      </c>
      <c r="O1423" s="4" t="inlineStr">
        <is>
          <t>Yes</t>
        </is>
      </c>
      <c r="P1423" s="4" t="inlineStr">
        <is>
          <t>Depends</t>
        </is>
      </c>
      <c r="Q1423" s="4" t="inlineStr">
        <is>
          <t>No</t>
        </is>
      </c>
      <c r="R1423" s="4" t="n"/>
      <c r="S1423" s="4" t="inlineStr">
        <is>
          <t>triumph</t>
        </is>
      </c>
      <c r="T1423" s="4" t="inlineStr">
        <is>
          <t>—</t>
        </is>
      </c>
      <c r="U1423" s="4" t="inlineStr">
        <is>
          <t>triumphant return/victory/smile ✓.</t>
        </is>
      </c>
      <c r="V1423" s="4" t="inlineStr">
        <is>
          <t>The team made a triumphant return home.</t>
        </is>
      </c>
      <c r="W1423" s="4" t="n"/>
    </row>
    <row r="1424">
      <c r="A1424" s="4" t="n">
        <v>1422</v>
      </c>
      <c r="B1424" s="4" t="inlineStr">
        <is>
          <t>trivial</t>
        </is>
      </c>
      <c r="C1424" s="4" t="inlineStr">
        <is>
          <t>tầm thường, không đáng kể</t>
        </is>
      </c>
      <c r="D1424" s="4" t="inlineStr">
        <is>
          <t>B2</t>
        </is>
      </c>
      <c r="E1424" s="4" t="n">
        <v>2</v>
      </c>
      <c r="F1424" s="4" t="inlineStr">
        <is>
          <t>Value (tầm thường, không đáng kể)</t>
        </is>
      </c>
      <c r="G1424" s="4" t="inlineStr">
        <is>
          <t>more trivial</t>
        </is>
      </c>
      <c r="H1424" s="4" t="inlineStr">
        <is>
          <t>most trivial</t>
        </is>
      </c>
      <c r="I1424" s="4" t="inlineStr">
        <is>
          <t>Quy tắc chuẩn (more/most, tính từ đa âm tiết)</t>
        </is>
      </c>
      <c r="J1424" s="4" t="inlineStr">
        <is>
          <t>Gradable (phân cấp được)</t>
        </is>
      </c>
      <c r="K1424" s="4" t="inlineStr">
        <is>
          <t>very/quite/rather/extremely/fairly/pretty (nhóm mức độ thông thường)</t>
        </is>
      </c>
      <c r="L1424" s="4" t="inlineStr">
        <is>
          <t>trivially</t>
        </is>
      </c>
      <c r="M1424" s="4" t="inlineStr">
        <is>
          <t>Quy tắc chuẩn (+ -ly)</t>
        </is>
      </c>
      <c r="N1424" s="4" t="inlineStr">
        <is>
          <t>Yes</t>
        </is>
      </c>
      <c r="O1424" s="4" t="inlineStr">
        <is>
          <t>Yes</t>
        </is>
      </c>
      <c r="P1424" s="4" t="inlineStr">
        <is>
          <t>Depends</t>
        </is>
      </c>
      <c r="Q1424" s="4" t="inlineStr">
        <is>
          <t>No</t>
        </is>
      </c>
      <c r="R1424" s="4" t="n"/>
      <c r="S1424" s="4" t="inlineStr">
        <is>
          <t>triviality</t>
        </is>
      </c>
      <c r="T1424" s="4" t="inlineStr">
        <is>
          <t>trivialize</t>
        </is>
      </c>
      <c r="U1424" s="4" t="inlineStr">
        <is>
          <t>trivial matter/detail/issue ✓.</t>
        </is>
      </c>
      <c r="V1424" s="4" t="inlineStr">
        <is>
          <t>Don't waste time on trivial matters.</t>
        </is>
      </c>
      <c r="W1424" s="4" t="n"/>
    </row>
    <row r="1425">
      <c r="A1425" s="4" t="n">
        <v>1423</v>
      </c>
      <c r="B1425" s="4" t="inlineStr">
        <is>
          <t>truthful</t>
        </is>
      </c>
      <c r="C1425" s="4" t="inlineStr">
        <is>
          <t>trung thực</t>
        </is>
      </c>
      <c r="D1425" s="4" t="inlineStr">
        <is>
          <t>B2</t>
        </is>
      </c>
      <c r="E1425" s="4" t="n">
        <v>2</v>
      </c>
      <c r="F1425" s="4" t="inlineStr">
        <is>
          <t>Value (trung thực)</t>
        </is>
      </c>
      <c r="G1425" s="4" t="inlineStr">
        <is>
          <t>more truthful</t>
        </is>
      </c>
      <c r="H1425" s="4" t="inlineStr">
        <is>
          <t>most truthful</t>
        </is>
      </c>
      <c r="I1425" s="4" t="inlineStr">
        <is>
          <t>Quy tắc chuẩn (more/most, tính từ đa âm tiết)</t>
        </is>
      </c>
      <c r="J1425" s="4" t="inlineStr">
        <is>
          <t>Gradable (phân cấp được)</t>
        </is>
      </c>
      <c r="K1425" s="4" t="inlineStr">
        <is>
          <t>very/quite/rather/extremely/fairly/pretty (nhóm mức độ thông thường)</t>
        </is>
      </c>
      <c r="L1425" s="4" t="inlineStr">
        <is>
          <t>truthfully</t>
        </is>
      </c>
      <c r="M1425" s="4" t="inlineStr">
        <is>
          <t>Quy tắc chuẩn (+ -ly)</t>
        </is>
      </c>
      <c r="N1425" s="4" t="inlineStr">
        <is>
          <t>Yes</t>
        </is>
      </c>
      <c r="O1425" s="4" t="inlineStr">
        <is>
          <t>Yes</t>
        </is>
      </c>
      <c r="P1425" s="4" t="inlineStr">
        <is>
          <t>Depends</t>
        </is>
      </c>
      <c r="Q1425" s="4" t="inlineStr">
        <is>
          <t>No</t>
        </is>
      </c>
      <c r="R1425" s="4" t="n"/>
      <c r="S1425" s="4" t="inlineStr">
        <is>
          <t>truth</t>
        </is>
      </c>
      <c r="T1425" s="4" t="inlineStr">
        <is>
          <t>—</t>
        </is>
      </c>
      <c r="U1425" s="4" t="inlineStr">
        <is>
          <t>be truthful about/with; truthful account ✓; đối lập 'untruthful'.</t>
        </is>
      </c>
      <c r="V1425" s="4" t="inlineStr">
        <is>
          <t>She gave a truthful account of what happened.</t>
        </is>
      </c>
      <c r="W1425" s="4" t="n"/>
    </row>
    <row r="1426">
      <c r="A1426" s="4" t="n">
        <v>1424</v>
      </c>
      <c r="B1426" s="4" t="inlineStr">
        <is>
          <t>typhoid</t>
        </is>
      </c>
      <c r="C1426" s="4" t="inlineStr">
        <is>
          <t>thương hàn</t>
        </is>
      </c>
      <c r="D1426" s="4" t="inlineStr">
        <is>
          <t>C1</t>
        </is>
      </c>
      <c r="E1426" s="4" t="n">
        <v>2</v>
      </c>
      <c r="F1426" s="4" t="inlineStr">
        <is>
          <t>Purpose-related (thương hàn)</t>
        </is>
      </c>
      <c r="G1426" s="4" t="inlineStr">
        <is>
          <t>—</t>
        </is>
      </c>
      <c r="H1426" s="4" t="inlineStr">
        <is>
          <t>—</t>
        </is>
      </c>
      <c r="I1426" s="4" t="inlineStr">
        <is>
          <t>Không có (non-gradable)</t>
        </is>
      </c>
      <c r="J1426" s="4" t="inlineStr">
        <is>
          <t>Non-gradable (phân loại)</t>
        </is>
      </c>
      <c r="K1426" s="4" t="inlineStr">
        <is>
          <t>Không dùng với degree adverb (tính từ định danh/phân loại)</t>
        </is>
      </c>
      <c r="L1426" s="4" t="inlineStr">
        <is>
          <t>typhoidly</t>
        </is>
      </c>
      <c r="M1426" s="4" t="inlineStr">
        <is>
          <t>Quy tắc chuẩn (+ -ly)</t>
        </is>
      </c>
      <c r="N1426" s="4" t="inlineStr">
        <is>
          <t>Yes</t>
        </is>
      </c>
      <c r="O1426" s="4" t="inlineStr">
        <is>
          <t>Yes</t>
        </is>
      </c>
      <c r="P1426" s="4" t="inlineStr">
        <is>
          <t>Depends</t>
        </is>
      </c>
      <c r="Q1426" s="4" t="inlineStr">
        <is>
          <t>No</t>
        </is>
      </c>
      <c r="R1426" s="4" t="n"/>
      <c r="S1426" s="4" t="inlineStr">
        <is>
          <t>—</t>
        </is>
      </c>
      <c r="T1426" s="4" t="inlineStr">
        <is>
          <t>—</t>
        </is>
      </c>
      <c r="U1426" s="4" t="inlineStr">
        <is>
          <t>typhoid fever ✓ — gần như CHỈ đi với 'fever'.</t>
        </is>
      </c>
      <c r="V1426" s="4" t="inlineStr">
        <is>
          <t>He contracted typhoid fever while travelling abroad.</t>
        </is>
      </c>
      <c r="W1426" s="4" t="inlineStr">
        <is>
          <t>"typhoid fever" (sốt thương hàn — thuật ngữ y khoa cố định).</t>
        </is>
      </c>
    </row>
    <row r="1427">
      <c r="A1427" s="4" t="n">
        <v>1425</v>
      </c>
      <c r="B1427" s="4" t="inlineStr">
        <is>
          <t>umpteen</t>
        </is>
      </c>
      <c r="C1427" s="4" t="inlineStr">
        <is>
          <t>rất nhiều (informal)</t>
        </is>
      </c>
      <c r="D1427" s="4" t="inlineStr">
        <is>
          <t>C1</t>
        </is>
      </c>
      <c r="E1427" s="4" t="n">
        <v>2</v>
      </c>
      <c r="F1427" s="4" t="inlineStr">
        <is>
          <t>Quantity (rất nhiều, informal)</t>
        </is>
      </c>
      <c r="G1427" s="4" t="inlineStr">
        <is>
          <t>—</t>
        </is>
      </c>
      <c r="H1427" s="4" t="inlineStr">
        <is>
          <t>—</t>
        </is>
      </c>
      <c r="I1427" s="4" t="inlineStr">
        <is>
          <t>Không áp dụng (từ hạn định/số từ, không phải tính từ miêu tả phân cấp)</t>
        </is>
      </c>
      <c r="J1427" s="4" t="inlineStr">
        <is>
          <t>Không áp dụng (từ hạn định/số từ)</t>
        </is>
      </c>
      <c r="K1427" s="4" t="inlineStr">
        <is>
          <t>—</t>
        </is>
      </c>
      <c r="L1427" s="4" t="inlineStr">
        <is>
          <t>—</t>
        </is>
      </c>
      <c r="M1427" s="4" t="inlineStr">
        <is>
          <t>Không áp dụng (từ hạn định/số từ)</t>
        </is>
      </c>
      <c r="N1427" s="4" t="inlineStr">
        <is>
          <t>Yes</t>
        </is>
      </c>
      <c r="O1427" s="4" t="inlineStr">
        <is>
          <t>No</t>
        </is>
      </c>
      <c r="P1427" s="4" t="inlineStr">
        <is>
          <t>No</t>
        </is>
      </c>
      <c r="Q1427" s="4" t="inlineStr">
        <is>
          <t>No</t>
        </is>
      </c>
      <c r="R1427" s="4" t="inlineStr">
        <is>
          <t>Từ hạn định/số từ — luôn đứng TRƯỚC danh từ, không dùng làm bổ ngữ.</t>
        </is>
      </c>
      <c r="S1427" s="4" t="inlineStr">
        <is>
          <t>—</t>
        </is>
      </c>
      <c r="T1427" s="4" t="inlineStr">
        <is>
          <t>—</t>
        </is>
      </c>
      <c r="U1427" s="4" t="inlineStr">
        <is>
          <t>umpteen + N[C,P]; informal, đồng nghĩa 'countless'.</t>
        </is>
      </c>
      <c r="V1427" s="4" t="inlineStr">
        <is>
          <t>I've told you umpteen times already.</t>
        </is>
      </c>
      <c r="W1427" s="4" t="n"/>
    </row>
    <row r="1428">
      <c r="A1428" s="4" t="n">
        <v>1426</v>
      </c>
      <c r="B1428" s="4" t="inlineStr">
        <is>
          <t>unbreakable</t>
        </is>
      </c>
      <c r="C1428" s="4" t="inlineStr">
        <is>
          <t>không thể phá vỡ</t>
        </is>
      </c>
      <c r="D1428" s="4" t="inlineStr">
        <is>
          <t>B2</t>
        </is>
      </c>
      <c r="E1428" s="4" t="n">
        <v>2</v>
      </c>
      <c r="F1428" s="4" t="inlineStr">
        <is>
          <t>Value (không thể phá vỡ)</t>
        </is>
      </c>
      <c r="G1428" s="4" t="inlineStr">
        <is>
          <t>more unbreakable</t>
        </is>
      </c>
      <c r="H1428" s="4" t="inlineStr">
        <is>
          <t>most unbreakable</t>
        </is>
      </c>
      <c r="I1428" s="4" t="inlineStr">
        <is>
          <t>Quy tắc chuẩn (more/most, tính từ đa âm tiết)</t>
        </is>
      </c>
      <c r="J1428" s="4" t="inlineStr">
        <is>
          <t>Gradable (phân cấp được)</t>
        </is>
      </c>
      <c r="K1428" s="4" t="inlineStr">
        <is>
          <t>very/quite/rather/extremely/fairly/pretty (nhóm mức độ thông thường)</t>
        </is>
      </c>
      <c r="L1428" s="4" t="inlineStr">
        <is>
          <t>unbreakably</t>
        </is>
      </c>
      <c r="M1428" s="4" t="inlineStr">
        <is>
          <t>Ngoại lệ (-le → -ly, bỏ e)</t>
        </is>
      </c>
      <c r="N1428" s="4" t="inlineStr">
        <is>
          <t>Yes</t>
        </is>
      </c>
      <c r="O1428" s="4" t="inlineStr">
        <is>
          <t>Yes</t>
        </is>
      </c>
      <c r="P1428" s="4" t="inlineStr">
        <is>
          <t>Depends</t>
        </is>
      </c>
      <c r="Q1428" s="4" t="inlineStr">
        <is>
          <t>No</t>
        </is>
      </c>
      <c r="R1428" s="4" t="n"/>
      <c r="S1428" s="4" t="inlineStr">
        <is>
          <t>—</t>
        </is>
      </c>
      <c r="T1428" s="4" t="inlineStr">
        <is>
          <t>break</t>
        </is>
      </c>
      <c r="U1428" s="4" t="inlineStr">
        <is>
          <t>unbreakable record/bond/glass ✓.</t>
        </is>
      </c>
      <c r="V1428" s="4" t="inlineStr">
        <is>
          <t>They share an unbreakable bond of friendship.</t>
        </is>
      </c>
      <c r="W1428" s="4" t="n"/>
    </row>
    <row r="1429">
      <c r="A1429" s="4" t="n">
        <v>1427</v>
      </c>
      <c r="B1429" s="4" t="inlineStr">
        <is>
          <t>underway</t>
        </is>
      </c>
      <c r="C1429" s="4" t="inlineStr">
        <is>
          <t>đang tiến hành</t>
        </is>
      </c>
      <c r="D1429" s="4" t="inlineStr">
        <is>
          <t>B2</t>
        </is>
      </c>
      <c r="E1429" s="4" t="n">
        <v>2</v>
      </c>
      <c r="F1429" s="4" t="inlineStr">
        <is>
          <t>State (đang tiến hành)</t>
        </is>
      </c>
      <c r="G1429" s="4" t="inlineStr">
        <is>
          <t>more underway</t>
        </is>
      </c>
      <c r="H1429" s="4" t="inlineStr">
        <is>
          <t>most underway</t>
        </is>
      </c>
      <c r="I1429" s="4" t="inlineStr">
        <is>
          <t>Quy tắc chuẩn (more/most, tính từ đa âm tiết)</t>
        </is>
      </c>
      <c r="J1429" s="4" t="inlineStr">
        <is>
          <t>Gradable (phân cấp được)</t>
        </is>
      </c>
      <c r="K1429" s="4" t="inlineStr">
        <is>
          <t>very/quite/rather/extremely/fairly/pretty (nhóm mức độ thông thường)</t>
        </is>
      </c>
      <c r="L1429" s="4" t="inlineStr">
        <is>
          <t>Không có dạng trạng từ thông dụng</t>
        </is>
      </c>
      <c r="M1429" s="4" t="inlineStr">
        <is>
          <t>Ngoại lệ (tính từ vị ngữ)</t>
        </is>
      </c>
      <c r="N1429" s="4" t="inlineStr">
        <is>
          <t>No</t>
        </is>
      </c>
      <c r="O1429" s="4" t="inlineStr">
        <is>
          <t>Yes</t>
        </is>
      </c>
      <c r="P1429" s="4" t="inlineStr">
        <is>
          <t>No</t>
        </is>
      </c>
      <c r="Q1429" s="4" t="inlineStr">
        <is>
          <t>No</t>
        </is>
      </c>
      <c r="R1429" s="4" t="inlineStr">
        <is>
          <t>CHỈ dùng làm bổ ngữ (vị ngữ), KHÔNG đứng trước danh từ trực tiếp.</t>
        </is>
      </c>
      <c r="S1429" s="4" t="inlineStr">
        <is>
          <t>—</t>
        </is>
      </c>
      <c r="T1429" s="4" t="inlineStr">
        <is>
          <t>—</t>
        </is>
      </c>
      <c r="U1429" s="4" t="inlineStr">
        <is>
          <t>be underway; work/plan/investigation underway ✓; CHỈ dùng làm bổ ngữ.</t>
        </is>
      </c>
      <c r="V1429" s="4" t="inlineStr">
        <is>
          <t>Renovation work is currently underway.</t>
        </is>
      </c>
      <c r="W1429" s="4" t="n"/>
    </row>
    <row r="1430">
      <c r="A1430" s="4" t="n">
        <v>1428</v>
      </c>
      <c r="B1430" s="4" t="inlineStr">
        <is>
          <t>unfashionable</t>
        </is>
      </c>
      <c r="C1430" s="4" t="inlineStr">
        <is>
          <t>lỗi thời</t>
        </is>
      </c>
      <c r="D1430" s="4" t="inlineStr">
        <is>
          <t>C1</t>
        </is>
      </c>
      <c r="E1430" s="4" t="n">
        <v>2</v>
      </c>
      <c r="F1430" s="4" t="inlineStr">
        <is>
          <t>Value (lỗi thời, không hợp thời trang)</t>
        </is>
      </c>
      <c r="G1430" s="4" t="inlineStr">
        <is>
          <t>more unfashionable</t>
        </is>
      </c>
      <c r="H1430" s="4" t="inlineStr">
        <is>
          <t>most unfashionable</t>
        </is>
      </c>
      <c r="I1430" s="4" t="inlineStr">
        <is>
          <t>Quy tắc chuẩn (more/most, tính từ đa âm tiết)</t>
        </is>
      </c>
      <c r="J1430" s="4" t="inlineStr">
        <is>
          <t>Gradable (phân cấp được)</t>
        </is>
      </c>
      <c r="K1430" s="4" t="inlineStr">
        <is>
          <t>very/quite/rather/extremely/fairly/pretty (nhóm mức độ thông thường)</t>
        </is>
      </c>
      <c r="L1430" s="4" t="inlineStr">
        <is>
          <t>unfashionably</t>
        </is>
      </c>
      <c r="M1430" s="4" t="inlineStr">
        <is>
          <t>Ngoại lệ (-le → -ly, bỏ e)</t>
        </is>
      </c>
      <c r="N1430" s="4" t="inlineStr">
        <is>
          <t>Yes</t>
        </is>
      </c>
      <c r="O1430" s="4" t="inlineStr">
        <is>
          <t>Yes</t>
        </is>
      </c>
      <c r="P1430" s="4" t="inlineStr">
        <is>
          <t>Depends</t>
        </is>
      </c>
      <c r="Q1430" s="4" t="inlineStr">
        <is>
          <t>No</t>
        </is>
      </c>
      <c r="R1430" s="4" t="n"/>
      <c r="S1430" s="4" t="inlineStr">
        <is>
          <t>fashion (khác gốc)</t>
        </is>
      </c>
      <c r="T1430" s="4" t="inlineStr">
        <is>
          <t>—</t>
        </is>
      </c>
      <c r="U1430" s="4" t="inlineStr">
        <is>
          <t>unfashionable idea/area/clothes ✓; đối lập 'fashionable'.</t>
        </is>
      </c>
      <c r="V1430" s="4" t="inlineStr">
        <is>
          <t>The idea has become unfashionable in recent years.</t>
        </is>
      </c>
      <c r="W1430" s="4" t="n"/>
    </row>
    <row r="1431">
      <c r="A1431" s="4" t="n">
        <v>1429</v>
      </c>
      <c r="B1431" s="4" t="inlineStr">
        <is>
          <t>unfriendly</t>
        </is>
      </c>
      <c r="C1431" s="4" t="inlineStr">
        <is>
          <t>không thân thiện</t>
        </is>
      </c>
      <c r="D1431" s="4" t="inlineStr">
        <is>
          <t>B2</t>
        </is>
      </c>
      <c r="E1431" s="4" t="n">
        <v>2</v>
      </c>
      <c r="F1431" s="4" t="inlineStr">
        <is>
          <t>Quality &amp; Character (không thân thiện)</t>
        </is>
      </c>
      <c r="G1431" s="4" t="inlineStr">
        <is>
          <t>more unfriendly</t>
        </is>
      </c>
      <c r="H1431" s="4" t="inlineStr">
        <is>
          <t>most unfriendly</t>
        </is>
      </c>
      <c r="I1431" s="4" t="inlineStr">
        <is>
          <t>Quy tắc chuẩn (more/most, tính từ đa âm tiết)</t>
        </is>
      </c>
      <c r="J1431" s="4" t="inlineStr">
        <is>
          <t>Gradable (phân cấp được)</t>
        </is>
      </c>
      <c r="K1431" s="4" t="inlineStr">
        <is>
          <t>very/quite/rather/extremely/fairly/pretty (nhóm mức độ thông thường)</t>
        </is>
      </c>
      <c r="L1431" s="4" t="inlineStr">
        <is>
          <t>(chính nó đã tận cùng -ly) → dùng cụm 'in a ... way/manner'</t>
        </is>
      </c>
      <c r="M1431" s="4" t="inlineStr">
        <is>
          <t>Ngoại lệ</t>
        </is>
      </c>
      <c r="N1431" s="4" t="inlineStr">
        <is>
          <t>Yes</t>
        </is>
      </c>
      <c r="O1431" s="4" t="inlineStr">
        <is>
          <t>Yes</t>
        </is>
      </c>
      <c r="P1431" s="4" t="inlineStr">
        <is>
          <t>Depends</t>
        </is>
      </c>
      <c r="Q1431" s="4" t="inlineStr">
        <is>
          <t>No</t>
        </is>
      </c>
      <c r="R1431" s="4" t="n"/>
      <c r="S1431" s="4" t="inlineStr">
        <is>
          <t>friendliness (khác gốc)</t>
        </is>
      </c>
      <c r="T1431" s="4" t="inlineStr">
        <is>
          <t>—</t>
        </is>
      </c>
      <c r="U1431" s="4" t="inlineStr">
        <is>
          <t>unfriendly staff/atmosphere/gesture ✓; đối lập 'friendly'.</t>
        </is>
      </c>
      <c r="V1431" s="4" t="inlineStr">
        <is>
          <t>The staff seemed unfriendly and unhelpful.</t>
        </is>
      </c>
      <c r="W1431" s="4" t="n"/>
    </row>
    <row r="1432">
      <c r="A1432" s="4" t="n">
        <v>1430</v>
      </c>
      <c r="B1432" s="4" t="inlineStr">
        <is>
          <t>unheard</t>
        </is>
      </c>
      <c r="C1432" s="4" t="inlineStr">
        <is>
          <t>chưa từng nghe</t>
        </is>
      </c>
      <c r="D1432" s="4" t="inlineStr">
        <is>
          <t>B2</t>
        </is>
      </c>
      <c r="E1432" s="4" t="n">
        <v>2</v>
      </c>
      <c r="F1432" s="4" t="inlineStr">
        <is>
          <t>Value (chưa từng nghe)</t>
        </is>
      </c>
      <c r="G1432" s="4" t="inlineStr">
        <is>
          <t>more unheard</t>
        </is>
      </c>
      <c r="H1432" s="4" t="inlineStr">
        <is>
          <t>most unheard</t>
        </is>
      </c>
      <c r="I1432" s="4" t="inlineStr">
        <is>
          <t>Quy tắc chuẩn (more/most, tính từ đa âm tiết)</t>
        </is>
      </c>
      <c r="J1432" s="4" t="inlineStr">
        <is>
          <t>Gradable (phân cấp được)</t>
        </is>
      </c>
      <c r="K1432" s="4" t="inlineStr">
        <is>
          <t>very/quite/rather/extremely/fairly/pretty (nhóm mức độ thông thường)</t>
        </is>
      </c>
      <c r="L1432" s="4" t="inlineStr">
        <is>
          <t>unheardly</t>
        </is>
      </c>
      <c r="M1432" s="4" t="inlineStr">
        <is>
          <t>Quy tắc chuẩn (+ -ly)</t>
        </is>
      </c>
      <c r="N1432" s="4" t="inlineStr">
        <is>
          <t>Yes</t>
        </is>
      </c>
      <c r="O1432" s="4" t="inlineStr">
        <is>
          <t>Yes</t>
        </is>
      </c>
      <c r="P1432" s="4" t="inlineStr">
        <is>
          <t>Depends</t>
        </is>
      </c>
      <c r="Q1432" s="4" t="inlineStr">
        <is>
          <t>No</t>
        </is>
      </c>
      <c r="R1432" s="4" t="n"/>
      <c r="S1432" s="4" t="inlineStr">
        <is>
          <t>—</t>
        </is>
      </c>
      <c r="T1432" s="4" t="inlineStr">
        <is>
          <t>hear</t>
        </is>
      </c>
      <c r="U1432" s="4" t="inlineStr">
        <is>
          <t>unheard of (thành ngữ: chưa từng có); go unheard ✓.</t>
        </is>
      </c>
      <c r="V1432" s="4" t="inlineStr">
        <is>
          <t>Such generosity was unheard of in that era.</t>
        </is>
      </c>
      <c r="W1432" s="4" t="inlineStr">
        <is>
          <t>"unheard of" (chưa từng có tiền lệ — cụm cố định).</t>
        </is>
      </c>
    </row>
    <row r="1433">
      <c r="A1433" s="4" t="n">
        <v>1431</v>
      </c>
      <c r="B1433" s="4" t="inlineStr">
        <is>
          <t>unhygienic</t>
        </is>
      </c>
      <c r="C1433" s="4" t="inlineStr">
        <is>
          <t>không hợp vệ sinh</t>
        </is>
      </c>
      <c r="D1433" s="4" t="inlineStr">
        <is>
          <t>C1</t>
        </is>
      </c>
      <c r="E1433" s="4" t="n">
        <v>2</v>
      </c>
      <c r="F1433" s="4" t="inlineStr">
        <is>
          <t>Value (không hợp vệ sinh)</t>
        </is>
      </c>
      <c r="G1433" s="4" t="inlineStr">
        <is>
          <t>more unhygienic</t>
        </is>
      </c>
      <c r="H1433" s="4" t="inlineStr">
        <is>
          <t>most unhygienic</t>
        </is>
      </c>
      <c r="I1433" s="4" t="inlineStr">
        <is>
          <t>Quy tắc chuẩn (more/most, tính từ đa âm tiết)</t>
        </is>
      </c>
      <c r="J1433" s="4" t="inlineStr">
        <is>
          <t>Gradable (phân cấp được)</t>
        </is>
      </c>
      <c r="K1433" s="4" t="inlineStr">
        <is>
          <t>very/quite/rather/extremely/fairly/pretty (nhóm mức độ thông thường)</t>
        </is>
      </c>
      <c r="L1433" s="4" t="inlineStr">
        <is>
          <t>unhygienically</t>
        </is>
      </c>
      <c r="M1433" s="4" t="inlineStr">
        <is>
          <t>Ngoại lệ (-ic → -ically)</t>
        </is>
      </c>
      <c r="N1433" s="4" t="inlineStr">
        <is>
          <t>Yes</t>
        </is>
      </c>
      <c r="O1433" s="4" t="inlineStr">
        <is>
          <t>Yes</t>
        </is>
      </c>
      <c r="P1433" s="4" t="inlineStr">
        <is>
          <t>Depends</t>
        </is>
      </c>
      <c r="Q1433" s="4" t="inlineStr">
        <is>
          <t>No</t>
        </is>
      </c>
      <c r="R1433" s="4" t="n"/>
      <c r="S1433" s="4" t="inlineStr">
        <is>
          <t>hygiene (khác gốc)</t>
        </is>
      </c>
      <c r="T1433" s="4" t="inlineStr">
        <is>
          <t>—</t>
        </is>
      </c>
      <c r="U1433" s="4" t="inlineStr">
        <is>
          <t>unhygienic condition/practice ✓; đối lập 'hygienic'.</t>
        </is>
      </c>
      <c r="V1433" s="4" t="inlineStr">
        <is>
          <t>The kitchen was in an unhygienic condition.</t>
        </is>
      </c>
      <c r="W1433" s="4" t="n"/>
    </row>
    <row r="1434">
      <c r="A1434" s="4" t="n">
        <v>1432</v>
      </c>
      <c r="B1434" s="4" t="inlineStr">
        <is>
          <t>unimportant</t>
        </is>
      </c>
      <c r="C1434" s="4" t="inlineStr">
        <is>
          <t>không quan trọng</t>
        </is>
      </c>
      <c r="D1434" s="4" t="inlineStr">
        <is>
          <t>B2</t>
        </is>
      </c>
      <c r="E1434" s="4" t="n">
        <v>2</v>
      </c>
      <c r="F1434" s="4" t="inlineStr">
        <is>
          <t>Value (không quan trọng)</t>
        </is>
      </c>
      <c r="G1434" s="4" t="inlineStr">
        <is>
          <t>more unimportant</t>
        </is>
      </c>
      <c r="H1434" s="4" t="inlineStr">
        <is>
          <t>most unimportant</t>
        </is>
      </c>
      <c r="I1434" s="4" t="inlineStr">
        <is>
          <t>Quy tắc chuẩn (more/most, tính từ đa âm tiết)</t>
        </is>
      </c>
      <c r="J1434" s="4" t="inlineStr">
        <is>
          <t>Gradable (phân cấp được)</t>
        </is>
      </c>
      <c r="K1434" s="4" t="inlineStr">
        <is>
          <t>very/quite/rather/extremely/fairly/pretty (nhóm mức độ thông thường)</t>
        </is>
      </c>
      <c r="L1434" s="4" t="inlineStr">
        <is>
          <t>unimportantly</t>
        </is>
      </c>
      <c r="M1434" s="4" t="inlineStr">
        <is>
          <t>Quy tắc chuẩn (+ -ly)</t>
        </is>
      </c>
      <c r="N1434" s="4" t="inlineStr">
        <is>
          <t>Yes</t>
        </is>
      </c>
      <c r="O1434" s="4" t="inlineStr">
        <is>
          <t>Yes</t>
        </is>
      </c>
      <c r="P1434" s="4" t="inlineStr">
        <is>
          <t>Depends</t>
        </is>
      </c>
      <c r="Q1434" s="4" t="inlineStr">
        <is>
          <t>No</t>
        </is>
      </c>
      <c r="R1434" s="4" t="n"/>
      <c r="S1434" s="4" t="inlineStr">
        <is>
          <t>importance (khác gốc)</t>
        </is>
      </c>
      <c r="T1434" s="4" t="inlineStr">
        <is>
          <t>—</t>
        </is>
      </c>
      <c r="U1434" s="4" t="inlineStr">
        <is>
          <t>unimportant detail/matter/issue ✓; đối lập 'important'.</t>
        </is>
      </c>
      <c r="V1434" s="4" t="inlineStr">
        <is>
          <t>Don't worry about such unimportant details.</t>
        </is>
      </c>
      <c r="W1434" s="4" t="n"/>
    </row>
    <row r="1435">
      <c r="A1435" s="4" t="n">
        <v>1433</v>
      </c>
      <c r="B1435" s="4" t="inlineStr">
        <is>
          <t>unnatural</t>
        </is>
      </c>
      <c r="C1435" s="4" t="inlineStr">
        <is>
          <t>không tự nhiên</t>
        </is>
      </c>
      <c r="D1435" s="4" t="inlineStr">
        <is>
          <t>B2</t>
        </is>
      </c>
      <c r="E1435" s="4" t="n">
        <v>2</v>
      </c>
      <c r="F1435" s="4" t="inlineStr">
        <is>
          <t>Value (không tự nhiên)</t>
        </is>
      </c>
      <c r="G1435" s="4" t="inlineStr">
        <is>
          <t>more unnatural</t>
        </is>
      </c>
      <c r="H1435" s="4" t="inlineStr">
        <is>
          <t>most unnatural</t>
        </is>
      </c>
      <c r="I1435" s="4" t="inlineStr">
        <is>
          <t>Quy tắc chuẩn (more/most, tính từ đa âm tiết)</t>
        </is>
      </c>
      <c r="J1435" s="4" t="inlineStr">
        <is>
          <t>Gradable (phân cấp được)</t>
        </is>
      </c>
      <c r="K1435" s="4" t="inlineStr">
        <is>
          <t>very/quite/rather/extremely/fairly/pretty (nhóm mức độ thông thường)</t>
        </is>
      </c>
      <c r="L1435" s="4" t="inlineStr">
        <is>
          <t>unnaturally</t>
        </is>
      </c>
      <c r="M1435" s="4" t="inlineStr">
        <is>
          <t>Quy tắc chuẩn (+ -ly)</t>
        </is>
      </c>
      <c r="N1435" s="4" t="inlineStr">
        <is>
          <t>Yes</t>
        </is>
      </c>
      <c r="O1435" s="4" t="inlineStr">
        <is>
          <t>Yes</t>
        </is>
      </c>
      <c r="P1435" s="4" t="inlineStr">
        <is>
          <t>Depends</t>
        </is>
      </c>
      <c r="Q1435" s="4" t="inlineStr">
        <is>
          <t>No</t>
        </is>
      </c>
      <c r="R1435" s="4" t="n"/>
      <c r="S1435" s="4" t="inlineStr">
        <is>
          <t>nature (khác gốc)</t>
        </is>
      </c>
      <c r="T1435" s="4" t="inlineStr">
        <is>
          <t>—</t>
        </is>
      </c>
      <c r="U1435" s="4" t="inlineStr">
        <is>
          <t>unnatural silence/behaviour/pose ✓; đối lập 'natural'.</t>
        </is>
      </c>
      <c r="V1435" s="4" t="inlineStr">
        <is>
          <t>There was an unnatural silence in the room.</t>
        </is>
      </c>
      <c r="W1435" s="4" t="n"/>
    </row>
    <row r="1436">
      <c r="A1436" s="4" t="n">
        <v>1434</v>
      </c>
      <c r="B1436" s="4" t="inlineStr">
        <is>
          <t>unread</t>
        </is>
      </c>
      <c r="C1436" s="4" t="inlineStr">
        <is>
          <t>chưa đọc</t>
        </is>
      </c>
      <c r="D1436" s="4" t="inlineStr">
        <is>
          <t>C1</t>
        </is>
      </c>
      <c r="E1436" s="4" t="n">
        <v>2</v>
      </c>
      <c r="F1436" s="4" t="inlineStr">
        <is>
          <t>State (chưa đọc)</t>
        </is>
      </c>
      <c r="G1436" s="4" t="inlineStr">
        <is>
          <t>more unread</t>
        </is>
      </c>
      <c r="H1436" s="4" t="inlineStr">
        <is>
          <t>most unread</t>
        </is>
      </c>
      <c r="I1436" s="4" t="inlineStr">
        <is>
          <t>Quy tắc chuẩn (more/most, tính từ đa âm tiết)</t>
        </is>
      </c>
      <c r="J1436" s="4" t="inlineStr">
        <is>
          <t>Gradable (phân cấp được)</t>
        </is>
      </c>
      <c r="K1436" s="4" t="inlineStr">
        <is>
          <t>very/quite/rather/extremely/fairly/pretty (nhóm mức độ thông thường)</t>
        </is>
      </c>
      <c r="L1436" s="4" t="inlineStr">
        <is>
          <t>unreadly</t>
        </is>
      </c>
      <c r="M1436" s="4" t="inlineStr">
        <is>
          <t>Quy tắc chuẩn (+ -ly)</t>
        </is>
      </c>
      <c r="N1436" s="4" t="inlineStr">
        <is>
          <t>Yes</t>
        </is>
      </c>
      <c r="O1436" s="4" t="inlineStr">
        <is>
          <t>Yes</t>
        </is>
      </c>
      <c r="P1436" s="4" t="inlineStr">
        <is>
          <t>Depends</t>
        </is>
      </c>
      <c r="Q1436" s="4" t="inlineStr">
        <is>
          <t>No</t>
        </is>
      </c>
      <c r="R1436" s="4" t="n"/>
      <c r="S1436" s="4" t="inlineStr">
        <is>
          <t>—</t>
        </is>
      </c>
      <c r="T1436" s="4" t="inlineStr">
        <is>
          <t>read</t>
        </is>
      </c>
      <c r="U1436" s="4" t="inlineStr">
        <is>
          <t>unread message/book/email ✓.</t>
        </is>
      </c>
      <c r="V1436" s="4" t="inlineStr">
        <is>
          <t>She had hundreds of unread emails.</t>
        </is>
      </c>
      <c r="W1436" s="4" t="n"/>
    </row>
    <row r="1437">
      <c r="A1437" s="4" t="n">
        <v>1435</v>
      </c>
      <c r="B1437" s="4" t="inlineStr">
        <is>
          <t>unsteady</t>
        </is>
      </c>
      <c r="C1437" s="4" t="inlineStr">
        <is>
          <t>không vững</t>
        </is>
      </c>
      <c r="D1437" s="4" t="inlineStr">
        <is>
          <t>C1</t>
        </is>
      </c>
      <c r="E1437" s="4" t="n">
        <v>2</v>
      </c>
      <c r="F1437" s="4" t="inlineStr">
        <is>
          <t>Quality &amp; Character (không vững)</t>
        </is>
      </c>
      <c r="G1437" s="4" t="inlineStr">
        <is>
          <t>more unsteady</t>
        </is>
      </c>
      <c r="H1437" s="4" t="inlineStr">
        <is>
          <t>most unsteady</t>
        </is>
      </c>
      <c r="I1437" s="4" t="inlineStr">
        <is>
          <t>Quy tắc chuẩn (more/most, tính từ đa âm tiết)</t>
        </is>
      </c>
      <c r="J1437" s="4" t="inlineStr">
        <is>
          <t>Gradable (phân cấp được)</t>
        </is>
      </c>
      <c r="K1437" s="4" t="inlineStr">
        <is>
          <t>very/quite/rather/extremely/fairly/pretty (nhóm mức độ thông thường)</t>
        </is>
      </c>
      <c r="L1437" s="4" t="inlineStr">
        <is>
          <t>unsteadily</t>
        </is>
      </c>
      <c r="M1437" s="4" t="inlineStr">
        <is>
          <t>Ngoại lệ (-y → -ily)</t>
        </is>
      </c>
      <c r="N1437" s="4" t="inlineStr">
        <is>
          <t>Yes</t>
        </is>
      </c>
      <c r="O1437" s="4" t="inlineStr">
        <is>
          <t>Yes</t>
        </is>
      </c>
      <c r="P1437" s="4" t="inlineStr">
        <is>
          <t>Depends</t>
        </is>
      </c>
      <c r="Q1437" s="4" t="inlineStr">
        <is>
          <t>No</t>
        </is>
      </c>
      <c r="R1437" s="4" t="n"/>
      <c r="S1437" s="4" t="inlineStr">
        <is>
          <t>—</t>
        </is>
      </c>
      <c r="T1437" s="4" t="inlineStr">
        <is>
          <t>steady</t>
        </is>
      </c>
      <c r="U1437" s="4" t="inlineStr">
        <is>
          <t>unsteady hand/footing/voice ✓; đối lập 'steady'.</t>
        </is>
      </c>
      <c r="V1437" s="4" t="inlineStr">
        <is>
          <t>His hand was unsteady after the long shift.</t>
        </is>
      </c>
      <c r="W1437" s="4" t="n"/>
    </row>
    <row r="1438">
      <c r="A1438" s="4" t="n">
        <v>1436</v>
      </c>
      <c r="B1438" s="4" t="inlineStr">
        <is>
          <t>unstoppable</t>
        </is>
      </c>
      <c r="C1438" s="4" t="inlineStr">
        <is>
          <t>không thể ngăn cản</t>
        </is>
      </c>
      <c r="D1438" s="4" t="inlineStr">
        <is>
          <t>B2</t>
        </is>
      </c>
      <c r="E1438" s="4" t="n">
        <v>2</v>
      </c>
      <c r="F1438" s="4" t="inlineStr">
        <is>
          <t>Value (không thể ngăn cản)</t>
        </is>
      </c>
      <c r="G1438" s="4" t="inlineStr">
        <is>
          <t>more unstoppable</t>
        </is>
      </c>
      <c r="H1438" s="4" t="inlineStr">
        <is>
          <t>most unstoppable</t>
        </is>
      </c>
      <c r="I1438" s="4" t="inlineStr">
        <is>
          <t>Quy tắc chuẩn (more/most, tính từ đa âm tiết)</t>
        </is>
      </c>
      <c r="J1438" s="4" t="inlineStr">
        <is>
          <t>Gradable (phân cấp được)</t>
        </is>
      </c>
      <c r="K1438" s="4" t="inlineStr">
        <is>
          <t>very/quite/rather/extremely/fairly/pretty (nhóm mức độ thông thường)</t>
        </is>
      </c>
      <c r="L1438" s="4" t="inlineStr">
        <is>
          <t>unstoppably</t>
        </is>
      </c>
      <c r="M1438" s="4" t="inlineStr">
        <is>
          <t>Ngoại lệ (-le → -ly, bỏ e)</t>
        </is>
      </c>
      <c r="N1438" s="4" t="inlineStr">
        <is>
          <t>Yes</t>
        </is>
      </c>
      <c r="O1438" s="4" t="inlineStr">
        <is>
          <t>Yes</t>
        </is>
      </c>
      <c r="P1438" s="4" t="inlineStr">
        <is>
          <t>Depends</t>
        </is>
      </c>
      <c r="Q1438" s="4" t="inlineStr">
        <is>
          <t>No</t>
        </is>
      </c>
      <c r="R1438" s="4" t="n"/>
      <c r="S1438" s="4" t="inlineStr">
        <is>
          <t>—</t>
        </is>
      </c>
      <c r="T1438" s="4" t="inlineStr">
        <is>
          <t>stop</t>
        </is>
      </c>
      <c r="U1438" s="4" t="inlineStr">
        <is>
          <t>unstoppable force/rise/momentum ✓.</t>
        </is>
      </c>
      <c r="V1438" s="4" t="inlineStr">
        <is>
          <t>The team seemed unstoppable this season.</t>
        </is>
      </c>
      <c r="W1438" s="4" t="n"/>
    </row>
    <row r="1439">
      <c r="A1439" s="4" t="n">
        <v>1437</v>
      </c>
      <c r="B1439" s="4" t="inlineStr">
        <is>
          <t>unsupportive</t>
        </is>
      </c>
      <c r="C1439" s="4" t="inlineStr">
        <is>
          <t>không ủng hộ</t>
        </is>
      </c>
      <c r="D1439" s="4" t="inlineStr">
        <is>
          <t>C1</t>
        </is>
      </c>
      <c r="E1439" s="4" t="n">
        <v>2</v>
      </c>
      <c r="F1439" s="4" t="inlineStr">
        <is>
          <t>Value (không ủng hộ)</t>
        </is>
      </c>
      <c r="G1439" s="4" t="inlineStr">
        <is>
          <t>more unsupportive</t>
        </is>
      </c>
      <c r="H1439" s="4" t="inlineStr">
        <is>
          <t>most unsupportive</t>
        </is>
      </c>
      <c r="I1439" s="4" t="inlineStr">
        <is>
          <t>Quy tắc chuẩn (more/most, tính từ đa âm tiết)</t>
        </is>
      </c>
      <c r="J1439" s="4" t="inlineStr">
        <is>
          <t>Gradable (phân cấp được)</t>
        </is>
      </c>
      <c r="K1439" s="4" t="inlineStr">
        <is>
          <t>very/quite/rather/extremely/fairly/pretty (nhóm mức độ thông thường)</t>
        </is>
      </c>
      <c r="L1439" s="4" t="inlineStr">
        <is>
          <t>unsupportively</t>
        </is>
      </c>
      <c r="M1439" s="4" t="inlineStr">
        <is>
          <t>Quy tắc chuẩn (+ -ly)</t>
        </is>
      </c>
      <c r="N1439" s="4" t="inlineStr">
        <is>
          <t>Yes</t>
        </is>
      </c>
      <c r="O1439" s="4" t="inlineStr">
        <is>
          <t>Yes</t>
        </is>
      </c>
      <c r="P1439" s="4" t="inlineStr">
        <is>
          <t>Depends</t>
        </is>
      </c>
      <c r="Q1439" s="4" t="inlineStr">
        <is>
          <t>No</t>
        </is>
      </c>
      <c r="R1439" s="4" t="n"/>
      <c r="S1439" s="4" t="inlineStr">
        <is>
          <t>support (khác nghĩa)</t>
        </is>
      </c>
      <c r="T1439" s="4" t="inlineStr">
        <is>
          <t>support</t>
        </is>
      </c>
      <c r="U1439" s="4" t="inlineStr">
        <is>
          <t>unsupportive family/environment ✓; đối lập 'supportive'.</t>
        </is>
      </c>
      <c r="V1439" s="4" t="inlineStr">
        <is>
          <t>She felt her family was unsupportive of her choices.</t>
        </is>
      </c>
      <c r="W1439" s="4" t="n"/>
    </row>
    <row r="1440">
      <c r="A1440" s="4" t="n">
        <v>1438</v>
      </c>
      <c r="B1440" s="4" t="inlineStr">
        <is>
          <t>unusable</t>
        </is>
      </c>
      <c r="C1440" s="4" t="inlineStr">
        <is>
          <t>không thể sử dụng</t>
        </is>
      </c>
      <c r="D1440" s="4" t="inlineStr">
        <is>
          <t>C1</t>
        </is>
      </c>
      <c r="E1440" s="4" t="n">
        <v>2</v>
      </c>
      <c r="F1440" s="4" t="inlineStr">
        <is>
          <t>Value (không thể sử dụng)</t>
        </is>
      </c>
      <c r="G1440" s="4" t="inlineStr">
        <is>
          <t>more unusable</t>
        </is>
      </c>
      <c r="H1440" s="4" t="inlineStr">
        <is>
          <t>most unusable</t>
        </is>
      </c>
      <c r="I1440" s="4" t="inlineStr">
        <is>
          <t>Quy tắc chuẩn (more/most, tính từ đa âm tiết)</t>
        </is>
      </c>
      <c r="J1440" s="4" t="inlineStr">
        <is>
          <t>Gradable (phân cấp được)</t>
        </is>
      </c>
      <c r="K1440" s="4" t="inlineStr">
        <is>
          <t>very/quite/rather/extremely/fairly/pretty (nhóm mức độ thông thường)</t>
        </is>
      </c>
      <c r="L1440" s="4" t="inlineStr">
        <is>
          <t>unusably</t>
        </is>
      </c>
      <c r="M1440" s="4" t="inlineStr">
        <is>
          <t>Ngoại lệ (-le → -ly, bỏ e)</t>
        </is>
      </c>
      <c r="N1440" s="4" t="inlineStr">
        <is>
          <t>Yes</t>
        </is>
      </c>
      <c r="O1440" s="4" t="inlineStr">
        <is>
          <t>Yes</t>
        </is>
      </c>
      <c r="P1440" s="4" t="inlineStr">
        <is>
          <t>Depends</t>
        </is>
      </c>
      <c r="Q1440" s="4" t="inlineStr">
        <is>
          <t>No</t>
        </is>
      </c>
      <c r="R1440" s="4" t="n"/>
      <c r="S1440" s="4" t="inlineStr">
        <is>
          <t>use (khác nghĩa)</t>
        </is>
      </c>
      <c r="T1440" s="4" t="inlineStr">
        <is>
          <t>use</t>
        </is>
      </c>
      <c r="U1440" s="4" t="inlineStr">
        <is>
          <t>unusable data/space/product ✓; đối lập 'usable'.</t>
        </is>
      </c>
      <c r="V1440" s="4" t="inlineStr">
        <is>
          <t>The corrupted file was completely unusable.</t>
        </is>
      </c>
      <c r="W1440" s="4" t="n"/>
    </row>
    <row r="1441">
      <c r="A1441" s="4" t="n">
        <v>1439</v>
      </c>
      <c r="B1441" s="4" t="inlineStr">
        <is>
          <t>unwell</t>
        </is>
      </c>
      <c r="C1441" s="4" t="inlineStr">
        <is>
          <t>không khoẻ</t>
        </is>
      </c>
      <c r="D1441" s="4" t="inlineStr">
        <is>
          <t>B2</t>
        </is>
      </c>
      <c r="E1441" s="4" t="n">
        <v>2</v>
      </c>
      <c r="F1441" s="4" t="inlineStr">
        <is>
          <t>State (không khoẻ)</t>
        </is>
      </c>
      <c r="G1441" s="4" t="inlineStr">
        <is>
          <t>more unwell</t>
        </is>
      </c>
      <c r="H1441" s="4" t="inlineStr">
        <is>
          <t>most unwell</t>
        </is>
      </c>
      <c r="I1441" s="4" t="inlineStr">
        <is>
          <t>Quy tắc chuẩn (more/most, tính từ đa âm tiết)</t>
        </is>
      </c>
      <c r="J1441" s="4" t="inlineStr">
        <is>
          <t>Gradable (phân cấp được)</t>
        </is>
      </c>
      <c r="K1441" s="4" t="inlineStr">
        <is>
          <t>very/quite/rather/extremely/fairly/pretty (nhóm mức độ thông thường)</t>
        </is>
      </c>
      <c r="L1441" s="4" t="inlineStr">
        <is>
          <t>Không có dạng trạng từ thông dụng</t>
        </is>
      </c>
      <c r="M1441" s="4" t="inlineStr">
        <is>
          <t>Ngoại lệ (tính từ vị ngữ)</t>
        </is>
      </c>
      <c r="N1441" s="4" t="inlineStr">
        <is>
          <t>No</t>
        </is>
      </c>
      <c r="O1441" s="4" t="inlineStr">
        <is>
          <t>Yes</t>
        </is>
      </c>
      <c r="P1441" s="4" t="inlineStr">
        <is>
          <t>No</t>
        </is>
      </c>
      <c r="Q1441" s="4" t="inlineStr">
        <is>
          <t>No</t>
        </is>
      </c>
      <c r="R1441" s="4" t="inlineStr">
        <is>
          <t>CHỈ dùng làm bổ ngữ (vị ngữ), KHÔNG đứng trước danh từ trực tiếp.</t>
        </is>
      </c>
      <c r="S1441" s="4" t="inlineStr">
        <is>
          <t>—</t>
        </is>
      </c>
      <c r="T1441" s="4" t="inlineStr">
        <is>
          <t>—</t>
        </is>
      </c>
      <c r="U1441" s="4" t="inlineStr">
        <is>
          <t>feel unwell; CHỈ dùng làm bổ ngữ, không đứng trước danh từ.</t>
        </is>
      </c>
      <c r="V1441" s="4" t="inlineStr">
        <is>
          <t>She felt unwell and went home early.</t>
        </is>
      </c>
      <c r="W1441" s="4" t="n"/>
    </row>
    <row r="1442">
      <c r="A1442" s="4" t="n">
        <v>1440</v>
      </c>
      <c r="B1442" s="4" t="inlineStr">
        <is>
          <t>uphill</t>
        </is>
      </c>
      <c r="C1442" s="4" t="inlineStr">
        <is>
          <t>lên dốc, khó khăn</t>
        </is>
      </c>
      <c r="D1442" s="4" t="inlineStr">
        <is>
          <t>B2</t>
        </is>
      </c>
      <c r="E1442" s="4" t="n">
        <v>2</v>
      </c>
      <c r="F1442" s="4" t="inlineStr">
        <is>
          <t>Size &amp; Dimension (lên dốc, khó khăn)</t>
        </is>
      </c>
      <c r="G1442" s="4" t="inlineStr">
        <is>
          <t>more uphill</t>
        </is>
      </c>
      <c r="H1442" s="4" t="inlineStr">
        <is>
          <t>most uphill</t>
        </is>
      </c>
      <c r="I1442" s="4" t="inlineStr">
        <is>
          <t>Quy tắc chuẩn (more/most, tính từ đa âm tiết)</t>
        </is>
      </c>
      <c r="J1442" s="4" t="inlineStr">
        <is>
          <t>Gradable (phân cấp được)</t>
        </is>
      </c>
      <c r="K1442" s="4" t="inlineStr">
        <is>
          <t>very/quite/rather/extremely/fairly/pretty (nhóm mức độ thông thường)</t>
        </is>
      </c>
      <c r="L1442" s="4" t="inlineStr">
        <is>
          <t>uphilly</t>
        </is>
      </c>
      <c r="M1442" s="4" t="inlineStr">
        <is>
          <t>Ngoại lệ (+ y, không thêm 'ly' đầy đủ)</t>
        </is>
      </c>
      <c r="N1442" s="4" t="inlineStr">
        <is>
          <t>Yes</t>
        </is>
      </c>
      <c r="O1442" s="4" t="inlineStr">
        <is>
          <t>Yes</t>
        </is>
      </c>
      <c r="P1442" s="4" t="inlineStr">
        <is>
          <t>Depends</t>
        </is>
      </c>
      <c r="Q1442" s="4" t="inlineStr">
        <is>
          <t>No</t>
        </is>
      </c>
      <c r="R1442" s="4" t="n"/>
      <c r="S1442" s="4" t="inlineStr">
        <is>
          <t>—</t>
        </is>
      </c>
      <c r="T1442" s="4" t="inlineStr">
        <is>
          <t>—</t>
        </is>
      </c>
      <c r="U1442" s="4" t="inlineStr">
        <is>
          <t>uphill battle/struggle/climb ✓.</t>
        </is>
      </c>
      <c r="V1442" s="4" t="inlineStr">
        <is>
          <t>Convincing them was an uphill battle.</t>
        </is>
      </c>
      <c r="W1442" s="4" t="inlineStr">
        <is>
          <t>"uphill battle/struggle" (cuộc chiến khó khăn — cụm cố định nghĩa bóng).</t>
        </is>
      </c>
    </row>
    <row r="1443">
      <c r="A1443" s="4" t="n">
        <v>1441</v>
      </c>
      <c r="B1443" s="4" t="inlineStr">
        <is>
          <t>uppermost</t>
        </is>
      </c>
      <c r="C1443" s="4" t="inlineStr">
        <is>
          <t>cao nhất, quan trọng nhất</t>
        </is>
      </c>
      <c r="D1443" s="4" t="inlineStr">
        <is>
          <t>C1</t>
        </is>
      </c>
      <c r="E1443" s="4" t="n">
        <v>2</v>
      </c>
      <c r="F1443" s="4" t="inlineStr">
        <is>
          <t>Size &amp; Dimension (cao nhất, quan trọng nhất)</t>
        </is>
      </c>
      <c r="G1443" s="4" t="inlineStr">
        <is>
          <t>more uppermost</t>
        </is>
      </c>
      <c r="H1443" s="4" t="inlineStr">
        <is>
          <t>most uppermost</t>
        </is>
      </c>
      <c r="I1443" s="4" t="inlineStr">
        <is>
          <t>Quy tắc chuẩn (more/most, tính từ đa âm tiết)</t>
        </is>
      </c>
      <c r="J1443" s="4" t="inlineStr">
        <is>
          <t>Gradable (phân cấp được)</t>
        </is>
      </c>
      <c r="K1443" s="4" t="inlineStr">
        <is>
          <t>very/quite/rather/extremely/fairly/pretty (nhóm mức độ thông thường)</t>
        </is>
      </c>
      <c r="L1443" s="4" t="inlineStr">
        <is>
          <t>uppermostly</t>
        </is>
      </c>
      <c r="M1443" s="4" t="inlineStr">
        <is>
          <t>Quy tắc chuẩn (+ -ly)</t>
        </is>
      </c>
      <c r="N1443" s="4" t="inlineStr">
        <is>
          <t>Yes</t>
        </is>
      </c>
      <c r="O1443" s="4" t="inlineStr">
        <is>
          <t>Yes</t>
        </is>
      </c>
      <c r="P1443" s="4" t="inlineStr">
        <is>
          <t>Depends</t>
        </is>
      </c>
      <c r="Q1443" s="4" t="inlineStr">
        <is>
          <t>No</t>
        </is>
      </c>
      <c r="R1443" s="4" t="n"/>
      <c r="S1443" s="4" t="inlineStr">
        <is>
          <t>—</t>
        </is>
      </c>
      <c r="T1443" s="4" t="inlineStr">
        <is>
          <t>—</t>
        </is>
      </c>
      <c r="U1443" s="4" t="inlineStr">
        <is>
          <t>uppermost priority/concern/layer ✓.</t>
        </is>
      </c>
      <c r="V1443" s="4" t="inlineStr">
        <is>
          <t>Safety is our uppermost concern.</t>
        </is>
      </c>
      <c r="W1443" s="4" t="n"/>
    </row>
    <row r="1444">
      <c r="A1444" s="4" t="n">
        <v>1442</v>
      </c>
      <c r="B1444" s="4" t="inlineStr">
        <is>
          <t>veterinary</t>
        </is>
      </c>
      <c r="C1444" s="4" t="inlineStr">
        <is>
          <t>thú y</t>
        </is>
      </c>
      <c r="D1444" s="4" t="inlineStr">
        <is>
          <t>B2</t>
        </is>
      </c>
      <c r="E1444" s="4" t="n">
        <v>2</v>
      </c>
      <c r="F1444" s="4" t="inlineStr">
        <is>
          <t>Purpose-related (thú y)</t>
        </is>
      </c>
      <c r="G1444" s="4" t="inlineStr">
        <is>
          <t>—</t>
        </is>
      </c>
      <c r="H1444" s="4" t="inlineStr">
        <is>
          <t>—</t>
        </is>
      </c>
      <c r="I1444" s="4" t="inlineStr">
        <is>
          <t>Không có (non-gradable)</t>
        </is>
      </c>
      <c r="J1444" s="4" t="inlineStr">
        <is>
          <t>Non-gradable (phân loại)</t>
        </is>
      </c>
      <c r="K1444" s="4" t="inlineStr">
        <is>
          <t>Không dùng với degree adverb (tính từ định danh/phân loại)</t>
        </is>
      </c>
      <c r="L1444" s="4" t="inlineStr">
        <is>
          <t>veterinarily</t>
        </is>
      </c>
      <c r="M1444" s="4" t="inlineStr">
        <is>
          <t>Ngoại lệ (-y → -ily)</t>
        </is>
      </c>
      <c r="N1444" s="4" t="inlineStr">
        <is>
          <t>Yes</t>
        </is>
      </c>
      <c r="O1444" s="4" t="inlineStr">
        <is>
          <t>Yes</t>
        </is>
      </c>
      <c r="P1444" s="4" t="inlineStr">
        <is>
          <t>Depends</t>
        </is>
      </c>
      <c r="Q1444" s="4" t="inlineStr">
        <is>
          <t>No</t>
        </is>
      </c>
      <c r="R1444" s="4" t="n"/>
      <c r="S1444" s="4" t="inlineStr">
        <is>
          <t>veterinarian/vet</t>
        </is>
      </c>
      <c r="T1444" s="4" t="inlineStr">
        <is>
          <t>—</t>
        </is>
      </c>
      <c r="U1444" s="4" t="inlineStr">
        <is>
          <t>veterinary medicine/clinic/care ✓.</t>
        </is>
      </c>
      <c r="V1444" s="4" t="inlineStr">
        <is>
          <t>She studied veterinary medicine at university.</t>
        </is>
      </c>
      <c r="W1444" s="4" t="n"/>
    </row>
    <row r="1445">
      <c r="A1445" s="4" t="n">
        <v>1443</v>
      </c>
      <c r="B1445" s="4" t="inlineStr">
        <is>
          <t>victorious</t>
        </is>
      </c>
      <c r="C1445" s="4" t="inlineStr">
        <is>
          <t>chiến thắng</t>
        </is>
      </c>
      <c r="D1445" s="4" t="inlineStr">
        <is>
          <t>B2</t>
        </is>
      </c>
      <c r="E1445" s="4" t="n">
        <v>2</v>
      </c>
      <c r="F1445" s="4" t="inlineStr">
        <is>
          <t>Emotion (chiến thắng)</t>
        </is>
      </c>
      <c r="G1445" s="4" t="inlineStr">
        <is>
          <t>more victorious</t>
        </is>
      </c>
      <c r="H1445" s="4" t="inlineStr">
        <is>
          <t>most victorious</t>
        </is>
      </c>
      <c r="I1445" s="4" t="inlineStr">
        <is>
          <t>Quy tắc chuẩn (more/most, tính từ đa âm tiết)</t>
        </is>
      </c>
      <c r="J1445" s="4" t="inlineStr">
        <is>
          <t>Gradable (phân cấp được)</t>
        </is>
      </c>
      <c r="K1445" s="4" t="inlineStr">
        <is>
          <t>very/quite/rather/extremely/fairly/pretty (nhóm mức độ thông thường)</t>
        </is>
      </c>
      <c r="L1445" s="4" t="inlineStr">
        <is>
          <t>victoriously</t>
        </is>
      </c>
      <c r="M1445" s="4" t="inlineStr">
        <is>
          <t>Quy tắc chuẩn (+ -ly)</t>
        </is>
      </c>
      <c r="N1445" s="4" t="inlineStr">
        <is>
          <t>Yes</t>
        </is>
      </c>
      <c r="O1445" s="4" t="inlineStr">
        <is>
          <t>Yes</t>
        </is>
      </c>
      <c r="P1445" s="4" t="inlineStr">
        <is>
          <t>Depends</t>
        </is>
      </c>
      <c r="Q1445" s="4" t="inlineStr">
        <is>
          <t>No</t>
        </is>
      </c>
      <c r="R1445" s="4" t="n"/>
      <c r="S1445" s="4" t="inlineStr">
        <is>
          <t>victory</t>
        </is>
      </c>
      <c r="T1445" s="4" t="inlineStr">
        <is>
          <t>—</t>
        </is>
      </c>
      <c r="U1445" s="4" t="inlineStr">
        <is>
          <t>victorious army/team/return ✓.</t>
        </is>
      </c>
      <c r="V1445" s="4" t="inlineStr">
        <is>
          <t>The victorious team celebrated late into the night.</t>
        </is>
      </c>
      <c r="W1445" s="4" t="n"/>
    </row>
    <row r="1446">
      <c r="A1446" s="4" t="n">
        <v>1444</v>
      </c>
      <c r="B1446" s="4" t="inlineStr">
        <is>
          <t>volatile</t>
        </is>
      </c>
      <c r="C1446" s="4" t="inlineStr">
        <is>
          <t>dễ biến động</t>
        </is>
      </c>
      <c r="D1446" s="4" t="inlineStr">
        <is>
          <t>B2</t>
        </is>
      </c>
      <c r="E1446" s="4" t="n">
        <v>2</v>
      </c>
      <c r="F1446" s="4" t="inlineStr">
        <is>
          <t>Condition (dễ biến động)</t>
        </is>
      </c>
      <c r="G1446" s="4" t="inlineStr">
        <is>
          <t>more volatile</t>
        </is>
      </c>
      <c r="H1446" s="4" t="inlineStr">
        <is>
          <t>most volatile</t>
        </is>
      </c>
      <c r="I1446" s="4" t="inlineStr">
        <is>
          <t>Quy tắc chuẩn (more/most, tính từ đa âm tiết)</t>
        </is>
      </c>
      <c r="J1446" s="4" t="inlineStr">
        <is>
          <t>Gradable (phân cấp được)</t>
        </is>
      </c>
      <c r="K1446" s="4" t="inlineStr">
        <is>
          <t>very/quite/rather/extremely/fairly/pretty (nhóm mức độ thông thường)</t>
        </is>
      </c>
      <c r="L1446" s="4" t="inlineStr">
        <is>
          <t>volatilely</t>
        </is>
      </c>
      <c r="M1446" s="4" t="inlineStr">
        <is>
          <t>Quy tắc chuẩn (+ -ly)</t>
        </is>
      </c>
      <c r="N1446" s="4" t="inlineStr">
        <is>
          <t>Yes</t>
        </is>
      </c>
      <c r="O1446" s="4" t="inlineStr">
        <is>
          <t>Yes</t>
        </is>
      </c>
      <c r="P1446" s="4" t="inlineStr">
        <is>
          <t>Depends</t>
        </is>
      </c>
      <c r="Q1446" s="4" t="inlineStr">
        <is>
          <t>No</t>
        </is>
      </c>
      <c r="R1446" s="4" t="n"/>
      <c r="S1446" s="4" t="inlineStr">
        <is>
          <t>volatility</t>
        </is>
      </c>
      <c r="T1446" s="4" t="inlineStr">
        <is>
          <t>—</t>
        </is>
      </c>
      <c r="U1446" s="4" t="inlineStr">
        <is>
          <t>volatile market/situation/temper ✓.</t>
        </is>
      </c>
      <c r="V1446" s="4" t="inlineStr">
        <is>
          <t>The stock market has been extremely volatile lately.</t>
        </is>
      </c>
      <c r="W1446" s="4" t="n"/>
    </row>
    <row r="1447">
      <c r="A1447" s="4" t="n">
        <v>1445</v>
      </c>
      <c r="B1447" s="4" t="inlineStr">
        <is>
          <t>wary</t>
        </is>
      </c>
      <c r="C1447" s="4" t="inlineStr">
        <is>
          <t>cảnh giác</t>
        </is>
      </c>
      <c r="D1447" s="4" t="inlineStr">
        <is>
          <t>B2</t>
        </is>
      </c>
      <c r="E1447" s="4" t="n">
        <v>2</v>
      </c>
      <c r="F1447" s="4" t="inlineStr">
        <is>
          <t>Emotion (cảnh giác)</t>
        </is>
      </c>
      <c r="G1447" s="4" t="inlineStr">
        <is>
          <t>warier</t>
        </is>
      </c>
      <c r="H1447" s="4" t="inlineStr">
        <is>
          <t>wariest</t>
        </is>
      </c>
      <c r="I1447" s="4" t="inlineStr">
        <is>
          <t>Quy tắc chuẩn (-y → -ier/-iest)</t>
        </is>
      </c>
      <c r="J1447" s="4" t="inlineStr">
        <is>
          <t>Gradable (phân cấp được)</t>
        </is>
      </c>
      <c r="K1447" s="4" t="inlineStr">
        <is>
          <t>very/quite/rather/extremely/fairly/pretty (nhóm mức độ thông thường)</t>
        </is>
      </c>
      <c r="L1447" s="4" t="inlineStr">
        <is>
          <t>warily</t>
        </is>
      </c>
      <c r="M1447" s="4" t="inlineStr">
        <is>
          <t>Ngoại lệ (-y → -ily)</t>
        </is>
      </c>
      <c r="N1447" s="4" t="inlineStr">
        <is>
          <t>Yes</t>
        </is>
      </c>
      <c r="O1447" s="4" t="inlineStr">
        <is>
          <t>Yes</t>
        </is>
      </c>
      <c r="P1447" s="4" t="inlineStr">
        <is>
          <t>Depends</t>
        </is>
      </c>
      <c r="Q1447" s="4" t="inlineStr">
        <is>
          <t>No</t>
        </is>
      </c>
      <c r="R1447" s="4" t="n"/>
      <c r="S1447" s="4" t="inlineStr">
        <is>
          <t>wariness</t>
        </is>
      </c>
      <c r="T1447" s="4" t="inlineStr">
        <is>
          <t>—</t>
        </is>
      </c>
      <c r="U1447" s="4" t="inlineStr">
        <is>
          <t>be wary of; wary glance/approach ✓.</t>
        </is>
      </c>
      <c r="V1447" s="4" t="inlineStr">
        <is>
          <t>Investors are wary of the current economic climate.</t>
        </is>
      </c>
      <c r="W1447" s="4" t="n"/>
    </row>
    <row r="1448">
      <c r="A1448" s="4" t="n">
        <v>1446</v>
      </c>
      <c r="B1448" s="4" t="inlineStr">
        <is>
          <t>windy</t>
        </is>
      </c>
      <c r="C1448" s="4" t="inlineStr">
        <is>
          <t>nhiều gió</t>
        </is>
      </c>
      <c r="D1448" s="4" t="inlineStr">
        <is>
          <t>B2</t>
        </is>
      </c>
      <c r="E1448" s="4" t="n">
        <v>2</v>
      </c>
      <c r="F1448" s="4" t="inlineStr">
        <is>
          <t>Weather (nhiều gió)</t>
        </is>
      </c>
      <c r="G1448" s="4" t="inlineStr">
        <is>
          <t>windier</t>
        </is>
      </c>
      <c r="H1448" s="4" t="inlineStr">
        <is>
          <t>windiest</t>
        </is>
      </c>
      <c r="I1448" s="4" t="inlineStr">
        <is>
          <t>Quy tắc chuẩn (-y → -ier/-iest)</t>
        </is>
      </c>
      <c r="J1448" s="4" t="inlineStr">
        <is>
          <t>Gradable (phân cấp được)</t>
        </is>
      </c>
      <c r="K1448" s="4" t="inlineStr">
        <is>
          <t>very/quite/rather/extremely/fairly/pretty (nhóm mức độ thông thường)</t>
        </is>
      </c>
      <c r="L1448" s="4" t="inlineStr">
        <is>
          <t>windily</t>
        </is>
      </c>
      <c r="M1448" s="4" t="inlineStr">
        <is>
          <t>Ngoại lệ (-y → -ily)</t>
        </is>
      </c>
      <c r="N1448" s="4" t="inlineStr">
        <is>
          <t>Yes</t>
        </is>
      </c>
      <c r="O1448" s="4" t="inlineStr">
        <is>
          <t>Yes</t>
        </is>
      </c>
      <c r="P1448" s="4" t="inlineStr">
        <is>
          <t>Depends</t>
        </is>
      </c>
      <c r="Q1448" s="4" t="inlineStr">
        <is>
          <t>No</t>
        </is>
      </c>
      <c r="R1448" s="4" t="n"/>
      <c r="S1448" s="4" t="inlineStr">
        <is>
          <t>wind (khác nghĩa)</t>
        </is>
      </c>
      <c r="T1448" s="4" t="inlineStr">
        <is>
          <t>—</t>
        </is>
      </c>
      <c r="U1448" s="4" t="inlineStr">
        <is>
          <t>windy day/road/city ✓.</t>
        </is>
      </c>
      <c r="V1448" s="4" t="inlineStr">
        <is>
          <t>It was too windy to fly a kite.</t>
        </is>
      </c>
      <c r="W1448" s="4" t="n"/>
    </row>
    <row r="1449">
      <c r="A1449" s="4" t="n">
        <v>1447</v>
      </c>
      <c r="B1449" s="4" t="inlineStr">
        <is>
          <t>workable</t>
        </is>
      </c>
      <c r="C1449" s="4" t="inlineStr">
        <is>
          <t>khả thi</t>
        </is>
      </c>
      <c r="D1449" s="4" t="inlineStr">
        <is>
          <t>B2</t>
        </is>
      </c>
      <c r="E1449" s="4" t="n">
        <v>2</v>
      </c>
      <c r="F1449" s="4" t="inlineStr">
        <is>
          <t>Value (khả thi)</t>
        </is>
      </c>
      <c r="G1449" s="4" t="inlineStr">
        <is>
          <t>more workable</t>
        </is>
      </c>
      <c r="H1449" s="4" t="inlineStr">
        <is>
          <t>most workable</t>
        </is>
      </c>
      <c r="I1449" s="4" t="inlineStr">
        <is>
          <t>Quy tắc chuẩn (more/most, tính từ đa âm tiết)</t>
        </is>
      </c>
      <c r="J1449" s="4" t="inlineStr">
        <is>
          <t>Gradable (phân cấp được)</t>
        </is>
      </c>
      <c r="K1449" s="4" t="inlineStr">
        <is>
          <t>very/quite/rather/extremely/fairly/pretty (nhóm mức độ thông thường)</t>
        </is>
      </c>
      <c r="L1449" s="4" t="inlineStr">
        <is>
          <t>workably</t>
        </is>
      </c>
      <c r="M1449" s="4" t="inlineStr">
        <is>
          <t>Ngoại lệ (-le → -ly, bỏ e)</t>
        </is>
      </c>
      <c r="N1449" s="4" t="inlineStr">
        <is>
          <t>Yes</t>
        </is>
      </c>
      <c r="O1449" s="4" t="inlineStr">
        <is>
          <t>Yes</t>
        </is>
      </c>
      <c r="P1449" s="4" t="inlineStr">
        <is>
          <t>Depends</t>
        </is>
      </c>
      <c r="Q1449" s="4" t="inlineStr">
        <is>
          <t>No</t>
        </is>
      </c>
      <c r="R1449" s="4" t="n"/>
      <c r="S1449" s="4" t="inlineStr">
        <is>
          <t>work (khác nghĩa)</t>
        </is>
      </c>
      <c r="T1449" s="4" t="inlineStr">
        <is>
          <t>work</t>
        </is>
      </c>
      <c r="U1449" s="4" t="inlineStr">
        <is>
          <t>workable solution/plan/option ✓; đối lập 'unworkable'.</t>
        </is>
      </c>
      <c r="V1449" s="4" t="inlineStr">
        <is>
          <t>We need to find a workable solution soon.</t>
        </is>
      </c>
      <c r="W1449" s="4" t="n"/>
    </row>
    <row r="1450">
      <c r="A1450" s="4" t="n">
        <v>1448</v>
      </c>
      <c r="B1450" s="4" t="inlineStr">
        <is>
          <t>workaholic</t>
        </is>
      </c>
      <c r="C1450" s="4" t="inlineStr">
        <is>
          <t>nghiện việc</t>
        </is>
      </c>
      <c r="D1450" s="4" t="inlineStr">
        <is>
          <t>C1</t>
        </is>
      </c>
      <c r="E1450" s="4" t="n">
        <v>2</v>
      </c>
      <c r="F1450" s="4" t="inlineStr">
        <is>
          <t>Quality &amp; Character (nghiện việc)</t>
        </is>
      </c>
      <c r="G1450" s="4" t="inlineStr">
        <is>
          <t>more workaholic</t>
        </is>
      </c>
      <c r="H1450" s="4" t="inlineStr">
        <is>
          <t>most workaholic</t>
        </is>
      </c>
      <c r="I1450" s="4" t="inlineStr">
        <is>
          <t>Quy tắc chuẩn (more/most, tính từ đa âm tiết)</t>
        </is>
      </c>
      <c r="J1450" s="4" t="inlineStr">
        <is>
          <t>Gradable (phân cấp được)</t>
        </is>
      </c>
      <c r="K1450" s="4" t="inlineStr">
        <is>
          <t>very/quite/rather/extremely/fairly/pretty (nhóm mức độ thông thường)</t>
        </is>
      </c>
      <c r="L1450" s="4" t="inlineStr">
        <is>
          <t>workaholically</t>
        </is>
      </c>
      <c r="M1450" s="4" t="inlineStr">
        <is>
          <t>Ngoại lệ (-ic → -ically)</t>
        </is>
      </c>
      <c r="N1450" s="4" t="inlineStr">
        <is>
          <t>Yes</t>
        </is>
      </c>
      <c r="O1450" s="4" t="inlineStr">
        <is>
          <t>Yes</t>
        </is>
      </c>
      <c r="P1450" s="4" t="inlineStr">
        <is>
          <t>Depends</t>
        </is>
      </c>
      <c r="Q1450" s="4" t="inlineStr">
        <is>
          <t>No</t>
        </is>
      </c>
      <c r="R1450" s="4" t="n"/>
      <c r="S1450" s="4" t="inlineStr">
        <is>
          <t>workaholic (danh từ)</t>
        </is>
      </c>
      <c r="T1450" s="4" t="inlineStr">
        <is>
          <t>—</t>
        </is>
      </c>
      <c r="U1450" s="4" t="inlineStr">
        <is>
          <t>workaholic culture/tendency ✓; thường dùng như danh từ.</t>
        </is>
      </c>
      <c r="V1450" s="4" t="inlineStr">
        <is>
          <t>He has always been a workaholic.</t>
        </is>
      </c>
      <c r="W1450" s="4" t="n"/>
    </row>
    <row r="1451">
      <c r="A1451" s="4" t="n">
        <v>1449</v>
      </c>
      <c r="B1451" s="4" t="inlineStr">
        <is>
          <t>worldly</t>
        </is>
      </c>
      <c r="C1451" s="4" t="inlineStr">
        <is>
          <t>từng trải</t>
        </is>
      </c>
      <c r="D1451" s="4" t="inlineStr">
        <is>
          <t>B2</t>
        </is>
      </c>
      <c r="E1451" s="4" t="n">
        <v>2</v>
      </c>
      <c r="F1451" s="4" t="inlineStr">
        <is>
          <t>Quality &amp; Character (từng trải)</t>
        </is>
      </c>
      <c r="G1451" s="4" t="inlineStr">
        <is>
          <t>worldlier</t>
        </is>
      </c>
      <c r="H1451" s="4" t="inlineStr">
        <is>
          <t>worldliest</t>
        </is>
      </c>
      <c r="I1451" s="4" t="inlineStr">
        <is>
          <t>Quy tắc chuẩn (-y → -ier/-iest)</t>
        </is>
      </c>
      <c r="J1451" s="4" t="inlineStr">
        <is>
          <t>Gradable (phân cấp được)</t>
        </is>
      </c>
      <c r="K1451" s="4" t="inlineStr">
        <is>
          <t>very/quite/rather/extremely/fairly/pretty (nhóm mức độ thông thường)</t>
        </is>
      </c>
      <c r="L1451" s="4" t="inlineStr">
        <is>
          <t>(chính nó đã tận cùng -ly) → dùng cụm 'in a ... way/manner'</t>
        </is>
      </c>
      <c r="M1451" s="4" t="inlineStr">
        <is>
          <t>Ngoại lệ</t>
        </is>
      </c>
      <c r="N1451" s="4" t="inlineStr">
        <is>
          <t>Yes</t>
        </is>
      </c>
      <c r="O1451" s="4" t="inlineStr">
        <is>
          <t>Yes</t>
        </is>
      </c>
      <c r="P1451" s="4" t="inlineStr">
        <is>
          <t>Depends</t>
        </is>
      </c>
      <c r="Q1451" s="4" t="inlineStr">
        <is>
          <t>No</t>
        </is>
      </c>
      <c r="R1451" s="4" t="n"/>
      <c r="S1451" s="4" t="inlineStr">
        <is>
          <t>world (khác gốc)</t>
        </is>
      </c>
      <c r="T1451" s="4" t="inlineStr">
        <is>
          <t>—</t>
        </is>
      </c>
      <c r="U1451" s="4" t="inlineStr">
        <is>
          <t>worldly wisdom/possession/matter ✓.</t>
        </is>
      </c>
      <c r="V1451" s="4" t="inlineStr">
        <is>
          <t>She has worldly wisdom beyond her years.</t>
        </is>
      </c>
      <c r="W1451" s="4" t="inlineStr">
        <is>
          <t>"worldly possessions" (của cải vật chất — cụm cố định).</t>
        </is>
      </c>
    </row>
    <row r="1452">
      <c r="A1452" s="4" t="n">
        <v>1450</v>
      </c>
      <c r="B1452" s="4" t="inlineStr">
        <is>
          <t>wrongful</t>
        </is>
      </c>
      <c r="C1452" s="4" t="inlineStr">
        <is>
          <t>sai trái, oan sai</t>
        </is>
      </c>
      <c r="D1452" s="4" t="inlineStr">
        <is>
          <t>B2</t>
        </is>
      </c>
      <c r="E1452" s="4" t="n">
        <v>2</v>
      </c>
      <c r="F1452" s="4" t="inlineStr">
        <is>
          <t>Value (sai trái, oan sai)</t>
        </is>
      </c>
      <c r="G1452" s="4" t="inlineStr">
        <is>
          <t>more wrongful</t>
        </is>
      </c>
      <c r="H1452" s="4" t="inlineStr">
        <is>
          <t>most wrongful</t>
        </is>
      </c>
      <c r="I1452" s="4" t="inlineStr">
        <is>
          <t>Quy tắc chuẩn (more/most, tính từ đa âm tiết)</t>
        </is>
      </c>
      <c r="J1452" s="4" t="inlineStr">
        <is>
          <t>Gradable (phân cấp được)</t>
        </is>
      </c>
      <c r="K1452" s="4" t="inlineStr">
        <is>
          <t>very/quite/rather/extremely/fairly/pretty (nhóm mức độ thông thường)</t>
        </is>
      </c>
      <c r="L1452" s="4" t="inlineStr">
        <is>
          <t>wrongfully</t>
        </is>
      </c>
      <c r="M1452" s="4" t="inlineStr">
        <is>
          <t>Quy tắc chuẩn (+ -ly)</t>
        </is>
      </c>
      <c r="N1452" s="4" t="inlineStr">
        <is>
          <t>Yes</t>
        </is>
      </c>
      <c r="O1452" s="4" t="inlineStr">
        <is>
          <t>Yes</t>
        </is>
      </c>
      <c r="P1452" s="4" t="inlineStr">
        <is>
          <t>Depends</t>
        </is>
      </c>
      <c r="Q1452" s="4" t="inlineStr">
        <is>
          <t>No</t>
        </is>
      </c>
      <c r="R1452" s="4" t="n"/>
      <c r="S1452" s="4" t="inlineStr">
        <is>
          <t>wrong (khác dạng)</t>
        </is>
      </c>
      <c r="T1452" s="4" t="inlineStr">
        <is>
          <t>wrong (hiếm)</t>
        </is>
      </c>
      <c r="U1452" s="4" t="inlineStr">
        <is>
          <t>wrongful death/arrest/dismissal ✓; thuật ngữ pháp lý.</t>
        </is>
      </c>
      <c r="V1452" s="4" t="inlineStr">
        <is>
          <t>The family filed a wrongful death lawsuit.</t>
        </is>
      </c>
      <c r="W1452" s="4" t="inlineStr">
        <is>
          <t>"wrongful death/dismissal" (tử vong/sa thải oan sai — thuật ngữ pháp lý cố định).</t>
        </is>
      </c>
    </row>
    <row r="1453">
      <c r="A1453" s="4" t="n">
        <v>1451</v>
      </c>
      <c r="B1453" s="4" t="inlineStr">
        <is>
          <t>abyssal</t>
        </is>
      </c>
      <c r="C1453" s="4" t="inlineStr">
        <is>
          <t>thuộc vực thẳm</t>
        </is>
      </c>
      <c r="D1453" s="4" t="inlineStr">
        <is>
          <t>C1</t>
        </is>
      </c>
      <c r="E1453" s="4" t="n">
        <v>1</v>
      </c>
      <c r="F1453" s="4" t="inlineStr">
        <is>
          <t>Origin (thuộc vực thẳm)</t>
        </is>
      </c>
      <c r="G1453" s="4" t="inlineStr">
        <is>
          <t>—</t>
        </is>
      </c>
      <c r="H1453" s="4" t="inlineStr">
        <is>
          <t>—</t>
        </is>
      </c>
      <c r="I1453" s="4" t="inlineStr">
        <is>
          <t>Không có (non-gradable)</t>
        </is>
      </c>
      <c r="J1453" s="4" t="inlineStr">
        <is>
          <t>Non-gradable (phân loại)</t>
        </is>
      </c>
      <c r="K1453" s="4" t="inlineStr">
        <is>
          <t>Không dùng với degree adverb (tính từ định danh/phân loại)</t>
        </is>
      </c>
      <c r="L1453" s="4" t="inlineStr">
        <is>
          <t>abyssally</t>
        </is>
      </c>
      <c r="M1453" s="4" t="inlineStr">
        <is>
          <t>Quy tắc chuẩn (+ -ly)</t>
        </is>
      </c>
      <c r="N1453" s="4" t="inlineStr">
        <is>
          <t>Yes</t>
        </is>
      </c>
      <c r="O1453" s="4" t="inlineStr">
        <is>
          <t>Yes</t>
        </is>
      </c>
      <c r="P1453" s="4" t="inlineStr">
        <is>
          <t>Depends</t>
        </is>
      </c>
      <c r="Q1453" s="4" t="inlineStr">
        <is>
          <t>No</t>
        </is>
      </c>
      <c r="R1453" s="4" t="n"/>
      <c r="S1453" s="4" t="inlineStr">
        <is>
          <t>abyss</t>
        </is>
      </c>
      <c r="T1453" s="4" t="inlineStr">
        <is>
          <t>—</t>
        </is>
      </c>
      <c r="U1453" s="4" t="inlineStr">
        <is>
          <t>abyssal plain/zone ✓; thuật ngữ hải dương học.</t>
        </is>
      </c>
      <c r="V1453" s="4" t="inlineStr">
        <is>
          <t>The abyssal plain lies at the bottom of the ocean.</t>
        </is>
      </c>
      <c r="W1453" s="4" t="inlineStr">
        <is>
          <t>"abyssal plain/zone" (đồng bằng/vùng vực thẳm — thuật ngữ hải dương học cố định).</t>
        </is>
      </c>
    </row>
    <row r="1454">
      <c r="A1454" s="4" t="n">
        <v>1452</v>
      </c>
      <c r="B1454" s="4" t="inlineStr">
        <is>
          <t>acetylsalicylic</t>
        </is>
      </c>
      <c r="C1454" s="4" t="inlineStr">
        <is>
          <t>(hoá học, axit acetylsalicylic)</t>
        </is>
      </c>
      <c r="D1454" s="4" t="inlineStr">
        <is>
          <t>C2</t>
        </is>
      </c>
      <c r="E1454" s="4" t="n">
        <v>1</v>
      </c>
      <c r="F1454" s="4" t="inlineStr">
        <is>
          <t>Purpose-related (hoá học)</t>
        </is>
      </c>
      <c r="G1454" s="4" t="inlineStr">
        <is>
          <t>—</t>
        </is>
      </c>
      <c r="H1454" s="4" t="inlineStr">
        <is>
          <t>—</t>
        </is>
      </c>
      <c r="I1454" s="4" t="inlineStr">
        <is>
          <t>Không có (non-gradable)</t>
        </is>
      </c>
      <c r="J1454" s="4" t="inlineStr">
        <is>
          <t>Non-gradable (phân loại)</t>
        </is>
      </c>
      <c r="K1454" s="4" t="inlineStr">
        <is>
          <t>Không dùng với degree adverb (tính từ định danh/phân loại)</t>
        </is>
      </c>
      <c r="L1454" s="4" t="inlineStr">
        <is>
          <t>acetylsalicylically</t>
        </is>
      </c>
      <c r="M1454" s="4" t="inlineStr">
        <is>
          <t>Ngoại lệ (-ic → -ically)</t>
        </is>
      </c>
      <c r="N1454" s="4" t="inlineStr">
        <is>
          <t>Yes</t>
        </is>
      </c>
      <c r="O1454" s="4" t="inlineStr">
        <is>
          <t>Yes</t>
        </is>
      </c>
      <c r="P1454" s="4" t="inlineStr">
        <is>
          <t>Depends</t>
        </is>
      </c>
      <c r="Q1454" s="4" t="inlineStr">
        <is>
          <t>No</t>
        </is>
      </c>
      <c r="R1454" s="4" t="n"/>
      <c r="S1454" s="4" t="inlineStr">
        <is>
          <t>—</t>
        </is>
      </c>
      <c r="T1454" s="4" t="inlineStr">
        <is>
          <t>—</t>
        </is>
      </c>
      <c r="U1454" s="4" t="inlineStr">
        <is>
          <t>acetylsalicylic acid ✓ — CHỈ đi với 'acid' (tên hoá học của aspirin).</t>
        </is>
      </c>
      <c r="V1454" s="4" t="inlineStr">
        <is>
          <t>Aspirin is also known as acetylsalicylic acid.</t>
        </is>
      </c>
      <c r="W1454" s="4" t="inlineStr">
        <is>
          <t>"acetylsalicylic acid" (axit acetylsalicylic, tên hoá học của aspirin — thuật ngữ hoá học cố định).</t>
        </is>
      </c>
    </row>
    <row r="1455">
      <c r="A1455" s="4" t="n">
        <v>1453</v>
      </c>
      <c r="B1455" s="4" t="inlineStr">
        <is>
          <t>acidic</t>
        </is>
      </c>
      <c r="C1455" s="4" t="inlineStr">
        <is>
          <t>có tính axit</t>
        </is>
      </c>
      <c r="D1455" s="4" t="inlineStr">
        <is>
          <t>B2</t>
        </is>
      </c>
      <c r="E1455" s="4" t="n">
        <v>1</v>
      </c>
      <c r="F1455" s="4" t="inlineStr">
        <is>
          <t>Quality &amp; Character (có tính axit)</t>
        </is>
      </c>
      <c r="G1455" s="4" t="inlineStr">
        <is>
          <t>more acidic</t>
        </is>
      </c>
      <c r="H1455" s="4" t="inlineStr">
        <is>
          <t>most acidic</t>
        </is>
      </c>
      <c r="I1455" s="4" t="inlineStr">
        <is>
          <t>Quy tắc chuẩn (more/most, tính từ đa âm tiết)</t>
        </is>
      </c>
      <c r="J1455" s="4" t="inlineStr">
        <is>
          <t>Gradable (phân cấp được)</t>
        </is>
      </c>
      <c r="K1455" s="4" t="inlineStr">
        <is>
          <t>very/quite/rather/extremely/fairly/pretty (nhóm mức độ thông thường)</t>
        </is>
      </c>
      <c r="L1455" s="4" t="inlineStr">
        <is>
          <t>acidically</t>
        </is>
      </c>
      <c r="M1455" s="4" t="inlineStr">
        <is>
          <t>Ngoại lệ (-ic → -ically)</t>
        </is>
      </c>
      <c r="N1455" s="4" t="inlineStr">
        <is>
          <t>Yes</t>
        </is>
      </c>
      <c r="O1455" s="4" t="inlineStr">
        <is>
          <t>Yes</t>
        </is>
      </c>
      <c r="P1455" s="4" t="inlineStr">
        <is>
          <t>Depends</t>
        </is>
      </c>
      <c r="Q1455" s="4" t="inlineStr">
        <is>
          <t>No</t>
        </is>
      </c>
      <c r="R1455" s="4" t="n"/>
      <c r="S1455" s="4" t="inlineStr">
        <is>
          <t>acid/acidity</t>
        </is>
      </c>
      <c r="T1455" s="4" t="inlineStr">
        <is>
          <t>acidify</t>
        </is>
      </c>
      <c r="U1455" s="4" t="inlineStr">
        <is>
          <t>acidic soil/taste/rain ✓; đối lập 'alkaline'.</t>
        </is>
      </c>
      <c r="V1455" s="4" t="inlineStr">
        <is>
          <t>The soil here is quite acidic.</t>
        </is>
      </c>
      <c r="W1455" s="4" t="inlineStr">
        <is>
          <t>"acid rain" (mưa axit — thuật ngữ môi trường cố định, lưu ý dùng 'acid' không phải 'acidic' trong cụm này).</t>
        </is>
      </c>
    </row>
    <row r="1456">
      <c r="A1456" s="4" t="n">
        <v>1454</v>
      </c>
      <c r="B1456" s="4" t="inlineStr">
        <is>
          <t>acrobatic</t>
        </is>
      </c>
      <c r="C1456" s="4" t="inlineStr">
        <is>
          <t>nhào lộn</t>
        </is>
      </c>
      <c r="D1456" s="4" t="inlineStr">
        <is>
          <t>C1</t>
        </is>
      </c>
      <c r="E1456" s="4" t="n">
        <v>1</v>
      </c>
      <c r="F1456" s="4" t="inlineStr">
        <is>
          <t>Quality &amp; Character (nhào lộn)</t>
        </is>
      </c>
      <c r="G1456" s="4" t="inlineStr">
        <is>
          <t>more acrobatic</t>
        </is>
      </c>
      <c r="H1456" s="4" t="inlineStr">
        <is>
          <t>most acrobatic</t>
        </is>
      </c>
      <c r="I1456" s="4" t="inlineStr">
        <is>
          <t>Quy tắc chuẩn (more/most, tính từ đa âm tiết)</t>
        </is>
      </c>
      <c r="J1456" s="4" t="inlineStr">
        <is>
          <t>Gradable (phân cấp được)</t>
        </is>
      </c>
      <c r="K1456" s="4" t="inlineStr">
        <is>
          <t>very/quite/rather/extremely/fairly/pretty (nhóm mức độ thông thường)</t>
        </is>
      </c>
      <c r="L1456" s="4" t="inlineStr">
        <is>
          <t>acrobatically</t>
        </is>
      </c>
      <c r="M1456" s="4" t="inlineStr">
        <is>
          <t>Ngoại lệ (-ic → -ically)</t>
        </is>
      </c>
      <c r="N1456" s="4" t="inlineStr">
        <is>
          <t>Yes</t>
        </is>
      </c>
      <c r="O1456" s="4" t="inlineStr">
        <is>
          <t>Yes</t>
        </is>
      </c>
      <c r="P1456" s="4" t="inlineStr">
        <is>
          <t>Depends</t>
        </is>
      </c>
      <c r="Q1456" s="4" t="inlineStr">
        <is>
          <t>No</t>
        </is>
      </c>
      <c r="R1456" s="4" t="n"/>
      <c r="S1456" s="4" t="inlineStr">
        <is>
          <t>acrobat/acrobatics</t>
        </is>
      </c>
      <c r="T1456" s="4" t="inlineStr">
        <is>
          <t>—</t>
        </is>
      </c>
      <c r="U1456" s="4" t="inlineStr">
        <is>
          <t>acrobatic move/performance/skill ✓.</t>
        </is>
      </c>
      <c r="V1456" s="4" t="inlineStr">
        <is>
          <t>The gymnast performed an acrobatic routine.</t>
        </is>
      </c>
      <c r="W1456" s="4" t="n"/>
    </row>
    <row r="1457">
      <c r="A1457" s="4" t="n">
        <v>1455</v>
      </c>
      <c r="B1457" s="4" t="inlineStr">
        <is>
          <t>adjustable</t>
        </is>
      </c>
      <c r="C1457" s="4" t="inlineStr">
        <is>
          <t>có thể điều chỉnh</t>
        </is>
      </c>
      <c r="D1457" s="4" t="inlineStr">
        <is>
          <t>B2</t>
        </is>
      </c>
      <c r="E1457" s="4" t="n">
        <v>1</v>
      </c>
      <c r="F1457" s="4" t="inlineStr">
        <is>
          <t>Value (có thể điều chỉnh)</t>
        </is>
      </c>
      <c r="G1457" s="4" t="inlineStr">
        <is>
          <t>more adjustable</t>
        </is>
      </c>
      <c r="H1457" s="4" t="inlineStr">
        <is>
          <t>most adjustable</t>
        </is>
      </c>
      <c r="I1457" s="4" t="inlineStr">
        <is>
          <t>Quy tắc chuẩn (more/most, tính từ đa âm tiết)</t>
        </is>
      </c>
      <c r="J1457" s="4" t="inlineStr">
        <is>
          <t>Gradable (phân cấp được)</t>
        </is>
      </c>
      <c r="K1457" s="4" t="inlineStr">
        <is>
          <t>very/quite/rather/extremely/fairly/pretty (nhóm mức độ thông thường)</t>
        </is>
      </c>
      <c r="L1457" s="4" t="inlineStr">
        <is>
          <t>adjustably</t>
        </is>
      </c>
      <c r="M1457" s="4" t="inlineStr">
        <is>
          <t>Ngoại lệ (-le → -ly, bỏ e)</t>
        </is>
      </c>
      <c r="N1457" s="4" t="inlineStr">
        <is>
          <t>Yes</t>
        </is>
      </c>
      <c r="O1457" s="4" t="inlineStr">
        <is>
          <t>Yes</t>
        </is>
      </c>
      <c r="P1457" s="4" t="inlineStr">
        <is>
          <t>Depends</t>
        </is>
      </c>
      <c r="Q1457" s="4" t="inlineStr">
        <is>
          <t>No</t>
        </is>
      </c>
      <c r="R1457" s="4" t="n"/>
      <c r="S1457" s="4" t="inlineStr">
        <is>
          <t>adjustment</t>
        </is>
      </c>
      <c r="T1457" s="4" t="inlineStr">
        <is>
          <t>adjust</t>
        </is>
      </c>
      <c r="U1457" s="4" t="inlineStr">
        <is>
          <t>adjustable seat/rate/height ✓.</t>
        </is>
      </c>
      <c r="V1457" s="4" t="inlineStr">
        <is>
          <t>The office chair has an adjustable height.</t>
        </is>
      </c>
      <c r="W1457" s="4" t="inlineStr">
        <is>
          <t>"adjustable-rate mortgage" (thế chấp lãi suất thả nổi — thuật ngữ tài chính cố định).</t>
        </is>
      </c>
    </row>
    <row r="1458">
      <c r="A1458" s="4" t="n">
        <v>1456</v>
      </c>
      <c r="B1458" s="4" t="inlineStr">
        <is>
          <t>adroit</t>
        </is>
      </c>
      <c r="C1458" s="4" t="inlineStr">
        <is>
          <t>khéo léo</t>
        </is>
      </c>
      <c r="D1458" s="4" t="inlineStr">
        <is>
          <t>C1</t>
        </is>
      </c>
      <c r="E1458" s="4" t="n">
        <v>1</v>
      </c>
      <c r="F1458" s="4" t="inlineStr">
        <is>
          <t>Quality &amp; Character (khéo léo)</t>
        </is>
      </c>
      <c r="G1458" s="4" t="inlineStr">
        <is>
          <t>more adroit</t>
        </is>
      </c>
      <c r="H1458" s="4" t="inlineStr">
        <is>
          <t>most adroit</t>
        </is>
      </c>
      <c r="I1458" s="4" t="inlineStr">
        <is>
          <t>Quy tắc chuẩn (more/most, tính từ đa âm tiết)</t>
        </is>
      </c>
      <c r="J1458" s="4" t="inlineStr">
        <is>
          <t>Gradable (phân cấp được)</t>
        </is>
      </c>
      <c r="K1458" s="4" t="inlineStr">
        <is>
          <t>very/quite/rather/extremely/fairly/pretty (nhóm mức độ thông thường)</t>
        </is>
      </c>
      <c r="L1458" s="4" t="inlineStr">
        <is>
          <t>adroitly</t>
        </is>
      </c>
      <c r="M1458" s="4" t="inlineStr">
        <is>
          <t>Quy tắc chuẩn (+ -ly)</t>
        </is>
      </c>
      <c r="N1458" s="4" t="inlineStr">
        <is>
          <t>Yes</t>
        </is>
      </c>
      <c r="O1458" s="4" t="inlineStr">
        <is>
          <t>Yes</t>
        </is>
      </c>
      <c r="P1458" s="4" t="inlineStr">
        <is>
          <t>Depends</t>
        </is>
      </c>
      <c r="Q1458" s="4" t="inlineStr">
        <is>
          <t>No</t>
        </is>
      </c>
      <c r="R1458" s="4" t="n"/>
      <c r="S1458" s="4" t="inlineStr">
        <is>
          <t>—</t>
        </is>
      </c>
      <c r="T1458" s="4" t="inlineStr">
        <is>
          <t>—</t>
        </is>
      </c>
      <c r="U1458" s="4" t="inlineStr">
        <is>
          <t>adroit handling/manoeuvre/diplomat ✓; trang trọng.</t>
        </is>
      </c>
      <c r="V1458" s="4" t="inlineStr">
        <is>
          <t>She showed adroit handling of a difficult situation.</t>
        </is>
      </c>
      <c r="W1458" s="4" t="n"/>
    </row>
    <row r="1459">
      <c r="A1459" s="4" t="n">
        <v>1457</v>
      </c>
      <c r="B1459" s="4" t="inlineStr">
        <is>
          <t>almighty</t>
        </is>
      </c>
      <c r="C1459" s="4" t="inlineStr">
        <is>
          <t>toàn năng</t>
        </is>
      </c>
      <c r="D1459" s="4" t="inlineStr">
        <is>
          <t>B2</t>
        </is>
      </c>
      <c r="E1459" s="4" t="n">
        <v>1</v>
      </c>
      <c r="F1459" s="4" t="inlineStr">
        <is>
          <t>Value (toàn năng)</t>
        </is>
      </c>
      <c r="G1459" s="4" t="inlineStr">
        <is>
          <t>more almighty</t>
        </is>
      </c>
      <c r="H1459" s="4" t="inlineStr">
        <is>
          <t>most almighty</t>
        </is>
      </c>
      <c r="I1459" s="4" t="inlineStr">
        <is>
          <t>Quy tắc chuẩn (more/most, tính từ đa âm tiết)</t>
        </is>
      </c>
      <c r="J1459" s="4" t="inlineStr">
        <is>
          <t>Gradable (phân cấp được)</t>
        </is>
      </c>
      <c r="K1459" s="4" t="inlineStr">
        <is>
          <t>very/quite/rather/extremely/fairly/pretty (nhóm mức độ thông thường)</t>
        </is>
      </c>
      <c r="L1459" s="4" t="inlineStr">
        <is>
          <t>almightily</t>
        </is>
      </c>
      <c r="M1459" s="4" t="inlineStr">
        <is>
          <t>Ngoại lệ (-y → -ily)</t>
        </is>
      </c>
      <c r="N1459" s="4" t="inlineStr">
        <is>
          <t>Yes</t>
        </is>
      </c>
      <c r="O1459" s="4" t="inlineStr">
        <is>
          <t>Yes</t>
        </is>
      </c>
      <c r="P1459" s="4" t="inlineStr">
        <is>
          <t>Depends</t>
        </is>
      </c>
      <c r="Q1459" s="4" t="inlineStr">
        <is>
          <t>No</t>
        </is>
      </c>
      <c r="R1459" s="4" t="n"/>
      <c r="S1459" s="4" t="inlineStr">
        <is>
          <t>—</t>
        </is>
      </c>
      <c r="T1459" s="4" t="inlineStr">
        <is>
          <t>—</t>
        </is>
      </c>
      <c r="U1459" s="4" t="inlineStr">
        <is>
          <t>the Almighty (Chúa); almighty crash (thành ngữ, informal) ✓.</t>
        </is>
      </c>
      <c r="V1459" s="4" t="inlineStr">
        <is>
          <t>They prayed to the Almighty for guidance.</t>
        </is>
      </c>
      <c r="W1459" s="4" t="inlineStr">
        <is>
          <t>"the Almighty" (Đấng toàn năng — cách gọi Chúa Trời cố định).</t>
        </is>
      </c>
    </row>
    <row r="1460">
      <c r="A1460" s="4" t="n">
        <v>1458</v>
      </c>
      <c r="B1460" s="4" t="inlineStr">
        <is>
          <t>aloof</t>
        </is>
      </c>
      <c r="C1460" s="4" t="inlineStr">
        <is>
          <t>xa cách</t>
        </is>
      </c>
      <c r="D1460" s="4" t="inlineStr">
        <is>
          <t>C1</t>
        </is>
      </c>
      <c r="E1460" s="4" t="n">
        <v>1</v>
      </c>
      <c r="F1460" s="4" t="inlineStr">
        <is>
          <t>Quality &amp; Character (xa cách)</t>
        </is>
      </c>
      <c r="G1460" s="4" t="inlineStr">
        <is>
          <t>more aloof</t>
        </is>
      </c>
      <c r="H1460" s="4" t="inlineStr">
        <is>
          <t>most aloof</t>
        </is>
      </c>
      <c r="I1460" s="4" t="inlineStr">
        <is>
          <t>Quy tắc chuẩn (more/most, tính từ đa âm tiết)</t>
        </is>
      </c>
      <c r="J1460" s="4" t="inlineStr">
        <is>
          <t>Gradable (phân cấp được)</t>
        </is>
      </c>
      <c r="K1460" s="4" t="inlineStr">
        <is>
          <t>very/quite/rather/extremely/fairly/pretty (nhóm mức độ thông thường)</t>
        </is>
      </c>
      <c r="L1460" s="4" t="inlineStr">
        <is>
          <t>aloofly</t>
        </is>
      </c>
      <c r="M1460" s="4" t="inlineStr">
        <is>
          <t>Quy tắc chuẩn (+ -ly)</t>
        </is>
      </c>
      <c r="N1460" s="4" t="inlineStr">
        <is>
          <t>Yes</t>
        </is>
      </c>
      <c r="O1460" s="4" t="inlineStr">
        <is>
          <t>Yes</t>
        </is>
      </c>
      <c r="P1460" s="4" t="inlineStr">
        <is>
          <t>Depends</t>
        </is>
      </c>
      <c r="Q1460" s="4" t="inlineStr">
        <is>
          <t>No</t>
        </is>
      </c>
      <c r="R1460" s="4" t="n"/>
      <c r="S1460" s="4" t="inlineStr">
        <is>
          <t>aloofness</t>
        </is>
      </c>
      <c r="T1460" s="4" t="inlineStr">
        <is>
          <t>—</t>
        </is>
      </c>
      <c r="U1460" s="4" t="inlineStr">
        <is>
          <t>remain aloof; aloof manner/attitude ✓.</t>
        </is>
      </c>
      <c r="V1460" s="4" t="inlineStr">
        <is>
          <t>He remained aloof from his colleagues.</t>
        </is>
      </c>
      <c r="W1460" s="4" t="n"/>
    </row>
    <row r="1461">
      <c r="A1461" s="4" t="n">
        <v>1459</v>
      </c>
      <c r="B1461" s="4" t="inlineStr">
        <is>
          <t>amber</t>
        </is>
      </c>
      <c r="C1461" s="4" t="inlineStr">
        <is>
          <t>hổ phách</t>
        </is>
      </c>
      <c r="D1461" s="4" t="inlineStr">
        <is>
          <t>B2</t>
        </is>
      </c>
      <c r="E1461" s="4" t="n">
        <v>1</v>
      </c>
      <c r="F1461" s="4" t="inlineStr">
        <is>
          <t>Color (hổ phách)</t>
        </is>
      </c>
      <c r="G1461" s="4" t="inlineStr">
        <is>
          <t>amberer</t>
        </is>
      </c>
      <c r="H1461" s="4" t="inlineStr">
        <is>
          <t>amberest</t>
        </is>
      </c>
      <c r="I1461" s="4" t="inlineStr">
        <is>
          <t>Quy tắc chuẩn (+ -er/-est)</t>
        </is>
      </c>
      <c r="J1461" s="4" t="inlineStr">
        <is>
          <t>Gradable (phân cấp được)</t>
        </is>
      </c>
      <c r="K1461" s="4" t="inlineStr">
        <is>
          <t>very/quite/rather/extremely/fairly/pretty (nhóm mức độ thông thường)</t>
        </is>
      </c>
      <c r="L1461" s="4" t="inlineStr">
        <is>
          <t>amberly</t>
        </is>
      </c>
      <c r="M1461" s="4" t="inlineStr">
        <is>
          <t>Quy tắc chuẩn (+ -ly)</t>
        </is>
      </c>
      <c r="N1461" s="4" t="inlineStr">
        <is>
          <t>Yes</t>
        </is>
      </c>
      <c r="O1461" s="4" t="inlineStr">
        <is>
          <t>Yes</t>
        </is>
      </c>
      <c r="P1461" s="4" t="inlineStr">
        <is>
          <t>Depends</t>
        </is>
      </c>
      <c r="Q1461" s="4" t="inlineStr">
        <is>
          <t>No</t>
        </is>
      </c>
      <c r="R1461" s="4" t="n"/>
      <c r="S1461" s="4" t="inlineStr">
        <is>
          <t>amber (danh từ)</t>
        </is>
      </c>
      <c r="T1461" s="4" t="inlineStr">
        <is>
          <t>—</t>
        </is>
      </c>
      <c r="U1461" s="4" t="inlineStr">
        <is>
          <t>amber light/colour/warning ✓.</t>
        </is>
      </c>
      <c r="V1461" s="4" t="inlineStr">
        <is>
          <t>The traffic light turned amber.</t>
        </is>
      </c>
      <c r="W1461" s="4" t="inlineStr">
        <is>
          <t>"amber light" (đèn vàng giao thông — cách gọi cố định ở Anh, tương đương "yellow light").</t>
        </is>
      </c>
    </row>
    <row r="1462">
      <c r="A1462" s="4" t="n">
        <v>1460</v>
      </c>
      <c r="B1462" s="4" t="inlineStr">
        <is>
          <t>amenable</t>
        </is>
      </c>
      <c r="C1462" s="4" t="inlineStr">
        <is>
          <t>dễ bảo, chấp thuận</t>
        </is>
      </c>
      <c r="D1462" s="4" t="inlineStr">
        <is>
          <t>C1</t>
        </is>
      </c>
      <c r="E1462" s="4" t="n">
        <v>1</v>
      </c>
      <c r="F1462" s="4" t="inlineStr">
        <is>
          <t>Value (dễ bảo, chấp thuận)</t>
        </is>
      </c>
      <c r="G1462" s="4" t="inlineStr">
        <is>
          <t>more amenable</t>
        </is>
      </c>
      <c r="H1462" s="4" t="inlineStr">
        <is>
          <t>most amenable</t>
        </is>
      </c>
      <c r="I1462" s="4" t="inlineStr">
        <is>
          <t>Quy tắc chuẩn (more/most, tính từ đa âm tiết)</t>
        </is>
      </c>
      <c r="J1462" s="4" t="inlineStr">
        <is>
          <t>Gradable (phân cấp được)</t>
        </is>
      </c>
      <c r="K1462" s="4" t="inlineStr">
        <is>
          <t>very/quite/rather/extremely/fairly/pretty (nhóm mức độ thông thường)</t>
        </is>
      </c>
      <c r="L1462" s="4" t="inlineStr">
        <is>
          <t>amenably</t>
        </is>
      </c>
      <c r="M1462" s="4" t="inlineStr">
        <is>
          <t>Ngoại lệ (-le → -ly, bỏ e)</t>
        </is>
      </c>
      <c r="N1462" s="4" t="inlineStr">
        <is>
          <t>Yes</t>
        </is>
      </c>
      <c r="O1462" s="4" t="inlineStr">
        <is>
          <t>Yes</t>
        </is>
      </c>
      <c r="P1462" s="4" t="inlineStr">
        <is>
          <t>Depends</t>
        </is>
      </c>
      <c r="Q1462" s="4" t="inlineStr">
        <is>
          <t>No</t>
        </is>
      </c>
      <c r="R1462" s="4" t="n"/>
      <c r="S1462" s="4" t="inlineStr">
        <is>
          <t>—</t>
        </is>
      </c>
      <c r="T1462" s="4" t="inlineStr">
        <is>
          <t>—</t>
        </is>
      </c>
      <c r="U1462" s="4" t="inlineStr">
        <is>
          <t>be amenable to (LUÔN cần 'to'); amenable audience ✓.</t>
        </is>
      </c>
      <c r="V1462" s="4" t="inlineStr">
        <is>
          <t>She is usually amenable to new suggestions.</t>
        </is>
      </c>
      <c r="W1462" s="4" t="n"/>
    </row>
    <row r="1463">
      <c r="A1463" s="4" t="n">
        <v>1461</v>
      </c>
      <c r="B1463" s="4" t="inlineStr">
        <is>
          <t>amiable</t>
        </is>
      </c>
      <c r="C1463" s="4" t="inlineStr">
        <is>
          <t>thân thiện, dễ mến</t>
        </is>
      </c>
      <c r="D1463" s="4" t="inlineStr">
        <is>
          <t>C1</t>
        </is>
      </c>
      <c r="E1463" s="4" t="n">
        <v>1</v>
      </c>
      <c r="F1463" s="4" t="inlineStr">
        <is>
          <t>Quality &amp; Character (thân thiện, dễ mến)</t>
        </is>
      </c>
      <c r="G1463" s="4" t="inlineStr">
        <is>
          <t>more amiable</t>
        </is>
      </c>
      <c r="H1463" s="4" t="inlineStr">
        <is>
          <t>most amiable</t>
        </is>
      </c>
      <c r="I1463" s="4" t="inlineStr">
        <is>
          <t>Quy tắc chuẩn (more/most, tính từ đa âm tiết)</t>
        </is>
      </c>
      <c r="J1463" s="4" t="inlineStr">
        <is>
          <t>Gradable (phân cấp được)</t>
        </is>
      </c>
      <c r="K1463" s="4" t="inlineStr">
        <is>
          <t>very/quite/rather/extremely/fairly/pretty (nhóm mức độ thông thường)</t>
        </is>
      </c>
      <c r="L1463" s="4" t="inlineStr">
        <is>
          <t>amiably</t>
        </is>
      </c>
      <c r="M1463" s="4" t="inlineStr">
        <is>
          <t>Ngoại lệ (-le → -ly, bỏ e)</t>
        </is>
      </c>
      <c r="N1463" s="4" t="inlineStr">
        <is>
          <t>Yes</t>
        </is>
      </c>
      <c r="O1463" s="4" t="inlineStr">
        <is>
          <t>Yes</t>
        </is>
      </c>
      <c r="P1463" s="4" t="inlineStr">
        <is>
          <t>Depends</t>
        </is>
      </c>
      <c r="Q1463" s="4" t="inlineStr">
        <is>
          <t>No</t>
        </is>
      </c>
      <c r="R1463" s="4" t="n"/>
      <c r="S1463" s="4" t="inlineStr">
        <is>
          <t>amiability</t>
        </is>
      </c>
      <c r="T1463" s="4" t="inlineStr">
        <is>
          <t>—</t>
        </is>
      </c>
      <c r="U1463" s="4" t="inlineStr">
        <is>
          <t>amiable person/manner/host ✓.</t>
        </is>
      </c>
      <c r="V1463" s="4" t="inlineStr">
        <is>
          <t>He is known as an amiable and easy-going person.</t>
        </is>
      </c>
      <c r="W1463" s="4" t="n"/>
    </row>
    <row r="1464">
      <c r="A1464" s="4" t="n">
        <v>1462</v>
      </c>
      <c r="B1464" s="4" t="inlineStr">
        <is>
          <t>anatomical</t>
        </is>
      </c>
      <c r="C1464" s="4" t="inlineStr">
        <is>
          <t>giải phẫu</t>
        </is>
      </c>
      <c r="D1464" s="4" t="inlineStr">
        <is>
          <t>B2</t>
        </is>
      </c>
      <c r="E1464" s="4" t="n">
        <v>1</v>
      </c>
      <c r="F1464" s="4" t="inlineStr">
        <is>
          <t>Purpose-related (giải phẫu)</t>
        </is>
      </c>
      <c r="G1464" s="4" t="inlineStr">
        <is>
          <t>—</t>
        </is>
      </c>
      <c r="H1464" s="4" t="inlineStr">
        <is>
          <t>—</t>
        </is>
      </c>
      <c r="I1464" s="4" t="inlineStr">
        <is>
          <t>Không có (non-gradable)</t>
        </is>
      </c>
      <c r="J1464" s="4" t="inlineStr">
        <is>
          <t>Non-gradable (phân loại)</t>
        </is>
      </c>
      <c r="K1464" s="4" t="inlineStr">
        <is>
          <t>Không dùng với degree adverb (tính từ định danh/phân loại)</t>
        </is>
      </c>
      <c r="L1464" s="4" t="inlineStr">
        <is>
          <t>anatomically</t>
        </is>
      </c>
      <c r="M1464" s="4" t="inlineStr">
        <is>
          <t>Quy tắc chuẩn (+ -ly)</t>
        </is>
      </c>
      <c r="N1464" s="4" t="inlineStr">
        <is>
          <t>Yes</t>
        </is>
      </c>
      <c r="O1464" s="4" t="inlineStr">
        <is>
          <t>Yes</t>
        </is>
      </c>
      <c r="P1464" s="4" t="inlineStr">
        <is>
          <t>Depends</t>
        </is>
      </c>
      <c r="Q1464" s="4" t="inlineStr">
        <is>
          <t>No</t>
        </is>
      </c>
      <c r="R1464" s="4" t="n"/>
      <c r="S1464" s="4" t="inlineStr">
        <is>
          <t>anatomy</t>
        </is>
      </c>
      <c r="T1464" s="4" t="inlineStr">
        <is>
          <t>—</t>
        </is>
      </c>
      <c r="U1464" s="4" t="inlineStr">
        <is>
          <t>anatomical structure/model/detail ✓.</t>
        </is>
      </c>
      <c r="V1464" s="4" t="inlineStr">
        <is>
          <t>The museum has an anatomical model of the human body.</t>
        </is>
      </c>
      <c r="W1464" s="4" t="n"/>
    </row>
    <row r="1465">
      <c r="A1465" s="4" t="n">
        <v>1463</v>
      </c>
      <c r="B1465" s="4" t="inlineStr">
        <is>
          <t>ancillary</t>
        </is>
      </c>
      <c r="C1465" s="4" t="inlineStr">
        <is>
          <t>phụ trợ</t>
        </is>
      </c>
      <c r="D1465" s="4" t="inlineStr">
        <is>
          <t>B2</t>
        </is>
      </c>
      <c r="E1465" s="4" t="n">
        <v>1</v>
      </c>
      <c r="F1465" s="4" t="inlineStr">
        <is>
          <t>Value (phụ trợ)</t>
        </is>
      </c>
      <c r="G1465" s="4" t="inlineStr">
        <is>
          <t>more ancillary</t>
        </is>
      </c>
      <c r="H1465" s="4" t="inlineStr">
        <is>
          <t>most ancillary</t>
        </is>
      </c>
      <c r="I1465" s="4" t="inlineStr">
        <is>
          <t>Quy tắc chuẩn (more/most, tính từ đa âm tiết)</t>
        </is>
      </c>
      <c r="J1465" s="4" t="inlineStr">
        <is>
          <t>Gradable (phân cấp được)</t>
        </is>
      </c>
      <c r="K1465" s="4" t="inlineStr">
        <is>
          <t>very/quite/rather/extremely/fairly/pretty (nhóm mức độ thông thường)</t>
        </is>
      </c>
      <c r="L1465" s="4" t="inlineStr">
        <is>
          <t>ancillarily</t>
        </is>
      </c>
      <c r="M1465" s="4" t="inlineStr">
        <is>
          <t>Ngoại lệ (-y → -ily)</t>
        </is>
      </c>
      <c r="N1465" s="4" t="inlineStr">
        <is>
          <t>Yes</t>
        </is>
      </c>
      <c r="O1465" s="4" t="inlineStr">
        <is>
          <t>Yes</t>
        </is>
      </c>
      <c r="P1465" s="4" t="inlineStr">
        <is>
          <t>Depends</t>
        </is>
      </c>
      <c r="Q1465" s="4" t="inlineStr">
        <is>
          <t>No</t>
        </is>
      </c>
      <c r="R1465" s="4" t="n"/>
      <c r="S1465" s="4" t="inlineStr">
        <is>
          <t>—</t>
        </is>
      </c>
      <c r="T1465" s="4" t="inlineStr">
        <is>
          <t>—</t>
        </is>
      </c>
      <c r="U1465" s="4" t="inlineStr">
        <is>
          <t>ancillary service/staff/support ✓; trang trọng.</t>
        </is>
      </c>
      <c r="V1465" s="4" t="inlineStr">
        <is>
          <t>The hospital provides ancillary services like physiotherapy.</t>
        </is>
      </c>
      <c r="W1465" s="4" t="n"/>
    </row>
    <row r="1466">
      <c r="A1466" s="4" t="n">
        <v>1464</v>
      </c>
      <c r="B1466" s="4" t="inlineStr">
        <is>
          <t>angular</t>
        </is>
      </c>
      <c r="C1466" s="4" t="inlineStr">
        <is>
          <t>góc cạnh</t>
        </is>
      </c>
      <c r="D1466" s="4" t="inlineStr">
        <is>
          <t>B2</t>
        </is>
      </c>
      <c r="E1466" s="4" t="n">
        <v>1</v>
      </c>
      <c r="F1466" s="4" t="inlineStr">
        <is>
          <t>Shape (góc cạnh)</t>
        </is>
      </c>
      <c r="G1466" s="4" t="inlineStr">
        <is>
          <t>more angular</t>
        </is>
      </c>
      <c r="H1466" s="4" t="inlineStr">
        <is>
          <t>most angular</t>
        </is>
      </c>
      <c r="I1466" s="4" t="inlineStr">
        <is>
          <t>Quy tắc chuẩn (more/most, tính từ đa âm tiết)</t>
        </is>
      </c>
      <c r="J1466" s="4" t="inlineStr">
        <is>
          <t>Gradable (phân cấp được)</t>
        </is>
      </c>
      <c r="K1466" s="4" t="inlineStr">
        <is>
          <t>very/quite/rather/extremely/fairly/pretty (nhóm mức độ thông thường)</t>
        </is>
      </c>
      <c r="L1466" s="4" t="inlineStr">
        <is>
          <t>angularly</t>
        </is>
      </c>
      <c r="M1466" s="4" t="inlineStr">
        <is>
          <t>Quy tắc chuẩn (+ -ly)</t>
        </is>
      </c>
      <c r="N1466" s="4" t="inlineStr">
        <is>
          <t>Yes</t>
        </is>
      </c>
      <c r="O1466" s="4" t="inlineStr">
        <is>
          <t>Yes</t>
        </is>
      </c>
      <c r="P1466" s="4" t="inlineStr">
        <is>
          <t>Depends</t>
        </is>
      </c>
      <c r="Q1466" s="4" t="inlineStr">
        <is>
          <t>No</t>
        </is>
      </c>
      <c r="R1466" s="4" t="n"/>
      <c r="S1466" s="4" t="inlineStr">
        <is>
          <t>angle</t>
        </is>
      </c>
      <c r="T1466" s="4" t="inlineStr">
        <is>
          <t>—</t>
        </is>
      </c>
      <c r="U1466" s="4" t="inlineStr">
        <is>
          <t>angular shape/face/momentum (vật lý) ✓.</t>
        </is>
      </c>
      <c r="V1466" s="4" t="inlineStr">
        <is>
          <t>She has an angular face with sharp cheekbones.</t>
        </is>
      </c>
      <c r="W1466" s="4" t="inlineStr">
        <is>
          <t>"angular momentum" (động lượng góc — thuật ngữ vật lý cố định).</t>
        </is>
      </c>
    </row>
    <row r="1467">
      <c r="A1467" s="4" t="n">
        <v>1465</v>
      </c>
      <c r="B1467" s="4" t="inlineStr">
        <is>
          <t>answerable</t>
        </is>
      </c>
      <c r="C1467" s="4" t="inlineStr">
        <is>
          <t>chịu trách nhiệm giải trình</t>
        </is>
      </c>
      <c r="D1467" s="4" t="inlineStr">
        <is>
          <t>C1</t>
        </is>
      </c>
      <c r="E1467" s="4" t="n">
        <v>1</v>
      </c>
      <c r="F1467" s="4" t="inlineStr">
        <is>
          <t>Value (chịu trách nhiệm giải trình)</t>
        </is>
      </c>
      <c r="G1467" s="4" t="inlineStr">
        <is>
          <t>more answerable</t>
        </is>
      </c>
      <c r="H1467" s="4" t="inlineStr">
        <is>
          <t>most answerable</t>
        </is>
      </c>
      <c r="I1467" s="4" t="inlineStr">
        <is>
          <t>Quy tắc chuẩn (more/most, tính từ đa âm tiết)</t>
        </is>
      </c>
      <c r="J1467" s="4" t="inlineStr">
        <is>
          <t>Gradable (phân cấp được)</t>
        </is>
      </c>
      <c r="K1467" s="4" t="inlineStr">
        <is>
          <t>very/quite/rather/extremely/fairly/pretty (nhóm mức độ thông thường)</t>
        </is>
      </c>
      <c r="L1467" s="4" t="inlineStr">
        <is>
          <t>answerably</t>
        </is>
      </c>
      <c r="M1467" s="4" t="inlineStr">
        <is>
          <t>Ngoại lệ (-le → -ly, bỏ e)</t>
        </is>
      </c>
      <c r="N1467" s="4" t="inlineStr">
        <is>
          <t>Yes</t>
        </is>
      </c>
      <c r="O1467" s="4" t="inlineStr">
        <is>
          <t>Yes</t>
        </is>
      </c>
      <c r="P1467" s="4" t="inlineStr">
        <is>
          <t>Depends</t>
        </is>
      </c>
      <c r="Q1467" s="4" t="inlineStr">
        <is>
          <t>No</t>
        </is>
      </c>
      <c r="R1467" s="4" t="n"/>
      <c r="S1467" s="4" t="inlineStr">
        <is>
          <t>answer (khác nghĩa)</t>
        </is>
      </c>
      <c r="T1467" s="4" t="inlineStr">
        <is>
          <t>answer</t>
        </is>
      </c>
      <c r="U1467" s="4" t="inlineStr">
        <is>
          <t>be answerable to/for; answerable question ✓.</t>
        </is>
      </c>
      <c r="V1467" s="4" t="inlineStr">
        <is>
          <t>Managers are answerable to the board of directors.</t>
        </is>
      </c>
      <c r="W1467" s="4" t="n"/>
    </row>
    <row r="1468">
      <c r="A1468" s="4" t="n">
        <v>1466</v>
      </c>
      <c r="B1468" s="4" t="inlineStr">
        <is>
          <t>apathetic</t>
        </is>
      </c>
      <c r="C1468" s="4" t="inlineStr">
        <is>
          <t>thờ ơ, vô cảm</t>
        </is>
      </c>
      <c r="D1468" s="4" t="inlineStr">
        <is>
          <t>C1</t>
        </is>
      </c>
      <c r="E1468" s="4" t="n">
        <v>1</v>
      </c>
      <c r="F1468" s="4" t="inlineStr">
        <is>
          <t>Emotion (thờ ơ, vô cảm)</t>
        </is>
      </c>
      <c r="G1468" s="4" t="inlineStr">
        <is>
          <t>more apathetic</t>
        </is>
      </c>
      <c r="H1468" s="4" t="inlineStr">
        <is>
          <t>most apathetic</t>
        </is>
      </c>
      <c r="I1468" s="4" t="inlineStr">
        <is>
          <t>Quy tắc chuẩn (more/most, tính từ đa âm tiết)</t>
        </is>
      </c>
      <c r="J1468" s="4" t="inlineStr">
        <is>
          <t>Gradable (phân cấp được)</t>
        </is>
      </c>
      <c r="K1468" s="4" t="inlineStr">
        <is>
          <t>very/quite/rather/extremely/fairly/pretty (nhóm mức độ thông thường)</t>
        </is>
      </c>
      <c r="L1468" s="4" t="inlineStr">
        <is>
          <t>apathetically</t>
        </is>
      </c>
      <c r="M1468" s="4" t="inlineStr">
        <is>
          <t>Ngoại lệ (-ic → -ically)</t>
        </is>
      </c>
      <c r="N1468" s="4" t="inlineStr">
        <is>
          <t>Yes</t>
        </is>
      </c>
      <c r="O1468" s="4" t="inlineStr">
        <is>
          <t>Yes</t>
        </is>
      </c>
      <c r="P1468" s="4" t="inlineStr">
        <is>
          <t>Depends</t>
        </is>
      </c>
      <c r="Q1468" s="4" t="inlineStr">
        <is>
          <t>No</t>
        </is>
      </c>
      <c r="R1468" s="4" t="n"/>
      <c r="S1468" s="4" t="inlineStr">
        <is>
          <t>apathy</t>
        </is>
      </c>
      <c r="T1468" s="4" t="inlineStr">
        <is>
          <t>—</t>
        </is>
      </c>
      <c r="U1468" s="4" t="inlineStr">
        <is>
          <t>be apathetic about/towards; apathetic voter ✓.</t>
        </is>
      </c>
      <c r="V1468" s="4" t="inlineStr">
        <is>
          <t>Many young people feel apathetic about politics.</t>
        </is>
      </c>
      <c r="W1468" s="4" t="n"/>
    </row>
    <row r="1469">
      <c r="A1469" s="4" t="n">
        <v>1467</v>
      </c>
      <c r="B1469" s="4" t="inlineStr">
        <is>
          <t>appreciative</t>
        </is>
      </c>
      <c r="C1469" s="4" t="inlineStr">
        <is>
          <t>biết ơn, trân trọng</t>
        </is>
      </c>
      <c r="D1469" s="4" t="inlineStr">
        <is>
          <t>B2</t>
        </is>
      </c>
      <c r="E1469" s="4" t="n">
        <v>1</v>
      </c>
      <c r="F1469" s="4" t="inlineStr">
        <is>
          <t>Emotion (biết ơn, trân trọng)</t>
        </is>
      </c>
      <c r="G1469" s="4" t="inlineStr">
        <is>
          <t>more appreciative</t>
        </is>
      </c>
      <c r="H1469" s="4" t="inlineStr">
        <is>
          <t>most appreciative</t>
        </is>
      </c>
      <c r="I1469" s="4" t="inlineStr">
        <is>
          <t>Quy tắc chuẩn (more/most, tính từ đa âm tiết)</t>
        </is>
      </c>
      <c r="J1469" s="4" t="inlineStr">
        <is>
          <t>Gradable (phân cấp được)</t>
        </is>
      </c>
      <c r="K1469" s="4" t="inlineStr">
        <is>
          <t>very/quite/rather/extremely/fairly/pretty (nhóm mức độ thông thường)</t>
        </is>
      </c>
      <c r="L1469" s="4" t="inlineStr">
        <is>
          <t>appreciatively</t>
        </is>
      </c>
      <c r="M1469" s="4" t="inlineStr">
        <is>
          <t>Quy tắc chuẩn (+ -ly)</t>
        </is>
      </c>
      <c r="N1469" s="4" t="inlineStr">
        <is>
          <t>Yes</t>
        </is>
      </c>
      <c r="O1469" s="4" t="inlineStr">
        <is>
          <t>Yes</t>
        </is>
      </c>
      <c r="P1469" s="4" t="inlineStr">
        <is>
          <t>Depends</t>
        </is>
      </c>
      <c r="Q1469" s="4" t="inlineStr">
        <is>
          <t>No</t>
        </is>
      </c>
      <c r="R1469" s="4" t="n"/>
      <c r="S1469" s="4" t="inlineStr">
        <is>
          <t>appreciation</t>
        </is>
      </c>
      <c r="T1469" s="4" t="inlineStr">
        <is>
          <t>appreciate</t>
        </is>
      </c>
      <c r="U1469" s="4" t="inlineStr">
        <is>
          <t>be appreciative of; appreciative audience/smile ✓.</t>
        </is>
      </c>
      <c r="V1469" s="4" t="inlineStr">
        <is>
          <t>She was very appreciative of their support.</t>
        </is>
      </c>
      <c r="W1469" s="4" t="n"/>
    </row>
    <row r="1470">
      <c r="A1470" s="4" t="n">
        <v>1468</v>
      </c>
      <c r="B1470" s="4" t="inlineStr">
        <is>
          <t>apprehensive</t>
        </is>
      </c>
      <c r="C1470" s="4" t="inlineStr">
        <is>
          <t>lo lắng, e ngại</t>
        </is>
      </c>
      <c r="D1470" s="4" t="inlineStr">
        <is>
          <t>B2</t>
        </is>
      </c>
      <c r="E1470" s="4" t="n">
        <v>1</v>
      </c>
      <c r="F1470" s="4" t="inlineStr">
        <is>
          <t>Emotion (lo lắng, e ngại)</t>
        </is>
      </c>
      <c r="G1470" s="4" t="inlineStr">
        <is>
          <t>more apprehensive</t>
        </is>
      </c>
      <c r="H1470" s="4" t="inlineStr">
        <is>
          <t>most apprehensive</t>
        </is>
      </c>
      <c r="I1470" s="4" t="inlineStr">
        <is>
          <t>Quy tắc chuẩn (more/most, tính từ đa âm tiết)</t>
        </is>
      </c>
      <c r="J1470" s="4" t="inlineStr">
        <is>
          <t>Gradable (phân cấp được)</t>
        </is>
      </c>
      <c r="K1470" s="4" t="inlineStr">
        <is>
          <t>very/quite/rather/extremely/fairly/pretty (nhóm mức độ thông thường)</t>
        </is>
      </c>
      <c r="L1470" s="4" t="inlineStr">
        <is>
          <t>apprehensively</t>
        </is>
      </c>
      <c r="M1470" s="4" t="inlineStr">
        <is>
          <t>Quy tắc chuẩn (+ -ly)</t>
        </is>
      </c>
      <c r="N1470" s="4" t="inlineStr">
        <is>
          <t>Yes</t>
        </is>
      </c>
      <c r="O1470" s="4" t="inlineStr">
        <is>
          <t>Yes</t>
        </is>
      </c>
      <c r="P1470" s="4" t="inlineStr">
        <is>
          <t>Depends</t>
        </is>
      </c>
      <c r="Q1470" s="4" t="inlineStr">
        <is>
          <t>No</t>
        </is>
      </c>
      <c r="R1470" s="4" t="n"/>
      <c r="S1470" s="4" t="inlineStr">
        <is>
          <t>apprehension</t>
        </is>
      </c>
      <c r="T1470" s="4" t="inlineStr">
        <is>
          <t>—</t>
        </is>
      </c>
      <c r="U1470" s="4" t="inlineStr">
        <is>
          <t>be apprehensive about; apprehensive look ✓.</t>
        </is>
      </c>
      <c r="V1470" s="4" t="inlineStr">
        <is>
          <t>He felt apprehensive about the job interview.</t>
        </is>
      </c>
      <c r="W1470" s="4" t="n"/>
    </row>
    <row r="1471">
      <c r="A1471" s="4" t="n">
        <v>1469</v>
      </c>
      <c r="B1471" s="4" t="inlineStr">
        <is>
          <t>arbitrary</t>
        </is>
      </c>
      <c r="C1471" s="4" t="inlineStr">
        <is>
          <t>tuỳ tiện</t>
        </is>
      </c>
      <c r="D1471" s="4" t="inlineStr">
        <is>
          <t>B2</t>
        </is>
      </c>
      <c r="E1471" s="4" t="n">
        <v>1</v>
      </c>
      <c r="F1471" s="4" t="inlineStr">
        <is>
          <t>Value (tuỳ tiện)</t>
        </is>
      </c>
      <c r="G1471" s="4" t="inlineStr">
        <is>
          <t>more arbitrary</t>
        </is>
      </c>
      <c r="H1471" s="4" t="inlineStr">
        <is>
          <t>most arbitrary</t>
        </is>
      </c>
      <c r="I1471" s="4" t="inlineStr">
        <is>
          <t>Quy tắc chuẩn (more/most, tính từ đa âm tiết)</t>
        </is>
      </c>
      <c r="J1471" s="4" t="inlineStr">
        <is>
          <t>Gradable (phân cấp được)</t>
        </is>
      </c>
      <c r="K1471" s="4" t="inlineStr">
        <is>
          <t>very/quite/rather/extremely/fairly/pretty (nhóm mức độ thông thường)</t>
        </is>
      </c>
      <c r="L1471" s="4" t="inlineStr">
        <is>
          <t>arbitrarily</t>
        </is>
      </c>
      <c r="M1471" s="4" t="inlineStr">
        <is>
          <t>Ngoại lệ (-y → -ily)</t>
        </is>
      </c>
      <c r="N1471" s="4" t="inlineStr">
        <is>
          <t>Yes</t>
        </is>
      </c>
      <c r="O1471" s="4" t="inlineStr">
        <is>
          <t>Yes</t>
        </is>
      </c>
      <c r="P1471" s="4" t="inlineStr">
        <is>
          <t>Depends</t>
        </is>
      </c>
      <c r="Q1471" s="4" t="inlineStr">
        <is>
          <t>No</t>
        </is>
      </c>
      <c r="R1471" s="4" t="n"/>
      <c r="S1471" s="4" t="inlineStr">
        <is>
          <t>arbitrariness</t>
        </is>
      </c>
      <c r="T1471" s="4" t="inlineStr">
        <is>
          <t>—</t>
        </is>
      </c>
      <c r="U1471" s="4" t="inlineStr">
        <is>
          <t>arbitrary decision/rule/choice ✓.</t>
        </is>
      </c>
      <c r="V1471" s="4" t="inlineStr">
        <is>
          <t>The rule seemed completely arbitrary to the students.</t>
        </is>
      </c>
      <c r="W1471" s="4" t="n"/>
    </row>
    <row r="1472">
      <c r="A1472" s="4" t="n">
        <v>1470</v>
      </c>
      <c r="B1472" s="4" t="inlineStr">
        <is>
          <t>arboreal</t>
        </is>
      </c>
      <c r="C1472" s="4" t="inlineStr">
        <is>
          <t>sống trên cây</t>
        </is>
      </c>
      <c r="D1472" s="4" t="inlineStr">
        <is>
          <t>C1</t>
        </is>
      </c>
      <c r="E1472" s="4" t="n">
        <v>1</v>
      </c>
      <c r="F1472" s="4" t="inlineStr">
        <is>
          <t>Origin (sống trên cây)</t>
        </is>
      </c>
      <c r="G1472" s="4" t="inlineStr">
        <is>
          <t>—</t>
        </is>
      </c>
      <c r="H1472" s="4" t="inlineStr">
        <is>
          <t>—</t>
        </is>
      </c>
      <c r="I1472" s="4" t="inlineStr">
        <is>
          <t>Không có (non-gradable)</t>
        </is>
      </c>
      <c r="J1472" s="4" t="inlineStr">
        <is>
          <t>Non-gradable (phân loại)</t>
        </is>
      </c>
      <c r="K1472" s="4" t="inlineStr">
        <is>
          <t>Không dùng với degree adverb (tính từ định danh/phân loại)</t>
        </is>
      </c>
      <c r="L1472" s="4" t="inlineStr">
        <is>
          <t>arboreally</t>
        </is>
      </c>
      <c r="M1472" s="4" t="inlineStr">
        <is>
          <t>Quy tắc chuẩn (+ -ly)</t>
        </is>
      </c>
      <c r="N1472" s="4" t="inlineStr">
        <is>
          <t>Yes</t>
        </is>
      </c>
      <c r="O1472" s="4" t="inlineStr">
        <is>
          <t>Yes</t>
        </is>
      </c>
      <c r="P1472" s="4" t="inlineStr">
        <is>
          <t>Depends</t>
        </is>
      </c>
      <c r="Q1472" s="4" t="inlineStr">
        <is>
          <t>No</t>
        </is>
      </c>
      <c r="R1472" s="4" t="n"/>
      <c r="S1472" s="4" t="inlineStr">
        <is>
          <t>arbor (hiếm)</t>
        </is>
      </c>
      <c r="T1472" s="4" t="inlineStr">
        <is>
          <t>—</t>
        </is>
      </c>
      <c r="U1472" s="4" t="inlineStr">
        <is>
          <t>arboreal animal/habitat/species ✓; thuật ngữ sinh học.</t>
        </is>
      </c>
      <c r="V1472" s="4" t="inlineStr">
        <is>
          <t>Monkeys are typically arboreal animals.</t>
        </is>
      </c>
      <c r="W1472" s="4" t="n"/>
    </row>
    <row r="1473">
      <c r="A1473" s="4" t="n">
        <v>1471</v>
      </c>
      <c r="B1473" s="4" t="inlineStr">
        <is>
          <t>aromatic</t>
        </is>
      </c>
      <c r="C1473" s="4" t="inlineStr">
        <is>
          <t>thơm</t>
        </is>
      </c>
      <c r="D1473" s="4" t="inlineStr">
        <is>
          <t>B2</t>
        </is>
      </c>
      <c r="E1473" s="4" t="n">
        <v>1</v>
      </c>
      <c r="F1473" s="4" t="inlineStr">
        <is>
          <t>Quality &amp; Character (thơm)</t>
        </is>
      </c>
      <c r="G1473" s="4" t="inlineStr">
        <is>
          <t>more aromatic</t>
        </is>
      </c>
      <c r="H1473" s="4" t="inlineStr">
        <is>
          <t>most aromatic</t>
        </is>
      </c>
      <c r="I1473" s="4" t="inlineStr">
        <is>
          <t>Quy tắc chuẩn (more/most, tính từ đa âm tiết)</t>
        </is>
      </c>
      <c r="J1473" s="4" t="inlineStr">
        <is>
          <t>Gradable (phân cấp được)</t>
        </is>
      </c>
      <c r="K1473" s="4" t="inlineStr">
        <is>
          <t>very/quite/rather/extremely/fairly/pretty (nhóm mức độ thông thường)</t>
        </is>
      </c>
      <c r="L1473" s="4" t="inlineStr">
        <is>
          <t>aromatically</t>
        </is>
      </c>
      <c r="M1473" s="4" t="inlineStr">
        <is>
          <t>Ngoại lệ (-ic → -ically)</t>
        </is>
      </c>
      <c r="N1473" s="4" t="inlineStr">
        <is>
          <t>Yes</t>
        </is>
      </c>
      <c r="O1473" s="4" t="inlineStr">
        <is>
          <t>Yes</t>
        </is>
      </c>
      <c r="P1473" s="4" t="inlineStr">
        <is>
          <t>Depends</t>
        </is>
      </c>
      <c r="Q1473" s="4" t="inlineStr">
        <is>
          <t>No</t>
        </is>
      </c>
      <c r="R1473" s="4" t="n"/>
      <c r="S1473" s="4" t="inlineStr">
        <is>
          <t>aroma</t>
        </is>
      </c>
      <c r="T1473" s="4" t="inlineStr">
        <is>
          <t>—</t>
        </is>
      </c>
      <c r="U1473" s="4" t="inlineStr">
        <is>
          <t>aromatic herb/plant/oil ✓.</t>
        </is>
      </c>
      <c r="V1473" s="4" t="inlineStr">
        <is>
          <t>She added some aromatic herbs to the dish.</t>
        </is>
      </c>
      <c r="W1473" s="4" t="n"/>
    </row>
    <row r="1474">
      <c r="A1474" s="4" t="n">
        <v>1472</v>
      </c>
      <c r="B1474" s="4" t="inlineStr">
        <is>
          <t>aspirational</t>
        </is>
      </c>
      <c r="C1474" s="4" t="inlineStr">
        <is>
          <t>khát vọng, hướng tới</t>
        </is>
      </c>
      <c r="D1474" s="4" t="inlineStr">
        <is>
          <t>C1</t>
        </is>
      </c>
      <c r="E1474" s="4" t="n">
        <v>1</v>
      </c>
      <c r="F1474" s="4" t="inlineStr">
        <is>
          <t>Value (khát vọng, hướng tới)</t>
        </is>
      </c>
      <c r="G1474" s="4" t="inlineStr">
        <is>
          <t>more aspirational</t>
        </is>
      </c>
      <c r="H1474" s="4" t="inlineStr">
        <is>
          <t>most aspirational</t>
        </is>
      </c>
      <c r="I1474" s="4" t="inlineStr">
        <is>
          <t>Quy tắc chuẩn (more/most, tính từ đa âm tiết)</t>
        </is>
      </c>
      <c r="J1474" s="4" t="inlineStr">
        <is>
          <t>Gradable (phân cấp được)</t>
        </is>
      </c>
      <c r="K1474" s="4" t="inlineStr">
        <is>
          <t>very/quite/rather/extremely/fairly/pretty (nhóm mức độ thông thường)</t>
        </is>
      </c>
      <c r="L1474" s="4" t="inlineStr">
        <is>
          <t>aspirationally</t>
        </is>
      </c>
      <c r="M1474" s="4" t="inlineStr">
        <is>
          <t>Quy tắc chuẩn (+ -ly)</t>
        </is>
      </c>
      <c r="N1474" s="4" t="inlineStr">
        <is>
          <t>Yes</t>
        </is>
      </c>
      <c r="O1474" s="4" t="inlineStr">
        <is>
          <t>Yes</t>
        </is>
      </c>
      <c r="P1474" s="4" t="inlineStr">
        <is>
          <t>Depends</t>
        </is>
      </c>
      <c r="Q1474" s="4" t="inlineStr">
        <is>
          <t>No</t>
        </is>
      </c>
      <c r="R1474" s="4" t="n"/>
      <c r="S1474" s="4" t="inlineStr">
        <is>
          <t>aspiration</t>
        </is>
      </c>
      <c r="T1474" s="4" t="inlineStr">
        <is>
          <t>aspire</t>
        </is>
      </c>
      <c r="U1474" s="4" t="inlineStr">
        <is>
          <t>aspirational goal/brand/lifestyle ✓.</t>
        </is>
      </c>
      <c r="V1474" s="4" t="inlineStr">
        <is>
          <t>The advert promotes an aspirational lifestyle.</t>
        </is>
      </c>
      <c r="W1474" s="4" t="n"/>
    </row>
    <row r="1475">
      <c r="A1475" s="4" t="n">
        <v>1473</v>
      </c>
      <c r="B1475" s="4" t="inlineStr">
        <is>
          <t>associative</t>
        </is>
      </c>
      <c r="C1475" s="4" t="inlineStr">
        <is>
          <t>liên kết</t>
        </is>
      </c>
      <c r="D1475" s="4" t="inlineStr">
        <is>
          <t>C1</t>
        </is>
      </c>
      <c r="E1475" s="4" t="n">
        <v>1</v>
      </c>
      <c r="F1475" s="4" t="inlineStr">
        <is>
          <t>Purpose-related (liên kết)</t>
        </is>
      </c>
      <c r="G1475" s="4" t="inlineStr">
        <is>
          <t>—</t>
        </is>
      </c>
      <c r="H1475" s="4" t="inlineStr">
        <is>
          <t>—</t>
        </is>
      </c>
      <c r="I1475" s="4" t="inlineStr">
        <is>
          <t>Không có (non-gradable)</t>
        </is>
      </c>
      <c r="J1475" s="4" t="inlineStr">
        <is>
          <t>Non-gradable (phân loại)</t>
        </is>
      </c>
      <c r="K1475" s="4" t="inlineStr">
        <is>
          <t>Không dùng với degree adverb (tính từ định danh/phân loại)</t>
        </is>
      </c>
      <c r="L1475" s="4" t="inlineStr">
        <is>
          <t>associatively</t>
        </is>
      </c>
      <c r="M1475" s="4" t="inlineStr">
        <is>
          <t>Quy tắc chuẩn (+ -ly)</t>
        </is>
      </c>
      <c r="N1475" s="4" t="inlineStr">
        <is>
          <t>Yes</t>
        </is>
      </c>
      <c r="O1475" s="4" t="inlineStr">
        <is>
          <t>Yes</t>
        </is>
      </c>
      <c r="P1475" s="4" t="inlineStr">
        <is>
          <t>Depends</t>
        </is>
      </c>
      <c r="Q1475" s="4" t="inlineStr">
        <is>
          <t>No</t>
        </is>
      </c>
      <c r="R1475" s="4" t="n"/>
      <c r="S1475" s="4" t="inlineStr">
        <is>
          <t>association</t>
        </is>
      </c>
      <c r="T1475" s="4" t="inlineStr">
        <is>
          <t>associate</t>
        </is>
      </c>
      <c r="U1475" s="4" t="inlineStr">
        <is>
          <t>associative memory/property (toán học) ✓.</t>
        </is>
      </c>
      <c r="V1475" s="4" t="inlineStr">
        <is>
          <t>This is an example of the associative property in mathematics.</t>
        </is>
      </c>
      <c r="W1475" s="4" t="inlineStr">
        <is>
          <t>"associative property" (tính chất kết hợp — thuật ngữ toán học cố định).</t>
        </is>
      </c>
    </row>
    <row r="1476">
      <c r="A1476" s="4" t="n">
        <v>1474</v>
      </c>
      <c r="B1476" s="4" t="inlineStr">
        <is>
          <t>astute</t>
        </is>
      </c>
      <c r="C1476" s="4" t="inlineStr">
        <is>
          <t>tinh khôn, sắc sảo</t>
        </is>
      </c>
      <c r="D1476" s="4" t="inlineStr">
        <is>
          <t>B2</t>
        </is>
      </c>
      <c r="E1476" s="4" t="n">
        <v>1</v>
      </c>
      <c r="F1476" s="4" t="inlineStr">
        <is>
          <t>Quality &amp; Character (tinh khôn, sắc sảo)</t>
        </is>
      </c>
      <c r="G1476" s="4" t="inlineStr">
        <is>
          <t>more astute</t>
        </is>
      </c>
      <c r="H1476" s="4" t="inlineStr">
        <is>
          <t>most astute</t>
        </is>
      </c>
      <c r="I1476" s="4" t="inlineStr">
        <is>
          <t>Quy tắc chuẩn (more/most, tính từ đa âm tiết)</t>
        </is>
      </c>
      <c r="J1476" s="4" t="inlineStr">
        <is>
          <t>Gradable (phân cấp được)</t>
        </is>
      </c>
      <c r="K1476" s="4" t="inlineStr">
        <is>
          <t>very/quite/rather/extremely/fairly/pretty (nhóm mức độ thông thường)</t>
        </is>
      </c>
      <c r="L1476" s="4" t="inlineStr">
        <is>
          <t>astutely</t>
        </is>
      </c>
      <c r="M1476" s="4" t="inlineStr">
        <is>
          <t>Quy tắc chuẩn (+ -ly)</t>
        </is>
      </c>
      <c r="N1476" s="4" t="inlineStr">
        <is>
          <t>Yes</t>
        </is>
      </c>
      <c r="O1476" s="4" t="inlineStr">
        <is>
          <t>Yes</t>
        </is>
      </c>
      <c r="P1476" s="4" t="inlineStr">
        <is>
          <t>Depends</t>
        </is>
      </c>
      <c r="Q1476" s="4" t="inlineStr">
        <is>
          <t>No</t>
        </is>
      </c>
      <c r="R1476" s="4" t="n"/>
      <c r="S1476" s="4" t="inlineStr">
        <is>
          <t>astuteness</t>
        </is>
      </c>
      <c r="T1476" s="4" t="inlineStr">
        <is>
          <t>—</t>
        </is>
      </c>
      <c r="U1476" s="4" t="inlineStr">
        <is>
          <t>astute observation/businessman/judge ✓.</t>
        </is>
      </c>
      <c r="V1476" s="4" t="inlineStr">
        <is>
          <t>She made an astute observation about the market.</t>
        </is>
      </c>
      <c r="W1476" s="4" t="n"/>
    </row>
    <row r="1477">
      <c r="A1477" s="4" t="n">
        <v>1475</v>
      </c>
      <c r="B1477" s="4" t="inlineStr">
        <is>
          <t>asymmetrical</t>
        </is>
      </c>
      <c r="C1477" s="4" t="inlineStr">
        <is>
          <t>bất đối xứng</t>
        </is>
      </c>
      <c r="D1477" s="4" t="inlineStr">
        <is>
          <t>B2</t>
        </is>
      </c>
      <c r="E1477" s="4" t="n">
        <v>1</v>
      </c>
      <c r="F1477" s="4" t="inlineStr">
        <is>
          <t>Shape (bất đối xứng)</t>
        </is>
      </c>
      <c r="G1477" s="4" t="inlineStr">
        <is>
          <t>more asymmetrical</t>
        </is>
      </c>
      <c r="H1477" s="4" t="inlineStr">
        <is>
          <t>most asymmetrical</t>
        </is>
      </c>
      <c r="I1477" s="4" t="inlineStr">
        <is>
          <t>Quy tắc chuẩn (more/most, tính từ đa âm tiết)</t>
        </is>
      </c>
      <c r="J1477" s="4" t="inlineStr">
        <is>
          <t>Gradable (phân cấp được)</t>
        </is>
      </c>
      <c r="K1477" s="4" t="inlineStr">
        <is>
          <t>very/quite/rather/extremely/fairly/pretty (nhóm mức độ thông thường)</t>
        </is>
      </c>
      <c r="L1477" s="4" t="inlineStr">
        <is>
          <t>asymmetrically</t>
        </is>
      </c>
      <c r="M1477" s="4" t="inlineStr">
        <is>
          <t>Quy tắc chuẩn (+ -ly)</t>
        </is>
      </c>
      <c r="N1477" s="4" t="inlineStr">
        <is>
          <t>Yes</t>
        </is>
      </c>
      <c r="O1477" s="4" t="inlineStr">
        <is>
          <t>Yes</t>
        </is>
      </c>
      <c r="P1477" s="4" t="inlineStr">
        <is>
          <t>Depends</t>
        </is>
      </c>
      <c r="Q1477" s="4" t="inlineStr">
        <is>
          <t>No</t>
        </is>
      </c>
      <c r="R1477" s="4" t="n"/>
      <c r="S1477" s="4" t="inlineStr">
        <is>
          <t>asymmetry</t>
        </is>
      </c>
      <c r="T1477" s="4" t="inlineStr">
        <is>
          <t>—</t>
        </is>
      </c>
      <c r="U1477" s="4" t="inlineStr">
        <is>
          <t>asymmetrical design/shape/haircut ✓; đối lập 'symmetrical'.</t>
        </is>
      </c>
      <c r="V1477" s="4" t="inlineStr">
        <is>
          <t>The building has an asymmetrical design.</t>
        </is>
      </c>
      <c r="W1477" s="4" t="n"/>
    </row>
    <row r="1478">
      <c r="A1478" s="4" t="n">
        <v>1476</v>
      </c>
      <c r="B1478" s="4" t="inlineStr">
        <is>
          <t>audible</t>
        </is>
      </c>
      <c r="C1478" s="4" t="inlineStr">
        <is>
          <t>nghe được</t>
        </is>
      </c>
      <c r="D1478" s="4" t="inlineStr">
        <is>
          <t>B2</t>
        </is>
      </c>
      <c r="E1478" s="4" t="n">
        <v>1</v>
      </c>
      <c r="F1478" s="4" t="inlineStr">
        <is>
          <t>Quality &amp; Character (nghe được)</t>
        </is>
      </c>
      <c r="G1478" s="4" t="inlineStr">
        <is>
          <t>more audible</t>
        </is>
      </c>
      <c r="H1478" s="4" t="inlineStr">
        <is>
          <t>most audible</t>
        </is>
      </c>
      <c r="I1478" s="4" t="inlineStr">
        <is>
          <t>Quy tắc chuẩn (more/most, tính từ đa âm tiết)</t>
        </is>
      </c>
      <c r="J1478" s="4" t="inlineStr">
        <is>
          <t>Gradable (phân cấp được)</t>
        </is>
      </c>
      <c r="K1478" s="4" t="inlineStr">
        <is>
          <t>very/quite/rather/extremely/fairly/pretty (nhóm mức độ thông thường)</t>
        </is>
      </c>
      <c r="L1478" s="4" t="inlineStr">
        <is>
          <t>audibly</t>
        </is>
      </c>
      <c r="M1478" s="4" t="inlineStr">
        <is>
          <t>Ngoại lệ (-le → -ly, bỏ e)</t>
        </is>
      </c>
      <c r="N1478" s="4" t="inlineStr">
        <is>
          <t>Yes</t>
        </is>
      </c>
      <c r="O1478" s="4" t="inlineStr">
        <is>
          <t>Yes</t>
        </is>
      </c>
      <c r="P1478" s="4" t="inlineStr">
        <is>
          <t>Depends</t>
        </is>
      </c>
      <c r="Q1478" s="4" t="inlineStr">
        <is>
          <t>No</t>
        </is>
      </c>
      <c r="R1478" s="4" t="n"/>
      <c r="S1478" s="4" t="inlineStr">
        <is>
          <t>audibility (hiếm)</t>
        </is>
      </c>
      <c r="T1478" s="4" t="inlineStr">
        <is>
          <t>—</t>
        </is>
      </c>
      <c r="U1478" s="4" t="inlineStr">
        <is>
          <t>barely audible; audible sigh/gasp ✓; đối lập 'inaudible'.</t>
        </is>
      </c>
      <c r="V1478" s="4" t="inlineStr">
        <is>
          <t>Her voice was barely audible over the noise.</t>
        </is>
      </c>
      <c r="W1478" s="4" t="n"/>
    </row>
    <row r="1479">
      <c r="A1479" s="4" t="n">
        <v>1477</v>
      </c>
      <c r="B1479" s="4" t="inlineStr">
        <is>
          <t>audiovisual</t>
        </is>
      </c>
      <c r="C1479" s="4" t="inlineStr">
        <is>
          <t>nghe nhìn</t>
        </is>
      </c>
      <c r="D1479" s="4" t="inlineStr">
        <is>
          <t>C1</t>
        </is>
      </c>
      <c r="E1479" s="4" t="n">
        <v>1</v>
      </c>
      <c r="F1479" s="4" t="inlineStr">
        <is>
          <t>Purpose-related (nghe nhìn)</t>
        </is>
      </c>
      <c r="G1479" s="4" t="inlineStr">
        <is>
          <t>—</t>
        </is>
      </c>
      <c r="H1479" s="4" t="inlineStr">
        <is>
          <t>—</t>
        </is>
      </c>
      <c r="I1479" s="4" t="inlineStr">
        <is>
          <t>Không có (non-gradable)</t>
        </is>
      </c>
      <c r="J1479" s="4" t="inlineStr">
        <is>
          <t>Non-gradable (phân loại)</t>
        </is>
      </c>
      <c r="K1479" s="4" t="inlineStr">
        <is>
          <t>Không dùng với degree adverb (tính từ định danh/phân loại)</t>
        </is>
      </c>
      <c r="L1479" s="4" t="inlineStr">
        <is>
          <t>audiovisually</t>
        </is>
      </c>
      <c r="M1479" s="4" t="inlineStr">
        <is>
          <t>Quy tắc chuẩn (+ -ly)</t>
        </is>
      </c>
      <c r="N1479" s="4" t="inlineStr">
        <is>
          <t>Yes</t>
        </is>
      </c>
      <c r="O1479" s="4" t="inlineStr">
        <is>
          <t>Yes</t>
        </is>
      </c>
      <c r="P1479" s="4" t="inlineStr">
        <is>
          <t>Depends</t>
        </is>
      </c>
      <c r="Q1479" s="4" t="inlineStr">
        <is>
          <t>No</t>
        </is>
      </c>
      <c r="R1479" s="4" t="n"/>
      <c r="S1479" s="4" t="inlineStr">
        <is>
          <t>—</t>
        </is>
      </c>
      <c r="T1479" s="4" t="inlineStr">
        <is>
          <t>—</t>
        </is>
      </c>
      <c r="U1479" s="4" t="inlineStr">
        <is>
          <t>audiovisual equipment/material/aid ✓.</t>
        </is>
      </c>
      <c r="V1479" s="4" t="inlineStr">
        <is>
          <t>The classroom is equipped with audiovisual equipment.</t>
        </is>
      </c>
      <c r="W1479" s="4" t="n"/>
    </row>
    <row r="1480">
      <c r="A1480" s="4" t="n">
        <v>1478</v>
      </c>
      <c r="B1480" s="4" t="inlineStr">
        <is>
          <t>authoritative</t>
        </is>
      </c>
      <c r="C1480" s="4" t="inlineStr">
        <is>
          <t>có thẩm quyền, uy quyền</t>
        </is>
      </c>
      <c r="D1480" s="4" t="inlineStr">
        <is>
          <t>B2</t>
        </is>
      </c>
      <c r="E1480" s="4" t="n">
        <v>1</v>
      </c>
      <c r="F1480" s="4" t="inlineStr">
        <is>
          <t>Value (có thẩm quyền, uy quyền)</t>
        </is>
      </c>
      <c r="G1480" s="4" t="inlineStr">
        <is>
          <t>more authoritative</t>
        </is>
      </c>
      <c r="H1480" s="4" t="inlineStr">
        <is>
          <t>most authoritative</t>
        </is>
      </c>
      <c r="I1480" s="4" t="inlineStr">
        <is>
          <t>Quy tắc chuẩn (more/most, tính từ đa âm tiết)</t>
        </is>
      </c>
      <c r="J1480" s="4" t="inlineStr">
        <is>
          <t>Gradable (phân cấp được)</t>
        </is>
      </c>
      <c r="K1480" s="4" t="inlineStr">
        <is>
          <t>very/quite/rather/extremely/fairly/pretty (nhóm mức độ thông thường)</t>
        </is>
      </c>
      <c r="L1480" s="4" t="inlineStr">
        <is>
          <t>authoritatively</t>
        </is>
      </c>
      <c r="M1480" s="4" t="inlineStr">
        <is>
          <t>Quy tắc chuẩn (+ -ly)</t>
        </is>
      </c>
      <c r="N1480" s="4" t="inlineStr">
        <is>
          <t>Yes</t>
        </is>
      </c>
      <c r="O1480" s="4" t="inlineStr">
        <is>
          <t>Yes</t>
        </is>
      </c>
      <c r="P1480" s="4" t="inlineStr">
        <is>
          <t>Depends</t>
        </is>
      </c>
      <c r="Q1480" s="4" t="inlineStr">
        <is>
          <t>No</t>
        </is>
      </c>
      <c r="R1480" s="4" t="n"/>
      <c r="S1480" s="4" t="inlineStr">
        <is>
          <t>authority</t>
        </is>
      </c>
      <c r="T1480" s="4" t="inlineStr">
        <is>
          <t>—</t>
        </is>
      </c>
      <c r="U1480" s="4" t="inlineStr">
        <is>
          <t>authoritative source/tone/voice ✓.</t>
        </is>
      </c>
      <c r="V1480" s="4" t="inlineStr">
        <is>
          <t>She spoke in an authoritative tone.</t>
        </is>
      </c>
      <c r="W1480" s="4" t="n"/>
    </row>
    <row r="1481">
      <c r="A1481" s="4" t="n">
        <v>1479</v>
      </c>
      <c r="B1481" s="4" t="inlineStr">
        <is>
          <t>avoidable</t>
        </is>
      </c>
      <c r="C1481" s="4" t="inlineStr">
        <is>
          <t>có thể tránh được</t>
        </is>
      </c>
      <c r="D1481" s="4" t="inlineStr">
        <is>
          <t>C1</t>
        </is>
      </c>
      <c r="E1481" s="4" t="n">
        <v>1</v>
      </c>
      <c r="F1481" s="4" t="inlineStr">
        <is>
          <t>Probability (có thể tránh được)</t>
        </is>
      </c>
      <c r="G1481" s="4" t="inlineStr">
        <is>
          <t>more avoidable</t>
        </is>
      </c>
      <c r="H1481" s="4" t="inlineStr">
        <is>
          <t>most avoidable</t>
        </is>
      </c>
      <c r="I1481" s="4" t="inlineStr">
        <is>
          <t>Quy tắc chuẩn (more/most, tính từ đa âm tiết)</t>
        </is>
      </c>
      <c r="J1481" s="4" t="inlineStr">
        <is>
          <t>Gradable (phân cấp được)</t>
        </is>
      </c>
      <c r="K1481" s="4" t="inlineStr">
        <is>
          <t>very/quite/rather/extremely/fairly/pretty (nhóm mức độ thông thường)</t>
        </is>
      </c>
      <c r="L1481" s="4" t="inlineStr">
        <is>
          <t>avoidably</t>
        </is>
      </c>
      <c r="M1481" s="4" t="inlineStr">
        <is>
          <t>Ngoại lệ (-le → -ly, bỏ e)</t>
        </is>
      </c>
      <c r="N1481" s="4" t="inlineStr">
        <is>
          <t>Yes</t>
        </is>
      </c>
      <c r="O1481" s="4" t="inlineStr">
        <is>
          <t>Yes</t>
        </is>
      </c>
      <c r="P1481" s="4" t="inlineStr">
        <is>
          <t>Depends</t>
        </is>
      </c>
      <c r="Q1481" s="4" t="inlineStr">
        <is>
          <t>No</t>
        </is>
      </c>
      <c r="R1481" s="4" t="n"/>
      <c r="S1481" s="4" t="inlineStr">
        <is>
          <t>—</t>
        </is>
      </c>
      <c r="T1481" s="4" t="inlineStr">
        <is>
          <t>avoid</t>
        </is>
      </c>
      <c r="U1481" s="4" t="inlineStr">
        <is>
          <t>easily avoidable; avoidable mistake/risk ✓; đối lập 'unavoidable'.</t>
        </is>
      </c>
      <c r="V1481" s="4" t="inlineStr">
        <is>
          <t>This was an easily avoidable mistake.</t>
        </is>
      </c>
      <c r="W1481" s="4" t="n"/>
    </row>
    <row r="1482">
      <c r="A1482" s="4" t="n">
        <v>1480</v>
      </c>
      <c r="B1482" s="4" t="inlineStr">
        <is>
          <t>awkward</t>
        </is>
      </c>
      <c r="C1482" s="4" t="inlineStr">
        <is>
          <t>ngượng ngùng, lúng túng</t>
        </is>
      </c>
      <c r="D1482" s="4" t="inlineStr">
        <is>
          <t>B1</t>
        </is>
      </c>
      <c r="E1482" s="4" t="n">
        <v>1</v>
      </c>
      <c r="F1482" s="4" t="inlineStr">
        <is>
          <t>Emotion (ngượng ngùng, lúng túng)</t>
        </is>
      </c>
      <c r="G1482" s="4" t="inlineStr">
        <is>
          <t>more awkward</t>
        </is>
      </c>
      <c r="H1482" s="4" t="inlineStr">
        <is>
          <t>most awkward</t>
        </is>
      </c>
      <c r="I1482" s="4" t="inlineStr">
        <is>
          <t>Quy tắc chuẩn (more/most, tính từ đa âm tiết)</t>
        </is>
      </c>
      <c r="J1482" s="4" t="inlineStr">
        <is>
          <t>Gradable (phân cấp được)</t>
        </is>
      </c>
      <c r="K1482" s="4" t="inlineStr">
        <is>
          <t>very/quite/rather/extremely/fairly/pretty (nhóm mức độ thông thường)</t>
        </is>
      </c>
      <c r="L1482" s="4" t="inlineStr">
        <is>
          <t>awkwardly</t>
        </is>
      </c>
      <c r="M1482" s="4" t="inlineStr">
        <is>
          <t>Quy tắc chuẩn (+ -ly)</t>
        </is>
      </c>
      <c r="N1482" s="4" t="inlineStr">
        <is>
          <t>Yes</t>
        </is>
      </c>
      <c r="O1482" s="4" t="inlineStr">
        <is>
          <t>Yes</t>
        </is>
      </c>
      <c r="P1482" s="4" t="inlineStr">
        <is>
          <t>Depends</t>
        </is>
      </c>
      <c r="Q1482" s="4" t="inlineStr">
        <is>
          <t>No</t>
        </is>
      </c>
      <c r="R1482" s="4" t="n"/>
      <c r="S1482" s="4" t="inlineStr">
        <is>
          <t>awkwardness</t>
        </is>
      </c>
      <c r="T1482" s="4" t="inlineStr">
        <is>
          <t>—</t>
        </is>
      </c>
      <c r="U1482" s="4" t="inlineStr">
        <is>
          <t>awkward silence/moment/situation ✓.</t>
        </is>
      </c>
      <c r="V1482" s="4" t="inlineStr">
        <is>
          <t>There was an awkward silence after his comment.</t>
        </is>
      </c>
      <c r="W1482" s="4" t="n"/>
    </row>
    <row r="1483">
      <c r="A1483" s="4" t="n">
        <v>1481</v>
      </c>
      <c r="B1483" s="4" t="inlineStr">
        <is>
          <t>bearable</t>
        </is>
      </c>
      <c r="C1483" s="4" t="inlineStr">
        <is>
          <t>có thể chịu đựng</t>
        </is>
      </c>
      <c r="D1483" s="4" t="inlineStr">
        <is>
          <t>C1</t>
        </is>
      </c>
      <c r="E1483" s="4" t="n">
        <v>1</v>
      </c>
      <c r="F1483" s="4" t="inlineStr">
        <is>
          <t>Value (có thể chịu đựng)</t>
        </is>
      </c>
      <c r="G1483" s="4" t="inlineStr">
        <is>
          <t>more bearable</t>
        </is>
      </c>
      <c r="H1483" s="4" t="inlineStr">
        <is>
          <t>most bearable</t>
        </is>
      </c>
      <c r="I1483" s="4" t="inlineStr">
        <is>
          <t>Quy tắc chuẩn (more/most, tính từ đa âm tiết)</t>
        </is>
      </c>
      <c r="J1483" s="4" t="inlineStr">
        <is>
          <t>Gradable (phân cấp được)</t>
        </is>
      </c>
      <c r="K1483" s="4" t="inlineStr">
        <is>
          <t>very/quite/rather/extremely/fairly/pretty (nhóm mức độ thông thường)</t>
        </is>
      </c>
      <c r="L1483" s="4" t="inlineStr">
        <is>
          <t>bearably</t>
        </is>
      </c>
      <c r="M1483" s="4" t="inlineStr">
        <is>
          <t>Ngoại lệ (-le → -ly, bỏ e)</t>
        </is>
      </c>
      <c r="N1483" s="4" t="inlineStr">
        <is>
          <t>Yes</t>
        </is>
      </c>
      <c r="O1483" s="4" t="inlineStr">
        <is>
          <t>Yes</t>
        </is>
      </c>
      <c r="P1483" s="4" t="inlineStr">
        <is>
          <t>Depends</t>
        </is>
      </c>
      <c r="Q1483" s="4" t="inlineStr">
        <is>
          <t>No</t>
        </is>
      </c>
      <c r="R1483" s="4" t="n"/>
      <c r="S1483" s="4" t="inlineStr">
        <is>
          <t>—</t>
        </is>
      </c>
      <c r="T1483" s="4" t="inlineStr">
        <is>
          <t>bear</t>
        </is>
      </c>
      <c r="U1483" s="4" t="inlineStr">
        <is>
          <t>barely bearable; bearable pain/heat ✓; đối lập 'unbearable'.</t>
        </is>
      </c>
      <c r="V1483" s="4" t="inlineStr">
        <is>
          <t>The heat was barely bearable.</t>
        </is>
      </c>
      <c r="W1483" s="4" t="n"/>
    </row>
    <row r="1484">
      <c r="A1484" s="4" t="n">
        <v>1482</v>
      </c>
      <c r="B1484" s="4" t="inlineStr">
        <is>
          <t>beneficent</t>
        </is>
      </c>
      <c r="C1484" s="4" t="inlineStr">
        <is>
          <t>nhân từ, làm điều tốt</t>
        </is>
      </c>
      <c r="D1484" s="4" t="inlineStr">
        <is>
          <t>C1</t>
        </is>
      </c>
      <c r="E1484" s="4" t="n">
        <v>1</v>
      </c>
      <c r="F1484" s="4" t="inlineStr">
        <is>
          <t>Value (nhân từ, làm điều tốt)</t>
        </is>
      </c>
      <c r="G1484" s="4" t="inlineStr">
        <is>
          <t>more beneficent</t>
        </is>
      </c>
      <c r="H1484" s="4" t="inlineStr">
        <is>
          <t>most beneficent</t>
        </is>
      </c>
      <c r="I1484" s="4" t="inlineStr">
        <is>
          <t>Quy tắc chuẩn (more/most, tính từ đa âm tiết)</t>
        </is>
      </c>
      <c r="J1484" s="4" t="inlineStr">
        <is>
          <t>Gradable (phân cấp được)</t>
        </is>
      </c>
      <c r="K1484" s="4" t="inlineStr">
        <is>
          <t>very/quite/rather/extremely/fairly/pretty (nhóm mức độ thông thường)</t>
        </is>
      </c>
      <c r="L1484" s="4" t="inlineStr">
        <is>
          <t>beneficently</t>
        </is>
      </c>
      <c r="M1484" s="4" t="inlineStr">
        <is>
          <t>Quy tắc chuẩn (+ -ly)</t>
        </is>
      </c>
      <c r="N1484" s="4" t="inlineStr">
        <is>
          <t>Yes</t>
        </is>
      </c>
      <c r="O1484" s="4" t="inlineStr">
        <is>
          <t>Yes</t>
        </is>
      </c>
      <c r="P1484" s="4" t="inlineStr">
        <is>
          <t>Depends</t>
        </is>
      </c>
      <c r="Q1484" s="4" t="inlineStr">
        <is>
          <t>No</t>
        </is>
      </c>
      <c r="R1484" s="4" t="n"/>
      <c r="S1484" s="4" t="inlineStr">
        <is>
          <t>beneficence</t>
        </is>
      </c>
      <c r="T1484" s="4" t="inlineStr">
        <is>
          <t>—</t>
        </is>
      </c>
      <c r="U1484" s="4" t="inlineStr">
        <is>
          <t>beneficent act/ruler ✓; trang trọng, hiếm.</t>
        </is>
      </c>
      <c r="V1484" s="4" t="inlineStr">
        <is>
          <t>The beneficent ruler was loved by his people.</t>
        </is>
      </c>
      <c r="W1484" s="4" t="n"/>
    </row>
    <row r="1485">
      <c r="A1485" s="4" t="n">
        <v>1483</v>
      </c>
      <c r="B1485" s="4" t="inlineStr">
        <is>
          <t>bilateral</t>
        </is>
      </c>
      <c r="C1485" s="4" t="inlineStr">
        <is>
          <t>song phương</t>
        </is>
      </c>
      <c r="D1485" s="4" t="inlineStr">
        <is>
          <t>B2</t>
        </is>
      </c>
      <c r="E1485" s="4" t="n">
        <v>1</v>
      </c>
      <c r="F1485" s="4" t="inlineStr">
        <is>
          <t>Quality &amp; Character (song phương)</t>
        </is>
      </c>
      <c r="G1485" s="4" t="inlineStr">
        <is>
          <t>more bilateral</t>
        </is>
      </c>
      <c r="H1485" s="4" t="inlineStr">
        <is>
          <t>most bilateral</t>
        </is>
      </c>
      <c r="I1485" s="4" t="inlineStr">
        <is>
          <t>Quy tắc chuẩn (more/most, tính từ đa âm tiết)</t>
        </is>
      </c>
      <c r="J1485" s="4" t="inlineStr">
        <is>
          <t>Gradable (phân cấp được)</t>
        </is>
      </c>
      <c r="K1485" s="4" t="inlineStr">
        <is>
          <t>very/quite/rather/extremely/fairly/pretty (nhóm mức độ thông thường)</t>
        </is>
      </c>
      <c r="L1485" s="4" t="inlineStr">
        <is>
          <t>bilaterally</t>
        </is>
      </c>
      <c r="M1485" s="4" t="inlineStr">
        <is>
          <t>Quy tắc chuẩn (+ -ly)</t>
        </is>
      </c>
      <c r="N1485" s="4" t="inlineStr">
        <is>
          <t>Yes</t>
        </is>
      </c>
      <c r="O1485" s="4" t="inlineStr">
        <is>
          <t>Yes</t>
        </is>
      </c>
      <c r="P1485" s="4" t="inlineStr">
        <is>
          <t>Depends</t>
        </is>
      </c>
      <c r="Q1485" s="4" t="inlineStr">
        <is>
          <t>No</t>
        </is>
      </c>
      <c r="R1485" s="4" t="n"/>
      <c r="S1485" s="4" t="inlineStr">
        <is>
          <t>—</t>
        </is>
      </c>
      <c r="T1485" s="4" t="inlineStr">
        <is>
          <t>—</t>
        </is>
      </c>
      <c r="U1485" s="4" t="inlineStr">
        <is>
          <t>bilateral agreement/talk/relationship ✓; đối lập 'unilateral/multilateral'.</t>
        </is>
      </c>
      <c r="V1485" s="4" t="inlineStr">
        <is>
          <t>The two countries signed a bilateral agreement.</t>
        </is>
      </c>
      <c r="W1485" s="4" t="inlineStr">
        <is>
          <t>"bilateral agreement/talks" (thoả thuận/đàm phán song phương — thuật ngữ ngoại giao cố định).</t>
        </is>
      </c>
    </row>
    <row r="1486">
      <c r="A1486" s="4" t="n">
        <v>1484</v>
      </c>
      <c r="B1486" s="4" t="inlineStr">
        <is>
          <t>biosynthetic</t>
        </is>
      </c>
      <c r="C1486" s="4" t="inlineStr">
        <is>
          <t>tổng hợp sinh học</t>
        </is>
      </c>
      <c r="D1486" s="4" t="inlineStr">
        <is>
          <t>C1</t>
        </is>
      </c>
      <c r="E1486" s="4" t="n">
        <v>1</v>
      </c>
      <c r="F1486" s="4" t="inlineStr">
        <is>
          <t>Purpose-related (tổng hợp sinh học)</t>
        </is>
      </c>
      <c r="G1486" s="4" t="inlineStr">
        <is>
          <t>—</t>
        </is>
      </c>
      <c r="H1486" s="4" t="inlineStr">
        <is>
          <t>—</t>
        </is>
      </c>
      <c r="I1486" s="4" t="inlineStr">
        <is>
          <t>Không có (non-gradable)</t>
        </is>
      </c>
      <c r="J1486" s="4" t="inlineStr">
        <is>
          <t>Non-gradable (phân loại)</t>
        </is>
      </c>
      <c r="K1486" s="4" t="inlineStr">
        <is>
          <t>Không dùng với degree adverb (tính từ định danh/phân loại)</t>
        </is>
      </c>
      <c r="L1486" s="4" t="inlineStr">
        <is>
          <t>biosynthetically</t>
        </is>
      </c>
      <c r="M1486" s="4" t="inlineStr">
        <is>
          <t>Ngoại lệ (-ic → -ically)</t>
        </is>
      </c>
      <c r="N1486" s="4" t="inlineStr">
        <is>
          <t>Yes</t>
        </is>
      </c>
      <c r="O1486" s="4" t="inlineStr">
        <is>
          <t>Yes</t>
        </is>
      </c>
      <c r="P1486" s="4" t="inlineStr">
        <is>
          <t>Depends</t>
        </is>
      </c>
      <c r="Q1486" s="4" t="inlineStr">
        <is>
          <t>No</t>
        </is>
      </c>
      <c r="R1486" s="4" t="n"/>
      <c r="S1486" s="4" t="inlineStr">
        <is>
          <t>biosynthesis</t>
        </is>
      </c>
      <c r="T1486" s="4" t="inlineStr">
        <is>
          <t>—</t>
        </is>
      </c>
      <c r="U1486" s="4" t="inlineStr">
        <is>
          <t>biosynthetic pathway/process ✓; thuật ngữ hoá sinh.</t>
        </is>
      </c>
      <c r="V1486" s="4" t="inlineStr">
        <is>
          <t>Scientists study the biosynthetic pathway of this hormone.</t>
        </is>
      </c>
      <c r="W1486" s="4" t="n"/>
    </row>
    <row r="1487">
      <c r="A1487" s="4" t="n">
        <v>1485</v>
      </c>
      <c r="B1487" s="4" t="inlineStr">
        <is>
          <t>bipolar</t>
        </is>
      </c>
      <c r="C1487" s="4" t="inlineStr">
        <is>
          <t>lưỡng cực</t>
        </is>
      </c>
      <c r="D1487" s="4" t="inlineStr">
        <is>
          <t>B2</t>
        </is>
      </c>
      <c r="E1487" s="4" t="n">
        <v>1</v>
      </c>
      <c r="F1487" s="4" t="inlineStr">
        <is>
          <t>State (lưỡng cực)</t>
        </is>
      </c>
      <c r="G1487" s="4" t="inlineStr">
        <is>
          <t>more bipolar</t>
        </is>
      </c>
      <c r="H1487" s="4" t="inlineStr">
        <is>
          <t>most bipolar</t>
        </is>
      </c>
      <c r="I1487" s="4" t="inlineStr">
        <is>
          <t>Quy tắc chuẩn (more/most, tính từ đa âm tiết)</t>
        </is>
      </c>
      <c r="J1487" s="4" t="inlineStr">
        <is>
          <t>Gradable (phân cấp được)</t>
        </is>
      </c>
      <c r="K1487" s="4" t="inlineStr">
        <is>
          <t>very/quite/rather/extremely/fairly/pretty (nhóm mức độ thông thường)</t>
        </is>
      </c>
      <c r="L1487" s="4" t="inlineStr">
        <is>
          <t>bipolarly</t>
        </is>
      </c>
      <c r="M1487" s="4" t="inlineStr">
        <is>
          <t>Quy tắc chuẩn (+ -ly)</t>
        </is>
      </c>
      <c r="N1487" s="4" t="inlineStr">
        <is>
          <t>Yes</t>
        </is>
      </c>
      <c r="O1487" s="4" t="inlineStr">
        <is>
          <t>Yes</t>
        </is>
      </c>
      <c r="P1487" s="4" t="inlineStr">
        <is>
          <t>Depends</t>
        </is>
      </c>
      <c r="Q1487" s="4" t="inlineStr">
        <is>
          <t>No</t>
        </is>
      </c>
      <c r="R1487" s="4" t="n"/>
      <c r="S1487" s="4" t="inlineStr">
        <is>
          <t>—</t>
        </is>
      </c>
      <c r="T1487" s="4" t="inlineStr">
        <is>
          <t>—</t>
        </is>
      </c>
      <c r="U1487" s="4" t="inlineStr">
        <is>
          <t>bipolar disorder ✓ — thuật ngữ y khoa, gần như CHỈ đi với 'disorder'.</t>
        </is>
      </c>
      <c r="V1487" s="4" t="inlineStr">
        <is>
          <t>She was diagnosed with bipolar disorder.</t>
        </is>
      </c>
      <c r="W1487" s="4" t="inlineStr">
        <is>
          <t>"bipolar disorder" (rối loạn lưỡng cực — thuật ngữ y khoa cố định).</t>
        </is>
      </c>
    </row>
    <row r="1488">
      <c r="A1488" s="4" t="n">
        <v>1486</v>
      </c>
      <c r="B1488" s="4" t="inlineStr">
        <is>
          <t>blameworthy</t>
        </is>
      </c>
      <c r="C1488" s="4" t="inlineStr">
        <is>
          <t>đáng trách</t>
        </is>
      </c>
      <c r="D1488" s="4" t="inlineStr">
        <is>
          <t>C2</t>
        </is>
      </c>
      <c r="E1488" s="4" t="n">
        <v>1</v>
      </c>
      <c r="F1488" s="4" t="inlineStr">
        <is>
          <t>Value (đáng trách)</t>
        </is>
      </c>
      <c r="G1488" s="4" t="inlineStr">
        <is>
          <t>more blameworthy</t>
        </is>
      </c>
      <c r="H1488" s="4" t="inlineStr">
        <is>
          <t>most blameworthy</t>
        </is>
      </c>
      <c r="I1488" s="4" t="inlineStr">
        <is>
          <t>Quy tắc chuẩn (more/most, tính từ đa âm tiết)</t>
        </is>
      </c>
      <c r="J1488" s="4" t="inlineStr">
        <is>
          <t>Gradable (phân cấp được)</t>
        </is>
      </c>
      <c r="K1488" s="4" t="inlineStr">
        <is>
          <t>very/quite/rather/extremely/fairly/pretty (nhóm mức độ thông thường)</t>
        </is>
      </c>
      <c r="L1488" s="4" t="inlineStr">
        <is>
          <t>blameworthily</t>
        </is>
      </c>
      <c r="M1488" s="4" t="inlineStr">
        <is>
          <t>Ngoại lệ (-y → -ily)</t>
        </is>
      </c>
      <c r="N1488" s="4" t="inlineStr">
        <is>
          <t>Yes</t>
        </is>
      </c>
      <c r="O1488" s="4" t="inlineStr">
        <is>
          <t>Yes</t>
        </is>
      </c>
      <c r="P1488" s="4" t="inlineStr">
        <is>
          <t>Depends</t>
        </is>
      </c>
      <c r="Q1488" s="4" t="inlineStr">
        <is>
          <t>No</t>
        </is>
      </c>
      <c r="R1488" s="4" t="n"/>
      <c r="S1488" s="4" t="inlineStr">
        <is>
          <t>blame (khác nghĩa)</t>
        </is>
      </c>
      <c r="T1488" s="4" t="inlineStr">
        <is>
          <t>blame</t>
        </is>
      </c>
      <c r="U1488" s="4" t="inlineStr">
        <is>
          <t>blameworthy conduct/action ✓; trang trọng.</t>
        </is>
      </c>
      <c r="V1488" s="4" t="inlineStr">
        <is>
          <t>His conduct was considered blameworthy by the committee.</t>
        </is>
      </c>
      <c r="W1488" s="4" t="n"/>
    </row>
    <row r="1489">
      <c r="A1489" s="4" t="n">
        <v>1487</v>
      </c>
      <c r="B1489" s="4" t="inlineStr">
        <is>
          <t>blank</t>
        </is>
      </c>
      <c r="C1489" s="4" t="inlineStr">
        <is>
          <t>trống rỗng</t>
        </is>
      </c>
      <c r="D1489" s="4" t="inlineStr">
        <is>
          <t>B1</t>
        </is>
      </c>
      <c r="E1489" s="4" t="n">
        <v>1</v>
      </c>
      <c r="F1489" s="4" t="inlineStr">
        <is>
          <t>Condition (trống rỗng)</t>
        </is>
      </c>
      <c r="G1489" s="4" t="inlineStr">
        <is>
          <t>blanker</t>
        </is>
      </c>
      <c r="H1489" s="4" t="inlineStr">
        <is>
          <t>blankest</t>
        </is>
      </c>
      <c r="I1489" s="4" t="inlineStr">
        <is>
          <t>Quy tắc chuẩn (+ -er/-est)</t>
        </is>
      </c>
      <c r="J1489" s="4" t="inlineStr">
        <is>
          <t>Gradable (phân cấp được)</t>
        </is>
      </c>
      <c r="K1489" s="4" t="inlineStr">
        <is>
          <t>very/quite/rather/extremely/fairly/pretty (nhóm mức độ thông thường)</t>
        </is>
      </c>
      <c r="L1489" s="4" t="inlineStr">
        <is>
          <t>blankly</t>
        </is>
      </c>
      <c r="M1489" s="4" t="inlineStr">
        <is>
          <t>Quy tắc chuẩn (+ -ly)</t>
        </is>
      </c>
      <c r="N1489" s="4" t="inlineStr">
        <is>
          <t>Yes</t>
        </is>
      </c>
      <c r="O1489" s="4" t="inlineStr">
        <is>
          <t>Yes</t>
        </is>
      </c>
      <c r="P1489" s="4" t="inlineStr">
        <is>
          <t>Depends</t>
        </is>
      </c>
      <c r="Q1489" s="4" t="inlineStr">
        <is>
          <t>No</t>
        </is>
      </c>
      <c r="R1489" s="4" t="n"/>
      <c r="S1489" s="4" t="inlineStr">
        <is>
          <t>—</t>
        </is>
      </c>
      <c r="T1489" s="4" t="inlineStr">
        <is>
          <t>blank (làm trống)</t>
        </is>
      </c>
      <c r="U1489" s="4" t="inlineStr">
        <is>
          <t>blank space/page/expression ✓.</t>
        </is>
      </c>
      <c r="V1489" s="4" t="inlineStr">
        <is>
          <t>She stared at him with a blank expression.</t>
        </is>
      </c>
      <c r="W1489" s="4" t="inlineStr">
        <is>
          <t>"blank cheque" (tấm séc trắng, quyền tự do hành động — thành ngữ nghĩa bóng).</t>
        </is>
      </c>
    </row>
    <row r="1490">
      <c r="A1490" s="4" t="n">
        <v>1488</v>
      </c>
      <c r="B1490" s="4" t="inlineStr">
        <is>
          <t>blissful</t>
        </is>
      </c>
      <c r="C1490" s="4" t="inlineStr">
        <is>
          <t>hạnh phúc tột cùng</t>
        </is>
      </c>
      <c r="D1490" s="4" t="inlineStr">
        <is>
          <t>B2</t>
        </is>
      </c>
      <c r="E1490" s="4" t="n">
        <v>1</v>
      </c>
      <c r="F1490" s="4" t="inlineStr">
        <is>
          <t>Emotion (hạnh phúc tột cùng)</t>
        </is>
      </c>
      <c r="G1490" s="4" t="inlineStr">
        <is>
          <t>more blissful</t>
        </is>
      </c>
      <c r="H1490" s="4" t="inlineStr">
        <is>
          <t>most blissful</t>
        </is>
      </c>
      <c r="I1490" s="4" t="inlineStr">
        <is>
          <t>Quy tắc chuẩn (more/most, tính từ đa âm tiết)</t>
        </is>
      </c>
      <c r="J1490" s="4" t="inlineStr">
        <is>
          <t>Gradable (phân cấp được)</t>
        </is>
      </c>
      <c r="K1490" s="4" t="inlineStr">
        <is>
          <t>very/quite/rather/extremely/fairly/pretty (nhóm mức độ thông thường)</t>
        </is>
      </c>
      <c r="L1490" s="4" t="inlineStr">
        <is>
          <t>blissfully</t>
        </is>
      </c>
      <c r="M1490" s="4" t="inlineStr">
        <is>
          <t>Quy tắc chuẩn (+ -ly)</t>
        </is>
      </c>
      <c r="N1490" s="4" t="inlineStr">
        <is>
          <t>Yes</t>
        </is>
      </c>
      <c r="O1490" s="4" t="inlineStr">
        <is>
          <t>Yes</t>
        </is>
      </c>
      <c r="P1490" s="4" t="inlineStr">
        <is>
          <t>Depends</t>
        </is>
      </c>
      <c r="Q1490" s="4" t="inlineStr">
        <is>
          <t>No</t>
        </is>
      </c>
      <c r="R1490" s="4" t="n"/>
      <c r="S1490" s="4" t="inlineStr">
        <is>
          <t>bliss</t>
        </is>
      </c>
      <c r="T1490" s="4" t="inlineStr">
        <is>
          <t>—</t>
        </is>
      </c>
      <c r="U1490" s="4" t="inlineStr">
        <is>
          <t>blissful ignorance/marriage/moment ✓.</t>
        </is>
      </c>
      <c r="V1490" s="4" t="inlineStr">
        <is>
          <t>She lived in blissful ignorance of the problem.</t>
        </is>
      </c>
      <c r="W1490" s="4" t="inlineStr">
        <is>
          <t>"blissful ignorance" (sự vô tư không biết chuyện, hạnh phúc vì không biết — cụm cố định).</t>
        </is>
      </c>
    </row>
    <row r="1491">
      <c r="A1491" s="4" t="n">
        <v>1489</v>
      </c>
      <c r="B1491" s="4" t="inlineStr">
        <is>
          <t>boxy</t>
        </is>
      </c>
      <c r="C1491" s="4" t="inlineStr">
        <is>
          <t>hình hộp</t>
        </is>
      </c>
      <c r="D1491" s="4" t="inlineStr">
        <is>
          <t>C1</t>
        </is>
      </c>
      <c r="E1491" s="4" t="n">
        <v>1</v>
      </c>
      <c r="F1491" s="4" t="inlineStr">
        <is>
          <t>Shape (hình hộp)</t>
        </is>
      </c>
      <c r="G1491" s="4" t="inlineStr">
        <is>
          <t>boxier</t>
        </is>
      </c>
      <c r="H1491" s="4" t="inlineStr">
        <is>
          <t>boxiest</t>
        </is>
      </c>
      <c r="I1491" s="4" t="inlineStr">
        <is>
          <t>Quy tắc chuẩn (-y → -ier/-iest)</t>
        </is>
      </c>
      <c r="J1491" s="4" t="inlineStr">
        <is>
          <t>Gradable (phân cấp được)</t>
        </is>
      </c>
      <c r="K1491" s="4" t="inlineStr">
        <is>
          <t>very/quite/rather/extremely/fairly/pretty (nhóm mức độ thông thường)</t>
        </is>
      </c>
      <c r="L1491" s="4" t="inlineStr">
        <is>
          <t>boxily</t>
        </is>
      </c>
      <c r="M1491" s="4" t="inlineStr">
        <is>
          <t>Ngoại lệ (-y → -ily)</t>
        </is>
      </c>
      <c r="N1491" s="4" t="inlineStr">
        <is>
          <t>Yes</t>
        </is>
      </c>
      <c r="O1491" s="4" t="inlineStr">
        <is>
          <t>Yes</t>
        </is>
      </c>
      <c r="P1491" s="4" t="inlineStr">
        <is>
          <t>Depends</t>
        </is>
      </c>
      <c r="Q1491" s="4" t="inlineStr">
        <is>
          <t>No</t>
        </is>
      </c>
      <c r="R1491" s="4" t="n"/>
      <c r="S1491" s="4" t="inlineStr">
        <is>
          <t>box (khác nghĩa)</t>
        </is>
      </c>
      <c r="T1491" s="4" t="inlineStr">
        <is>
          <t>—</t>
        </is>
      </c>
      <c r="U1491" s="4" t="inlineStr">
        <is>
          <t>boxy shape/design/car ✓.</t>
        </is>
      </c>
      <c r="V1491" s="4" t="inlineStr">
        <is>
          <t>The old TV had a boxy design.</t>
        </is>
      </c>
      <c r="W1491" s="4" t="n"/>
    </row>
    <row r="1492">
      <c r="A1492" s="4" t="n">
        <v>1490</v>
      </c>
      <c r="B1492" s="4" t="inlineStr">
        <is>
          <t>brainy</t>
        </is>
      </c>
      <c r="C1492" s="4" t="inlineStr">
        <is>
          <t>thông minh (informal)</t>
        </is>
      </c>
      <c r="D1492" s="4" t="inlineStr">
        <is>
          <t>C1</t>
        </is>
      </c>
      <c r="E1492" s="4" t="n">
        <v>1</v>
      </c>
      <c r="F1492" s="4" t="inlineStr">
        <is>
          <t>Quality &amp; Character (thông minh, informal)</t>
        </is>
      </c>
      <c r="G1492" s="4" t="inlineStr">
        <is>
          <t>brainier</t>
        </is>
      </c>
      <c r="H1492" s="4" t="inlineStr">
        <is>
          <t>brainiest</t>
        </is>
      </c>
      <c r="I1492" s="4" t="inlineStr">
        <is>
          <t>Quy tắc chuẩn (-y → -ier/-iest)</t>
        </is>
      </c>
      <c r="J1492" s="4" t="inlineStr">
        <is>
          <t>Gradable (phân cấp được)</t>
        </is>
      </c>
      <c r="K1492" s="4" t="inlineStr">
        <is>
          <t>very/quite/rather/extremely/fairly/pretty (nhóm mức độ thông thường)</t>
        </is>
      </c>
      <c r="L1492" s="4" t="inlineStr">
        <is>
          <t>brainily</t>
        </is>
      </c>
      <c r="M1492" s="4" t="inlineStr">
        <is>
          <t>Ngoại lệ (-y → -ily)</t>
        </is>
      </c>
      <c r="N1492" s="4" t="inlineStr">
        <is>
          <t>Yes</t>
        </is>
      </c>
      <c r="O1492" s="4" t="inlineStr">
        <is>
          <t>Yes</t>
        </is>
      </c>
      <c r="P1492" s="4" t="inlineStr">
        <is>
          <t>Depends</t>
        </is>
      </c>
      <c r="Q1492" s="4" t="inlineStr">
        <is>
          <t>No</t>
        </is>
      </c>
      <c r="R1492" s="4" t="n"/>
      <c r="S1492" s="4" t="inlineStr">
        <is>
          <t>brain (khác nghĩa)</t>
        </is>
      </c>
      <c r="T1492" s="4" t="inlineStr">
        <is>
          <t>—</t>
        </is>
      </c>
      <c r="U1492" s="4" t="inlineStr">
        <is>
          <t>brainy student/kid ✓; informal.</t>
        </is>
      </c>
      <c r="V1492" s="4" t="inlineStr">
        <is>
          <t>She's always been the brainy one in the family.</t>
        </is>
      </c>
      <c r="W1492" s="4" t="n"/>
    </row>
    <row r="1493">
      <c r="A1493" s="4" t="n">
        <v>1491</v>
      </c>
      <c r="B1493" s="4" t="inlineStr">
        <is>
          <t>breathless</t>
        </is>
      </c>
      <c r="C1493" s="4" t="inlineStr">
        <is>
          <t>hụt hơi</t>
        </is>
      </c>
      <c r="D1493" s="4" t="inlineStr">
        <is>
          <t>B2</t>
        </is>
      </c>
      <c r="E1493" s="4" t="n">
        <v>1</v>
      </c>
      <c r="F1493" s="4" t="inlineStr">
        <is>
          <t>State (hụt hơi)</t>
        </is>
      </c>
      <c r="G1493" s="4" t="inlineStr">
        <is>
          <t>more breathless</t>
        </is>
      </c>
      <c r="H1493" s="4" t="inlineStr">
        <is>
          <t>most breathless</t>
        </is>
      </c>
      <c r="I1493" s="4" t="inlineStr">
        <is>
          <t>Quy tắc chuẩn (more/most, tính từ đa âm tiết)</t>
        </is>
      </c>
      <c r="J1493" s="4" t="inlineStr">
        <is>
          <t>Gradable (phân cấp được)</t>
        </is>
      </c>
      <c r="K1493" s="4" t="inlineStr">
        <is>
          <t>very/quite/rather/extremely/fairly/pretty (nhóm mức độ thông thường)</t>
        </is>
      </c>
      <c r="L1493" s="4" t="inlineStr">
        <is>
          <t>breathlessly</t>
        </is>
      </c>
      <c r="M1493" s="4" t="inlineStr">
        <is>
          <t>Quy tắc chuẩn (+ -ly)</t>
        </is>
      </c>
      <c r="N1493" s="4" t="inlineStr">
        <is>
          <t>Yes</t>
        </is>
      </c>
      <c r="O1493" s="4" t="inlineStr">
        <is>
          <t>Yes</t>
        </is>
      </c>
      <c r="P1493" s="4" t="inlineStr">
        <is>
          <t>Depends</t>
        </is>
      </c>
      <c r="Q1493" s="4" t="inlineStr">
        <is>
          <t>No</t>
        </is>
      </c>
      <c r="R1493" s="4" t="n"/>
      <c r="S1493" s="4" t="inlineStr">
        <is>
          <t>breath</t>
        </is>
      </c>
      <c r="T1493" s="4" t="inlineStr">
        <is>
          <t>breathe</t>
        </is>
      </c>
      <c r="U1493" s="4" t="inlineStr">
        <is>
          <t>breathless excitement/anticipation ✓.</t>
        </is>
      </c>
      <c r="V1493" s="4" t="inlineStr">
        <is>
          <t>The crowd watched with breathless anticipation.</t>
        </is>
      </c>
      <c r="W1493" s="4" t="n"/>
    </row>
    <row r="1494">
      <c r="A1494" s="4" t="n">
        <v>1492</v>
      </c>
      <c r="B1494" s="4" t="inlineStr">
        <is>
          <t>brute</t>
        </is>
      </c>
      <c r="C1494" s="4" t="inlineStr">
        <is>
          <t>thô bạo, thuần tuý sức mạnh</t>
        </is>
      </c>
      <c r="D1494" s="4" t="inlineStr">
        <is>
          <t>B2</t>
        </is>
      </c>
      <c r="E1494" s="4" t="n">
        <v>1</v>
      </c>
      <c r="F1494" s="4" t="inlineStr">
        <is>
          <t>Value (thô bạo, thuần tuý sức mạnh)</t>
        </is>
      </c>
      <c r="G1494" s="4" t="inlineStr">
        <is>
          <t>bruter</t>
        </is>
      </c>
      <c r="H1494" s="4" t="inlineStr">
        <is>
          <t>brutest</t>
        </is>
      </c>
      <c r="I1494" s="4" t="inlineStr">
        <is>
          <t>Quy tắc chuẩn (+ -r/-st)</t>
        </is>
      </c>
      <c r="J1494" s="4" t="inlineStr">
        <is>
          <t>Gradable (phân cấp được)</t>
        </is>
      </c>
      <c r="K1494" s="4" t="inlineStr">
        <is>
          <t>very/quite/rather/extremely/fairly/pretty (nhóm mức độ thông thường)</t>
        </is>
      </c>
      <c r="L1494" s="4" t="inlineStr">
        <is>
          <t>brutely</t>
        </is>
      </c>
      <c r="M1494" s="4" t="inlineStr">
        <is>
          <t>Quy tắc chuẩn (+ -ly)</t>
        </is>
      </c>
      <c r="N1494" s="4" t="inlineStr">
        <is>
          <t>Yes</t>
        </is>
      </c>
      <c r="O1494" s="4" t="inlineStr">
        <is>
          <t>Yes</t>
        </is>
      </c>
      <c r="P1494" s="4" t="inlineStr">
        <is>
          <t>Depends</t>
        </is>
      </c>
      <c r="Q1494" s="4" t="inlineStr">
        <is>
          <t>No</t>
        </is>
      </c>
      <c r="R1494" s="4" t="n"/>
      <c r="S1494" s="4" t="inlineStr">
        <is>
          <t>brute (danh từ)/brutality</t>
        </is>
      </c>
      <c r="T1494" s="4" t="inlineStr">
        <is>
          <t>—</t>
        </is>
      </c>
      <c r="U1494" s="4" t="inlineStr">
        <is>
          <t>brute force/strength ✓ — gần như CHỈ đi với 'force'/'strength'.</t>
        </is>
      </c>
      <c r="V1494" s="4" t="inlineStr">
        <is>
          <t>They used brute force to open the door.</t>
        </is>
      </c>
      <c r="W1494" s="4" t="inlineStr">
        <is>
          <t>"brute force" (vũ lực thuần tuý — cụm cố định).</t>
        </is>
      </c>
    </row>
    <row r="1495">
      <c r="A1495" s="4" t="n">
        <v>1493</v>
      </c>
      <c r="B1495" s="4" t="inlineStr">
        <is>
          <t>bumpy</t>
        </is>
      </c>
      <c r="C1495" s="4" t="inlineStr">
        <is>
          <t>gồ ghề, xóc</t>
        </is>
      </c>
      <c r="D1495" s="4" t="inlineStr">
        <is>
          <t>B2</t>
        </is>
      </c>
      <c r="E1495" s="4" t="n">
        <v>1</v>
      </c>
      <c r="F1495" s="4" t="inlineStr">
        <is>
          <t>Quality &amp; Character (gồ ghề, xóc)</t>
        </is>
      </c>
      <c r="G1495" s="4" t="inlineStr">
        <is>
          <t>bumpier</t>
        </is>
      </c>
      <c r="H1495" s="4" t="inlineStr">
        <is>
          <t>bumpiest</t>
        </is>
      </c>
      <c r="I1495" s="4" t="inlineStr">
        <is>
          <t>Quy tắc chuẩn (-y → -ier/-iest)</t>
        </is>
      </c>
      <c r="J1495" s="4" t="inlineStr">
        <is>
          <t>Gradable (phân cấp được)</t>
        </is>
      </c>
      <c r="K1495" s="4" t="inlineStr">
        <is>
          <t>very/quite/rather/extremely/fairly/pretty (nhóm mức độ thông thường)</t>
        </is>
      </c>
      <c r="L1495" s="4" t="inlineStr">
        <is>
          <t>bumpily</t>
        </is>
      </c>
      <c r="M1495" s="4" t="inlineStr">
        <is>
          <t>Ngoại lệ (-y → -ily)</t>
        </is>
      </c>
      <c r="N1495" s="4" t="inlineStr">
        <is>
          <t>Yes</t>
        </is>
      </c>
      <c r="O1495" s="4" t="inlineStr">
        <is>
          <t>Yes</t>
        </is>
      </c>
      <c r="P1495" s="4" t="inlineStr">
        <is>
          <t>Depends</t>
        </is>
      </c>
      <c r="Q1495" s="4" t="inlineStr">
        <is>
          <t>No</t>
        </is>
      </c>
      <c r="R1495" s="4" t="n"/>
      <c r="S1495" s="4" t="inlineStr">
        <is>
          <t>bump (khác nghĩa)</t>
        </is>
      </c>
      <c r="T1495" s="4" t="inlineStr">
        <is>
          <t>—</t>
        </is>
      </c>
      <c r="U1495" s="4" t="inlineStr">
        <is>
          <t>bumpy road/ride/flight ✓.</t>
        </is>
      </c>
      <c r="V1495" s="4" t="inlineStr">
        <is>
          <t>It was a bumpy flight due to turbulence.</t>
        </is>
      </c>
      <c r="W1495" s="4" t="n"/>
    </row>
    <row r="1496">
      <c r="A1496" s="4" t="n">
        <v>1494</v>
      </c>
      <c r="B1496" s="4" t="inlineStr">
        <is>
          <t>bureaucratic</t>
        </is>
      </c>
      <c r="C1496" s="4" t="inlineStr">
        <is>
          <t>quan liêu</t>
        </is>
      </c>
      <c r="D1496" s="4" t="inlineStr">
        <is>
          <t>B2</t>
        </is>
      </c>
      <c r="E1496" s="4" t="n">
        <v>1</v>
      </c>
      <c r="F1496" s="4" t="inlineStr">
        <is>
          <t>Purpose-related (quan liêu)</t>
        </is>
      </c>
      <c r="G1496" s="4" t="inlineStr">
        <is>
          <t>—</t>
        </is>
      </c>
      <c r="H1496" s="4" t="inlineStr">
        <is>
          <t>—</t>
        </is>
      </c>
      <c r="I1496" s="4" t="inlineStr">
        <is>
          <t>Không có (non-gradable)</t>
        </is>
      </c>
      <c r="J1496" s="4" t="inlineStr">
        <is>
          <t>Non-gradable (phân loại)</t>
        </is>
      </c>
      <c r="K1496" s="4" t="inlineStr">
        <is>
          <t>Không dùng với degree adverb (tính từ định danh/phân loại)</t>
        </is>
      </c>
      <c r="L1496" s="4" t="inlineStr">
        <is>
          <t>bureaucratically</t>
        </is>
      </c>
      <c r="M1496" s="4" t="inlineStr">
        <is>
          <t>Ngoại lệ (-ic → -ically)</t>
        </is>
      </c>
      <c r="N1496" s="4" t="inlineStr">
        <is>
          <t>Yes</t>
        </is>
      </c>
      <c r="O1496" s="4" t="inlineStr">
        <is>
          <t>Yes</t>
        </is>
      </c>
      <c r="P1496" s="4" t="inlineStr">
        <is>
          <t>Depends</t>
        </is>
      </c>
      <c r="Q1496" s="4" t="inlineStr">
        <is>
          <t>No</t>
        </is>
      </c>
      <c r="R1496" s="4" t="n"/>
      <c r="S1496" s="4" t="inlineStr">
        <is>
          <t>bureaucracy</t>
        </is>
      </c>
      <c r="T1496" s="4" t="inlineStr">
        <is>
          <t>—</t>
        </is>
      </c>
      <c r="U1496" s="4" t="inlineStr">
        <is>
          <t>bureaucratic process/system/red tape ✓.</t>
        </is>
      </c>
      <c r="V1496" s="4" t="inlineStr">
        <is>
          <t>The bureaucratic process took months to complete.</t>
        </is>
      </c>
      <c r="W1496" s="4" t="n"/>
    </row>
    <row r="1497">
      <c r="A1497" s="4" t="n">
        <v>1495</v>
      </c>
      <c r="B1497" s="4" t="inlineStr">
        <is>
          <t>bushy</t>
        </is>
      </c>
      <c r="C1497" s="4" t="inlineStr">
        <is>
          <t>rậm rạp</t>
        </is>
      </c>
      <c r="D1497" s="4" t="inlineStr">
        <is>
          <t>C1</t>
        </is>
      </c>
      <c r="E1497" s="4" t="n">
        <v>1</v>
      </c>
      <c r="F1497" s="4" t="inlineStr">
        <is>
          <t>Appearance (rậm rạp)</t>
        </is>
      </c>
      <c r="G1497" s="4" t="inlineStr">
        <is>
          <t>bushier</t>
        </is>
      </c>
      <c r="H1497" s="4" t="inlineStr">
        <is>
          <t>bushiest</t>
        </is>
      </c>
      <c r="I1497" s="4" t="inlineStr">
        <is>
          <t>Quy tắc chuẩn (-y → -ier/-iest)</t>
        </is>
      </c>
      <c r="J1497" s="4" t="inlineStr">
        <is>
          <t>Gradable (phân cấp được)</t>
        </is>
      </c>
      <c r="K1497" s="4" t="inlineStr">
        <is>
          <t>very/quite/rather/extremely/fairly/pretty (nhóm mức độ thông thường)</t>
        </is>
      </c>
      <c r="L1497" s="4" t="inlineStr">
        <is>
          <t>bushily</t>
        </is>
      </c>
      <c r="M1497" s="4" t="inlineStr">
        <is>
          <t>Ngoại lệ (-y → -ily)</t>
        </is>
      </c>
      <c r="N1497" s="4" t="inlineStr">
        <is>
          <t>Yes</t>
        </is>
      </c>
      <c r="O1497" s="4" t="inlineStr">
        <is>
          <t>Yes</t>
        </is>
      </c>
      <c r="P1497" s="4" t="inlineStr">
        <is>
          <t>Depends</t>
        </is>
      </c>
      <c r="Q1497" s="4" t="inlineStr">
        <is>
          <t>No</t>
        </is>
      </c>
      <c r="R1497" s="4" t="n"/>
      <c r="S1497" s="4" t="inlineStr">
        <is>
          <t>bush (khác nghĩa)</t>
        </is>
      </c>
      <c r="T1497" s="4" t="inlineStr">
        <is>
          <t>—</t>
        </is>
      </c>
      <c r="U1497" s="4" t="inlineStr">
        <is>
          <t>bushy eyebrows/tail/beard ✓.</t>
        </is>
      </c>
      <c r="V1497" s="4" t="inlineStr">
        <is>
          <t>He has bushy eyebrows.</t>
        </is>
      </c>
      <c r="W1497" s="4" t="n"/>
    </row>
    <row r="1498">
      <c r="A1498" s="4" t="n">
        <v>1496</v>
      </c>
      <c r="B1498" s="4" t="inlineStr">
        <is>
          <t>calculative</t>
        </is>
      </c>
      <c r="C1498" s="4" t="inlineStr">
        <is>
          <t>tính toán</t>
        </is>
      </c>
      <c r="D1498" s="4" t="inlineStr">
        <is>
          <t>C2</t>
        </is>
      </c>
      <c r="E1498" s="4" t="n">
        <v>1</v>
      </c>
      <c r="F1498" s="4" t="inlineStr">
        <is>
          <t>Quality &amp; Character (tính toán)</t>
        </is>
      </c>
      <c r="G1498" s="4" t="inlineStr">
        <is>
          <t>more calculative</t>
        </is>
      </c>
      <c r="H1498" s="4" t="inlineStr">
        <is>
          <t>most calculative</t>
        </is>
      </c>
      <c r="I1498" s="4" t="inlineStr">
        <is>
          <t>Quy tắc chuẩn (more/most, tính từ đa âm tiết)</t>
        </is>
      </c>
      <c r="J1498" s="4" t="inlineStr">
        <is>
          <t>Gradable (phân cấp được)</t>
        </is>
      </c>
      <c r="K1498" s="4" t="inlineStr">
        <is>
          <t>very/quite/rather/extremely/fairly/pretty (nhóm mức độ thông thường)</t>
        </is>
      </c>
      <c r="L1498" s="4" t="inlineStr">
        <is>
          <t>calculatively</t>
        </is>
      </c>
      <c r="M1498" s="4" t="inlineStr">
        <is>
          <t>Quy tắc chuẩn (+ -ly)</t>
        </is>
      </c>
      <c r="N1498" s="4" t="inlineStr">
        <is>
          <t>Yes</t>
        </is>
      </c>
      <c r="O1498" s="4" t="inlineStr">
        <is>
          <t>Yes</t>
        </is>
      </c>
      <c r="P1498" s="4" t="inlineStr">
        <is>
          <t>Depends</t>
        </is>
      </c>
      <c r="Q1498" s="4" t="inlineStr">
        <is>
          <t>No</t>
        </is>
      </c>
      <c r="R1498" s="4" t="n"/>
      <c r="S1498" s="4" t="inlineStr">
        <is>
          <t>calculation</t>
        </is>
      </c>
      <c r="T1498" s="4" t="inlineStr">
        <is>
          <t>calculate</t>
        </is>
      </c>
      <c r="U1498" s="4" t="inlineStr">
        <is>
          <t>calculative approach/mind ✓.</t>
        </is>
      </c>
      <c r="V1498" s="4" t="inlineStr">
        <is>
          <t>She has a calculative approach to relationships.</t>
        </is>
      </c>
      <c r="W1498" s="4" t="n"/>
    </row>
    <row r="1499">
      <c r="A1499" s="4" t="n">
        <v>1497</v>
      </c>
      <c r="B1499" s="4" t="inlineStr">
        <is>
          <t>cancerous</t>
        </is>
      </c>
      <c r="C1499" s="4" t="inlineStr">
        <is>
          <t>ung thư</t>
        </is>
      </c>
      <c r="D1499" s="4" t="inlineStr">
        <is>
          <t>B2</t>
        </is>
      </c>
      <c r="E1499" s="4" t="n">
        <v>1</v>
      </c>
      <c r="F1499" s="4" t="inlineStr">
        <is>
          <t>Condition (ung thư)</t>
        </is>
      </c>
      <c r="G1499" s="4" t="inlineStr">
        <is>
          <t>more cancerous</t>
        </is>
      </c>
      <c r="H1499" s="4" t="inlineStr">
        <is>
          <t>most cancerous</t>
        </is>
      </c>
      <c r="I1499" s="4" t="inlineStr">
        <is>
          <t>Quy tắc chuẩn (more/most, tính từ đa âm tiết)</t>
        </is>
      </c>
      <c r="J1499" s="4" t="inlineStr">
        <is>
          <t>Gradable (phân cấp được)</t>
        </is>
      </c>
      <c r="K1499" s="4" t="inlineStr">
        <is>
          <t>very/quite/rather/extremely/fairly/pretty (nhóm mức độ thông thường)</t>
        </is>
      </c>
      <c r="L1499" s="4" t="inlineStr">
        <is>
          <t>cancerously</t>
        </is>
      </c>
      <c r="M1499" s="4" t="inlineStr">
        <is>
          <t>Quy tắc chuẩn (+ -ly)</t>
        </is>
      </c>
      <c r="N1499" s="4" t="inlineStr">
        <is>
          <t>Yes</t>
        </is>
      </c>
      <c r="O1499" s="4" t="inlineStr">
        <is>
          <t>Yes</t>
        </is>
      </c>
      <c r="P1499" s="4" t="inlineStr">
        <is>
          <t>Depends</t>
        </is>
      </c>
      <c r="Q1499" s="4" t="inlineStr">
        <is>
          <t>No</t>
        </is>
      </c>
      <c r="R1499" s="4" t="n"/>
      <c r="S1499" s="4" t="inlineStr">
        <is>
          <t>cancer</t>
        </is>
      </c>
      <c r="T1499" s="4" t="inlineStr">
        <is>
          <t>—</t>
        </is>
      </c>
      <c r="U1499" s="4" t="inlineStr">
        <is>
          <t>cancerous cell/tumour/growth ✓.</t>
        </is>
      </c>
      <c r="V1499" s="4" t="inlineStr">
        <is>
          <t>The doctor found a cancerous tumour.</t>
        </is>
      </c>
      <c r="W1499" s="4" t="n"/>
    </row>
    <row r="1500">
      <c r="A1500" s="4" t="n">
        <v>1498</v>
      </c>
      <c r="B1500" s="4" t="inlineStr">
        <is>
          <t>capitalist</t>
        </is>
      </c>
      <c r="C1500" s="4" t="inlineStr">
        <is>
          <t>tư bản</t>
        </is>
      </c>
      <c r="D1500" s="4" t="inlineStr">
        <is>
          <t>B2</t>
        </is>
      </c>
      <c r="E1500" s="4" t="n">
        <v>1</v>
      </c>
      <c r="F1500" s="4" t="inlineStr">
        <is>
          <t>Origin (tư bản)</t>
        </is>
      </c>
      <c r="G1500" s="4" t="inlineStr">
        <is>
          <t>—</t>
        </is>
      </c>
      <c r="H1500" s="4" t="inlineStr">
        <is>
          <t>—</t>
        </is>
      </c>
      <c r="I1500" s="4" t="inlineStr">
        <is>
          <t>Không có (non-gradable)</t>
        </is>
      </c>
      <c r="J1500" s="4" t="inlineStr">
        <is>
          <t>Non-gradable (phân loại)</t>
        </is>
      </c>
      <c r="K1500" s="4" t="inlineStr">
        <is>
          <t>Không dùng với degree adverb (tính từ định danh/phân loại)</t>
        </is>
      </c>
      <c r="L1500" s="4" t="inlineStr">
        <is>
          <t>capitalistly</t>
        </is>
      </c>
      <c r="M1500" s="4" t="inlineStr">
        <is>
          <t>Quy tắc chuẩn (+ -ly)</t>
        </is>
      </c>
      <c r="N1500" s="4" t="inlineStr">
        <is>
          <t>Yes</t>
        </is>
      </c>
      <c r="O1500" s="4" t="inlineStr">
        <is>
          <t>Yes</t>
        </is>
      </c>
      <c r="P1500" s="4" t="inlineStr">
        <is>
          <t>Depends</t>
        </is>
      </c>
      <c r="Q1500" s="4" t="inlineStr">
        <is>
          <t>No</t>
        </is>
      </c>
      <c r="R1500" s="4" t="n"/>
      <c r="S1500" s="4" t="inlineStr">
        <is>
          <t>capitalism</t>
        </is>
      </c>
      <c r="T1500" s="4" t="inlineStr">
        <is>
          <t>—</t>
        </is>
      </c>
      <c r="U1500" s="4" t="inlineStr">
        <is>
          <t>capitalist economy/society/system ✓.</t>
        </is>
      </c>
      <c r="V1500" s="4" t="inlineStr">
        <is>
          <t>They live in a capitalist economy.</t>
        </is>
      </c>
      <c r="W1500" s="4" t="n"/>
    </row>
    <row r="1501">
      <c r="A1501" s="4" t="n">
        <v>1499</v>
      </c>
      <c r="B1501" s="4" t="inlineStr">
        <is>
          <t>capitalistic</t>
        </is>
      </c>
      <c r="C1501" s="4" t="inlineStr">
        <is>
          <t>mang tính tư bản</t>
        </is>
      </c>
      <c r="D1501" s="4" t="inlineStr">
        <is>
          <t>C1</t>
        </is>
      </c>
      <c r="E1501" s="4" t="n">
        <v>1</v>
      </c>
      <c r="F1501" s="4" t="inlineStr">
        <is>
          <t>Origin (mang tính tư bản)</t>
        </is>
      </c>
      <c r="G1501" s="4" t="inlineStr">
        <is>
          <t>—</t>
        </is>
      </c>
      <c r="H1501" s="4" t="inlineStr">
        <is>
          <t>—</t>
        </is>
      </c>
      <c r="I1501" s="4" t="inlineStr">
        <is>
          <t>Không có (non-gradable)</t>
        </is>
      </c>
      <c r="J1501" s="4" t="inlineStr">
        <is>
          <t>Non-gradable (phân loại)</t>
        </is>
      </c>
      <c r="K1501" s="4" t="inlineStr">
        <is>
          <t>Không dùng với degree adverb (tính từ định danh/phân loại)</t>
        </is>
      </c>
      <c r="L1501" s="4" t="inlineStr">
        <is>
          <t>capitalistically</t>
        </is>
      </c>
      <c r="M1501" s="4" t="inlineStr">
        <is>
          <t>Ngoại lệ (-ic → -ically)</t>
        </is>
      </c>
      <c r="N1501" s="4" t="inlineStr">
        <is>
          <t>Yes</t>
        </is>
      </c>
      <c r="O1501" s="4" t="inlineStr">
        <is>
          <t>Yes</t>
        </is>
      </c>
      <c r="P1501" s="4" t="inlineStr">
        <is>
          <t>Depends</t>
        </is>
      </c>
      <c r="Q1501" s="4" t="inlineStr">
        <is>
          <t>No</t>
        </is>
      </c>
      <c r="R1501" s="4" t="n"/>
      <c r="S1501" s="4" t="inlineStr">
        <is>
          <t>capitalism</t>
        </is>
      </c>
      <c r="T1501" s="4" t="inlineStr">
        <is>
          <t>—</t>
        </is>
      </c>
      <c r="U1501" s="4" t="inlineStr">
        <is>
          <t>capitalistic system/mindset ✓; biến thể của 'capitalist'.</t>
        </is>
      </c>
      <c r="V1501" s="4" t="inlineStr">
        <is>
          <t>Some criticise the capitalistic mindset of modern business.</t>
        </is>
      </c>
      <c r="W1501" s="4" t="n"/>
    </row>
    <row r="1502">
      <c r="A1502" s="4" t="n">
        <v>1500</v>
      </c>
      <c r="B1502" s="4" t="inlineStr">
        <is>
          <t>carnivorous</t>
        </is>
      </c>
      <c r="C1502" s="4" t="inlineStr">
        <is>
          <t>ăn thịt</t>
        </is>
      </c>
      <c r="D1502" s="4" t="inlineStr">
        <is>
          <t>C1</t>
        </is>
      </c>
      <c r="E1502" s="4" t="n">
        <v>1</v>
      </c>
      <c r="F1502" s="4" t="inlineStr">
        <is>
          <t>Quality &amp; Character (ăn thịt)</t>
        </is>
      </c>
      <c r="G1502" s="4" t="inlineStr">
        <is>
          <t>more carnivorous</t>
        </is>
      </c>
      <c r="H1502" s="4" t="inlineStr">
        <is>
          <t>most carnivorous</t>
        </is>
      </c>
      <c r="I1502" s="4" t="inlineStr">
        <is>
          <t>Quy tắc chuẩn (more/most, tính từ đa âm tiết)</t>
        </is>
      </c>
      <c r="J1502" s="4" t="inlineStr">
        <is>
          <t>Gradable (phân cấp được)</t>
        </is>
      </c>
      <c r="K1502" s="4" t="inlineStr">
        <is>
          <t>very/quite/rather/extremely/fairly/pretty (nhóm mức độ thông thường)</t>
        </is>
      </c>
      <c r="L1502" s="4" t="inlineStr">
        <is>
          <t>carnivorously</t>
        </is>
      </c>
      <c r="M1502" s="4" t="inlineStr">
        <is>
          <t>Quy tắc chuẩn (+ -ly)</t>
        </is>
      </c>
      <c r="N1502" s="4" t="inlineStr">
        <is>
          <t>Yes</t>
        </is>
      </c>
      <c r="O1502" s="4" t="inlineStr">
        <is>
          <t>Yes</t>
        </is>
      </c>
      <c r="P1502" s="4" t="inlineStr">
        <is>
          <t>Depends</t>
        </is>
      </c>
      <c r="Q1502" s="4" t="inlineStr">
        <is>
          <t>No</t>
        </is>
      </c>
      <c r="R1502" s="4" t="n"/>
      <c r="S1502" s="4" t="inlineStr">
        <is>
          <t>carnivore</t>
        </is>
      </c>
      <c r="T1502" s="4" t="inlineStr">
        <is>
          <t>—</t>
        </is>
      </c>
      <c r="U1502" s="4" t="inlineStr">
        <is>
          <t>carnivorous animal/plant ✓; đối lập 'herbivorous'.</t>
        </is>
      </c>
      <c r="V1502" s="4" t="inlineStr">
        <is>
          <t>Lions are carnivorous animals.</t>
        </is>
      </c>
      <c r="W1502" s="4" t="n"/>
    </row>
    <row r="1503">
      <c r="A1503" s="4" t="n">
        <v>1501</v>
      </c>
      <c r="B1503" s="4" t="inlineStr">
        <is>
          <t>carpal</t>
        </is>
      </c>
      <c r="C1503" s="4" t="inlineStr">
        <is>
          <t>thuộc cổ tay</t>
        </is>
      </c>
      <c r="D1503" s="4" t="inlineStr">
        <is>
          <t>C1</t>
        </is>
      </c>
      <c r="E1503" s="4" t="n">
        <v>1</v>
      </c>
      <c r="F1503" s="4" t="inlineStr">
        <is>
          <t>Purpose-related (thuộc cổ tay)</t>
        </is>
      </c>
      <c r="G1503" s="4" t="inlineStr">
        <is>
          <t>—</t>
        </is>
      </c>
      <c r="H1503" s="4" t="inlineStr">
        <is>
          <t>—</t>
        </is>
      </c>
      <c r="I1503" s="4" t="inlineStr">
        <is>
          <t>Không có (non-gradable)</t>
        </is>
      </c>
      <c r="J1503" s="4" t="inlineStr">
        <is>
          <t>Non-gradable (phân loại)</t>
        </is>
      </c>
      <c r="K1503" s="4" t="inlineStr">
        <is>
          <t>Không dùng với degree adverb (tính từ định danh/phân loại)</t>
        </is>
      </c>
      <c r="L1503" s="4" t="inlineStr">
        <is>
          <t>carpally</t>
        </is>
      </c>
      <c r="M1503" s="4" t="inlineStr">
        <is>
          <t>Quy tắc chuẩn (+ -ly)</t>
        </is>
      </c>
      <c r="N1503" s="4" t="inlineStr">
        <is>
          <t>Yes</t>
        </is>
      </c>
      <c r="O1503" s="4" t="inlineStr">
        <is>
          <t>Yes</t>
        </is>
      </c>
      <c r="P1503" s="4" t="inlineStr">
        <is>
          <t>Depends</t>
        </is>
      </c>
      <c r="Q1503" s="4" t="inlineStr">
        <is>
          <t>No</t>
        </is>
      </c>
      <c r="R1503" s="4" t="n"/>
      <c r="S1503" s="4" t="inlineStr">
        <is>
          <t>carpus (hiếm)</t>
        </is>
      </c>
      <c r="T1503" s="4" t="inlineStr">
        <is>
          <t>—</t>
        </is>
      </c>
      <c r="U1503" s="4" t="inlineStr">
        <is>
          <t>carpal tunnel syndrome ✓ — thuật ngữ y khoa, gần như CHỈ đi với cụm này.</t>
        </is>
      </c>
      <c r="V1503" s="4" t="inlineStr">
        <is>
          <t>She was diagnosed with carpal tunnel syndrome.</t>
        </is>
      </c>
      <c r="W1503" s="4" t="inlineStr">
        <is>
          <t>"carpal tunnel syndrome" (hội chứng ống cổ tay — thuật ngữ y khoa cố định).</t>
        </is>
      </c>
    </row>
    <row r="1504">
      <c r="A1504" s="4" t="n">
        <v>1502</v>
      </c>
      <c r="B1504" s="4" t="inlineStr">
        <is>
          <t>cartoonish</t>
        </is>
      </c>
      <c r="C1504" s="4" t="inlineStr">
        <is>
          <t>hoạt hình hoá</t>
        </is>
      </c>
      <c r="D1504" s="4" t="inlineStr">
        <is>
          <t>C1</t>
        </is>
      </c>
      <c r="E1504" s="4" t="n">
        <v>1</v>
      </c>
      <c r="F1504" s="4" t="inlineStr">
        <is>
          <t>Quality &amp; Character (hoạt hình hoá)</t>
        </is>
      </c>
      <c r="G1504" s="4" t="inlineStr">
        <is>
          <t>more cartoonish</t>
        </is>
      </c>
      <c r="H1504" s="4" t="inlineStr">
        <is>
          <t>most cartoonish</t>
        </is>
      </c>
      <c r="I1504" s="4" t="inlineStr">
        <is>
          <t>Quy tắc chuẩn (more/most, tính từ đa âm tiết)</t>
        </is>
      </c>
      <c r="J1504" s="4" t="inlineStr">
        <is>
          <t>Gradable (phân cấp được)</t>
        </is>
      </c>
      <c r="K1504" s="4" t="inlineStr">
        <is>
          <t>very/quite/rather/extremely/fairly/pretty (nhóm mức độ thông thường)</t>
        </is>
      </c>
      <c r="L1504" s="4" t="inlineStr">
        <is>
          <t>cartoonishly</t>
        </is>
      </c>
      <c r="M1504" s="4" t="inlineStr">
        <is>
          <t>Quy tắc chuẩn (+ -ly)</t>
        </is>
      </c>
      <c r="N1504" s="4" t="inlineStr">
        <is>
          <t>Yes</t>
        </is>
      </c>
      <c r="O1504" s="4" t="inlineStr">
        <is>
          <t>Yes</t>
        </is>
      </c>
      <c r="P1504" s="4" t="inlineStr">
        <is>
          <t>Depends</t>
        </is>
      </c>
      <c r="Q1504" s="4" t="inlineStr">
        <is>
          <t>No</t>
        </is>
      </c>
      <c r="R1504" s="4" t="n"/>
      <c r="S1504" s="4" t="inlineStr">
        <is>
          <t>cartoon</t>
        </is>
      </c>
      <c r="T1504" s="4" t="inlineStr">
        <is>
          <t>—</t>
        </is>
      </c>
      <c r="U1504" s="4" t="inlineStr">
        <is>
          <t>cartoonish style/character/violence ✓.</t>
        </is>
      </c>
      <c r="V1504" s="4" t="inlineStr">
        <is>
          <t>The film has a cartoonish art style.</t>
        </is>
      </c>
      <c r="W1504" s="4" t="n"/>
    </row>
    <row r="1505">
      <c r="A1505" s="4" t="n">
        <v>1503</v>
      </c>
      <c r="B1505" s="4" t="inlineStr">
        <is>
          <t>categoric</t>
        </is>
      </c>
      <c r="C1505" s="4" t="inlineStr">
        <is>
          <t>dứt khoát</t>
        </is>
      </c>
      <c r="D1505" s="4" t="inlineStr">
        <is>
          <t>C2</t>
        </is>
      </c>
      <c r="E1505" s="4" t="n">
        <v>1</v>
      </c>
      <c r="F1505" s="4" t="inlineStr">
        <is>
          <t>Value (dứt khoát)</t>
        </is>
      </c>
      <c r="G1505" s="4" t="inlineStr">
        <is>
          <t>more categoric</t>
        </is>
      </c>
      <c r="H1505" s="4" t="inlineStr">
        <is>
          <t>most categoric</t>
        </is>
      </c>
      <c r="I1505" s="4" t="inlineStr">
        <is>
          <t>Quy tắc chuẩn (more/most, tính từ đa âm tiết)</t>
        </is>
      </c>
      <c r="J1505" s="4" t="inlineStr">
        <is>
          <t>Gradable (phân cấp được)</t>
        </is>
      </c>
      <c r="K1505" s="4" t="inlineStr">
        <is>
          <t>very/quite/rather/extremely/fairly/pretty (nhóm mức độ thông thường)</t>
        </is>
      </c>
      <c r="L1505" s="4" t="inlineStr">
        <is>
          <t>categorically</t>
        </is>
      </c>
      <c r="M1505" s="4" t="inlineStr">
        <is>
          <t>Ngoại lệ (-ic → -ically)</t>
        </is>
      </c>
      <c r="N1505" s="4" t="inlineStr">
        <is>
          <t>Yes</t>
        </is>
      </c>
      <c r="O1505" s="4" t="inlineStr">
        <is>
          <t>Yes</t>
        </is>
      </c>
      <c r="P1505" s="4" t="inlineStr">
        <is>
          <t>Depends</t>
        </is>
      </c>
      <c r="Q1505" s="4" t="inlineStr">
        <is>
          <t>No</t>
        </is>
      </c>
      <c r="R1505" s="4" t="n"/>
      <c r="S1505" s="4" t="inlineStr">
        <is>
          <t>category (khác nghĩa)</t>
        </is>
      </c>
      <c r="T1505" s="4" t="inlineStr">
        <is>
          <t>categorize</t>
        </is>
      </c>
      <c r="U1505" s="4" t="inlineStr">
        <is>
          <t>categoric denial/statement ✓; biến thể của 'categorical'.</t>
        </is>
      </c>
      <c r="V1505" s="4" t="inlineStr">
        <is>
          <t>He issued a categoric denial of the allegations.</t>
        </is>
      </c>
      <c r="W1505" s="4" t="n"/>
    </row>
    <row r="1506">
      <c r="A1506" s="4" t="n">
        <v>1504</v>
      </c>
      <c r="B1506" s="4" t="inlineStr">
        <is>
          <t>categorical</t>
        </is>
      </c>
      <c r="C1506" s="4" t="inlineStr">
        <is>
          <t>dứt khoát, phân loại</t>
        </is>
      </c>
      <c r="D1506" s="4" t="inlineStr">
        <is>
          <t>C1</t>
        </is>
      </c>
      <c r="E1506" s="4" t="n">
        <v>1</v>
      </c>
      <c r="F1506" s="4" t="inlineStr">
        <is>
          <t>Value (dứt khoát, phân loại)</t>
        </is>
      </c>
      <c r="G1506" s="4" t="inlineStr">
        <is>
          <t>more categorical</t>
        </is>
      </c>
      <c r="H1506" s="4" t="inlineStr">
        <is>
          <t>most categorical</t>
        </is>
      </c>
      <c r="I1506" s="4" t="inlineStr">
        <is>
          <t>Quy tắc chuẩn (more/most, tính từ đa âm tiết)</t>
        </is>
      </c>
      <c r="J1506" s="4" t="inlineStr">
        <is>
          <t>Gradable (phân cấp được)</t>
        </is>
      </c>
      <c r="K1506" s="4" t="inlineStr">
        <is>
          <t>very/quite/rather/extremely/fairly/pretty (nhóm mức độ thông thường)</t>
        </is>
      </c>
      <c r="L1506" s="4" t="inlineStr">
        <is>
          <t>categorically</t>
        </is>
      </c>
      <c r="M1506" s="4" t="inlineStr">
        <is>
          <t>Quy tắc chuẩn (+ -ly)</t>
        </is>
      </c>
      <c r="N1506" s="4" t="inlineStr">
        <is>
          <t>Yes</t>
        </is>
      </c>
      <c r="O1506" s="4" t="inlineStr">
        <is>
          <t>Yes</t>
        </is>
      </c>
      <c r="P1506" s="4" t="inlineStr">
        <is>
          <t>Depends</t>
        </is>
      </c>
      <c r="Q1506" s="4" t="inlineStr">
        <is>
          <t>No</t>
        </is>
      </c>
      <c r="R1506" s="4" t="n"/>
      <c r="S1506" s="4" t="inlineStr">
        <is>
          <t>category</t>
        </is>
      </c>
      <c r="T1506" s="4" t="inlineStr">
        <is>
          <t>categorize</t>
        </is>
      </c>
      <c r="U1506" s="4" t="inlineStr">
        <is>
          <t>categorical denial/imperative (triết học)/data ✓.</t>
        </is>
      </c>
      <c r="V1506" s="4" t="inlineStr">
        <is>
          <t>She gave a categorical denial of the accusation.</t>
        </is>
      </c>
      <c r="W1506" s="4" t="inlineStr">
        <is>
          <t>"categorical imperative" (mệnh lệnh nhất quyết — thuật ngữ triết học của Kant, cố định).</t>
        </is>
      </c>
    </row>
    <row r="1507">
      <c r="A1507" s="4" t="n">
        <v>1505</v>
      </c>
      <c r="B1507" s="4" t="inlineStr">
        <is>
          <t>causative</t>
        </is>
      </c>
      <c r="C1507" s="4" t="inlineStr">
        <is>
          <t>nguyên nhân</t>
        </is>
      </c>
      <c r="D1507" s="4" t="inlineStr">
        <is>
          <t>C1</t>
        </is>
      </c>
      <c r="E1507" s="4" t="n">
        <v>1</v>
      </c>
      <c r="F1507" s="4" t="inlineStr">
        <is>
          <t>Purpose-related (nguyên nhân)</t>
        </is>
      </c>
      <c r="G1507" s="4" t="inlineStr">
        <is>
          <t>—</t>
        </is>
      </c>
      <c r="H1507" s="4" t="inlineStr">
        <is>
          <t>—</t>
        </is>
      </c>
      <c r="I1507" s="4" t="inlineStr">
        <is>
          <t>Không có (non-gradable)</t>
        </is>
      </c>
      <c r="J1507" s="4" t="inlineStr">
        <is>
          <t>Non-gradable (phân loại)</t>
        </is>
      </c>
      <c r="K1507" s="4" t="inlineStr">
        <is>
          <t>Không dùng với degree adverb (tính từ định danh/phân loại)</t>
        </is>
      </c>
      <c r="L1507" s="4" t="inlineStr">
        <is>
          <t>causatively</t>
        </is>
      </c>
      <c r="M1507" s="4" t="inlineStr">
        <is>
          <t>Quy tắc chuẩn (+ -ly)</t>
        </is>
      </c>
      <c r="N1507" s="4" t="inlineStr">
        <is>
          <t>Yes</t>
        </is>
      </c>
      <c r="O1507" s="4" t="inlineStr">
        <is>
          <t>Yes</t>
        </is>
      </c>
      <c r="P1507" s="4" t="inlineStr">
        <is>
          <t>Depends</t>
        </is>
      </c>
      <c r="Q1507" s="4" t="inlineStr">
        <is>
          <t>No</t>
        </is>
      </c>
      <c r="R1507" s="4" t="n"/>
      <c r="S1507" s="4" t="inlineStr">
        <is>
          <t>cause (khác dạng)</t>
        </is>
      </c>
      <c r="T1507" s="4" t="inlineStr">
        <is>
          <t>cause</t>
        </is>
      </c>
      <c r="U1507" s="4" t="inlineStr">
        <is>
          <t>causative factor/agent/verb (ngữ pháp) ✓.</t>
        </is>
      </c>
      <c r="V1507" s="4" t="inlineStr">
        <is>
          <t>Smoking is a causative factor in many diseases.</t>
        </is>
      </c>
      <c r="W1507" s="4" t="inlineStr">
        <is>
          <t>"causative verb" (động từ gây khiến, ví dụ make/let/have — thuật ngữ ngữ pháp cố định).</t>
        </is>
      </c>
    </row>
    <row r="1508">
      <c r="A1508" s="4" t="n">
        <v>1506</v>
      </c>
      <c r="B1508" s="4" t="inlineStr">
        <is>
          <t>celestial</t>
        </is>
      </c>
      <c r="C1508" s="4" t="inlineStr">
        <is>
          <t>thiên thể</t>
        </is>
      </c>
      <c r="D1508" s="4" t="inlineStr">
        <is>
          <t>B2</t>
        </is>
      </c>
      <c r="E1508" s="4" t="n">
        <v>1</v>
      </c>
      <c r="F1508" s="4" t="inlineStr">
        <is>
          <t>Origin (thiên thể)</t>
        </is>
      </c>
      <c r="G1508" s="4" t="inlineStr">
        <is>
          <t>—</t>
        </is>
      </c>
      <c r="H1508" s="4" t="inlineStr">
        <is>
          <t>—</t>
        </is>
      </c>
      <c r="I1508" s="4" t="inlineStr">
        <is>
          <t>Không có (non-gradable)</t>
        </is>
      </c>
      <c r="J1508" s="4" t="inlineStr">
        <is>
          <t>Non-gradable (phân loại)</t>
        </is>
      </c>
      <c r="K1508" s="4" t="inlineStr">
        <is>
          <t>Không dùng với degree adverb (tính từ định danh/phân loại)</t>
        </is>
      </c>
      <c r="L1508" s="4" t="inlineStr">
        <is>
          <t>celestially</t>
        </is>
      </c>
      <c r="M1508" s="4" t="inlineStr">
        <is>
          <t>Quy tắc chuẩn (+ -ly)</t>
        </is>
      </c>
      <c r="N1508" s="4" t="inlineStr">
        <is>
          <t>Yes</t>
        </is>
      </c>
      <c r="O1508" s="4" t="inlineStr">
        <is>
          <t>Yes</t>
        </is>
      </c>
      <c r="P1508" s="4" t="inlineStr">
        <is>
          <t>Depends</t>
        </is>
      </c>
      <c r="Q1508" s="4" t="inlineStr">
        <is>
          <t>No</t>
        </is>
      </c>
      <c r="R1508" s="4" t="n"/>
      <c r="S1508" s="4" t="inlineStr">
        <is>
          <t>—</t>
        </is>
      </c>
      <c r="T1508" s="4" t="inlineStr">
        <is>
          <t>—</t>
        </is>
      </c>
      <c r="U1508" s="4" t="inlineStr">
        <is>
          <t>celestial body/object/navigation ✓.</t>
        </is>
      </c>
      <c r="V1508" s="4" t="inlineStr">
        <is>
          <t>The stars and planets are celestial bodies.</t>
        </is>
      </c>
      <c r="W1508" s="4" t="inlineStr">
        <is>
          <t>"celestial body" (thiên thể — thuật ngữ thiên văn học cố định).</t>
        </is>
      </c>
    </row>
    <row r="1509">
      <c r="A1509" s="4" t="n">
        <v>1507</v>
      </c>
      <c r="B1509" s="4" t="inlineStr">
        <is>
          <t>centrifugal</t>
        </is>
      </c>
      <c r="C1509" s="4" t="inlineStr">
        <is>
          <t>ly tâm</t>
        </is>
      </c>
      <c r="D1509" s="4" t="inlineStr">
        <is>
          <t>C1</t>
        </is>
      </c>
      <c r="E1509" s="4" t="n">
        <v>1</v>
      </c>
      <c r="F1509" s="4" t="inlineStr">
        <is>
          <t>Purpose-related (ly tâm)</t>
        </is>
      </c>
      <c r="G1509" s="4" t="inlineStr">
        <is>
          <t>—</t>
        </is>
      </c>
      <c r="H1509" s="4" t="inlineStr">
        <is>
          <t>—</t>
        </is>
      </c>
      <c r="I1509" s="4" t="inlineStr">
        <is>
          <t>Không có (non-gradable)</t>
        </is>
      </c>
      <c r="J1509" s="4" t="inlineStr">
        <is>
          <t>Non-gradable (phân loại)</t>
        </is>
      </c>
      <c r="K1509" s="4" t="inlineStr">
        <is>
          <t>Không dùng với degree adverb (tính từ định danh/phân loại)</t>
        </is>
      </c>
      <c r="L1509" s="4" t="inlineStr">
        <is>
          <t>centrifugally</t>
        </is>
      </c>
      <c r="M1509" s="4" t="inlineStr">
        <is>
          <t>Quy tắc chuẩn (+ -ly)</t>
        </is>
      </c>
      <c r="N1509" s="4" t="inlineStr">
        <is>
          <t>Yes</t>
        </is>
      </c>
      <c r="O1509" s="4" t="inlineStr">
        <is>
          <t>Yes</t>
        </is>
      </c>
      <c r="P1509" s="4" t="inlineStr">
        <is>
          <t>Depends</t>
        </is>
      </c>
      <c r="Q1509" s="4" t="inlineStr">
        <is>
          <t>No</t>
        </is>
      </c>
      <c r="R1509" s="4" t="n"/>
      <c r="S1509" s="4" t="inlineStr">
        <is>
          <t>centrifuge</t>
        </is>
      </c>
      <c r="T1509" s="4" t="inlineStr">
        <is>
          <t>—</t>
        </is>
      </c>
      <c r="U1509" s="4" t="inlineStr">
        <is>
          <t>centrifugal force ✓ — thuật ngữ vật lý, gần như CHỈ đi với 'force'.</t>
        </is>
      </c>
      <c r="V1509" s="4" t="inlineStr">
        <is>
          <t>Centrifugal force pushes objects outward when spinning.</t>
        </is>
      </c>
      <c r="W1509" s="4" t="inlineStr">
        <is>
          <t>"centrifugal force" (lực ly tâm — thuật ngữ vật lý cố định).</t>
        </is>
      </c>
    </row>
    <row r="1510">
      <c r="A1510" s="4" t="n">
        <v>1508</v>
      </c>
      <c r="B1510" s="4" t="inlineStr">
        <is>
          <t>cerebellar</t>
        </is>
      </c>
      <c r="C1510" s="4" t="inlineStr">
        <is>
          <t>thuộc tiểu não</t>
        </is>
      </c>
      <c r="D1510" s="4" t="inlineStr">
        <is>
          <t>C1</t>
        </is>
      </c>
      <c r="E1510" s="4" t="n">
        <v>1</v>
      </c>
      <c r="F1510" s="4" t="inlineStr">
        <is>
          <t>Purpose-related (thuộc tiểu não)</t>
        </is>
      </c>
      <c r="G1510" s="4" t="inlineStr">
        <is>
          <t>—</t>
        </is>
      </c>
      <c r="H1510" s="4" t="inlineStr">
        <is>
          <t>—</t>
        </is>
      </c>
      <c r="I1510" s="4" t="inlineStr">
        <is>
          <t>Không có (non-gradable)</t>
        </is>
      </c>
      <c r="J1510" s="4" t="inlineStr">
        <is>
          <t>Non-gradable (phân loại)</t>
        </is>
      </c>
      <c r="K1510" s="4" t="inlineStr">
        <is>
          <t>Không dùng với degree adverb (tính từ định danh/phân loại)</t>
        </is>
      </c>
      <c r="L1510" s="4" t="inlineStr">
        <is>
          <t>cerebellarly</t>
        </is>
      </c>
      <c r="M1510" s="4" t="inlineStr">
        <is>
          <t>Quy tắc chuẩn (+ -ly)</t>
        </is>
      </c>
      <c r="N1510" s="4" t="inlineStr">
        <is>
          <t>Yes</t>
        </is>
      </c>
      <c r="O1510" s="4" t="inlineStr">
        <is>
          <t>Yes</t>
        </is>
      </c>
      <c r="P1510" s="4" t="inlineStr">
        <is>
          <t>Depends</t>
        </is>
      </c>
      <c r="Q1510" s="4" t="inlineStr">
        <is>
          <t>No</t>
        </is>
      </c>
      <c r="R1510" s="4" t="n"/>
      <c r="S1510" s="4" t="inlineStr">
        <is>
          <t>cerebellum</t>
        </is>
      </c>
      <c r="T1510" s="4" t="inlineStr">
        <is>
          <t>—</t>
        </is>
      </c>
      <c r="U1510" s="4" t="inlineStr">
        <is>
          <t>cerebellar function/damage/ataxia ✓; thuật ngữ y khoa.</t>
        </is>
      </c>
      <c r="V1510" s="4" t="inlineStr">
        <is>
          <t>Cerebellar damage can affect balance and coordination.</t>
        </is>
      </c>
      <c r="W1510" s="4" t="n"/>
    </row>
    <row r="1511">
      <c r="A1511" s="4" t="n">
        <v>1509</v>
      </c>
      <c r="B1511" s="4" t="inlineStr">
        <is>
          <t>ceremonial</t>
        </is>
      </c>
      <c r="C1511" s="4" t="inlineStr">
        <is>
          <t>nghi lễ</t>
        </is>
      </c>
      <c r="D1511" s="4" t="inlineStr">
        <is>
          <t>B2</t>
        </is>
      </c>
      <c r="E1511" s="4" t="n">
        <v>1</v>
      </c>
      <c r="F1511" s="4" t="inlineStr">
        <is>
          <t>Purpose-related (nghi lễ)</t>
        </is>
      </c>
      <c r="G1511" s="4" t="inlineStr">
        <is>
          <t>—</t>
        </is>
      </c>
      <c r="H1511" s="4" t="inlineStr">
        <is>
          <t>—</t>
        </is>
      </c>
      <c r="I1511" s="4" t="inlineStr">
        <is>
          <t>Không có (non-gradable)</t>
        </is>
      </c>
      <c r="J1511" s="4" t="inlineStr">
        <is>
          <t>Non-gradable (phân loại)</t>
        </is>
      </c>
      <c r="K1511" s="4" t="inlineStr">
        <is>
          <t>Không dùng với degree adverb (tính từ định danh/phân loại)</t>
        </is>
      </c>
      <c r="L1511" s="4" t="inlineStr">
        <is>
          <t>ceremonially</t>
        </is>
      </c>
      <c r="M1511" s="4" t="inlineStr">
        <is>
          <t>Quy tắc chuẩn (+ -ly)</t>
        </is>
      </c>
      <c r="N1511" s="4" t="inlineStr">
        <is>
          <t>Yes</t>
        </is>
      </c>
      <c r="O1511" s="4" t="inlineStr">
        <is>
          <t>Yes</t>
        </is>
      </c>
      <c r="P1511" s="4" t="inlineStr">
        <is>
          <t>Depends</t>
        </is>
      </c>
      <c r="Q1511" s="4" t="inlineStr">
        <is>
          <t>No</t>
        </is>
      </c>
      <c r="R1511" s="4" t="n"/>
      <c r="S1511" s="4" t="inlineStr">
        <is>
          <t>ceremony</t>
        </is>
      </c>
      <c r="T1511" s="4" t="inlineStr">
        <is>
          <t>—</t>
        </is>
      </c>
      <c r="U1511" s="4" t="inlineStr">
        <is>
          <t>ceremonial role/dress/occasion ✓.</t>
        </is>
      </c>
      <c r="V1511" s="4" t="inlineStr">
        <is>
          <t>The Queen has a mostly ceremonial role.</t>
        </is>
      </c>
      <c r="W1511" s="4" t="n"/>
    </row>
    <row r="1512">
      <c r="A1512" s="4" t="n">
        <v>1510</v>
      </c>
      <c r="B1512" s="4" t="inlineStr">
        <is>
          <t>chronological</t>
        </is>
      </c>
      <c r="C1512" s="4" t="inlineStr">
        <is>
          <t>theo trình tự thời gian</t>
        </is>
      </c>
      <c r="D1512" s="4" t="inlineStr">
        <is>
          <t>B2</t>
        </is>
      </c>
      <c r="E1512" s="4" t="n">
        <v>1</v>
      </c>
      <c r="F1512" s="4" t="inlineStr">
        <is>
          <t>Time-related (theo trình tự thời gian)</t>
        </is>
      </c>
      <c r="G1512" s="4" t="inlineStr">
        <is>
          <t>more chronological</t>
        </is>
      </c>
      <c r="H1512" s="4" t="inlineStr">
        <is>
          <t>most chronological</t>
        </is>
      </c>
      <c r="I1512" s="4" t="inlineStr">
        <is>
          <t>Quy tắc chuẩn (more/most, tính từ đa âm tiết)</t>
        </is>
      </c>
      <c r="J1512" s="4" t="inlineStr">
        <is>
          <t>Gradable (phân cấp được)</t>
        </is>
      </c>
      <c r="K1512" s="4" t="inlineStr">
        <is>
          <t>very/quite/rather/extremely/fairly/pretty (nhóm mức độ thông thường)</t>
        </is>
      </c>
      <c r="L1512" s="4" t="inlineStr">
        <is>
          <t>chronologically</t>
        </is>
      </c>
      <c r="M1512" s="4" t="inlineStr">
        <is>
          <t>Quy tắc chuẩn (+ -ly)</t>
        </is>
      </c>
      <c r="N1512" s="4" t="inlineStr">
        <is>
          <t>Yes</t>
        </is>
      </c>
      <c r="O1512" s="4" t="inlineStr">
        <is>
          <t>Yes</t>
        </is>
      </c>
      <c r="P1512" s="4" t="inlineStr">
        <is>
          <t>Depends</t>
        </is>
      </c>
      <c r="Q1512" s="4" t="inlineStr">
        <is>
          <t>No</t>
        </is>
      </c>
      <c r="R1512" s="4" t="n"/>
      <c r="S1512" s="4" t="inlineStr">
        <is>
          <t>chronology</t>
        </is>
      </c>
      <c r="T1512" s="4" t="inlineStr">
        <is>
          <t>—</t>
        </is>
      </c>
      <c r="U1512" s="4" t="inlineStr">
        <is>
          <t>chronological order/sequence ✓.</t>
        </is>
      </c>
      <c r="V1512" s="4" t="inlineStr">
        <is>
          <t>Please list the events in chronological order.</t>
        </is>
      </c>
      <c r="W1512" s="4" t="inlineStr">
        <is>
          <t>"chronological order" (thứ tự thời gian — cụm cố định).</t>
        </is>
      </c>
    </row>
    <row r="1513">
      <c r="A1513" s="4" t="n">
        <v>1511</v>
      </c>
      <c r="B1513" s="4" t="inlineStr">
        <is>
          <t>chunky</t>
        </is>
      </c>
      <c r="C1513" s="4" t="inlineStr">
        <is>
          <t>to, dày</t>
        </is>
      </c>
      <c r="D1513" s="4" t="inlineStr">
        <is>
          <t>B2</t>
        </is>
      </c>
      <c r="E1513" s="4" t="n">
        <v>1</v>
      </c>
      <c r="F1513" s="4" t="inlineStr">
        <is>
          <t>Size &amp; Dimension (to, dày)</t>
        </is>
      </c>
      <c r="G1513" s="4" t="inlineStr">
        <is>
          <t>chunkier</t>
        </is>
      </c>
      <c r="H1513" s="4" t="inlineStr">
        <is>
          <t>chunkiest</t>
        </is>
      </c>
      <c r="I1513" s="4" t="inlineStr">
        <is>
          <t>Quy tắc chuẩn (-y → -ier/-iest)</t>
        </is>
      </c>
      <c r="J1513" s="4" t="inlineStr">
        <is>
          <t>Gradable (phân cấp được)</t>
        </is>
      </c>
      <c r="K1513" s="4" t="inlineStr">
        <is>
          <t>very/quite/rather/extremely/fairly/pretty (nhóm mức độ thông thường)</t>
        </is>
      </c>
      <c r="L1513" s="4" t="inlineStr">
        <is>
          <t>chunkily</t>
        </is>
      </c>
      <c r="M1513" s="4" t="inlineStr">
        <is>
          <t>Ngoại lệ (-y → -ily)</t>
        </is>
      </c>
      <c r="N1513" s="4" t="inlineStr">
        <is>
          <t>Yes</t>
        </is>
      </c>
      <c r="O1513" s="4" t="inlineStr">
        <is>
          <t>Yes</t>
        </is>
      </c>
      <c r="P1513" s="4" t="inlineStr">
        <is>
          <t>Depends</t>
        </is>
      </c>
      <c r="Q1513" s="4" t="inlineStr">
        <is>
          <t>No</t>
        </is>
      </c>
      <c r="R1513" s="4" t="n"/>
      <c r="S1513" s="4" t="inlineStr">
        <is>
          <t>chunk</t>
        </is>
      </c>
      <c r="T1513" s="4" t="inlineStr">
        <is>
          <t>—</t>
        </is>
      </c>
      <c r="U1513" s="4" t="inlineStr">
        <is>
          <t>chunky sweater/jewellery/soup ✓.</t>
        </is>
      </c>
      <c r="V1513" s="4" t="inlineStr">
        <is>
          <t>She wore a chunky knit sweater.</t>
        </is>
      </c>
      <c r="W1513" s="4" t="n"/>
    </row>
    <row r="1514">
      <c r="A1514" s="4" t="n">
        <v>1512</v>
      </c>
      <c r="B1514" s="4" t="inlineStr">
        <is>
          <t>clueless</t>
        </is>
      </c>
      <c r="C1514" s="4" t="inlineStr">
        <is>
          <t>không biết gì (informal)</t>
        </is>
      </c>
      <c r="D1514" s="4" t="inlineStr">
        <is>
          <t>B2</t>
        </is>
      </c>
      <c r="E1514" s="4" t="n">
        <v>1</v>
      </c>
      <c r="F1514" s="4" t="inlineStr">
        <is>
          <t>Quality &amp; Character (không biết gì, informal)</t>
        </is>
      </c>
      <c r="G1514" s="4" t="inlineStr">
        <is>
          <t>more clueless</t>
        </is>
      </c>
      <c r="H1514" s="4" t="inlineStr">
        <is>
          <t>most clueless</t>
        </is>
      </c>
      <c r="I1514" s="4" t="inlineStr">
        <is>
          <t>Quy tắc chuẩn (more/most, tính từ đa âm tiết)</t>
        </is>
      </c>
      <c r="J1514" s="4" t="inlineStr">
        <is>
          <t>Gradable (phân cấp được)</t>
        </is>
      </c>
      <c r="K1514" s="4" t="inlineStr">
        <is>
          <t>very/quite/rather/extremely/fairly/pretty (nhóm mức độ thông thường)</t>
        </is>
      </c>
      <c r="L1514" s="4" t="inlineStr">
        <is>
          <t>cluelessly</t>
        </is>
      </c>
      <c r="M1514" s="4" t="inlineStr">
        <is>
          <t>Quy tắc chuẩn (+ -ly)</t>
        </is>
      </c>
      <c r="N1514" s="4" t="inlineStr">
        <is>
          <t>Yes</t>
        </is>
      </c>
      <c r="O1514" s="4" t="inlineStr">
        <is>
          <t>Yes</t>
        </is>
      </c>
      <c r="P1514" s="4" t="inlineStr">
        <is>
          <t>Depends</t>
        </is>
      </c>
      <c r="Q1514" s="4" t="inlineStr">
        <is>
          <t>No</t>
        </is>
      </c>
      <c r="R1514" s="4" t="n"/>
      <c r="S1514" s="4" t="inlineStr">
        <is>
          <t>clue (khác nghĩa)</t>
        </is>
      </c>
      <c r="T1514" s="4" t="inlineStr">
        <is>
          <t>—</t>
        </is>
      </c>
      <c r="U1514" s="4" t="inlineStr">
        <is>
          <t>be clueless about; clueless remark ✓; informal.</t>
        </is>
      </c>
      <c r="V1514" s="4" t="inlineStr">
        <is>
          <t>He seemed completely clueless about the situation.</t>
        </is>
      </c>
      <c r="W1514" s="4" t="n"/>
    </row>
    <row r="1515">
      <c r="A1515" s="4" t="n">
        <v>1513</v>
      </c>
      <c r="B1515" s="4" t="inlineStr">
        <is>
          <t>cohesive</t>
        </is>
      </c>
      <c r="C1515" s="4" t="inlineStr">
        <is>
          <t>gắn kết</t>
        </is>
      </c>
      <c r="D1515" s="4" t="inlineStr">
        <is>
          <t>B2</t>
        </is>
      </c>
      <c r="E1515" s="4" t="n">
        <v>1</v>
      </c>
      <c r="F1515" s="4" t="inlineStr">
        <is>
          <t>Quality &amp; Character (gắn kết)</t>
        </is>
      </c>
      <c r="G1515" s="4" t="inlineStr">
        <is>
          <t>more cohesive</t>
        </is>
      </c>
      <c r="H1515" s="4" t="inlineStr">
        <is>
          <t>most cohesive</t>
        </is>
      </c>
      <c r="I1515" s="4" t="inlineStr">
        <is>
          <t>Quy tắc chuẩn (more/most, tính từ đa âm tiết)</t>
        </is>
      </c>
      <c r="J1515" s="4" t="inlineStr">
        <is>
          <t>Gradable (phân cấp được)</t>
        </is>
      </c>
      <c r="K1515" s="4" t="inlineStr">
        <is>
          <t>very/quite/rather/extremely/fairly/pretty (nhóm mức độ thông thường)</t>
        </is>
      </c>
      <c r="L1515" s="4" t="inlineStr">
        <is>
          <t>cohesively</t>
        </is>
      </c>
      <c r="M1515" s="4" t="inlineStr">
        <is>
          <t>Quy tắc chuẩn (+ -ly)</t>
        </is>
      </c>
      <c r="N1515" s="4" t="inlineStr">
        <is>
          <t>Yes</t>
        </is>
      </c>
      <c r="O1515" s="4" t="inlineStr">
        <is>
          <t>Yes</t>
        </is>
      </c>
      <c r="P1515" s="4" t="inlineStr">
        <is>
          <t>Depends</t>
        </is>
      </c>
      <c r="Q1515" s="4" t="inlineStr">
        <is>
          <t>No</t>
        </is>
      </c>
      <c r="R1515" s="4" t="n"/>
      <c r="S1515" s="4" t="inlineStr">
        <is>
          <t>cohesion</t>
        </is>
      </c>
      <c r="T1515" s="4" t="inlineStr">
        <is>
          <t>cohere (hiếm)</t>
        </is>
      </c>
      <c r="U1515" s="4" t="inlineStr">
        <is>
          <t>cohesive unit/team/argument ✓.</t>
        </is>
      </c>
      <c r="V1515" s="4" t="inlineStr">
        <is>
          <t>They worked together as a cohesive unit.</t>
        </is>
      </c>
      <c r="W1515" s="4" t="n"/>
    </row>
    <row r="1516">
      <c r="A1516" s="4" t="n">
        <v>1514</v>
      </c>
      <c r="B1516" s="4" t="inlineStr">
        <is>
          <t>colloquial</t>
        </is>
      </c>
      <c r="C1516" s="4" t="inlineStr">
        <is>
          <t>thông tục, khẩu ngữ</t>
        </is>
      </c>
      <c r="D1516" s="4" t="inlineStr">
        <is>
          <t>C1</t>
        </is>
      </c>
      <c r="E1516" s="4" t="n">
        <v>1</v>
      </c>
      <c r="F1516" s="4" t="inlineStr">
        <is>
          <t>Purpose-related (thông tục, khẩu ngữ)</t>
        </is>
      </c>
      <c r="G1516" s="4" t="inlineStr">
        <is>
          <t>—</t>
        </is>
      </c>
      <c r="H1516" s="4" t="inlineStr">
        <is>
          <t>—</t>
        </is>
      </c>
      <c r="I1516" s="4" t="inlineStr">
        <is>
          <t>Không có (non-gradable)</t>
        </is>
      </c>
      <c r="J1516" s="4" t="inlineStr">
        <is>
          <t>Non-gradable (phân loại)</t>
        </is>
      </c>
      <c r="K1516" s="4" t="inlineStr">
        <is>
          <t>Không dùng với degree adverb (tính từ định danh/phân loại)</t>
        </is>
      </c>
      <c r="L1516" s="4" t="inlineStr">
        <is>
          <t>colloquially</t>
        </is>
      </c>
      <c r="M1516" s="4" t="inlineStr">
        <is>
          <t>Quy tắc chuẩn (+ -ly)</t>
        </is>
      </c>
      <c r="N1516" s="4" t="inlineStr">
        <is>
          <t>Yes</t>
        </is>
      </c>
      <c r="O1516" s="4" t="inlineStr">
        <is>
          <t>Yes</t>
        </is>
      </c>
      <c r="P1516" s="4" t="inlineStr">
        <is>
          <t>Depends</t>
        </is>
      </c>
      <c r="Q1516" s="4" t="inlineStr">
        <is>
          <t>No</t>
        </is>
      </c>
      <c r="R1516" s="4" t="n"/>
      <c r="S1516" s="4" t="inlineStr">
        <is>
          <t>colloquialism</t>
        </is>
      </c>
      <c r="T1516" s="4" t="inlineStr">
        <is>
          <t>—</t>
        </is>
      </c>
      <c r="U1516" s="4" t="inlineStr">
        <is>
          <t>colloquial language/expression/term ✓; đối lập 'formal'.</t>
        </is>
      </c>
      <c r="V1516" s="4" t="inlineStr">
        <is>
          <t>The book is written in colloquial language.</t>
        </is>
      </c>
      <c r="W1516" s="4" t="n"/>
    </row>
    <row r="1517">
      <c r="A1517" s="4" t="n">
        <v>1515</v>
      </c>
      <c r="B1517" s="4" t="inlineStr">
        <is>
          <t>combative</t>
        </is>
      </c>
      <c r="C1517" s="4" t="inlineStr">
        <is>
          <t>hiếu chiến</t>
        </is>
      </c>
      <c r="D1517" s="4" t="inlineStr">
        <is>
          <t>C1</t>
        </is>
      </c>
      <c r="E1517" s="4" t="n">
        <v>1</v>
      </c>
      <c r="F1517" s="4" t="inlineStr">
        <is>
          <t>Quality &amp; Character (hiếu chiến)</t>
        </is>
      </c>
      <c r="G1517" s="4" t="inlineStr">
        <is>
          <t>more combative</t>
        </is>
      </c>
      <c r="H1517" s="4" t="inlineStr">
        <is>
          <t>most combative</t>
        </is>
      </c>
      <c r="I1517" s="4" t="inlineStr">
        <is>
          <t>Quy tắc chuẩn (more/most, tính từ đa âm tiết)</t>
        </is>
      </c>
      <c r="J1517" s="4" t="inlineStr">
        <is>
          <t>Gradable (phân cấp được)</t>
        </is>
      </c>
      <c r="K1517" s="4" t="inlineStr">
        <is>
          <t>very/quite/rather/extremely/fairly/pretty (nhóm mức độ thông thường)</t>
        </is>
      </c>
      <c r="L1517" s="4" t="inlineStr">
        <is>
          <t>combatively</t>
        </is>
      </c>
      <c r="M1517" s="4" t="inlineStr">
        <is>
          <t>Quy tắc chuẩn (+ -ly)</t>
        </is>
      </c>
      <c r="N1517" s="4" t="inlineStr">
        <is>
          <t>Yes</t>
        </is>
      </c>
      <c r="O1517" s="4" t="inlineStr">
        <is>
          <t>Yes</t>
        </is>
      </c>
      <c r="P1517" s="4" t="inlineStr">
        <is>
          <t>Depends</t>
        </is>
      </c>
      <c r="Q1517" s="4" t="inlineStr">
        <is>
          <t>No</t>
        </is>
      </c>
      <c r="R1517" s="4" t="n"/>
      <c r="S1517" s="4" t="inlineStr">
        <is>
          <t>combat (khác nghĩa)</t>
        </is>
      </c>
      <c r="T1517" s="4" t="inlineStr">
        <is>
          <t>—</t>
        </is>
      </c>
      <c r="U1517" s="4" t="inlineStr">
        <is>
          <t>combative tone/attitude/stance ✓.</t>
        </is>
      </c>
      <c r="V1517" s="4" t="inlineStr">
        <is>
          <t>He took a combative tone during the debate.</t>
        </is>
      </c>
      <c r="W1517" s="4" t="n"/>
    </row>
    <row r="1518">
      <c r="A1518" s="4" t="n">
        <v>1516</v>
      </c>
      <c r="B1518" s="4" t="inlineStr">
        <is>
          <t>companionable</t>
        </is>
      </c>
      <c r="C1518" s="4" t="inlineStr">
        <is>
          <t>dễ kết bạn</t>
        </is>
      </c>
      <c r="D1518" s="4" t="inlineStr">
        <is>
          <t>C2</t>
        </is>
      </c>
      <c r="E1518" s="4" t="n">
        <v>1</v>
      </c>
      <c r="F1518" s="4" t="inlineStr">
        <is>
          <t>Quality &amp; Character (dễ kết bạn)</t>
        </is>
      </c>
      <c r="G1518" s="4" t="inlineStr">
        <is>
          <t>more companionable</t>
        </is>
      </c>
      <c r="H1518" s="4" t="inlineStr">
        <is>
          <t>most companionable</t>
        </is>
      </c>
      <c r="I1518" s="4" t="inlineStr">
        <is>
          <t>Quy tắc chuẩn (more/most, tính từ đa âm tiết)</t>
        </is>
      </c>
      <c r="J1518" s="4" t="inlineStr">
        <is>
          <t>Gradable (phân cấp được)</t>
        </is>
      </c>
      <c r="K1518" s="4" t="inlineStr">
        <is>
          <t>very/quite/rather/extremely/fairly/pretty (nhóm mức độ thông thường)</t>
        </is>
      </c>
      <c r="L1518" s="4" t="inlineStr">
        <is>
          <t>companionably</t>
        </is>
      </c>
      <c r="M1518" s="4" t="inlineStr">
        <is>
          <t>Ngoại lệ (-le → -ly, bỏ e)</t>
        </is>
      </c>
      <c r="N1518" s="4" t="inlineStr">
        <is>
          <t>Yes</t>
        </is>
      </c>
      <c r="O1518" s="4" t="inlineStr">
        <is>
          <t>Yes</t>
        </is>
      </c>
      <c r="P1518" s="4" t="inlineStr">
        <is>
          <t>Depends</t>
        </is>
      </c>
      <c r="Q1518" s="4" t="inlineStr">
        <is>
          <t>No</t>
        </is>
      </c>
      <c r="R1518" s="4" t="n"/>
      <c r="S1518" s="4" t="inlineStr">
        <is>
          <t>companion/companionship</t>
        </is>
      </c>
      <c r="T1518" s="4" t="inlineStr">
        <is>
          <t>—</t>
        </is>
      </c>
      <c r="U1518" s="4" t="inlineStr">
        <is>
          <t>companionable silence/relationship ✓.</t>
        </is>
      </c>
      <c r="V1518" s="4" t="inlineStr">
        <is>
          <t>They sat in companionable silence.</t>
        </is>
      </c>
      <c r="W1518" s="4" t="inlineStr">
        <is>
          <t>"companionable silence" (sự im lặng thoải mái giữa những người thân thiết — cụm cố định).</t>
        </is>
      </c>
    </row>
    <row r="1519">
      <c r="A1519" s="4" t="n">
        <v>1517</v>
      </c>
      <c r="B1519" s="4" t="inlineStr">
        <is>
          <t>complimentary</t>
        </is>
      </c>
      <c r="C1519" s="4" t="inlineStr">
        <is>
          <t>miễn phí, khen ngợi</t>
        </is>
      </c>
      <c r="D1519" s="4" t="inlineStr">
        <is>
          <t>B2</t>
        </is>
      </c>
      <c r="E1519" s="4" t="n">
        <v>1</v>
      </c>
      <c r="F1519" s="4" t="inlineStr">
        <is>
          <t>Value (miễn phí, khen ngợi)</t>
        </is>
      </c>
      <c r="G1519" s="4" t="inlineStr">
        <is>
          <t>more complimentary</t>
        </is>
      </c>
      <c r="H1519" s="4" t="inlineStr">
        <is>
          <t>most complimentary</t>
        </is>
      </c>
      <c r="I1519" s="4" t="inlineStr">
        <is>
          <t>Quy tắc chuẩn (more/most, tính từ đa âm tiết)</t>
        </is>
      </c>
      <c r="J1519" s="4" t="inlineStr">
        <is>
          <t>Gradable (phân cấp được)</t>
        </is>
      </c>
      <c r="K1519" s="4" t="inlineStr">
        <is>
          <t>very/quite/rather/extremely/fairly/pretty (nhóm mức độ thông thường)</t>
        </is>
      </c>
      <c r="L1519" s="4" t="inlineStr">
        <is>
          <t>complimentarily</t>
        </is>
      </c>
      <c r="M1519" s="4" t="inlineStr">
        <is>
          <t>Ngoại lệ (-y → -ily)</t>
        </is>
      </c>
      <c r="N1519" s="4" t="inlineStr">
        <is>
          <t>Yes</t>
        </is>
      </c>
      <c r="O1519" s="4" t="inlineStr">
        <is>
          <t>Yes</t>
        </is>
      </c>
      <c r="P1519" s="4" t="inlineStr">
        <is>
          <t>Depends</t>
        </is>
      </c>
      <c r="Q1519" s="4" t="inlineStr">
        <is>
          <t>No</t>
        </is>
      </c>
      <c r="R1519" s="4" t="n"/>
      <c r="S1519" s="4" t="inlineStr">
        <is>
          <t>compliment</t>
        </is>
      </c>
      <c r="T1519" s="4" t="inlineStr">
        <is>
          <t>compliment</t>
        </is>
      </c>
      <c r="U1519" s="4" t="inlineStr">
        <is>
          <t>complimentary drink/ticket/remark ✓; KHÁC 'complementary' (bổ sung).</t>
        </is>
      </c>
      <c r="V1519" s="4" t="inlineStr">
        <is>
          <t>Guests receive a complimentary drink at check-in.</t>
        </is>
      </c>
      <c r="W1519" s="4" t="n"/>
    </row>
    <row r="1520">
      <c r="A1520" s="4" t="n">
        <v>1518</v>
      </c>
      <c r="B1520" s="4" t="inlineStr">
        <is>
          <t>compulsive</t>
        </is>
      </c>
      <c r="C1520" s="4" t="inlineStr">
        <is>
          <t>cưỡng chế, ám ảnh</t>
        </is>
      </c>
      <c r="D1520" s="4" t="inlineStr">
        <is>
          <t>B2</t>
        </is>
      </c>
      <c r="E1520" s="4" t="n">
        <v>1</v>
      </c>
      <c r="F1520" s="4" t="inlineStr">
        <is>
          <t>Quality &amp; Character (cưỡng chế, ám ảnh)</t>
        </is>
      </c>
      <c r="G1520" s="4" t="inlineStr">
        <is>
          <t>more compulsive</t>
        </is>
      </c>
      <c r="H1520" s="4" t="inlineStr">
        <is>
          <t>most compulsive</t>
        </is>
      </c>
      <c r="I1520" s="4" t="inlineStr">
        <is>
          <t>Quy tắc chuẩn (more/most, tính từ đa âm tiết)</t>
        </is>
      </c>
      <c r="J1520" s="4" t="inlineStr">
        <is>
          <t>Gradable (phân cấp được)</t>
        </is>
      </c>
      <c r="K1520" s="4" t="inlineStr">
        <is>
          <t>very/quite/rather/extremely/fairly/pretty (nhóm mức độ thông thường)</t>
        </is>
      </c>
      <c r="L1520" s="4" t="inlineStr">
        <is>
          <t>compulsively</t>
        </is>
      </c>
      <c r="M1520" s="4" t="inlineStr">
        <is>
          <t>Quy tắc chuẩn (+ -ly)</t>
        </is>
      </c>
      <c r="N1520" s="4" t="inlineStr">
        <is>
          <t>Yes</t>
        </is>
      </c>
      <c r="O1520" s="4" t="inlineStr">
        <is>
          <t>Yes</t>
        </is>
      </c>
      <c r="P1520" s="4" t="inlineStr">
        <is>
          <t>Depends</t>
        </is>
      </c>
      <c r="Q1520" s="4" t="inlineStr">
        <is>
          <t>No</t>
        </is>
      </c>
      <c r="R1520" s="4" t="n"/>
      <c r="S1520" s="4" t="inlineStr">
        <is>
          <t>compulsion</t>
        </is>
      </c>
      <c r="T1520" s="4" t="inlineStr">
        <is>
          <t>—</t>
        </is>
      </c>
      <c r="U1520" s="4" t="inlineStr">
        <is>
          <t>compulsive behaviour/liar/eating ✓.</t>
        </is>
      </c>
      <c r="V1520" s="4" t="inlineStr">
        <is>
          <t>He is a compulsive liar.</t>
        </is>
      </c>
      <c r="W1520" s="4" t="inlineStr">
        <is>
          <t>"compulsive liar" (kẻ nói dối bệnh lý — cụm cố định).</t>
        </is>
      </c>
    </row>
    <row r="1521">
      <c r="A1521" s="4" t="n">
        <v>1519</v>
      </c>
      <c r="B1521" s="4" t="inlineStr">
        <is>
          <t>conductive</t>
        </is>
      </c>
      <c r="C1521" s="4" t="inlineStr">
        <is>
          <t>dẫn điện/nhiệt</t>
        </is>
      </c>
      <c r="D1521" s="4" t="inlineStr">
        <is>
          <t>B2</t>
        </is>
      </c>
      <c r="E1521" s="4" t="n">
        <v>1</v>
      </c>
      <c r="F1521" s="4" t="inlineStr">
        <is>
          <t>Quality &amp; Character (dẫn điện/nhiệt)</t>
        </is>
      </c>
      <c r="G1521" s="4" t="inlineStr">
        <is>
          <t>more conductive</t>
        </is>
      </c>
      <c r="H1521" s="4" t="inlineStr">
        <is>
          <t>most conductive</t>
        </is>
      </c>
      <c r="I1521" s="4" t="inlineStr">
        <is>
          <t>Quy tắc chuẩn (more/most, tính từ đa âm tiết)</t>
        </is>
      </c>
      <c r="J1521" s="4" t="inlineStr">
        <is>
          <t>Gradable (phân cấp được)</t>
        </is>
      </c>
      <c r="K1521" s="4" t="inlineStr">
        <is>
          <t>very/quite/rather/extremely/fairly/pretty (nhóm mức độ thông thường)</t>
        </is>
      </c>
      <c r="L1521" s="4" t="inlineStr">
        <is>
          <t>conductively</t>
        </is>
      </c>
      <c r="M1521" s="4" t="inlineStr">
        <is>
          <t>Quy tắc chuẩn (+ -ly)</t>
        </is>
      </c>
      <c r="N1521" s="4" t="inlineStr">
        <is>
          <t>Yes</t>
        </is>
      </c>
      <c r="O1521" s="4" t="inlineStr">
        <is>
          <t>Yes</t>
        </is>
      </c>
      <c r="P1521" s="4" t="inlineStr">
        <is>
          <t>Depends</t>
        </is>
      </c>
      <c r="Q1521" s="4" t="inlineStr">
        <is>
          <t>No</t>
        </is>
      </c>
      <c r="R1521" s="4" t="n"/>
      <c r="S1521" s="4" t="inlineStr">
        <is>
          <t>conductivity</t>
        </is>
      </c>
      <c r="T1521" s="4" t="inlineStr">
        <is>
          <t>conduct</t>
        </is>
      </c>
      <c r="U1521" s="4" t="inlineStr">
        <is>
          <t>conductive material/metal ✓; đối lập 'non-conductive'.</t>
        </is>
      </c>
      <c r="V1521" s="4" t="inlineStr">
        <is>
          <t>Copper is a highly conductive material.</t>
        </is>
      </c>
      <c r="W1521" s="4" t="n"/>
    </row>
    <row r="1522">
      <c r="A1522" s="4" t="n">
        <v>1520</v>
      </c>
      <c r="B1522" s="4" t="inlineStr">
        <is>
          <t>congenital</t>
        </is>
      </c>
      <c r="C1522" s="4" t="inlineStr">
        <is>
          <t>bẩm sinh</t>
        </is>
      </c>
      <c r="D1522" s="4" t="inlineStr">
        <is>
          <t>B2</t>
        </is>
      </c>
      <c r="E1522" s="4" t="n">
        <v>1</v>
      </c>
      <c r="F1522" s="4" t="inlineStr">
        <is>
          <t>Origin (bẩm sinh)</t>
        </is>
      </c>
      <c r="G1522" s="4" t="inlineStr">
        <is>
          <t>—</t>
        </is>
      </c>
      <c r="H1522" s="4" t="inlineStr">
        <is>
          <t>—</t>
        </is>
      </c>
      <c r="I1522" s="4" t="inlineStr">
        <is>
          <t>Không có (non-gradable)</t>
        </is>
      </c>
      <c r="J1522" s="4" t="inlineStr">
        <is>
          <t>Non-gradable (phân loại)</t>
        </is>
      </c>
      <c r="K1522" s="4" t="inlineStr">
        <is>
          <t>Không dùng với degree adverb (tính từ định danh/phân loại)</t>
        </is>
      </c>
      <c r="L1522" s="4" t="inlineStr">
        <is>
          <t>congenitally</t>
        </is>
      </c>
      <c r="M1522" s="4" t="inlineStr">
        <is>
          <t>Quy tắc chuẩn (+ -ly)</t>
        </is>
      </c>
      <c r="N1522" s="4" t="inlineStr">
        <is>
          <t>Yes</t>
        </is>
      </c>
      <c r="O1522" s="4" t="inlineStr">
        <is>
          <t>Yes</t>
        </is>
      </c>
      <c r="P1522" s="4" t="inlineStr">
        <is>
          <t>Depends</t>
        </is>
      </c>
      <c r="Q1522" s="4" t="inlineStr">
        <is>
          <t>No</t>
        </is>
      </c>
      <c r="R1522" s="4" t="n"/>
      <c r="S1522" s="4" t="inlineStr">
        <is>
          <t>—</t>
        </is>
      </c>
      <c r="T1522" s="4" t="inlineStr">
        <is>
          <t>—</t>
        </is>
      </c>
      <c r="U1522" s="4" t="inlineStr">
        <is>
          <t>congenital disease/defect/heart condition ✓; thuật ngữ y khoa.</t>
        </is>
      </c>
      <c r="V1522" s="4" t="inlineStr">
        <is>
          <t>The baby was born with a congenital heart defect.</t>
        </is>
      </c>
      <c r="W1522" s="4" t="n"/>
    </row>
    <row r="1523">
      <c r="A1523" s="4" t="n">
        <v>1521</v>
      </c>
      <c r="B1523" s="4" t="inlineStr">
        <is>
          <t>conjugal</t>
        </is>
      </c>
      <c r="C1523" s="4" t="inlineStr">
        <is>
          <t>thuộc vợ chồng</t>
        </is>
      </c>
      <c r="D1523" s="4" t="inlineStr">
        <is>
          <t>C1</t>
        </is>
      </c>
      <c r="E1523" s="4" t="n">
        <v>1</v>
      </c>
      <c r="F1523" s="4" t="inlineStr">
        <is>
          <t>Quality &amp; Character (thuộc vợ chồng)</t>
        </is>
      </c>
      <c r="G1523" s="4" t="inlineStr">
        <is>
          <t>more conjugal</t>
        </is>
      </c>
      <c r="H1523" s="4" t="inlineStr">
        <is>
          <t>most conjugal</t>
        </is>
      </c>
      <c r="I1523" s="4" t="inlineStr">
        <is>
          <t>Quy tắc chuẩn (more/most, tính từ đa âm tiết)</t>
        </is>
      </c>
      <c r="J1523" s="4" t="inlineStr">
        <is>
          <t>Gradable (phân cấp được)</t>
        </is>
      </c>
      <c r="K1523" s="4" t="inlineStr">
        <is>
          <t>very/quite/rather/extremely/fairly/pretty (nhóm mức độ thông thường)</t>
        </is>
      </c>
      <c r="L1523" s="4" t="inlineStr">
        <is>
          <t>conjugally</t>
        </is>
      </c>
      <c r="M1523" s="4" t="inlineStr">
        <is>
          <t>Quy tắc chuẩn (+ -ly)</t>
        </is>
      </c>
      <c r="N1523" s="4" t="inlineStr">
        <is>
          <t>Yes</t>
        </is>
      </c>
      <c r="O1523" s="4" t="inlineStr">
        <is>
          <t>Yes</t>
        </is>
      </c>
      <c r="P1523" s="4" t="inlineStr">
        <is>
          <t>Depends</t>
        </is>
      </c>
      <c r="Q1523" s="4" t="inlineStr">
        <is>
          <t>No</t>
        </is>
      </c>
      <c r="R1523" s="4" t="n"/>
      <c r="S1523" s="4" t="inlineStr">
        <is>
          <t>—</t>
        </is>
      </c>
      <c r="T1523" s="4" t="inlineStr">
        <is>
          <t>—</t>
        </is>
      </c>
      <c r="U1523" s="4" t="inlineStr">
        <is>
          <t>conjugal visit/right/bliss ✓; trang trọng.</t>
        </is>
      </c>
      <c r="V1523" s="4" t="inlineStr">
        <is>
          <t>Prisoners in some countries are allowed conjugal visits.</t>
        </is>
      </c>
      <c r="W1523" s="4" t="inlineStr">
        <is>
          <t>"conjugal visit" (thăm gặp riêng tư trong tù — thuật ngữ pháp lý cố định).</t>
        </is>
      </c>
    </row>
    <row r="1524">
      <c r="A1524" s="4" t="n">
        <v>1522</v>
      </c>
      <c r="B1524" s="4" t="inlineStr">
        <is>
          <t>contemplative</t>
        </is>
      </c>
      <c r="C1524" s="4" t="inlineStr">
        <is>
          <t>trầm tư</t>
        </is>
      </c>
      <c r="D1524" s="4" t="inlineStr">
        <is>
          <t>C1</t>
        </is>
      </c>
      <c r="E1524" s="4" t="n">
        <v>1</v>
      </c>
      <c r="F1524" s="4" t="inlineStr">
        <is>
          <t>Quality &amp; Character (trầm tư)</t>
        </is>
      </c>
      <c r="G1524" s="4" t="inlineStr">
        <is>
          <t>more contemplative</t>
        </is>
      </c>
      <c r="H1524" s="4" t="inlineStr">
        <is>
          <t>most contemplative</t>
        </is>
      </c>
      <c r="I1524" s="4" t="inlineStr">
        <is>
          <t>Quy tắc chuẩn (more/most, tính từ đa âm tiết)</t>
        </is>
      </c>
      <c r="J1524" s="4" t="inlineStr">
        <is>
          <t>Gradable (phân cấp được)</t>
        </is>
      </c>
      <c r="K1524" s="4" t="inlineStr">
        <is>
          <t>very/quite/rather/extremely/fairly/pretty (nhóm mức độ thông thường)</t>
        </is>
      </c>
      <c r="L1524" s="4" t="inlineStr">
        <is>
          <t>contemplatively</t>
        </is>
      </c>
      <c r="M1524" s="4" t="inlineStr">
        <is>
          <t>Quy tắc chuẩn (+ -ly)</t>
        </is>
      </c>
      <c r="N1524" s="4" t="inlineStr">
        <is>
          <t>Yes</t>
        </is>
      </c>
      <c r="O1524" s="4" t="inlineStr">
        <is>
          <t>Yes</t>
        </is>
      </c>
      <c r="P1524" s="4" t="inlineStr">
        <is>
          <t>Depends</t>
        </is>
      </c>
      <c r="Q1524" s="4" t="inlineStr">
        <is>
          <t>No</t>
        </is>
      </c>
      <c r="R1524" s="4" t="n"/>
      <c r="S1524" s="4" t="inlineStr">
        <is>
          <t>contemplation</t>
        </is>
      </c>
      <c r="T1524" s="4" t="inlineStr">
        <is>
          <t>contemplate</t>
        </is>
      </c>
      <c r="U1524" s="4" t="inlineStr">
        <is>
          <t>contemplative mood/silence/life ✓.</t>
        </is>
      </c>
      <c r="V1524" s="4" t="inlineStr">
        <is>
          <t>She sat in a contemplative mood by the window.</t>
        </is>
      </c>
      <c r="W1524" s="4" t="n"/>
    </row>
    <row r="1525">
      <c r="A1525" s="4" t="n">
        <v>1523</v>
      </c>
      <c r="B1525" s="4" t="inlineStr">
        <is>
          <t>contrarian</t>
        </is>
      </c>
      <c r="C1525" s="4" t="inlineStr">
        <is>
          <t>đi ngược số đông</t>
        </is>
      </c>
      <c r="D1525" s="4" t="inlineStr">
        <is>
          <t>C1</t>
        </is>
      </c>
      <c r="E1525" s="4" t="n">
        <v>1</v>
      </c>
      <c r="F1525" s="4" t="inlineStr">
        <is>
          <t>Quality &amp; Character (đi ngược số đông)</t>
        </is>
      </c>
      <c r="G1525" s="4" t="inlineStr">
        <is>
          <t>more contrarian</t>
        </is>
      </c>
      <c r="H1525" s="4" t="inlineStr">
        <is>
          <t>most contrarian</t>
        </is>
      </c>
      <c r="I1525" s="4" t="inlineStr">
        <is>
          <t>Quy tắc chuẩn (more/most, tính từ đa âm tiết)</t>
        </is>
      </c>
      <c r="J1525" s="4" t="inlineStr">
        <is>
          <t>Gradable (phân cấp được)</t>
        </is>
      </c>
      <c r="K1525" s="4" t="inlineStr">
        <is>
          <t>very/quite/rather/extremely/fairly/pretty (nhóm mức độ thông thường)</t>
        </is>
      </c>
      <c r="L1525" s="4" t="inlineStr">
        <is>
          <t>contrarianly</t>
        </is>
      </c>
      <c r="M1525" s="4" t="inlineStr">
        <is>
          <t>Quy tắc chuẩn (+ -ly)</t>
        </is>
      </c>
      <c r="N1525" s="4" t="inlineStr">
        <is>
          <t>Yes</t>
        </is>
      </c>
      <c r="O1525" s="4" t="inlineStr">
        <is>
          <t>Yes</t>
        </is>
      </c>
      <c r="P1525" s="4" t="inlineStr">
        <is>
          <t>Depends</t>
        </is>
      </c>
      <c r="Q1525" s="4" t="inlineStr">
        <is>
          <t>No</t>
        </is>
      </c>
      <c r="R1525" s="4" t="n"/>
      <c r="S1525" s="4" t="inlineStr">
        <is>
          <t>—</t>
        </is>
      </c>
      <c r="T1525" s="4" t="inlineStr">
        <is>
          <t>—</t>
        </is>
      </c>
      <c r="U1525" s="4" t="inlineStr">
        <is>
          <t>contrarian view/investor/approach ✓.</t>
        </is>
      </c>
      <c r="V1525" s="4" t="inlineStr">
        <is>
          <t>He is known for his contrarian views on economics.</t>
        </is>
      </c>
      <c r="W1525" s="4" t="n"/>
    </row>
    <row r="1526">
      <c r="A1526" s="4" t="n">
        <v>1524</v>
      </c>
      <c r="B1526" s="4" t="inlineStr">
        <is>
          <t>convertible</t>
        </is>
      </c>
      <c r="C1526" s="4" t="inlineStr">
        <is>
          <t>có thể chuyển đổi</t>
        </is>
      </c>
      <c r="D1526" s="4" t="inlineStr">
        <is>
          <t>B2</t>
        </is>
      </c>
      <c r="E1526" s="4" t="n">
        <v>1</v>
      </c>
      <c r="F1526" s="4" t="inlineStr">
        <is>
          <t>Value (có thể chuyển đổi)</t>
        </is>
      </c>
      <c r="G1526" s="4" t="inlineStr">
        <is>
          <t>more convertible</t>
        </is>
      </c>
      <c r="H1526" s="4" t="inlineStr">
        <is>
          <t>most convertible</t>
        </is>
      </c>
      <c r="I1526" s="4" t="inlineStr">
        <is>
          <t>Quy tắc chuẩn (more/most, tính từ đa âm tiết)</t>
        </is>
      </c>
      <c r="J1526" s="4" t="inlineStr">
        <is>
          <t>Gradable (phân cấp được)</t>
        </is>
      </c>
      <c r="K1526" s="4" t="inlineStr">
        <is>
          <t>very/quite/rather/extremely/fairly/pretty (nhóm mức độ thông thường)</t>
        </is>
      </c>
      <c r="L1526" s="4" t="inlineStr">
        <is>
          <t>convertibly</t>
        </is>
      </c>
      <c r="M1526" s="4" t="inlineStr">
        <is>
          <t>Ngoại lệ (-le → -ly, bỏ e)</t>
        </is>
      </c>
      <c r="N1526" s="4" t="inlineStr">
        <is>
          <t>Yes</t>
        </is>
      </c>
      <c r="O1526" s="4" t="inlineStr">
        <is>
          <t>Yes</t>
        </is>
      </c>
      <c r="P1526" s="4" t="inlineStr">
        <is>
          <t>Depends</t>
        </is>
      </c>
      <c r="Q1526" s="4" t="inlineStr">
        <is>
          <t>No</t>
        </is>
      </c>
      <c r="R1526" s="4" t="n"/>
      <c r="S1526" s="4" t="inlineStr">
        <is>
          <t>conversion</t>
        </is>
      </c>
      <c r="T1526" s="4" t="inlineStr">
        <is>
          <t>convert</t>
        </is>
      </c>
      <c r="U1526" s="4" t="inlineStr">
        <is>
          <t>convertible currency/sofa/car ✓.</t>
        </is>
      </c>
      <c r="V1526" s="4" t="inlineStr">
        <is>
          <t>The sofa is convertible into a bed.</t>
        </is>
      </c>
      <c r="W1526" s="4" t="n"/>
    </row>
    <row r="1527">
      <c r="A1527" s="4" t="n">
        <v>1525</v>
      </c>
      <c r="B1527" s="4" t="inlineStr">
        <is>
          <t>copious</t>
        </is>
      </c>
      <c r="C1527" s="4" t="inlineStr">
        <is>
          <t>nhiều, dồi dào</t>
        </is>
      </c>
      <c r="D1527" s="4" t="inlineStr">
        <is>
          <t>B2</t>
        </is>
      </c>
      <c r="E1527" s="4" t="n">
        <v>1</v>
      </c>
      <c r="F1527" s="4" t="inlineStr">
        <is>
          <t>Quantity (nhiều, dồi dào)</t>
        </is>
      </c>
      <c r="G1527" s="4" t="inlineStr">
        <is>
          <t>more copious</t>
        </is>
      </c>
      <c r="H1527" s="4" t="inlineStr">
        <is>
          <t>most copious</t>
        </is>
      </c>
      <c r="I1527" s="4" t="inlineStr">
        <is>
          <t>Quy tắc chuẩn (more/most, tính từ đa âm tiết)</t>
        </is>
      </c>
      <c r="J1527" s="4" t="inlineStr">
        <is>
          <t>Gradable (phân cấp được)</t>
        </is>
      </c>
      <c r="K1527" s="4" t="inlineStr">
        <is>
          <t>very/quite/rather/extremely/fairly/pretty (nhóm mức độ thông thường)</t>
        </is>
      </c>
      <c r="L1527" s="4" t="inlineStr">
        <is>
          <t>copiously</t>
        </is>
      </c>
      <c r="M1527" s="4" t="inlineStr">
        <is>
          <t>Quy tắc chuẩn (+ -ly)</t>
        </is>
      </c>
      <c r="N1527" s="4" t="inlineStr">
        <is>
          <t>Yes</t>
        </is>
      </c>
      <c r="O1527" s="4" t="inlineStr">
        <is>
          <t>Yes</t>
        </is>
      </c>
      <c r="P1527" s="4" t="inlineStr">
        <is>
          <t>Depends</t>
        </is>
      </c>
      <c r="Q1527" s="4" t="inlineStr">
        <is>
          <t>No</t>
        </is>
      </c>
      <c r="R1527" s="4" t="n"/>
      <c r="S1527" s="4" t="inlineStr">
        <is>
          <t>—</t>
        </is>
      </c>
      <c r="T1527" s="4" t="inlineStr">
        <is>
          <t>—</t>
        </is>
      </c>
      <c r="U1527" s="4" t="inlineStr">
        <is>
          <t>copious amount/note/tear ✓.</t>
        </is>
      </c>
      <c r="V1527" s="4" t="inlineStr">
        <is>
          <t>She took copious notes during the lecture.</t>
        </is>
      </c>
      <c r="W1527" s="4" t="n"/>
    </row>
    <row r="1528">
      <c r="A1528" s="4" t="n">
        <v>1526</v>
      </c>
      <c r="B1528" s="4" t="inlineStr">
        <is>
          <t>cordial</t>
        </is>
      </c>
      <c r="C1528" s="4" t="inlineStr">
        <is>
          <t>nồng hậu, thân mật</t>
        </is>
      </c>
      <c r="D1528" s="4" t="inlineStr">
        <is>
          <t>B2</t>
        </is>
      </c>
      <c r="E1528" s="4" t="n">
        <v>1</v>
      </c>
      <c r="F1528" s="4" t="inlineStr">
        <is>
          <t>Emotion (nồng hậu, thân mật)</t>
        </is>
      </c>
      <c r="G1528" s="4" t="inlineStr">
        <is>
          <t>more cordial</t>
        </is>
      </c>
      <c r="H1528" s="4" t="inlineStr">
        <is>
          <t>most cordial</t>
        </is>
      </c>
      <c r="I1528" s="4" t="inlineStr">
        <is>
          <t>Quy tắc chuẩn (more/most, tính từ đa âm tiết)</t>
        </is>
      </c>
      <c r="J1528" s="4" t="inlineStr">
        <is>
          <t>Gradable (phân cấp được)</t>
        </is>
      </c>
      <c r="K1528" s="4" t="inlineStr">
        <is>
          <t>very/quite/rather/extremely/fairly/pretty (nhóm mức độ thông thường)</t>
        </is>
      </c>
      <c r="L1528" s="4" t="inlineStr">
        <is>
          <t>cordially</t>
        </is>
      </c>
      <c r="M1528" s="4" t="inlineStr">
        <is>
          <t>Quy tắc chuẩn (+ -ly)</t>
        </is>
      </c>
      <c r="N1528" s="4" t="inlineStr">
        <is>
          <t>Yes</t>
        </is>
      </c>
      <c r="O1528" s="4" t="inlineStr">
        <is>
          <t>Yes</t>
        </is>
      </c>
      <c r="P1528" s="4" t="inlineStr">
        <is>
          <t>Depends</t>
        </is>
      </c>
      <c r="Q1528" s="4" t="inlineStr">
        <is>
          <t>No</t>
        </is>
      </c>
      <c r="R1528" s="4" t="n"/>
      <c r="S1528" s="4" t="inlineStr">
        <is>
          <t>cordiality</t>
        </is>
      </c>
      <c r="T1528" s="4" t="inlineStr">
        <is>
          <t>—</t>
        </is>
      </c>
      <c r="U1528" s="4" t="inlineStr">
        <is>
          <t>cordial relationship/greeting/welcome ✓.</t>
        </is>
      </c>
      <c r="V1528" s="4" t="inlineStr">
        <is>
          <t>They maintained a cordial relationship despite disagreements.</t>
        </is>
      </c>
      <c r="W1528" s="4" t="n"/>
    </row>
    <row r="1529">
      <c r="A1529" s="4" t="n">
        <v>1527</v>
      </c>
      <c r="B1529" s="4" t="inlineStr">
        <is>
          <t>counterfactual</t>
        </is>
      </c>
      <c r="C1529" s="4" t="inlineStr">
        <is>
          <t>phản thực</t>
        </is>
      </c>
      <c r="D1529" s="4" t="inlineStr">
        <is>
          <t>C1</t>
        </is>
      </c>
      <c r="E1529" s="4" t="n">
        <v>1</v>
      </c>
      <c r="F1529" s="4" t="inlineStr">
        <is>
          <t>Purpose-related (phản thực)</t>
        </is>
      </c>
      <c r="G1529" s="4" t="inlineStr">
        <is>
          <t>—</t>
        </is>
      </c>
      <c r="H1529" s="4" t="inlineStr">
        <is>
          <t>—</t>
        </is>
      </c>
      <c r="I1529" s="4" t="inlineStr">
        <is>
          <t>Không có (non-gradable)</t>
        </is>
      </c>
      <c r="J1529" s="4" t="inlineStr">
        <is>
          <t>Non-gradable (phân loại)</t>
        </is>
      </c>
      <c r="K1529" s="4" t="inlineStr">
        <is>
          <t>Không dùng với degree adverb (tính từ định danh/phân loại)</t>
        </is>
      </c>
      <c r="L1529" s="4" t="inlineStr">
        <is>
          <t>counterfactually</t>
        </is>
      </c>
      <c r="M1529" s="4" t="inlineStr">
        <is>
          <t>Quy tắc chuẩn (+ -ly)</t>
        </is>
      </c>
      <c r="N1529" s="4" t="inlineStr">
        <is>
          <t>Yes</t>
        </is>
      </c>
      <c r="O1529" s="4" t="inlineStr">
        <is>
          <t>Yes</t>
        </is>
      </c>
      <c r="P1529" s="4" t="inlineStr">
        <is>
          <t>Depends</t>
        </is>
      </c>
      <c r="Q1529" s="4" t="inlineStr">
        <is>
          <t>No</t>
        </is>
      </c>
      <c r="R1529" s="4" t="n"/>
      <c r="S1529" s="4" t="inlineStr">
        <is>
          <t>—</t>
        </is>
      </c>
      <c r="T1529" s="4" t="inlineStr">
        <is>
          <t>—</t>
        </is>
      </c>
      <c r="U1529" s="4" t="inlineStr">
        <is>
          <t>counterfactual reasoning/scenario ✓; thuật ngữ triết học/logic.</t>
        </is>
      </c>
      <c r="V1529" s="4" t="inlineStr">
        <is>
          <t>The study uses counterfactual reasoning to test the theory.</t>
        </is>
      </c>
      <c r="W1529" s="4" t="n"/>
    </row>
    <row r="1530">
      <c r="A1530" s="4" t="n">
        <v>1528</v>
      </c>
      <c r="B1530" s="4" t="inlineStr">
        <is>
          <t>counterintuitive</t>
        </is>
      </c>
      <c r="C1530" s="4" t="inlineStr">
        <is>
          <t>phi trực giác</t>
        </is>
      </c>
      <c r="D1530" s="4" t="inlineStr">
        <is>
          <t>C1</t>
        </is>
      </c>
      <c r="E1530" s="4" t="n">
        <v>1</v>
      </c>
      <c r="F1530" s="4" t="inlineStr">
        <is>
          <t>Value (phi trực giác)</t>
        </is>
      </c>
      <c r="G1530" s="4" t="inlineStr">
        <is>
          <t>more counterintuitive</t>
        </is>
      </c>
      <c r="H1530" s="4" t="inlineStr">
        <is>
          <t>most counterintuitive</t>
        </is>
      </c>
      <c r="I1530" s="4" t="inlineStr">
        <is>
          <t>Quy tắc chuẩn (more/most, tính từ đa âm tiết)</t>
        </is>
      </c>
      <c r="J1530" s="4" t="inlineStr">
        <is>
          <t>Gradable (phân cấp được)</t>
        </is>
      </c>
      <c r="K1530" s="4" t="inlineStr">
        <is>
          <t>very/quite/rather/extremely/fairly/pretty (nhóm mức độ thông thường)</t>
        </is>
      </c>
      <c r="L1530" s="4" t="inlineStr">
        <is>
          <t>counterintuitively</t>
        </is>
      </c>
      <c r="M1530" s="4" t="inlineStr">
        <is>
          <t>Quy tắc chuẩn (+ -ly)</t>
        </is>
      </c>
      <c r="N1530" s="4" t="inlineStr">
        <is>
          <t>Yes</t>
        </is>
      </c>
      <c r="O1530" s="4" t="inlineStr">
        <is>
          <t>Yes</t>
        </is>
      </c>
      <c r="P1530" s="4" t="inlineStr">
        <is>
          <t>Depends</t>
        </is>
      </c>
      <c r="Q1530" s="4" t="inlineStr">
        <is>
          <t>No</t>
        </is>
      </c>
      <c r="R1530" s="4" t="n"/>
      <c r="S1530" s="4" t="inlineStr">
        <is>
          <t>intuition (khác gốc)</t>
        </is>
      </c>
      <c r="T1530" s="4" t="inlineStr">
        <is>
          <t>—</t>
        </is>
      </c>
      <c r="U1530" s="4" t="inlineStr">
        <is>
          <t>counterintuitive result/idea/finding ✓.</t>
        </is>
      </c>
      <c r="V1530" s="4" t="inlineStr">
        <is>
          <t>The study's findings were surprisingly counterintuitive.</t>
        </is>
      </c>
      <c r="W1530" s="4" t="n"/>
    </row>
    <row r="1531">
      <c r="A1531" s="4" t="n">
        <v>1529</v>
      </c>
      <c r="B1531" s="4" t="inlineStr">
        <is>
          <t>countrywide</t>
        </is>
      </c>
      <c r="C1531" s="4" t="inlineStr">
        <is>
          <t>toàn quốc</t>
        </is>
      </c>
      <c r="D1531" s="4" t="inlineStr">
        <is>
          <t>C1</t>
        </is>
      </c>
      <c r="E1531" s="4" t="n">
        <v>1</v>
      </c>
      <c r="F1531" s="4" t="inlineStr">
        <is>
          <t>Size &amp; Dimension (toàn quốc)</t>
        </is>
      </c>
      <c r="G1531" s="4" t="inlineStr">
        <is>
          <t>more countrywide</t>
        </is>
      </c>
      <c r="H1531" s="4" t="inlineStr">
        <is>
          <t>most countrywide</t>
        </is>
      </c>
      <c r="I1531" s="4" t="inlineStr">
        <is>
          <t>Quy tắc chuẩn (more/most, tính từ đa âm tiết)</t>
        </is>
      </c>
      <c r="J1531" s="4" t="inlineStr">
        <is>
          <t>Gradable (phân cấp được)</t>
        </is>
      </c>
      <c r="K1531" s="4" t="inlineStr">
        <is>
          <t>very/quite/rather/extremely/fairly/pretty (nhóm mức độ thông thường)</t>
        </is>
      </c>
      <c r="L1531" s="4" t="inlineStr">
        <is>
          <t>countrywidely</t>
        </is>
      </c>
      <c r="M1531" s="4" t="inlineStr">
        <is>
          <t>Quy tắc chuẩn (+ -ly)</t>
        </is>
      </c>
      <c r="N1531" s="4" t="inlineStr">
        <is>
          <t>Yes</t>
        </is>
      </c>
      <c r="O1531" s="4" t="inlineStr">
        <is>
          <t>Yes</t>
        </is>
      </c>
      <c r="P1531" s="4" t="inlineStr">
        <is>
          <t>Depends</t>
        </is>
      </c>
      <c r="Q1531" s="4" t="inlineStr">
        <is>
          <t>No</t>
        </is>
      </c>
      <c r="R1531" s="4" t="n"/>
      <c r="S1531" s="4" t="inlineStr">
        <is>
          <t>country (khác gốc)</t>
        </is>
      </c>
      <c r="T1531" s="4" t="inlineStr">
        <is>
          <t>—</t>
        </is>
      </c>
      <c r="U1531" s="4" t="inlineStr">
        <is>
          <t>countrywide campaign/search/survey ✓; đồng nghĩa 'nationwide'.</t>
        </is>
      </c>
      <c r="V1531" s="4" t="inlineStr">
        <is>
          <t>They launched a countrywide vaccination campaign.</t>
        </is>
      </c>
      <c r="W1531" s="4" t="n"/>
    </row>
    <row r="1532">
      <c r="A1532" s="4" t="n">
        <v>1530</v>
      </c>
      <c r="B1532" s="4" t="inlineStr">
        <is>
          <t>courageous</t>
        </is>
      </c>
      <c r="C1532" s="4" t="inlineStr">
        <is>
          <t>dũng cảm</t>
        </is>
      </c>
      <c r="D1532" s="4" t="inlineStr">
        <is>
          <t>B2</t>
        </is>
      </c>
      <c r="E1532" s="4" t="n">
        <v>1</v>
      </c>
      <c r="F1532" s="4" t="inlineStr">
        <is>
          <t>Quality &amp; Character (dũng cảm)</t>
        </is>
      </c>
      <c r="G1532" s="4" t="inlineStr">
        <is>
          <t>more courageous</t>
        </is>
      </c>
      <c r="H1532" s="4" t="inlineStr">
        <is>
          <t>most courageous</t>
        </is>
      </c>
      <c r="I1532" s="4" t="inlineStr">
        <is>
          <t>Quy tắc chuẩn (more/most, tính từ đa âm tiết)</t>
        </is>
      </c>
      <c r="J1532" s="4" t="inlineStr">
        <is>
          <t>Gradable (phân cấp được)</t>
        </is>
      </c>
      <c r="K1532" s="4" t="inlineStr">
        <is>
          <t>very/quite/rather/extremely/fairly/pretty (nhóm mức độ thông thường)</t>
        </is>
      </c>
      <c r="L1532" s="4" t="inlineStr">
        <is>
          <t>courageously</t>
        </is>
      </c>
      <c r="M1532" s="4" t="inlineStr">
        <is>
          <t>Quy tắc chuẩn (+ -ly)</t>
        </is>
      </c>
      <c r="N1532" s="4" t="inlineStr">
        <is>
          <t>Yes</t>
        </is>
      </c>
      <c r="O1532" s="4" t="inlineStr">
        <is>
          <t>Yes</t>
        </is>
      </c>
      <c r="P1532" s="4" t="inlineStr">
        <is>
          <t>Depends</t>
        </is>
      </c>
      <c r="Q1532" s="4" t="inlineStr">
        <is>
          <t>No</t>
        </is>
      </c>
      <c r="R1532" s="4" t="n"/>
      <c r="S1532" s="4" t="inlineStr">
        <is>
          <t>courage</t>
        </is>
      </c>
      <c r="T1532" s="4" t="inlineStr">
        <is>
          <t>—</t>
        </is>
      </c>
      <c r="U1532" s="4" t="inlineStr">
        <is>
          <t>courageous act/decision/soldier ✓.</t>
        </is>
      </c>
      <c r="V1532" s="4" t="inlineStr">
        <is>
          <t>It was a courageous decision to speak out.</t>
        </is>
      </c>
      <c r="W1532" s="4" t="n"/>
    </row>
    <row r="1533">
      <c r="A1533" s="4" t="n">
        <v>1531</v>
      </c>
      <c r="B1533" s="4" t="inlineStr">
        <is>
          <t>courteous</t>
        </is>
      </c>
      <c r="C1533" s="4" t="inlineStr">
        <is>
          <t>lịch thiệp</t>
        </is>
      </c>
      <c r="D1533" s="4" t="inlineStr">
        <is>
          <t>B2</t>
        </is>
      </c>
      <c r="E1533" s="4" t="n">
        <v>1</v>
      </c>
      <c r="F1533" s="4" t="inlineStr">
        <is>
          <t>Quality &amp; Character (lịch thiệp)</t>
        </is>
      </c>
      <c r="G1533" s="4" t="inlineStr">
        <is>
          <t>more courteous</t>
        </is>
      </c>
      <c r="H1533" s="4" t="inlineStr">
        <is>
          <t>most courteous</t>
        </is>
      </c>
      <c r="I1533" s="4" t="inlineStr">
        <is>
          <t>Quy tắc chuẩn (more/most, tính từ đa âm tiết)</t>
        </is>
      </c>
      <c r="J1533" s="4" t="inlineStr">
        <is>
          <t>Gradable (phân cấp được)</t>
        </is>
      </c>
      <c r="K1533" s="4" t="inlineStr">
        <is>
          <t>very/quite/rather/extremely/fairly/pretty (nhóm mức độ thông thường)</t>
        </is>
      </c>
      <c r="L1533" s="4" t="inlineStr">
        <is>
          <t>courteously</t>
        </is>
      </c>
      <c r="M1533" s="4" t="inlineStr">
        <is>
          <t>Quy tắc chuẩn (+ -ly)</t>
        </is>
      </c>
      <c r="N1533" s="4" t="inlineStr">
        <is>
          <t>Yes</t>
        </is>
      </c>
      <c r="O1533" s="4" t="inlineStr">
        <is>
          <t>Yes</t>
        </is>
      </c>
      <c r="P1533" s="4" t="inlineStr">
        <is>
          <t>Depends</t>
        </is>
      </c>
      <c r="Q1533" s="4" t="inlineStr">
        <is>
          <t>No</t>
        </is>
      </c>
      <c r="R1533" s="4" t="n"/>
      <c r="S1533" s="4" t="inlineStr">
        <is>
          <t>courtesy</t>
        </is>
      </c>
      <c r="T1533" s="4" t="inlineStr">
        <is>
          <t>—</t>
        </is>
      </c>
      <c r="U1533" s="4" t="inlineStr">
        <is>
          <t>courteous behaviour/staff/manner ✓; đối lập 'discourteous'.</t>
        </is>
      </c>
      <c r="V1533" s="4" t="inlineStr">
        <is>
          <t>The staff were courteous and professional.</t>
        </is>
      </c>
      <c r="W1533" s="4" t="n"/>
    </row>
    <row r="1534">
      <c r="A1534" s="4" t="n">
        <v>1532</v>
      </c>
      <c r="B1534" s="4" t="inlineStr">
        <is>
          <t>cozy</t>
        </is>
      </c>
      <c r="C1534" s="4" t="inlineStr">
        <is>
          <t>ấm cúng</t>
        </is>
      </c>
      <c r="D1534" s="4" t="inlineStr">
        <is>
          <t>B2</t>
        </is>
      </c>
      <c r="E1534" s="4" t="n">
        <v>1</v>
      </c>
      <c r="F1534" s="4" t="inlineStr">
        <is>
          <t>State (ấm cúng)</t>
        </is>
      </c>
      <c r="G1534" s="4" t="inlineStr">
        <is>
          <t>cozier</t>
        </is>
      </c>
      <c r="H1534" s="4" t="inlineStr">
        <is>
          <t>coziest</t>
        </is>
      </c>
      <c r="I1534" s="4" t="inlineStr">
        <is>
          <t>Quy tắc chuẩn (-y → -ier/-iest)</t>
        </is>
      </c>
      <c r="J1534" s="4" t="inlineStr">
        <is>
          <t>Gradable (phân cấp được)</t>
        </is>
      </c>
      <c r="K1534" s="4" t="inlineStr">
        <is>
          <t>very/quite/rather/extremely/fairly/pretty (nhóm mức độ thông thường)</t>
        </is>
      </c>
      <c r="L1534" s="4" t="inlineStr">
        <is>
          <t>cozily</t>
        </is>
      </c>
      <c r="M1534" s="4" t="inlineStr">
        <is>
          <t>Ngoại lệ (-y → -ily)</t>
        </is>
      </c>
      <c r="N1534" s="4" t="inlineStr">
        <is>
          <t>Yes</t>
        </is>
      </c>
      <c r="O1534" s="4" t="inlineStr">
        <is>
          <t>Yes</t>
        </is>
      </c>
      <c r="P1534" s="4" t="inlineStr">
        <is>
          <t>Depends</t>
        </is>
      </c>
      <c r="Q1534" s="4" t="inlineStr">
        <is>
          <t>No</t>
        </is>
      </c>
      <c r="R1534" s="4" t="n"/>
      <c r="S1534" s="4" t="inlineStr">
        <is>
          <t>—</t>
        </is>
      </c>
      <c r="T1534" s="4" t="inlineStr">
        <is>
          <t>—</t>
        </is>
      </c>
      <c r="U1534" s="4" t="inlineStr">
        <is>
          <t>cozy home/cafe/blanket ✓ (Anh-Mỹ; Anh-Anh: cosy).</t>
        </is>
      </c>
      <c r="V1534" s="4" t="inlineStr">
        <is>
          <t>They spent a cozy evening by the fireplace.</t>
        </is>
      </c>
      <c r="W1534" s="4" t="n"/>
    </row>
    <row r="1535">
      <c r="A1535" s="4" t="n">
        <v>1533</v>
      </c>
      <c r="B1535" s="4" t="inlineStr">
        <is>
          <t>craven</t>
        </is>
      </c>
      <c r="C1535" s="4" t="inlineStr">
        <is>
          <t>hèn nhát</t>
        </is>
      </c>
      <c r="D1535" s="4" t="inlineStr">
        <is>
          <t>B2</t>
        </is>
      </c>
      <c r="E1535" s="4" t="n">
        <v>1</v>
      </c>
      <c r="F1535" s="4" t="inlineStr">
        <is>
          <t>Value (hèn nhát)</t>
        </is>
      </c>
      <c r="G1535" s="4" t="inlineStr">
        <is>
          <t>more craven</t>
        </is>
      </c>
      <c r="H1535" s="4" t="inlineStr">
        <is>
          <t>most craven</t>
        </is>
      </c>
      <c r="I1535" s="4" t="inlineStr">
        <is>
          <t>Quy tắc chuẩn (more/most, tính từ đa âm tiết)</t>
        </is>
      </c>
      <c r="J1535" s="4" t="inlineStr">
        <is>
          <t>Gradable (phân cấp được)</t>
        </is>
      </c>
      <c r="K1535" s="4" t="inlineStr">
        <is>
          <t>very/quite/rather/extremely/fairly/pretty (nhóm mức độ thông thường)</t>
        </is>
      </c>
      <c r="L1535" s="4" t="inlineStr">
        <is>
          <t>cravenly</t>
        </is>
      </c>
      <c r="M1535" s="4" t="inlineStr">
        <is>
          <t>Quy tắc chuẩn (+ -ly)</t>
        </is>
      </c>
      <c r="N1535" s="4" t="inlineStr">
        <is>
          <t>Yes</t>
        </is>
      </c>
      <c r="O1535" s="4" t="inlineStr">
        <is>
          <t>Yes</t>
        </is>
      </c>
      <c r="P1535" s="4" t="inlineStr">
        <is>
          <t>Depends</t>
        </is>
      </c>
      <c r="Q1535" s="4" t="inlineStr">
        <is>
          <t>No</t>
        </is>
      </c>
      <c r="R1535" s="4" t="n"/>
      <c r="S1535" s="4" t="inlineStr">
        <is>
          <t>—</t>
        </is>
      </c>
      <c r="T1535" s="4" t="inlineStr">
        <is>
          <t>—</t>
        </is>
      </c>
      <c r="U1535" s="4" t="inlineStr">
        <is>
          <t>craven coward/act ✓; trang trọng, hiếm.</t>
        </is>
      </c>
      <c r="V1535" s="4" t="inlineStr">
        <is>
          <t>His craven behaviour disappointed everyone.</t>
        </is>
      </c>
      <c r="W1535" s="4" t="n"/>
    </row>
    <row r="1536">
      <c r="A1536" s="4" t="n">
        <v>1534</v>
      </c>
      <c r="B1536" s="4" t="inlineStr">
        <is>
          <t>crazy</t>
        </is>
      </c>
      <c r="C1536" s="4" t="inlineStr">
        <is>
          <t>điên rồ (informal)</t>
        </is>
      </c>
      <c r="D1536" s="4" t="inlineStr">
        <is>
          <t>A2</t>
        </is>
      </c>
      <c r="E1536" s="4" t="n">
        <v>1</v>
      </c>
      <c r="F1536" s="4" t="inlineStr">
        <is>
          <t>Value (điên rồ, informal)</t>
        </is>
      </c>
      <c r="G1536" s="4" t="inlineStr">
        <is>
          <t>crazier</t>
        </is>
      </c>
      <c r="H1536" s="4" t="inlineStr">
        <is>
          <t>craziest</t>
        </is>
      </c>
      <c r="I1536" s="4" t="inlineStr">
        <is>
          <t>Quy tắc chuẩn (-y → -ier/-iest)</t>
        </is>
      </c>
      <c r="J1536" s="4" t="inlineStr">
        <is>
          <t>Gradable (phân cấp được)</t>
        </is>
      </c>
      <c r="K1536" s="4" t="inlineStr">
        <is>
          <t>very/quite/rather/extremely/fairly/pretty (nhóm mức độ thông thường)</t>
        </is>
      </c>
      <c r="L1536" s="4" t="inlineStr">
        <is>
          <t>crazily</t>
        </is>
      </c>
      <c r="M1536" s="4" t="inlineStr">
        <is>
          <t>Ngoại lệ (-y → -ily)</t>
        </is>
      </c>
      <c r="N1536" s="4" t="inlineStr">
        <is>
          <t>Yes</t>
        </is>
      </c>
      <c r="O1536" s="4" t="inlineStr">
        <is>
          <t>Yes</t>
        </is>
      </c>
      <c r="P1536" s="4" t="inlineStr">
        <is>
          <t>Depends</t>
        </is>
      </c>
      <c r="Q1536" s="4" t="inlineStr">
        <is>
          <t>No</t>
        </is>
      </c>
      <c r="R1536" s="4" t="n"/>
      <c r="S1536" s="4" t="inlineStr">
        <is>
          <t>craziness</t>
        </is>
      </c>
      <c r="T1536" s="4" t="inlineStr">
        <is>
          <t>—</t>
        </is>
      </c>
      <c r="U1536" s="4" t="inlineStr">
        <is>
          <t>crazy idea/price/weather ✓; informal.</t>
        </is>
      </c>
      <c r="V1536" s="4" t="inlineStr">
        <is>
          <t>That's a crazy idea, but it might just work.</t>
        </is>
      </c>
      <c r="W1536" s="4" t="n"/>
    </row>
    <row r="1537">
      <c r="A1537" s="4" t="n">
        <v>1535</v>
      </c>
      <c r="B1537" s="4" t="inlineStr">
        <is>
          <t>credulous</t>
        </is>
      </c>
      <c r="C1537" s="4" t="inlineStr">
        <is>
          <t>nhẹ dạ cả tin</t>
        </is>
      </c>
      <c r="D1537" s="4" t="inlineStr">
        <is>
          <t>C1</t>
        </is>
      </c>
      <c r="E1537" s="4" t="n">
        <v>1</v>
      </c>
      <c r="F1537" s="4" t="inlineStr">
        <is>
          <t>Quality &amp; Character (nhẹ dạ cả tin)</t>
        </is>
      </c>
      <c r="G1537" s="4" t="inlineStr">
        <is>
          <t>more credulous</t>
        </is>
      </c>
      <c r="H1537" s="4" t="inlineStr">
        <is>
          <t>most credulous</t>
        </is>
      </c>
      <c r="I1537" s="4" t="inlineStr">
        <is>
          <t>Quy tắc chuẩn (more/most, tính từ đa âm tiết)</t>
        </is>
      </c>
      <c r="J1537" s="4" t="inlineStr">
        <is>
          <t>Gradable (phân cấp được)</t>
        </is>
      </c>
      <c r="K1537" s="4" t="inlineStr">
        <is>
          <t>very/quite/rather/extremely/fairly/pretty (nhóm mức độ thông thường)</t>
        </is>
      </c>
      <c r="L1537" s="4" t="inlineStr">
        <is>
          <t>credulously</t>
        </is>
      </c>
      <c r="M1537" s="4" t="inlineStr">
        <is>
          <t>Quy tắc chuẩn (+ -ly)</t>
        </is>
      </c>
      <c r="N1537" s="4" t="inlineStr">
        <is>
          <t>Yes</t>
        </is>
      </c>
      <c r="O1537" s="4" t="inlineStr">
        <is>
          <t>Yes</t>
        </is>
      </c>
      <c r="P1537" s="4" t="inlineStr">
        <is>
          <t>Depends</t>
        </is>
      </c>
      <c r="Q1537" s="4" t="inlineStr">
        <is>
          <t>No</t>
        </is>
      </c>
      <c r="R1537" s="4" t="n"/>
      <c r="S1537" s="4" t="inlineStr">
        <is>
          <t>credulity</t>
        </is>
      </c>
      <c r="T1537" s="4" t="inlineStr">
        <is>
          <t>—</t>
        </is>
      </c>
      <c r="U1537" s="4" t="inlineStr">
        <is>
          <t>credulous audience/reader ✓; đối lập 'sceptical'.</t>
        </is>
      </c>
      <c r="V1537" s="4" t="inlineStr">
        <is>
          <t>The advertisement targets a credulous audience.</t>
        </is>
      </c>
      <c r="W1537" s="4" t="n"/>
    </row>
    <row r="1538">
      <c r="A1538" s="4" t="n">
        <v>1536</v>
      </c>
      <c r="B1538" s="4" t="inlineStr">
        <is>
          <t>cubical</t>
        </is>
      </c>
      <c r="C1538" s="4" t="inlineStr">
        <is>
          <t>hình khối lập phương</t>
        </is>
      </c>
      <c r="D1538" s="4" t="inlineStr">
        <is>
          <t>C1</t>
        </is>
      </c>
      <c r="E1538" s="4" t="n">
        <v>1</v>
      </c>
      <c r="F1538" s="4" t="inlineStr">
        <is>
          <t>Shape (hình khối lập phương)</t>
        </is>
      </c>
      <c r="G1538" s="4" t="inlineStr">
        <is>
          <t>more cubical</t>
        </is>
      </c>
      <c r="H1538" s="4" t="inlineStr">
        <is>
          <t>most cubical</t>
        </is>
      </c>
      <c r="I1538" s="4" t="inlineStr">
        <is>
          <t>Quy tắc chuẩn (more/most, tính từ đa âm tiết)</t>
        </is>
      </c>
      <c r="J1538" s="4" t="inlineStr">
        <is>
          <t>Gradable (phân cấp được)</t>
        </is>
      </c>
      <c r="K1538" s="4" t="inlineStr">
        <is>
          <t>very/quite/rather/extremely/fairly/pretty (nhóm mức độ thông thường)</t>
        </is>
      </c>
      <c r="L1538" s="4" t="inlineStr">
        <is>
          <t>cubically</t>
        </is>
      </c>
      <c r="M1538" s="4" t="inlineStr">
        <is>
          <t>Quy tắc chuẩn (+ -ly)</t>
        </is>
      </c>
      <c r="N1538" s="4" t="inlineStr">
        <is>
          <t>Yes</t>
        </is>
      </c>
      <c r="O1538" s="4" t="inlineStr">
        <is>
          <t>Yes</t>
        </is>
      </c>
      <c r="P1538" s="4" t="inlineStr">
        <is>
          <t>Depends</t>
        </is>
      </c>
      <c r="Q1538" s="4" t="inlineStr">
        <is>
          <t>No</t>
        </is>
      </c>
      <c r="R1538" s="4" t="n"/>
      <c r="S1538" s="4" t="inlineStr">
        <is>
          <t>cube</t>
        </is>
      </c>
      <c r="T1538" s="4" t="inlineStr">
        <is>
          <t>—</t>
        </is>
      </c>
      <c r="U1538" s="4" t="inlineStr">
        <is>
          <t>cubical shape/structure ✓; KHÁC 'cubicle' (buồng làm việc, danh từ).</t>
        </is>
      </c>
      <c r="V1538" s="4" t="inlineStr">
        <is>
          <t>The box has a cubical shape.</t>
        </is>
      </c>
      <c r="W1538" s="4" t="n"/>
    </row>
    <row r="1539">
      <c r="A1539" s="4" t="n">
        <v>1537</v>
      </c>
      <c r="B1539" s="4" t="inlineStr">
        <is>
          <t>customizable</t>
        </is>
      </c>
      <c r="C1539" s="4" t="inlineStr">
        <is>
          <t>có thể tuỳ chỉnh</t>
        </is>
      </c>
      <c r="D1539" s="4" t="inlineStr">
        <is>
          <t>C1</t>
        </is>
      </c>
      <c r="E1539" s="4" t="n">
        <v>1</v>
      </c>
      <c r="F1539" s="4" t="inlineStr">
        <is>
          <t>Value (có thể tuỳ chỉnh)</t>
        </is>
      </c>
      <c r="G1539" s="4" t="inlineStr">
        <is>
          <t>more customizable</t>
        </is>
      </c>
      <c r="H1539" s="4" t="inlineStr">
        <is>
          <t>most customizable</t>
        </is>
      </c>
      <c r="I1539" s="4" t="inlineStr">
        <is>
          <t>Quy tắc chuẩn (more/most, tính từ đa âm tiết)</t>
        </is>
      </c>
      <c r="J1539" s="4" t="inlineStr">
        <is>
          <t>Gradable (phân cấp được)</t>
        </is>
      </c>
      <c r="K1539" s="4" t="inlineStr">
        <is>
          <t>very/quite/rather/extremely/fairly/pretty (nhóm mức độ thông thường)</t>
        </is>
      </c>
      <c r="L1539" s="4" t="inlineStr">
        <is>
          <t>customizably</t>
        </is>
      </c>
      <c r="M1539" s="4" t="inlineStr">
        <is>
          <t>Ngoại lệ (-le → -ly, bỏ e)</t>
        </is>
      </c>
      <c r="N1539" s="4" t="inlineStr">
        <is>
          <t>Yes</t>
        </is>
      </c>
      <c r="O1539" s="4" t="inlineStr">
        <is>
          <t>Yes</t>
        </is>
      </c>
      <c r="P1539" s="4" t="inlineStr">
        <is>
          <t>Depends</t>
        </is>
      </c>
      <c r="Q1539" s="4" t="inlineStr">
        <is>
          <t>No</t>
        </is>
      </c>
      <c r="R1539" s="4" t="n"/>
      <c r="S1539" s="4" t="inlineStr">
        <is>
          <t>customization</t>
        </is>
      </c>
      <c r="T1539" s="4" t="inlineStr">
        <is>
          <t>customize</t>
        </is>
      </c>
      <c r="U1539" s="4" t="inlineStr">
        <is>
          <t>highly customizable; customizable feature/design ✓.</t>
        </is>
      </c>
      <c r="V1539" s="4" t="inlineStr">
        <is>
          <t>The software is highly customizable to fit user needs.</t>
        </is>
      </c>
      <c r="W1539" s="4" t="n"/>
    </row>
    <row r="1540">
      <c r="A1540" s="4" t="n">
        <v>1538</v>
      </c>
      <c r="B1540" s="4" t="inlineStr">
        <is>
          <t>cyan</t>
        </is>
      </c>
      <c r="C1540" s="4" t="inlineStr">
        <is>
          <t>xanh lơ</t>
        </is>
      </c>
      <c r="D1540" s="4" t="inlineStr">
        <is>
          <t>C1</t>
        </is>
      </c>
      <c r="E1540" s="4" t="n">
        <v>1</v>
      </c>
      <c r="F1540" s="4" t="inlineStr">
        <is>
          <t>Color (xanh lơ)</t>
        </is>
      </c>
      <c r="G1540" s="4" t="inlineStr">
        <is>
          <t>cyanner</t>
        </is>
      </c>
      <c r="H1540" s="4" t="inlineStr">
        <is>
          <t>cyannest</t>
        </is>
      </c>
      <c r="I1540" s="4" t="inlineStr">
        <is>
          <t>Quy tắc chuẩn (gấp đôi phụ âm cuối + -er/-est)</t>
        </is>
      </c>
      <c r="J1540" s="4" t="inlineStr">
        <is>
          <t>Gradable (phân cấp được)</t>
        </is>
      </c>
      <c r="K1540" s="4" t="inlineStr">
        <is>
          <t>very/quite/rather/extremely/fairly/pretty (nhóm mức độ thông thường)</t>
        </is>
      </c>
      <c r="L1540" s="4" t="inlineStr">
        <is>
          <t>cyanly</t>
        </is>
      </c>
      <c r="M1540" s="4" t="inlineStr">
        <is>
          <t>Quy tắc chuẩn (+ -ly)</t>
        </is>
      </c>
      <c r="N1540" s="4" t="inlineStr">
        <is>
          <t>Yes</t>
        </is>
      </c>
      <c r="O1540" s="4" t="inlineStr">
        <is>
          <t>Yes</t>
        </is>
      </c>
      <c r="P1540" s="4" t="inlineStr">
        <is>
          <t>Depends</t>
        </is>
      </c>
      <c r="Q1540" s="4" t="inlineStr">
        <is>
          <t>No</t>
        </is>
      </c>
      <c r="R1540" s="4" t="n"/>
      <c r="S1540" s="4" t="inlineStr">
        <is>
          <t>—</t>
        </is>
      </c>
      <c r="T1540" s="4" t="inlineStr">
        <is>
          <t>—</t>
        </is>
      </c>
      <c r="U1540" s="4" t="inlineStr">
        <is>
          <t>cyan colour/ink ✓; thuật ngữ màu sắc/in ấn.</t>
        </is>
      </c>
      <c r="V1540" s="4" t="inlineStr">
        <is>
          <t>Printers use cyan, magenta, yellow, and black ink.</t>
        </is>
      </c>
      <c r="W1540" s="4" t="n"/>
    </row>
    <row r="1541">
      <c r="A1541" s="4" t="n">
        <v>1539</v>
      </c>
      <c r="B1541" s="4" t="inlineStr">
        <is>
          <t>cybernetic</t>
        </is>
      </c>
      <c r="C1541" s="4" t="inlineStr">
        <is>
          <t>điều khiển học</t>
        </is>
      </c>
      <c r="D1541" s="4" t="inlineStr">
        <is>
          <t>C1</t>
        </is>
      </c>
      <c r="E1541" s="4" t="n">
        <v>1</v>
      </c>
      <c r="F1541" s="4" t="inlineStr">
        <is>
          <t>Purpose-related (điều khiển học)</t>
        </is>
      </c>
      <c r="G1541" s="4" t="inlineStr">
        <is>
          <t>—</t>
        </is>
      </c>
      <c r="H1541" s="4" t="inlineStr">
        <is>
          <t>—</t>
        </is>
      </c>
      <c r="I1541" s="4" t="inlineStr">
        <is>
          <t>Không có (non-gradable)</t>
        </is>
      </c>
      <c r="J1541" s="4" t="inlineStr">
        <is>
          <t>Non-gradable (phân loại)</t>
        </is>
      </c>
      <c r="K1541" s="4" t="inlineStr">
        <is>
          <t>Không dùng với degree adverb (tính từ định danh/phân loại)</t>
        </is>
      </c>
      <c r="L1541" s="4" t="inlineStr">
        <is>
          <t>cybernetically</t>
        </is>
      </c>
      <c r="M1541" s="4" t="inlineStr">
        <is>
          <t>Ngoại lệ (-ic → -ically)</t>
        </is>
      </c>
      <c r="N1541" s="4" t="inlineStr">
        <is>
          <t>Yes</t>
        </is>
      </c>
      <c r="O1541" s="4" t="inlineStr">
        <is>
          <t>Yes</t>
        </is>
      </c>
      <c r="P1541" s="4" t="inlineStr">
        <is>
          <t>Depends</t>
        </is>
      </c>
      <c r="Q1541" s="4" t="inlineStr">
        <is>
          <t>No</t>
        </is>
      </c>
      <c r="R1541" s="4" t="n"/>
      <c r="S1541" s="4" t="inlineStr">
        <is>
          <t>cybernetics</t>
        </is>
      </c>
      <c r="T1541" s="4" t="inlineStr">
        <is>
          <t>—</t>
        </is>
      </c>
      <c r="U1541" s="4" t="inlineStr">
        <is>
          <t>cybernetic system/organism ✓.</t>
        </is>
      </c>
      <c r="V1541" s="4" t="inlineStr">
        <is>
          <t>The film features a cybernetic organism.</t>
        </is>
      </c>
      <c r="W1541" s="4" t="n"/>
    </row>
    <row r="1542">
      <c r="A1542" s="4" t="n">
        <v>1540</v>
      </c>
      <c r="B1542" s="4" t="inlineStr">
        <is>
          <t>cylindrical</t>
        </is>
      </c>
      <c r="C1542" s="4" t="inlineStr">
        <is>
          <t>hình trụ</t>
        </is>
      </c>
      <c r="D1542" s="4" t="inlineStr">
        <is>
          <t>B2</t>
        </is>
      </c>
      <c r="E1542" s="4" t="n">
        <v>1</v>
      </c>
      <c r="F1542" s="4" t="inlineStr">
        <is>
          <t>Shape (hình trụ)</t>
        </is>
      </c>
      <c r="G1542" s="4" t="inlineStr">
        <is>
          <t>more cylindrical</t>
        </is>
      </c>
      <c r="H1542" s="4" t="inlineStr">
        <is>
          <t>most cylindrical</t>
        </is>
      </c>
      <c r="I1542" s="4" t="inlineStr">
        <is>
          <t>Quy tắc chuẩn (more/most, tính từ đa âm tiết)</t>
        </is>
      </c>
      <c r="J1542" s="4" t="inlineStr">
        <is>
          <t>Gradable (phân cấp được)</t>
        </is>
      </c>
      <c r="K1542" s="4" t="inlineStr">
        <is>
          <t>very/quite/rather/extremely/fairly/pretty (nhóm mức độ thông thường)</t>
        </is>
      </c>
      <c r="L1542" s="4" t="inlineStr">
        <is>
          <t>cylindrically</t>
        </is>
      </c>
      <c r="M1542" s="4" t="inlineStr">
        <is>
          <t>Quy tắc chuẩn (+ -ly)</t>
        </is>
      </c>
      <c r="N1542" s="4" t="inlineStr">
        <is>
          <t>Yes</t>
        </is>
      </c>
      <c r="O1542" s="4" t="inlineStr">
        <is>
          <t>Yes</t>
        </is>
      </c>
      <c r="P1542" s="4" t="inlineStr">
        <is>
          <t>Depends</t>
        </is>
      </c>
      <c r="Q1542" s="4" t="inlineStr">
        <is>
          <t>No</t>
        </is>
      </c>
      <c r="R1542" s="4" t="n"/>
      <c r="S1542" s="4" t="inlineStr">
        <is>
          <t>cylinder</t>
        </is>
      </c>
      <c r="T1542" s="4" t="inlineStr">
        <is>
          <t>—</t>
        </is>
      </c>
      <c r="U1542" s="4" t="inlineStr">
        <is>
          <t>cylindrical shape/container/tank ✓.</t>
        </is>
      </c>
      <c r="V1542" s="4" t="inlineStr">
        <is>
          <t>The water tank has a cylindrical shape.</t>
        </is>
      </c>
      <c r="W1542" s="4" t="n"/>
    </row>
    <row r="1543">
      <c r="A1543" s="4" t="n">
        <v>1541</v>
      </c>
      <c r="B1543" s="4" t="inlineStr">
        <is>
          <t>datable</t>
        </is>
      </c>
      <c r="C1543" s="4" t="inlineStr">
        <is>
          <t>có thể xác định niên đại</t>
        </is>
      </c>
      <c r="D1543" s="4" t="inlineStr">
        <is>
          <t>C2</t>
        </is>
      </c>
      <c r="E1543" s="4" t="n">
        <v>1</v>
      </c>
      <c r="F1543" s="4" t="inlineStr">
        <is>
          <t>Value (có thể xác định niên đại)</t>
        </is>
      </c>
      <c r="G1543" s="4" t="inlineStr">
        <is>
          <t>more datable</t>
        </is>
      </c>
      <c r="H1543" s="4" t="inlineStr">
        <is>
          <t>most datable</t>
        </is>
      </c>
      <c r="I1543" s="4" t="inlineStr">
        <is>
          <t>Quy tắc chuẩn (more/most, tính từ đa âm tiết)</t>
        </is>
      </c>
      <c r="J1543" s="4" t="inlineStr">
        <is>
          <t>Gradable (phân cấp được)</t>
        </is>
      </c>
      <c r="K1543" s="4" t="inlineStr">
        <is>
          <t>very/quite/rather/extremely/fairly/pretty (nhóm mức độ thông thường)</t>
        </is>
      </c>
      <c r="L1543" s="4" t="inlineStr">
        <is>
          <t>datably</t>
        </is>
      </c>
      <c r="M1543" s="4" t="inlineStr">
        <is>
          <t>Ngoại lệ (-le → -ly, bỏ e)</t>
        </is>
      </c>
      <c r="N1543" s="4" t="inlineStr">
        <is>
          <t>Yes</t>
        </is>
      </c>
      <c r="O1543" s="4" t="inlineStr">
        <is>
          <t>Yes</t>
        </is>
      </c>
      <c r="P1543" s="4" t="inlineStr">
        <is>
          <t>Depends</t>
        </is>
      </c>
      <c r="Q1543" s="4" t="inlineStr">
        <is>
          <t>No</t>
        </is>
      </c>
      <c r="R1543" s="4" t="n"/>
      <c r="S1543" s="4" t="inlineStr">
        <is>
          <t>date (khác nghĩa)</t>
        </is>
      </c>
      <c r="T1543" s="4" t="inlineStr">
        <is>
          <t>date</t>
        </is>
      </c>
      <c r="U1543" s="4" t="inlineStr">
        <is>
          <t>datable artifact/fossil ✓; thuật ngữ khảo cổ.</t>
        </is>
      </c>
      <c r="V1543" s="4" t="inlineStr">
        <is>
          <t>The pottery fragments are datable to the Bronze Age.</t>
        </is>
      </c>
      <c r="W1543" s="4" t="n"/>
    </row>
    <row r="1544">
      <c r="A1544" s="4" t="n">
        <v>1542</v>
      </c>
      <c r="B1544" s="4" t="inlineStr">
        <is>
          <t>decimal</t>
        </is>
      </c>
      <c r="C1544" s="4" t="inlineStr">
        <is>
          <t>thập phân</t>
        </is>
      </c>
      <c r="D1544" s="4" t="inlineStr">
        <is>
          <t>B2</t>
        </is>
      </c>
      <c r="E1544" s="4" t="n">
        <v>1</v>
      </c>
      <c r="F1544" s="4" t="inlineStr">
        <is>
          <t>Purpose-related (thập phân)</t>
        </is>
      </c>
      <c r="G1544" s="4" t="inlineStr">
        <is>
          <t>—</t>
        </is>
      </c>
      <c r="H1544" s="4" t="inlineStr">
        <is>
          <t>—</t>
        </is>
      </c>
      <c r="I1544" s="4" t="inlineStr">
        <is>
          <t>Không có (non-gradable)</t>
        </is>
      </c>
      <c r="J1544" s="4" t="inlineStr">
        <is>
          <t>Non-gradable (phân loại)</t>
        </is>
      </c>
      <c r="K1544" s="4" t="inlineStr">
        <is>
          <t>Không dùng với degree adverb (tính từ định danh/phân loại)</t>
        </is>
      </c>
      <c r="L1544" s="4" t="inlineStr">
        <is>
          <t>decimally</t>
        </is>
      </c>
      <c r="M1544" s="4" t="inlineStr">
        <is>
          <t>Quy tắc chuẩn (+ -ly)</t>
        </is>
      </c>
      <c r="N1544" s="4" t="inlineStr">
        <is>
          <t>Yes</t>
        </is>
      </c>
      <c r="O1544" s="4" t="inlineStr">
        <is>
          <t>Yes</t>
        </is>
      </c>
      <c r="P1544" s="4" t="inlineStr">
        <is>
          <t>Depends</t>
        </is>
      </c>
      <c r="Q1544" s="4" t="inlineStr">
        <is>
          <t>No</t>
        </is>
      </c>
      <c r="R1544" s="4" t="n"/>
      <c r="S1544" s="4" t="inlineStr">
        <is>
          <t>decimal (danh từ)</t>
        </is>
      </c>
      <c r="T1544" s="4" t="inlineStr">
        <is>
          <t>—</t>
        </is>
      </c>
      <c r="U1544" s="4" t="inlineStr">
        <is>
          <t>decimal system/point/place ✓.</t>
        </is>
      </c>
      <c r="V1544" s="4" t="inlineStr">
        <is>
          <t>Round the answer to two decimal places.</t>
        </is>
      </c>
      <c r="W1544" s="4" t="inlineStr">
        <is>
          <t>"decimal point/place" (dấu/vị trí thập phân — thuật ngữ toán học cố định).</t>
        </is>
      </c>
    </row>
    <row r="1545">
      <c r="A1545" s="4" t="n">
        <v>1543</v>
      </c>
      <c r="B1545" s="4" t="inlineStr">
        <is>
          <t>defective</t>
        </is>
      </c>
      <c r="C1545" s="4" t="inlineStr">
        <is>
          <t>bị lỗi</t>
        </is>
      </c>
      <c r="D1545" s="4" t="inlineStr">
        <is>
          <t>B2</t>
        </is>
      </c>
      <c r="E1545" s="4" t="n">
        <v>1</v>
      </c>
      <c r="F1545" s="4" t="inlineStr">
        <is>
          <t>Value (bị lỗi)</t>
        </is>
      </c>
      <c r="G1545" s="4" t="inlineStr">
        <is>
          <t>more defective</t>
        </is>
      </c>
      <c r="H1545" s="4" t="inlineStr">
        <is>
          <t>most defective</t>
        </is>
      </c>
      <c r="I1545" s="4" t="inlineStr">
        <is>
          <t>Quy tắc chuẩn (more/most, tính từ đa âm tiết)</t>
        </is>
      </c>
      <c r="J1545" s="4" t="inlineStr">
        <is>
          <t>Gradable (phân cấp được)</t>
        </is>
      </c>
      <c r="K1545" s="4" t="inlineStr">
        <is>
          <t>very/quite/rather/extremely/fairly/pretty (nhóm mức độ thông thường)</t>
        </is>
      </c>
      <c r="L1545" s="4" t="inlineStr">
        <is>
          <t>defectively</t>
        </is>
      </c>
      <c r="M1545" s="4" t="inlineStr">
        <is>
          <t>Quy tắc chuẩn (+ -ly)</t>
        </is>
      </c>
      <c r="N1545" s="4" t="inlineStr">
        <is>
          <t>Yes</t>
        </is>
      </c>
      <c r="O1545" s="4" t="inlineStr">
        <is>
          <t>Yes</t>
        </is>
      </c>
      <c r="P1545" s="4" t="inlineStr">
        <is>
          <t>Depends</t>
        </is>
      </c>
      <c r="Q1545" s="4" t="inlineStr">
        <is>
          <t>No</t>
        </is>
      </c>
      <c r="R1545" s="4" t="n"/>
      <c r="S1545" s="4" t="inlineStr">
        <is>
          <t>defect</t>
        </is>
      </c>
      <c r="T1545" s="4" t="inlineStr">
        <is>
          <t>—</t>
        </is>
      </c>
      <c r="U1545" s="4" t="inlineStr">
        <is>
          <t>defective product/part/gene ✓.</t>
        </is>
      </c>
      <c r="V1545" s="4" t="inlineStr">
        <is>
          <t>The company recalled the defective products.</t>
        </is>
      </c>
      <c r="W1545" s="4" t="n"/>
    </row>
    <row r="1546">
      <c r="A1546" s="4" t="n">
        <v>1544</v>
      </c>
      <c r="B1546" s="4" t="inlineStr">
        <is>
          <t>delectable</t>
        </is>
      </c>
      <c r="C1546" s="4" t="inlineStr">
        <is>
          <t>ngon miệng</t>
        </is>
      </c>
      <c r="D1546" s="4" t="inlineStr">
        <is>
          <t>C1</t>
        </is>
      </c>
      <c r="E1546" s="4" t="n">
        <v>1</v>
      </c>
      <c r="F1546" s="4" t="inlineStr">
        <is>
          <t>Value (ngon miệng)</t>
        </is>
      </c>
      <c r="G1546" s="4" t="inlineStr">
        <is>
          <t>more delectable</t>
        </is>
      </c>
      <c r="H1546" s="4" t="inlineStr">
        <is>
          <t>most delectable</t>
        </is>
      </c>
      <c r="I1546" s="4" t="inlineStr">
        <is>
          <t>Quy tắc chuẩn (more/most, tính từ đa âm tiết)</t>
        </is>
      </c>
      <c r="J1546" s="4" t="inlineStr">
        <is>
          <t>Gradable (phân cấp được)</t>
        </is>
      </c>
      <c r="K1546" s="4" t="inlineStr">
        <is>
          <t>very/quite/rather/extremely/fairly/pretty (nhóm mức độ thông thường)</t>
        </is>
      </c>
      <c r="L1546" s="4" t="inlineStr">
        <is>
          <t>delectably</t>
        </is>
      </c>
      <c r="M1546" s="4" t="inlineStr">
        <is>
          <t>Ngoại lệ (-le → -ly, bỏ e)</t>
        </is>
      </c>
      <c r="N1546" s="4" t="inlineStr">
        <is>
          <t>Yes</t>
        </is>
      </c>
      <c r="O1546" s="4" t="inlineStr">
        <is>
          <t>Yes</t>
        </is>
      </c>
      <c r="P1546" s="4" t="inlineStr">
        <is>
          <t>Depends</t>
        </is>
      </c>
      <c r="Q1546" s="4" t="inlineStr">
        <is>
          <t>No</t>
        </is>
      </c>
      <c r="R1546" s="4" t="n"/>
      <c r="S1546" s="4" t="inlineStr">
        <is>
          <t>—</t>
        </is>
      </c>
      <c r="T1546" s="4" t="inlineStr">
        <is>
          <t>—</t>
        </is>
      </c>
      <c r="U1546" s="4" t="inlineStr">
        <is>
          <t>delectable meal/dish/dessert ✓; trang trọng hơn 'delicious'.</t>
        </is>
      </c>
      <c r="V1546" s="4" t="inlineStr">
        <is>
          <t>We were served a delectable three-course meal.</t>
        </is>
      </c>
      <c r="W1546" s="4" t="n"/>
    </row>
    <row r="1547">
      <c r="A1547" s="4" t="n">
        <v>1545</v>
      </c>
      <c r="B1547" s="4" t="inlineStr">
        <is>
          <t>deniable</t>
        </is>
      </c>
      <c r="C1547" s="4" t="inlineStr">
        <is>
          <t>có thể phủ nhận</t>
        </is>
      </c>
      <c r="D1547" s="4" t="inlineStr">
        <is>
          <t>C2</t>
        </is>
      </c>
      <c r="E1547" s="4" t="n">
        <v>1</v>
      </c>
      <c r="F1547" s="4" t="inlineStr">
        <is>
          <t>Value (có thể phủ nhận)</t>
        </is>
      </c>
      <c r="G1547" s="4" t="inlineStr">
        <is>
          <t>more deniable</t>
        </is>
      </c>
      <c r="H1547" s="4" t="inlineStr">
        <is>
          <t>most deniable</t>
        </is>
      </c>
      <c r="I1547" s="4" t="inlineStr">
        <is>
          <t>Quy tắc chuẩn (more/most, tính từ đa âm tiết)</t>
        </is>
      </c>
      <c r="J1547" s="4" t="inlineStr">
        <is>
          <t>Gradable (phân cấp được)</t>
        </is>
      </c>
      <c r="K1547" s="4" t="inlineStr">
        <is>
          <t>very/quite/rather/extremely/fairly/pretty (nhóm mức độ thông thường)</t>
        </is>
      </c>
      <c r="L1547" s="4" t="inlineStr">
        <is>
          <t>deniably</t>
        </is>
      </c>
      <c r="M1547" s="4" t="inlineStr">
        <is>
          <t>Ngoại lệ (-le → -ly, bỏ e)</t>
        </is>
      </c>
      <c r="N1547" s="4" t="inlineStr">
        <is>
          <t>Yes</t>
        </is>
      </c>
      <c r="O1547" s="4" t="inlineStr">
        <is>
          <t>Yes</t>
        </is>
      </c>
      <c r="P1547" s="4" t="inlineStr">
        <is>
          <t>Depends</t>
        </is>
      </c>
      <c r="Q1547" s="4" t="inlineStr">
        <is>
          <t>No</t>
        </is>
      </c>
      <c r="R1547" s="4" t="n"/>
      <c r="S1547" s="4" t="inlineStr">
        <is>
          <t>denial</t>
        </is>
      </c>
      <c r="T1547" s="4" t="inlineStr">
        <is>
          <t>deny</t>
        </is>
      </c>
      <c r="U1547" s="4" t="inlineStr">
        <is>
          <t>plausible deniability (thành ngữ) ✓; đối lập 'undeniable'.</t>
        </is>
      </c>
      <c r="V1547" s="4" t="inlineStr">
        <is>
          <t>The plan was designed with plausible deniability in mind.</t>
        </is>
      </c>
      <c r="W1547" s="4" t="inlineStr">
        <is>
          <t>"plausible deniability" (khả năng phủ nhận hợp lý — thuật ngữ chính trị/pháp lý cố định).</t>
        </is>
      </c>
    </row>
    <row r="1548">
      <c r="A1548" s="4" t="n">
        <v>1546</v>
      </c>
      <c r="B1548" s="4" t="inlineStr">
        <is>
          <t>derivative</t>
        </is>
      </c>
      <c r="C1548" s="4" t="inlineStr">
        <is>
          <t>phái sinh, không nguyên bản</t>
        </is>
      </c>
      <c r="D1548" s="4" t="inlineStr">
        <is>
          <t>B2</t>
        </is>
      </c>
      <c r="E1548" s="4" t="n">
        <v>1</v>
      </c>
      <c r="F1548" s="4" t="inlineStr">
        <is>
          <t>Value (phái sinh, không nguyên bản)</t>
        </is>
      </c>
      <c r="G1548" s="4" t="inlineStr">
        <is>
          <t>more derivative</t>
        </is>
      </c>
      <c r="H1548" s="4" t="inlineStr">
        <is>
          <t>most derivative</t>
        </is>
      </c>
      <c r="I1548" s="4" t="inlineStr">
        <is>
          <t>Quy tắc chuẩn (more/most, tính từ đa âm tiết)</t>
        </is>
      </c>
      <c r="J1548" s="4" t="inlineStr">
        <is>
          <t>Gradable (phân cấp được)</t>
        </is>
      </c>
      <c r="K1548" s="4" t="inlineStr">
        <is>
          <t>very/quite/rather/extremely/fairly/pretty (nhóm mức độ thông thường)</t>
        </is>
      </c>
      <c r="L1548" s="4" t="inlineStr">
        <is>
          <t>derivatively</t>
        </is>
      </c>
      <c r="M1548" s="4" t="inlineStr">
        <is>
          <t>Quy tắc chuẩn (+ -ly)</t>
        </is>
      </c>
      <c r="N1548" s="4" t="inlineStr">
        <is>
          <t>Yes</t>
        </is>
      </c>
      <c r="O1548" s="4" t="inlineStr">
        <is>
          <t>Yes</t>
        </is>
      </c>
      <c r="P1548" s="4" t="inlineStr">
        <is>
          <t>Depends</t>
        </is>
      </c>
      <c r="Q1548" s="4" t="inlineStr">
        <is>
          <t>No</t>
        </is>
      </c>
      <c r="R1548" s="4" t="n"/>
      <c r="S1548" s="4" t="inlineStr">
        <is>
          <t>derivation</t>
        </is>
      </c>
      <c r="T1548" s="4" t="inlineStr">
        <is>
          <t>derive</t>
        </is>
      </c>
      <c r="U1548" s="4" t="inlineStr">
        <is>
          <t>derivative work/art/product ✓; thường mang nghĩa tiêu cực (thiếu sáng tạo).</t>
        </is>
      </c>
      <c r="V1548" s="4" t="inlineStr">
        <is>
          <t>Critics called the film derivative and unoriginal.</t>
        </is>
      </c>
      <c r="W1548" s="4" t="inlineStr">
        <is>
          <t>"derivative work" (tác phẩm phái sinh — thuật ngữ bản quyền cố định).</t>
        </is>
      </c>
    </row>
    <row r="1549">
      <c r="A1549" s="4" t="n">
        <v>1547</v>
      </c>
      <c r="B1549" s="4" t="inlineStr">
        <is>
          <t>despotic</t>
        </is>
      </c>
      <c r="C1549" s="4" t="inlineStr">
        <is>
          <t>chuyên chế</t>
        </is>
      </c>
      <c r="D1549" s="4" t="inlineStr">
        <is>
          <t>C1</t>
        </is>
      </c>
      <c r="E1549" s="4" t="n">
        <v>1</v>
      </c>
      <c r="F1549" s="4" t="inlineStr">
        <is>
          <t>Value (chuyên chế)</t>
        </is>
      </c>
      <c r="G1549" s="4" t="inlineStr">
        <is>
          <t>more despotic</t>
        </is>
      </c>
      <c r="H1549" s="4" t="inlineStr">
        <is>
          <t>most despotic</t>
        </is>
      </c>
      <c r="I1549" s="4" t="inlineStr">
        <is>
          <t>Quy tắc chuẩn (more/most, tính từ đa âm tiết)</t>
        </is>
      </c>
      <c r="J1549" s="4" t="inlineStr">
        <is>
          <t>Gradable (phân cấp được)</t>
        </is>
      </c>
      <c r="K1549" s="4" t="inlineStr">
        <is>
          <t>very/quite/rather/extremely/fairly/pretty (nhóm mức độ thông thường)</t>
        </is>
      </c>
      <c r="L1549" s="4" t="inlineStr">
        <is>
          <t>despotically</t>
        </is>
      </c>
      <c r="M1549" s="4" t="inlineStr">
        <is>
          <t>Ngoại lệ (-ic → -ically)</t>
        </is>
      </c>
      <c r="N1549" s="4" t="inlineStr">
        <is>
          <t>Yes</t>
        </is>
      </c>
      <c r="O1549" s="4" t="inlineStr">
        <is>
          <t>Yes</t>
        </is>
      </c>
      <c r="P1549" s="4" t="inlineStr">
        <is>
          <t>Depends</t>
        </is>
      </c>
      <c r="Q1549" s="4" t="inlineStr">
        <is>
          <t>No</t>
        </is>
      </c>
      <c r="R1549" s="4" t="n"/>
      <c r="S1549" s="4" t="inlineStr">
        <is>
          <t>despot/despotism</t>
        </is>
      </c>
      <c r="T1549" s="4" t="inlineStr">
        <is>
          <t>—</t>
        </is>
      </c>
      <c r="U1549" s="4" t="inlineStr">
        <is>
          <t>despotic ruler/regime/power ✓.</t>
        </is>
      </c>
      <c r="V1549" s="4" t="inlineStr">
        <is>
          <t>The country suffered under a despotic ruler.</t>
        </is>
      </c>
      <c r="W1549" s="4" t="n"/>
    </row>
    <row r="1550">
      <c r="A1550" s="4" t="n">
        <v>1548</v>
      </c>
      <c r="B1550" s="4" t="inlineStr">
        <is>
          <t>detectable</t>
        </is>
      </c>
      <c r="C1550" s="4" t="inlineStr">
        <is>
          <t>có thể phát hiện</t>
        </is>
      </c>
      <c r="D1550" s="4" t="inlineStr">
        <is>
          <t>B2</t>
        </is>
      </c>
      <c r="E1550" s="4" t="n">
        <v>1</v>
      </c>
      <c r="F1550" s="4" t="inlineStr">
        <is>
          <t>Value (có thể phát hiện)</t>
        </is>
      </c>
      <c r="G1550" s="4" t="inlineStr">
        <is>
          <t>more detectable</t>
        </is>
      </c>
      <c r="H1550" s="4" t="inlineStr">
        <is>
          <t>most detectable</t>
        </is>
      </c>
      <c r="I1550" s="4" t="inlineStr">
        <is>
          <t>Quy tắc chuẩn (more/most, tính từ đa âm tiết)</t>
        </is>
      </c>
      <c r="J1550" s="4" t="inlineStr">
        <is>
          <t>Gradable (phân cấp được)</t>
        </is>
      </c>
      <c r="K1550" s="4" t="inlineStr">
        <is>
          <t>very/quite/rather/extremely/fairly/pretty (nhóm mức độ thông thường)</t>
        </is>
      </c>
      <c r="L1550" s="4" t="inlineStr">
        <is>
          <t>detectably</t>
        </is>
      </c>
      <c r="M1550" s="4" t="inlineStr">
        <is>
          <t>Ngoại lệ (-le → -ly, bỏ e)</t>
        </is>
      </c>
      <c r="N1550" s="4" t="inlineStr">
        <is>
          <t>Yes</t>
        </is>
      </c>
      <c r="O1550" s="4" t="inlineStr">
        <is>
          <t>Yes</t>
        </is>
      </c>
      <c r="P1550" s="4" t="inlineStr">
        <is>
          <t>Depends</t>
        </is>
      </c>
      <c r="Q1550" s="4" t="inlineStr">
        <is>
          <t>No</t>
        </is>
      </c>
      <c r="R1550" s="4" t="n"/>
      <c r="S1550" s="4" t="inlineStr">
        <is>
          <t>detection</t>
        </is>
      </c>
      <c r="T1550" s="4" t="inlineStr">
        <is>
          <t>detect</t>
        </is>
      </c>
      <c r="U1550" s="4" t="inlineStr">
        <is>
          <t>barely detectable; detectable trace/level ✓.</t>
        </is>
      </c>
      <c r="V1550" s="4" t="inlineStr">
        <is>
          <t>The chemical was present at barely detectable levels.</t>
        </is>
      </c>
      <c r="W1550" s="4" t="n"/>
    </row>
    <row r="1551">
      <c r="A1551" s="4" t="n">
        <v>1549</v>
      </c>
      <c r="B1551" s="4" t="inlineStr">
        <is>
          <t>determinate</t>
        </is>
      </c>
      <c r="C1551" s="4" t="inlineStr">
        <is>
          <t>xác định</t>
        </is>
      </c>
      <c r="D1551" s="4" t="inlineStr">
        <is>
          <t>C1</t>
        </is>
      </c>
      <c r="E1551" s="4" t="n">
        <v>1</v>
      </c>
      <c r="F1551" s="4" t="inlineStr">
        <is>
          <t>Value (xác định)</t>
        </is>
      </c>
      <c r="G1551" s="4" t="inlineStr">
        <is>
          <t>more determinate</t>
        </is>
      </c>
      <c r="H1551" s="4" t="inlineStr">
        <is>
          <t>most determinate</t>
        </is>
      </c>
      <c r="I1551" s="4" t="inlineStr">
        <is>
          <t>Quy tắc chuẩn (more/most, tính từ đa âm tiết)</t>
        </is>
      </c>
      <c r="J1551" s="4" t="inlineStr">
        <is>
          <t>Gradable (phân cấp được)</t>
        </is>
      </c>
      <c r="K1551" s="4" t="inlineStr">
        <is>
          <t>very/quite/rather/extremely/fairly/pretty (nhóm mức độ thông thường)</t>
        </is>
      </c>
      <c r="L1551" s="4" t="inlineStr">
        <is>
          <t>determinately</t>
        </is>
      </c>
      <c r="M1551" s="4" t="inlineStr">
        <is>
          <t>Quy tắc chuẩn (+ -ly)</t>
        </is>
      </c>
      <c r="N1551" s="4" t="inlineStr">
        <is>
          <t>Yes</t>
        </is>
      </c>
      <c r="O1551" s="4" t="inlineStr">
        <is>
          <t>Yes</t>
        </is>
      </c>
      <c r="P1551" s="4" t="inlineStr">
        <is>
          <t>Depends</t>
        </is>
      </c>
      <c r="Q1551" s="4" t="inlineStr">
        <is>
          <t>No</t>
        </is>
      </c>
      <c r="R1551" s="4" t="n"/>
      <c r="S1551" s="4" t="inlineStr">
        <is>
          <t>determination (khác nghĩa)</t>
        </is>
      </c>
      <c r="T1551" s="4" t="inlineStr">
        <is>
          <t>determine</t>
        </is>
      </c>
      <c r="U1551" s="4" t="inlineStr">
        <is>
          <t>determinate sentence/structure ✓; đối lập 'indeterminate'.</t>
        </is>
      </c>
      <c r="V1551" s="4" t="inlineStr">
        <is>
          <t>The court imposed a determinate sentence.</t>
        </is>
      </c>
      <c r="W1551" s="4" t="n"/>
    </row>
    <row r="1552">
      <c r="A1552" s="4" t="n">
        <v>1550</v>
      </c>
      <c r="B1552" s="4" t="inlineStr">
        <is>
          <t>devious</t>
        </is>
      </c>
      <c r="C1552" s="4" t="inlineStr">
        <is>
          <t>quỷ quyệt</t>
        </is>
      </c>
      <c r="D1552" s="4" t="inlineStr">
        <is>
          <t>B2</t>
        </is>
      </c>
      <c r="E1552" s="4" t="n">
        <v>1</v>
      </c>
      <c r="F1552" s="4" t="inlineStr">
        <is>
          <t>Value (quỷ quyệt)</t>
        </is>
      </c>
      <c r="G1552" s="4" t="inlineStr">
        <is>
          <t>more devious</t>
        </is>
      </c>
      <c r="H1552" s="4" t="inlineStr">
        <is>
          <t>most devious</t>
        </is>
      </c>
      <c r="I1552" s="4" t="inlineStr">
        <is>
          <t>Quy tắc chuẩn (more/most, tính từ đa âm tiết)</t>
        </is>
      </c>
      <c r="J1552" s="4" t="inlineStr">
        <is>
          <t>Gradable (phân cấp được)</t>
        </is>
      </c>
      <c r="K1552" s="4" t="inlineStr">
        <is>
          <t>very/quite/rather/extremely/fairly/pretty (nhóm mức độ thông thường)</t>
        </is>
      </c>
      <c r="L1552" s="4" t="inlineStr">
        <is>
          <t>deviously</t>
        </is>
      </c>
      <c r="M1552" s="4" t="inlineStr">
        <is>
          <t>Quy tắc chuẩn (+ -ly)</t>
        </is>
      </c>
      <c r="N1552" s="4" t="inlineStr">
        <is>
          <t>Yes</t>
        </is>
      </c>
      <c r="O1552" s="4" t="inlineStr">
        <is>
          <t>Yes</t>
        </is>
      </c>
      <c r="P1552" s="4" t="inlineStr">
        <is>
          <t>Depends</t>
        </is>
      </c>
      <c r="Q1552" s="4" t="inlineStr">
        <is>
          <t>No</t>
        </is>
      </c>
      <c r="R1552" s="4" t="n"/>
      <c r="S1552" s="4" t="inlineStr">
        <is>
          <t>deviousness</t>
        </is>
      </c>
      <c r="T1552" s="4" t="inlineStr">
        <is>
          <t>—</t>
        </is>
      </c>
      <c r="U1552" s="4" t="inlineStr">
        <is>
          <t>devious plan/scheme/mind ✓.</t>
        </is>
      </c>
      <c r="V1552" s="4" t="inlineStr">
        <is>
          <t>He came up with a devious plan to cheat the system.</t>
        </is>
      </c>
      <c r="W1552" s="4" t="n"/>
    </row>
    <row r="1553">
      <c r="A1553" s="4" t="n">
        <v>1551</v>
      </c>
      <c r="B1553" s="4" t="inlineStr">
        <is>
          <t>diabetic</t>
        </is>
      </c>
      <c r="C1553" s="4" t="inlineStr">
        <is>
          <t>tiểu đường</t>
        </is>
      </c>
      <c r="D1553" s="4" t="inlineStr">
        <is>
          <t>B2</t>
        </is>
      </c>
      <c r="E1553" s="4" t="n">
        <v>1</v>
      </c>
      <c r="F1553" s="4" t="inlineStr">
        <is>
          <t>Condition (tiểu đường)</t>
        </is>
      </c>
      <c r="G1553" s="4" t="inlineStr">
        <is>
          <t>more diabetic</t>
        </is>
      </c>
      <c r="H1553" s="4" t="inlineStr">
        <is>
          <t>most diabetic</t>
        </is>
      </c>
      <c r="I1553" s="4" t="inlineStr">
        <is>
          <t>Quy tắc chuẩn (more/most, tính từ đa âm tiết)</t>
        </is>
      </c>
      <c r="J1553" s="4" t="inlineStr">
        <is>
          <t>Gradable (phân cấp được)</t>
        </is>
      </c>
      <c r="K1553" s="4" t="inlineStr">
        <is>
          <t>very/quite/rather/extremely/fairly/pretty (nhóm mức độ thông thường)</t>
        </is>
      </c>
      <c r="L1553" s="4" t="inlineStr">
        <is>
          <t>diabetically</t>
        </is>
      </c>
      <c r="M1553" s="4" t="inlineStr">
        <is>
          <t>Ngoại lệ (-ic → -ically)</t>
        </is>
      </c>
      <c r="N1553" s="4" t="inlineStr">
        <is>
          <t>Yes</t>
        </is>
      </c>
      <c r="O1553" s="4" t="inlineStr">
        <is>
          <t>Yes</t>
        </is>
      </c>
      <c r="P1553" s="4" t="inlineStr">
        <is>
          <t>Depends</t>
        </is>
      </c>
      <c r="Q1553" s="4" t="inlineStr">
        <is>
          <t>No</t>
        </is>
      </c>
      <c r="R1553" s="4" t="n"/>
      <c r="S1553" s="4" t="inlineStr">
        <is>
          <t>diabetes/diabetic (danh từ)</t>
        </is>
      </c>
      <c r="T1553" s="4" t="inlineStr">
        <is>
          <t>—</t>
        </is>
      </c>
      <c r="U1553" s="4" t="inlineStr">
        <is>
          <t>diabetic patient/diet/shock ✓.</t>
        </is>
      </c>
      <c r="V1553" s="4" t="inlineStr">
        <is>
          <t>She has to follow a strict diabetic diet.</t>
        </is>
      </c>
      <c r="W1553" s="4" t="n"/>
    </row>
    <row r="1554">
      <c r="A1554" s="4" t="n">
        <v>1552</v>
      </c>
      <c r="B1554" s="4" t="inlineStr">
        <is>
          <t>dichotomous</t>
        </is>
      </c>
      <c r="C1554" s="4" t="inlineStr">
        <is>
          <t>phân đôi</t>
        </is>
      </c>
      <c r="D1554" s="4" t="inlineStr">
        <is>
          <t>C1</t>
        </is>
      </c>
      <c r="E1554" s="4" t="n">
        <v>1</v>
      </c>
      <c r="F1554" s="4" t="inlineStr">
        <is>
          <t>Quality &amp; Character (phân đôi)</t>
        </is>
      </c>
      <c r="G1554" s="4" t="inlineStr">
        <is>
          <t>more dichotomous</t>
        </is>
      </c>
      <c r="H1554" s="4" t="inlineStr">
        <is>
          <t>most dichotomous</t>
        </is>
      </c>
      <c r="I1554" s="4" t="inlineStr">
        <is>
          <t>Quy tắc chuẩn (more/most, tính từ đa âm tiết)</t>
        </is>
      </c>
      <c r="J1554" s="4" t="inlineStr">
        <is>
          <t>Gradable (phân cấp được)</t>
        </is>
      </c>
      <c r="K1554" s="4" t="inlineStr">
        <is>
          <t>very/quite/rather/extremely/fairly/pretty (nhóm mức độ thông thường)</t>
        </is>
      </c>
      <c r="L1554" s="4" t="inlineStr">
        <is>
          <t>dichotomously</t>
        </is>
      </c>
      <c r="M1554" s="4" t="inlineStr">
        <is>
          <t>Quy tắc chuẩn (+ -ly)</t>
        </is>
      </c>
      <c r="N1554" s="4" t="inlineStr">
        <is>
          <t>Yes</t>
        </is>
      </c>
      <c r="O1554" s="4" t="inlineStr">
        <is>
          <t>Yes</t>
        </is>
      </c>
      <c r="P1554" s="4" t="inlineStr">
        <is>
          <t>Depends</t>
        </is>
      </c>
      <c r="Q1554" s="4" t="inlineStr">
        <is>
          <t>No</t>
        </is>
      </c>
      <c r="R1554" s="4" t="n"/>
      <c r="S1554" s="4" t="inlineStr">
        <is>
          <t>dichotomy</t>
        </is>
      </c>
      <c r="T1554" s="4" t="inlineStr">
        <is>
          <t>—</t>
        </is>
      </c>
      <c r="U1554" s="4" t="inlineStr">
        <is>
          <t>dichotomous choice/view/key (sinh học) ✓; trang trọng.</t>
        </is>
      </c>
      <c r="V1554" s="4" t="inlineStr">
        <is>
          <t>The question presents a dichotomous choice.</t>
        </is>
      </c>
      <c r="W1554" s="4" t="n"/>
    </row>
    <row r="1555">
      <c r="A1555" s="4" t="n">
        <v>1553</v>
      </c>
      <c r="B1555" s="4" t="inlineStr">
        <is>
          <t>dictatorial</t>
        </is>
      </c>
      <c r="C1555" s="4" t="inlineStr">
        <is>
          <t>độc tài</t>
        </is>
      </c>
      <c r="D1555" s="4" t="inlineStr">
        <is>
          <t>C1</t>
        </is>
      </c>
      <c r="E1555" s="4" t="n">
        <v>1</v>
      </c>
      <c r="F1555" s="4" t="inlineStr">
        <is>
          <t>Value (độc tài)</t>
        </is>
      </c>
      <c r="G1555" s="4" t="inlineStr">
        <is>
          <t>more dictatorial</t>
        </is>
      </c>
      <c r="H1555" s="4" t="inlineStr">
        <is>
          <t>most dictatorial</t>
        </is>
      </c>
      <c r="I1555" s="4" t="inlineStr">
        <is>
          <t>Quy tắc chuẩn (more/most, tính từ đa âm tiết)</t>
        </is>
      </c>
      <c r="J1555" s="4" t="inlineStr">
        <is>
          <t>Gradable (phân cấp được)</t>
        </is>
      </c>
      <c r="K1555" s="4" t="inlineStr">
        <is>
          <t>very/quite/rather/extremely/fairly/pretty (nhóm mức độ thông thường)</t>
        </is>
      </c>
      <c r="L1555" s="4" t="inlineStr">
        <is>
          <t>dictatorially</t>
        </is>
      </c>
      <c r="M1555" s="4" t="inlineStr">
        <is>
          <t>Quy tắc chuẩn (+ -ly)</t>
        </is>
      </c>
      <c r="N1555" s="4" t="inlineStr">
        <is>
          <t>Yes</t>
        </is>
      </c>
      <c r="O1555" s="4" t="inlineStr">
        <is>
          <t>Yes</t>
        </is>
      </c>
      <c r="P1555" s="4" t="inlineStr">
        <is>
          <t>Depends</t>
        </is>
      </c>
      <c r="Q1555" s="4" t="inlineStr">
        <is>
          <t>No</t>
        </is>
      </c>
      <c r="R1555" s="4" t="n"/>
      <c r="S1555" s="4" t="inlineStr">
        <is>
          <t>dictator/dictatorship</t>
        </is>
      </c>
      <c r="T1555" s="4" t="inlineStr">
        <is>
          <t>—</t>
        </is>
      </c>
      <c r="U1555" s="4" t="inlineStr">
        <is>
          <t>dictatorial regime/leader/style ✓.</t>
        </is>
      </c>
      <c r="V1555" s="4" t="inlineStr">
        <is>
          <t>The country was ruled by a dictatorial regime.</t>
        </is>
      </c>
      <c r="W1555" s="4" t="n"/>
    </row>
    <row r="1556">
      <c r="A1556" s="4" t="n">
        <v>1554</v>
      </c>
      <c r="B1556" s="4" t="inlineStr">
        <is>
          <t>diplomatic</t>
        </is>
      </c>
      <c r="C1556" s="4" t="inlineStr">
        <is>
          <t>ngoại giao, khéo léo</t>
        </is>
      </c>
      <c r="D1556" s="4" t="inlineStr">
        <is>
          <t>B1</t>
        </is>
      </c>
      <c r="E1556" s="4" t="n">
        <v>1</v>
      </c>
      <c r="F1556" s="4" t="inlineStr">
        <is>
          <t>Quality &amp; Character (ngoại giao, khéo léo)</t>
        </is>
      </c>
      <c r="G1556" s="4" t="inlineStr">
        <is>
          <t>more diplomatic</t>
        </is>
      </c>
      <c r="H1556" s="4" t="inlineStr">
        <is>
          <t>most diplomatic</t>
        </is>
      </c>
      <c r="I1556" s="4" t="inlineStr">
        <is>
          <t>Quy tắc chuẩn (more/most, tính từ đa âm tiết)</t>
        </is>
      </c>
      <c r="J1556" s="4" t="inlineStr">
        <is>
          <t>Gradable (phân cấp được)</t>
        </is>
      </c>
      <c r="K1556" s="4" t="inlineStr">
        <is>
          <t>very/quite/rather/extremely/fairly/pretty (nhóm mức độ thông thường)</t>
        </is>
      </c>
      <c r="L1556" s="4" t="inlineStr">
        <is>
          <t>diplomatically</t>
        </is>
      </c>
      <c r="M1556" s="4" t="inlineStr">
        <is>
          <t>Ngoại lệ (-ic → -ically)</t>
        </is>
      </c>
      <c r="N1556" s="4" t="inlineStr">
        <is>
          <t>Yes</t>
        </is>
      </c>
      <c r="O1556" s="4" t="inlineStr">
        <is>
          <t>Yes</t>
        </is>
      </c>
      <c r="P1556" s="4" t="inlineStr">
        <is>
          <t>Depends</t>
        </is>
      </c>
      <c r="Q1556" s="4" t="inlineStr">
        <is>
          <t>No</t>
        </is>
      </c>
      <c r="R1556" s="4" t="n"/>
      <c r="S1556" s="4" t="inlineStr">
        <is>
          <t>diplomacy/diplomat</t>
        </is>
      </c>
      <c r="T1556" s="4" t="inlineStr">
        <is>
          <t>—</t>
        </is>
      </c>
      <c r="U1556" s="4" t="inlineStr">
        <is>
          <t>diplomatic relations/solution/immunity ✓.</t>
        </is>
      </c>
      <c r="V1556" s="4" t="inlineStr">
        <is>
          <t>The two countries restored diplomatic relations.</t>
        </is>
      </c>
      <c r="W1556" s="4" t="inlineStr">
        <is>
          <t>"diplomatic immunity" (quyền miễn trừ ngoại giao — thuật ngữ chính trị cố định).</t>
        </is>
      </c>
    </row>
    <row r="1557">
      <c r="A1557" s="4" t="n">
        <v>1555</v>
      </c>
      <c r="B1557" s="4" t="inlineStr">
        <is>
          <t>discretionary</t>
        </is>
      </c>
      <c r="C1557" s="4" t="inlineStr">
        <is>
          <t>tuỳ ý quyết định</t>
        </is>
      </c>
      <c r="D1557" s="4" t="inlineStr">
        <is>
          <t>B2</t>
        </is>
      </c>
      <c r="E1557" s="4" t="n">
        <v>1</v>
      </c>
      <c r="F1557" s="4" t="inlineStr">
        <is>
          <t>Value (tuỳ ý quyết định)</t>
        </is>
      </c>
      <c r="G1557" s="4" t="inlineStr">
        <is>
          <t>more discretionary</t>
        </is>
      </c>
      <c r="H1557" s="4" t="inlineStr">
        <is>
          <t>most discretionary</t>
        </is>
      </c>
      <c r="I1557" s="4" t="inlineStr">
        <is>
          <t>Quy tắc chuẩn (more/most, tính từ đa âm tiết)</t>
        </is>
      </c>
      <c r="J1557" s="4" t="inlineStr">
        <is>
          <t>Gradable (phân cấp được)</t>
        </is>
      </c>
      <c r="K1557" s="4" t="inlineStr">
        <is>
          <t>very/quite/rather/extremely/fairly/pretty (nhóm mức độ thông thường)</t>
        </is>
      </c>
      <c r="L1557" s="4" t="inlineStr">
        <is>
          <t>discretionarily</t>
        </is>
      </c>
      <c r="M1557" s="4" t="inlineStr">
        <is>
          <t>Ngoại lệ (-y → -ily)</t>
        </is>
      </c>
      <c r="N1557" s="4" t="inlineStr">
        <is>
          <t>Yes</t>
        </is>
      </c>
      <c r="O1557" s="4" t="inlineStr">
        <is>
          <t>Yes</t>
        </is>
      </c>
      <c r="P1557" s="4" t="inlineStr">
        <is>
          <t>Depends</t>
        </is>
      </c>
      <c r="Q1557" s="4" t="inlineStr">
        <is>
          <t>No</t>
        </is>
      </c>
      <c r="R1557" s="4" t="n"/>
      <c r="S1557" s="4" t="inlineStr">
        <is>
          <t>discretion</t>
        </is>
      </c>
      <c r="T1557" s="4" t="inlineStr">
        <is>
          <t>—</t>
        </is>
      </c>
      <c r="U1557" s="4" t="inlineStr">
        <is>
          <t>discretionary spending/power/income ✓.</t>
        </is>
      </c>
      <c r="V1557" s="4" t="inlineStr">
        <is>
          <t>Discretionary spending is the first to be cut in a recession.</t>
        </is>
      </c>
      <c r="W1557" s="4" t="inlineStr">
        <is>
          <t>"discretionary income/spending" (thu nhập/chi tiêu tuỳ ý — thuật ngữ tài chính cố định).</t>
        </is>
      </c>
    </row>
    <row r="1558">
      <c r="A1558" s="4" t="n">
        <v>1556</v>
      </c>
      <c r="B1558" s="4" t="inlineStr">
        <is>
          <t>discriminatory</t>
        </is>
      </c>
      <c r="C1558" s="4" t="inlineStr">
        <is>
          <t>phân biệt đối xử</t>
        </is>
      </c>
      <c r="D1558" s="4" t="inlineStr">
        <is>
          <t>B2</t>
        </is>
      </c>
      <c r="E1558" s="4" t="n">
        <v>1</v>
      </c>
      <c r="F1558" s="4" t="inlineStr">
        <is>
          <t>Value (phân biệt đối xử)</t>
        </is>
      </c>
      <c r="G1558" s="4" t="inlineStr">
        <is>
          <t>more discriminatory</t>
        </is>
      </c>
      <c r="H1558" s="4" t="inlineStr">
        <is>
          <t>most discriminatory</t>
        </is>
      </c>
      <c r="I1558" s="4" t="inlineStr">
        <is>
          <t>Quy tắc chuẩn (more/most, tính từ đa âm tiết)</t>
        </is>
      </c>
      <c r="J1558" s="4" t="inlineStr">
        <is>
          <t>Gradable (phân cấp được)</t>
        </is>
      </c>
      <c r="K1558" s="4" t="inlineStr">
        <is>
          <t>very/quite/rather/extremely/fairly/pretty (nhóm mức độ thông thường)</t>
        </is>
      </c>
      <c r="L1558" s="4" t="inlineStr">
        <is>
          <t>discriminatorily</t>
        </is>
      </c>
      <c r="M1558" s="4" t="inlineStr">
        <is>
          <t>Ngoại lệ (-y → -ily)</t>
        </is>
      </c>
      <c r="N1558" s="4" t="inlineStr">
        <is>
          <t>Yes</t>
        </is>
      </c>
      <c r="O1558" s="4" t="inlineStr">
        <is>
          <t>Yes</t>
        </is>
      </c>
      <c r="P1558" s="4" t="inlineStr">
        <is>
          <t>Depends</t>
        </is>
      </c>
      <c r="Q1558" s="4" t="inlineStr">
        <is>
          <t>No</t>
        </is>
      </c>
      <c r="R1558" s="4" t="n"/>
      <c r="S1558" s="4" t="inlineStr">
        <is>
          <t>discrimination</t>
        </is>
      </c>
      <c r="T1558" s="4" t="inlineStr">
        <is>
          <t>discriminate</t>
        </is>
      </c>
      <c r="U1558" s="4" t="inlineStr">
        <is>
          <t>discriminatory policy/practice/law ✓.</t>
        </is>
      </c>
      <c r="V1558" s="4" t="inlineStr">
        <is>
          <t>The court ruled the policy was discriminatory.</t>
        </is>
      </c>
      <c r="W1558" s="4" t="n"/>
    </row>
    <row r="1559">
      <c r="A1559" s="4" t="n">
        <v>1557</v>
      </c>
      <c r="B1559" s="4" t="inlineStr">
        <is>
          <t>dishonest</t>
        </is>
      </c>
      <c r="C1559" s="4" t="inlineStr">
        <is>
          <t>không trung thực</t>
        </is>
      </c>
      <c r="D1559" s="4" t="inlineStr">
        <is>
          <t>B2</t>
        </is>
      </c>
      <c r="E1559" s="4" t="n">
        <v>1</v>
      </c>
      <c r="F1559" s="4" t="inlineStr">
        <is>
          <t>Value (không trung thực)</t>
        </is>
      </c>
      <c r="G1559" s="4" t="inlineStr">
        <is>
          <t>more dishonest</t>
        </is>
      </c>
      <c r="H1559" s="4" t="inlineStr">
        <is>
          <t>most dishonest</t>
        </is>
      </c>
      <c r="I1559" s="4" t="inlineStr">
        <is>
          <t>Quy tắc chuẩn (more/most, tính từ đa âm tiết)</t>
        </is>
      </c>
      <c r="J1559" s="4" t="inlineStr">
        <is>
          <t>Gradable (phân cấp được)</t>
        </is>
      </c>
      <c r="K1559" s="4" t="inlineStr">
        <is>
          <t>very/quite/rather/extremely/fairly/pretty (nhóm mức độ thông thường)</t>
        </is>
      </c>
      <c r="L1559" s="4" t="inlineStr">
        <is>
          <t>dishonestly</t>
        </is>
      </c>
      <c r="M1559" s="4" t="inlineStr">
        <is>
          <t>Quy tắc chuẩn (+ -ly)</t>
        </is>
      </c>
      <c r="N1559" s="4" t="inlineStr">
        <is>
          <t>Yes</t>
        </is>
      </c>
      <c r="O1559" s="4" t="inlineStr">
        <is>
          <t>Yes</t>
        </is>
      </c>
      <c r="P1559" s="4" t="inlineStr">
        <is>
          <t>Depends</t>
        </is>
      </c>
      <c r="Q1559" s="4" t="inlineStr">
        <is>
          <t>No</t>
        </is>
      </c>
      <c r="R1559" s="4" t="n"/>
      <c r="S1559" s="4" t="inlineStr">
        <is>
          <t>dishonesty</t>
        </is>
      </c>
      <c r="T1559" s="4" t="inlineStr">
        <is>
          <t>—</t>
        </is>
      </c>
      <c r="U1559" s="4" t="inlineStr">
        <is>
          <t>dishonest behaviour/answer/person ✓; đối lập 'honest'.</t>
        </is>
      </c>
      <c r="V1559" s="4" t="inlineStr">
        <is>
          <t>It would be dishonest to hide this information.</t>
        </is>
      </c>
      <c r="W1559" s="4" t="n"/>
    </row>
    <row r="1560">
      <c r="A1560" s="4" t="n">
        <v>1558</v>
      </c>
      <c r="B1560" s="4" t="inlineStr">
        <is>
          <t>disincentive</t>
        </is>
      </c>
      <c r="C1560" s="4" t="inlineStr">
        <is>
          <t>không khuyến khích</t>
        </is>
      </c>
      <c r="D1560" s="4" t="inlineStr">
        <is>
          <t>C1</t>
        </is>
      </c>
      <c r="E1560" s="4" t="n">
        <v>1</v>
      </c>
      <c r="F1560" s="4" t="inlineStr">
        <is>
          <t>Value (không khuyến khích)</t>
        </is>
      </c>
      <c r="G1560" s="4" t="inlineStr">
        <is>
          <t>more disincentive</t>
        </is>
      </c>
      <c r="H1560" s="4" t="inlineStr">
        <is>
          <t>most disincentive</t>
        </is>
      </c>
      <c r="I1560" s="4" t="inlineStr">
        <is>
          <t>Quy tắc chuẩn (more/most, tính từ đa âm tiết)</t>
        </is>
      </c>
      <c r="J1560" s="4" t="inlineStr">
        <is>
          <t>Gradable (phân cấp được)</t>
        </is>
      </c>
      <c r="K1560" s="4" t="inlineStr">
        <is>
          <t>very/quite/rather/extremely/fairly/pretty (nhóm mức độ thông thường)</t>
        </is>
      </c>
      <c r="L1560" s="4" t="inlineStr">
        <is>
          <t>disincentively</t>
        </is>
      </c>
      <c r="M1560" s="4" t="inlineStr">
        <is>
          <t>Quy tắc chuẩn (+ -ly)</t>
        </is>
      </c>
      <c r="N1560" s="4" t="inlineStr">
        <is>
          <t>Yes</t>
        </is>
      </c>
      <c r="O1560" s="4" t="inlineStr">
        <is>
          <t>Yes</t>
        </is>
      </c>
      <c r="P1560" s="4" t="inlineStr">
        <is>
          <t>Depends</t>
        </is>
      </c>
      <c r="Q1560" s="4" t="inlineStr">
        <is>
          <t>No</t>
        </is>
      </c>
      <c r="R1560" s="4" t="n"/>
      <c r="S1560" s="4" t="inlineStr">
        <is>
          <t>incentive (khác gốc)</t>
        </is>
      </c>
      <c r="T1560" s="4" t="inlineStr">
        <is>
          <t>—</t>
        </is>
      </c>
      <c r="U1560" s="4" t="inlineStr">
        <is>
          <t>disincentive to; disincentive effect ✓; đối lập 'incentive'.</t>
        </is>
      </c>
      <c r="V1560" s="4" t="inlineStr">
        <is>
          <t>High taxes can be a disincentive to invest.</t>
        </is>
      </c>
      <c r="W1560" s="4" t="n"/>
    </row>
    <row r="1561">
      <c r="A1561" s="4" t="n">
        <v>1559</v>
      </c>
      <c r="B1561" s="4" t="inlineStr">
        <is>
          <t>disreputable</t>
        </is>
      </c>
      <c r="C1561" s="4" t="inlineStr">
        <is>
          <t>mất uy tín</t>
        </is>
      </c>
      <c r="D1561" s="4" t="inlineStr">
        <is>
          <t>C1</t>
        </is>
      </c>
      <c r="E1561" s="4" t="n">
        <v>1</v>
      </c>
      <c r="F1561" s="4" t="inlineStr">
        <is>
          <t>Value (mất uy tín)</t>
        </is>
      </c>
      <c r="G1561" s="4" t="inlineStr">
        <is>
          <t>more disreputable</t>
        </is>
      </c>
      <c r="H1561" s="4" t="inlineStr">
        <is>
          <t>most disreputable</t>
        </is>
      </c>
      <c r="I1561" s="4" t="inlineStr">
        <is>
          <t>Quy tắc chuẩn (more/most, tính từ đa âm tiết)</t>
        </is>
      </c>
      <c r="J1561" s="4" t="inlineStr">
        <is>
          <t>Gradable (phân cấp được)</t>
        </is>
      </c>
      <c r="K1561" s="4" t="inlineStr">
        <is>
          <t>very/quite/rather/extremely/fairly/pretty (nhóm mức độ thông thường)</t>
        </is>
      </c>
      <c r="L1561" s="4" t="inlineStr">
        <is>
          <t>disreputably</t>
        </is>
      </c>
      <c r="M1561" s="4" t="inlineStr">
        <is>
          <t>Ngoại lệ (-le → -ly, bỏ e)</t>
        </is>
      </c>
      <c r="N1561" s="4" t="inlineStr">
        <is>
          <t>Yes</t>
        </is>
      </c>
      <c r="O1561" s="4" t="inlineStr">
        <is>
          <t>Yes</t>
        </is>
      </c>
      <c r="P1561" s="4" t="inlineStr">
        <is>
          <t>Depends</t>
        </is>
      </c>
      <c r="Q1561" s="4" t="inlineStr">
        <is>
          <t>No</t>
        </is>
      </c>
      <c r="R1561" s="4" t="n"/>
      <c r="S1561" s="4" t="inlineStr">
        <is>
          <t>reputation (khác gốc)</t>
        </is>
      </c>
      <c r="T1561" s="4" t="inlineStr">
        <is>
          <t>—</t>
        </is>
      </c>
      <c r="U1561" s="4" t="inlineStr">
        <is>
          <t>disreputable business/source/character ✓; đối lập 'reputable'.</t>
        </is>
      </c>
      <c r="V1561" s="4" t="inlineStr">
        <is>
          <t>He was involved with a disreputable business.</t>
        </is>
      </c>
      <c r="W1561" s="4" t="n"/>
    </row>
    <row r="1562">
      <c r="A1562" s="4" t="n">
        <v>1560</v>
      </c>
      <c r="B1562" s="4" t="inlineStr">
        <is>
          <t>distinguishable</t>
        </is>
      </c>
      <c r="C1562" s="4" t="inlineStr">
        <is>
          <t>có thể phân biệt</t>
        </is>
      </c>
      <c r="D1562" s="4" t="inlineStr">
        <is>
          <t>C1</t>
        </is>
      </c>
      <c r="E1562" s="4" t="n">
        <v>1</v>
      </c>
      <c r="F1562" s="4" t="inlineStr">
        <is>
          <t>Value (có thể phân biệt)</t>
        </is>
      </c>
      <c r="G1562" s="4" t="inlineStr">
        <is>
          <t>more distinguishable</t>
        </is>
      </c>
      <c r="H1562" s="4" t="inlineStr">
        <is>
          <t>most distinguishable</t>
        </is>
      </c>
      <c r="I1562" s="4" t="inlineStr">
        <is>
          <t>Quy tắc chuẩn (more/most, tính từ đa âm tiết)</t>
        </is>
      </c>
      <c r="J1562" s="4" t="inlineStr">
        <is>
          <t>Gradable (phân cấp được)</t>
        </is>
      </c>
      <c r="K1562" s="4" t="inlineStr">
        <is>
          <t>very/quite/rather/extremely/fairly/pretty (nhóm mức độ thông thường)</t>
        </is>
      </c>
      <c r="L1562" s="4" t="inlineStr">
        <is>
          <t>distinguishably</t>
        </is>
      </c>
      <c r="M1562" s="4" t="inlineStr">
        <is>
          <t>Ngoại lệ (-le → -ly, bỏ e)</t>
        </is>
      </c>
      <c r="N1562" s="4" t="inlineStr">
        <is>
          <t>Yes</t>
        </is>
      </c>
      <c r="O1562" s="4" t="inlineStr">
        <is>
          <t>Yes</t>
        </is>
      </c>
      <c r="P1562" s="4" t="inlineStr">
        <is>
          <t>Depends</t>
        </is>
      </c>
      <c r="Q1562" s="4" t="inlineStr">
        <is>
          <t>No</t>
        </is>
      </c>
      <c r="R1562" s="4" t="n"/>
      <c r="S1562" s="4" t="inlineStr">
        <is>
          <t>distinction</t>
        </is>
      </c>
      <c r="T1562" s="4" t="inlineStr">
        <is>
          <t>distinguish</t>
        </is>
      </c>
      <c r="U1562" s="4" t="inlineStr">
        <is>
          <t>be distinguishable from; distinguishable feature ✓.</t>
        </is>
      </c>
      <c r="V1562" s="4" t="inlineStr">
        <is>
          <t>The two species are barely distinguishable from each other.</t>
        </is>
      </c>
      <c r="W1562" s="4" t="n"/>
    </row>
    <row r="1563">
      <c r="A1563" s="4" t="n">
        <v>1561</v>
      </c>
      <c r="B1563" s="4" t="inlineStr">
        <is>
          <t>diurnal</t>
        </is>
      </c>
      <c r="C1563" s="4" t="inlineStr">
        <is>
          <t>ban ngày</t>
        </is>
      </c>
      <c r="D1563" s="4" t="inlineStr">
        <is>
          <t>C1</t>
        </is>
      </c>
      <c r="E1563" s="4" t="n">
        <v>1</v>
      </c>
      <c r="F1563" s="4" t="inlineStr">
        <is>
          <t>Time-related (ban ngày)</t>
        </is>
      </c>
      <c r="G1563" s="4" t="inlineStr">
        <is>
          <t>more diurnal</t>
        </is>
      </c>
      <c r="H1563" s="4" t="inlineStr">
        <is>
          <t>most diurnal</t>
        </is>
      </c>
      <c r="I1563" s="4" t="inlineStr">
        <is>
          <t>Quy tắc chuẩn (more/most, tính từ đa âm tiết)</t>
        </is>
      </c>
      <c r="J1563" s="4" t="inlineStr">
        <is>
          <t>Gradable (phân cấp được)</t>
        </is>
      </c>
      <c r="K1563" s="4" t="inlineStr">
        <is>
          <t>very/quite/rather/extremely/fairly/pretty (nhóm mức độ thông thường)</t>
        </is>
      </c>
      <c r="L1563" s="4" t="inlineStr">
        <is>
          <t>diurnally</t>
        </is>
      </c>
      <c r="M1563" s="4" t="inlineStr">
        <is>
          <t>Quy tắc chuẩn (+ -ly)</t>
        </is>
      </c>
      <c r="N1563" s="4" t="inlineStr">
        <is>
          <t>Yes</t>
        </is>
      </c>
      <c r="O1563" s="4" t="inlineStr">
        <is>
          <t>Yes</t>
        </is>
      </c>
      <c r="P1563" s="4" t="inlineStr">
        <is>
          <t>Depends</t>
        </is>
      </c>
      <c r="Q1563" s="4" t="inlineStr">
        <is>
          <t>No</t>
        </is>
      </c>
      <c r="R1563" s="4" t="n"/>
      <c r="S1563" s="4" t="inlineStr">
        <is>
          <t>—</t>
        </is>
      </c>
      <c r="T1563" s="4" t="inlineStr">
        <is>
          <t>—</t>
        </is>
      </c>
      <c r="U1563" s="4" t="inlineStr">
        <is>
          <t>diurnal animal/cycle ✓; đối lập 'nocturnal'.</t>
        </is>
      </c>
      <c r="V1563" s="4" t="inlineStr">
        <is>
          <t>Most birds are diurnal animals.</t>
        </is>
      </c>
      <c r="W1563" s="4" t="n"/>
    </row>
    <row r="1564">
      <c r="A1564" s="4" t="n">
        <v>1562</v>
      </c>
      <c r="B1564" s="4" t="inlineStr">
        <is>
          <t>divergent</t>
        </is>
      </c>
      <c r="C1564" s="4" t="inlineStr">
        <is>
          <t>khác biệt, phân kỳ</t>
        </is>
      </c>
      <c r="D1564" s="4" t="inlineStr">
        <is>
          <t>B2</t>
        </is>
      </c>
      <c r="E1564" s="4" t="n">
        <v>1</v>
      </c>
      <c r="F1564" s="4" t="inlineStr">
        <is>
          <t>Quality &amp; Character (khác biệt, phân kỳ)</t>
        </is>
      </c>
      <c r="G1564" s="4" t="inlineStr">
        <is>
          <t>more divergent</t>
        </is>
      </c>
      <c r="H1564" s="4" t="inlineStr">
        <is>
          <t>most divergent</t>
        </is>
      </c>
      <c r="I1564" s="4" t="inlineStr">
        <is>
          <t>Quy tắc chuẩn (more/most, tính từ đa âm tiết)</t>
        </is>
      </c>
      <c r="J1564" s="4" t="inlineStr">
        <is>
          <t>Gradable (phân cấp được)</t>
        </is>
      </c>
      <c r="K1564" s="4" t="inlineStr">
        <is>
          <t>very/quite/rather/extremely/fairly/pretty (nhóm mức độ thông thường)</t>
        </is>
      </c>
      <c r="L1564" s="4" t="inlineStr">
        <is>
          <t>divergently</t>
        </is>
      </c>
      <c r="M1564" s="4" t="inlineStr">
        <is>
          <t>Quy tắc chuẩn (+ -ly)</t>
        </is>
      </c>
      <c r="N1564" s="4" t="inlineStr">
        <is>
          <t>Yes</t>
        </is>
      </c>
      <c r="O1564" s="4" t="inlineStr">
        <is>
          <t>Yes</t>
        </is>
      </c>
      <c r="P1564" s="4" t="inlineStr">
        <is>
          <t>Depends</t>
        </is>
      </c>
      <c r="Q1564" s="4" t="inlineStr">
        <is>
          <t>No</t>
        </is>
      </c>
      <c r="R1564" s="4" t="n"/>
      <c r="S1564" s="4" t="inlineStr">
        <is>
          <t>divergence</t>
        </is>
      </c>
      <c r="T1564" s="4" t="inlineStr">
        <is>
          <t>diverge</t>
        </is>
      </c>
      <c r="U1564" s="4" t="inlineStr">
        <is>
          <t>divergent view/opinion/thinking ✓.</t>
        </is>
      </c>
      <c r="V1564" s="4" t="inlineStr">
        <is>
          <t>The two experts hold divergent views on the issue.</t>
        </is>
      </c>
      <c r="W1564" s="4" t="inlineStr">
        <is>
          <t>"divergent thinking" (tư duy phân kỳ — thuật ngữ tâm lý học sáng tạo cố định).</t>
        </is>
      </c>
    </row>
    <row r="1565">
      <c r="A1565" s="4" t="n">
        <v>1563</v>
      </c>
      <c r="B1565" s="4" t="inlineStr">
        <is>
          <t>diversionary</t>
        </is>
      </c>
      <c r="C1565" s="4" t="inlineStr">
        <is>
          <t>nghi binh, đánh lạc hướng</t>
        </is>
      </c>
      <c r="D1565" s="4" t="inlineStr">
        <is>
          <t>C1</t>
        </is>
      </c>
      <c r="E1565" s="4" t="n">
        <v>1</v>
      </c>
      <c r="F1565" s="4" t="inlineStr">
        <is>
          <t>Purpose-related (nghi binh, đánh lạc hướng)</t>
        </is>
      </c>
      <c r="G1565" s="4" t="inlineStr">
        <is>
          <t>—</t>
        </is>
      </c>
      <c r="H1565" s="4" t="inlineStr">
        <is>
          <t>—</t>
        </is>
      </c>
      <c r="I1565" s="4" t="inlineStr">
        <is>
          <t>Không có (non-gradable)</t>
        </is>
      </c>
      <c r="J1565" s="4" t="inlineStr">
        <is>
          <t>Non-gradable (phân loại)</t>
        </is>
      </c>
      <c r="K1565" s="4" t="inlineStr">
        <is>
          <t>Không dùng với degree adverb (tính từ định danh/phân loại)</t>
        </is>
      </c>
      <c r="L1565" s="4" t="inlineStr">
        <is>
          <t>diversionarily</t>
        </is>
      </c>
      <c r="M1565" s="4" t="inlineStr">
        <is>
          <t>Ngoại lệ (-y → -ily)</t>
        </is>
      </c>
      <c r="N1565" s="4" t="inlineStr">
        <is>
          <t>Yes</t>
        </is>
      </c>
      <c r="O1565" s="4" t="inlineStr">
        <is>
          <t>Yes</t>
        </is>
      </c>
      <c r="P1565" s="4" t="inlineStr">
        <is>
          <t>Depends</t>
        </is>
      </c>
      <c r="Q1565" s="4" t="inlineStr">
        <is>
          <t>No</t>
        </is>
      </c>
      <c r="R1565" s="4" t="n"/>
      <c r="S1565" s="4" t="inlineStr">
        <is>
          <t>diversion</t>
        </is>
      </c>
      <c r="T1565" s="4" t="inlineStr">
        <is>
          <t>divert</t>
        </is>
      </c>
      <c r="U1565" s="4" t="inlineStr">
        <is>
          <t>diversionary tactic/attack ✓.</t>
        </is>
      </c>
      <c r="V1565" s="4" t="inlineStr">
        <is>
          <t>They used a diversionary tactic to escape.</t>
        </is>
      </c>
      <c r="W1565" s="4" t="inlineStr">
        <is>
          <t>"diversionary tactic" (chiến thuật đánh lạc hướng — cụm cố định).</t>
        </is>
      </c>
    </row>
    <row r="1566">
      <c r="A1566" s="4" t="n">
        <v>1564</v>
      </c>
      <c r="B1566" s="4" t="inlineStr">
        <is>
          <t>divine</t>
        </is>
      </c>
      <c r="C1566" s="4" t="inlineStr">
        <is>
          <t>thần thánh</t>
        </is>
      </c>
      <c r="D1566" s="4" t="inlineStr">
        <is>
          <t>B1</t>
        </is>
      </c>
      <c r="E1566" s="4" t="n">
        <v>1</v>
      </c>
      <c r="F1566" s="4" t="inlineStr">
        <is>
          <t>Value (thần thánh)</t>
        </is>
      </c>
      <c r="G1566" s="4" t="inlineStr">
        <is>
          <t>more divine</t>
        </is>
      </c>
      <c r="H1566" s="4" t="inlineStr">
        <is>
          <t>most divine</t>
        </is>
      </c>
      <c r="I1566" s="4" t="inlineStr">
        <is>
          <t>Quy tắc chuẩn (more/most, tính từ đa âm tiết)</t>
        </is>
      </c>
      <c r="J1566" s="4" t="inlineStr">
        <is>
          <t>Gradable (phân cấp được)</t>
        </is>
      </c>
      <c r="K1566" s="4" t="inlineStr">
        <is>
          <t>very/quite/rather/extremely/fairly/pretty (nhóm mức độ thông thường)</t>
        </is>
      </c>
      <c r="L1566" s="4" t="inlineStr">
        <is>
          <t>divinely</t>
        </is>
      </c>
      <c r="M1566" s="4" t="inlineStr">
        <is>
          <t>Quy tắc chuẩn (+ -ly)</t>
        </is>
      </c>
      <c r="N1566" s="4" t="inlineStr">
        <is>
          <t>Yes</t>
        </is>
      </c>
      <c r="O1566" s="4" t="inlineStr">
        <is>
          <t>Yes</t>
        </is>
      </c>
      <c r="P1566" s="4" t="inlineStr">
        <is>
          <t>Depends</t>
        </is>
      </c>
      <c r="Q1566" s="4" t="inlineStr">
        <is>
          <t>No</t>
        </is>
      </c>
      <c r="R1566" s="4" t="n"/>
      <c r="S1566" s="4" t="inlineStr">
        <is>
          <t>divinity</t>
        </is>
      </c>
      <c r="T1566" s="4" t="inlineStr">
        <is>
          <t>—</t>
        </is>
      </c>
      <c r="U1566" s="4" t="inlineStr">
        <is>
          <t>divine intervention/right/punishment ✓.</t>
        </is>
      </c>
      <c r="V1566" s="4" t="inlineStr">
        <is>
          <t>She believed it was an act of divine intervention.</t>
        </is>
      </c>
      <c r="W1566" s="4" t="inlineStr">
        <is>
          <t>"divine intervention" (sự can thiệp của thần thánh — cụm cố định), "divine right" (quyền thiêng liêng của vua — thuật ngữ lịch sử cố định).</t>
        </is>
      </c>
    </row>
    <row r="1567">
      <c r="A1567" s="4" t="n">
        <v>1565</v>
      </c>
      <c r="B1567" s="4" t="inlineStr">
        <is>
          <t>divisive</t>
        </is>
      </c>
      <c r="C1567" s="4" t="inlineStr">
        <is>
          <t>gây chia rẽ</t>
        </is>
      </c>
      <c r="D1567" s="4" t="inlineStr">
        <is>
          <t>B2</t>
        </is>
      </c>
      <c r="E1567" s="4" t="n">
        <v>1</v>
      </c>
      <c r="F1567" s="4" t="inlineStr">
        <is>
          <t>Value (gây chia rẽ)</t>
        </is>
      </c>
      <c r="G1567" s="4" t="inlineStr">
        <is>
          <t>more divisive</t>
        </is>
      </c>
      <c r="H1567" s="4" t="inlineStr">
        <is>
          <t>most divisive</t>
        </is>
      </c>
      <c r="I1567" s="4" t="inlineStr">
        <is>
          <t>Quy tắc chuẩn (more/most, tính từ đa âm tiết)</t>
        </is>
      </c>
      <c r="J1567" s="4" t="inlineStr">
        <is>
          <t>Gradable (phân cấp được)</t>
        </is>
      </c>
      <c r="K1567" s="4" t="inlineStr">
        <is>
          <t>very/quite/rather/extremely/fairly/pretty (nhóm mức độ thông thường)</t>
        </is>
      </c>
      <c r="L1567" s="4" t="inlineStr">
        <is>
          <t>divisively</t>
        </is>
      </c>
      <c r="M1567" s="4" t="inlineStr">
        <is>
          <t>Quy tắc chuẩn (+ -ly)</t>
        </is>
      </c>
      <c r="N1567" s="4" t="inlineStr">
        <is>
          <t>Yes</t>
        </is>
      </c>
      <c r="O1567" s="4" t="inlineStr">
        <is>
          <t>Yes</t>
        </is>
      </c>
      <c r="P1567" s="4" t="inlineStr">
        <is>
          <t>Depends</t>
        </is>
      </c>
      <c r="Q1567" s="4" t="inlineStr">
        <is>
          <t>No</t>
        </is>
      </c>
      <c r="R1567" s="4" t="n"/>
      <c r="S1567" s="4" t="inlineStr">
        <is>
          <t>division</t>
        </is>
      </c>
      <c r="T1567" s="4" t="inlineStr">
        <is>
          <t>divide</t>
        </is>
      </c>
      <c r="U1567" s="4" t="inlineStr">
        <is>
          <t>divisive issue/figure/policy ✓.</t>
        </is>
      </c>
      <c r="V1567" s="4" t="inlineStr">
        <is>
          <t>Immigration remains a divisive political issue.</t>
        </is>
      </c>
      <c r="W1567" s="4" t="n"/>
    </row>
    <row r="1568">
      <c r="A1568" s="4" t="n">
        <v>1566</v>
      </c>
      <c r="B1568" s="4" t="inlineStr">
        <is>
          <t>dogmatic</t>
        </is>
      </c>
      <c r="C1568" s="4" t="inlineStr">
        <is>
          <t>giáo điều</t>
        </is>
      </c>
      <c r="D1568" s="4" t="inlineStr">
        <is>
          <t>C1</t>
        </is>
      </c>
      <c r="E1568" s="4" t="n">
        <v>1</v>
      </c>
      <c r="F1568" s="4" t="inlineStr">
        <is>
          <t>Value (giáo điều)</t>
        </is>
      </c>
      <c r="G1568" s="4" t="inlineStr">
        <is>
          <t>more dogmatic</t>
        </is>
      </c>
      <c r="H1568" s="4" t="inlineStr">
        <is>
          <t>most dogmatic</t>
        </is>
      </c>
      <c r="I1568" s="4" t="inlineStr">
        <is>
          <t>Quy tắc chuẩn (more/most, tính từ đa âm tiết)</t>
        </is>
      </c>
      <c r="J1568" s="4" t="inlineStr">
        <is>
          <t>Gradable (phân cấp được)</t>
        </is>
      </c>
      <c r="K1568" s="4" t="inlineStr">
        <is>
          <t>very/quite/rather/extremely/fairly/pretty (nhóm mức độ thông thường)</t>
        </is>
      </c>
      <c r="L1568" s="4" t="inlineStr">
        <is>
          <t>dogmatically</t>
        </is>
      </c>
      <c r="M1568" s="4" t="inlineStr">
        <is>
          <t>Ngoại lệ (-ic → -ically)</t>
        </is>
      </c>
      <c r="N1568" s="4" t="inlineStr">
        <is>
          <t>Yes</t>
        </is>
      </c>
      <c r="O1568" s="4" t="inlineStr">
        <is>
          <t>Yes</t>
        </is>
      </c>
      <c r="P1568" s="4" t="inlineStr">
        <is>
          <t>Depends</t>
        </is>
      </c>
      <c r="Q1568" s="4" t="inlineStr">
        <is>
          <t>No</t>
        </is>
      </c>
      <c r="R1568" s="4" t="n"/>
      <c r="S1568" s="4" t="inlineStr">
        <is>
          <t>dogma</t>
        </is>
      </c>
      <c r="T1568" s="4" t="inlineStr">
        <is>
          <t>—</t>
        </is>
      </c>
      <c r="U1568" s="4" t="inlineStr">
        <is>
          <t>dogmatic belief/approach/stance ✓.</t>
        </is>
      </c>
      <c r="V1568" s="4" t="inlineStr">
        <is>
          <t>He has a rather dogmatic approach to religion.</t>
        </is>
      </c>
      <c r="W1568" s="4" t="n"/>
    </row>
    <row r="1569">
      <c r="A1569" s="4" t="n">
        <v>1567</v>
      </c>
      <c r="B1569" s="4" t="inlineStr">
        <is>
          <t>dreary</t>
        </is>
      </c>
      <c r="C1569" s="4" t="inlineStr">
        <is>
          <t>buồn tẻ, ảm đạm</t>
        </is>
      </c>
      <c r="D1569" s="4" t="inlineStr">
        <is>
          <t>B2</t>
        </is>
      </c>
      <c r="E1569" s="4" t="n">
        <v>1</v>
      </c>
      <c r="F1569" s="4" t="inlineStr">
        <is>
          <t>Value (buồn tẻ, ảm đạm)</t>
        </is>
      </c>
      <c r="G1569" s="4" t="inlineStr">
        <is>
          <t>drearier</t>
        </is>
      </c>
      <c r="H1569" s="4" t="inlineStr">
        <is>
          <t>dreariest</t>
        </is>
      </c>
      <c r="I1569" s="4" t="inlineStr">
        <is>
          <t>Quy tắc chuẩn (-y → -ier/-iest)</t>
        </is>
      </c>
      <c r="J1569" s="4" t="inlineStr">
        <is>
          <t>Gradable (phân cấp được)</t>
        </is>
      </c>
      <c r="K1569" s="4" t="inlineStr">
        <is>
          <t>very/quite/rather/extremely/fairly/pretty (nhóm mức độ thông thường)</t>
        </is>
      </c>
      <c r="L1569" s="4" t="inlineStr">
        <is>
          <t>drearily</t>
        </is>
      </c>
      <c r="M1569" s="4" t="inlineStr">
        <is>
          <t>Ngoại lệ (-y → -ily)</t>
        </is>
      </c>
      <c r="N1569" s="4" t="inlineStr">
        <is>
          <t>Yes</t>
        </is>
      </c>
      <c r="O1569" s="4" t="inlineStr">
        <is>
          <t>Yes</t>
        </is>
      </c>
      <c r="P1569" s="4" t="inlineStr">
        <is>
          <t>Depends</t>
        </is>
      </c>
      <c r="Q1569" s="4" t="inlineStr">
        <is>
          <t>No</t>
        </is>
      </c>
      <c r="R1569" s="4" t="n"/>
      <c r="S1569" s="4" t="inlineStr">
        <is>
          <t>—</t>
        </is>
      </c>
      <c r="T1569" s="4" t="inlineStr">
        <is>
          <t>—</t>
        </is>
      </c>
      <c r="U1569" s="4" t="inlineStr">
        <is>
          <t>dreary weather/day/routine ✓.</t>
        </is>
      </c>
      <c r="V1569" s="4" t="inlineStr">
        <is>
          <t>The weather has been dreary all week.</t>
        </is>
      </c>
      <c r="W1569" s="4" t="n"/>
    </row>
    <row r="1570">
      <c r="A1570" s="4" t="n">
        <v>1568</v>
      </c>
      <c r="B1570" s="4" t="inlineStr">
        <is>
          <t>drunken</t>
        </is>
      </c>
      <c r="C1570" s="4" t="inlineStr">
        <is>
          <t>say rượu (định ngữ)</t>
        </is>
      </c>
      <c r="D1570" s="4" t="inlineStr">
        <is>
          <t>B2</t>
        </is>
      </c>
      <c r="E1570" s="4" t="n">
        <v>1</v>
      </c>
      <c r="F1570" s="4" t="inlineStr">
        <is>
          <t>State (say rượu, dùng làm định ngữ)</t>
        </is>
      </c>
      <c r="G1570" s="4" t="inlineStr">
        <is>
          <t>more drunken</t>
        </is>
      </c>
      <c r="H1570" s="4" t="inlineStr">
        <is>
          <t>most drunken</t>
        </is>
      </c>
      <c r="I1570" s="4" t="inlineStr">
        <is>
          <t>Quy tắc chuẩn (more/most, tính từ đa âm tiết)</t>
        </is>
      </c>
      <c r="J1570" s="4" t="inlineStr">
        <is>
          <t>Gradable (phân cấp được)</t>
        </is>
      </c>
      <c r="K1570" s="4" t="inlineStr">
        <is>
          <t>very/quite/rather/extremely/fairly/pretty (nhóm mức độ thông thường)</t>
        </is>
      </c>
      <c r="L1570" s="4" t="inlineStr">
        <is>
          <t>drunkenly</t>
        </is>
      </c>
      <c r="M1570" s="4" t="inlineStr">
        <is>
          <t>Quy tắc chuẩn (+ -ly)</t>
        </is>
      </c>
      <c r="N1570" s="4" t="inlineStr">
        <is>
          <t>Yes</t>
        </is>
      </c>
      <c r="O1570" s="4" t="inlineStr">
        <is>
          <t>Yes</t>
        </is>
      </c>
      <c r="P1570" s="4" t="inlineStr">
        <is>
          <t>Depends</t>
        </is>
      </c>
      <c r="Q1570" s="4" t="inlineStr">
        <is>
          <t>No</t>
        </is>
      </c>
      <c r="R1570" s="4" t="n"/>
      <c r="S1570" s="4" t="inlineStr">
        <is>
          <t>drink (khác gốc)</t>
        </is>
      </c>
      <c r="T1570" s="4" t="inlineStr">
        <is>
          <t>drink</t>
        </is>
      </c>
      <c r="U1570" s="4" t="inlineStr">
        <is>
          <t>drunken brawl/stupor/behaviour ✓; CHỈ đứng TRƯỚC danh từ, khác 'drunk' (bổ ngữ).</t>
        </is>
      </c>
      <c r="V1570" s="4" t="inlineStr">
        <is>
          <t>The bar erupted into a drunken brawl.</t>
        </is>
      </c>
      <c r="W1570" s="4" t="inlineStr">
        <is>
          <t>"drunken stupor" (trạng thái say mềm — cụm cố định).</t>
        </is>
      </c>
    </row>
    <row r="1571">
      <c r="A1571" s="4" t="n">
        <v>1569</v>
      </c>
      <c r="B1571" s="4" t="inlineStr">
        <is>
          <t>dusty</t>
        </is>
      </c>
      <c r="C1571" s="4" t="inlineStr">
        <is>
          <t>bụi bặm</t>
        </is>
      </c>
      <c r="D1571" s="4" t="inlineStr">
        <is>
          <t>B2</t>
        </is>
      </c>
      <c r="E1571" s="4" t="n">
        <v>1</v>
      </c>
      <c r="F1571" s="4" t="inlineStr">
        <is>
          <t>Condition (bụi bặm)</t>
        </is>
      </c>
      <c r="G1571" s="4" t="inlineStr">
        <is>
          <t>dustier</t>
        </is>
      </c>
      <c r="H1571" s="4" t="inlineStr">
        <is>
          <t>dustiest</t>
        </is>
      </c>
      <c r="I1571" s="4" t="inlineStr">
        <is>
          <t>Quy tắc chuẩn (-y → -ier/-iest)</t>
        </is>
      </c>
      <c r="J1571" s="4" t="inlineStr">
        <is>
          <t>Gradable (phân cấp được)</t>
        </is>
      </c>
      <c r="K1571" s="4" t="inlineStr">
        <is>
          <t>very/quite/rather/extremely/fairly/pretty (nhóm mức độ thông thường)</t>
        </is>
      </c>
      <c r="L1571" s="4" t="inlineStr">
        <is>
          <t>dustily</t>
        </is>
      </c>
      <c r="M1571" s="4" t="inlineStr">
        <is>
          <t>Ngoại lệ (-y → -ily)</t>
        </is>
      </c>
      <c r="N1571" s="4" t="inlineStr">
        <is>
          <t>Yes</t>
        </is>
      </c>
      <c r="O1571" s="4" t="inlineStr">
        <is>
          <t>Yes</t>
        </is>
      </c>
      <c r="P1571" s="4" t="inlineStr">
        <is>
          <t>Depends</t>
        </is>
      </c>
      <c r="Q1571" s="4" t="inlineStr">
        <is>
          <t>No</t>
        </is>
      </c>
      <c r="R1571" s="4" t="n"/>
      <c r="S1571" s="4" t="inlineStr">
        <is>
          <t>dust</t>
        </is>
      </c>
      <c r="T1571" s="4" t="inlineStr">
        <is>
          <t>dust</t>
        </is>
      </c>
      <c r="U1571" s="4" t="inlineStr">
        <is>
          <t>dusty road/attic/shelf ✓.</t>
        </is>
      </c>
      <c r="V1571" s="4" t="inlineStr">
        <is>
          <t>They found old photos in the dusty attic.</t>
        </is>
      </c>
      <c r="W1571" s="4" t="n"/>
    </row>
    <row r="1572">
      <c r="A1572" s="4" t="n">
        <v>1570</v>
      </c>
      <c r="B1572" s="4" t="inlineStr">
        <is>
          <t>eccentric</t>
        </is>
      </c>
      <c r="C1572" s="4" t="inlineStr">
        <is>
          <t>lập dị</t>
        </is>
      </c>
      <c r="D1572" s="4" t="inlineStr">
        <is>
          <t>B2</t>
        </is>
      </c>
      <c r="E1572" s="4" t="n">
        <v>1</v>
      </c>
      <c r="F1572" s="4" t="inlineStr">
        <is>
          <t>Quality &amp; Character (lập dị)</t>
        </is>
      </c>
      <c r="G1572" s="4" t="inlineStr">
        <is>
          <t>more eccentric</t>
        </is>
      </c>
      <c r="H1572" s="4" t="inlineStr">
        <is>
          <t>most eccentric</t>
        </is>
      </c>
      <c r="I1572" s="4" t="inlineStr">
        <is>
          <t>Quy tắc chuẩn (more/most, tính từ đa âm tiết)</t>
        </is>
      </c>
      <c r="J1572" s="4" t="inlineStr">
        <is>
          <t>Gradable (phân cấp được)</t>
        </is>
      </c>
      <c r="K1572" s="4" t="inlineStr">
        <is>
          <t>very/quite/rather/extremely/fairly/pretty (nhóm mức độ thông thường)</t>
        </is>
      </c>
      <c r="L1572" s="4" t="inlineStr">
        <is>
          <t>eccentrically</t>
        </is>
      </c>
      <c r="M1572" s="4" t="inlineStr">
        <is>
          <t>Ngoại lệ (-ic → -ically)</t>
        </is>
      </c>
      <c r="N1572" s="4" t="inlineStr">
        <is>
          <t>Yes</t>
        </is>
      </c>
      <c r="O1572" s="4" t="inlineStr">
        <is>
          <t>Yes</t>
        </is>
      </c>
      <c r="P1572" s="4" t="inlineStr">
        <is>
          <t>Depends</t>
        </is>
      </c>
      <c r="Q1572" s="4" t="inlineStr">
        <is>
          <t>No</t>
        </is>
      </c>
      <c r="R1572" s="4" t="n"/>
      <c r="S1572" s="4" t="inlineStr">
        <is>
          <t>eccentricity</t>
        </is>
      </c>
      <c r="T1572" s="4" t="inlineStr">
        <is>
          <t>—</t>
        </is>
      </c>
      <c r="U1572" s="4" t="inlineStr">
        <is>
          <t>eccentric behaviour/millionaire/idea ✓.</t>
        </is>
      </c>
      <c r="V1572" s="4" t="inlineStr">
        <is>
          <t>He is known for his eccentric behaviour.</t>
        </is>
      </c>
      <c r="W1572" s="4" t="n"/>
    </row>
    <row r="1573">
      <c r="A1573" s="4" t="n">
        <v>1571</v>
      </c>
      <c r="B1573" s="4" t="inlineStr">
        <is>
          <t>ecstatic</t>
        </is>
      </c>
      <c r="C1573" s="4" t="inlineStr">
        <is>
          <t>sung sướng tột độ</t>
        </is>
      </c>
      <c r="D1573" s="4" t="inlineStr">
        <is>
          <t>B2</t>
        </is>
      </c>
      <c r="E1573" s="4" t="n">
        <v>1</v>
      </c>
      <c r="F1573" s="4" t="inlineStr">
        <is>
          <t>Emotion (sung sướng tột độ)</t>
        </is>
      </c>
      <c r="G1573" s="4" t="inlineStr">
        <is>
          <t>more ecstatic</t>
        </is>
      </c>
      <c r="H1573" s="4" t="inlineStr">
        <is>
          <t>most ecstatic</t>
        </is>
      </c>
      <c r="I1573" s="4" t="inlineStr">
        <is>
          <t>Quy tắc chuẩn (more/most, tính từ đa âm tiết)</t>
        </is>
      </c>
      <c r="J1573" s="4" t="inlineStr">
        <is>
          <t>Gradable (phân cấp được)</t>
        </is>
      </c>
      <c r="K1573" s="4" t="inlineStr">
        <is>
          <t>very/quite/rather/extremely/fairly/pretty (nhóm mức độ thông thường)</t>
        </is>
      </c>
      <c r="L1573" s="4" t="inlineStr">
        <is>
          <t>ecstatically</t>
        </is>
      </c>
      <c r="M1573" s="4" t="inlineStr">
        <is>
          <t>Ngoại lệ (-ic → -ically)</t>
        </is>
      </c>
      <c r="N1573" s="4" t="inlineStr">
        <is>
          <t>Yes</t>
        </is>
      </c>
      <c r="O1573" s="4" t="inlineStr">
        <is>
          <t>Yes</t>
        </is>
      </c>
      <c r="P1573" s="4" t="inlineStr">
        <is>
          <t>Depends</t>
        </is>
      </c>
      <c r="Q1573" s="4" t="inlineStr">
        <is>
          <t>No</t>
        </is>
      </c>
      <c r="R1573" s="4" t="n"/>
      <c r="S1573" s="4" t="inlineStr">
        <is>
          <t>ecstasy</t>
        </is>
      </c>
      <c r="T1573" s="4" t="inlineStr">
        <is>
          <t>—</t>
        </is>
      </c>
      <c r="U1573" s="4" t="inlineStr">
        <is>
          <t>be ecstatic about; ecstatic reaction/fan ✓.</t>
        </is>
      </c>
      <c r="V1573" s="4" t="inlineStr">
        <is>
          <t>She was ecstatic about her exam results.</t>
        </is>
      </c>
      <c r="W1573" s="4" t="n"/>
    </row>
    <row r="1574">
      <c r="A1574" s="4" t="n">
        <v>1572</v>
      </c>
      <c r="B1574" s="4" t="inlineStr">
        <is>
          <t>effectual</t>
        </is>
      </c>
      <c r="C1574" s="4" t="inlineStr">
        <is>
          <t>hiệu nghiệm</t>
        </is>
      </c>
      <c r="D1574" s="4" t="inlineStr">
        <is>
          <t>C1</t>
        </is>
      </c>
      <c r="E1574" s="4" t="n">
        <v>1</v>
      </c>
      <c r="F1574" s="4" t="inlineStr">
        <is>
          <t>Value (hiệu nghiệm)</t>
        </is>
      </c>
      <c r="G1574" s="4" t="inlineStr">
        <is>
          <t>more effectual</t>
        </is>
      </c>
      <c r="H1574" s="4" t="inlineStr">
        <is>
          <t>most effectual</t>
        </is>
      </c>
      <c r="I1574" s="4" t="inlineStr">
        <is>
          <t>Quy tắc chuẩn (more/most, tính từ đa âm tiết)</t>
        </is>
      </c>
      <c r="J1574" s="4" t="inlineStr">
        <is>
          <t>Gradable (phân cấp được)</t>
        </is>
      </c>
      <c r="K1574" s="4" t="inlineStr">
        <is>
          <t>very/quite/rather/extremely/fairly/pretty (nhóm mức độ thông thường)</t>
        </is>
      </c>
      <c r="L1574" s="4" t="inlineStr">
        <is>
          <t>effectually</t>
        </is>
      </c>
      <c r="M1574" s="4" t="inlineStr">
        <is>
          <t>Quy tắc chuẩn (+ -ly)</t>
        </is>
      </c>
      <c r="N1574" s="4" t="inlineStr">
        <is>
          <t>Yes</t>
        </is>
      </c>
      <c r="O1574" s="4" t="inlineStr">
        <is>
          <t>Yes</t>
        </is>
      </c>
      <c r="P1574" s="4" t="inlineStr">
        <is>
          <t>Depends</t>
        </is>
      </c>
      <c r="Q1574" s="4" t="inlineStr">
        <is>
          <t>No</t>
        </is>
      </c>
      <c r="R1574" s="4" t="n"/>
      <c r="S1574" s="4" t="inlineStr">
        <is>
          <t>—</t>
        </is>
      </c>
      <c r="T1574" s="4" t="inlineStr">
        <is>
          <t>—</t>
        </is>
      </c>
      <c r="U1574" s="4" t="inlineStr">
        <is>
          <t>effectual remedy/action ✓; trang trọng, hiếm hơn 'effective'.</t>
        </is>
      </c>
      <c r="V1574" s="4" t="inlineStr">
        <is>
          <t>The treatment proved effectual in most cases.</t>
        </is>
      </c>
      <c r="W1574" s="4" t="n"/>
    </row>
    <row r="1575">
      <c r="A1575" s="4" t="n">
        <v>1573</v>
      </c>
      <c r="B1575" s="4" t="inlineStr">
        <is>
          <t>egocentric</t>
        </is>
      </c>
      <c r="C1575" s="4" t="inlineStr">
        <is>
          <t>vị kỷ</t>
        </is>
      </c>
      <c r="D1575" s="4" t="inlineStr">
        <is>
          <t>C1</t>
        </is>
      </c>
      <c r="E1575" s="4" t="n">
        <v>1</v>
      </c>
      <c r="F1575" s="4" t="inlineStr">
        <is>
          <t>Quality &amp; Character (vị kỷ)</t>
        </is>
      </c>
      <c r="G1575" s="4" t="inlineStr">
        <is>
          <t>more egocentric</t>
        </is>
      </c>
      <c r="H1575" s="4" t="inlineStr">
        <is>
          <t>most egocentric</t>
        </is>
      </c>
      <c r="I1575" s="4" t="inlineStr">
        <is>
          <t>Quy tắc chuẩn (more/most, tính từ đa âm tiết)</t>
        </is>
      </c>
      <c r="J1575" s="4" t="inlineStr">
        <is>
          <t>Gradable (phân cấp được)</t>
        </is>
      </c>
      <c r="K1575" s="4" t="inlineStr">
        <is>
          <t>very/quite/rather/extremely/fairly/pretty (nhóm mức độ thông thường)</t>
        </is>
      </c>
      <c r="L1575" s="4" t="inlineStr">
        <is>
          <t>egocentrically</t>
        </is>
      </c>
      <c r="M1575" s="4" t="inlineStr">
        <is>
          <t>Ngoại lệ (-ic → -ically)</t>
        </is>
      </c>
      <c r="N1575" s="4" t="inlineStr">
        <is>
          <t>Yes</t>
        </is>
      </c>
      <c r="O1575" s="4" t="inlineStr">
        <is>
          <t>Yes</t>
        </is>
      </c>
      <c r="P1575" s="4" t="inlineStr">
        <is>
          <t>Depends</t>
        </is>
      </c>
      <c r="Q1575" s="4" t="inlineStr">
        <is>
          <t>No</t>
        </is>
      </c>
      <c r="R1575" s="4" t="n"/>
      <c r="S1575" s="4" t="inlineStr">
        <is>
          <t>egocentrism/ego (khác dạng)</t>
        </is>
      </c>
      <c r="T1575" s="4" t="inlineStr">
        <is>
          <t>—</t>
        </is>
      </c>
      <c r="U1575" s="4" t="inlineStr">
        <is>
          <t>egocentric behaviour/worldview ✓.</t>
        </is>
      </c>
      <c r="V1575" s="4" t="inlineStr">
        <is>
          <t>Young children naturally display egocentric behaviour.</t>
        </is>
      </c>
      <c r="W1575" s="4" t="n"/>
    </row>
    <row r="1576">
      <c r="A1576" s="4" t="n">
        <v>1574</v>
      </c>
      <c r="B1576" s="4" t="inlineStr">
        <is>
          <t>elective</t>
        </is>
      </c>
      <c r="C1576" s="4" t="inlineStr">
        <is>
          <t>tự chọn</t>
        </is>
      </c>
      <c r="D1576" s="4" t="inlineStr">
        <is>
          <t>B2</t>
        </is>
      </c>
      <c r="E1576" s="4" t="n">
        <v>1</v>
      </c>
      <c r="F1576" s="4" t="inlineStr">
        <is>
          <t>Value (tự chọn)</t>
        </is>
      </c>
      <c r="G1576" s="4" t="inlineStr">
        <is>
          <t>more elective</t>
        </is>
      </c>
      <c r="H1576" s="4" t="inlineStr">
        <is>
          <t>most elective</t>
        </is>
      </c>
      <c r="I1576" s="4" t="inlineStr">
        <is>
          <t>Quy tắc chuẩn (more/most, tính từ đa âm tiết)</t>
        </is>
      </c>
      <c r="J1576" s="4" t="inlineStr">
        <is>
          <t>Gradable (phân cấp được)</t>
        </is>
      </c>
      <c r="K1576" s="4" t="inlineStr">
        <is>
          <t>very/quite/rather/extremely/fairly/pretty (nhóm mức độ thông thường)</t>
        </is>
      </c>
      <c r="L1576" s="4" t="inlineStr">
        <is>
          <t>electively</t>
        </is>
      </c>
      <c r="M1576" s="4" t="inlineStr">
        <is>
          <t>Quy tắc chuẩn (+ -ly)</t>
        </is>
      </c>
      <c r="N1576" s="4" t="inlineStr">
        <is>
          <t>Yes</t>
        </is>
      </c>
      <c r="O1576" s="4" t="inlineStr">
        <is>
          <t>Yes</t>
        </is>
      </c>
      <c r="P1576" s="4" t="inlineStr">
        <is>
          <t>Depends</t>
        </is>
      </c>
      <c r="Q1576" s="4" t="inlineStr">
        <is>
          <t>No</t>
        </is>
      </c>
      <c r="R1576" s="4" t="n"/>
      <c r="S1576" s="4" t="inlineStr">
        <is>
          <t>election (khác nghĩa)</t>
        </is>
      </c>
      <c r="T1576" s="4" t="inlineStr">
        <is>
          <t>elect</t>
        </is>
      </c>
      <c r="U1576" s="4" t="inlineStr">
        <is>
          <t>elective course/surgery/office ✓; đối lập 'compulsory/mandatory'.</t>
        </is>
      </c>
      <c r="V1576" s="4" t="inlineStr">
        <is>
          <t>She took an elective course in art history.</t>
        </is>
      </c>
      <c r="W1576" s="4" t="inlineStr">
        <is>
          <t>"elective surgery" (phẫu thuật tự chọn, không cấp thiết — thuật ngữ y khoa cố định).</t>
        </is>
      </c>
    </row>
    <row r="1577">
      <c r="A1577" s="4" t="n">
        <v>1575</v>
      </c>
      <c r="B1577" s="4" t="inlineStr">
        <is>
          <t>electromechanical</t>
        </is>
      </c>
      <c r="C1577" s="4" t="inlineStr">
        <is>
          <t>điện cơ</t>
        </is>
      </c>
      <c r="D1577" s="4" t="inlineStr">
        <is>
          <t>C1</t>
        </is>
      </c>
      <c r="E1577" s="4" t="n">
        <v>1</v>
      </c>
      <c r="F1577" s="4" t="inlineStr">
        <is>
          <t>Purpose-related (điện cơ)</t>
        </is>
      </c>
      <c r="G1577" s="4" t="inlineStr">
        <is>
          <t>—</t>
        </is>
      </c>
      <c r="H1577" s="4" t="inlineStr">
        <is>
          <t>—</t>
        </is>
      </c>
      <c r="I1577" s="4" t="inlineStr">
        <is>
          <t>Không có (non-gradable)</t>
        </is>
      </c>
      <c r="J1577" s="4" t="inlineStr">
        <is>
          <t>Non-gradable (phân loại)</t>
        </is>
      </c>
      <c r="K1577" s="4" t="inlineStr">
        <is>
          <t>Không dùng với degree adverb (tính từ định danh/phân loại)</t>
        </is>
      </c>
      <c r="L1577" s="4" t="inlineStr">
        <is>
          <t>electromechanically</t>
        </is>
      </c>
      <c r="M1577" s="4" t="inlineStr">
        <is>
          <t>Quy tắc chuẩn (+ -ly)</t>
        </is>
      </c>
      <c r="N1577" s="4" t="inlineStr">
        <is>
          <t>Yes</t>
        </is>
      </c>
      <c r="O1577" s="4" t="inlineStr">
        <is>
          <t>Yes</t>
        </is>
      </c>
      <c r="P1577" s="4" t="inlineStr">
        <is>
          <t>Depends</t>
        </is>
      </c>
      <c r="Q1577" s="4" t="inlineStr">
        <is>
          <t>No</t>
        </is>
      </c>
      <c r="R1577" s="4" t="n"/>
      <c r="S1577" s="4" t="inlineStr">
        <is>
          <t>—</t>
        </is>
      </c>
      <c r="T1577" s="4" t="inlineStr">
        <is>
          <t>—</t>
        </is>
      </c>
      <c r="U1577" s="4" t="inlineStr">
        <is>
          <t>electromechanical system/device/relay ✓.</t>
        </is>
      </c>
      <c r="V1577" s="4" t="inlineStr">
        <is>
          <t>The device uses an electromechanical relay.</t>
        </is>
      </c>
      <c r="W1577" s="4" t="n"/>
    </row>
    <row r="1578">
      <c r="A1578" s="4" t="n">
        <v>1576</v>
      </c>
      <c r="B1578" s="4" t="inlineStr">
        <is>
          <t>electrostatic</t>
        </is>
      </c>
      <c r="C1578" s="4" t="inlineStr">
        <is>
          <t>tĩnh điện</t>
        </is>
      </c>
      <c r="D1578" s="4" t="inlineStr">
        <is>
          <t>C1</t>
        </is>
      </c>
      <c r="E1578" s="4" t="n">
        <v>1</v>
      </c>
      <c r="F1578" s="4" t="inlineStr">
        <is>
          <t>Purpose-related (tĩnh điện)</t>
        </is>
      </c>
      <c r="G1578" s="4" t="inlineStr">
        <is>
          <t>—</t>
        </is>
      </c>
      <c r="H1578" s="4" t="inlineStr">
        <is>
          <t>—</t>
        </is>
      </c>
      <c r="I1578" s="4" t="inlineStr">
        <is>
          <t>Không có (non-gradable)</t>
        </is>
      </c>
      <c r="J1578" s="4" t="inlineStr">
        <is>
          <t>Non-gradable (phân loại)</t>
        </is>
      </c>
      <c r="K1578" s="4" t="inlineStr">
        <is>
          <t>Không dùng với degree adverb (tính từ định danh/phân loại)</t>
        </is>
      </c>
      <c r="L1578" s="4" t="inlineStr">
        <is>
          <t>electrostatically</t>
        </is>
      </c>
      <c r="M1578" s="4" t="inlineStr">
        <is>
          <t>Ngoại lệ (-ic → -ically)</t>
        </is>
      </c>
      <c r="N1578" s="4" t="inlineStr">
        <is>
          <t>Yes</t>
        </is>
      </c>
      <c r="O1578" s="4" t="inlineStr">
        <is>
          <t>Yes</t>
        </is>
      </c>
      <c r="P1578" s="4" t="inlineStr">
        <is>
          <t>Depends</t>
        </is>
      </c>
      <c r="Q1578" s="4" t="inlineStr">
        <is>
          <t>No</t>
        </is>
      </c>
      <c r="R1578" s="4" t="n"/>
      <c r="S1578" s="4" t="inlineStr">
        <is>
          <t>—</t>
        </is>
      </c>
      <c r="T1578" s="4" t="inlineStr">
        <is>
          <t>—</t>
        </is>
      </c>
      <c r="U1578" s="4" t="inlineStr">
        <is>
          <t>electrostatic force/charge/discharge ✓.</t>
        </is>
      </c>
      <c r="V1578" s="4" t="inlineStr">
        <is>
          <t>Electrostatic force can cause papers to stick together.</t>
        </is>
      </c>
      <c r="W1578" s="4" t="n"/>
    </row>
    <row r="1579">
      <c r="A1579" s="4" t="n">
        <v>1577</v>
      </c>
      <c r="B1579" s="4" t="inlineStr">
        <is>
          <t>elemental</t>
        </is>
      </c>
      <c r="C1579" s="4" t="inlineStr">
        <is>
          <t>cơ bản, nguyên tố</t>
        </is>
      </c>
      <c r="D1579" s="4" t="inlineStr">
        <is>
          <t>B2</t>
        </is>
      </c>
      <c r="E1579" s="4" t="n">
        <v>1</v>
      </c>
      <c r="F1579" s="4" t="inlineStr">
        <is>
          <t>Quality &amp; Character (cơ bản, nguyên tố)</t>
        </is>
      </c>
      <c r="G1579" s="4" t="inlineStr">
        <is>
          <t>more elemental</t>
        </is>
      </c>
      <c r="H1579" s="4" t="inlineStr">
        <is>
          <t>most elemental</t>
        </is>
      </c>
      <c r="I1579" s="4" t="inlineStr">
        <is>
          <t>Quy tắc chuẩn (more/most, tính từ đa âm tiết)</t>
        </is>
      </c>
      <c r="J1579" s="4" t="inlineStr">
        <is>
          <t>Gradable (phân cấp được)</t>
        </is>
      </c>
      <c r="K1579" s="4" t="inlineStr">
        <is>
          <t>very/quite/rather/extremely/fairly/pretty (nhóm mức độ thông thường)</t>
        </is>
      </c>
      <c r="L1579" s="4" t="inlineStr">
        <is>
          <t>elementally</t>
        </is>
      </c>
      <c r="M1579" s="4" t="inlineStr">
        <is>
          <t>Quy tắc chuẩn (+ -ly)</t>
        </is>
      </c>
      <c r="N1579" s="4" t="inlineStr">
        <is>
          <t>Yes</t>
        </is>
      </c>
      <c r="O1579" s="4" t="inlineStr">
        <is>
          <t>Yes</t>
        </is>
      </c>
      <c r="P1579" s="4" t="inlineStr">
        <is>
          <t>Depends</t>
        </is>
      </c>
      <c r="Q1579" s="4" t="inlineStr">
        <is>
          <t>No</t>
        </is>
      </c>
      <c r="R1579" s="4" t="n"/>
      <c r="S1579" s="4" t="inlineStr">
        <is>
          <t>element</t>
        </is>
      </c>
      <c r="T1579" s="4" t="inlineStr">
        <is>
          <t>—</t>
        </is>
      </c>
      <c r="U1579" s="4" t="inlineStr">
        <is>
          <t>elemental force/nature/composition ✓.</t>
        </is>
      </c>
      <c r="V1579" s="4" t="inlineStr">
        <is>
          <t>The storm had an elemental power to it.</t>
        </is>
      </c>
      <c r="W1579" s="4" t="n"/>
    </row>
    <row r="1580">
      <c r="A1580" s="4" t="n">
        <v>1578</v>
      </c>
      <c r="B1580" s="4" t="inlineStr">
        <is>
          <t>elliptical</t>
        </is>
      </c>
      <c r="C1580" s="4" t="inlineStr">
        <is>
          <t>hình elip</t>
        </is>
      </c>
      <c r="D1580" s="4" t="inlineStr">
        <is>
          <t>B2</t>
        </is>
      </c>
      <c r="E1580" s="4" t="n">
        <v>1</v>
      </c>
      <c r="F1580" s="4" t="inlineStr">
        <is>
          <t>Shape (hình elip)</t>
        </is>
      </c>
      <c r="G1580" s="4" t="inlineStr">
        <is>
          <t>more elliptical</t>
        </is>
      </c>
      <c r="H1580" s="4" t="inlineStr">
        <is>
          <t>most elliptical</t>
        </is>
      </c>
      <c r="I1580" s="4" t="inlineStr">
        <is>
          <t>Quy tắc chuẩn (more/most, tính từ đa âm tiết)</t>
        </is>
      </c>
      <c r="J1580" s="4" t="inlineStr">
        <is>
          <t>Gradable (phân cấp được)</t>
        </is>
      </c>
      <c r="K1580" s="4" t="inlineStr">
        <is>
          <t>very/quite/rather/extremely/fairly/pretty (nhóm mức độ thông thường)</t>
        </is>
      </c>
      <c r="L1580" s="4" t="inlineStr">
        <is>
          <t>elliptically</t>
        </is>
      </c>
      <c r="M1580" s="4" t="inlineStr">
        <is>
          <t>Quy tắc chuẩn (+ -ly)</t>
        </is>
      </c>
      <c r="N1580" s="4" t="inlineStr">
        <is>
          <t>Yes</t>
        </is>
      </c>
      <c r="O1580" s="4" t="inlineStr">
        <is>
          <t>Yes</t>
        </is>
      </c>
      <c r="P1580" s="4" t="inlineStr">
        <is>
          <t>Depends</t>
        </is>
      </c>
      <c r="Q1580" s="4" t="inlineStr">
        <is>
          <t>No</t>
        </is>
      </c>
      <c r="R1580" s="4" t="n"/>
      <c r="S1580" s="4" t="inlineStr">
        <is>
          <t>ellipse</t>
        </is>
      </c>
      <c r="T1580" s="4" t="inlineStr">
        <is>
          <t>—</t>
        </is>
      </c>
      <c r="U1580" s="4" t="inlineStr">
        <is>
          <t>elliptical orbit/shape/machine (thiết bị tập gym) ✓.</t>
        </is>
      </c>
      <c r="V1580" s="4" t="inlineStr">
        <is>
          <t>Planets travel in an elliptical orbit around the sun.</t>
        </is>
      </c>
      <c r="W1580" s="4" t="n"/>
    </row>
    <row r="1581">
      <c r="A1581" s="4" t="n">
        <v>1579</v>
      </c>
      <c r="B1581" s="4" t="inlineStr">
        <is>
          <t>eloquent</t>
        </is>
      </c>
      <c r="C1581" s="4" t="inlineStr">
        <is>
          <t>hùng biện</t>
        </is>
      </c>
      <c r="D1581" s="4" t="inlineStr">
        <is>
          <t>B2</t>
        </is>
      </c>
      <c r="E1581" s="4" t="n">
        <v>1</v>
      </c>
      <c r="F1581" s="4" t="inlineStr">
        <is>
          <t>Quality &amp; Character (hùng biện)</t>
        </is>
      </c>
      <c r="G1581" s="4" t="inlineStr">
        <is>
          <t>more eloquent</t>
        </is>
      </c>
      <c r="H1581" s="4" t="inlineStr">
        <is>
          <t>most eloquent</t>
        </is>
      </c>
      <c r="I1581" s="4" t="inlineStr">
        <is>
          <t>Quy tắc chuẩn (more/most, tính từ đa âm tiết)</t>
        </is>
      </c>
      <c r="J1581" s="4" t="inlineStr">
        <is>
          <t>Gradable (phân cấp được)</t>
        </is>
      </c>
      <c r="K1581" s="4" t="inlineStr">
        <is>
          <t>very/quite/rather/extremely/fairly/pretty (nhóm mức độ thông thường)</t>
        </is>
      </c>
      <c r="L1581" s="4" t="inlineStr">
        <is>
          <t>eloquently</t>
        </is>
      </c>
      <c r="M1581" s="4" t="inlineStr">
        <is>
          <t>Quy tắc chuẩn (+ -ly)</t>
        </is>
      </c>
      <c r="N1581" s="4" t="inlineStr">
        <is>
          <t>Yes</t>
        </is>
      </c>
      <c r="O1581" s="4" t="inlineStr">
        <is>
          <t>Yes</t>
        </is>
      </c>
      <c r="P1581" s="4" t="inlineStr">
        <is>
          <t>Depends</t>
        </is>
      </c>
      <c r="Q1581" s="4" t="inlineStr">
        <is>
          <t>No</t>
        </is>
      </c>
      <c r="R1581" s="4" t="n"/>
      <c r="S1581" s="4" t="inlineStr">
        <is>
          <t>eloquence</t>
        </is>
      </c>
      <c r="T1581" s="4" t="inlineStr">
        <is>
          <t>—</t>
        </is>
      </c>
      <c r="U1581" s="4" t="inlineStr">
        <is>
          <t>eloquent speech/speaker/argument ✓.</t>
        </is>
      </c>
      <c r="V1581" s="4" t="inlineStr">
        <is>
          <t>She gave an eloquent speech at the ceremony.</t>
        </is>
      </c>
      <c r="W1581" s="4" t="n"/>
    </row>
    <row r="1582">
      <c r="A1582" s="4" t="n">
        <v>1580</v>
      </c>
      <c r="B1582" s="4" t="inlineStr">
        <is>
          <t>emerald</t>
        </is>
      </c>
      <c r="C1582" s="4" t="inlineStr">
        <is>
          <t>ngọc lục bảo</t>
        </is>
      </c>
      <c r="D1582" s="4" t="inlineStr">
        <is>
          <t>B2</t>
        </is>
      </c>
      <c r="E1582" s="4" t="n">
        <v>1</v>
      </c>
      <c r="F1582" s="4" t="inlineStr">
        <is>
          <t>Color/Material (ngọc lục bảo)</t>
        </is>
      </c>
      <c r="G1582" s="4" t="inlineStr">
        <is>
          <t>more emerald</t>
        </is>
      </c>
      <c r="H1582" s="4" t="inlineStr">
        <is>
          <t>most emerald</t>
        </is>
      </c>
      <c r="I1582" s="4" t="inlineStr">
        <is>
          <t>Quy tắc chuẩn (more/most, tính từ đa âm tiết)</t>
        </is>
      </c>
      <c r="J1582" s="4" t="inlineStr">
        <is>
          <t>Gradable (phân cấp được)</t>
        </is>
      </c>
      <c r="K1582" s="4" t="inlineStr">
        <is>
          <t>very/quite/rather/extremely/fairly/pretty (nhóm mức độ thông thường)</t>
        </is>
      </c>
      <c r="L1582" s="4" t="inlineStr">
        <is>
          <t>emeraldly</t>
        </is>
      </c>
      <c r="M1582" s="4" t="inlineStr">
        <is>
          <t>Quy tắc chuẩn (+ -ly)</t>
        </is>
      </c>
      <c r="N1582" s="4" t="inlineStr">
        <is>
          <t>Yes</t>
        </is>
      </c>
      <c r="O1582" s="4" t="inlineStr">
        <is>
          <t>Yes</t>
        </is>
      </c>
      <c r="P1582" s="4" t="inlineStr">
        <is>
          <t>Depends</t>
        </is>
      </c>
      <c r="Q1582" s="4" t="inlineStr">
        <is>
          <t>No</t>
        </is>
      </c>
      <c r="R1582" s="4" t="n"/>
      <c r="S1582" s="4" t="inlineStr">
        <is>
          <t>emerald (danh từ)</t>
        </is>
      </c>
      <c r="T1582" s="4" t="inlineStr">
        <is>
          <t>—</t>
        </is>
      </c>
      <c r="U1582" s="4" t="inlineStr">
        <is>
          <t>emerald green/ring/city ✓.</t>
        </is>
      </c>
      <c r="V1582" s="4" t="inlineStr">
        <is>
          <t>She wore an emerald green dress.</t>
        </is>
      </c>
      <c r="W1582" s="4" t="inlineStr">
        <is>
          <t>"Emerald City" (Thành phố Ngọc Lục Bảo — địa danh cố định trong truyện The Wizard of Oz), "emerald green" (màu xanh ngọc lục bảo — cụm màu cố định).</t>
        </is>
      </c>
    </row>
    <row r="1583">
      <c r="A1583" s="4" t="n">
        <v>1581</v>
      </c>
      <c r="B1583" s="4" t="inlineStr">
        <is>
          <t>emotionless</t>
        </is>
      </c>
      <c r="C1583" s="4" t="inlineStr">
        <is>
          <t>vô cảm</t>
        </is>
      </c>
      <c r="D1583" s="4" t="inlineStr">
        <is>
          <t>C1</t>
        </is>
      </c>
      <c r="E1583" s="4" t="n">
        <v>1</v>
      </c>
      <c r="F1583" s="4" t="inlineStr">
        <is>
          <t>Emotion (vô cảm)</t>
        </is>
      </c>
      <c r="G1583" s="4" t="inlineStr">
        <is>
          <t>more emotionless</t>
        </is>
      </c>
      <c r="H1583" s="4" t="inlineStr">
        <is>
          <t>most emotionless</t>
        </is>
      </c>
      <c r="I1583" s="4" t="inlineStr">
        <is>
          <t>Quy tắc chuẩn (more/most, tính từ đa âm tiết)</t>
        </is>
      </c>
      <c r="J1583" s="4" t="inlineStr">
        <is>
          <t>Gradable (phân cấp được)</t>
        </is>
      </c>
      <c r="K1583" s="4" t="inlineStr">
        <is>
          <t>very/quite/rather/extremely/fairly/pretty (nhóm mức độ thông thường)</t>
        </is>
      </c>
      <c r="L1583" s="4" t="inlineStr">
        <is>
          <t>emotionlessly</t>
        </is>
      </c>
      <c r="M1583" s="4" t="inlineStr">
        <is>
          <t>Quy tắc chuẩn (+ -ly)</t>
        </is>
      </c>
      <c r="N1583" s="4" t="inlineStr">
        <is>
          <t>Yes</t>
        </is>
      </c>
      <c r="O1583" s="4" t="inlineStr">
        <is>
          <t>Yes</t>
        </is>
      </c>
      <c r="P1583" s="4" t="inlineStr">
        <is>
          <t>Depends</t>
        </is>
      </c>
      <c r="Q1583" s="4" t="inlineStr">
        <is>
          <t>No</t>
        </is>
      </c>
      <c r="R1583" s="4" t="n"/>
      <c r="S1583" s="4" t="inlineStr">
        <is>
          <t>emotion</t>
        </is>
      </c>
      <c r="T1583" s="4" t="inlineStr">
        <is>
          <t>—</t>
        </is>
      </c>
      <c r="U1583" s="4" t="inlineStr">
        <is>
          <t>emotionless face/voice/response ✓.</t>
        </is>
      </c>
      <c r="V1583" s="4" t="inlineStr">
        <is>
          <t>He gave an emotionless response to the tragic news.</t>
        </is>
      </c>
      <c r="W1583" s="4" t="n"/>
    </row>
    <row r="1584">
      <c r="A1584" s="4" t="n">
        <v>1582</v>
      </c>
      <c r="B1584" s="4" t="inlineStr">
        <is>
          <t>empathic</t>
        </is>
      </c>
      <c r="C1584" s="4" t="inlineStr">
        <is>
          <t>đồng cảm</t>
        </is>
      </c>
      <c r="D1584" s="4" t="inlineStr">
        <is>
          <t>C1</t>
        </is>
      </c>
      <c r="E1584" s="4" t="n">
        <v>1</v>
      </c>
      <c r="F1584" s="4" t="inlineStr">
        <is>
          <t>Emotion (đồng cảm)</t>
        </is>
      </c>
      <c r="G1584" s="4" t="inlineStr">
        <is>
          <t>more empathic</t>
        </is>
      </c>
      <c r="H1584" s="4" t="inlineStr">
        <is>
          <t>most empathic</t>
        </is>
      </c>
      <c r="I1584" s="4" t="inlineStr">
        <is>
          <t>Quy tắc chuẩn (more/most, tính từ đa âm tiết)</t>
        </is>
      </c>
      <c r="J1584" s="4" t="inlineStr">
        <is>
          <t>Gradable (phân cấp được)</t>
        </is>
      </c>
      <c r="K1584" s="4" t="inlineStr">
        <is>
          <t>very/quite/rather/extremely/fairly/pretty (nhóm mức độ thông thường)</t>
        </is>
      </c>
      <c r="L1584" s="4" t="inlineStr">
        <is>
          <t>empathically</t>
        </is>
      </c>
      <c r="M1584" s="4" t="inlineStr">
        <is>
          <t>Ngoại lệ (-ic → -ically)</t>
        </is>
      </c>
      <c r="N1584" s="4" t="inlineStr">
        <is>
          <t>Yes</t>
        </is>
      </c>
      <c r="O1584" s="4" t="inlineStr">
        <is>
          <t>Yes</t>
        </is>
      </c>
      <c r="P1584" s="4" t="inlineStr">
        <is>
          <t>Depends</t>
        </is>
      </c>
      <c r="Q1584" s="4" t="inlineStr">
        <is>
          <t>No</t>
        </is>
      </c>
      <c r="R1584" s="4" t="n"/>
      <c r="S1584" s="4" t="inlineStr">
        <is>
          <t>empathy</t>
        </is>
      </c>
      <c r="T1584" s="4" t="inlineStr">
        <is>
          <t>—</t>
        </is>
      </c>
      <c r="U1584" s="4" t="inlineStr">
        <is>
          <t>empathic response/listener ✓; đồng nghĩa 'empathetic'.</t>
        </is>
      </c>
      <c r="V1584" s="4" t="inlineStr">
        <is>
          <t>She gave an empathic response to his story.</t>
        </is>
      </c>
      <c r="W1584" s="4" t="n"/>
    </row>
    <row r="1585">
      <c r="A1585" s="4" t="n">
        <v>1583</v>
      </c>
      <c r="B1585" s="4" t="inlineStr">
        <is>
          <t>employable</t>
        </is>
      </c>
      <c r="C1585" s="4" t="inlineStr">
        <is>
          <t>có thể tuyển dụng</t>
        </is>
      </c>
      <c r="D1585" s="4" t="inlineStr">
        <is>
          <t>C1</t>
        </is>
      </c>
      <c r="E1585" s="4" t="n">
        <v>1</v>
      </c>
      <c r="F1585" s="4" t="inlineStr">
        <is>
          <t>Value (có thể tuyển dụng)</t>
        </is>
      </c>
      <c r="G1585" s="4" t="inlineStr">
        <is>
          <t>more employable</t>
        </is>
      </c>
      <c r="H1585" s="4" t="inlineStr">
        <is>
          <t>most employable</t>
        </is>
      </c>
      <c r="I1585" s="4" t="inlineStr">
        <is>
          <t>Quy tắc chuẩn (more/most, tính từ đa âm tiết)</t>
        </is>
      </c>
      <c r="J1585" s="4" t="inlineStr">
        <is>
          <t>Gradable (phân cấp được)</t>
        </is>
      </c>
      <c r="K1585" s="4" t="inlineStr">
        <is>
          <t>very/quite/rather/extremely/fairly/pretty (nhóm mức độ thông thường)</t>
        </is>
      </c>
      <c r="L1585" s="4" t="inlineStr">
        <is>
          <t>employably</t>
        </is>
      </c>
      <c r="M1585" s="4" t="inlineStr">
        <is>
          <t>Ngoại lệ (-le → -ly, bỏ e)</t>
        </is>
      </c>
      <c r="N1585" s="4" t="inlineStr">
        <is>
          <t>Yes</t>
        </is>
      </c>
      <c r="O1585" s="4" t="inlineStr">
        <is>
          <t>Yes</t>
        </is>
      </c>
      <c r="P1585" s="4" t="inlineStr">
        <is>
          <t>Depends</t>
        </is>
      </c>
      <c r="Q1585" s="4" t="inlineStr">
        <is>
          <t>No</t>
        </is>
      </c>
      <c r="R1585" s="4" t="n"/>
      <c r="S1585" s="4" t="inlineStr">
        <is>
          <t>employability</t>
        </is>
      </c>
      <c r="T1585" s="4" t="inlineStr">
        <is>
          <t>employ</t>
        </is>
      </c>
      <c r="U1585" s="4" t="inlineStr">
        <is>
          <t>employable skill/candidate ✓; đối lập 'unemployable'.</t>
        </is>
      </c>
      <c r="V1585" s="4" t="inlineStr">
        <is>
          <t>The training makes graduates more employable.</t>
        </is>
      </c>
      <c r="W1585" s="4" t="n"/>
    </row>
    <row r="1586">
      <c r="A1586" s="4" t="n">
        <v>1584</v>
      </c>
      <c r="B1586" s="4" t="inlineStr">
        <is>
          <t>entrepreneurial</t>
        </is>
      </c>
      <c r="C1586" s="4" t="inlineStr">
        <is>
          <t>khởi nghiệp</t>
        </is>
      </c>
      <c r="D1586" s="4" t="inlineStr">
        <is>
          <t>B2</t>
        </is>
      </c>
      <c r="E1586" s="4" t="n">
        <v>1</v>
      </c>
      <c r="F1586" s="4" t="inlineStr">
        <is>
          <t>Quality &amp; Character (khởi nghiệp)</t>
        </is>
      </c>
      <c r="G1586" s="4" t="inlineStr">
        <is>
          <t>more entrepreneurial</t>
        </is>
      </c>
      <c r="H1586" s="4" t="inlineStr">
        <is>
          <t>most entrepreneurial</t>
        </is>
      </c>
      <c r="I1586" s="4" t="inlineStr">
        <is>
          <t>Quy tắc chuẩn (more/most, tính từ đa âm tiết)</t>
        </is>
      </c>
      <c r="J1586" s="4" t="inlineStr">
        <is>
          <t>Gradable (phân cấp được)</t>
        </is>
      </c>
      <c r="K1586" s="4" t="inlineStr">
        <is>
          <t>very/quite/rather/extremely/fairly/pretty (nhóm mức độ thông thường)</t>
        </is>
      </c>
      <c r="L1586" s="4" t="inlineStr">
        <is>
          <t>entrepreneurially</t>
        </is>
      </c>
      <c r="M1586" s="4" t="inlineStr">
        <is>
          <t>Quy tắc chuẩn (+ -ly)</t>
        </is>
      </c>
      <c r="N1586" s="4" t="inlineStr">
        <is>
          <t>Yes</t>
        </is>
      </c>
      <c r="O1586" s="4" t="inlineStr">
        <is>
          <t>Yes</t>
        </is>
      </c>
      <c r="P1586" s="4" t="inlineStr">
        <is>
          <t>Depends</t>
        </is>
      </c>
      <c r="Q1586" s="4" t="inlineStr">
        <is>
          <t>No</t>
        </is>
      </c>
      <c r="R1586" s="4" t="n"/>
      <c r="S1586" s="4" t="inlineStr">
        <is>
          <t>entrepreneur/entrepreneurship</t>
        </is>
      </c>
      <c r="T1586" s="4" t="inlineStr">
        <is>
          <t>—</t>
        </is>
      </c>
      <c r="U1586" s="4" t="inlineStr">
        <is>
          <t>entrepreneurial spirit/venture/mindset ✓.</t>
        </is>
      </c>
      <c r="V1586" s="4" t="inlineStr">
        <is>
          <t>She has a strong entrepreneurial spirit.</t>
        </is>
      </c>
      <c r="W1586" s="4" t="n"/>
    </row>
    <row r="1587">
      <c r="A1587" s="4" t="n">
        <v>1585</v>
      </c>
      <c r="B1587" s="4" t="inlineStr">
        <is>
          <t>erratic</t>
        </is>
      </c>
      <c r="C1587" s="4" t="inlineStr">
        <is>
          <t>thất thường</t>
        </is>
      </c>
      <c r="D1587" s="4" t="inlineStr">
        <is>
          <t>B2</t>
        </is>
      </c>
      <c r="E1587" s="4" t="n">
        <v>1</v>
      </c>
      <c r="F1587" s="4" t="inlineStr">
        <is>
          <t>Quality &amp; Character (thất thường)</t>
        </is>
      </c>
      <c r="G1587" s="4" t="inlineStr">
        <is>
          <t>more erratic</t>
        </is>
      </c>
      <c r="H1587" s="4" t="inlineStr">
        <is>
          <t>most erratic</t>
        </is>
      </c>
      <c r="I1587" s="4" t="inlineStr">
        <is>
          <t>Quy tắc chuẩn (more/most, tính từ đa âm tiết)</t>
        </is>
      </c>
      <c r="J1587" s="4" t="inlineStr">
        <is>
          <t>Gradable (phân cấp được)</t>
        </is>
      </c>
      <c r="K1587" s="4" t="inlineStr">
        <is>
          <t>very/quite/rather/extremely/fairly/pretty (nhóm mức độ thông thường)</t>
        </is>
      </c>
      <c r="L1587" s="4" t="inlineStr">
        <is>
          <t>erratically</t>
        </is>
      </c>
      <c r="M1587" s="4" t="inlineStr">
        <is>
          <t>Ngoại lệ (-ic → -ically)</t>
        </is>
      </c>
      <c r="N1587" s="4" t="inlineStr">
        <is>
          <t>Yes</t>
        </is>
      </c>
      <c r="O1587" s="4" t="inlineStr">
        <is>
          <t>Yes</t>
        </is>
      </c>
      <c r="P1587" s="4" t="inlineStr">
        <is>
          <t>Depends</t>
        </is>
      </c>
      <c r="Q1587" s="4" t="inlineStr">
        <is>
          <t>No</t>
        </is>
      </c>
      <c r="R1587" s="4" t="n"/>
      <c r="S1587" s="4" t="inlineStr">
        <is>
          <t>—</t>
        </is>
      </c>
      <c r="T1587" s="4" t="inlineStr">
        <is>
          <t>—</t>
        </is>
      </c>
      <c r="U1587" s="4" t="inlineStr">
        <is>
          <t>erratic behaviour/driving/performance ✓.</t>
        </is>
      </c>
      <c r="V1587" s="4" t="inlineStr">
        <is>
          <t>His erratic driving alarmed the other passengers.</t>
        </is>
      </c>
      <c r="W1587" s="4" t="n"/>
    </row>
    <row r="1588">
      <c r="A1588" s="4" t="n">
        <v>1586</v>
      </c>
      <c r="B1588" s="4" t="inlineStr">
        <is>
          <t>erudite</t>
        </is>
      </c>
      <c r="C1588" s="4" t="inlineStr">
        <is>
          <t>uyên bác</t>
        </is>
      </c>
      <c r="D1588" s="4" t="inlineStr">
        <is>
          <t>C1</t>
        </is>
      </c>
      <c r="E1588" s="4" t="n">
        <v>1</v>
      </c>
      <c r="F1588" s="4" t="inlineStr">
        <is>
          <t>Quality &amp; Character (uyên bác)</t>
        </is>
      </c>
      <c r="G1588" s="4" t="inlineStr">
        <is>
          <t>more erudite</t>
        </is>
      </c>
      <c r="H1588" s="4" t="inlineStr">
        <is>
          <t>most erudite</t>
        </is>
      </c>
      <c r="I1588" s="4" t="inlineStr">
        <is>
          <t>Quy tắc chuẩn (more/most, tính từ đa âm tiết)</t>
        </is>
      </c>
      <c r="J1588" s="4" t="inlineStr">
        <is>
          <t>Gradable (phân cấp được)</t>
        </is>
      </c>
      <c r="K1588" s="4" t="inlineStr">
        <is>
          <t>very/quite/rather/extremely/fairly/pretty (nhóm mức độ thông thường)</t>
        </is>
      </c>
      <c r="L1588" s="4" t="inlineStr">
        <is>
          <t>eruditely</t>
        </is>
      </c>
      <c r="M1588" s="4" t="inlineStr">
        <is>
          <t>Quy tắc chuẩn (+ -ly)</t>
        </is>
      </c>
      <c r="N1588" s="4" t="inlineStr">
        <is>
          <t>Yes</t>
        </is>
      </c>
      <c r="O1588" s="4" t="inlineStr">
        <is>
          <t>Yes</t>
        </is>
      </c>
      <c r="P1588" s="4" t="inlineStr">
        <is>
          <t>Depends</t>
        </is>
      </c>
      <c r="Q1588" s="4" t="inlineStr">
        <is>
          <t>No</t>
        </is>
      </c>
      <c r="R1588" s="4" t="n"/>
      <c r="S1588" s="4" t="inlineStr">
        <is>
          <t>erudition</t>
        </is>
      </c>
      <c r="T1588" s="4" t="inlineStr">
        <is>
          <t>—</t>
        </is>
      </c>
      <c r="U1588" s="4" t="inlineStr">
        <is>
          <t>erudite scholar/discussion/writer ✓; trang trọng.</t>
        </is>
      </c>
      <c r="V1588" s="4" t="inlineStr">
        <is>
          <t>She gave an erudite lecture on ancient philosophy.</t>
        </is>
      </c>
      <c r="W1588" s="4" t="n"/>
    </row>
    <row r="1589">
      <c r="A1589" s="4" t="n">
        <v>1587</v>
      </c>
      <c r="B1589" s="4" t="inlineStr">
        <is>
          <t>escapable</t>
        </is>
      </c>
      <c r="C1589" s="4" t="inlineStr">
        <is>
          <t>có thể tránh được</t>
        </is>
      </c>
      <c r="D1589" s="4" t="inlineStr">
        <is>
          <t>C2</t>
        </is>
      </c>
      <c r="E1589" s="4" t="n">
        <v>1</v>
      </c>
      <c r="F1589" s="4" t="inlineStr">
        <is>
          <t>Value (có thể tránh được)</t>
        </is>
      </c>
      <c r="G1589" s="4" t="inlineStr">
        <is>
          <t>more escapable</t>
        </is>
      </c>
      <c r="H1589" s="4" t="inlineStr">
        <is>
          <t>most escapable</t>
        </is>
      </c>
      <c r="I1589" s="4" t="inlineStr">
        <is>
          <t>Quy tắc chuẩn (more/most, tính từ đa âm tiết)</t>
        </is>
      </c>
      <c r="J1589" s="4" t="inlineStr">
        <is>
          <t>Gradable (phân cấp được)</t>
        </is>
      </c>
      <c r="K1589" s="4" t="inlineStr">
        <is>
          <t>very/quite/rather/extremely/fairly/pretty (nhóm mức độ thông thường)</t>
        </is>
      </c>
      <c r="L1589" s="4" t="inlineStr">
        <is>
          <t>escapably</t>
        </is>
      </c>
      <c r="M1589" s="4" t="inlineStr">
        <is>
          <t>Ngoại lệ (-le → -ly, bỏ e)</t>
        </is>
      </c>
      <c r="N1589" s="4" t="inlineStr">
        <is>
          <t>Yes</t>
        </is>
      </c>
      <c r="O1589" s="4" t="inlineStr">
        <is>
          <t>Yes</t>
        </is>
      </c>
      <c r="P1589" s="4" t="inlineStr">
        <is>
          <t>Depends</t>
        </is>
      </c>
      <c r="Q1589" s="4" t="inlineStr">
        <is>
          <t>No</t>
        </is>
      </c>
      <c r="R1589" s="4" t="n"/>
      <c r="S1589" s="4" t="inlineStr">
        <is>
          <t>escape (khác nghĩa)</t>
        </is>
      </c>
      <c r="T1589" s="4" t="inlineStr">
        <is>
          <t>escape</t>
        </is>
      </c>
      <c r="U1589" s="4" t="inlineStr">
        <is>
          <t>hardly escapable; đối lập 'inescapable' (thông dụng hơn).</t>
        </is>
      </c>
      <c r="V1589" s="4" t="inlineStr">
        <is>
          <t>The situation was hardly escapable.</t>
        </is>
      </c>
      <c r="W1589" s="4" t="n"/>
    </row>
    <row r="1590">
      <c r="A1590" s="4" t="n">
        <v>1588</v>
      </c>
      <c r="B1590" s="4" t="inlineStr">
        <is>
          <t>especial</t>
        </is>
      </c>
      <c r="C1590" s="4" t="inlineStr">
        <is>
          <t>đặc biệt (trang trọng)</t>
        </is>
      </c>
      <c r="D1590" s="4" t="inlineStr">
        <is>
          <t>C1</t>
        </is>
      </c>
      <c r="E1590" s="4" t="n">
        <v>1</v>
      </c>
      <c r="F1590" s="4" t="inlineStr">
        <is>
          <t>Value (đặc biệt, trang trọng/cổ)</t>
        </is>
      </c>
      <c r="G1590" s="4" t="inlineStr">
        <is>
          <t>more especial</t>
        </is>
      </c>
      <c r="H1590" s="4" t="inlineStr">
        <is>
          <t>most especial</t>
        </is>
      </c>
      <c r="I1590" s="4" t="inlineStr">
        <is>
          <t>Quy tắc chuẩn (more/most, tính từ đa âm tiết)</t>
        </is>
      </c>
      <c r="J1590" s="4" t="inlineStr">
        <is>
          <t>Gradable (phân cấp được)</t>
        </is>
      </c>
      <c r="K1590" s="4" t="inlineStr">
        <is>
          <t>very/quite/rather/extremely/fairly/pretty (nhóm mức độ thông thường)</t>
        </is>
      </c>
      <c r="L1590" s="4" t="inlineStr">
        <is>
          <t>especially</t>
        </is>
      </c>
      <c r="M1590" s="4" t="inlineStr">
        <is>
          <t>Quy tắc chuẩn (+ -ly)</t>
        </is>
      </c>
      <c r="N1590" s="4" t="inlineStr">
        <is>
          <t>Yes</t>
        </is>
      </c>
      <c r="O1590" s="4" t="inlineStr">
        <is>
          <t>Yes</t>
        </is>
      </c>
      <c r="P1590" s="4" t="inlineStr">
        <is>
          <t>Depends</t>
        </is>
      </c>
      <c r="Q1590" s="4" t="inlineStr">
        <is>
          <t>No</t>
        </is>
      </c>
      <c r="R1590" s="4" t="n"/>
      <c r="S1590" s="4" t="inlineStr">
        <is>
          <t>—</t>
        </is>
      </c>
      <c r="T1590" s="4" t="inlineStr">
        <is>
          <t>—</t>
        </is>
      </c>
      <c r="U1590" s="4" t="inlineStr">
        <is>
          <t>of especial interest/importance ✓; ít dùng, thường thay bằng 'special'.</t>
        </is>
      </c>
      <c r="V1590" s="4" t="inlineStr">
        <is>
          <t>This matter is of especial interest to researchers.</t>
        </is>
      </c>
      <c r="W1590" s="4" t="n"/>
    </row>
    <row r="1591">
      <c r="A1591" s="4" t="n">
        <v>1589</v>
      </c>
      <c r="B1591" s="4" t="inlineStr">
        <is>
          <t>eternal</t>
        </is>
      </c>
      <c r="C1591" s="4" t="inlineStr">
        <is>
          <t>vĩnh cửu</t>
        </is>
      </c>
      <c r="D1591" s="4" t="inlineStr">
        <is>
          <t>B1</t>
        </is>
      </c>
      <c r="E1591" s="4" t="n">
        <v>1</v>
      </c>
      <c r="F1591" s="4" t="inlineStr">
        <is>
          <t>Time-related (vĩnh cửu)</t>
        </is>
      </c>
      <c r="G1591" s="4" t="inlineStr">
        <is>
          <t>—</t>
        </is>
      </c>
      <c r="H1591" s="4" t="inlineStr">
        <is>
          <t>—</t>
        </is>
      </c>
      <c r="I1591" s="4" t="inlineStr">
        <is>
          <t>Không có (non-gradable)</t>
        </is>
      </c>
      <c r="J1591" s="4" t="inlineStr">
        <is>
          <t>Non-gradable (tuyệt đối)</t>
        </is>
      </c>
      <c r="K1591" s="4" t="inlineStr">
        <is>
          <t>absolutely/utterly/completely/totally/entirely (nhóm trạng từ tuyệt đối — xem Sheet 'Trạng từ', mục hạn chế đặc biệt)</t>
        </is>
      </c>
      <c r="L1591" s="4" t="inlineStr">
        <is>
          <t>eternally</t>
        </is>
      </c>
      <c r="M1591" s="4" t="inlineStr">
        <is>
          <t>Quy tắc chuẩn (+ -ly)</t>
        </is>
      </c>
      <c r="N1591" s="4" t="inlineStr">
        <is>
          <t>Yes</t>
        </is>
      </c>
      <c r="O1591" s="4" t="inlineStr">
        <is>
          <t>Yes</t>
        </is>
      </c>
      <c r="P1591" s="4" t="inlineStr">
        <is>
          <t>Depends</t>
        </is>
      </c>
      <c r="Q1591" s="4" t="inlineStr">
        <is>
          <t>No</t>
        </is>
      </c>
      <c r="R1591" s="4" t="n"/>
      <c r="S1591" s="4" t="inlineStr">
        <is>
          <t>eternity</t>
        </is>
      </c>
      <c r="T1591" s="4" t="inlineStr">
        <is>
          <t>—</t>
        </is>
      </c>
      <c r="U1591" s="4" t="inlineStr">
        <is>
          <t>eternal life/love/flame ✓.</t>
        </is>
      </c>
      <c r="V1591" s="4" t="inlineStr">
        <is>
          <t>They believe in eternal life after death.</t>
        </is>
      </c>
      <c r="W1591" s="4" t="inlineStr">
        <is>
          <t>"eternal flame" (ngọn lửa vĩnh cửu — cụm cố định, thường ở đài tưởng niệm).</t>
        </is>
      </c>
    </row>
    <row r="1592">
      <c r="A1592" s="4" t="n">
        <v>1590</v>
      </c>
      <c r="B1592" s="4" t="inlineStr">
        <is>
          <t>evangelical</t>
        </is>
      </c>
      <c r="C1592" s="4" t="inlineStr">
        <is>
          <t>thuộc phái Phúc Âm</t>
        </is>
      </c>
      <c r="D1592" s="4" t="inlineStr">
        <is>
          <t>B2</t>
        </is>
      </c>
      <c r="E1592" s="4" t="n">
        <v>1</v>
      </c>
      <c r="F1592" s="4" t="inlineStr">
        <is>
          <t>Origin (thuộc phái Phúc Âm)</t>
        </is>
      </c>
      <c r="G1592" s="4" t="inlineStr">
        <is>
          <t>—</t>
        </is>
      </c>
      <c r="H1592" s="4" t="inlineStr">
        <is>
          <t>—</t>
        </is>
      </c>
      <c r="I1592" s="4" t="inlineStr">
        <is>
          <t>Không có (non-gradable)</t>
        </is>
      </c>
      <c r="J1592" s="4" t="inlineStr">
        <is>
          <t>Non-gradable (phân loại)</t>
        </is>
      </c>
      <c r="K1592" s="4" t="inlineStr">
        <is>
          <t>Không dùng với degree adverb (tính từ định danh/phân loại)</t>
        </is>
      </c>
      <c r="L1592" s="4" t="inlineStr">
        <is>
          <t>evangelically</t>
        </is>
      </c>
      <c r="M1592" s="4" t="inlineStr">
        <is>
          <t>Quy tắc chuẩn (+ -ly)</t>
        </is>
      </c>
      <c r="N1592" s="4" t="inlineStr">
        <is>
          <t>Yes</t>
        </is>
      </c>
      <c r="O1592" s="4" t="inlineStr">
        <is>
          <t>Yes</t>
        </is>
      </c>
      <c r="P1592" s="4" t="inlineStr">
        <is>
          <t>Depends</t>
        </is>
      </c>
      <c r="Q1592" s="4" t="inlineStr">
        <is>
          <t>No</t>
        </is>
      </c>
      <c r="R1592" s="4" t="n"/>
      <c r="S1592" s="4" t="inlineStr">
        <is>
          <t>evangelism/evangelist</t>
        </is>
      </c>
      <c r="T1592" s="4" t="inlineStr">
        <is>
          <t>—</t>
        </is>
      </c>
      <c r="U1592" s="4" t="inlineStr">
        <is>
          <t>evangelical church/Christian/movement ✓.</t>
        </is>
      </c>
      <c r="V1592" s="4" t="inlineStr">
        <is>
          <t>She grew up in an evangelical Christian family.</t>
        </is>
      </c>
      <c r="W1592" s="4" t="n"/>
    </row>
    <row r="1593">
      <c r="A1593" s="4" t="n">
        <v>1591</v>
      </c>
      <c r="B1593" s="4" t="inlineStr">
        <is>
          <t>executable</t>
        </is>
      </c>
      <c r="C1593" s="4" t="inlineStr">
        <is>
          <t>có thể thực thi</t>
        </is>
      </c>
      <c r="D1593" s="4" t="inlineStr">
        <is>
          <t>C1</t>
        </is>
      </c>
      <c r="E1593" s="4" t="n">
        <v>1</v>
      </c>
      <c r="F1593" s="4" t="inlineStr">
        <is>
          <t>Value (có thể thực thi)</t>
        </is>
      </c>
      <c r="G1593" s="4" t="inlineStr">
        <is>
          <t>more executable</t>
        </is>
      </c>
      <c r="H1593" s="4" t="inlineStr">
        <is>
          <t>most executable</t>
        </is>
      </c>
      <c r="I1593" s="4" t="inlineStr">
        <is>
          <t>Quy tắc chuẩn (more/most, tính từ đa âm tiết)</t>
        </is>
      </c>
      <c r="J1593" s="4" t="inlineStr">
        <is>
          <t>Gradable (phân cấp được)</t>
        </is>
      </c>
      <c r="K1593" s="4" t="inlineStr">
        <is>
          <t>very/quite/rather/extremely/fairly/pretty (nhóm mức độ thông thường)</t>
        </is>
      </c>
      <c r="L1593" s="4" t="inlineStr">
        <is>
          <t>executably</t>
        </is>
      </c>
      <c r="M1593" s="4" t="inlineStr">
        <is>
          <t>Ngoại lệ (-le → -ly, bỏ e)</t>
        </is>
      </c>
      <c r="N1593" s="4" t="inlineStr">
        <is>
          <t>Yes</t>
        </is>
      </c>
      <c r="O1593" s="4" t="inlineStr">
        <is>
          <t>Yes</t>
        </is>
      </c>
      <c r="P1593" s="4" t="inlineStr">
        <is>
          <t>Depends</t>
        </is>
      </c>
      <c r="Q1593" s="4" t="inlineStr">
        <is>
          <t>No</t>
        </is>
      </c>
      <c r="R1593" s="4" t="n"/>
      <c r="S1593" s="4" t="inlineStr">
        <is>
          <t>execution</t>
        </is>
      </c>
      <c r="T1593" s="4" t="inlineStr">
        <is>
          <t>execute</t>
        </is>
      </c>
      <c r="U1593" s="4" t="inlineStr">
        <is>
          <t>executable file/plan ✓; thuật ngữ máy tính.</t>
        </is>
      </c>
      <c r="V1593" s="4" t="inlineStr">
        <is>
          <t>Double-click the executable file to install the programme.</t>
        </is>
      </c>
      <c r="W1593" s="4" t="inlineStr">
        <is>
          <t>"executable file" (tệp thực thi — thuật ngữ tin học cố định).</t>
        </is>
      </c>
    </row>
    <row r="1594">
      <c r="A1594" s="4" t="n">
        <v>1592</v>
      </c>
      <c r="B1594" s="4" t="inlineStr">
        <is>
          <t>expandable</t>
        </is>
      </c>
      <c r="C1594" s="4" t="inlineStr">
        <is>
          <t>có thể mở rộng</t>
        </is>
      </c>
      <c r="D1594" s="4" t="inlineStr">
        <is>
          <t>C1</t>
        </is>
      </c>
      <c r="E1594" s="4" t="n">
        <v>1</v>
      </c>
      <c r="F1594" s="4" t="inlineStr">
        <is>
          <t>Value (có thể mở rộng)</t>
        </is>
      </c>
      <c r="G1594" s="4" t="inlineStr">
        <is>
          <t>more expandable</t>
        </is>
      </c>
      <c r="H1594" s="4" t="inlineStr">
        <is>
          <t>most expandable</t>
        </is>
      </c>
      <c r="I1594" s="4" t="inlineStr">
        <is>
          <t>Quy tắc chuẩn (more/most, tính từ đa âm tiết)</t>
        </is>
      </c>
      <c r="J1594" s="4" t="inlineStr">
        <is>
          <t>Gradable (phân cấp được)</t>
        </is>
      </c>
      <c r="K1594" s="4" t="inlineStr">
        <is>
          <t>very/quite/rather/extremely/fairly/pretty (nhóm mức độ thông thường)</t>
        </is>
      </c>
      <c r="L1594" s="4" t="inlineStr">
        <is>
          <t>expandably</t>
        </is>
      </c>
      <c r="M1594" s="4" t="inlineStr">
        <is>
          <t>Ngoại lệ (-le → -ly, bỏ e)</t>
        </is>
      </c>
      <c r="N1594" s="4" t="inlineStr">
        <is>
          <t>Yes</t>
        </is>
      </c>
      <c r="O1594" s="4" t="inlineStr">
        <is>
          <t>Yes</t>
        </is>
      </c>
      <c r="P1594" s="4" t="inlineStr">
        <is>
          <t>Depends</t>
        </is>
      </c>
      <c r="Q1594" s="4" t="inlineStr">
        <is>
          <t>No</t>
        </is>
      </c>
      <c r="R1594" s="4" t="n"/>
      <c r="S1594" s="4" t="inlineStr">
        <is>
          <t>expansion</t>
        </is>
      </c>
      <c r="T1594" s="4" t="inlineStr">
        <is>
          <t>expand</t>
        </is>
      </c>
      <c r="U1594" s="4" t="inlineStr">
        <is>
          <t>expandable storage/memory ✓.</t>
        </is>
      </c>
      <c r="V1594" s="4" t="inlineStr">
        <is>
          <t>The phone has expandable storage via memory card.</t>
        </is>
      </c>
      <c r="W1594" s="4" t="n"/>
    </row>
    <row r="1595">
      <c r="A1595" s="4" t="n">
        <v>1593</v>
      </c>
      <c r="B1595" s="4" t="inlineStr">
        <is>
          <t>expendable</t>
        </is>
      </c>
      <c r="C1595" s="4" t="inlineStr">
        <is>
          <t>có thể bỏ qua, tiêu hao</t>
        </is>
      </c>
      <c r="D1595" s="4" t="inlineStr">
        <is>
          <t>C1</t>
        </is>
      </c>
      <c r="E1595" s="4" t="n">
        <v>1</v>
      </c>
      <c r="F1595" s="4" t="inlineStr">
        <is>
          <t>Value (có thể bỏ qua, tiêu hao)</t>
        </is>
      </c>
      <c r="G1595" s="4" t="inlineStr">
        <is>
          <t>more expendable</t>
        </is>
      </c>
      <c r="H1595" s="4" t="inlineStr">
        <is>
          <t>most expendable</t>
        </is>
      </c>
      <c r="I1595" s="4" t="inlineStr">
        <is>
          <t>Quy tắc chuẩn (more/most, tính từ đa âm tiết)</t>
        </is>
      </c>
      <c r="J1595" s="4" t="inlineStr">
        <is>
          <t>Gradable (phân cấp được)</t>
        </is>
      </c>
      <c r="K1595" s="4" t="inlineStr">
        <is>
          <t>very/quite/rather/extremely/fairly/pretty (nhóm mức độ thông thường)</t>
        </is>
      </c>
      <c r="L1595" s="4" t="inlineStr">
        <is>
          <t>expendably</t>
        </is>
      </c>
      <c r="M1595" s="4" t="inlineStr">
        <is>
          <t>Ngoại lệ (-le → -ly, bỏ e)</t>
        </is>
      </c>
      <c r="N1595" s="4" t="inlineStr">
        <is>
          <t>Yes</t>
        </is>
      </c>
      <c r="O1595" s="4" t="inlineStr">
        <is>
          <t>Yes</t>
        </is>
      </c>
      <c r="P1595" s="4" t="inlineStr">
        <is>
          <t>Depends</t>
        </is>
      </c>
      <c r="Q1595" s="4" t="inlineStr">
        <is>
          <t>No</t>
        </is>
      </c>
      <c r="R1595" s="4" t="n"/>
      <c r="S1595" s="4" t="inlineStr">
        <is>
          <t>—</t>
        </is>
      </c>
      <c r="T1595" s="4" t="inlineStr">
        <is>
          <t>expend</t>
        </is>
      </c>
      <c r="U1595" s="4" t="inlineStr">
        <is>
          <t>expendable resource/income/soldier ✓.</t>
        </is>
      </c>
      <c r="V1595" s="4" t="inlineStr">
        <is>
          <t>In war, soldiers were often treated as expendable.</t>
        </is>
      </c>
      <c r="W1595" s="4" t="inlineStr">
        <is>
          <t>"expendable income" (thu nhập khả dụng — thuật ngữ tài chính, ít phổ biến hơn "disposable income").</t>
        </is>
      </c>
    </row>
    <row r="1596">
      <c r="A1596" s="4" t="n">
        <v>1594</v>
      </c>
      <c r="B1596" s="4" t="inlineStr">
        <is>
          <t>explanatory</t>
        </is>
      </c>
      <c r="C1596" s="4" t="inlineStr">
        <is>
          <t>giải thích</t>
        </is>
      </c>
      <c r="D1596" s="4" t="inlineStr">
        <is>
          <t>B2</t>
        </is>
      </c>
      <c r="E1596" s="4" t="n">
        <v>1</v>
      </c>
      <c r="F1596" s="4" t="inlineStr">
        <is>
          <t>Purpose-related (giải thích)</t>
        </is>
      </c>
      <c r="G1596" s="4" t="inlineStr">
        <is>
          <t>—</t>
        </is>
      </c>
      <c r="H1596" s="4" t="inlineStr">
        <is>
          <t>—</t>
        </is>
      </c>
      <c r="I1596" s="4" t="inlineStr">
        <is>
          <t>Không có (non-gradable)</t>
        </is>
      </c>
      <c r="J1596" s="4" t="inlineStr">
        <is>
          <t>Non-gradable (phân loại)</t>
        </is>
      </c>
      <c r="K1596" s="4" t="inlineStr">
        <is>
          <t>Không dùng với degree adverb (tính từ định danh/phân loại)</t>
        </is>
      </c>
      <c r="L1596" s="4" t="inlineStr">
        <is>
          <t>explanatorily</t>
        </is>
      </c>
      <c r="M1596" s="4" t="inlineStr">
        <is>
          <t>Ngoại lệ (-y → -ily)</t>
        </is>
      </c>
      <c r="N1596" s="4" t="inlineStr">
        <is>
          <t>Yes</t>
        </is>
      </c>
      <c r="O1596" s="4" t="inlineStr">
        <is>
          <t>Yes</t>
        </is>
      </c>
      <c r="P1596" s="4" t="inlineStr">
        <is>
          <t>Depends</t>
        </is>
      </c>
      <c r="Q1596" s="4" t="inlineStr">
        <is>
          <t>No</t>
        </is>
      </c>
      <c r="R1596" s="4" t="n"/>
      <c r="S1596" s="4" t="inlineStr">
        <is>
          <t>explanation</t>
        </is>
      </c>
      <c r="T1596" s="4" t="inlineStr">
        <is>
          <t>explain</t>
        </is>
      </c>
      <c r="U1596" s="4" t="inlineStr">
        <is>
          <t>self-explanatory; explanatory note/variable ✓.</t>
        </is>
      </c>
      <c r="V1596" s="4" t="inlineStr">
        <is>
          <t>The instructions are self-explanatory.</t>
        </is>
      </c>
      <c r="W1596" s="4" t="inlineStr">
        <is>
          <t>"self-explanatory" (tự nó đã rõ ràng, không cần giải thích thêm — cụm cố định).</t>
        </is>
      </c>
    </row>
    <row r="1597">
      <c r="A1597" s="4" t="n">
        <v>1595</v>
      </c>
      <c r="B1597" s="4" t="inlineStr">
        <is>
          <t>exploitative</t>
        </is>
      </c>
      <c r="C1597" s="4" t="inlineStr">
        <is>
          <t>bóc lột</t>
        </is>
      </c>
      <c r="D1597" s="4" t="inlineStr">
        <is>
          <t>C1</t>
        </is>
      </c>
      <c r="E1597" s="4" t="n">
        <v>1</v>
      </c>
      <c r="F1597" s="4" t="inlineStr">
        <is>
          <t>Value (bóc lột)</t>
        </is>
      </c>
      <c r="G1597" s="4" t="inlineStr">
        <is>
          <t>more exploitative</t>
        </is>
      </c>
      <c r="H1597" s="4" t="inlineStr">
        <is>
          <t>most exploitative</t>
        </is>
      </c>
      <c r="I1597" s="4" t="inlineStr">
        <is>
          <t>Quy tắc chuẩn (more/most, tính từ đa âm tiết)</t>
        </is>
      </c>
      <c r="J1597" s="4" t="inlineStr">
        <is>
          <t>Gradable (phân cấp được)</t>
        </is>
      </c>
      <c r="K1597" s="4" t="inlineStr">
        <is>
          <t>very/quite/rather/extremely/fairly/pretty (nhóm mức độ thông thường)</t>
        </is>
      </c>
      <c r="L1597" s="4" t="inlineStr">
        <is>
          <t>exploitatively</t>
        </is>
      </c>
      <c r="M1597" s="4" t="inlineStr">
        <is>
          <t>Quy tắc chuẩn (+ -ly)</t>
        </is>
      </c>
      <c r="N1597" s="4" t="inlineStr">
        <is>
          <t>Yes</t>
        </is>
      </c>
      <c r="O1597" s="4" t="inlineStr">
        <is>
          <t>Yes</t>
        </is>
      </c>
      <c r="P1597" s="4" t="inlineStr">
        <is>
          <t>Depends</t>
        </is>
      </c>
      <c r="Q1597" s="4" t="inlineStr">
        <is>
          <t>No</t>
        </is>
      </c>
      <c r="R1597" s="4" t="n"/>
      <c r="S1597" s="4" t="inlineStr">
        <is>
          <t>exploitation</t>
        </is>
      </c>
      <c r="T1597" s="4" t="inlineStr">
        <is>
          <t>exploit</t>
        </is>
      </c>
      <c r="U1597" s="4" t="inlineStr">
        <is>
          <t>exploitative labour/practice/relationship ✓.</t>
        </is>
      </c>
      <c r="V1597" s="4" t="inlineStr">
        <is>
          <t>The factory was criticised for exploitative labour practices.</t>
        </is>
      </c>
      <c r="W1597" s="4" t="n"/>
    </row>
    <row r="1598">
      <c r="A1598" s="4" t="n">
        <v>1596</v>
      </c>
      <c r="B1598" s="4" t="inlineStr">
        <is>
          <t>exterior</t>
        </is>
      </c>
      <c r="C1598" s="4" t="inlineStr">
        <is>
          <t>bên ngoài</t>
        </is>
      </c>
      <c r="D1598" s="4" t="inlineStr">
        <is>
          <t>B2</t>
        </is>
      </c>
      <c r="E1598" s="4" t="n">
        <v>1</v>
      </c>
      <c r="F1598" s="4" t="inlineStr">
        <is>
          <t>Size &amp; Dimension (bên ngoài)</t>
        </is>
      </c>
      <c r="G1598" s="4" t="inlineStr">
        <is>
          <t>more exterior</t>
        </is>
      </c>
      <c r="H1598" s="4" t="inlineStr">
        <is>
          <t>most exterior</t>
        </is>
      </c>
      <c r="I1598" s="4" t="inlineStr">
        <is>
          <t>Quy tắc chuẩn (more/most, tính từ đa âm tiết)</t>
        </is>
      </c>
      <c r="J1598" s="4" t="inlineStr">
        <is>
          <t>Gradable (phân cấp được)</t>
        </is>
      </c>
      <c r="K1598" s="4" t="inlineStr">
        <is>
          <t>very/quite/rather/extremely/fairly/pretty (nhóm mức độ thông thường)</t>
        </is>
      </c>
      <c r="L1598" s="4" t="inlineStr">
        <is>
          <t>exteriorly</t>
        </is>
      </c>
      <c r="M1598" s="4" t="inlineStr">
        <is>
          <t>Quy tắc chuẩn (+ -ly)</t>
        </is>
      </c>
      <c r="N1598" s="4" t="inlineStr">
        <is>
          <t>Yes</t>
        </is>
      </c>
      <c r="O1598" s="4" t="inlineStr">
        <is>
          <t>Yes</t>
        </is>
      </c>
      <c r="P1598" s="4" t="inlineStr">
        <is>
          <t>Depends</t>
        </is>
      </c>
      <c r="Q1598" s="4" t="inlineStr">
        <is>
          <t>No</t>
        </is>
      </c>
      <c r="R1598" s="4" t="n"/>
      <c r="S1598" s="4" t="inlineStr">
        <is>
          <t>exterior (danh từ)</t>
        </is>
      </c>
      <c r="T1598" s="4" t="inlineStr">
        <is>
          <t>—</t>
        </is>
      </c>
      <c r="U1598" s="4" t="inlineStr">
        <is>
          <t>exterior wall/design/paint ✓; đối lập 'interior'.</t>
        </is>
      </c>
      <c r="V1598" s="4" t="inlineStr">
        <is>
          <t>They repainted the exterior walls of the house.</t>
        </is>
      </c>
      <c r="W1598" s="4" t="n"/>
    </row>
    <row r="1599">
      <c r="A1599" s="4" t="n">
        <v>1597</v>
      </c>
      <c r="B1599" s="4" t="inlineStr">
        <is>
          <t>extravert</t>
        </is>
      </c>
      <c r="C1599" s="4" t="inlineStr">
        <is>
          <t>hướng ngoại</t>
        </is>
      </c>
      <c r="D1599" s="4" t="inlineStr">
        <is>
          <t>C2</t>
        </is>
      </c>
      <c r="E1599" s="4" t="n">
        <v>1</v>
      </c>
      <c r="F1599" s="4" t="inlineStr">
        <is>
          <t>Quality &amp; Character (hướng ngoại)</t>
        </is>
      </c>
      <c r="G1599" s="4" t="inlineStr">
        <is>
          <t>more extravert</t>
        </is>
      </c>
      <c r="H1599" s="4" t="inlineStr">
        <is>
          <t>most extravert</t>
        </is>
      </c>
      <c r="I1599" s="4" t="inlineStr">
        <is>
          <t>Quy tắc chuẩn (more/most, tính từ đa âm tiết)</t>
        </is>
      </c>
      <c r="J1599" s="4" t="inlineStr">
        <is>
          <t>Gradable (phân cấp được)</t>
        </is>
      </c>
      <c r="K1599" s="4" t="inlineStr">
        <is>
          <t>very/quite/rather/extremely/fairly/pretty (nhóm mức độ thông thường)</t>
        </is>
      </c>
      <c r="L1599" s="4" t="inlineStr">
        <is>
          <t>extravertly</t>
        </is>
      </c>
      <c r="M1599" s="4" t="inlineStr">
        <is>
          <t>Quy tắc chuẩn (+ -ly)</t>
        </is>
      </c>
      <c r="N1599" s="4" t="inlineStr">
        <is>
          <t>Yes</t>
        </is>
      </c>
      <c r="O1599" s="4" t="inlineStr">
        <is>
          <t>Yes</t>
        </is>
      </c>
      <c r="P1599" s="4" t="inlineStr">
        <is>
          <t>Depends</t>
        </is>
      </c>
      <c r="Q1599" s="4" t="inlineStr">
        <is>
          <t>No</t>
        </is>
      </c>
      <c r="R1599" s="4" t="n"/>
      <c r="S1599" s="4" t="inlineStr">
        <is>
          <t>extraversion</t>
        </is>
      </c>
      <c r="T1599" s="4" t="inlineStr">
        <is>
          <t>—</t>
        </is>
      </c>
      <c r="U1599" s="4" t="inlineStr">
        <is>
          <t>extravert personality/nature ✓; biến thể của 'extrovert'.</t>
        </is>
      </c>
      <c r="V1599" s="4" t="inlineStr">
        <is>
          <t>She has an extravert personality and loves socialising.</t>
        </is>
      </c>
      <c r="W1599" s="4" t="n"/>
    </row>
    <row r="1600">
      <c r="A1600" s="4" t="n">
        <v>1598</v>
      </c>
      <c r="B1600" s="4" t="inlineStr">
        <is>
          <t>facile</t>
        </is>
      </c>
      <c r="C1600" s="4" t="inlineStr">
        <is>
          <t>hời hợt, dễ dãi</t>
        </is>
      </c>
      <c r="D1600" s="4" t="inlineStr">
        <is>
          <t>C1</t>
        </is>
      </c>
      <c r="E1600" s="4" t="n">
        <v>1</v>
      </c>
      <c r="F1600" s="4" t="inlineStr">
        <is>
          <t>Value (hời hợt, dễ dãi)</t>
        </is>
      </c>
      <c r="G1600" s="4" t="inlineStr">
        <is>
          <t>more facile</t>
        </is>
      </c>
      <c r="H1600" s="4" t="inlineStr">
        <is>
          <t>most facile</t>
        </is>
      </c>
      <c r="I1600" s="4" t="inlineStr">
        <is>
          <t>Quy tắc chuẩn (more/most, tính từ đa âm tiết)</t>
        </is>
      </c>
      <c r="J1600" s="4" t="inlineStr">
        <is>
          <t>Gradable (phân cấp được)</t>
        </is>
      </c>
      <c r="K1600" s="4" t="inlineStr">
        <is>
          <t>very/quite/rather/extremely/fairly/pretty (nhóm mức độ thông thường)</t>
        </is>
      </c>
      <c r="L1600" s="4" t="inlineStr">
        <is>
          <t>facilely</t>
        </is>
      </c>
      <c r="M1600" s="4" t="inlineStr">
        <is>
          <t>Quy tắc chuẩn (+ -ly)</t>
        </is>
      </c>
      <c r="N1600" s="4" t="inlineStr">
        <is>
          <t>Yes</t>
        </is>
      </c>
      <c r="O1600" s="4" t="inlineStr">
        <is>
          <t>Yes</t>
        </is>
      </c>
      <c r="P1600" s="4" t="inlineStr">
        <is>
          <t>Depends</t>
        </is>
      </c>
      <c r="Q1600" s="4" t="inlineStr">
        <is>
          <t>No</t>
        </is>
      </c>
      <c r="R1600" s="4" t="n"/>
      <c r="S1600" s="4" t="inlineStr">
        <is>
          <t>—</t>
        </is>
      </c>
      <c r="T1600" s="4" t="inlineStr">
        <is>
          <t>—</t>
        </is>
      </c>
      <c r="U1600" s="4" t="inlineStr">
        <is>
          <t>facile argument/solution/comparison ✓; mang nghĩa tiêu cực (quá đơn giản).</t>
        </is>
      </c>
      <c r="V1600" s="4" t="inlineStr">
        <is>
          <t>That's a facile argument that ignores the complexity of the issue.</t>
        </is>
      </c>
      <c r="W1600" s="4" t="n"/>
    </row>
    <row r="1601">
      <c r="A1601" s="4" t="n">
        <v>1599</v>
      </c>
      <c r="B1601" s="4" t="inlineStr">
        <is>
          <t>faithful</t>
        </is>
      </c>
      <c r="C1601" s="4" t="inlineStr">
        <is>
          <t>trung thành</t>
        </is>
      </c>
      <c r="D1601" s="4" t="inlineStr">
        <is>
          <t>B1</t>
        </is>
      </c>
      <c r="E1601" s="4" t="n">
        <v>1</v>
      </c>
      <c r="F1601" s="4" t="inlineStr">
        <is>
          <t>Quality &amp; Character (trung thành)</t>
        </is>
      </c>
      <c r="G1601" s="4" t="inlineStr">
        <is>
          <t>more faithful</t>
        </is>
      </c>
      <c r="H1601" s="4" t="inlineStr">
        <is>
          <t>most faithful</t>
        </is>
      </c>
      <c r="I1601" s="4" t="inlineStr">
        <is>
          <t>Quy tắc chuẩn (more/most, tính từ đa âm tiết)</t>
        </is>
      </c>
      <c r="J1601" s="4" t="inlineStr">
        <is>
          <t>Gradable (phân cấp được)</t>
        </is>
      </c>
      <c r="K1601" s="4" t="inlineStr">
        <is>
          <t>very/quite/rather/extremely/fairly/pretty (nhóm mức độ thông thường)</t>
        </is>
      </c>
      <c r="L1601" s="4" t="inlineStr">
        <is>
          <t>faithfully</t>
        </is>
      </c>
      <c r="M1601" s="4" t="inlineStr">
        <is>
          <t>Quy tắc chuẩn (+ -ly)</t>
        </is>
      </c>
      <c r="N1601" s="4" t="inlineStr">
        <is>
          <t>Yes</t>
        </is>
      </c>
      <c r="O1601" s="4" t="inlineStr">
        <is>
          <t>Yes</t>
        </is>
      </c>
      <c r="P1601" s="4" t="inlineStr">
        <is>
          <t>Depends</t>
        </is>
      </c>
      <c r="Q1601" s="4" t="inlineStr">
        <is>
          <t>No</t>
        </is>
      </c>
      <c r="R1601" s="4" t="n"/>
      <c r="S1601" s="4" t="inlineStr">
        <is>
          <t>faith/faithfulness</t>
        </is>
      </c>
      <c r="T1601" s="4" t="inlineStr">
        <is>
          <t>—</t>
        </is>
      </c>
      <c r="U1601" s="4" t="inlineStr">
        <is>
          <t>faithful friend/husband/adaptation ✓; đối lập 'unfaithful'.</t>
        </is>
      </c>
      <c r="V1601" s="4" t="inlineStr">
        <is>
          <t>The film is a faithful adaptation of the novel.</t>
        </is>
      </c>
      <c r="W1601" s="4" t="n"/>
    </row>
    <row r="1602">
      <c r="A1602" s="4" t="n">
        <v>1600</v>
      </c>
      <c r="B1602" s="4" t="inlineStr">
        <is>
          <t>fallacious</t>
        </is>
      </c>
      <c r="C1602" s="4" t="inlineStr">
        <is>
          <t>nguỵ biện, sai lầm</t>
        </is>
      </c>
      <c r="D1602" s="4" t="inlineStr">
        <is>
          <t>C1</t>
        </is>
      </c>
      <c r="E1602" s="4" t="n">
        <v>1</v>
      </c>
      <c r="F1602" s="4" t="inlineStr">
        <is>
          <t>Value (nguỵ biện, sai lầm)</t>
        </is>
      </c>
      <c r="G1602" s="4" t="inlineStr">
        <is>
          <t>more fallacious</t>
        </is>
      </c>
      <c r="H1602" s="4" t="inlineStr">
        <is>
          <t>most fallacious</t>
        </is>
      </c>
      <c r="I1602" s="4" t="inlineStr">
        <is>
          <t>Quy tắc chuẩn (more/most, tính từ đa âm tiết)</t>
        </is>
      </c>
      <c r="J1602" s="4" t="inlineStr">
        <is>
          <t>Gradable (phân cấp được)</t>
        </is>
      </c>
      <c r="K1602" s="4" t="inlineStr">
        <is>
          <t>very/quite/rather/extremely/fairly/pretty (nhóm mức độ thông thường)</t>
        </is>
      </c>
      <c r="L1602" s="4" t="inlineStr">
        <is>
          <t>fallaciously</t>
        </is>
      </c>
      <c r="M1602" s="4" t="inlineStr">
        <is>
          <t>Quy tắc chuẩn (+ -ly)</t>
        </is>
      </c>
      <c r="N1602" s="4" t="inlineStr">
        <is>
          <t>Yes</t>
        </is>
      </c>
      <c r="O1602" s="4" t="inlineStr">
        <is>
          <t>Yes</t>
        </is>
      </c>
      <c r="P1602" s="4" t="inlineStr">
        <is>
          <t>Depends</t>
        </is>
      </c>
      <c r="Q1602" s="4" t="inlineStr">
        <is>
          <t>No</t>
        </is>
      </c>
      <c r="R1602" s="4" t="n"/>
      <c r="S1602" s="4" t="inlineStr">
        <is>
          <t>fallacy</t>
        </is>
      </c>
      <c r="T1602" s="4" t="inlineStr">
        <is>
          <t>—</t>
        </is>
      </c>
      <c r="U1602" s="4" t="inlineStr">
        <is>
          <t>fallacious argument/reasoning ✓; trang trọng.</t>
        </is>
      </c>
      <c r="V1602" s="4" t="inlineStr">
        <is>
          <t>His argument was fundamentally fallacious.</t>
        </is>
      </c>
      <c r="W1602" s="4" t="n"/>
    </row>
    <row r="1603">
      <c r="A1603" s="4" t="n">
        <v>1601</v>
      </c>
      <c r="B1603" s="4" t="inlineStr">
        <is>
          <t>falsifiable</t>
        </is>
      </c>
      <c r="C1603" s="4" t="inlineStr">
        <is>
          <t>có thể kiểm chứng sai</t>
        </is>
      </c>
      <c r="D1603" s="4" t="inlineStr">
        <is>
          <t>C2</t>
        </is>
      </c>
      <c r="E1603" s="4" t="n">
        <v>1</v>
      </c>
      <c r="F1603" s="4" t="inlineStr">
        <is>
          <t>Value (có thể kiểm chứng sai)</t>
        </is>
      </c>
      <c r="G1603" s="4" t="inlineStr">
        <is>
          <t>more falsifiable</t>
        </is>
      </c>
      <c r="H1603" s="4" t="inlineStr">
        <is>
          <t>most falsifiable</t>
        </is>
      </c>
      <c r="I1603" s="4" t="inlineStr">
        <is>
          <t>Quy tắc chuẩn (more/most, tính từ đa âm tiết)</t>
        </is>
      </c>
      <c r="J1603" s="4" t="inlineStr">
        <is>
          <t>Gradable (phân cấp được)</t>
        </is>
      </c>
      <c r="K1603" s="4" t="inlineStr">
        <is>
          <t>very/quite/rather/extremely/fairly/pretty (nhóm mức độ thông thường)</t>
        </is>
      </c>
      <c r="L1603" s="4" t="inlineStr">
        <is>
          <t>falsifiably</t>
        </is>
      </c>
      <c r="M1603" s="4" t="inlineStr">
        <is>
          <t>Ngoại lệ (-le → -ly, bỏ e)</t>
        </is>
      </c>
      <c r="N1603" s="4" t="inlineStr">
        <is>
          <t>Yes</t>
        </is>
      </c>
      <c r="O1603" s="4" t="inlineStr">
        <is>
          <t>Yes</t>
        </is>
      </c>
      <c r="P1603" s="4" t="inlineStr">
        <is>
          <t>Depends</t>
        </is>
      </c>
      <c r="Q1603" s="4" t="inlineStr">
        <is>
          <t>No</t>
        </is>
      </c>
      <c r="R1603" s="4" t="n"/>
      <c r="S1603" s="4" t="inlineStr">
        <is>
          <t>falsification</t>
        </is>
      </c>
      <c r="T1603" s="4" t="inlineStr">
        <is>
          <t>falsify</t>
        </is>
      </c>
      <c r="U1603" s="4" t="inlineStr">
        <is>
          <t>falsifiable hypothesis/theory ✓; thuật ngữ triết học khoa học.</t>
        </is>
      </c>
      <c r="V1603" s="4" t="inlineStr">
        <is>
          <t>A good scientific theory must be falsifiable.</t>
        </is>
      </c>
      <c r="W1603" s="4" t="inlineStr">
        <is>
          <t>"falsifiable hypothesis" (giả thuyết có thể kiểm chứng sai — thuật ngữ triết học khoa học Karl Popper).</t>
        </is>
      </c>
    </row>
    <row r="1604">
      <c r="A1604" s="4" t="n">
        <v>1602</v>
      </c>
      <c r="B1604" s="4" t="inlineStr">
        <is>
          <t>fanatical</t>
        </is>
      </c>
      <c r="C1604" s="4" t="inlineStr">
        <is>
          <t>cuồng tín</t>
        </is>
      </c>
      <c r="D1604" s="4" t="inlineStr">
        <is>
          <t>B2</t>
        </is>
      </c>
      <c r="E1604" s="4" t="n">
        <v>1</v>
      </c>
      <c r="F1604" s="4" t="inlineStr">
        <is>
          <t>Quality &amp; Character (cuồng tín)</t>
        </is>
      </c>
      <c r="G1604" s="4" t="inlineStr">
        <is>
          <t>more fanatical</t>
        </is>
      </c>
      <c r="H1604" s="4" t="inlineStr">
        <is>
          <t>most fanatical</t>
        </is>
      </c>
      <c r="I1604" s="4" t="inlineStr">
        <is>
          <t>Quy tắc chuẩn (more/most, tính từ đa âm tiết)</t>
        </is>
      </c>
      <c r="J1604" s="4" t="inlineStr">
        <is>
          <t>Gradable (phân cấp được)</t>
        </is>
      </c>
      <c r="K1604" s="4" t="inlineStr">
        <is>
          <t>very/quite/rather/extremely/fairly/pretty (nhóm mức độ thông thường)</t>
        </is>
      </c>
      <c r="L1604" s="4" t="inlineStr">
        <is>
          <t>fanatically</t>
        </is>
      </c>
      <c r="M1604" s="4" t="inlineStr">
        <is>
          <t>Quy tắc chuẩn (+ -ly)</t>
        </is>
      </c>
      <c r="N1604" s="4" t="inlineStr">
        <is>
          <t>Yes</t>
        </is>
      </c>
      <c r="O1604" s="4" t="inlineStr">
        <is>
          <t>Yes</t>
        </is>
      </c>
      <c r="P1604" s="4" t="inlineStr">
        <is>
          <t>Depends</t>
        </is>
      </c>
      <c r="Q1604" s="4" t="inlineStr">
        <is>
          <t>No</t>
        </is>
      </c>
      <c r="R1604" s="4" t="n"/>
      <c r="S1604" s="4" t="inlineStr">
        <is>
          <t>fanaticism/fanatic (danh từ)</t>
        </is>
      </c>
      <c r="T1604" s="4" t="inlineStr">
        <is>
          <t>—</t>
        </is>
      </c>
      <c r="U1604" s="4" t="inlineStr">
        <is>
          <t>fanatical supporter/devotion/follower ✓.</t>
        </is>
      </c>
      <c r="V1604" s="4" t="inlineStr">
        <is>
          <t>He is a fanatical supporter of the football club.</t>
        </is>
      </c>
      <c r="W1604" s="4" t="n"/>
    </row>
    <row r="1605">
      <c r="A1605" s="4" t="n">
        <v>1603</v>
      </c>
      <c r="B1605" s="4" t="inlineStr">
        <is>
          <t>fascist</t>
        </is>
      </c>
      <c r="C1605" s="4" t="inlineStr">
        <is>
          <t>phát xít</t>
        </is>
      </c>
      <c r="D1605" s="4" t="inlineStr">
        <is>
          <t>B2</t>
        </is>
      </c>
      <c r="E1605" s="4" t="n">
        <v>1</v>
      </c>
      <c r="F1605" s="4" t="inlineStr">
        <is>
          <t>Origin (phát xít)</t>
        </is>
      </c>
      <c r="G1605" s="4" t="inlineStr">
        <is>
          <t>—</t>
        </is>
      </c>
      <c r="H1605" s="4" t="inlineStr">
        <is>
          <t>—</t>
        </is>
      </c>
      <c r="I1605" s="4" t="inlineStr">
        <is>
          <t>Không có (non-gradable)</t>
        </is>
      </c>
      <c r="J1605" s="4" t="inlineStr">
        <is>
          <t>Non-gradable (phân loại)</t>
        </is>
      </c>
      <c r="K1605" s="4" t="inlineStr">
        <is>
          <t>Không dùng với degree adverb (tính từ định danh/phân loại)</t>
        </is>
      </c>
      <c r="L1605" s="4" t="inlineStr">
        <is>
          <t>fascistly</t>
        </is>
      </c>
      <c r="M1605" s="4" t="inlineStr">
        <is>
          <t>Quy tắc chuẩn (+ -ly)</t>
        </is>
      </c>
      <c r="N1605" s="4" t="inlineStr">
        <is>
          <t>Yes</t>
        </is>
      </c>
      <c r="O1605" s="4" t="inlineStr">
        <is>
          <t>Yes</t>
        </is>
      </c>
      <c r="P1605" s="4" t="inlineStr">
        <is>
          <t>Depends</t>
        </is>
      </c>
      <c r="Q1605" s="4" t="inlineStr">
        <is>
          <t>No</t>
        </is>
      </c>
      <c r="R1605" s="4" t="n"/>
      <c r="S1605" s="4" t="inlineStr">
        <is>
          <t>fascism</t>
        </is>
      </c>
      <c r="T1605" s="4" t="inlineStr">
        <is>
          <t>—</t>
        </is>
      </c>
      <c r="U1605" s="4" t="inlineStr">
        <is>
          <t>fascist regime/ideology/state ✓.</t>
        </is>
      </c>
      <c r="V1605" s="4" t="inlineStr">
        <is>
          <t>The country was ruled by a fascist regime.</t>
        </is>
      </c>
      <c r="W1605" s="4" t="n"/>
    </row>
    <row r="1606">
      <c r="A1606" s="4" t="n">
        <v>1604</v>
      </c>
      <c r="B1606" s="4" t="inlineStr">
        <is>
          <t>fearsome</t>
        </is>
      </c>
      <c r="C1606" s="4" t="inlineStr">
        <is>
          <t>đáng sợ</t>
        </is>
      </c>
      <c r="D1606" s="4" t="inlineStr">
        <is>
          <t>B2</t>
        </is>
      </c>
      <c r="E1606" s="4" t="n">
        <v>1</v>
      </c>
      <c r="F1606" s="4" t="inlineStr">
        <is>
          <t>Value (đáng sợ)</t>
        </is>
      </c>
      <c r="G1606" s="4" t="inlineStr">
        <is>
          <t>more fearsome</t>
        </is>
      </c>
      <c r="H1606" s="4" t="inlineStr">
        <is>
          <t>most fearsome</t>
        </is>
      </c>
      <c r="I1606" s="4" t="inlineStr">
        <is>
          <t>Quy tắc chuẩn (more/most, tính từ đa âm tiết)</t>
        </is>
      </c>
      <c r="J1606" s="4" t="inlineStr">
        <is>
          <t>Gradable (phân cấp được)</t>
        </is>
      </c>
      <c r="K1606" s="4" t="inlineStr">
        <is>
          <t>very/quite/rather/extremely/fairly/pretty (nhóm mức độ thông thường)</t>
        </is>
      </c>
      <c r="L1606" s="4" t="inlineStr">
        <is>
          <t>fearsomely</t>
        </is>
      </c>
      <c r="M1606" s="4" t="inlineStr">
        <is>
          <t>Quy tắc chuẩn (+ -ly)</t>
        </is>
      </c>
      <c r="N1606" s="4" t="inlineStr">
        <is>
          <t>Yes</t>
        </is>
      </c>
      <c r="O1606" s="4" t="inlineStr">
        <is>
          <t>Yes</t>
        </is>
      </c>
      <c r="P1606" s="4" t="inlineStr">
        <is>
          <t>Depends</t>
        </is>
      </c>
      <c r="Q1606" s="4" t="inlineStr">
        <is>
          <t>No</t>
        </is>
      </c>
      <c r="R1606" s="4" t="n"/>
      <c r="S1606" s="4" t="inlineStr">
        <is>
          <t>fear (khác dạng)</t>
        </is>
      </c>
      <c r="T1606" s="4" t="inlineStr">
        <is>
          <t>—</t>
        </is>
      </c>
      <c r="U1606" s="4" t="inlineStr">
        <is>
          <t>fearsome reputation/opponent/creature ✓.</t>
        </is>
      </c>
      <c r="V1606" s="4" t="inlineStr">
        <is>
          <t>The team has a fearsome reputation.</t>
        </is>
      </c>
      <c r="W1606" s="4" t="n"/>
    </row>
    <row r="1607">
      <c r="A1607" s="4" t="n">
        <v>1605</v>
      </c>
      <c r="B1607" s="4" t="inlineStr">
        <is>
          <t>felicitous</t>
        </is>
      </c>
      <c r="C1607" s="4" t="inlineStr">
        <is>
          <t>thích hợp, may mắn</t>
        </is>
      </c>
      <c r="D1607" s="4" t="inlineStr">
        <is>
          <t>C2</t>
        </is>
      </c>
      <c r="E1607" s="4" t="n">
        <v>1</v>
      </c>
      <c r="F1607" s="4" t="inlineStr">
        <is>
          <t>Value (thích hợp, may mắn)</t>
        </is>
      </c>
      <c r="G1607" s="4" t="inlineStr">
        <is>
          <t>more felicitous</t>
        </is>
      </c>
      <c r="H1607" s="4" t="inlineStr">
        <is>
          <t>most felicitous</t>
        </is>
      </c>
      <c r="I1607" s="4" t="inlineStr">
        <is>
          <t>Quy tắc chuẩn (more/most, tính từ đa âm tiết)</t>
        </is>
      </c>
      <c r="J1607" s="4" t="inlineStr">
        <is>
          <t>Gradable (phân cấp được)</t>
        </is>
      </c>
      <c r="K1607" s="4" t="inlineStr">
        <is>
          <t>very/quite/rather/extremely/fairly/pretty (nhóm mức độ thông thường)</t>
        </is>
      </c>
      <c r="L1607" s="4" t="inlineStr">
        <is>
          <t>felicitously</t>
        </is>
      </c>
      <c r="M1607" s="4" t="inlineStr">
        <is>
          <t>Quy tắc chuẩn (+ -ly)</t>
        </is>
      </c>
      <c r="N1607" s="4" t="inlineStr">
        <is>
          <t>Yes</t>
        </is>
      </c>
      <c r="O1607" s="4" t="inlineStr">
        <is>
          <t>Yes</t>
        </is>
      </c>
      <c r="P1607" s="4" t="inlineStr">
        <is>
          <t>Depends</t>
        </is>
      </c>
      <c r="Q1607" s="4" t="inlineStr">
        <is>
          <t>No</t>
        </is>
      </c>
      <c r="R1607" s="4" t="n"/>
      <c r="S1607" s="4" t="inlineStr">
        <is>
          <t>felicity</t>
        </is>
      </c>
      <c r="T1607" s="4" t="inlineStr">
        <is>
          <t>—</t>
        </is>
      </c>
      <c r="U1607" s="4" t="inlineStr">
        <is>
          <t>felicitous phrase/choice ✓; trang trọng, hiếm.</t>
        </is>
      </c>
      <c r="V1607" s="4" t="inlineStr">
        <is>
          <t>She used a particularly felicitous phrase in her speech.</t>
        </is>
      </c>
      <c r="W1607" s="4" t="n"/>
    </row>
    <row r="1608">
      <c r="A1608" s="4" t="n">
        <v>1606</v>
      </c>
      <c r="B1608" s="4" t="inlineStr">
        <is>
          <t>feline</t>
        </is>
      </c>
      <c r="C1608" s="4" t="inlineStr">
        <is>
          <t>thuộc mèo</t>
        </is>
      </c>
      <c r="D1608" s="4" t="inlineStr">
        <is>
          <t>B2</t>
        </is>
      </c>
      <c r="E1608" s="4" t="n">
        <v>1</v>
      </c>
      <c r="F1608" s="4" t="inlineStr">
        <is>
          <t>Origin (thuộc mèo)</t>
        </is>
      </c>
      <c r="G1608" s="4" t="inlineStr">
        <is>
          <t>—</t>
        </is>
      </c>
      <c r="H1608" s="4" t="inlineStr">
        <is>
          <t>—</t>
        </is>
      </c>
      <c r="I1608" s="4" t="inlineStr">
        <is>
          <t>Không có (non-gradable)</t>
        </is>
      </c>
      <c r="J1608" s="4" t="inlineStr">
        <is>
          <t>Non-gradable (phân loại)</t>
        </is>
      </c>
      <c r="K1608" s="4" t="inlineStr">
        <is>
          <t>Không dùng với degree adverb (tính từ định danh/phân loại)</t>
        </is>
      </c>
      <c r="L1608" s="4" t="inlineStr">
        <is>
          <t>felinely</t>
        </is>
      </c>
      <c r="M1608" s="4" t="inlineStr">
        <is>
          <t>Quy tắc chuẩn (+ -ly)</t>
        </is>
      </c>
      <c r="N1608" s="4" t="inlineStr">
        <is>
          <t>Yes</t>
        </is>
      </c>
      <c r="O1608" s="4" t="inlineStr">
        <is>
          <t>Yes</t>
        </is>
      </c>
      <c r="P1608" s="4" t="inlineStr">
        <is>
          <t>Depends</t>
        </is>
      </c>
      <c r="Q1608" s="4" t="inlineStr">
        <is>
          <t>No</t>
        </is>
      </c>
      <c r="R1608" s="4" t="n"/>
      <c r="S1608" s="4" t="inlineStr">
        <is>
          <t>feline (danh từ)</t>
        </is>
      </c>
      <c r="T1608" s="4" t="inlineStr">
        <is>
          <t>—</t>
        </is>
      </c>
      <c r="U1608" s="4" t="inlineStr">
        <is>
          <t>feline grace/species/behaviour ✓.</t>
        </is>
      </c>
      <c r="V1608" s="4" t="inlineStr">
        <is>
          <t>She moved with feline grace.</t>
        </is>
      </c>
      <c r="W1608" s="4" t="n"/>
    </row>
    <row r="1609">
      <c r="A1609" s="4" t="n">
        <v>1607</v>
      </c>
      <c r="B1609" s="4" t="inlineStr">
        <is>
          <t>felonious</t>
        </is>
      </c>
      <c r="C1609" s="4" t="inlineStr">
        <is>
          <t>thuộc trọng tội</t>
        </is>
      </c>
      <c r="D1609" s="4" t="inlineStr">
        <is>
          <t>C1</t>
        </is>
      </c>
      <c r="E1609" s="4" t="n">
        <v>1</v>
      </c>
      <c r="F1609" s="4" t="inlineStr">
        <is>
          <t>Value (thuộc trọng tội)</t>
        </is>
      </c>
      <c r="G1609" s="4" t="inlineStr">
        <is>
          <t>more felonious</t>
        </is>
      </c>
      <c r="H1609" s="4" t="inlineStr">
        <is>
          <t>most felonious</t>
        </is>
      </c>
      <c r="I1609" s="4" t="inlineStr">
        <is>
          <t>Quy tắc chuẩn (more/most, tính từ đa âm tiết)</t>
        </is>
      </c>
      <c r="J1609" s="4" t="inlineStr">
        <is>
          <t>Gradable (phân cấp được)</t>
        </is>
      </c>
      <c r="K1609" s="4" t="inlineStr">
        <is>
          <t>very/quite/rather/extremely/fairly/pretty (nhóm mức độ thông thường)</t>
        </is>
      </c>
      <c r="L1609" s="4" t="inlineStr">
        <is>
          <t>feloniously</t>
        </is>
      </c>
      <c r="M1609" s="4" t="inlineStr">
        <is>
          <t>Quy tắc chuẩn (+ -ly)</t>
        </is>
      </c>
      <c r="N1609" s="4" t="inlineStr">
        <is>
          <t>Yes</t>
        </is>
      </c>
      <c r="O1609" s="4" t="inlineStr">
        <is>
          <t>Yes</t>
        </is>
      </c>
      <c r="P1609" s="4" t="inlineStr">
        <is>
          <t>Depends</t>
        </is>
      </c>
      <c r="Q1609" s="4" t="inlineStr">
        <is>
          <t>No</t>
        </is>
      </c>
      <c r="R1609" s="4" t="n"/>
      <c r="S1609" s="4" t="inlineStr">
        <is>
          <t>felony</t>
        </is>
      </c>
      <c r="T1609" s="4" t="inlineStr">
        <is>
          <t>—</t>
        </is>
      </c>
      <c r="U1609" s="4" t="inlineStr">
        <is>
          <t>felonious act/assault ✓; thuật ngữ pháp lý.</t>
        </is>
      </c>
      <c r="V1609" s="4" t="inlineStr">
        <is>
          <t>He was charged with felonious assault.</t>
        </is>
      </c>
      <c r="W1609" s="4" t="n"/>
    </row>
    <row r="1610">
      <c r="A1610" s="4" t="n">
        <v>1608</v>
      </c>
      <c r="B1610" s="4" t="inlineStr">
        <is>
          <t>fictitious</t>
        </is>
      </c>
      <c r="C1610" s="4" t="inlineStr">
        <is>
          <t>hư cấu, giả</t>
        </is>
      </c>
      <c r="D1610" s="4" t="inlineStr">
        <is>
          <t>B2</t>
        </is>
      </c>
      <c r="E1610" s="4" t="n">
        <v>1</v>
      </c>
      <c r="F1610" s="4" t="inlineStr">
        <is>
          <t>Origin (hư cấu, giả)</t>
        </is>
      </c>
      <c r="G1610" s="4" t="inlineStr">
        <is>
          <t>—</t>
        </is>
      </c>
      <c r="H1610" s="4" t="inlineStr">
        <is>
          <t>—</t>
        </is>
      </c>
      <c r="I1610" s="4" t="inlineStr">
        <is>
          <t>Không có (non-gradable)</t>
        </is>
      </c>
      <c r="J1610" s="4" t="inlineStr">
        <is>
          <t>Non-gradable (phân loại)</t>
        </is>
      </c>
      <c r="K1610" s="4" t="inlineStr">
        <is>
          <t>Không dùng với degree adverb (tính từ định danh/phân loại)</t>
        </is>
      </c>
      <c r="L1610" s="4" t="inlineStr">
        <is>
          <t>fictitiously</t>
        </is>
      </c>
      <c r="M1610" s="4" t="inlineStr">
        <is>
          <t>Quy tắc chuẩn (+ -ly)</t>
        </is>
      </c>
      <c r="N1610" s="4" t="inlineStr">
        <is>
          <t>Yes</t>
        </is>
      </c>
      <c r="O1610" s="4" t="inlineStr">
        <is>
          <t>Yes</t>
        </is>
      </c>
      <c r="P1610" s="4" t="inlineStr">
        <is>
          <t>Depends</t>
        </is>
      </c>
      <c r="Q1610" s="4" t="inlineStr">
        <is>
          <t>No</t>
        </is>
      </c>
      <c r="R1610" s="4" t="n"/>
      <c r="S1610" s="4" t="inlineStr">
        <is>
          <t>fiction (khác dạng)</t>
        </is>
      </c>
      <c r="T1610" s="4" t="inlineStr">
        <is>
          <t>—</t>
        </is>
      </c>
      <c r="U1610" s="4" t="inlineStr">
        <is>
          <t>fictitious name/character/account ✓.</t>
        </is>
      </c>
      <c r="V1610" s="4" t="inlineStr">
        <is>
          <t>He used a fictitious name to open the account.</t>
        </is>
      </c>
      <c r="W1610" s="4" t="n"/>
    </row>
    <row r="1611">
      <c r="A1611" s="4" t="n">
        <v>1609</v>
      </c>
      <c r="B1611" s="4" t="inlineStr">
        <is>
          <t>fifteen</t>
        </is>
      </c>
      <c r="C1611" s="4" t="inlineStr">
        <is>
          <t>mười lăm</t>
        </is>
      </c>
      <c r="D1611" s="4" t="inlineStr">
        <is>
          <t>B1</t>
        </is>
      </c>
      <c r="E1611" s="4" t="n">
        <v>1</v>
      </c>
      <c r="F1611" s="4" t="inlineStr">
        <is>
          <t>Numeral (mười lăm)</t>
        </is>
      </c>
      <c r="G1611" s="4" t="inlineStr">
        <is>
          <t>—</t>
        </is>
      </c>
      <c r="H1611" s="4" t="inlineStr">
        <is>
          <t>—</t>
        </is>
      </c>
      <c r="I1611" s="4" t="inlineStr">
        <is>
          <t>Không áp dụng (từ hạn định/số từ, không phải tính từ miêu tả phân cấp)</t>
        </is>
      </c>
      <c r="J1611" s="4" t="inlineStr">
        <is>
          <t>Không áp dụng (từ hạn định/số từ)</t>
        </is>
      </c>
      <c r="K1611" s="4" t="inlineStr">
        <is>
          <t>—</t>
        </is>
      </c>
      <c r="L1611" s="4" t="inlineStr">
        <is>
          <t>—</t>
        </is>
      </c>
      <c r="M1611" s="4" t="inlineStr">
        <is>
          <t>Không áp dụng (từ hạn định/số từ)</t>
        </is>
      </c>
      <c r="N1611" s="4" t="inlineStr">
        <is>
          <t>Yes</t>
        </is>
      </c>
      <c r="O1611" s="4" t="inlineStr">
        <is>
          <t>No</t>
        </is>
      </c>
      <c r="P1611" s="4" t="inlineStr">
        <is>
          <t>No</t>
        </is>
      </c>
      <c r="Q1611" s="4" t="inlineStr">
        <is>
          <t>No</t>
        </is>
      </c>
      <c r="R1611" s="4" t="inlineStr">
        <is>
          <t>Từ hạn định/số từ — luôn đứng TRƯỚC danh từ, không dùng làm bổ ngữ.</t>
        </is>
      </c>
      <c r="S1611" s="4" t="inlineStr">
        <is>
          <t>—</t>
        </is>
      </c>
      <c r="T1611" s="4" t="inlineStr">
        <is>
          <t>—</t>
        </is>
      </c>
      <c r="U1611" s="4" t="inlineStr">
        <is>
          <t>fifteen + N[C,P]; luôn đứng trước danh từ.</t>
        </is>
      </c>
      <c r="V1611" s="4" t="inlineStr">
        <is>
          <t>She has fifteen years of experience in teaching.</t>
        </is>
      </c>
      <c r="W1611" s="4" t="n"/>
    </row>
    <row r="1612">
      <c r="A1612" s="4" t="n">
        <v>1610</v>
      </c>
      <c r="B1612" s="4" t="inlineStr">
        <is>
          <t>filthy</t>
        </is>
      </c>
      <c r="C1612" s="4" t="inlineStr">
        <is>
          <t>bẩn thỉu</t>
        </is>
      </c>
      <c r="D1612" s="4" t="inlineStr">
        <is>
          <t>B2</t>
        </is>
      </c>
      <c r="E1612" s="4" t="n">
        <v>1</v>
      </c>
      <c r="F1612" s="4" t="inlineStr">
        <is>
          <t>Condition (bẩn thỉu)</t>
        </is>
      </c>
      <c r="G1612" s="4" t="inlineStr">
        <is>
          <t>filthier</t>
        </is>
      </c>
      <c r="H1612" s="4" t="inlineStr">
        <is>
          <t>filthiest</t>
        </is>
      </c>
      <c r="I1612" s="4" t="inlineStr">
        <is>
          <t>Quy tắc chuẩn (-y → -ier/-iest)</t>
        </is>
      </c>
      <c r="J1612" s="4" t="inlineStr">
        <is>
          <t>Gradable (phân cấp được)</t>
        </is>
      </c>
      <c r="K1612" s="4" t="inlineStr">
        <is>
          <t>very/quite/rather/extremely/fairly/pretty (nhóm mức độ thông thường)</t>
        </is>
      </c>
      <c r="L1612" s="4" t="inlineStr">
        <is>
          <t>filthily</t>
        </is>
      </c>
      <c r="M1612" s="4" t="inlineStr">
        <is>
          <t>Ngoại lệ (-y → -ily)</t>
        </is>
      </c>
      <c r="N1612" s="4" t="inlineStr">
        <is>
          <t>Yes</t>
        </is>
      </c>
      <c r="O1612" s="4" t="inlineStr">
        <is>
          <t>Yes</t>
        </is>
      </c>
      <c r="P1612" s="4" t="inlineStr">
        <is>
          <t>Depends</t>
        </is>
      </c>
      <c r="Q1612" s="4" t="inlineStr">
        <is>
          <t>No</t>
        </is>
      </c>
      <c r="R1612" s="4" t="n"/>
      <c r="S1612" s="4" t="inlineStr">
        <is>
          <t>filth</t>
        </is>
      </c>
      <c r="T1612" s="4" t="inlineStr">
        <is>
          <t>—</t>
        </is>
      </c>
      <c r="U1612" s="4" t="inlineStr">
        <is>
          <t>filthy water/language/rich (thành ngữ) ✓.</t>
        </is>
      </c>
      <c r="V1612" s="4" t="inlineStr">
        <is>
          <t>The water in the river was filthy.</t>
        </is>
      </c>
      <c r="W1612" s="4" t="inlineStr">
        <is>
          <t>"filthy rich" (giàu sụ — cụm cố định, thường mang nghĩa hơi tiêu cực).</t>
        </is>
      </c>
    </row>
    <row r="1613">
      <c r="A1613" s="4" t="n">
        <v>1611</v>
      </c>
      <c r="B1613" s="4" t="inlineStr">
        <is>
          <t>fireproof</t>
        </is>
      </c>
      <c r="C1613" s="4" t="inlineStr">
        <is>
          <t>chống cháy</t>
        </is>
      </c>
      <c r="D1613" s="4" t="inlineStr">
        <is>
          <t>C1</t>
        </is>
      </c>
      <c r="E1613" s="4" t="n">
        <v>1</v>
      </c>
      <c r="F1613" s="4" t="inlineStr">
        <is>
          <t>Quality &amp; Character (chống cháy)</t>
        </is>
      </c>
      <c r="G1613" s="4" t="inlineStr">
        <is>
          <t>more fireproof</t>
        </is>
      </c>
      <c r="H1613" s="4" t="inlineStr">
        <is>
          <t>most fireproof</t>
        </is>
      </c>
      <c r="I1613" s="4" t="inlineStr">
        <is>
          <t>Quy tắc chuẩn (more/most, tính từ đa âm tiết)</t>
        </is>
      </c>
      <c r="J1613" s="4" t="inlineStr">
        <is>
          <t>Gradable (phân cấp được)</t>
        </is>
      </c>
      <c r="K1613" s="4" t="inlineStr">
        <is>
          <t>very/quite/rather/extremely/fairly/pretty (nhóm mức độ thông thường)</t>
        </is>
      </c>
      <c r="L1613" s="4" t="inlineStr">
        <is>
          <t>fireproofly</t>
        </is>
      </c>
      <c r="M1613" s="4" t="inlineStr">
        <is>
          <t>Quy tắc chuẩn (+ -ly)</t>
        </is>
      </c>
      <c r="N1613" s="4" t="inlineStr">
        <is>
          <t>Yes</t>
        </is>
      </c>
      <c r="O1613" s="4" t="inlineStr">
        <is>
          <t>Yes</t>
        </is>
      </c>
      <c r="P1613" s="4" t="inlineStr">
        <is>
          <t>Depends</t>
        </is>
      </c>
      <c r="Q1613" s="4" t="inlineStr">
        <is>
          <t>No</t>
        </is>
      </c>
      <c r="R1613" s="4" t="n"/>
      <c r="S1613" s="4" t="inlineStr">
        <is>
          <t>fire (khác gốc)</t>
        </is>
      </c>
      <c r="T1613" s="4" t="inlineStr">
        <is>
          <t>fireproof (làm chống cháy)</t>
        </is>
      </c>
      <c r="U1613" s="4" t="inlineStr">
        <is>
          <t>fireproof material/door/safe ✓.</t>
        </is>
      </c>
      <c r="V1613" s="4" t="inlineStr">
        <is>
          <t>The safe is fireproof and waterproof.</t>
        </is>
      </c>
      <c r="W1613" s="4" t="n"/>
    </row>
    <row r="1614">
      <c r="A1614" s="4" t="n">
        <v>1612</v>
      </c>
      <c r="B1614" s="4" t="inlineStr">
        <is>
          <t>fishy</t>
        </is>
      </c>
      <c r="C1614" s="4" t="inlineStr">
        <is>
          <t>đáng ngờ, tanh</t>
        </is>
      </c>
      <c r="D1614" s="4" t="inlineStr">
        <is>
          <t>B2</t>
        </is>
      </c>
      <c r="E1614" s="4" t="n">
        <v>1</v>
      </c>
      <c r="F1614" s="4" t="inlineStr">
        <is>
          <t>Value (đáng ngờ, tanh)</t>
        </is>
      </c>
      <c r="G1614" s="4" t="inlineStr">
        <is>
          <t>fishier</t>
        </is>
      </c>
      <c r="H1614" s="4" t="inlineStr">
        <is>
          <t>fishiest</t>
        </is>
      </c>
      <c r="I1614" s="4" t="inlineStr">
        <is>
          <t>Quy tắc chuẩn (-y → -ier/-iest)</t>
        </is>
      </c>
      <c r="J1614" s="4" t="inlineStr">
        <is>
          <t>Gradable (phân cấp được)</t>
        </is>
      </c>
      <c r="K1614" s="4" t="inlineStr">
        <is>
          <t>very/quite/rather/extremely/fairly/pretty (nhóm mức độ thông thường)</t>
        </is>
      </c>
      <c r="L1614" s="4" t="inlineStr">
        <is>
          <t>fishily</t>
        </is>
      </c>
      <c r="M1614" s="4" t="inlineStr">
        <is>
          <t>Ngoại lệ (-y → -ily)</t>
        </is>
      </c>
      <c r="N1614" s="4" t="inlineStr">
        <is>
          <t>Yes</t>
        </is>
      </c>
      <c r="O1614" s="4" t="inlineStr">
        <is>
          <t>Yes</t>
        </is>
      </c>
      <c r="P1614" s="4" t="inlineStr">
        <is>
          <t>Depends</t>
        </is>
      </c>
      <c r="Q1614" s="4" t="inlineStr">
        <is>
          <t>No</t>
        </is>
      </c>
      <c r="R1614" s="4" t="n"/>
      <c r="S1614" s="4" t="inlineStr">
        <is>
          <t>fish (khác nghĩa)</t>
        </is>
      </c>
      <c r="T1614" s="4" t="inlineStr">
        <is>
          <t>—</t>
        </is>
      </c>
      <c r="U1614" s="4" t="inlineStr">
        <is>
          <t>fishy smell/story/business ✓; nghĩa bóng: đáng ngờ.</t>
        </is>
      </c>
      <c r="V1614" s="4" t="inlineStr">
        <is>
          <t>Something fishy is going on here.</t>
        </is>
      </c>
      <c r="W1614" s="4" t="inlineStr">
        <is>
          <t>"something fishy" (có gì đó đáng ngờ — cụm cố định nghĩa bóng).</t>
        </is>
      </c>
    </row>
    <row r="1615">
      <c r="A1615" s="4" t="n">
        <v>1613</v>
      </c>
      <c r="B1615" s="4" t="inlineStr">
        <is>
          <t>fizzy</t>
        </is>
      </c>
      <c r="C1615" s="4" t="inlineStr">
        <is>
          <t>có ga</t>
        </is>
      </c>
      <c r="D1615" s="4" t="inlineStr">
        <is>
          <t>C1</t>
        </is>
      </c>
      <c r="E1615" s="4" t="n">
        <v>1</v>
      </c>
      <c r="F1615" s="4" t="inlineStr">
        <is>
          <t>Quality &amp; Character (có ga)</t>
        </is>
      </c>
      <c r="G1615" s="4" t="inlineStr">
        <is>
          <t>fizzier</t>
        </is>
      </c>
      <c r="H1615" s="4" t="inlineStr">
        <is>
          <t>fizziest</t>
        </is>
      </c>
      <c r="I1615" s="4" t="inlineStr">
        <is>
          <t>Quy tắc chuẩn (-y → -ier/-iest)</t>
        </is>
      </c>
      <c r="J1615" s="4" t="inlineStr">
        <is>
          <t>Gradable (phân cấp được)</t>
        </is>
      </c>
      <c r="K1615" s="4" t="inlineStr">
        <is>
          <t>very/quite/rather/extremely/fairly/pretty (nhóm mức độ thông thường)</t>
        </is>
      </c>
      <c r="L1615" s="4" t="inlineStr">
        <is>
          <t>fizzily</t>
        </is>
      </c>
      <c r="M1615" s="4" t="inlineStr">
        <is>
          <t>Ngoại lệ (-y → -ily)</t>
        </is>
      </c>
      <c r="N1615" s="4" t="inlineStr">
        <is>
          <t>Yes</t>
        </is>
      </c>
      <c r="O1615" s="4" t="inlineStr">
        <is>
          <t>Yes</t>
        </is>
      </c>
      <c r="P1615" s="4" t="inlineStr">
        <is>
          <t>Depends</t>
        </is>
      </c>
      <c r="Q1615" s="4" t="inlineStr">
        <is>
          <t>No</t>
        </is>
      </c>
      <c r="R1615" s="4" t="n"/>
      <c r="S1615" s="4" t="inlineStr">
        <is>
          <t>fizz</t>
        </is>
      </c>
      <c r="T1615" s="4" t="inlineStr">
        <is>
          <t>fizz</t>
        </is>
      </c>
      <c r="U1615" s="4" t="inlineStr">
        <is>
          <t>fizzy drink/water ✓; đối lập 'still'.</t>
        </is>
      </c>
      <c r="V1615" s="4" t="inlineStr">
        <is>
          <t>She prefers fizzy drinks to still water.</t>
        </is>
      </c>
      <c r="W1615" s="4" t="n"/>
    </row>
    <row r="1616">
      <c r="A1616" s="4" t="n">
        <v>1614</v>
      </c>
      <c r="B1616" s="4" t="inlineStr">
        <is>
          <t>flavourful</t>
        </is>
      </c>
      <c r="C1616" s="4" t="inlineStr">
        <is>
          <t>đậm đà hương vị</t>
        </is>
      </c>
      <c r="D1616" s="4" t="inlineStr">
        <is>
          <t>C2</t>
        </is>
      </c>
      <c r="E1616" s="4" t="n">
        <v>1</v>
      </c>
      <c r="F1616" s="4" t="inlineStr">
        <is>
          <t>Value (đậm đà hương vị)</t>
        </is>
      </c>
      <c r="G1616" s="4" t="inlineStr">
        <is>
          <t>more flavourful</t>
        </is>
      </c>
      <c r="H1616" s="4" t="inlineStr">
        <is>
          <t>most flavourful</t>
        </is>
      </c>
      <c r="I1616" s="4" t="inlineStr">
        <is>
          <t>Quy tắc chuẩn (more/most, tính từ đa âm tiết)</t>
        </is>
      </c>
      <c r="J1616" s="4" t="inlineStr">
        <is>
          <t>Gradable (phân cấp được)</t>
        </is>
      </c>
      <c r="K1616" s="4" t="inlineStr">
        <is>
          <t>very/quite/rather/extremely/fairly/pretty (nhóm mức độ thông thường)</t>
        </is>
      </c>
      <c r="L1616" s="4" t="inlineStr">
        <is>
          <t>flavourfully</t>
        </is>
      </c>
      <c r="M1616" s="4" t="inlineStr">
        <is>
          <t>Quy tắc chuẩn (+ -ly)</t>
        </is>
      </c>
      <c r="N1616" s="4" t="inlineStr">
        <is>
          <t>Yes</t>
        </is>
      </c>
      <c r="O1616" s="4" t="inlineStr">
        <is>
          <t>Yes</t>
        </is>
      </c>
      <c r="P1616" s="4" t="inlineStr">
        <is>
          <t>Depends</t>
        </is>
      </c>
      <c r="Q1616" s="4" t="inlineStr">
        <is>
          <t>No</t>
        </is>
      </c>
      <c r="R1616" s="4" t="n"/>
      <c r="S1616" s="4" t="inlineStr">
        <is>
          <t>flavour</t>
        </is>
      </c>
      <c r="T1616" s="4" t="inlineStr">
        <is>
          <t>flavour</t>
        </is>
      </c>
      <c r="U1616" s="4" t="inlineStr">
        <is>
          <t>flavourful dish/sauce/broth ✓.</t>
        </is>
      </c>
      <c r="V1616" s="4" t="inlineStr">
        <is>
          <t>The soup was rich and flavourful.</t>
        </is>
      </c>
      <c r="W1616" s="4" t="n"/>
    </row>
    <row r="1617">
      <c r="A1617" s="4" t="n">
        <v>1615</v>
      </c>
      <c r="B1617" s="4" t="inlineStr">
        <is>
          <t>flimsy</t>
        </is>
      </c>
      <c r="C1617" s="4" t="inlineStr">
        <is>
          <t>mỏng manh, yếu ớt</t>
        </is>
      </c>
      <c r="D1617" s="4" t="inlineStr">
        <is>
          <t>B2</t>
        </is>
      </c>
      <c r="E1617" s="4" t="n">
        <v>1</v>
      </c>
      <c r="F1617" s="4" t="inlineStr">
        <is>
          <t>Quality &amp; Character (mỏng manh, yếu ớt)</t>
        </is>
      </c>
      <c r="G1617" s="4" t="inlineStr">
        <is>
          <t>flimsier</t>
        </is>
      </c>
      <c r="H1617" s="4" t="inlineStr">
        <is>
          <t>flimsiest</t>
        </is>
      </c>
      <c r="I1617" s="4" t="inlineStr">
        <is>
          <t>Quy tắc chuẩn (-y → -ier/-iest)</t>
        </is>
      </c>
      <c r="J1617" s="4" t="inlineStr">
        <is>
          <t>Gradable (phân cấp được)</t>
        </is>
      </c>
      <c r="K1617" s="4" t="inlineStr">
        <is>
          <t>very/quite/rather/extremely/fairly/pretty (nhóm mức độ thông thường)</t>
        </is>
      </c>
      <c r="L1617" s="4" t="inlineStr">
        <is>
          <t>flimsily</t>
        </is>
      </c>
      <c r="M1617" s="4" t="inlineStr">
        <is>
          <t>Ngoại lệ (-y → -ily)</t>
        </is>
      </c>
      <c r="N1617" s="4" t="inlineStr">
        <is>
          <t>Yes</t>
        </is>
      </c>
      <c r="O1617" s="4" t="inlineStr">
        <is>
          <t>Yes</t>
        </is>
      </c>
      <c r="P1617" s="4" t="inlineStr">
        <is>
          <t>Depends</t>
        </is>
      </c>
      <c r="Q1617" s="4" t="inlineStr">
        <is>
          <t>No</t>
        </is>
      </c>
      <c r="R1617" s="4" t="n"/>
      <c r="S1617" s="4" t="inlineStr">
        <is>
          <t>—</t>
        </is>
      </c>
      <c r="T1617" s="4" t="inlineStr">
        <is>
          <t>—</t>
        </is>
      </c>
      <c r="U1617" s="4" t="inlineStr">
        <is>
          <t>flimsy excuse/material/structure ✓.</t>
        </is>
      </c>
      <c r="V1617" s="4" t="inlineStr">
        <is>
          <t>He gave a flimsy excuse for being late.</t>
        </is>
      </c>
      <c r="W1617" s="4" t="n"/>
    </row>
    <row r="1618">
      <c r="A1618" s="4" t="n">
        <v>1616</v>
      </c>
      <c r="B1618" s="4" t="inlineStr">
        <is>
          <t>floral</t>
        </is>
      </c>
      <c r="C1618" s="4" t="inlineStr">
        <is>
          <t>hoa</t>
        </is>
      </c>
      <c r="D1618" s="4" t="inlineStr">
        <is>
          <t>B2</t>
        </is>
      </c>
      <c r="E1618" s="4" t="n">
        <v>1</v>
      </c>
      <c r="F1618" s="4" t="inlineStr">
        <is>
          <t>Origin (hoa)</t>
        </is>
      </c>
      <c r="G1618" s="4" t="inlineStr">
        <is>
          <t>—</t>
        </is>
      </c>
      <c r="H1618" s="4" t="inlineStr">
        <is>
          <t>—</t>
        </is>
      </c>
      <c r="I1618" s="4" t="inlineStr">
        <is>
          <t>Không có (non-gradable)</t>
        </is>
      </c>
      <c r="J1618" s="4" t="inlineStr">
        <is>
          <t>Non-gradable (phân loại)</t>
        </is>
      </c>
      <c r="K1618" s="4" t="inlineStr">
        <is>
          <t>Không dùng với degree adverb (tính từ định danh/phân loại)</t>
        </is>
      </c>
      <c r="L1618" s="4" t="inlineStr">
        <is>
          <t>florally</t>
        </is>
      </c>
      <c r="M1618" s="4" t="inlineStr">
        <is>
          <t>Quy tắc chuẩn (+ -ly)</t>
        </is>
      </c>
      <c r="N1618" s="4" t="inlineStr">
        <is>
          <t>Yes</t>
        </is>
      </c>
      <c r="O1618" s="4" t="inlineStr">
        <is>
          <t>Yes</t>
        </is>
      </c>
      <c r="P1618" s="4" t="inlineStr">
        <is>
          <t>Depends</t>
        </is>
      </c>
      <c r="Q1618" s="4" t="inlineStr">
        <is>
          <t>No</t>
        </is>
      </c>
      <c r="R1618" s="4" t="n"/>
      <c r="S1618" s="4" t="inlineStr">
        <is>
          <t>flora/flower (khác từ)</t>
        </is>
      </c>
      <c r="T1618" s="4" t="inlineStr">
        <is>
          <t>—</t>
        </is>
      </c>
      <c r="U1618" s="4" t="inlineStr">
        <is>
          <t>floral pattern/scent/arrangement ✓.</t>
        </is>
      </c>
      <c r="V1618" s="4" t="inlineStr">
        <is>
          <t>She wore a dress with a floral pattern.</t>
        </is>
      </c>
      <c r="W1618" s="4" t="n"/>
    </row>
    <row r="1619">
      <c r="A1619" s="4" t="n">
        <v>1617</v>
      </c>
      <c r="B1619" s="4" t="inlineStr">
        <is>
          <t>fourteenth</t>
        </is>
      </c>
      <c r="C1619" s="4" t="inlineStr">
        <is>
          <t>thứ mười bốn</t>
        </is>
      </c>
      <c r="D1619" s="4" t="inlineStr">
        <is>
          <t>B2</t>
        </is>
      </c>
      <c r="E1619" s="4" t="n">
        <v>1</v>
      </c>
      <c r="F1619" s="4" t="inlineStr">
        <is>
          <t>Numeral (thứ mười bốn)</t>
        </is>
      </c>
      <c r="G1619" s="4" t="inlineStr">
        <is>
          <t>—</t>
        </is>
      </c>
      <c r="H1619" s="4" t="inlineStr">
        <is>
          <t>—</t>
        </is>
      </c>
      <c r="I1619" s="4" t="inlineStr">
        <is>
          <t>Không áp dụng (từ hạn định/số từ, không phải tính từ miêu tả phân cấp)</t>
        </is>
      </c>
      <c r="J1619" s="4" t="inlineStr">
        <is>
          <t>Không áp dụng (từ hạn định/số từ)</t>
        </is>
      </c>
      <c r="K1619" s="4" t="inlineStr">
        <is>
          <t>—</t>
        </is>
      </c>
      <c r="L1619" s="4" t="inlineStr">
        <is>
          <t>—</t>
        </is>
      </c>
      <c r="M1619" s="4" t="inlineStr">
        <is>
          <t>Không áp dụng (từ hạn định/số từ)</t>
        </is>
      </c>
      <c r="N1619" s="4" t="inlineStr">
        <is>
          <t>Yes</t>
        </is>
      </c>
      <c r="O1619" s="4" t="inlineStr">
        <is>
          <t>No</t>
        </is>
      </c>
      <c r="P1619" s="4" t="inlineStr">
        <is>
          <t>No</t>
        </is>
      </c>
      <c r="Q1619" s="4" t="inlineStr">
        <is>
          <t>No</t>
        </is>
      </c>
      <c r="R1619" s="4" t="inlineStr">
        <is>
          <t>Từ hạn định/số từ — luôn đứng TRƯỚC danh từ, không dùng làm bổ ngữ.</t>
        </is>
      </c>
      <c r="S1619" s="4" t="inlineStr">
        <is>
          <t>—</t>
        </is>
      </c>
      <c r="T1619" s="4" t="inlineStr">
        <is>
          <t>—</t>
        </is>
      </c>
      <c r="U1619" s="4" t="inlineStr">
        <is>
          <t>the fourteenth century; ordinal number.</t>
        </is>
      </c>
      <c r="V1619" s="4" t="inlineStr">
        <is>
          <t>This cathedral was built in the fourteenth century.</t>
        </is>
      </c>
      <c r="W1619" s="4" t="n"/>
    </row>
    <row r="1620">
      <c r="A1620" s="4" t="n">
        <v>1618</v>
      </c>
      <c r="B1620" s="4" t="inlineStr">
        <is>
          <t>fractional</t>
        </is>
      </c>
      <c r="C1620" s="4" t="inlineStr">
        <is>
          <t>phân số, nhỏ</t>
        </is>
      </c>
      <c r="D1620" s="4" t="inlineStr">
        <is>
          <t>B2</t>
        </is>
      </c>
      <c r="E1620" s="4" t="n">
        <v>1</v>
      </c>
      <c r="F1620" s="4" t="inlineStr">
        <is>
          <t>Quantity (phân số, nhỏ)</t>
        </is>
      </c>
      <c r="G1620" s="4" t="inlineStr">
        <is>
          <t>more fractional</t>
        </is>
      </c>
      <c r="H1620" s="4" t="inlineStr">
        <is>
          <t>most fractional</t>
        </is>
      </c>
      <c r="I1620" s="4" t="inlineStr">
        <is>
          <t>Quy tắc chuẩn (more/most, tính từ đa âm tiết)</t>
        </is>
      </c>
      <c r="J1620" s="4" t="inlineStr">
        <is>
          <t>Gradable (phân cấp được)</t>
        </is>
      </c>
      <c r="K1620" s="4" t="inlineStr">
        <is>
          <t>very/quite/rather/extremely/fairly/pretty (nhóm mức độ thông thường)</t>
        </is>
      </c>
      <c r="L1620" s="4" t="inlineStr">
        <is>
          <t>fractionally</t>
        </is>
      </c>
      <c r="M1620" s="4" t="inlineStr">
        <is>
          <t>Quy tắc chuẩn (+ -ly)</t>
        </is>
      </c>
      <c r="N1620" s="4" t="inlineStr">
        <is>
          <t>Yes</t>
        </is>
      </c>
      <c r="O1620" s="4" t="inlineStr">
        <is>
          <t>Yes</t>
        </is>
      </c>
      <c r="P1620" s="4" t="inlineStr">
        <is>
          <t>Depends</t>
        </is>
      </c>
      <c r="Q1620" s="4" t="inlineStr">
        <is>
          <t>No</t>
        </is>
      </c>
      <c r="R1620" s="4" t="n"/>
      <c r="S1620" s="4" t="inlineStr">
        <is>
          <t>fraction</t>
        </is>
      </c>
      <c r="T1620" s="4" t="inlineStr">
        <is>
          <t>—</t>
        </is>
      </c>
      <c r="U1620" s="4" t="inlineStr">
        <is>
          <t>fractional part/increase/ownership ✓.</t>
        </is>
      </c>
      <c r="V1620" s="4" t="inlineStr">
        <is>
          <t>There was only a fractional increase in sales.</t>
        </is>
      </c>
      <c r="W1620" s="4" t="inlineStr">
        <is>
          <t>"fractional ownership" (sở hữu theo phần — thuật ngữ tài chính/bất động sản cố định).</t>
        </is>
      </c>
    </row>
    <row r="1621">
      <c r="A1621" s="4" t="n">
        <v>1619</v>
      </c>
      <c r="B1621" s="4" t="inlineStr">
        <is>
          <t>fragrant</t>
        </is>
      </c>
      <c r="C1621" s="4" t="inlineStr">
        <is>
          <t>thơm</t>
        </is>
      </c>
      <c r="D1621" s="4" t="inlineStr">
        <is>
          <t>B2</t>
        </is>
      </c>
      <c r="E1621" s="4" t="n">
        <v>1</v>
      </c>
      <c r="F1621" s="4" t="inlineStr">
        <is>
          <t>Quality &amp; Character (thơm)</t>
        </is>
      </c>
      <c r="G1621" s="4" t="inlineStr">
        <is>
          <t>more fragrant</t>
        </is>
      </c>
      <c r="H1621" s="4" t="inlineStr">
        <is>
          <t>most fragrant</t>
        </is>
      </c>
      <c r="I1621" s="4" t="inlineStr">
        <is>
          <t>Quy tắc chuẩn (more/most, tính từ đa âm tiết)</t>
        </is>
      </c>
      <c r="J1621" s="4" t="inlineStr">
        <is>
          <t>Gradable (phân cấp được)</t>
        </is>
      </c>
      <c r="K1621" s="4" t="inlineStr">
        <is>
          <t>very/quite/rather/extremely/fairly/pretty (nhóm mức độ thông thường)</t>
        </is>
      </c>
      <c r="L1621" s="4" t="inlineStr">
        <is>
          <t>fragrantly</t>
        </is>
      </c>
      <c r="M1621" s="4" t="inlineStr">
        <is>
          <t>Quy tắc chuẩn (+ -ly)</t>
        </is>
      </c>
      <c r="N1621" s="4" t="inlineStr">
        <is>
          <t>Yes</t>
        </is>
      </c>
      <c r="O1621" s="4" t="inlineStr">
        <is>
          <t>Yes</t>
        </is>
      </c>
      <c r="P1621" s="4" t="inlineStr">
        <is>
          <t>Depends</t>
        </is>
      </c>
      <c r="Q1621" s="4" t="inlineStr">
        <is>
          <t>No</t>
        </is>
      </c>
      <c r="R1621" s="4" t="n"/>
      <c r="S1621" s="4" t="inlineStr">
        <is>
          <t>fragrance</t>
        </is>
      </c>
      <c r="T1621" s="4" t="inlineStr">
        <is>
          <t>—</t>
        </is>
      </c>
      <c r="U1621" s="4" t="inlineStr">
        <is>
          <t>fragrant flower/oil/tea ✓.</t>
        </is>
      </c>
      <c r="V1621" s="4" t="inlineStr">
        <is>
          <t>The garden was full of fragrant flowers.</t>
        </is>
      </c>
      <c r="W1621" s="4" t="n"/>
    </row>
    <row r="1622">
      <c r="A1622" s="4" t="n">
        <v>1620</v>
      </c>
      <c r="B1622" s="4" t="inlineStr">
        <is>
          <t>frantic</t>
        </is>
      </c>
      <c r="C1622" s="4" t="inlineStr">
        <is>
          <t>cuống cuồng</t>
        </is>
      </c>
      <c r="D1622" s="4" t="inlineStr">
        <is>
          <t>B2</t>
        </is>
      </c>
      <c r="E1622" s="4" t="n">
        <v>1</v>
      </c>
      <c r="F1622" s="4" t="inlineStr">
        <is>
          <t>Emotion (cuống cuồng)</t>
        </is>
      </c>
      <c r="G1622" s="4" t="inlineStr">
        <is>
          <t>more frantic</t>
        </is>
      </c>
      <c r="H1622" s="4" t="inlineStr">
        <is>
          <t>most frantic</t>
        </is>
      </c>
      <c r="I1622" s="4" t="inlineStr">
        <is>
          <t>Quy tắc chuẩn (more/most, tính từ đa âm tiết)</t>
        </is>
      </c>
      <c r="J1622" s="4" t="inlineStr">
        <is>
          <t>Gradable (phân cấp được)</t>
        </is>
      </c>
      <c r="K1622" s="4" t="inlineStr">
        <is>
          <t>very/quite/rather/extremely/fairly/pretty (nhóm mức độ thông thường)</t>
        </is>
      </c>
      <c r="L1622" s="4" t="inlineStr">
        <is>
          <t>frantically</t>
        </is>
      </c>
      <c r="M1622" s="4" t="inlineStr">
        <is>
          <t>Ngoại lệ (-ic → -ically)</t>
        </is>
      </c>
      <c r="N1622" s="4" t="inlineStr">
        <is>
          <t>Yes</t>
        </is>
      </c>
      <c r="O1622" s="4" t="inlineStr">
        <is>
          <t>Yes</t>
        </is>
      </c>
      <c r="P1622" s="4" t="inlineStr">
        <is>
          <t>Depends</t>
        </is>
      </c>
      <c r="Q1622" s="4" t="inlineStr">
        <is>
          <t>No</t>
        </is>
      </c>
      <c r="R1622" s="4" t="n"/>
      <c r="S1622" s="4" t="inlineStr">
        <is>
          <t>—</t>
        </is>
      </c>
      <c r="T1622" s="4" t="inlineStr">
        <is>
          <t>—</t>
        </is>
      </c>
      <c r="U1622" s="4" t="inlineStr">
        <is>
          <t>frantic search/effort/pace ✓.</t>
        </is>
      </c>
      <c r="V1622" s="4" t="inlineStr">
        <is>
          <t>They made a frantic search for the missing child.</t>
        </is>
      </c>
      <c r="W1622" s="4" t="n"/>
    </row>
    <row r="1623">
      <c r="A1623" s="4" t="n">
        <v>1621</v>
      </c>
      <c r="B1623" s="4" t="inlineStr">
        <is>
          <t>frightful</t>
        </is>
      </c>
      <c r="C1623" s="4" t="inlineStr">
        <is>
          <t>đáng sợ (informal)</t>
        </is>
      </c>
      <c r="D1623" s="4" t="inlineStr">
        <is>
          <t>C1</t>
        </is>
      </c>
      <c r="E1623" s="4" t="n">
        <v>1</v>
      </c>
      <c r="F1623" s="4" t="inlineStr">
        <is>
          <t>Value (đáng sợ, informal)</t>
        </is>
      </c>
      <c r="G1623" s="4" t="inlineStr">
        <is>
          <t>more frightful</t>
        </is>
      </c>
      <c r="H1623" s="4" t="inlineStr">
        <is>
          <t>most frightful</t>
        </is>
      </c>
      <c r="I1623" s="4" t="inlineStr">
        <is>
          <t>Quy tắc chuẩn (more/most, tính từ đa âm tiết)</t>
        </is>
      </c>
      <c r="J1623" s="4" t="inlineStr">
        <is>
          <t>Gradable (phân cấp được)</t>
        </is>
      </c>
      <c r="K1623" s="4" t="inlineStr">
        <is>
          <t>very/quite/rather/extremely/fairly/pretty (nhóm mức độ thông thường)</t>
        </is>
      </c>
      <c r="L1623" s="4" t="inlineStr">
        <is>
          <t>frightfully</t>
        </is>
      </c>
      <c r="M1623" s="4" t="inlineStr">
        <is>
          <t>Quy tắc chuẩn (+ -ly)</t>
        </is>
      </c>
      <c r="N1623" s="4" t="inlineStr">
        <is>
          <t>Yes</t>
        </is>
      </c>
      <c r="O1623" s="4" t="inlineStr">
        <is>
          <t>Yes</t>
        </is>
      </c>
      <c r="P1623" s="4" t="inlineStr">
        <is>
          <t>Depends</t>
        </is>
      </c>
      <c r="Q1623" s="4" t="inlineStr">
        <is>
          <t>No</t>
        </is>
      </c>
      <c r="R1623" s="4" t="n"/>
      <c r="S1623" s="4" t="inlineStr">
        <is>
          <t>fright (khác dạng)</t>
        </is>
      </c>
      <c r="T1623" s="4" t="inlineStr">
        <is>
          <t>frighten</t>
        </is>
      </c>
      <c r="U1623" s="4" t="inlineStr">
        <is>
          <t>frightful mess/mistake ✓; hơi cổ, informal.</t>
        </is>
      </c>
      <c r="V1623" s="4" t="inlineStr">
        <is>
          <t>The room was in a frightful mess.</t>
        </is>
      </c>
      <c r="W1623" s="4" t="n"/>
    </row>
    <row r="1624">
      <c r="A1624" s="4" t="n">
        <v>1622</v>
      </c>
      <c r="B1624" s="4" t="inlineStr">
        <is>
          <t>frigid</t>
        </is>
      </c>
      <c r="C1624" s="4" t="inlineStr">
        <is>
          <t>lạnh giá</t>
        </is>
      </c>
      <c r="D1624" s="4" t="inlineStr">
        <is>
          <t>C1</t>
        </is>
      </c>
      <c r="E1624" s="4" t="n">
        <v>1</v>
      </c>
      <c r="F1624" s="4" t="inlineStr">
        <is>
          <t>Temperature (lạnh giá)</t>
        </is>
      </c>
      <c r="G1624" s="4" t="inlineStr">
        <is>
          <t>more frigid</t>
        </is>
      </c>
      <c r="H1624" s="4" t="inlineStr">
        <is>
          <t>most frigid</t>
        </is>
      </c>
      <c r="I1624" s="4" t="inlineStr">
        <is>
          <t>Quy tắc chuẩn (more/most, tính từ đa âm tiết)</t>
        </is>
      </c>
      <c r="J1624" s="4" t="inlineStr">
        <is>
          <t>Gradable (phân cấp được)</t>
        </is>
      </c>
      <c r="K1624" s="4" t="inlineStr">
        <is>
          <t>very/quite/rather/extremely/fairly/pretty (nhóm mức độ thông thường)</t>
        </is>
      </c>
      <c r="L1624" s="4" t="inlineStr">
        <is>
          <t>frigidly</t>
        </is>
      </c>
      <c r="M1624" s="4" t="inlineStr">
        <is>
          <t>Quy tắc chuẩn (+ -ly)</t>
        </is>
      </c>
      <c r="N1624" s="4" t="inlineStr">
        <is>
          <t>Yes</t>
        </is>
      </c>
      <c r="O1624" s="4" t="inlineStr">
        <is>
          <t>Yes</t>
        </is>
      </c>
      <c r="P1624" s="4" t="inlineStr">
        <is>
          <t>Depends</t>
        </is>
      </c>
      <c r="Q1624" s="4" t="inlineStr">
        <is>
          <t>No</t>
        </is>
      </c>
      <c r="R1624" s="4" t="n"/>
      <c r="S1624" s="4" t="inlineStr">
        <is>
          <t>frigidity</t>
        </is>
      </c>
      <c r="T1624" s="4" t="inlineStr">
        <is>
          <t>—</t>
        </is>
      </c>
      <c r="U1624" s="4" t="inlineStr">
        <is>
          <t>frigid temperature/climate/relationship ✓.</t>
        </is>
      </c>
      <c r="V1624" s="4" t="inlineStr">
        <is>
          <t>They endured frigid temperatures during the expedition.</t>
        </is>
      </c>
      <c r="W1624" s="4" t="n"/>
    </row>
    <row r="1625">
      <c r="A1625" s="4" t="n">
        <v>1623</v>
      </c>
      <c r="B1625" s="4" t="inlineStr">
        <is>
          <t>fungal</t>
        </is>
      </c>
      <c r="C1625" s="4" t="inlineStr">
        <is>
          <t>do nấm</t>
        </is>
      </c>
      <c r="D1625" s="4" t="inlineStr">
        <is>
          <t>B2</t>
        </is>
      </c>
      <c r="E1625" s="4" t="n">
        <v>1</v>
      </c>
      <c r="F1625" s="4" t="inlineStr">
        <is>
          <t>Origin (do nấm)</t>
        </is>
      </c>
      <c r="G1625" s="4" t="inlineStr">
        <is>
          <t>—</t>
        </is>
      </c>
      <c r="H1625" s="4" t="inlineStr">
        <is>
          <t>—</t>
        </is>
      </c>
      <c r="I1625" s="4" t="inlineStr">
        <is>
          <t>Không có (non-gradable)</t>
        </is>
      </c>
      <c r="J1625" s="4" t="inlineStr">
        <is>
          <t>Non-gradable (phân loại)</t>
        </is>
      </c>
      <c r="K1625" s="4" t="inlineStr">
        <is>
          <t>Không dùng với degree adverb (tính từ định danh/phân loại)</t>
        </is>
      </c>
      <c r="L1625" s="4" t="inlineStr">
        <is>
          <t>fungally</t>
        </is>
      </c>
      <c r="M1625" s="4" t="inlineStr">
        <is>
          <t>Quy tắc chuẩn (+ -ly)</t>
        </is>
      </c>
      <c r="N1625" s="4" t="inlineStr">
        <is>
          <t>Yes</t>
        </is>
      </c>
      <c r="O1625" s="4" t="inlineStr">
        <is>
          <t>Yes</t>
        </is>
      </c>
      <c r="P1625" s="4" t="inlineStr">
        <is>
          <t>Depends</t>
        </is>
      </c>
      <c r="Q1625" s="4" t="inlineStr">
        <is>
          <t>No</t>
        </is>
      </c>
      <c r="R1625" s="4" t="n"/>
      <c r="S1625" s="4" t="inlineStr">
        <is>
          <t>fungus</t>
        </is>
      </c>
      <c r="T1625" s="4" t="inlineStr">
        <is>
          <t>—</t>
        </is>
      </c>
      <c r="U1625" s="4" t="inlineStr">
        <is>
          <t>fungal infection/disease/growth ✓.</t>
        </is>
      </c>
      <c r="V1625" s="4" t="inlineStr">
        <is>
          <t>She was treated for a fungal infection.</t>
        </is>
      </c>
      <c r="W1625" s="4" t="n"/>
    </row>
    <row r="1626">
      <c r="A1626" s="4" t="n">
        <v>1624</v>
      </c>
      <c r="B1626" s="4" t="inlineStr">
        <is>
          <t>garrulous</t>
        </is>
      </c>
      <c r="C1626" s="4" t="inlineStr">
        <is>
          <t>lắm lời</t>
        </is>
      </c>
      <c r="D1626" s="4" t="inlineStr">
        <is>
          <t>C1</t>
        </is>
      </c>
      <c r="E1626" s="4" t="n">
        <v>1</v>
      </c>
      <c r="F1626" s="4" t="inlineStr">
        <is>
          <t>Quality &amp; Character (lắm lời)</t>
        </is>
      </c>
      <c r="G1626" s="4" t="inlineStr">
        <is>
          <t>more garrulous</t>
        </is>
      </c>
      <c r="H1626" s="4" t="inlineStr">
        <is>
          <t>most garrulous</t>
        </is>
      </c>
      <c r="I1626" s="4" t="inlineStr">
        <is>
          <t>Quy tắc chuẩn (more/most, tính từ đa âm tiết)</t>
        </is>
      </c>
      <c r="J1626" s="4" t="inlineStr">
        <is>
          <t>Gradable (phân cấp được)</t>
        </is>
      </c>
      <c r="K1626" s="4" t="inlineStr">
        <is>
          <t>very/quite/rather/extremely/fairly/pretty (nhóm mức độ thông thường)</t>
        </is>
      </c>
      <c r="L1626" s="4" t="inlineStr">
        <is>
          <t>garrulously</t>
        </is>
      </c>
      <c r="M1626" s="4" t="inlineStr">
        <is>
          <t>Quy tắc chuẩn (+ -ly)</t>
        </is>
      </c>
      <c r="N1626" s="4" t="inlineStr">
        <is>
          <t>Yes</t>
        </is>
      </c>
      <c r="O1626" s="4" t="inlineStr">
        <is>
          <t>Yes</t>
        </is>
      </c>
      <c r="P1626" s="4" t="inlineStr">
        <is>
          <t>Depends</t>
        </is>
      </c>
      <c r="Q1626" s="4" t="inlineStr">
        <is>
          <t>No</t>
        </is>
      </c>
      <c r="R1626" s="4" t="n"/>
      <c r="S1626" s="4" t="inlineStr">
        <is>
          <t>—</t>
        </is>
      </c>
      <c r="T1626" s="4" t="inlineStr">
        <is>
          <t>—</t>
        </is>
      </c>
      <c r="U1626" s="4" t="inlineStr">
        <is>
          <t>garrulous old man/talker ✓; trang trọng, hiếm.</t>
        </is>
      </c>
      <c r="V1626" s="4" t="inlineStr">
        <is>
          <t>The garrulous old man told stories for hours.</t>
        </is>
      </c>
      <c r="W1626" s="4" t="n"/>
    </row>
    <row r="1627">
      <c r="A1627" s="4" t="n">
        <v>1625</v>
      </c>
      <c r="B1627" s="4" t="inlineStr">
        <is>
          <t>gastrointestinal</t>
        </is>
      </c>
      <c r="C1627" s="4" t="inlineStr">
        <is>
          <t>tiêu hoá</t>
        </is>
      </c>
      <c r="D1627" s="4" t="inlineStr">
        <is>
          <t>B2</t>
        </is>
      </c>
      <c r="E1627" s="4" t="n">
        <v>1</v>
      </c>
      <c r="F1627" s="4" t="inlineStr">
        <is>
          <t>Purpose-related (tiêu hoá)</t>
        </is>
      </c>
      <c r="G1627" s="4" t="inlineStr">
        <is>
          <t>—</t>
        </is>
      </c>
      <c r="H1627" s="4" t="inlineStr">
        <is>
          <t>—</t>
        </is>
      </c>
      <c r="I1627" s="4" t="inlineStr">
        <is>
          <t>Không có (non-gradable)</t>
        </is>
      </c>
      <c r="J1627" s="4" t="inlineStr">
        <is>
          <t>Non-gradable (phân loại)</t>
        </is>
      </c>
      <c r="K1627" s="4" t="inlineStr">
        <is>
          <t>Không dùng với degree adverb (tính từ định danh/phân loại)</t>
        </is>
      </c>
      <c r="L1627" s="4" t="inlineStr">
        <is>
          <t>gastrointestinally</t>
        </is>
      </c>
      <c r="M1627" s="4" t="inlineStr">
        <is>
          <t>Quy tắc chuẩn (+ -ly)</t>
        </is>
      </c>
      <c r="N1627" s="4" t="inlineStr">
        <is>
          <t>Yes</t>
        </is>
      </c>
      <c r="O1627" s="4" t="inlineStr">
        <is>
          <t>Yes</t>
        </is>
      </c>
      <c r="P1627" s="4" t="inlineStr">
        <is>
          <t>Depends</t>
        </is>
      </c>
      <c r="Q1627" s="4" t="inlineStr">
        <is>
          <t>No</t>
        </is>
      </c>
      <c r="R1627" s="4" t="n"/>
      <c r="S1627" s="4" t="inlineStr">
        <is>
          <t>—</t>
        </is>
      </c>
      <c r="T1627" s="4" t="inlineStr">
        <is>
          <t>—</t>
        </is>
      </c>
      <c r="U1627" s="4" t="inlineStr">
        <is>
          <t>gastrointestinal tract/disorder/issue ✓; thuật ngữ y khoa.</t>
        </is>
      </c>
      <c r="V1627" s="4" t="inlineStr">
        <is>
          <t>She suffers from a gastrointestinal disorder.</t>
        </is>
      </c>
      <c r="W1627" s="4" t="n"/>
    </row>
    <row r="1628">
      <c r="A1628" s="4" t="n">
        <v>1626</v>
      </c>
      <c r="B1628" s="4" t="inlineStr">
        <is>
          <t>genial</t>
        </is>
      </c>
      <c r="C1628" s="4" t="inlineStr">
        <is>
          <t>vui vẻ, hoà nhã</t>
        </is>
      </c>
      <c r="D1628" s="4" t="inlineStr">
        <is>
          <t>C1</t>
        </is>
      </c>
      <c r="E1628" s="4" t="n">
        <v>1</v>
      </c>
      <c r="F1628" s="4" t="inlineStr">
        <is>
          <t>Quality &amp; Character (vui vẻ, hoà nhã)</t>
        </is>
      </c>
      <c r="G1628" s="4" t="inlineStr">
        <is>
          <t>more genial</t>
        </is>
      </c>
      <c r="H1628" s="4" t="inlineStr">
        <is>
          <t>most genial</t>
        </is>
      </c>
      <c r="I1628" s="4" t="inlineStr">
        <is>
          <t>Quy tắc chuẩn (more/most, tính từ đa âm tiết)</t>
        </is>
      </c>
      <c r="J1628" s="4" t="inlineStr">
        <is>
          <t>Gradable (phân cấp được)</t>
        </is>
      </c>
      <c r="K1628" s="4" t="inlineStr">
        <is>
          <t>very/quite/rather/extremely/fairly/pretty (nhóm mức độ thông thường)</t>
        </is>
      </c>
      <c r="L1628" s="4" t="inlineStr">
        <is>
          <t>genially</t>
        </is>
      </c>
      <c r="M1628" s="4" t="inlineStr">
        <is>
          <t>Quy tắc chuẩn (+ -ly)</t>
        </is>
      </c>
      <c r="N1628" s="4" t="inlineStr">
        <is>
          <t>Yes</t>
        </is>
      </c>
      <c r="O1628" s="4" t="inlineStr">
        <is>
          <t>Yes</t>
        </is>
      </c>
      <c r="P1628" s="4" t="inlineStr">
        <is>
          <t>Depends</t>
        </is>
      </c>
      <c r="Q1628" s="4" t="inlineStr">
        <is>
          <t>No</t>
        </is>
      </c>
      <c r="R1628" s="4" t="n"/>
      <c r="S1628" s="4" t="inlineStr">
        <is>
          <t>geniality</t>
        </is>
      </c>
      <c r="T1628" s="4" t="inlineStr">
        <is>
          <t>—</t>
        </is>
      </c>
      <c r="U1628" s="4" t="inlineStr">
        <is>
          <t>genial host/manner/smile ✓.</t>
        </is>
      </c>
      <c r="V1628" s="4" t="inlineStr">
        <is>
          <t>He is a genial host who makes everyone feel welcome.</t>
        </is>
      </c>
      <c r="W1628" s="4" t="n"/>
    </row>
    <row r="1629">
      <c r="A1629" s="4" t="n">
        <v>1627</v>
      </c>
      <c r="B1629" s="4" t="inlineStr">
        <is>
          <t>geometric</t>
        </is>
      </c>
      <c r="C1629" s="4" t="inlineStr">
        <is>
          <t>hình học</t>
        </is>
      </c>
      <c r="D1629" s="4" t="inlineStr">
        <is>
          <t>B2</t>
        </is>
      </c>
      <c r="E1629" s="4" t="n">
        <v>1</v>
      </c>
      <c r="F1629" s="4" t="inlineStr">
        <is>
          <t>Shape (hình học)</t>
        </is>
      </c>
      <c r="G1629" s="4" t="inlineStr">
        <is>
          <t>more geometric</t>
        </is>
      </c>
      <c r="H1629" s="4" t="inlineStr">
        <is>
          <t>most geometric</t>
        </is>
      </c>
      <c r="I1629" s="4" t="inlineStr">
        <is>
          <t>Quy tắc chuẩn (more/most, tính từ đa âm tiết)</t>
        </is>
      </c>
      <c r="J1629" s="4" t="inlineStr">
        <is>
          <t>Gradable (phân cấp được)</t>
        </is>
      </c>
      <c r="K1629" s="4" t="inlineStr">
        <is>
          <t>very/quite/rather/extremely/fairly/pretty (nhóm mức độ thông thường)</t>
        </is>
      </c>
      <c r="L1629" s="4" t="inlineStr">
        <is>
          <t>geometrically</t>
        </is>
      </c>
      <c r="M1629" s="4" t="inlineStr">
        <is>
          <t>Ngoại lệ (-ic → -ically)</t>
        </is>
      </c>
      <c r="N1629" s="4" t="inlineStr">
        <is>
          <t>Yes</t>
        </is>
      </c>
      <c r="O1629" s="4" t="inlineStr">
        <is>
          <t>Yes</t>
        </is>
      </c>
      <c r="P1629" s="4" t="inlineStr">
        <is>
          <t>Depends</t>
        </is>
      </c>
      <c r="Q1629" s="4" t="inlineStr">
        <is>
          <t>No</t>
        </is>
      </c>
      <c r="R1629" s="4" t="n"/>
      <c r="S1629" s="4" t="inlineStr">
        <is>
          <t>geometry</t>
        </is>
      </c>
      <c r="T1629" s="4" t="inlineStr">
        <is>
          <t>—</t>
        </is>
      </c>
      <c r="U1629" s="4" t="inlineStr">
        <is>
          <t>geometric shape/pattern/design ✓; đồng nghĩa 'geometrical'.</t>
        </is>
      </c>
      <c r="V1629" s="4" t="inlineStr">
        <is>
          <t>The rug has a geometric pattern.</t>
        </is>
      </c>
      <c r="W1629" s="4" t="inlineStr">
        <is>
          <t>"geometric growth" (tăng trưởng theo cấp số nhân — thuật ngữ toán học cố định).</t>
        </is>
      </c>
    </row>
    <row r="1630">
      <c r="A1630" s="4" t="n">
        <v>1628</v>
      </c>
      <c r="B1630" s="4" t="inlineStr">
        <is>
          <t>geriatric</t>
        </is>
      </c>
      <c r="C1630" s="4" t="inlineStr">
        <is>
          <t>lão khoa</t>
        </is>
      </c>
      <c r="D1630" s="4" t="inlineStr">
        <is>
          <t>C1</t>
        </is>
      </c>
      <c r="E1630" s="4" t="n">
        <v>1</v>
      </c>
      <c r="F1630" s="4" t="inlineStr">
        <is>
          <t>Purpose-related (lão khoa)</t>
        </is>
      </c>
      <c r="G1630" s="4" t="inlineStr">
        <is>
          <t>—</t>
        </is>
      </c>
      <c r="H1630" s="4" t="inlineStr">
        <is>
          <t>—</t>
        </is>
      </c>
      <c r="I1630" s="4" t="inlineStr">
        <is>
          <t>Không có (non-gradable)</t>
        </is>
      </c>
      <c r="J1630" s="4" t="inlineStr">
        <is>
          <t>Non-gradable (phân loại)</t>
        </is>
      </c>
      <c r="K1630" s="4" t="inlineStr">
        <is>
          <t>Không dùng với degree adverb (tính từ định danh/phân loại)</t>
        </is>
      </c>
      <c r="L1630" s="4" t="inlineStr">
        <is>
          <t>geriatrically</t>
        </is>
      </c>
      <c r="M1630" s="4" t="inlineStr">
        <is>
          <t>Ngoại lệ (-ic → -ically)</t>
        </is>
      </c>
      <c r="N1630" s="4" t="inlineStr">
        <is>
          <t>Yes</t>
        </is>
      </c>
      <c r="O1630" s="4" t="inlineStr">
        <is>
          <t>Yes</t>
        </is>
      </c>
      <c r="P1630" s="4" t="inlineStr">
        <is>
          <t>Depends</t>
        </is>
      </c>
      <c r="Q1630" s="4" t="inlineStr">
        <is>
          <t>No</t>
        </is>
      </c>
      <c r="R1630" s="4" t="n"/>
      <c r="S1630" s="4" t="inlineStr">
        <is>
          <t>geriatrics</t>
        </is>
      </c>
      <c r="T1630" s="4" t="inlineStr">
        <is>
          <t>—</t>
        </is>
      </c>
      <c r="U1630" s="4" t="inlineStr">
        <is>
          <t>geriatric care/patient/medicine ✓; thuật ngữ y khoa.</t>
        </is>
      </c>
      <c r="V1630" s="4" t="inlineStr">
        <is>
          <t>She specialises in geriatric medicine.</t>
        </is>
      </c>
      <c r="W1630" s="4" t="n"/>
    </row>
    <row r="1631">
      <c r="A1631" s="4" t="n">
        <v>1629</v>
      </c>
      <c r="B1631" s="4" t="inlineStr">
        <is>
          <t>germane</t>
        </is>
      </c>
      <c r="C1631" s="4" t="inlineStr">
        <is>
          <t>liên quan, thích đáng</t>
        </is>
      </c>
      <c r="D1631" s="4" t="inlineStr">
        <is>
          <t>C1</t>
        </is>
      </c>
      <c r="E1631" s="4" t="n">
        <v>1</v>
      </c>
      <c r="F1631" s="4" t="inlineStr">
        <is>
          <t>Value (liên quan, thích đáng)</t>
        </is>
      </c>
      <c r="G1631" s="4" t="inlineStr">
        <is>
          <t>more germane</t>
        </is>
      </c>
      <c r="H1631" s="4" t="inlineStr">
        <is>
          <t>most germane</t>
        </is>
      </c>
      <c r="I1631" s="4" t="inlineStr">
        <is>
          <t>Quy tắc chuẩn (more/most, tính từ đa âm tiết)</t>
        </is>
      </c>
      <c r="J1631" s="4" t="inlineStr">
        <is>
          <t>Gradable (phân cấp được)</t>
        </is>
      </c>
      <c r="K1631" s="4" t="inlineStr">
        <is>
          <t>very/quite/rather/extremely/fairly/pretty (nhóm mức độ thông thường)</t>
        </is>
      </c>
      <c r="L1631" s="4" t="inlineStr">
        <is>
          <t>germanely</t>
        </is>
      </c>
      <c r="M1631" s="4" t="inlineStr">
        <is>
          <t>Quy tắc chuẩn (+ -ly)</t>
        </is>
      </c>
      <c r="N1631" s="4" t="inlineStr">
        <is>
          <t>Yes</t>
        </is>
      </c>
      <c r="O1631" s="4" t="inlineStr">
        <is>
          <t>Yes</t>
        </is>
      </c>
      <c r="P1631" s="4" t="inlineStr">
        <is>
          <t>Depends</t>
        </is>
      </c>
      <c r="Q1631" s="4" t="inlineStr">
        <is>
          <t>No</t>
        </is>
      </c>
      <c r="R1631" s="4" t="n"/>
      <c r="S1631" s="4" t="inlineStr">
        <is>
          <t>—</t>
        </is>
      </c>
      <c r="T1631" s="4" t="inlineStr">
        <is>
          <t>—</t>
        </is>
      </c>
      <c r="U1631" s="4" t="inlineStr">
        <is>
          <t>be germane to (LUÔN cần 'to'); germane point ✓; trang trọng.</t>
        </is>
      </c>
      <c r="V1631" s="4" t="inlineStr">
        <is>
          <t>That point is not germane to our discussion.</t>
        </is>
      </c>
      <c r="W1631" s="4" t="n"/>
    </row>
    <row r="1632">
      <c r="A1632" s="4" t="n">
        <v>1630</v>
      </c>
      <c r="B1632" s="4" t="inlineStr">
        <is>
          <t>glacial</t>
        </is>
      </c>
      <c r="C1632" s="4" t="inlineStr">
        <is>
          <t>băng hà</t>
        </is>
      </c>
      <c r="D1632" s="4" t="inlineStr">
        <is>
          <t>B2</t>
        </is>
      </c>
      <c r="E1632" s="4" t="n">
        <v>1</v>
      </c>
      <c r="F1632" s="4" t="inlineStr">
        <is>
          <t>Origin (băng hà)</t>
        </is>
      </c>
      <c r="G1632" s="4" t="inlineStr">
        <is>
          <t>—</t>
        </is>
      </c>
      <c r="H1632" s="4" t="inlineStr">
        <is>
          <t>—</t>
        </is>
      </c>
      <c r="I1632" s="4" t="inlineStr">
        <is>
          <t>Không có (non-gradable)</t>
        </is>
      </c>
      <c r="J1632" s="4" t="inlineStr">
        <is>
          <t>Non-gradable (phân loại)</t>
        </is>
      </c>
      <c r="K1632" s="4" t="inlineStr">
        <is>
          <t>Không dùng với degree adverb (tính từ định danh/phân loại)</t>
        </is>
      </c>
      <c r="L1632" s="4" t="inlineStr">
        <is>
          <t>glacially</t>
        </is>
      </c>
      <c r="M1632" s="4" t="inlineStr">
        <is>
          <t>Quy tắc chuẩn (+ -ly)</t>
        </is>
      </c>
      <c r="N1632" s="4" t="inlineStr">
        <is>
          <t>Yes</t>
        </is>
      </c>
      <c r="O1632" s="4" t="inlineStr">
        <is>
          <t>Yes</t>
        </is>
      </c>
      <c r="P1632" s="4" t="inlineStr">
        <is>
          <t>Depends</t>
        </is>
      </c>
      <c r="Q1632" s="4" t="inlineStr">
        <is>
          <t>No</t>
        </is>
      </c>
      <c r="R1632" s="4" t="n"/>
      <c r="S1632" s="4" t="inlineStr">
        <is>
          <t>glacier</t>
        </is>
      </c>
      <c r="T1632" s="4" t="inlineStr">
        <is>
          <t>—</t>
        </is>
      </c>
      <c r="U1632" s="4" t="inlineStr">
        <is>
          <t>glacial period/pace/lake ✓.</t>
        </is>
      </c>
      <c r="V1632" s="4" t="inlineStr">
        <is>
          <t>The glacial period shaped much of the landscape.</t>
        </is>
      </c>
      <c r="W1632" s="4" t="inlineStr">
        <is>
          <t>"glacial pace" (tốc độ chậm chạp như băng trôi — cụm cố định nghĩa bóng).</t>
        </is>
      </c>
    </row>
    <row r="1633">
      <c r="A1633" s="4" t="n">
        <v>1631</v>
      </c>
      <c r="B1633" s="4" t="inlineStr">
        <is>
          <t>glamorous</t>
        </is>
      </c>
      <c r="C1633" s="4" t="inlineStr">
        <is>
          <t>hào nhoáng</t>
        </is>
      </c>
      <c r="D1633" s="4" t="inlineStr">
        <is>
          <t>B2</t>
        </is>
      </c>
      <c r="E1633" s="4" t="n">
        <v>1</v>
      </c>
      <c r="F1633" s="4" t="inlineStr">
        <is>
          <t>Value (hào nhoáng)</t>
        </is>
      </c>
      <c r="G1633" s="4" t="inlineStr">
        <is>
          <t>more glamorous</t>
        </is>
      </c>
      <c r="H1633" s="4" t="inlineStr">
        <is>
          <t>most glamorous</t>
        </is>
      </c>
      <c r="I1633" s="4" t="inlineStr">
        <is>
          <t>Quy tắc chuẩn (more/most, tính từ đa âm tiết)</t>
        </is>
      </c>
      <c r="J1633" s="4" t="inlineStr">
        <is>
          <t>Gradable (phân cấp được)</t>
        </is>
      </c>
      <c r="K1633" s="4" t="inlineStr">
        <is>
          <t>very/quite/rather/extremely/fairly/pretty (nhóm mức độ thông thường)</t>
        </is>
      </c>
      <c r="L1633" s="4" t="inlineStr">
        <is>
          <t>glamorously</t>
        </is>
      </c>
      <c r="M1633" s="4" t="inlineStr">
        <is>
          <t>Quy tắc chuẩn (+ -ly)</t>
        </is>
      </c>
      <c r="N1633" s="4" t="inlineStr">
        <is>
          <t>Yes</t>
        </is>
      </c>
      <c r="O1633" s="4" t="inlineStr">
        <is>
          <t>Yes</t>
        </is>
      </c>
      <c r="P1633" s="4" t="inlineStr">
        <is>
          <t>Depends</t>
        </is>
      </c>
      <c r="Q1633" s="4" t="inlineStr">
        <is>
          <t>No</t>
        </is>
      </c>
      <c r="R1633" s="4" t="n"/>
      <c r="S1633" s="4" t="inlineStr">
        <is>
          <t>glamour</t>
        </is>
      </c>
      <c r="T1633" s="4" t="inlineStr">
        <is>
          <t>glamorize</t>
        </is>
      </c>
      <c r="U1633" s="4" t="inlineStr">
        <is>
          <t>glamorous lifestyle/career/event ✓ (Anh-Mỹ spelling).</t>
        </is>
      </c>
      <c r="V1633" s="4" t="inlineStr">
        <is>
          <t>She leads a glamorous lifestyle as a celebrity.</t>
        </is>
      </c>
      <c r="W1633" s="4" t="n"/>
    </row>
    <row r="1634">
      <c r="A1634" s="4" t="n">
        <v>1632</v>
      </c>
      <c r="B1634" s="4" t="inlineStr">
        <is>
          <t>glamourous</t>
        </is>
      </c>
      <c r="C1634" s="4" t="inlineStr">
        <is>
          <t>hào nhoáng (biến thể)</t>
        </is>
      </c>
      <c r="D1634" s="4" t="inlineStr">
        <is>
          <t>C1</t>
        </is>
      </c>
      <c r="E1634" s="4" t="n">
        <v>1</v>
      </c>
      <c r="F1634" s="4" t="inlineStr">
        <is>
          <t>Value (hào nhoáng — biến thể Anh-Anh của glamorous)</t>
        </is>
      </c>
      <c r="G1634" s="4" t="inlineStr">
        <is>
          <t>more glamourous</t>
        </is>
      </c>
      <c r="H1634" s="4" t="inlineStr">
        <is>
          <t>most glamourous</t>
        </is>
      </c>
      <c r="I1634" s="4" t="inlineStr">
        <is>
          <t>Quy tắc chuẩn (more/most, tính từ đa âm tiết)</t>
        </is>
      </c>
      <c r="J1634" s="4" t="inlineStr">
        <is>
          <t>Gradable (phân cấp được)</t>
        </is>
      </c>
      <c r="K1634" s="4" t="inlineStr">
        <is>
          <t>very/quite/rather/extremely/fairly/pretty (nhóm mức độ thông thường)</t>
        </is>
      </c>
      <c r="L1634" s="4" t="inlineStr">
        <is>
          <t>glamourously</t>
        </is>
      </c>
      <c r="M1634" s="4" t="inlineStr">
        <is>
          <t>Quy tắc chuẩn (+ -ly)</t>
        </is>
      </c>
      <c r="N1634" s="4" t="inlineStr">
        <is>
          <t>Yes</t>
        </is>
      </c>
      <c r="O1634" s="4" t="inlineStr">
        <is>
          <t>Yes</t>
        </is>
      </c>
      <c r="P1634" s="4" t="inlineStr">
        <is>
          <t>Depends</t>
        </is>
      </c>
      <c r="Q1634" s="4" t="inlineStr">
        <is>
          <t>No</t>
        </is>
      </c>
      <c r="R1634" s="4" t="n"/>
      <c r="S1634" s="4" t="inlineStr">
        <is>
          <t>glamour</t>
        </is>
      </c>
      <c r="T1634" s="4" t="inlineStr">
        <is>
          <t>glamorize</t>
        </is>
      </c>
      <c r="U1634" s="4" t="inlineStr">
        <is>
          <t>glamourous event/party ✓.</t>
        </is>
      </c>
      <c r="V1634" s="4" t="inlineStr">
        <is>
          <t>It was a glamourous party attended by celebrities.</t>
        </is>
      </c>
      <c r="W1634" s="4" t="n"/>
    </row>
    <row r="1635">
      <c r="A1635" s="4" t="n">
        <v>1633</v>
      </c>
      <c r="B1635" s="4" t="inlineStr">
        <is>
          <t>gleeful</t>
        </is>
      </c>
      <c r="C1635" s="4" t="inlineStr">
        <is>
          <t>hớn hở</t>
        </is>
      </c>
      <c r="D1635" s="4" t="inlineStr">
        <is>
          <t>C1</t>
        </is>
      </c>
      <c r="E1635" s="4" t="n">
        <v>1</v>
      </c>
      <c r="F1635" s="4" t="inlineStr">
        <is>
          <t>Emotion (hớn hở)</t>
        </is>
      </c>
      <c r="G1635" s="4" t="inlineStr">
        <is>
          <t>more gleeful</t>
        </is>
      </c>
      <c r="H1635" s="4" t="inlineStr">
        <is>
          <t>most gleeful</t>
        </is>
      </c>
      <c r="I1635" s="4" t="inlineStr">
        <is>
          <t>Quy tắc chuẩn (more/most, tính từ đa âm tiết)</t>
        </is>
      </c>
      <c r="J1635" s="4" t="inlineStr">
        <is>
          <t>Gradable (phân cấp được)</t>
        </is>
      </c>
      <c r="K1635" s="4" t="inlineStr">
        <is>
          <t>very/quite/rather/extremely/fairly/pretty (nhóm mức độ thông thường)</t>
        </is>
      </c>
      <c r="L1635" s="4" t="inlineStr">
        <is>
          <t>gleefully</t>
        </is>
      </c>
      <c r="M1635" s="4" t="inlineStr">
        <is>
          <t>Quy tắc chuẩn (+ -ly)</t>
        </is>
      </c>
      <c r="N1635" s="4" t="inlineStr">
        <is>
          <t>Yes</t>
        </is>
      </c>
      <c r="O1635" s="4" t="inlineStr">
        <is>
          <t>Yes</t>
        </is>
      </c>
      <c r="P1635" s="4" t="inlineStr">
        <is>
          <t>Depends</t>
        </is>
      </c>
      <c r="Q1635" s="4" t="inlineStr">
        <is>
          <t>No</t>
        </is>
      </c>
      <c r="R1635" s="4" t="n"/>
      <c r="S1635" s="4" t="inlineStr">
        <is>
          <t>glee</t>
        </is>
      </c>
      <c r="T1635" s="4" t="inlineStr">
        <is>
          <t>—</t>
        </is>
      </c>
      <c r="U1635" s="4" t="inlineStr">
        <is>
          <t>gleeful smile/laugh/anticipation ✓.</t>
        </is>
      </c>
      <c r="V1635" s="4" t="inlineStr">
        <is>
          <t>She had a gleeful smile on her face.</t>
        </is>
      </c>
      <c r="W1635" s="4" t="n"/>
    </row>
    <row r="1636">
      <c r="A1636" s="4" t="n">
        <v>1634</v>
      </c>
      <c r="B1636" s="4" t="inlineStr">
        <is>
          <t>glorious</t>
        </is>
      </c>
      <c r="C1636" s="4" t="inlineStr">
        <is>
          <t>huy hoàng</t>
        </is>
      </c>
      <c r="D1636" s="4" t="inlineStr">
        <is>
          <t>B1</t>
        </is>
      </c>
      <c r="E1636" s="4" t="n">
        <v>1</v>
      </c>
      <c r="F1636" s="4" t="inlineStr">
        <is>
          <t>Value (huy hoàng)</t>
        </is>
      </c>
      <c r="G1636" s="4" t="inlineStr">
        <is>
          <t>more glorious</t>
        </is>
      </c>
      <c r="H1636" s="4" t="inlineStr">
        <is>
          <t>most glorious</t>
        </is>
      </c>
      <c r="I1636" s="4" t="inlineStr">
        <is>
          <t>Quy tắc chuẩn (more/most, tính từ đa âm tiết)</t>
        </is>
      </c>
      <c r="J1636" s="4" t="inlineStr">
        <is>
          <t>Gradable (phân cấp được)</t>
        </is>
      </c>
      <c r="K1636" s="4" t="inlineStr">
        <is>
          <t>very/quite/rather/extremely/fairly/pretty (nhóm mức độ thông thường)</t>
        </is>
      </c>
      <c r="L1636" s="4" t="inlineStr">
        <is>
          <t>gloriously</t>
        </is>
      </c>
      <c r="M1636" s="4" t="inlineStr">
        <is>
          <t>Quy tắc chuẩn (+ -ly)</t>
        </is>
      </c>
      <c r="N1636" s="4" t="inlineStr">
        <is>
          <t>Yes</t>
        </is>
      </c>
      <c r="O1636" s="4" t="inlineStr">
        <is>
          <t>Yes</t>
        </is>
      </c>
      <c r="P1636" s="4" t="inlineStr">
        <is>
          <t>Depends</t>
        </is>
      </c>
      <c r="Q1636" s="4" t="inlineStr">
        <is>
          <t>No</t>
        </is>
      </c>
      <c r="R1636" s="4" t="n"/>
      <c r="S1636" s="4" t="inlineStr">
        <is>
          <t>glory</t>
        </is>
      </c>
      <c r="T1636" s="4" t="inlineStr">
        <is>
          <t>glorify</t>
        </is>
      </c>
      <c r="U1636" s="4" t="inlineStr">
        <is>
          <t>glorious victory/weather/history ✓.</t>
        </is>
      </c>
      <c r="V1636" s="4" t="inlineStr">
        <is>
          <t>The team celebrated a glorious victory.</t>
        </is>
      </c>
      <c r="W1636" s="4" t="n"/>
    </row>
    <row r="1637">
      <c r="A1637" s="4" t="n">
        <v>1635</v>
      </c>
      <c r="B1637" s="4" t="inlineStr">
        <is>
          <t>glossy</t>
        </is>
      </c>
      <c r="C1637" s="4" t="inlineStr">
        <is>
          <t>bóng mượt</t>
        </is>
      </c>
      <c r="D1637" s="4" t="inlineStr">
        <is>
          <t>B2</t>
        </is>
      </c>
      <c r="E1637" s="4" t="n">
        <v>1</v>
      </c>
      <c r="F1637" s="4" t="inlineStr">
        <is>
          <t>Appearance (bóng mượt)</t>
        </is>
      </c>
      <c r="G1637" s="4" t="inlineStr">
        <is>
          <t>glossier</t>
        </is>
      </c>
      <c r="H1637" s="4" t="inlineStr">
        <is>
          <t>glossiest</t>
        </is>
      </c>
      <c r="I1637" s="4" t="inlineStr">
        <is>
          <t>Quy tắc chuẩn (-y → -ier/-iest)</t>
        </is>
      </c>
      <c r="J1637" s="4" t="inlineStr">
        <is>
          <t>Gradable (phân cấp được)</t>
        </is>
      </c>
      <c r="K1637" s="4" t="inlineStr">
        <is>
          <t>very/quite/rather/extremely/fairly/pretty (nhóm mức độ thông thường)</t>
        </is>
      </c>
      <c r="L1637" s="4" t="inlineStr">
        <is>
          <t>glossily</t>
        </is>
      </c>
      <c r="M1637" s="4" t="inlineStr">
        <is>
          <t>Ngoại lệ (-y → -ily)</t>
        </is>
      </c>
      <c r="N1637" s="4" t="inlineStr">
        <is>
          <t>Yes</t>
        </is>
      </c>
      <c r="O1637" s="4" t="inlineStr">
        <is>
          <t>Yes</t>
        </is>
      </c>
      <c r="P1637" s="4" t="inlineStr">
        <is>
          <t>Depends</t>
        </is>
      </c>
      <c r="Q1637" s="4" t="inlineStr">
        <is>
          <t>No</t>
        </is>
      </c>
      <c r="R1637" s="4" t="n"/>
      <c r="S1637" s="4" t="inlineStr">
        <is>
          <t>gloss</t>
        </is>
      </c>
      <c r="T1637" s="4" t="inlineStr">
        <is>
          <t>—</t>
        </is>
      </c>
      <c r="U1637" s="4" t="inlineStr">
        <is>
          <t>glossy magazine/hair/finish ✓.</t>
        </is>
      </c>
      <c r="V1637" s="4" t="inlineStr">
        <is>
          <t>She reads glossy fashion magazines every month.</t>
        </is>
      </c>
      <c r="W1637" s="4" t="inlineStr">
        <is>
          <t>"glossy magazine" (tạp chí in bóng, cao cấp — cụm cố định).</t>
        </is>
      </c>
    </row>
    <row r="1638">
      <c r="A1638" s="4" t="n">
        <v>1636</v>
      </c>
      <c r="B1638" s="4" t="inlineStr">
        <is>
          <t>godlike</t>
        </is>
      </c>
      <c r="C1638" s="4" t="inlineStr">
        <is>
          <t>như thần thánh</t>
        </is>
      </c>
      <c r="D1638" s="4" t="inlineStr">
        <is>
          <t>C1</t>
        </is>
      </c>
      <c r="E1638" s="4" t="n">
        <v>1</v>
      </c>
      <c r="F1638" s="4" t="inlineStr">
        <is>
          <t>Value (như thần thánh)</t>
        </is>
      </c>
      <c r="G1638" s="4" t="inlineStr">
        <is>
          <t>more godlike</t>
        </is>
      </c>
      <c r="H1638" s="4" t="inlineStr">
        <is>
          <t>most godlike</t>
        </is>
      </c>
      <c r="I1638" s="4" t="inlineStr">
        <is>
          <t>Quy tắc chuẩn (more/most, tính từ đa âm tiết)</t>
        </is>
      </c>
      <c r="J1638" s="4" t="inlineStr">
        <is>
          <t>Gradable (phân cấp được)</t>
        </is>
      </c>
      <c r="K1638" s="4" t="inlineStr">
        <is>
          <t>very/quite/rather/extremely/fairly/pretty (nhóm mức độ thông thường)</t>
        </is>
      </c>
      <c r="L1638" s="4" t="inlineStr">
        <is>
          <t>godlikely</t>
        </is>
      </c>
      <c r="M1638" s="4" t="inlineStr">
        <is>
          <t>Quy tắc chuẩn (+ -ly)</t>
        </is>
      </c>
      <c r="N1638" s="4" t="inlineStr">
        <is>
          <t>Yes</t>
        </is>
      </c>
      <c r="O1638" s="4" t="inlineStr">
        <is>
          <t>Yes</t>
        </is>
      </c>
      <c r="P1638" s="4" t="inlineStr">
        <is>
          <t>Depends</t>
        </is>
      </c>
      <c r="Q1638" s="4" t="inlineStr">
        <is>
          <t>No</t>
        </is>
      </c>
      <c r="R1638" s="4" t="n"/>
      <c r="S1638" s="4" t="inlineStr">
        <is>
          <t>god (khác gốc)</t>
        </is>
      </c>
      <c r="T1638" s="4" t="inlineStr">
        <is>
          <t>—</t>
        </is>
      </c>
      <c r="U1638" s="4" t="inlineStr">
        <is>
          <t>godlike power/status/figure ✓; văn học/trang trọng.</t>
        </is>
      </c>
      <c r="V1638" s="4" t="inlineStr">
        <is>
          <t>The ancient king was worshipped as a godlike figure.</t>
        </is>
      </c>
      <c r="W1638" s="4" t="n"/>
    </row>
    <row r="1639">
      <c r="A1639" s="4" t="n">
        <v>1637</v>
      </c>
      <c r="B1639" s="4" t="inlineStr">
        <is>
          <t>gorgeous</t>
        </is>
      </c>
      <c r="C1639" s="4" t="inlineStr">
        <is>
          <t>xinh đẹp tuyệt trần</t>
        </is>
      </c>
      <c r="D1639" s="4" t="inlineStr">
        <is>
          <t>B1</t>
        </is>
      </c>
      <c r="E1639" s="4" t="n">
        <v>1</v>
      </c>
      <c r="F1639" s="4" t="inlineStr">
        <is>
          <t>Value (xinh đẹp tuyệt trần)</t>
        </is>
      </c>
      <c r="G1639" s="4" t="inlineStr">
        <is>
          <t>more gorgeous</t>
        </is>
      </c>
      <c r="H1639" s="4" t="inlineStr">
        <is>
          <t>most gorgeous</t>
        </is>
      </c>
      <c r="I1639" s="4" t="inlineStr">
        <is>
          <t>Quy tắc chuẩn (more/most, tính từ đa âm tiết)</t>
        </is>
      </c>
      <c r="J1639" s="4" t="inlineStr">
        <is>
          <t>Gradable (phân cấp được)</t>
        </is>
      </c>
      <c r="K1639" s="4" t="inlineStr">
        <is>
          <t>very/quite/rather/extremely/fairly/pretty (nhóm mức độ thông thường)</t>
        </is>
      </c>
      <c r="L1639" s="4" t="inlineStr">
        <is>
          <t>gorgeously</t>
        </is>
      </c>
      <c r="M1639" s="4" t="inlineStr">
        <is>
          <t>Quy tắc chuẩn (+ -ly)</t>
        </is>
      </c>
      <c r="N1639" s="4" t="inlineStr">
        <is>
          <t>Yes</t>
        </is>
      </c>
      <c r="O1639" s="4" t="inlineStr">
        <is>
          <t>Yes</t>
        </is>
      </c>
      <c r="P1639" s="4" t="inlineStr">
        <is>
          <t>Depends</t>
        </is>
      </c>
      <c r="Q1639" s="4" t="inlineStr">
        <is>
          <t>No</t>
        </is>
      </c>
      <c r="R1639" s="4" t="n"/>
      <c r="S1639" s="4" t="inlineStr">
        <is>
          <t>—</t>
        </is>
      </c>
      <c r="T1639" s="4" t="inlineStr">
        <is>
          <t>—</t>
        </is>
      </c>
      <c r="U1639" s="4" t="inlineStr">
        <is>
          <t>gorgeous view/dress/weather ✓; informal.</t>
        </is>
      </c>
      <c r="V1639" s="4" t="inlineStr">
        <is>
          <t>We had gorgeous weather during our trip.</t>
        </is>
      </c>
      <c r="W1639" s="4" t="n"/>
    </row>
    <row r="1640">
      <c r="A1640" s="4" t="n">
        <v>1638</v>
      </c>
      <c r="B1640" s="4" t="inlineStr">
        <is>
          <t>gory</t>
        </is>
      </c>
      <c r="C1640" s="4" t="inlineStr">
        <is>
          <t>đẫm máu</t>
        </is>
      </c>
      <c r="D1640" s="4" t="inlineStr">
        <is>
          <t>C1</t>
        </is>
      </c>
      <c r="E1640" s="4" t="n">
        <v>1</v>
      </c>
      <c r="F1640" s="4" t="inlineStr">
        <is>
          <t>Value (đẫm máu)</t>
        </is>
      </c>
      <c r="G1640" s="4" t="inlineStr">
        <is>
          <t>gorier</t>
        </is>
      </c>
      <c r="H1640" s="4" t="inlineStr">
        <is>
          <t>goriest</t>
        </is>
      </c>
      <c r="I1640" s="4" t="inlineStr">
        <is>
          <t>Quy tắc chuẩn (-y → -ier/-iest)</t>
        </is>
      </c>
      <c r="J1640" s="4" t="inlineStr">
        <is>
          <t>Gradable (phân cấp được)</t>
        </is>
      </c>
      <c r="K1640" s="4" t="inlineStr">
        <is>
          <t>very/quite/rather/extremely/fairly/pretty (nhóm mức độ thông thường)</t>
        </is>
      </c>
      <c r="L1640" s="4" t="inlineStr">
        <is>
          <t>gorily</t>
        </is>
      </c>
      <c r="M1640" s="4" t="inlineStr">
        <is>
          <t>Ngoại lệ (-y → -ily)</t>
        </is>
      </c>
      <c r="N1640" s="4" t="inlineStr">
        <is>
          <t>Yes</t>
        </is>
      </c>
      <c r="O1640" s="4" t="inlineStr">
        <is>
          <t>Yes</t>
        </is>
      </c>
      <c r="P1640" s="4" t="inlineStr">
        <is>
          <t>Depends</t>
        </is>
      </c>
      <c r="Q1640" s="4" t="inlineStr">
        <is>
          <t>No</t>
        </is>
      </c>
      <c r="R1640" s="4" t="n"/>
      <c r="S1640" s="4" t="inlineStr">
        <is>
          <t>gore</t>
        </is>
      </c>
      <c r="T1640" s="4" t="inlineStr">
        <is>
          <t>—</t>
        </is>
      </c>
      <c r="U1640" s="4" t="inlineStr">
        <is>
          <t>gory detail/scene/movie ✓.</t>
        </is>
      </c>
      <c r="V1640" s="4" t="inlineStr">
        <is>
          <t>The film has some gory scenes not suitable for children.</t>
        </is>
      </c>
      <c r="W1640" s="4" t="n"/>
    </row>
    <row r="1641">
      <c r="A1641" s="4" t="n">
        <v>1639</v>
      </c>
      <c r="B1641" s="4" t="inlineStr">
        <is>
          <t>gracious</t>
        </is>
      </c>
      <c r="C1641" s="4" t="inlineStr">
        <is>
          <t>nhã nhặn, độ lượng</t>
        </is>
      </c>
      <c r="D1641" s="4" t="inlineStr">
        <is>
          <t>B2</t>
        </is>
      </c>
      <c r="E1641" s="4" t="n">
        <v>1</v>
      </c>
      <c r="F1641" s="4" t="inlineStr">
        <is>
          <t>Quality &amp; Character (nhã nhặn, độ lượng)</t>
        </is>
      </c>
      <c r="G1641" s="4" t="inlineStr">
        <is>
          <t>more gracious</t>
        </is>
      </c>
      <c r="H1641" s="4" t="inlineStr">
        <is>
          <t>most gracious</t>
        </is>
      </c>
      <c r="I1641" s="4" t="inlineStr">
        <is>
          <t>Quy tắc chuẩn (more/most, tính từ đa âm tiết)</t>
        </is>
      </c>
      <c r="J1641" s="4" t="inlineStr">
        <is>
          <t>Gradable (phân cấp được)</t>
        </is>
      </c>
      <c r="K1641" s="4" t="inlineStr">
        <is>
          <t>very/quite/rather/extremely/fairly/pretty (nhóm mức độ thông thường)</t>
        </is>
      </c>
      <c r="L1641" s="4" t="inlineStr">
        <is>
          <t>graciously</t>
        </is>
      </c>
      <c r="M1641" s="4" t="inlineStr">
        <is>
          <t>Quy tắc chuẩn (+ -ly)</t>
        </is>
      </c>
      <c r="N1641" s="4" t="inlineStr">
        <is>
          <t>Yes</t>
        </is>
      </c>
      <c r="O1641" s="4" t="inlineStr">
        <is>
          <t>Yes</t>
        </is>
      </c>
      <c r="P1641" s="4" t="inlineStr">
        <is>
          <t>Depends</t>
        </is>
      </c>
      <c r="Q1641" s="4" t="inlineStr">
        <is>
          <t>No</t>
        </is>
      </c>
      <c r="R1641" s="4" t="n"/>
      <c r="S1641" s="4" t="inlineStr">
        <is>
          <t>grace</t>
        </is>
      </c>
      <c r="T1641" s="4" t="inlineStr">
        <is>
          <t>—</t>
        </is>
      </c>
      <c r="U1641" s="4" t="inlineStr">
        <is>
          <t>gracious host/loser/manner ✓.</t>
        </is>
      </c>
      <c r="V1641" s="4" t="inlineStr">
        <is>
          <t>She was a gracious loser and congratulated the winner.</t>
        </is>
      </c>
      <c r="W1641" s="4" t="inlineStr">
        <is>
          <t>"gracious loser" (người thua cuộc một cách lịch sự — cụm cố định).</t>
        </is>
      </c>
    </row>
    <row r="1642">
      <c r="A1642" s="4" t="n">
        <v>1640</v>
      </c>
      <c r="B1642" s="4" t="inlineStr">
        <is>
          <t>greasy</t>
        </is>
      </c>
      <c r="C1642" s="4" t="inlineStr">
        <is>
          <t>nhờn, dầu mỡ</t>
        </is>
      </c>
      <c r="D1642" s="4" t="inlineStr">
        <is>
          <t>B2</t>
        </is>
      </c>
      <c r="E1642" s="4" t="n">
        <v>1</v>
      </c>
      <c r="F1642" s="4" t="inlineStr">
        <is>
          <t>Quality &amp; Character (nhờn, dầu mỡ)</t>
        </is>
      </c>
      <c r="G1642" s="4" t="inlineStr">
        <is>
          <t>greasier</t>
        </is>
      </c>
      <c r="H1642" s="4" t="inlineStr">
        <is>
          <t>greasiest</t>
        </is>
      </c>
      <c r="I1642" s="4" t="inlineStr">
        <is>
          <t>Quy tắc chuẩn (-y → -ier/-iest)</t>
        </is>
      </c>
      <c r="J1642" s="4" t="inlineStr">
        <is>
          <t>Gradable (phân cấp được)</t>
        </is>
      </c>
      <c r="K1642" s="4" t="inlineStr">
        <is>
          <t>very/quite/rather/extremely/fairly/pretty (nhóm mức độ thông thường)</t>
        </is>
      </c>
      <c r="L1642" s="4" t="inlineStr">
        <is>
          <t>greasily</t>
        </is>
      </c>
      <c r="M1642" s="4" t="inlineStr">
        <is>
          <t>Ngoại lệ (-y → -ily)</t>
        </is>
      </c>
      <c r="N1642" s="4" t="inlineStr">
        <is>
          <t>Yes</t>
        </is>
      </c>
      <c r="O1642" s="4" t="inlineStr">
        <is>
          <t>Yes</t>
        </is>
      </c>
      <c r="P1642" s="4" t="inlineStr">
        <is>
          <t>Depends</t>
        </is>
      </c>
      <c r="Q1642" s="4" t="inlineStr">
        <is>
          <t>No</t>
        </is>
      </c>
      <c r="R1642" s="4" t="n"/>
      <c r="S1642" s="4" t="inlineStr">
        <is>
          <t>grease</t>
        </is>
      </c>
      <c r="T1642" s="4" t="inlineStr">
        <is>
          <t>—</t>
        </is>
      </c>
      <c r="U1642" s="4" t="inlineStr">
        <is>
          <t>greasy food/hair/spoon (thành ngữ Mỹ: quán ăn bình dân) ✓.</t>
        </is>
      </c>
      <c r="V1642" s="4" t="inlineStr">
        <is>
          <t>She avoided greasy food while dieting.</t>
        </is>
      </c>
      <c r="W1642" s="4" t="inlineStr">
        <is>
          <t>"greasy spoon" (quán ăn bình dân, rẻ tiền — thành ngữ Mỹ cố định).</t>
        </is>
      </c>
    </row>
    <row r="1643">
      <c r="A1643" s="4" t="n">
        <v>1641</v>
      </c>
      <c r="B1643" s="4" t="inlineStr">
        <is>
          <t>grievous</t>
        </is>
      </c>
      <c r="C1643" s="4" t="inlineStr">
        <is>
          <t>nghiêm trọng, đau buồn</t>
        </is>
      </c>
      <c r="D1643" s="4" t="inlineStr">
        <is>
          <t>B2</t>
        </is>
      </c>
      <c r="E1643" s="4" t="n">
        <v>1</v>
      </c>
      <c r="F1643" s="4" t="inlineStr">
        <is>
          <t>Value (nghiêm trọng, đau buồn)</t>
        </is>
      </c>
      <c r="G1643" s="4" t="inlineStr">
        <is>
          <t>more grievous</t>
        </is>
      </c>
      <c r="H1643" s="4" t="inlineStr">
        <is>
          <t>most grievous</t>
        </is>
      </c>
      <c r="I1643" s="4" t="inlineStr">
        <is>
          <t>Quy tắc chuẩn (more/most, tính từ đa âm tiết)</t>
        </is>
      </c>
      <c r="J1643" s="4" t="inlineStr">
        <is>
          <t>Gradable (phân cấp được)</t>
        </is>
      </c>
      <c r="K1643" s="4" t="inlineStr">
        <is>
          <t>very/quite/rather/extremely/fairly/pretty (nhóm mức độ thông thường)</t>
        </is>
      </c>
      <c r="L1643" s="4" t="inlineStr">
        <is>
          <t>grievously</t>
        </is>
      </c>
      <c r="M1643" s="4" t="inlineStr">
        <is>
          <t>Quy tắc chuẩn (+ -ly)</t>
        </is>
      </c>
      <c r="N1643" s="4" t="inlineStr">
        <is>
          <t>Yes</t>
        </is>
      </c>
      <c r="O1643" s="4" t="inlineStr">
        <is>
          <t>Yes</t>
        </is>
      </c>
      <c r="P1643" s="4" t="inlineStr">
        <is>
          <t>Depends</t>
        </is>
      </c>
      <c r="Q1643" s="4" t="inlineStr">
        <is>
          <t>No</t>
        </is>
      </c>
      <c r="R1643" s="4" t="n"/>
      <c r="S1643" s="4" t="inlineStr">
        <is>
          <t>grief (khác dạng)</t>
        </is>
      </c>
      <c r="T1643" s="4" t="inlineStr">
        <is>
          <t>grieve</t>
        </is>
      </c>
      <c r="U1643" s="4" t="inlineStr">
        <is>
          <t>grievous harm/bodily injury/error ✓; thuật ngữ pháp lý/trang trọng.</t>
        </is>
      </c>
      <c r="V1643" s="4" t="inlineStr">
        <is>
          <t>He was charged with causing grievous bodily harm.</t>
        </is>
      </c>
      <c r="W1643" s="4" t="inlineStr">
        <is>
          <t>"grievous bodily harm" (thương tích nghiêm trọng — thuật ngữ pháp lý cố định, viết tắt GBH).</t>
        </is>
      </c>
    </row>
    <row r="1644">
      <c r="A1644" s="4" t="n">
        <v>1642</v>
      </c>
      <c r="B1644" s="4" t="inlineStr">
        <is>
          <t>gullible</t>
        </is>
      </c>
      <c r="C1644" s="4" t="inlineStr">
        <is>
          <t>dễ bị lừa</t>
        </is>
      </c>
      <c r="D1644" s="4" t="inlineStr">
        <is>
          <t>B2</t>
        </is>
      </c>
      <c r="E1644" s="4" t="n">
        <v>1</v>
      </c>
      <c r="F1644" s="4" t="inlineStr">
        <is>
          <t>Quality &amp; Character (dễ bị lừa)</t>
        </is>
      </c>
      <c r="G1644" s="4" t="inlineStr">
        <is>
          <t>more gullible</t>
        </is>
      </c>
      <c r="H1644" s="4" t="inlineStr">
        <is>
          <t>most gullible</t>
        </is>
      </c>
      <c r="I1644" s="4" t="inlineStr">
        <is>
          <t>Quy tắc chuẩn (more/most, tính từ đa âm tiết)</t>
        </is>
      </c>
      <c r="J1644" s="4" t="inlineStr">
        <is>
          <t>Gradable (phân cấp được)</t>
        </is>
      </c>
      <c r="K1644" s="4" t="inlineStr">
        <is>
          <t>very/quite/rather/extremely/fairly/pretty (nhóm mức độ thông thường)</t>
        </is>
      </c>
      <c r="L1644" s="4" t="inlineStr">
        <is>
          <t>gullibly</t>
        </is>
      </c>
      <c r="M1644" s="4" t="inlineStr">
        <is>
          <t>Ngoại lệ (-le → -ly, bỏ e)</t>
        </is>
      </c>
      <c r="N1644" s="4" t="inlineStr">
        <is>
          <t>Yes</t>
        </is>
      </c>
      <c r="O1644" s="4" t="inlineStr">
        <is>
          <t>Yes</t>
        </is>
      </c>
      <c r="P1644" s="4" t="inlineStr">
        <is>
          <t>Depends</t>
        </is>
      </c>
      <c r="Q1644" s="4" t="inlineStr">
        <is>
          <t>No</t>
        </is>
      </c>
      <c r="R1644" s="4" t="n"/>
      <c r="S1644" s="4" t="inlineStr">
        <is>
          <t>gullibility</t>
        </is>
      </c>
      <c r="T1644" s="4" t="inlineStr">
        <is>
          <t>—</t>
        </is>
      </c>
      <c r="U1644" s="4" t="inlineStr">
        <is>
          <t>gullible victim/customer/person ✓.</t>
        </is>
      </c>
      <c r="V1644" s="4" t="inlineStr">
        <is>
          <t>Scammers often target gullible and elderly victims.</t>
        </is>
      </c>
      <c r="W1644" s="4" t="n"/>
    </row>
    <row r="1645">
      <c r="A1645" s="4" t="n">
        <v>1643</v>
      </c>
      <c r="B1645" s="4" t="inlineStr">
        <is>
          <t>gymnastic</t>
        </is>
      </c>
      <c r="C1645" s="4" t="inlineStr">
        <is>
          <t>thể dục dụng cụ</t>
        </is>
      </c>
      <c r="D1645" s="4" t="inlineStr">
        <is>
          <t>C1</t>
        </is>
      </c>
      <c r="E1645" s="4" t="n">
        <v>1</v>
      </c>
      <c r="F1645" s="4" t="inlineStr">
        <is>
          <t>Purpose-related (thể dục dụng cụ)</t>
        </is>
      </c>
      <c r="G1645" s="4" t="inlineStr">
        <is>
          <t>—</t>
        </is>
      </c>
      <c r="H1645" s="4" t="inlineStr">
        <is>
          <t>—</t>
        </is>
      </c>
      <c r="I1645" s="4" t="inlineStr">
        <is>
          <t>Không có (non-gradable)</t>
        </is>
      </c>
      <c r="J1645" s="4" t="inlineStr">
        <is>
          <t>Non-gradable (phân loại)</t>
        </is>
      </c>
      <c r="K1645" s="4" t="inlineStr">
        <is>
          <t>Không dùng với degree adverb (tính từ định danh/phân loại)</t>
        </is>
      </c>
      <c r="L1645" s="4" t="inlineStr">
        <is>
          <t>gymnastically</t>
        </is>
      </c>
      <c r="M1645" s="4" t="inlineStr">
        <is>
          <t>Ngoại lệ (-ic → -ically)</t>
        </is>
      </c>
      <c r="N1645" s="4" t="inlineStr">
        <is>
          <t>Yes</t>
        </is>
      </c>
      <c r="O1645" s="4" t="inlineStr">
        <is>
          <t>Yes</t>
        </is>
      </c>
      <c r="P1645" s="4" t="inlineStr">
        <is>
          <t>Depends</t>
        </is>
      </c>
      <c r="Q1645" s="4" t="inlineStr">
        <is>
          <t>No</t>
        </is>
      </c>
      <c r="R1645" s="4" t="n"/>
      <c r="S1645" s="4" t="inlineStr">
        <is>
          <t>gymnastics/gymnast</t>
        </is>
      </c>
      <c r="T1645" s="4" t="inlineStr">
        <is>
          <t>—</t>
        </is>
      </c>
      <c r="U1645" s="4" t="inlineStr">
        <is>
          <t>gymnastic routine/ability/feat ✓.</t>
        </is>
      </c>
      <c r="V1645" s="4" t="inlineStr">
        <is>
          <t>She performed an impressive gymnastic routine.</t>
        </is>
      </c>
      <c r="W1645" s="4" t="n"/>
    </row>
    <row r="1646">
      <c r="A1646" s="4" t="n">
        <v>1644</v>
      </c>
      <c r="B1646" s="4" t="inlineStr">
        <is>
          <t>hateful</t>
        </is>
      </c>
      <c r="C1646" s="4" t="inlineStr">
        <is>
          <t>đầy thù hận</t>
        </is>
      </c>
      <c r="D1646" s="4" t="inlineStr">
        <is>
          <t>B2</t>
        </is>
      </c>
      <c r="E1646" s="4" t="n">
        <v>1</v>
      </c>
      <c r="F1646" s="4" t="inlineStr">
        <is>
          <t>Emotion (đầy thù hận)</t>
        </is>
      </c>
      <c r="G1646" s="4" t="inlineStr">
        <is>
          <t>more hateful</t>
        </is>
      </c>
      <c r="H1646" s="4" t="inlineStr">
        <is>
          <t>most hateful</t>
        </is>
      </c>
      <c r="I1646" s="4" t="inlineStr">
        <is>
          <t>Quy tắc chuẩn (more/most, tính từ đa âm tiết)</t>
        </is>
      </c>
      <c r="J1646" s="4" t="inlineStr">
        <is>
          <t>Gradable (phân cấp được)</t>
        </is>
      </c>
      <c r="K1646" s="4" t="inlineStr">
        <is>
          <t>very/quite/rather/extremely/fairly/pretty (nhóm mức độ thông thường)</t>
        </is>
      </c>
      <c r="L1646" s="4" t="inlineStr">
        <is>
          <t>hatefully</t>
        </is>
      </c>
      <c r="M1646" s="4" t="inlineStr">
        <is>
          <t>Quy tắc chuẩn (+ -ly)</t>
        </is>
      </c>
      <c r="N1646" s="4" t="inlineStr">
        <is>
          <t>Yes</t>
        </is>
      </c>
      <c r="O1646" s="4" t="inlineStr">
        <is>
          <t>Yes</t>
        </is>
      </c>
      <c r="P1646" s="4" t="inlineStr">
        <is>
          <t>Depends</t>
        </is>
      </c>
      <c r="Q1646" s="4" t="inlineStr">
        <is>
          <t>No</t>
        </is>
      </c>
      <c r="R1646" s="4" t="n"/>
      <c r="S1646" s="4" t="inlineStr">
        <is>
          <t>hate/hatred</t>
        </is>
      </c>
      <c r="T1646" s="4" t="inlineStr">
        <is>
          <t>hate</t>
        </is>
      </c>
      <c r="U1646" s="4" t="inlineStr">
        <is>
          <t>hateful comment/speech/remark ✓.</t>
        </is>
      </c>
      <c r="V1646" s="4" t="inlineStr">
        <is>
          <t>The post contained hateful and offensive comments.</t>
        </is>
      </c>
      <c r="W1646" s="4" t="inlineStr">
        <is>
          <t>"hate speech" (phát ngôn thù ghét — thuật ngữ pháp lý/xã hội cố định, lưu ý dùng "hate" không "hateful" trong cụm này).</t>
        </is>
      </c>
    </row>
    <row r="1647">
      <c r="A1647" s="4" t="n">
        <v>1645</v>
      </c>
      <c r="B1647" s="4" t="inlineStr">
        <is>
          <t>haute</t>
        </is>
      </c>
      <c r="C1647" s="4" t="inlineStr">
        <is>
          <t>cao cấp (mượn Pháp)</t>
        </is>
      </c>
      <c r="D1647" s="4" t="inlineStr">
        <is>
          <t>B2</t>
        </is>
      </c>
      <c r="E1647" s="4" t="n">
        <v>1</v>
      </c>
      <c r="F1647" s="4" t="inlineStr">
        <is>
          <t>Value (cao cấp, mượn từ tiếng Pháp)</t>
        </is>
      </c>
      <c r="G1647" s="4" t="inlineStr">
        <is>
          <t>hauter</t>
        </is>
      </c>
      <c r="H1647" s="4" t="inlineStr">
        <is>
          <t>hautest</t>
        </is>
      </c>
      <c r="I1647" s="4" t="inlineStr">
        <is>
          <t>Quy tắc chuẩn (+ -r/-st)</t>
        </is>
      </c>
      <c r="J1647" s="4" t="inlineStr">
        <is>
          <t>Gradable (phân cấp được)</t>
        </is>
      </c>
      <c r="K1647" s="4" t="inlineStr">
        <is>
          <t>very/quite/rather/extremely/fairly/pretty (nhóm mức độ thông thường)</t>
        </is>
      </c>
      <c r="L1647" s="4" t="inlineStr">
        <is>
          <t>hautely</t>
        </is>
      </c>
      <c r="M1647" s="4" t="inlineStr">
        <is>
          <t>Quy tắc chuẩn (+ -ly)</t>
        </is>
      </c>
      <c r="N1647" s="4" t="inlineStr">
        <is>
          <t>Yes</t>
        </is>
      </c>
      <c r="O1647" s="4" t="inlineStr">
        <is>
          <t>Yes</t>
        </is>
      </c>
      <c r="P1647" s="4" t="inlineStr">
        <is>
          <t>Depends</t>
        </is>
      </c>
      <c r="Q1647" s="4" t="inlineStr">
        <is>
          <t>No</t>
        </is>
      </c>
      <c r="R1647" s="4" t="n"/>
      <c r="S1647" s="4" t="inlineStr">
        <is>
          <t>—</t>
        </is>
      </c>
      <c r="T1647" s="4" t="inlineStr">
        <is>
          <t>—</t>
        </is>
      </c>
      <c r="U1647" s="4" t="inlineStr">
        <is>
          <t>haute couture/cuisine ✓ — chỉ dùng trong 2 cụm cố định mượn tiếng Pháp.</t>
        </is>
      </c>
      <c r="V1647" s="4" t="inlineStr">
        <is>
          <t>She works in the world of haute couture.</t>
        </is>
      </c>
      <c r="W1647" s="4" t="inlineStr">
        <is>
          <t>"haute couture" (thời trang cao cấp) và "haute cuisine" (ẩm thực cao cấp) — cả 2 là cụm cố định mượn tiếng Pháp, 'haute' không đứng riêng với danh từ khác.</t>
        </is>
      </c>
    </row>
    <row r="1648">
      <c r="A1648" s="4" t="n">
        <v>1646</v>
      </c>
      <c r="B1648" s="4" t="inlineStr">
        <is>
          <t>heady</t>
        </is>
      </c>
      <c r="C1648" s="4" t="inlineStr">
        <is>
          <t>choáng ngợp, gây say</t>
        </is>
      </c>
      <c r="D1648" s="4" t="inlineStr">
        <is>
          <t>C1</t>
        </is>
      </c>
      <c r="E1648" s="4" t="n">
        <v>1</v>
      </c>
      <c r="F1648" s="4" t="inlineStr">
        <is>
          <t>Value (choáng ngợp, gây say)</t>
        </is>
      </c>
      <c r="G1648" s="4" t="inlineStr">
        <is>
          <t>headier</t>
        </is>
      </c>
      <c r="H1648" s="4" t="inlineStr">
        <is>
          <t>headiest</t>
        </is>
      </c>
      <c r="I1648" s="4" t="inlineStr">
        <is>
          <t>Quy tắc chuẩn (-y → -ier/-iest)</t>
        </is>
      </c>
      <c r="J1648" s="4" t="inlineStr">
        <is>
          <t>Gradable (phân cấp được)</t>
        </is>
      </c>
      <c r="K1648" s="4" t="inlineStr">
        <is>
          <t>very/quite/rather/extremely/fairly/pretty (nhóm mức độ thông thường)</t>
        </is>
      </c>
      <c r="L1648" s="4" t="inlineStr">
        <is>
          <t>headily</t>
        </is>
      </c>
      <c r="M1648" s="4" t="inlineStr">
        <is>
          <t>Ngoại lệ (-y → -ily)</t>
        </is>
      </c>
      <c r="N1648" s="4" t="inlineStr">
        <is>
          <t>Yes</t>
        </is>
      </c>
      <c r="O1648" s="4" t="inlineStr">
        <is>
          <t>Yes</t>
        </is>
      </c>
      <c r="P1648" s="4" t="inlineStr">
        <is>
          <t>Depends</t>
        </is>
      </c>
      <c r="Q1648" s="4" t="inlineStr">
        <is>
          <t>No</t>
        </is>
      </c>
      <c r="R1648" s="4" t="n"/>
      <c r="S1648" s="4" t="inlineStr">
        <is>
          <t>—</t>
        </is>
      </c>
      <c r="T1648" s="4" t="inlineStr">
        <is>
          <t>—</t>
        </is>
      </c>
      <c r="U1648" s="4" t="inlineStr">
        <is>
          <t>heady mixture/scent/days ✓; nghĩa bóng.</t>
        </is>
      </c>
      <c r="V1648" s="4" t="inlineStr">
        <is>
          <t>It was a heady mixture of excitement and fear.</t>
        </is>
      </c>
      <c r="W1648" s="4" t="n"/>
    </row>
    <row r="1649">
      <c r="A1649" s="4" t="n">
        <v>1647</v>
      </c>
      <c r="B1649" s="4" t="inlineStr">
        <is>
          <t>healthful</t>
        </is>
      </c>
      <c r="C1649" s="4" t="inlineStr">
        <is>
          <t>tốt cho sức khoẻ</t>
        </is>
      </c>
      <c r="D1649" s="4" t="inlineStr">
        <is>
          <t>C1</t>
        </is>
      </c>
      <c r="E1649" s="4" t="n">
        <v>1</v>
      </c>
      <c r="F1649" s="4" t="inlineStr">
        <is>
          <t>Value (tốt cho sức khoẻ)</t>
        </is>
      </c>
      <c r="G1649" s="4" t="inlineStr">
        <is>
          <t>more healthful</t>
        </is>
      </c>
      <c r="H1649" s="4" t="inlineStr">
        <is>
          <t>most healthful</t>
        </is>
      </c>
      <c r="I1649" s="4" t="inlineStr">
        <is>
          <t>Quy tắc chuẩn (more/most, tính từ đa âm tiết)</t>
        </is>
      </c>
      <c r="J1649" s="4" t="inlineStr">
        <is>
          <t>Gradable (phân cấp được)</t>
        </is>
      </c>
      <c r="K1649" s="4" t="inlineStr">
        <is>
          <t>very/quite/rather/extremely/fairly/pretty (nhóm mức độ thông thường)</t>
        </is>
      </c>
      <c r="L1649" s="4" t="inlineStr">
        <is>
          <t>healthfully</t>
        </is>
      </c>
      <c r="M1649" s="4" t="inlineStr">
        <is>
          <t>Quy tắc chuẩn (+ -ly)</t>
        </is>
      </c>
      <c r="N1649" s="4" t="inlineStr">
        <is>
          <t>Yes</t>
        </is>
      </c>
      <c r="O1649" s="4" t="inlineStr">
        <is>
          <t>Yes</t>
        </is>
      </c>
      <c r="P1649" s="4" t="inlineStr">
        <is>
          <t>Depends</t>
        </is>
      </c>
      <c r="Q1649" s="4" t="inlineStr">
        <is>
          <t>No</t>
        </is>
      </c>
      <c r="R1649" s="4" t="n"/>
      <c r="S1649" s="4" t="inlineStr">
        <is>
          <t>health (khác dạng)</t>
        </is>
      </c>
      <c r="T1649" s="4" t="inlineStr">
        <is>
          <t>—</t>
        </is>
      </c>
      <c r="U1649" s="4" t="inlineStr">
        <is>
          <t>healthful diet/lifestyle ✓; ít phổ biến hơn 'healthy'.</t>
        </is>
      </c>
      <c r="V1649" s="4" t="inlineStr">
        <is>
          <t>She promotes a healthful lifestyle through her blog.</t>
        </is>
      </c>
      <c r="W1649" s="4" t="n"/>
    </row>
    <row r="1650">
      <c r="A1650" s="4" t="n">
        <v>1648</v>
      </c>
      <c r="B1650" s="4" t="inlineStr">
        <is>
          <t>hedonistic</t>
        </is>
      </c>
      <c r="C1650" s="4" t="inlineStr">
        <is>
          <t>khoái lạc</t>
        </is>
      </c>
      <c r="D1650" s="4" t="inlineStr">
        <is>
          <t>C1</t>
        </is>
      </c>
      <c r="E1650" s="4" t="n">
        <v>1</v>
      </c>
      <c r="F1650" s="4" t="inlineStr">
        <is>
          <t>Value (khoái lạc)</t>
        </is>
      </c>
      <c r="G1650" s="4" t="inlineStr">
        <is>
          <t>more hedonistic</t>
        </is>
      </c>
      <c r="H1650" s="4" t="inlineStr">
        <is>
          <t>most hedonistic</t>
        </is>
      </c>
      <c r="I1650" s="4" t="inlineStr">
        <is>
          <t>Quy tắc chuẩn (more/most, tính từ đa âm tiết)</t>
        </is>
      </c>
      <c r="J1650" s="4" t="inlineStr">
        <is>
          <t>Gradable (phân cấp được)</t>
        </is>
      </c>
      <c r="K1650" s="4" t="inlineStr">
        <is>
          <t>very/quite/rather/extremely/fairly/pretty (nhóm mức độ thông thường)</t>
        </is>
      </c>
      <c r="L1650" s="4" t="inlineStr">
        <is>
          <t>hedonistically</t>
        </is>
      </c>
      <c r="M1650" s="4" t="inlineStr">
        <is>
          <t>Ngoại lệ (-ic → -ically)</t>
        </is>
      </c>
      <c r="N1650" s="4" t="inlineStr">
        <is>
          <t>Yes</t>
        </is>
      </c>
      <c r="O1650" s="4" t="inlineStr">
        <is>
          <t>Yes</t>
        </is>
      </c>
      <c r="P1650" s="4" t="inlineStr">
        <is>
          <t>Depends</t>
        </is>
      </c>
      <c r="Q1650" s="4" t="inlineStr">
        <is>
          <t>No</t>
        </is>
      </c>
      <c r="R1650" s="4" t="n"/>
      <c r="S1650" s="4" t="inlineStr">
        <is>
          <t>hedonism</t>
        </is>
      </c>
      <c r="T1650" s="4" t="inlineStr">
        <is>
          <t>—</t>
        </is>
      </c>
      <c r="U1650" s="4" t="inlineStr">
        <is>
          <t>hedonistic lifestyle/pursuit/culture ✓.</t>
        </is>
      </c>
      <c r="V1650" s="4" t="inlineStr">
        <is>
          <t>He leads a rather hedonistic lifestyle.</t>
        </is>
      </c>
      <c r="W1650" s="4" t="n"/>
    </row>
    <row r="1651">
      <c r="A1651" s="4" t="n">
        <v>1649</v>
      </c>
      <c r="B1651" s="4" t="inlineStr">
        <is>
          <t>heroic</t>
        </is>
      </c>
      <c r="C1651" s="4" t="inlineStr">
        <is>
          <t>anh hùng</t>
        </is>
      </c>
      <c r="D1651" s="4" t="inlineStr">
        <is>
          <t>B2</t>
        </is>
      </c>
      <c r="E1651" s="4" t="n">
        <v>1</v>
      </c>
      <c r="F1651" s="4" t="inlineStr">
        <is>
          <t>Value (anh hùng)</t>
        </is>
      </c>
      <c r="G1651" s="4" t="inlineStr">
        <is>
          <t>more heroic</t>
        </is>
      </c>
      <c r="H1651" s="4" t="inlineStr">
        <is>
          <t>most heroic</t>
        </is>
      </c>
      <c r="I1651" s="4" t="inlineStr">
        <is>
          <t>Quy tắc chuẩn (more/most, tính từ đa âm tiết)</t>
        </is>
      </c>
      <c r="J1651" s="4" t="inlineStr">
        <is>
          <t>Gradable (phân cấp được)</t>
        </is>
      </c>
      <c r="K1651" s="4" t="inlineStr">
        <is>
          <t>very/quite/rather/extremely/fairly/pretty (nhóm mức độ thông thường)</t>
        </is>
      </c>
      <c r="L1651" s="4" t="inlineStr">
        <is>
          <t>heroically</t>
        </is>
      </c>
      <c r="M1651" s="4" t="inlineStr">
        <is>
          <t>Ngoại lệ (-ic → -ically)</t>
        </is>
      </c>
      <c r="N1651" s="4" t="inlineStr">
        <is>
          <t>Yes</t>
        </is>
      </c>
      <c r="O1651" s="4" t="inlineStr">
        <is>
          <t>Yes</t>
        </is>
      </c>
      <c r="P1651" s="4" t="inlineStr">
        <is>
          <t>Depends</t>
        </is>
      </c>
      <c r="Q1651" s="4" t="inlineStr">
        <is>
          <t>No</t>
        </is>
      </c>
      <c r="R1651" s="4" t="n"/>
      <c r="S1651" s="4" t="inlineStr">
        <is>
          <t>hero/heroism</t>
        </is>
      </c>
      <c r="T1651" s="4" t="inlineStr">
        <is>
          <t>—</t>
        </is>
      </c>
      <c r="U1651" s="4" t="inlineStr">
        <is>
          <t>heroic act/effort/rescue ✓.</t>
        </is>
      </c>
      <c r="V1651" s="4" t="inlineStr">
        <is>
          <t>Firefighters made a heroic rescue effort.</t>
        </is>
      </c>
      <c r="W1651" s="4" t="n"/>
    </row>
    <row r="1652">
      <c r="A1652" s="4" t="n">
        <v>1650</v>
      </c>
      <c r="B1652" s="4" t="inlineStr">
        <is>
          <t>hesitant</t>
        </is>
      </c>
      <c r="C1652" s="4" t="inlineStr">
        <is>
          <t>do dự</t>
        </is>
      </c>
      <c r="D1652" s="4" t="inlineStr">
        <is>
          <t>B2</t>
        </is>
      </c>
      <c r="E1652" s="4" t="n">
        <v>1</v>
      </c>
      <c r="F1652" s="4" t="inlineStr">
        <is>
          <t>Emotion (do dự)</t>
        </is>
      </c>
      <c r="G1652" s="4" t="inlineStr">
        <is>
          <t>more hesitant</t>
        </is>
      </c>
      <c r="H1652" s="4" t="inlineStr">
        <is>
          <t>most hesitant</t>
        </is>
      </c>
      <c r="I1652" s="4" t="inlineStr">
        <is>
          <t>Quy tắc chuẩn (more/most, tính từ đa âm tiết)</t>
        </is>
      </c>
      <c r="J1652" s="4" t="inlineStr">
        <is>
          <t>Gradable (phân cấp được)</t>
        </is>
      </c>
      <c r="K1652" s="4" t="inlineStr">
        <is>
          <t>very/quite/rather/extremely/fairly/pretty (nhóm mức độ thông thường)</t>
        </is>
      </c>
      <c r="L1652" s="4" t="inlineStr">
        <is>
          <t>hesitantly</t>
        </is>
      </c>
      <c r="M1652" s="4" t="inlineStr">
        <is>
          <t>Quy tắc chuẩn (+ -ly)</t>
        </is>
      </c>
      <c r="N1652" s="4" t="inlineStr">
        <is>
          <t>Yes</t>
        </is>
      </c>
      <c r="O1652" s="4" t="inlineStr">
        <is>
          <t>Yes</t>
        </is>
      </c>
      <c r="P1652" s="4" t="inlineStr">
        <is>
          <t>Depends</t>
        </is>
      </c>
      <c r="Q1652" s="4" t="inlineStr">
        <is>
          <t>No</t>
        </is>
      </c>
      <c r="R1652" s="4" t="n"/>
      <c r="S1652" s="4" t="inlineStr">
        <is>
          <t>hesitation</t>
        </is>
      </c>
      <c r="T1652" s="4" t="inlineStr">
        <is>
          <t>hesitate</t>
        </is>
      </c>
      <c r="U1652" s="4" t="inlineStr">
        <is>
          <t>be hesitant about/to; hesitant smile ✓.</t>
        </is>
      </c>
      <c r="V1652" s="4" t="inlineStr">
        <is>
          <t>She was hesitant to share her opinion.</t>
        </is>
      </c>
      <c r="W1652" s="4" t="n"/>
    </row>
    <row r="1653">
      <c r="A1653" s="4" t="n">
        <v>1651</v>
      </c>
      <c r="B1653" s="4" t="inlineStr">
        <is>
          <t>heterogeneous</t>
        </is>
      </c>
      <c r="C1653" s="4" t="inlineStr">
        <is>
          <t>không đồng nhất</t>
        </is>
      </c>
      <c r="D1653" s="4" t="inlineStr">
        <is>
          <t>B2</t>
        </is>
      </c>
      <c r="E1653" s="4" t="n">
        <v>1</v>
      </c>
      <c r="F1653" s="4" t="inlineStr">
        <is>
          <t>Quality &amp; Character (không đồng nhất)</t>
        </is>
      </c>
      <c r="G1653" s="4" t="inlineStr">
        <is>
          <t>more heterogeneous</t>
        </is>
      </c>
      <c r="H1653" s="4" t="inlineStr">
        <is>
          <t>most heterogeneous</t>
        </is>
      </c>
      <c r="I1653" s="4" t="inlineStr">
        <is>
          <t>Quy tắc chuẩn (more/most, tính từ đa âm tiết)</t>
        </is>
      </c>
      <c r="J1653" s="4" t="inlineStr">
        <is>
          <t>Gradable (phân cấp được)</t>
        </is>
      </c>
      <c r="K1653" s="4" t="inlineStr">
        <is>
          <t>very/quite/rather/extremely/fairly/pretty (nhóm mức độ thông thường)</t>
        </is>
      </c>
      <c r="L1653" s="4" t="inlineStr">
        <is>
          <t>heterogeneously</t>
        </is>
      </c>
      <c r="M1653" s="4" t="inlineStr">
        <is>
          <t>Quy tắc chuẩn (+ -ly)</t>
        </is>
      </c>
      <c r="N1653" s="4" t="inlineStr">
        <is>
          <t>Yes</t>
        </is>
      </c>
      <c r="O1653" s="4" t="inlineStr">
        <is>
          <t>Yes</t>
        </is>
      </c>
      <c r="P1653" s="4" t="inlineStr">
        <is>
          <t>Depends</t>
        </is>
      </c>
      <c r="Q1653" s="4" t="inlineStr">
        <is>
          <t>No</t>
        </is>
      </c>
      <c r="R1653" s="4" t="n"/>
      <c r="S1653" s="4" t="inlineStr">
        <is>
          <t>heterogeneity</t>
        </is>
      </c>
      <c r="T1653" s="4" t="inlineStr">
        <is>
          <t>—</t>
        </is>
      </c>
      <c r="U1653" s="4" t="inlineStr">
        <is>
          <t>heterogeneous group/mixture/population ✓; đối lập 'homogeneous'.</t>
        </is>
      </c>
      <c r="V1653" s="4" t="inlineStr">
        <is>
          <t>The class is a heterogeneous group with varied backgrounds.</t>
        </is>
      </c>
      <c r="W1653" s="4" t="n"/>
    </row>
    <row r="1654">
      <c r="A1654" s="4" t="n">
        <v>1652</v>
      </c>
      <c r="B1654" s="4" t="inlineStr">
        <is>
          <t>hexagonal</t>
        </is>
      </c>
      <c r="C1654" s="4" t="inlineStr">
        <is>
          <t>hình lục giác</t>
        </is>
      </c>
      <c r="D1654" s="4" t="inlineStr">
        <is>
          <t>C1</t>
        </is>
      </c>
      <c r="E1654" s="4" t="n">
        <v>1</v>
      </c>
      <c r="F1654" s="4" t="inlineStr">
        <is>
          <t>Shape (hình lục giác)</t>
        </is>
      </c>
      <c r="G1654" s="4" t="inlineStr">
        <is>
          <t>more hexagonal</t>
        </is>
      </c>
      <c r="H1654" s="4" t="inlineStr">
        <is>
          <t>most hexagonal</t>
        </is>
      </c>
      <c r="I1654" s="4" t="inlineStr">
        <is>
          <t>Quy tắc chuẩn (more/most, tính từ đa âm tiết)</t>
        </is>
      </c>
      <c r="J1654" s="4" t="inlineStr">
        <is>
          <t>Gradable (phân cấp được)</t>
        </is>
      </c>
      <c r="K1654" s="4" t="inlineStr">
        <is>
          <t>very/quite/rather/extremely/fairly/pretty (nhóm mức độ thông thường)</t>
        </is>
      </c>
      <c r="L1654" s="4" t="inlineStr">
        <is>
          <t>hexagonally</t>
        </is>
      </c>
      <c r="M1654" s="4" t="inlineStr">
        <is>
          <t>Quy tắc chuẩn (+ -ly)</t>
        </is>
      </c>
      <c r="N1654" s="4" t="inlineStr">
        <is>
          <t>Yes</t>
        </is>
      </c>
      <c r="O1654" s="4" t="inlineStr">
        <is>
          <t>Yes</t>
        </is>
      </c>
      <c r="P1654" s="4" t="inlineStr">
        <is>
          <t>Depends</t>
        </is>
      </c>
      <c r="Q1654" s="4" t="inlineStr">
        <is>
          <t>No</t>
        </is>
      </c>
      <c r="R1654" s="4" t="n"/>
      <c r="S1654" s="4" t="inlineStr">
        <is>
          <t>hexagon</t>
        </is>
      </c>
      <c r="T1654" s="4" t="inlineStr">
        <is>
          <t>—</t>
        </is>
      </c>
      <c r="U1654" s="4" t="inlineStr">
        <is>
          <t>hexagonal shape/pattern/cell ✓.</t>
        </is>
      </c>
      <c r="V1654" s="4" t="inlineStr">
        <is>
          <t>Honeycomb cells have a hexagonal shape.</t>
        </is>
      </c>
      <c r="W1654" s="4" t="n"/>
    </row>
    <row r="1655">
      <c r="A1655" s="4" t="n">
        <v>1653</v>
      </c>
      <c r="B1655" s="4" t="inlineStr">
        <is>
          <t>honorary</t>
        </is>
      </c>
      <c r="C1655" s="4" t="inlineStr">
        <is>
          <t>danh dự</t>
        </is>
      </c>
      <c r="D1655" s="4" t="inlineStr">
        <is>
          <t>B2</t>
        </is>
      </c>
      <c r="E1655" s="4" t="n">
        <v>1</v>
      </c>
      <c r="F1655" s="4" t="inlineStr">
        <is>
          <t>Value (danh dự)</t>
        </is>
      </c>
      <c r="G1655" s="4" t="inlineStr">
        <is>
          <t>more honorary</t>
        </is>
      </c>
      <c r="H1655" s="4" t="inlineStr">
        <is>
          <t>most honorary</t>
        </is>
      </c>
      <c r="I1655" s="4" t="inlineStr">
        <is>
          <t>Quy tắc chuẩn (more/most, tính từ đa âm tiết)</t>
        </is>
      </c>
      <c r="J1655" s="4" t="inlineStr">
        <is>
          <t>Gradable (phân cấp được)</t>
        </is>
      </c>
      <c r="K1655" s="4" t="inlineStr">
        <is>
          <t>very/quite/rather/extremely/fairly/pretty (nhóm mức độ thông thường)</t>
        </is>
      </c>
      <c r="L1655" s="4" t="inlineStr">
        <is>
          <t>honorarily</t>
        </is>
      </c>
      <c r="M1655" s="4" t="inlineStr">
        <is>
          <t>Ngoại lệ (-y → -ily)</t>
        </is>
      </c>
      <c r="N1655" s="4" t="inlineStr">
        <is>
          <t>Yes</t>
        </is>
      </c>
      <c r="O1655" s="4" t="inlineStr">
        <is>
          <t>Yes</t>
        </is>
      </c>
      <c r="P1655" s="4" t="inlineStr">
        <is>
          <t>Depends</t>
        </is>
      </c>
      <c r="Q1655" s="4" t="inlineStr">
        <is>
          <t>No</t>
        </is>
      </c>
      <c r="R1655" s="4" t="n"/>
      <c r="S1655" s="4" t="inlineStr">
        <is>
          <t>honour (khác dạng)</t>
        </is>
      </c>
      <c r="T1655" s="4" t="inlineStr">
        <is>
          <t>honour</t>
        </is>
      </c>
      <c r="U1655" s="4" t="inlineStr">
        <is>
          <t>honorary degree/title/member ✓.</t>
        </is>
      </c>
      <c r="V1655" s="4" t="inlineStr">
        <is>
          <t>She received an honorary degree from the university.</t>
        </is>
      </c>
      <c r="W1655" s="4" t="inlineStr">
        <is>
          <t>"honorary degree" (bằng danh dự — thuật ngữ học thuật cố định).</t>
        </is>
      </c>
    </row>
    <row r="1656">
      <c r="A1656" s="4" t="n">
        <v>1654</v>
      </c>
      <c r="B1656" s="4" t="inlineStr">
        <is>
          <t>hopeful</t>
        </is>
      </c>
      <c r="C1656" s="4" t="inlineStr">
        <is>
          <t>hy vọng</t>
        </is>
      </c>
      <c r="D1656" s="4" t="inlineStr">
        <is>
          <t>B2</t>
        </is>
      </c>
      <c r="E1656" s="4" t="n">
        <v>1</v>
      </c>
      <c r="F1656" s="4" t="inlineStr">
        <is>
          <t>Emotion (hy vọng)</t>
        </is>
      </c>
      <c r="G1656" s="4" t="inlineStr">
        <is>
          <t>more hopeful</t>
        </is>
      </c>
      <c r="H1656" s="4" t="inlineStr">
        <is>
          <t>most hopeful</t>
        </is>
      </c>
      <c r="I1656" s="4" t="inlineStr">
        <is>
          <t>Quy tắc chuẩn (more/most, tính từ đa âm tiết)</t>
        </is>
      </c>
      <c r="J1656" s="4" t="inlineStr">
        <is>
          <t>Gradable (phân cấp được)</t>
        </is>
      </c>
      <c r="K1656" s="4" t="inlineStr">
        <is>
          <t>very/quite/rather/extremely/fairly/pretty (nhóm mức độ thông thường)</t>
        </is>
      </c>
      <c r="L1656" s="4" t="inlineStr">
        <is>
          <t>hopefully</t>
        </is>
      </c>
      <c r="M1656" s="4" t="inlineStr">
        <is>
          <t>Quy tắc chuẩn (+ -ly)</t>
        </is>
      </c>
      <c r="N1656" s="4" t="inlineStr">
        <is>
          <t>Yes</t>
        </is>
      </c>
      <c r="O1656" s="4" t="inlineStr">
        <is>
          <t>Yes</t>
        </is>
      </c>
      <c r="P1656" s="4" t="inlineStr">
        <is>
          <t>Depends</t>
        </is>
      </c>
      <c r="Q1656" s="4" t="inlineStr">
        <is>
          <t>No</t>
        </is>
      </c>
      <c r="R1656" s="4" t="n"/>
      <c r="S1656" s="4" t="inlineStr">
        <is>
          <t>hope</t>
        </is>
      </c>
      <c r="T1656" s="4" t="inlineStr">
        <is>
          <t>hope</t>
        </is>
      </c>
      <c r="U1656" s="4" t="inlineStr">
        <is>
          <t>be hopeful about/that; hopeful sign ✓; đối lập 'hopeless'.</t>
        </is>
      </c>
      <c r="V1656" s="4" t="inlineStr">
        <is>
          <t>We remain hopeful about the outcome.</t>
        </is>
      </c>
      <c r="W1656" s="4" t="n"/>
    </row>
    <row r="1657">
      <c r="A1657" s="4" t="n">
        <v>1655</v>
      </c>
      <c r="B1657" s="4" t="inlineStr">
        <is>
          <t>horrendous</t>
        </is>
      </c>
      <c r="C1657" s="4" t="inlineStr">
        <is>
          <t>khủng khiếp</t>
        </is>
      </c>
      <c r="D1657" s="4" t="inlineStr">
        <is>
          <t>B2</t>
        </is>
      </c>
      <c r="E1657" s="4" t="n">
        <v>1</v>
      </c>
      <c r="F1657" s="4" t="inlineStr">
        <is>
          <t>Value (khủng khiếp)</t>
        </is>
      </c>
      <c r="G1657" s="4" t="inlineStr">
        <is>
          <t>more horrendous</t>
        </is>
      </c>
      <c r="H1657" s="4" t="inlineStr">
        <is>
          <t>most horrendous</t>
        </is>
      </c>
      <c r="I1657" s="4" t="inlineStr">
        <is>
          <t>Quy tắc chuẩn (more/most, tính từ đa âm tiết)</t>
        </is>
      </c>
      <c r="J1657" s="4" t="inlineStr">
        <is>
          <t>Gradable (phân cấp được)</t>
        </is>
      </c>
      <c r="K1657" s="4" t="inlineStr">
        <is>
          <t>very/quite/rather/extremely/fairly/pretty (nhóm mức độ thông thường)</t>
        </is>
      </c>
      <c r="L1657" s="4" t="inlineStr">
        <is>
          <t>horrendously</t>
        </is>
      </c>
      <c r="M1657" s="4" t="inlineStr">
        <is>
          <t>Quy tắc chuẩn (+ -ly)</t>
        </is>
      </c>
      <c r="N1657" s="4" t="inlineStr">
        <is>
          <t>Yes</t>
        </is>
      </c>
      <c r="O1657" s="4" t="inlineStr">
        <is>
          <t>Yes</t>
        </is>
      </c>
      <c r="P1657" s="4" t="inlineStr">
        <is>
          <t>Depends</t>
        </is>
      </c>
      <c r="Q1657" s="4" t="inlineStr">
        <is>
          <t>No</t>
        </is>
      </c>
      <c r="R1657" s="4" t="n"/>
      <c r="S1657" s="4" t="inlineStr">
        <is>
          <t>horror (khác dạng)</t>
        </is>
      </c>
      <c r="T1657" s="4" t="inlineStr">
        <is>
          <t>—</t>
        </is>
      </c>
      <c r="U1657" s="4" t="inlineStr">
        <is>
          <t>horrendous mistake/accident/traffic ✓.</t>
        </is>
      </c>
      <c r="V1657" s="4" t="inlineStr">
        <is>
          <t>There was horrendous traffic on the way home.</t>
        </is>
      </c>
      <c r="W1657" s="4" t="n"/>
    </row>
    <row r="1658">
      <c r="A1658" s="4" t="n">
        <v>1656</v>
      </c>
      <c r="B1658" s="4" t="inlineStr">
        <is>
          <t>hospitable</t>
        </is>
      </c>
      <c r="C1658" s="4" t="inlineStr">
        <is>
          <t>hiếu khách</t>
        </is>
      </c>
      <c r="D1658" s="4" t="inlineStr">
        <is>
          <t>C1</t>
        </is>
      </c>
      <c r="E1658" s="4" t="n">
        <v>1</v>
      </c>
      <c r="F1658" s="4" t="inlineStr">
        <is>
          <t>Quality &amp; Character (hiếu khách)</t>
        </is>
      </c>
      <c r="G1658" s="4" t="inlineStr">
        <is>
          <t>more hospitable</t>
        </is>
      </c>
      <c r="H1658" s="4" t="inlineStr">
        <is>
          <t>most hospitable</t>
        </is>
      </c>
      <c r="I1658" s="4" t="inlineStr">
        <is>
          <t>Quy tắc chuẩn (more/most, tính từ đa âm tiết)</t>
        </is>
      </c>
      <c r="J1658" s="4" t="inlineStr">
        <is>
          <t>Gradable (phân cấp được)</t>
        </is>
      </c>
      <c r="K1658" s="4" t="inlineStr">
        <is>
          <t>very/quite/rather/extremely/fairly/pretty (nhóm mức độ thông thường)</t>
        </is>
      </c>
      <c r="L1658" s="4" t="inlineStr">
        <is>
          <t>hospitably</t>
        </is>
      </c>
      <c r="M1658" s="4" t="inlineStr">
        <is>
          <t>Ngoại lệ (-le → -ly, bỏ e)</t>
        </is>
      </c>
      <c r="N1658" s="4" t="inlineStr">
        <is>
          <t>Yes</t>
        </is>
      </c>
      <c r="O1658" s="4" t="inlineStr">
        <is>
          <t>Yes</t>
        </is>
      </c>
      <c r="P1658" s="4" t="inlineStr">
        <is>
          <t>Depends</t>
        </is>
      </c>
      <c r="Q1658" s="4" t="inlineStr">
        <is>
          <t>No</t>
        </is>
      </c>
      <c r="R1658" s="4" t="n"/>
      <c r="S1658" s="4" t="inlineStr">
        <is>
          <t>hospitality</t>
        </is>
      </c>
      <c r="T1658" s="4" t="inlineStr">
        <is>
          <t>—</t>
        </is>
      </c>
      <c r="U1658" s="4" t="inlineStr">
        <is>
          <t>hospitable host/environment ✓; đối lập 'inhospitable'.</t>
        </is>
      </c>
      <c r="V1658" s="4" t="inlineStr">
        <is>
          <t>The locals were warm and hospitable.</t>
        </is>
      </c>
      <c r="W1658" s="4" t="n"/>
    </row>
    <row r="1659">
      <c r="A1659" s="4" t="n">
        <v>1657</v>
      </c>
      <c r="B1659" s="4" t="inlineStr">
        <is>
          <t>humanistic</t>
        </is>
      </c>
      <c r="C1659" s="4" t="inlineStr">
        <is>
          <t>nhân văn</t>
        </is>
      </c>
      <c r="D1659" s="4" t="inlineStr">
        <is>
          <t>C1</t>
        </is>
      </c>
      <c r="E1659" s="4" t="n">
        <v>1</v>
      </c>
      <c r="F1659" s="4" t="inlineStr">
        <is>
          <t>Purpose-related (nhân văn)</t>
        </is>
      </c>
      <c r="G1659" s="4" t="inlineStr">
        <is>
          <t>—</t>
        </is>
      </c>
      <c r="H1659" s="4" t="inlineStr">
        <is>
          <t>—</t>
        </is>
      </c>
      <c r="I1659" s="4" t="inlineStr">
        <is>
          <t>Không có (non-gradable)</t>
        </is>
      </c>
      <c r="J1659" s="4" t="inlineStr">
        <is>
          <t>Non-gradable (phân loại)</t>
        </is>
      </c>
      <c r="K1659" s="4" t="inlineStr">
        <is>
          <t>Không dùng với degree adverb (tính từ định danh/phân loại)</t>
        </is>
      </c>
      <c r="L1659" s="4" t="inlineStr">
        <is>
          <t>humanistically</t>
        </is>
      </c>
      <c r="M1659" s="4" t="inlineStr">
        <is>
          <t>Ngoại lệ (-ic → -ically)</t>
        </is>
      </c>
      <c r="N1659" s="4" t="inlineStr">
        <is>
          <t>Yes</t>
        </is>
      </c>
      <c r="O1659" s="4" t="inlineStr">
        <is>
          <t>Yes</t>
        </is>
      </c>
      <c r="P1659" s="4" t="inlineStr">
        <is>
          <t>Depends</t>
        </is>
      </c>
      <c r="Q1659" s="4" t="inlineStr">
        <is>
          <t>No</t>
        </is>
      </c>
      <c r="R1659" s="4" t="n"/>
      <c r="S1659" s="4" t="inlineStr">
        <is>
          <t>humanism</t>
        </is>
      </c>
      <c r="T1659" s="4" t="inlineStr">
        <is>
          <t>—</t>
        </is>
      </c>
      <c r="U1659" s="4" t="inlineStr">
        <is>
          <t>humanistic approach/psychology/value ✓.</t>
        </is>
      </c>
      <c r="V1659" s="4" t="inlineStr">
        <is>
          <t>The therapy takes a humanistic approach to treatment.</t>
        </is>
      </c>
      <c r="W1659" s="4" t="n"/>
    </row>
    <row r="1660">
      <c r="A1660" s="4" t="n">
        <v>1658</v>
      </c>
      <c r="B1660" s="4" t="inlineStr">
        <is>
          <t>humid</t>
        </is>
      </c>
      <c r="C1660" s="4" t="inlineStr">
        <is>
          <t>ẩm ướt</t>
        </is>
      </c>
      <c r="D1660" s="4" t="inlineStr">
        <is>
          <t>B2</t>
        </is>
      </c>
      <c r="E1660" s="4" t="n">
        <v>1</v>
      </c>
      <c r="F1660" s="4" t="inlineStr">
        <is>
          <t>Weather (ẩm ướt)</t>
        </is>
      </c>
      <c r="G1660" s="4" t="inlineStr">
        <is>
          <t>more humid</t>
        </is>
      </c>
      <c r="H1660" s="4" t="inlineStr">
        <is>
          <t>most humid</t>
        </is>
      </c>
      <c r="I1660" s="4" t="inlineStr">
        <is>
          <t>Quy tắc chuẩn (more/most, tính từ đa âm tiết)</t>
        </is>
      </c>
      <c r="J1660" s="4" t="inlineStr">
        <is>
          <t>Gradable (phân cấp được)</t>
        </is>
      </c>
      <c r="K1660" s="4" t="inlineStr">
        <is>
          <t>very/quite/rather/extremely/fairly/pretty (nhóm mức độ thông thường)</t>
        </is>
      </c>
      <c r="L1660" s="4" t="inlineStr">
        <is>
          <t>humidly</t>
        </is>
      </c>
      <c r="M1660" s="4" t="inlineStr">
        <is>
          <t>Quy tắc chuẩn (+ -ly)</t>
        </is>
      </c>
      <c r="N1660" s="4" t="inlineStr">
        <is>
          <t>Yes</t>
        </is>
      </c>
      <c r="O1660" s="4" t="inlineStr">
        <is>
          <t>Yes</t>
        </is>
      </c>
      <c r="P1660" s="4" t="inlineStr">
        <is>
          <t>Depends</t>
        </is>
      </c>
      <c r="Q1660" s="4" t="inlineStr">
        <is>
          <t>No</t>
        </is>
      </c>
      <c r="R1660" s="4" t="n"/>
      <c r="S1660" s="4" t="inlineStr">
        <is>
          <t>humidity</t>
        </is>
      </c>
      <c r="T1660" s="4" t="inlineStr">
        <is>
          <t>—</t>
        </is>
      </c>
      <c r="U1660" s="4" t="inlineStr">
        <is>
          <t>humid climate/weather/summer ✓.</t>
        </is>
      </c>
      <c r="V1660" s="4" t="inlineStr">
        <is>
          <t>The region has a hot and humid climate.</t>
        </is>
      </c>
      <c r="W1660" s="4" t="n"/>
    </row>
    <row r="1661">
      <c r="A1661" s="4" t="n">
        <v>1659</v>
      </c>
      <c r="B1661" s="4" t="inlineStr">
        <is>
          <t>humongous</t>
        </is>
      </c>
      <c r="C1661" s="4" t="inlineStr">
        <is>
          <t>khổng lồ (informal)</t>
        </is>
      </c>
      <c r="D1661" s="4" t="inlineStr">
        <is>
          <t>C1</t>
        </is>
      </c>
      <c r="E1661" s="4" t="n">
        <v>1</v>
      </c>
      <c r="F1661" s="4" t="inlineStr">
        <is>
          <t>Size &amp; Dimension (khổng lồ, informal)</t>
        </is>
      </c>
      <c r="G1661" s="4" t="inlineStr">
        <is>
          <t>more humongous</t>
        </is>
      </c>
      <c r="H1661" s="4" t="inlineStr">
        <is>
          <t>most humongous</t>
        </is>
      </c>
      <c r="I1661" s="4" t="inlineStr">
        <is>
          <t>Quy tắc chuẩn (more/most, tính từ đa âm tiết)</t>
        </is>
      </c>
      <c r="J1661" s="4" t="inlineStr">
        <is>
          <t>Gradable (phân cấp được)</t>
        </is>
      </c>
      <c r="K1661" s="4" t="inlineStr">
        <is>
          <t>very/quite/rather/extremely/fairly/pretty (nhóm mức độ thông thường)</t>
        </is>
      </c>
      <c r="L1661" s="4" t="inlineStr">
        <is>
          <t>humongously</t>
        </is>
      </c>
      <c r="M1661" s="4" t="inlineStr">
        <is>
          <t>Quy tắc chuẩn (+ -ly)</t>
        </is>
      </c>
      <c r="N1661" s="4" t="inlineStr">
        <is>
          <t>Yes</t>
        </is>
      </c>
      <c r="O1661" s="4" t="inlineStr">
        <is>
          <t>Yes</t>
        </is>
      </c>
      <c r="P1661" s="4" t="inlineStr">
        <is>
          <t>Depends</t>
        </is>
      </c>
      <c r="Q1661" s="4" t="inlineStr">
        <is>
          <t>No</t>
        </is>
      </c>
      <c r="R1661" s="4" t="n"/>
      <c r="S1661" s="4" t="inlineStr">
        <is>
          <t>—</t>
        </is>
      </c>
      <c r="T1661" s="4" t="inlineStr">
        <is>
          <t>—</t>
        </is>
      </c>
      <c r="U1661" s="4" t="inlineStr">
        <is>
          <t>humongous amount/house/task ✓; informal.</t>
        </is>
      </c>
      <c r="V1661" s="4" t="inlineStr">
        <is>
          <t>She got a humongous slice of cake.</t>
        </is>
      </c>
      <c r="W1661" s="4" t="n"/>
    </row>
    <row r="1662">
      <c r="A1662" s="4" t="n">
        <v>1660</v>
      </c>
      <c r="B1662" s="4" t="inlineStr">
        <is>
          <t>humungous</t>
        </is>
      </c>
      <c r="C1662" s="4" t="inlineStr">
        <is>
          <t>khổng lồ (biến thể)</t>
        </is>
      </c>
      <c r="D1662" s="4" t="inlineStr">
        <is>
          <t>C2</t>
        </is>
      </c>
      <c r="E1662" s="4" t="n">
        <v>1</v>
      </c>
      <c r="F1662" s="4" t="inlineStr">
        <is>
          <t>Size &amp; Dimension (khổng lồ, informal — biến thể chính tả)</t>
        </is>
      </c>
      <c r="G1662" s="4" t="inlineStr">
        <is>
          <t>more humungous</t>
        </is>
      </c>
      <c r="H1662" s="4" t="inlineStr">
        <is>
          <t>most humungous</t>
        </is>
      </c>
      <c r="I1662" s="4" t="inlineStr">
        <is>
          <t>Quy tắc chuẩn (more/most, tính từ đa âm tiết)</t>
        </is>
      </c>
      <c r="J1662" s="4" t="inlineStr">
        <is>
          <t>Gradable (phân cấp được)</t>
        </is>
      </c>
      <c r="K1662" s="4" t="inlineStr">
        <is>
          <t>very/quite/rather/extremely/fairly/pretty (nhóm mức độ thông thường)</t>
        </is>
      </c>
      <c r="L1662" s="4" t="inlineStr">
        <is>
          <t>humungously</t>
        </is>
      </c>
      <c r="M1662" s="4" t="inlineStr">
        <is>
          <t>Quy tắc chuẩn (+ -ly)</t>
        </is>
      </c>
      <c r="N1662" s="4" t="inlineStr">
        <is>
          <t>Yes</t>
        </is>
      </c>
      <c r="O1662" s="4" t="inlineStr">
        <is>
          <t>Yes</t>
        </is>
      </c>
      <c r="P1662" s="4" t="inlineStr">
        <is>
          <t>Depends</t>
        </is>
      </c>
      <c r="Q1662" s="4" t="inlineStr">
        <is>
          <t>No</t>
        </is>
      </c>
      <c r="R1662" s="4" t="n"/>
      <c r="S1662" s="4" t="inlineStr">
        <is>
          <t>—</t>
        </is>
      </c>
      <c r="T1662" s="4" t="inlineStr">
        <is>
          <t>—</t>
        </is>
      </c>
      <c r="U1662" s="4" t="inlineStr">
        <is>
          <t>humungous size/amount ✓; biến thể của 'humongous'.</t>
        </is>
      </c>
      <c r="V1662" s="4" t="inlineStr">
        <is>
          <t>They built a humungous shopping mall.</t>
        </is>
      </c>
      <c r="W1662" s="4" t="n"/>
    </row>
    <row r="1663">
      <c r="A1663" s="4" t="n">
        <v>1661</v>
      </c>
      <c r="B1663" s="4" t="inlineStr">
        <is>
          <t>hurtful</t>
        </is>
      </c>
      <c r="C1663" s="4" t="inlineStr">
        <is>
          <t>gây tổn thương</t>
        </is>
      </c>
      <c r="D1663" s="4" t="inlineStr">
        <is>
          <t>B2</t>
        </is>
      </c>
      <c r="E1663" s="4" t="n">
        <v>1</v>
      </c>
      <c r="F1663" s="4" t="inlineStr">
        <is>
          <t>Emotion (gây tổn thương)</t>
        </is>
      </c>
      <c r="G1663" s="4" t="inlineStr">
        <is>
          <t>more hurtful</t>
        </is>
      </c>
      <c r="H1663" s="4" t="inlineStr">
        <is>
          <t>most hurtful</t>
        </is>
      </c>
      <c r="I1663" s="4" t="inlineStr">
        <is>
          <t>Quy tắc chuẩn (more/most, tính từ đa âm tiết)</t>
        </is>
      </c>
      <c r="J1663" s="4" t="inlineStr">
        <is>
          <t>Gradable (phân cấp được)</t>
        </is>
      </c>
      <c r="K1663" s="4" t="inlineStr">
        <is>
          <t>very/quite/rather/extremely/fairly/pretty (nhóm mức độ thông thường)</t>
        </is>
      </c>
      <c r="L1663" s="4" t="inlineStr">
        <is>
          <t>hurtfully</t>
        </is>
      </c>
      <c r="M1663" s="4" t="inlineStr">
        <is>
          <t>Quy tắc chuẩn (+ -ly)</t>
        </is>
      </c>
      <c r="N1663" s="4" t="inlineStr">
        <is>
          <t>Yes</t>
        </is>
      </c>
      <c r="O1663" s="4" t="inlineStr">
        <is>
          <t>Yes</t>
        </is>
      </c>
      <c r="P1663" s="4" t="inlineStr">
        <is>
          <t>Depends</t>
        </is>
      </c>
      <c r="Q1663" s="4" t="inlineStr">
        <is>
          <t>No</t>
        </is>
      </c>
      <c r="R1663" s="4" t="n"/>
      <c r="S1663" s="4" t="inlineStr">
        <is>
          <t>hurt (khác nghĩa)</t>
        </is>
      </c>
      <c r="T1663" s="4" t="inlineStr">
        <is>
          <t>hurt</t>
        </is>
      </c>
      <c r="U1663" s="4" t="inlineStr">
        <is>
          <t>hurtful comment/remark/words ✓.</t>
        </is>
      </c>
      <c r="V1663" s="4" t="inlineStr">
        <is>
          <t>She said some hurtful things in anger.</t>
        </is>
      </c>
      <c r="W1663" s="4" t="n"/>
    </row>
    <row r="1664">
      <c r="A1664" s="4" t="n">
        <v>1662</v>
      </c>
      <c r="B1664" s="4" t="inlineStr">
        <is>
          <t>hydraulic</t>
        </is>
      </c>
      <c r="C1664" s="4" t="inlineStr">
        <is>
          <t>thuỷ lực</t>
        </is>
      </c>
      <c r="D1664" s="4" t="inlineStr">
        <is>
          <t>B2</t>
        </is>
      </c>
      <c r="E1664" s="4" t="n">
        <v>1</v>
      </c>
      <c r="F1664" s="4" t="inlineStr">
        <is>
          <t>Purpose-related (thuỷ lực)</t>
        </is>
      </c>
      <c r="G1664" s="4" t="inlineStr">
        <is>
          <t>—</t>
        </is>
      </c>
      <c r="H1664" s="4" t="inlineStr">
        <is>
          <t>—</t>
        </is>
      </c>
      <c r="I1664" s="4" t="inlineStr">
        <is>
          <t>Không có (non-gradable)</t>
        </is>
      </c>
      <c r="J1664" s="4" t="inlineStr">
        <is>
          <t>Non-gradable (phân loại)</t>
        </is>
      </c>
      <c r="K1664" s="4" t="inlineStr">
        <is>
          <t>Không dùng với degree adverb (tính từ định danh/phân loại)</t>
        </is>
      </c>
      <c r="L1664" s="4" t="inlineStr">
        <is>
          <t>hydraulically</t>
        </is>
      </c>
      <c r="M1664" s="4" t="inlineStr">
        <is>
          <t>Ngoại lệ (-ic → -ically)</t>
        </is>
      </c>
      <c r="N1664" s="4" t="inlineStr">
        <is>
          <t>Yes</t>
        </is>
      </c>
      <c r="O1664" s="4" t="inlineStr">
        <is>
          <t>Yes</t>
        </is>
      </c>
      <c r="P1664" s="4" t="inlineStr">
        <is>
          <t>Depends</t>
        </is>
      </c>
      <c r="Q1664" s="4" t="inlineStr">
        <is>
          <t>No</t>
        </is>
      </c>
      <c r="R1664" s="4" t="n"/>
      <c r="S1664" s="4" t="inlineStr">
        <is>
          <t>hydraulics</t>
        </is>
      </c>
      <c r="T1664" s="4" t="inlineStr">
        <is>
          <t>—</t>
        </is>
      </c>
      <c r="U1664" s="4" t="inlineStr">
        <is>
          <t>hydraulic system/pump/brake ✓.</t>
        </is>
      </c>
      <c r="V1664" s="4" t="inlineStr">
        <is>
          <t>The machine uses a hydraulic system to lift heavy loads.</t>
        </is>
      </c>
      <c r="W1664" s="4" t="n"/>
    </row>
    <row r="1665">
      <c r="A1665" s="4" t="n">
        <v>1663</v>
      </c>
      <c r="B1665" s="4" t="inlineStr">
        <is>
          <t>hydroelectric</t>
        </is>
      </c>
      <c r="C1665" s="4" t="inlineStr">
        <is>
          <t>thuỷ điện</t>
        </is>
      </c>
      <c r="D1665" s="4" t="inlineStr">
        <is>
          <t>B2</t>
        </is>
      </c>
      <c r="E1665" s="4" t="n">
        <v>1</v>
      </c>
      <c r="F1665" s="4" t="inlineStr">
        <is>
          <t>Purpose-related (thuỷ điện)</t>
        </is>
      </c>
      <c r="G1665" s="4" t="inlineStr">
        <is>
          <t>—</t>
        </is>
      </c>
      <c r="H1665" s="4" t="inlineStr">
        <is>
          <t>—</t>
        </is>
      </c>
      <c r="I1665" s="4" t="inlineStr">
        <is>
          <t>Không có (non-gradable)</t>
        </is>
      </c>
      <c r="J1665" s="4" t="inlineStr">
        <is>
          <t>Non-gradable (phân loại)</t>
        </is>
      </c>
      <c r="K1665" s="4" t="inlineStr">
        <is>
          <t>Không dùng với degree adverb (tính từ định danh/phân loại)</t>
        </is>
      </c>
      <c r="L1665" s="4" t="inlineStr">
        <is>
          <t>hydroelectrically</t>
        </is>
      </c>
      <c r="M1665" s="4" t="inlineStr">
        <is>
          <t>Ngoại lệ (-ic → -ically)</t>
        </is>
      </c>
      <c r="N1665" s="4" t="inlineStr">
        <is>
          <t>Yes</t>
        </is>
      </c>
      <c r="O1665" s="4" t="inlineStr">
        <is>
          <t>Yes</t>
        </is>
      </c>
      <c r="P1665" s="4" t="inlineStr">
        <is>
          <t>Depends</t>
        </is>
      </c>
      <c r="Q1665" s="4" t="inlineStr">
        <is>
          <t>No</t>
        </is>
      </c>
      <c r="R1665" s="4" t="n"/>
      <c r="S1665" s="4" t="inlineStr">
        <is>
          <t>hydroelectricity</t>
        </is>
      </c>
      <c r="T1665" s="4" t="inlineStr">
        <is>
          <t>—</t>
        </is>
      </c>
      <c r="U1665" s="4" t="inlineStr">
        <is>
          <t>hydroelectric power/dam/plant ✓.</t>
        </is>
      </c>
      <c r="V1665" s="4" t="inlineStr">
        <is>
          <t>The dam generates hydroelectric power for the region.</t>
        </is>
      </c>
      <c r="W1665" s="4" t="n"/>
    </row>
    <row r="1666">
      <c r="A1666" s="4" t="n">
        <v>1664</v>
      </c>
      <c r="B1666" s="4" t="inlineStr">
        <is>
          <t>hypnotic</t>
        </is>
      </c>
      <c r="C1666" s="4" t="inlineStr">
        <is>
          <t>thôi miên, mê hoặc</t>
        </is>
      </c>
      <c r="D1666" s="4" t="inlineStr">
        <is>
          <t>B2</t>
        </is>
      </c>
      <c r="E1666" s="4" t="n">
        <v>1</v>
      </c>
      <c r="F1666" s="4" t="inlineStr">
        <is>
          <t>Quality &amp; Character (thôi miên, mê hoặc)</t>
        </is>
      </c>
      <c r="G1666" s="4" t="inlineStr">
        <is>
          <t>more hypnotic</t>
        </is>
      </c>
      <c r="H1666" s="4" t="inlineStr">
        <is>
          <t>most hypnotic</t>
        </is>
      </c>
      <c r="I1666" s="4" t="inlineStr">
        <is>
          <t>Quy tắc chuẩn (more/most, tính từ đa âm tiết)</t>
        </is>
      </c>
      <c r="J1666" s="4" t="inlineStr">
        <is>
          <t>Gradable (phân cấp được)</t>
        </is>
      </c>
      <c r="K1666" s="4" t="inlineStr">
        <is>
          <t>very/quite/rather/extremely/fairly/pretty (nhóm mức độ thông thường)</t>
        </is>
      </c>
      <c r="L1666" s="4" t="inlineStr">
        <is>
          <t>hypnotically</t>
        </is>
      </c>
      <c r="M1666" s="4" t="inlineStr">
        <is>
          <t>Ngoại lệ (-ic → -ically)</t>
        </is>
      </c>
      <c r="N1666" s="4" t="inlineStr">
        <is>
          <t>Yes</t>
        </is>
      </c>
      <c r="O1666" s="4" t="inlineStr">
        <is>
          <t>Yes</t>
        </is>
      </c>
      <c r="P1666" s="4" t="inlineStr">
        <is>
          <t>Depends</t>
        </is>
      </c>
      <c r="Q1666" s="4" t="inlineStr">
        <is>
          <t>No</t>
        </is>
      </c>
      <c r="R1666" s="4" t="n"/>
      <c r="S1666" s="4" t="inlineStr">
        <is>
          <t>hypnosis/hypnotism</t>
        </is>
      </c>
      <c r="T1666" s="4" t="inlineStr">
        <is>
          <t>hypnotize</t>
        </is>
      </c>
      <c r="U1666" s="4" t="inlineStr">
        <is>
          <t>hypnotic effect/rhythm/state ✓.</t>
        </is>
      </c>
      <c r="V1666" s="4" t="inlineStr">
        <is>
          <t>The music had a hypnotic effect on the audience.</t>
        </is>
      </c>
      <c r="W1666" s="4" t="n"/>
    </row>
    <row r="1667">
      <c r="A1667" s="4" t="n">
        <v>1665</v>
      </c>
      <c r="B1667" s="4" t="inlineStr">
        <is>
          <t>hypothetical</t>
        </is>
      </c>
      <c r="C1667" s="4" t="inlineStr">
        <is>
          <t>giả thuyết</t>
        </is>
      </c>
      <c r="D1667" s="4" t="inlineStr">
        <is>
          <t>B2</t>
        </is>
      </c>
      <c r="E1667" s="4" t="n">
        <v>1</v>
      </c>
      <c r="F1667" s="4" t="inlineStr">
        <is>
          <t>Probability (giả thuyết)</t>
        </is>
      </c>
      <c r="G1667" s="4" t="inlineStr">
        <is>
          <t>more hypothetical</t>
        </is>
      </c>
      <c r="H1667" s="4" t="inlineStr">
        <is>
          <t>most hypothetical</t>
        </is>
      </c>
      <c r="I1667" s="4" t="inlineStr">
        <is>
          <t>Quy tắc chuẩn (more/most, tính từ đa âm tiết)</t>
        </is>
      </c>
      <c r="J1667" s="4" t="inlineStr">
        <is>
          <t>Gradable (phân cấp được)</t>
        </is>
      </c>
      <c r="K1667" s="4" t="inlineStr">
        <is>
          <t>very/quite/rather/extremely/fairly/pretty (nhóm mức độ thông thường)</t>
        </is>
      </c>
      <c r="L1667" s="4" t="inlineStr">
        <is>
          <t>hypothetically</t>
        </is>
      </c>
      <c r="M1667" s="4" t="inlineStr">
        <is>
          <t>Quy tắc chuẩn (+ -ly)</t>
        </is>
      </c>
      <c r="N1667" s="4" t="inlineStr">
        <is>
          <t>Yes</t>
        </is>
      </c>
      <c r="O1667" s="4" t="inlineStr">
        <is>
          <t>Yes</t>
        </is>
      </c>
      <c r="P1667" s="4" t="inlineStr">
        <is>
          <t>Depends</t>
        </is>
      </c>
      <c r="Q1667" s="4" t="inlineStr">
        <is>
          <t>No</t>
        </is>
      </c>
      <c r="R1667" s="4" t="n"/>
      <c r="S1667" s="4" t="inlineStr">
        <is>
          <t>hypothesis</t>
        </is>
      </c>
      <c r="T1667" s="4" t="inlineStr">
        <is>
          <t>hypothesize</t>
        </is>
      </c>
      <c r="U1667" s="4" t="inlineStr">
        <is>
          <t>hypothetical situation/scenario/question ✓.</t>
        </is>
      </c>
      <c r="V1667" s="4" t="inlineStr">
        <is>
          <t>Let's consider a hypothetical situation.</t>
        </is>
      </c>
      <c r="W1667" s="4" t="n"/>
    </row>
    <row r="1668">
      <c r="A1668" s="4" t="n">
        <v>1666</v>
      </c>
      <c r="B1668" s="4" t="inlineStr">
        <is>
          <t>hysterical</t>
        </is>
      </c>
      <c r="C1668" s="4" t="inlineStr">
        <is>
          <t>cuồng loạn, kích động</t>
        </is>
      </c>
      <c r="D1668" s="4" t="inlineStr">
        <is>
          <t>B2</t>
        </is>
      </c>
      <c r="E1668" s="4" t="n">
        <v>1</v>
      </c>
      <c r="F1668" s="4" t="inlineStr">
        <is>
          <t>Emotion (cuồng loạn, kích động)</t>
        </is>
      </c>
      <c r="G1668" s="4" t="inlineStr">
        <is>
          <t>more hysterical</t>
        </is>
      </c>
      <c r="H1668" s="4" t="inlineStr">
        <is>
          <t>most hysterical</t>
        </is>
      </c>
      <c r="I1668" s="4" t="inlineStr">
        <is>
          <t>Quy tắc chuẩn (more/most, tính từ đa âm tiết)</t>
        </is>
      </c>
      <c r="J1668" s="4" t="inlineStr">
        <is>
          <t>Gradable (phân cấp được)</t>
        </is>
      </c>
      <c r="K1668" s="4" t="inlineStr">
        <is>
          <t>very/quite/rather/extremely/fairly/pretty (nhóm mức độ thông thường)</t>
        </is>
      </c>
      <c r="L1668" s="4" t="inlineStr">
        <is>
          <t>hysterically</t>
        </is>
      </c>
      <c r="M1668" s="4" t="inlineStr">
        <is>
          <t>Quy tắc chuẩn (+ -ly)</t>
        </is>
      </c>
      <c r="N1668" s="4" t="inlineStr">
        <is>
          <t>Yes</t>
        </is>
      </c>
      <c r="O1668" s="4" t="inlineStr">
        <is>
          <t>Yes</t>
        </is>
      </c>
      <c r="P1668" s="4" t="inlineStr">
        <is>
          <t>Depends</t>
        </is>
      </c>
      <c r="Q1668" s="4" t="inlineStr">
        <is>
          <t>No</t>
        </is>
      </c>
      <c r="R1668" s="4" t="n"/>
      <c r="S1668" s="4" t="inlineStr">
        <is>
          <t>hysteria</t>
        </is>
      </c>
      <c r="T1668" s="4" t="inlineStr">
        <is>
          <t>—</t>
        </is>
      </c>
      <c r="U1668" s="4" t="inlineStr">
        <is>
          <t>hysterical laughter/reaction/crying ✓.</t>
        </is>
      </c>
      <c r="V1668" s="4" t="inlineStr">
        <is>
          <t>She burst into hysterical laughter.</t>
        </is>
      </c>
      <c r="W1668" s="4" t="n"/>
    </row>
    <row r="1669">
      <c r="A1669" s="4" t="n">
        <v>1667</v>
      </c>
      <c r="B1669" s="4" t="inlineStr">
        <is>
          <t>iconographic</t>
        </is>
      </c>
      <c r="C1669" s="4" t="inlineStr">
        <is>
          <t>biểu tượng học</t>
        </is>
      </c>
      <c r="D1669" s="4" t="inlineStr">
        <is>
          <t>C1</t>
        </is>
      </c>
      <c r="E1669" s="4" t="n">
        <v>1</v>
      </c>
      <c r="F1669" s="4" t="inlineStr">
        <is>
          <t>Purpose-related (biểu tượng học)</t>
        </is>
      </c>
      <c r="G1669" s="4" t="inlineStr">
        <is>
          <t>—</t>
        </is>
      </c>
      <c r="H1669" s="4" t="inlineStr">
        <is>
          <t>—</t>
        </is>
      </c>
      <c r="I1669" s="4" t="inlineStr">
        <is>
          <t>Không có (non-gradable)</t>
        </is>
      </c>
      <c r="J1669" s="4" t="inlineStr">
        <is>
          <t>Non-gradable (phân loại)</t>
        </is>
      </c>
      <c r="K1669" s="4" t="inlineStr">
        <is>
          <t>Không dùng với degree adverb (tính từ định danh/phân loại)</t>
        </is>
      </c>
      <c r="L1669" s="4" t="inlineStr">
        <is>
          <t>iconographically</t>
        </is>
      </c>
      <c r="M1669" s="4" t="inlineStr">
        <is>
          <t>Ngoại lệ (-ic → -ically)</t>
        </is>
      </c>
      <c r="N1669" s="4" t="inlineStr">
        <is>
          <t>Yes</t>
        </is>
      </c>
      <c r="O1669" s="4" t="inlineStr">
        <is>
          <t>Yes</t>
        </is>
      </c>
      <c r="P1669" s="4" t="inlineStr">
        <is>
          <t>Depends</t>
        </is>
      </c>
      <c r="Q1669" s="4" t="inlineStr">
        <is>
          <t>No</t>
        </is>
      </c>
      <c r="R1669" s="4" t="n"/>
      <c r="S1669" s="4" t="inlineStr">
        <is>
          <t>iconography</t>
        </is>
      </c>
      <c r="T1669" s="4" t="inlineStr">
        <is>
          <t>—</t>
        </is>
      </c>
      <c r="U1669" s="4" t="inlineStr">
        <is>
          <t>iconographic symbol/analysis/style ✓.</t>
        </is>
      </c>
      <c r="V1669" s="4" t="inlineStr">
        <is>
          <t>The painting uses traditional iconographic symbols.</t>
        </is>
      </c>
      <c r="W1669" s="4" t="n"/>
    </row>
    <row r="1670">
      <c r="A1670" s="4" t="n">
        <v>1668</v>
      </c>
      <c r="B1670" s="4" t="inlineStr">
        <is>
          <t>idealistic</t>
        </is>
      </c>
      <c r="C1670" s="4" t="inlineStr">
        <is>
          <t>lý tưởng hoá</t>
        </is>
      </c>
      <c r="D1670" s="4" t="inlineStr">
        <is>
          <t>B2</t>
        </is>
      </c>
      <c r="E1670" s="4" t="n">
        <v>1</v>
      </c>
      <c r="F1670" s="4" t="inlineStr">
        <is>
          <t>Quality &amp; Character (lý tưởng hoá)</t>
        </is>
      </c>
      <c r="G1670" s="4" t="inlineStr">
        <is>
          <t>more idealistic</t>
        </is>
      </c>
      <c r="H1670" s="4" t="inlineStr">
        <is>
          <t>most idealistic</t>
        </is>
      </c>
      <c r="I1670" s="4" t="inlineStr">
        <is>
          <t>Quy tắc chuẩn (more/most, tính từ đa âm tiết)</t>
        </is>
      </c>
      <c r="J1670" s="4" t="inlineStr">
        <is>
          <t>Gradable (phân cấp được)</t>
        </is>
      </c>
      <c r="K1670" s="4" t="inlineStr">
        <is>
          <t>very/quite/rather/extremely/fairly/pretty (nhóm mức độ thông thường)</t>
        </is>
      </c>
      <c r="L1670" s="4" t="inlineStr">
        <is>
          <t>idealistically</t>
        </is>
      </c>
      <c r="M1670" s="4" t="inlineStr">
        <is>
          <t>Ngoại lệ (-ic → -ically)</t>
        </is>
      </c>
      <c r="N1670" s="4" t="inlineStr">
        <is>
          <t>Yes</t>
        </is>
      </c>
      <c r="O1670" s="4" t="inlineStr">
        <is>
          <t>Yes</t>
        </is>
      </c>
      <c r="P1670" s="4" t="inlineStr">
        <is>
          <t>Depends</t>
        </is>
      </c>
      <c r="Q1670" s="4" t="inlineStr">
        <is>
          <t>No</t>
        </is>
      </c>
      <c r="R1670" s="4" t="n"/>
      <c r="S1670" s="4" t="inlineStr">
        <is>
          <t>idealism/ideal (danh từ)</t>
        </is>
      </c>
      <c r="T1670" s="4" t="inlineStr">
        <is>
          <t>idealize</t>
        </is>
      </c>
      <c r="U1670" s="4" t="inlineStr">
        <is>
          <t>idealistic view/young person/goal ✓; đối lập 'realistic'.</t>
        </is>
      </c>
      <c r="V1670" s="4" t="inlineStr">
        <is>
          <t>She has an idealistic view of the world.</t>
        </is>
      </c>
      <c r="W1670" s="4" t="n"/>
    </row>
    <row r="1671">
      <c r="A1671" s="4" t="n">
        <v>1669</v>
      </c>
      <c r="B1671" s="4" t="inlineStr">
        <is>
          <t>identifiable</t>
        </is>
      </c>
      <c r="C1671" s="4" t="inlineStr">
        <is>
          <t>có thể nhận dạng</t>
        </is>
      </c>
      <c r="D1671" s="4" t="inlineStr">
        <is>
          <t>B2</t>
        </is>
      </c>
      <c r="E1671" s="4" t="n">
        <v>1</v>
      </c>
      <c r="F1671" s="4" t="inlineStr">
        <is>
          <t>Value (có thể nhận dạng)</t>
        </is>
      </c>
      <c r="G1671" s="4" t="inlineStr">
        <is>
          <t>more identifiable</t>
        </is>
      </c>
      <c r="H1671" s="4" t="inlineStr">
        <is>
          <t>most identifiable</t>
        </is>
      </c>
      <c r="I1671" s="4" t="inlineStr">
        <is>
          <t>Quy tắc chuẩn (more/most, tính từ đa âm tiết)</t>
        </is>
      </c>
      <c r="J1671" s="4" t="inlineStr">
        <is>
          <t>Gradable (phân cấp được)</t>
        </is>
      </c>
      <c r="K1671" s="4" t="inlineStr">
        <is>
          <t>very/quite/rather/extremely/fairly/pretty (nhóm mức độ thông thường)</t>
        </is>
      </c>
      <c r="L1671" s="4" t="inlineStr">
        <is>
          <t>identifiably</t>
        </is>
      </c>
      <c r="M1671" s="4" t="inlineStr">
        <is>
          <t>Ngoại lệ (-le → -ly, bỏ e)</t>
        </is>
      </c>
      <c r="N1671" s="4" t="inlineStr">
        <is>
          <t>Yes</t>
        </is>
      </c>
      <c r="O1671" s="4" t="inlineStr">
        <is>
          <t>Yes</t>
        </is>
      </c>
      <c r="P1671" s="4" t="inlineStr">
        <is>
          <t>Depends</t>
        </is>
      </c>
      <c r="Q1671" s="4" t="inlineStr">
        <is>
          <t>No</t>
        </is>
      </c>
      <c r="R1671" s="4" t="n"/>
      <c r="S1671" s="4" t="inlineStr">
        <is>
          <t>identification/identity</t>
        </is>
      </c>
      <c r="T1671" s="4" t="inlineStr">
        <is>
          <t>identify</t>
        </is>
      </c>
      <c r="U1671" s="4" t="inlineStr">
        <is>
          <t>clearly identifiable; identifiable feature/pattern ✓.</t>
        </is>
      </c>
      <c r="V1671" s="4" t="inlineStr">
        <is>
          <t>There was a clearly identifiable pattern in the data.</t>
        </is>
      </c>
      <c r="W1671" s="4" t="n"/>
    </row>
    <row r="1672">
      <c r="A1672" s="4" t="n">
        <v>1670</v>
      </c>
      <c r="B1672" s="4" t="inlineStr">
        <is>
          <t>illusionary</t>
        </is>
      </c>
      <c r="C1672" s="4" t="inlineStr">
        <is>
          <t>ảo tưởng</t>
        </is>
      </c>
      <c r="D1672" s="4" t="inlineStr">
        <is>
          <t>C1</t>
        </is>
      </c>
      <c r="E1672" s="4" t="n">
        <v>1</v>
      </c>
      <c r="F1672" s="4" t="inlineStr">
        <is>
          <t>Value (ảo tưởng)</t>
        </is>
      </c>
      <c r="G1672" s="4" t="inlineStr">
        <is>
          <t>more illusionary</t>
        </is>
      </c>
      <c r="H1672" s="4" t="inlineStr">
        <is>
          <t>most illusionary</t>
        </is>
      </c>
      <c r="I1672" s="4" t="inlineStr">
        <is>
          <t>Quy tắc chuẩn (more/most, tính từ đa âm tiết)</t>
        </is>
      </c>
      <c r="J1672" s="4" t="inlineStr">
        <is>
          <t>Gradable (phân cấp được)</t>
        </is>
      </c>
      <c r="K1672" s="4" t="inlineStr">
        <is>
          <t>very/quite/rather/extremely/fairly/pretty (nhóm mức độ thông thường)</t>
        </is>
      </c>
      <c r="L1672" s="4" t="inlineStr">
        <is>
          <t>illusionarily</t>
        </is>
      </c>
      <c r="M1672" s="4" t="inlineStr">
        <is>
          <t>Ngoại lệ (-y → -ily)</t>
        </is>
      </c>
      <c r="N1672" s="4" t="inlineStr">
        <is>
          <t>Yes</t>
        </is>
      </c>
      <c r="O1672" s="4" t="inlineStr">
        <is>
          <t>Yes</t>
        </is>
      </c>
      <c r="P1672" s="4" t="inlineStr">
        <is>
          <t>Depends</t>
        </is>
      </c>
      <c r="Q1672" s="4" t="inlineStr">
        <is>
          <t>No</t>
        </is>
      </c>
      <c r="R1672" s="4" t="n"/>
      <c r="S1672" s="4" t="inlineStr">
        <is>
          <t>illusion</t>
        </is>
      </c>
      <c r="T1672" s="4" t="inlineStr">
        <is>
          <t>—</t>
        </is>
      </c>
      <c r="U1672" s="4" t="inlineStr">
        <is>
          <t>illusionary belief/effect ✓; biến thể ít phổ biến của 'illusory'.</t>
        </is>
      </c>
      <c r="V1672" s="4" t="inlineStr">
        <is>
          <t>The sense of security was largely illusionary.</t>
        </is>
      </c>
      <c r="W1672" s="4" t="n"/>
    </row>
    <row r="1673">
      <c r="A1673" s="4" t="n">
        <v>1671</v>
      </c>
      <c r="B1673" s="4" t="inlineStr">
        <is>
          <t>illustrative</t>
        </is>
      </c>
      <c r="C1673" s="4" t="inlineStr">
        <is>
          <t>minh hoạ</t>
        </is>
      </c>
      <c r="D1673" s="4" t="inlineStr">
        <is>
          <t>B2</t>
        </is>
      </c>
      <c r="E1673" s="4" t="n">
        <v>1</v>
      </c>
      <c r="F1673" s="4" t="inlineStr">
        <is>
          <t>Purpose-related (minh hoạ)</t>
        </is>
      </c>
      <c r="G1673" s="4" t="inlineStr">
        <is>
          <t>—</t>
        </is>
      </c>
      <c r="H1673" s="4" t="inlineStr">
        <is>
          <t>—</t>
        </is>
      </c>
      <c r="I1673" s="4" t="inlineStr">
        <is>
          <t>Không có (non-gradable)</t>
        </is>
      </c>
      <c r="J1673" s="4" t="inlineStr">
        <is>
          <t>Non-gradable (phân loại)</t>
        </is>
      </c>
      <c r="K1673" s="4" t="inlineStr">
        <is>
          <t>Không dùng với degree adverb (tính từ định danh/phân loại)</t>
        </is>
      </c>
      <c r="L1673" s="4" t="inlineStr">
        <is>
          <t>illustratively</t>
        </is>
      </c>
      <c r="M1673" s="4" t="inlineStr">
        <is>
          <t>Quy tắc chuẩn (+ -ly)</t>
        </is>
      </c>
      <c r="N1673" s="4" t="inlineStr">
        <is>
          <t>Yes</t>
        </is>
      </c>
      <c r="O1673" s="4" t="inlineStr">
        <is>
          <t>Yes</t>
        </is>
      </c>
      <c r="P1673" s="4" t="inlineStr">
        <is>
          <t>Depends</t>
        </is>
      </c>
      <c r="Q1673" s="4" t="inlineStr">
        <is>
          <t>No</t>
        </is>
      </c>
      <c r="R1673" s="4" t="n"/>
      <c r="S1673" s="4" t="inlineStr">
        <is>
          <t>illustration</t>
        </is>
      </c>
      <c r="T1673" s="4" t="inlineStr">
        <is>
          <t>illustrate</t>
        </is>
      </c>
      <c r="U1673" s="4" t="inlineStr">
        <is>
          <t>illustrative example/case/purpose ✓.</t>
        </is>
      </c>
      <c r="V1673" s="4" t="inlineStr">
        <is>
          <t>This case is illustrative of a wider problem.</t>
        </is>
      </c>
      <c r="W1673" s="4" t="n"/>
    </row>
    <row r="1674">
      <c r="A1674" s="4" t="n">
        <v>1672</v>
      </c>
      <c r="B1674" s="4" t="inlineStr">
        <is>
          <t>immobile</t>
        </is>
      </c>
      <c r="C1674" s="4" t="inlineStr">
        <is>
          <t>bất động</t>
        </is>
      </c>
      <c r="D1674" s="4" t="inlineStr">
        <is>
          <t>C1</t>
        </is>
      </c>
      <c r="E1674" s="4" t="n">
        <v>1</v>
      </c>
      <c r="F1674" s="4" t="inlineStr">
        <is>
          <t>Quality &amp; Character (bất động)</t>
        </is>
      </c>
      <c r="G1674" s="4" t="inlineStr">
        <is>
          <t>more immobile</t>
        </is>
      </c>
      <c r="H1674" s="4" t="inlineStr">
        <is>
          <t>most immobile</t>
        </is>
      </c>
      <c r="I1674" s="4" t="inlineStr">
        <is>
          <t>Quy tắc chuẩn (more/most, tính từ đa âm tiết)</t>
        </is>
      </c>
      <c r="J1674" s="4" t="inlineStr">
        <is>
          <t>Gradable (phân cấp được)</t>
        </is>
      </c>
      <c r="K1674" s="4" t="inlineStr">
        <is>
          <t>very/quite/rather/extremely/fairly/pretty (nhóm mức độ thông thường)</t>
        </is>
      </c>
      <c r="L1674" s="4" t="inlineStr">
        <is>
          <t>immobilely</t>
        </is>
      </c>
      <c r="M1674" s="4" t="inlineStr">
        <is>
          <t>Quy tắc chuẩn (+ -ly)</t>
        </is>
      </c>
      <c r="N1674" s="4" t="inlineStr">
        <is>
          <t>Yes</t>
        </is>
      </c>
      <c r="O1674" s="4" t="inlineStr">
        <is>
          <t>Yes</t>
        </is>
      </c>
      <c r="P1674" s="4" t="inlineStr">
        <is>
          <t>Depends</t>
        </is>
      </c>
      <c r="Q1674" s="4" t="inlineStr">
        <is>
          <t>No</t>
        </is>
      </c>
      <c r="R1674" s="4" t="n"/>
      <c r="S1674" s="4" t="inlineStr">
        <is>
          <t>immobility</t>
        </is>
      </c>
      <c r="T1674" s="4" t="inlineStr">
        <is>
          <t>—</t>
        </is>
      </c>
      <c r="U1674" s="4" t="inlineStr">
        <is>
          <t>remain immobile; immobile patient/limb ✓; đối lập 'mobile'.</t>
        </is>
      </c>
      <c r="V1674" s="4" t="inlineStr">
        <is>
          <t>The patient remained immobile after the surgery.</t>
        </is>
      </c>
      <c r="W1674" s="4" t="n"/>
    </row>
    <row r="1675">
      <c r="A1675" s="4" t="n">
        <v>1673</v>
      </c>
      <c r="B1675" s="4" t="inlineStr">
        <is>
          <t>impersonal</t>
        </is>
      </c>
      <c r="C1675" s="4" t="inlineStr">
        <is>
          <t>vô cảm, khách quan</t>
        </is>
      </c>
      <c r="D1675" s="4" t="inlineStr">
        <is>
          <t>C1</t>
        </is>
      </c>
      <c r="E1675" s="4" t="n">
        <v>1</v>
      </c>
      <c r="F1675" s="4" t="inlineStr">
        <is>
          <t>Quality &amp; Character (vô cảm, khách quan)</t>
        </is>
      </c>
      <c r="G1675" s="4" t="inlineStr">
        <is>
          <t>more impersonal</t>
        </is>
      </c>
      <c r="H1675" s="4" t="inlineStr">
        <is>
          <t>most impersonal</t>
        </is>
      </c>
      <c r="I1675" s="4" t="inlineStr">
        <is>
          <t>Quy tắc chuẩn (more/most, tính từ đa âm tiết)</t>
        </is>
      </c>
      <c r="J1675" s="4" t="inlineStr">
        <is>
          <t>Gradable (phân cấp được)</t>
        </is>
      </c>
      <c r="K1675" s="4" t="inlineStr">
        <is>
          <t>very/quite/rather/extremely/fairly/pretty (nhóm mức độ thông thường)</t>
        </is>
      </c>
      <c r="L1675" s="4" t="inlineStr">
        <is>
          <t>impersonally</t>
        </is>
      </c>
      <c r="M1675" s="4" t="inlineStr">
        <is>
          <t>Quy tắc chuẩn (+ -ly)</t>
        </is>
      </c>
      <c r="N1675" s="4" t="inlineStr">
        <is>
          <t>Yes</t>
        </is>
      </c>
      <c r="O1675" s="4" t="inlineStr">
        <is>
          <t>Yes</t>
        </is>
      </c>
      <c r="P1675" s="4" t="inlineStr">
        <is>
          <t>Depends</t>
        </is>
      </c>
      <c r="Q1675" s="4" t="inlineStr">
        <is>
          <t>No</t>
        </is>
      </c>
      <c r="R1675" s="4" t="n"/>
      <c r="S1675" s="4" t="inlineStr">
        <is>
          <t>—</t>
        </is>
      </c>
      <c r="T1675" s="4" t="inlineStr">
        <is>
          <t>—</t>
        </is>
      </c>
      <c r="U1675" s="4" t="inlineStr">
        <is>
          <t>impersonal service/tone/city ✓; đối lập 'personal'.</t>
        </is>
      </c>
      <c r="V1675" s="4" t="inlineStr">
        <is>
          <t>The email felt cold and impersonal.</t>
        </is>
      </c>
      <c r="W1675" s="4" t="n"/>
    </row>
    <row r="1676">
      <c r="A1676" s="4" t="n">
        <v>1674</v>
      </c>
      <c r="B1676" s="4" t="inlineStr">
        <is>
          <t>implementable</t>
        </is>
      </c>
      <c r="C1676" s="4" t="inlineStr">
        <is>
          <t>có thể thực hiện được</t>
        </is>
      </c>
      <c r="D1676" s="4" t="inlineStr">
        <is>
          <t>C2</t>
        </is>
      </c>
      <c r="E1676" s="4" t="n">
        <v>1</v>
      </c>
      <c r="F1676" s="4" t="inlineStr">
        <is>
          <t>Value (có thể thực hiện được)</t>
        </is>
      </c>
      <c r="G1676" s="4" t="inlineStr">
        <is>
          <t>more implementable</t>
        </is>
      </c>
      <c r="H1676" s="4" t="inlineStr">
        <is>
          <t>most implementable</t>
        </is>
      </c>
      <c r="I1676" s="4" t="inlineStr">
        <is>
          <t>Quy tắc chuẩn (more/most, tính từ đa âm tiết)</t>
        </is>
      </c>
      <c r="J1676" s="4" t="inlineStr">
        <is>
          <t>Gradable (phân cấp được)</t>
        </is>
      </c>
      <c r="K1676" s="4" t="inlineStr">
        <is>
          <t>very/quite/rather/extremely/fairly/pretty (nhóm mức độ thông thường)</t>
        </is>
      </c>
      <c r="L1676" s="4" t="inlineStr">
        <is>
          <t>implementably</t>
        </is>
      </c>
      <c r="M1676" s="4" t="inlineStr">
        <is>
          <t>Ngoại lệ (-le → -ly, bỏ e)</t>
        </is>
      </c>
      <c r="N1676" s="4" t="inlineStr">
        <is>
          <t>Yes</t>
        </is>
      </c>
      <c r="O1676" s="4" t="inlineStr">
        <is>
          <t>Yes</t>
        </is>
      </c>
      <c r="P1676" s="4" t="inlineStr">
        <is>
          <t>Depends</t>
        </is>
      </c>
      <c r="Q1676" s="4" t="inlineStr">
        <is>
          <t>No</t>
        </is>
      </c>
      <c r="R1676" s="4" t="n"/>
      <c r="S1676" s="4" t="inlineStr">
        <is>
          <t>implementation</t>
        </is>
      </c>
      <c r="T1676" s="4" t="inlineStr">
        <is>
          <t>implement</t>
        </is>
      </c>
      <c r="U1676" s="4" t="inlineStr">
        <is>
          <t>easily implementable; implementable plan/solution ✓.</t>
        </is>
      </c>
      <c r="V1676" s="4" t="inlineStr">
        <is>
          <t>We need an easily implementable solution.</t>
        </is>
      </c>
      <c r="W1676" s="4" t="n"/>
    </row>
    <row r="1677">
      <c r="A1677" s="4" t="n">
        <v>1675</v>
      </c>
      <c r="B1677" s="4" t="inlineStr">
        <is>
          <t>implicit</t>
        </is>
      </c>
      <c r="C1677" s="4" t="inlineStr">
        <is>
          <t>ngầm hiểu</t>
        </is>
      </c>
      <c r="D1677" s="4" t="inlineStr">
        <is>
          <t>B2</t>
        </is>
      </c>
      <c r="E1677" s="4" t="n">
        <v>1</v>
      </c>
      <c r="F1677" s="4" t="inlineStr">
        <is>
          <t>Value (ngầm hiểu)</t>
        </is>
      </c>
      <c r="G1677" s="4" t="inlineStr">
        <is>
          <t>more implicit</t>
        </is>
      </c>
      <c r="H1677" s="4" t="inlineStr">
        <is>
          <t>most implicit</t>
        </is>
      </c>
      <c r="I1677" s="4" t="inlineStr">
        <is>
          <t>Quy tắc chuẩn (more/most, tính từ đa âm tiết)</t>
        </is>
      </c>
      <c r="J1677" s="4" t="inlineStr">
        <is>
          <t>Gradable (phân cấp được)</t>
        </is>
      </c>
      <c r="K1677" s="4" t="inlineStr">
        <is>
          <t>very/quite/rather/extremely/fairly/pretty (nhóm mức độ thông thường)</t>
        </is>
      </c>
      <c r="L1677" s="4" t="inlineStr">
        <is>
          <t>implicitly</t>
        </is>
      </c>
      <c r="M1677" s="4" t="inlineStr">
        <is>
          <t>Quy tắc chuẩn (+ -ly)</t>
        </is>
      </c>
      <c r="N1677" s="4" t="inlineStr">
        <is>
          <t>Yes</t>
        </is>
      </c>
      <c r="O1677" s="4" t="inlineStr">
        <is>
          <t>Yes</t>
        </is>
      </c>
      <c r="P1677" s="4" t="inlineStr">
        <is>
          <t>Depends</t>
        </is>
      </c>
      <c r="Q1677" s="4" t="inlineStr">
        <is>
          <t>No</t>
        </is>
      </c>
      <c r="R1677" s="4" t="n"/>
      <c r="S1677" s="4" t="inlineStr">
        <is>
          <t>—</t>
        </is>
      </c>
      <c r="T1677" s="4" t="inlineStr">
        <is>
          <t>imply (khác gốc)</t>
        </is>
      </c>
      <c r="U1677" s="4" t="inlineStr">
        <is>
          <t>implicit bias/trust/agreement ✓; đối lập 'explicit'.</t>
        </is>
      </c>
      <c r="V1677" s="4" t="inlineStr">
        <is>
          <t>The policy relies on an implicit trust between employees.</t>
        </is>
      </c>
      <c r="W1677" s="4" t="inlineStr">
        <is>
          <t>"implicit bias" (thiên kiến ngầm — thuật ngữ tâm lý học cố định).</t>
        </is>
      </c>
    </row>
    <row r="1678">
      <c r="A1678" s="4" t="n">
        <v>1676</v>
      </c>
      <c r="B1678" s="4" t="inlineStr">
        <is>
          <t>imprudent</t>
        </is>
      </c>
      <c r="C1678" s="4" t="inlineStr">
        <is>
          <t>thiếu thận trọng</t>
        </is>
      </c>
      <c r="D1678" s="4" t="inlineStr">
        <is>
          <t>C1</t>
        </is>
      </c>
      <c r="E1678" s="4" t="n">
        <v>1</v>
      </c>
      <c r="F1678" s="4" t="inlineStr">
        <is>
          <t>Value (thiếu thận trọng)</t>
        </is>
      </c>
      <c r="G1678" s="4" t="inlineStr">
        <is>
          <t>more imprudent</t>
        </is>
      </c>
      <c r="H1678" s="4" t="inlineStr">
        <is>
          <t>most imprudent</t>
        </is>
      </c>
      <c r="I1678" s="4" t="inlineStr">
        <is>
          <t>Quy tắc chuẩn (more/most, tính từ đa âm tiết)</t>
        </is>
      </c>
      <c r="J1678" s="4" t="inlineStr">
        <is>
          <t>Gradable (phân cấp được)</t>
        </is>
      </c>
      <c r="K1678" s="4" t="inlineStr">
        <is>
          <t>very/quite/rather/extremely/fairly/pretty (nhóm mức độ thông thường)</t>
        </is>
      </c>
      <c r="L1678" s="4" t="inlineStr">
        <is>
          <t>imprudently</t>
        </is>
      </c>
      <c r="M1678" s="4" t="inlineStr">
        <is>
          <t>Quy tắc chuẩn (+ -ly)</t>
        </is>
      </c>
      <c r="N1678" s="4" t="inlineStr">
        <is>
          <t>Yes</t>
        </is>
      </c>
      <c r="O1678" s="4" t="inlineStr">
        <is>
          <t>Yes</t>
        </is>
      </c>
      <c r="P1678" s="4" t="inlineStr">
        <is>
          <t>Depends</t>
        </is>
      </c>
      <c r="Q1678" s="4" t="inlineStr">
        <is>
          <t>No</t>
        </is>
      </c>
      <c r="R1678" s="4" t="n"/>
      <c r="S1678" s="4" t="inlineStr">
        <is>
          <t>—</t>
        </is>
      </c>
      <c r="T1678" s="4" t="inlineStr">
        <is>
          <t>—</t>
        </is>
      </c>
      <c r="U1678" s="4" t="inlineStr">
        <is>
          <t>imprudent decision/investment/behaviour ✓; đối lập 'prudent'.</t>
        </is>
      </c>
      <c r="V1678" s="4" t="inlineStr">
        <is>
          <t>It was imprudent to invest all his savings at once.</t>
        </is>
      </c>
      <c r="W1678" s="4" t="n"/>
    </row>
    <row r="1679">
      <c r="A1679" s="4" t="n">
        <v>1677</v>
      </c>
      <c r="B1679" s="4" t="inlineStr">
        <is>
          <t>inadmissible</t>
        </is>
      </c>
      <c r="C1679" s="4" t="inlineStr">
        <is>
          <t>không được chấp nhận</t>
        </is>
      </c>
      <c r="D1679" s="4" t="inlineStr">
        <is>
          <t>C1</t>
        </is>
      </c>
      <c r="E1679" s="4" t="n">
        <v>1</v>
      </c>
      <c r="F1679" s="4" t="inlineStr">
        <is>
          <t>Value (không được chấp nhận)</t>
        </is>
      </c>
      <c r="G1679" s="4" t="inlineStr">
        <is>
          <t>more inadmissible</t>
        </is>
      </c>
      <c r="H1679" s="4" t="inlineStr">
        <is>
          <t>most inadmissible</t>
        </is>
      </c>
      <c r="I1679" s="4" t="inlineStr">
        <is>
          <t>Quy tắc chuẩn (more/most, tính từ đa âm tiết)</t>
        </is>
      </c>
      <c r="J1679" s="4" t="inlineStr">
        <is>
          <t>Gradable (phân cấp được)</t>
        </is>
      </c>
      <c r="K1679" s="4" t="inlineStr">
        <is>
          <t>very/quite/rather/extremely/fairly/pretty (nhóm mức độ thông thường)</t>
        </is>
      </c>
      <c r="L1679" s="4" t="inlineStr">
        <is>
          <t>inadmissibly</t>
        </is>
      </c>
      <c r="M1679" s="4" t="inlineStr">
        <is>
          <t>Ngoại lệ (-le → -ly, bỏ e)</t>
        </is>
      </c>
      <c r="N1679" s="4" t="inlineStr">
        <is>
          <t>Yes</t>
        </is>
      </c>
      <c r="O1679" s="4" t="inlineStr">
        <is>
          <t>Yes</t>
        </is>
      </c>
      <c r="P1679" s="4" t="inlineStr">
        <is>
          <t>Depends</t>
        </is>
      </c>
      <c r="Q1679" s="4" t="inlineStr">
        <is>
          <t>No</t>
        </is>
      </c>
      <c r="R1679" s="4" t="n"/>
      <c r="S1679" s="4" t="inlineStr">
        <is>
          <t>admission (khác gốc)</t>
        </is>
      </c>
      <c r="T1679" s="4" t="inlineStr">
        <is>
          <t>admit</t>
        </is>
      </c>
      <c r="U1679" s="4" t="inlineStr">
        <is>
          <t>inadmissible evidence ✓ — thuật ngữ pháp lý, gần như CHỈ đi với 'evidence'.</t>
        </is>
      </c>
      <c r="V1679" s="4" t="inlineStr">
        <is>
          <t>The judge ruled the evidence inadmissible.</t>
        </is>
      </c>
      <c r="W1679" s="4" t="inlineStr">
        <is>
          <t>"inadmissible evidence" (bằng chứng không được chấp nhận — thuật ngữ pháp lý cố định).</t>
        </is>
      </c>
    </row>
    <row r="1680">
      <c r="A1680" s="4" t="n">
        <v>1678</v>
      </c>
      <c r="B1680" s="4" t="inlineStr">
        <is>
          <t>inadvertent</t>
        </is>
      </c>
      <c r="C1680" s="4" t="inlineStr">
        <is>
          <t>vô tình</t>
        </is>
      </c>
      <c r="D1680" s="4" t="inlineStr">
        <is>
          <t>C1</t>
        </is>
      </c>
      <c r="E1680" s="4" t="n">
        <v>1</v>
      </c>
      <c r="F1680" s="4" t="inlineStr">
        <is>
          <t>Probability (vô tình)</t>
        </is>
      </c>
      <c r="G1680" s="4" t="inlineStr">
        <is>
          <t>more inadvertent</t>
        </is>
      </c>
      <c r="H1680" s="4" t="inlineStr">
        <is>
          <t>most inadvertent</t>
        </is>
      </c>
      <c r="I1680" s="4" t="inlineStr">
        <is>
          <t>Quy tắc chuẩn (more/most, tính từ đa âm tiết)</t>
        </is>
      </c>
      <c r="J1680" s="4" t="inlineStr">
        <is>
          <t>Gradable (phân cấp được)</t>
        </is>
      </c>
      <c r="K1680" s="4" t="inlineStr">
        <is>
          <t>very/quite/rather/extremely/fairly/pretty (nhóm mức độ thông thường)</t>
        </is>
      </c>
      <c r="L1680" s="4" t="inlineStr">
        <is>
          <t>inadvertently</t>
        </is>
      </c>
      <c r="M1680" s="4" t="inlineStr">
        <is>
          <t>Quy tắc chuẩn (+ -ly)</t>
        </is>
      </c>
      <c r="N1680" s="4" t="inlineStr">
        <is>
          <t>Yes</t>
        </is>
      </c>
      <c r="O1680" s="4" t="inlineStr">
        <is>
          <t>Yes</t>
        </is>
      </c>
      <c r="P1680" s="4" t="inlineStr">
        <is>
          <t>Depends</t>
        </is>
      </c>
      <c r="Q1680" s="4" t="inlineStr">
        <is>
          <t>No</t>
        </is>
      </c>
      <c r="R1680" s="4" t="n"/>
      <c r="S1680" s="4" t="inlineStr">
        <is>
          <t>—</t>
        </is>
      </c>
      <c r="T1680" s="4" t="inlineStr">
        <is>
          <t>—</t>
        </is>
      </c>
      <c r="U1680" s="4" t="inlineStr">
        <is>
          <t>inadvertent error/disclosure/consequence ✓.</t>
        </is>
      </c>
      <c r="V1680" s="4" t="inlineStr">
        <is>
          <t>The leak was the result of an inadvertent error.</t>
        </is>
      </c>
      <c r="W1680" s="4" t="n"/>
    </row>
    <row r="1681">
      <c r="A1681" s="4" t="n">
        <v>1679</v>
      </c>
      <c r="B1681" s="4" t="inlineStr">
        <is>
          <t>inadvisable</t>
        </is>
      </c>
      <c r="C1681" s="4" t="inlineStr">
        <is>
          <t>không nên làm</t>
        </is>
      </c>
      <c r="D1681" s="4" t="inlineStr">
        <is>
          <t>C1</t>
        </is>
      </c>
      <c r="E1681" s="4" t="n">
        <v>1</v>
      </c>
      <c r="F1681" s="4" t="inlineStr">
        <is>
          <t>Value (không nên làm)</t>
        </is>
      </c>
      <c r="G1681" s="4" t="inlineStr">
        <is>
          <t>more inadvisable</t>
        </is>
      </c>
      <c r="H1681" s="4" t="inlineStr">
        <is>
          <t>most inadvisable</t>
        </is>
      </c>
      <c r="I1681" s="4" t="inlineStr">
        <is>
          <t>Quy tắc chuẩn (more/most, tính từ đa âm tiết)</t>
        </is>
      </c>
      <c r="J1681" s="4" t="inlineStr">
        <is>
          <t>Gradable (phân cấp được)</t>
        </is>
      </c>
      <c r="K1681" s="4" t="inlineStr">
        <is>
          <t>very/quite/rather/extremely/fairly/pretty (nhóm mức độ thông thường)</t>
        </is>
      </c>
      <c r="L1681" s="4" t="inlineStr">
        <is>
          <t>inadvisably</t>
        </is>
      </c>
      <c r="M1681" s="4" t="inlineStr">
        <is>
          <t>Ngoại lệ (-le → -ly, bỏ e)</t>
        </is>
      </c>
      <c r="N1681" s="4" t="inlineStr">
        <is>
          <t>Yes</t>
        </is>
      </c>
      <c r="O1681" s="4" t="inlineStr">
        <is>
          <t>Yes</t>
        </is>
      </c>
      <c r="P1681" s="4" t="inlineStr">
        <is>
          <t>Depends</t>
        </is>
      </c>
      <c r="Q1681" s="4" t="inlineStr">
        <is>
          <t>No</t>
        </is>
      </c>
      <c r="R1681" s="4" t="n"/>
      <c r="S1681" s="4" t="inlineStr">
        <is>
          <t>advice (khác gốc)</t>
        </is>
      </c>
      <c r="T1681" s="4" t="inlineStr">
        <is>
          <t>advise</t>
        </is>
      </c>
      <c r="U1681" s="4" t="inlineStr">
        <is>
          <t>it is inadvisable to; inadvisable action ✓.</t>
        </is>
      </c>
      <c r="V1681" s="4" t="inlineStr">
        <is>
          <t>It would be inadvisable to travel during the storm.</t>
        </is>
      </c>
      <c r="W1681" s="4" t="n"/>
    </row>
    <row r="1682">
      <c r="A1682" s="4" t="n">
        <v>1680</v>
      </c>
      <c r="B1682" s="4" t="inlineStr">
        <is>
          <t>inarguable</t>
        </is>
      </c>
      <c r="C1682" s="4" t="inlineStr">
        <is>
          <t>không thể chối cãi</t>
        </is>
      </c>
      <c r="D1682" s="4" t="inlineStr">
        <is>
          <t>C2</t>
        </is>
      </c>
      <c r="E1682" s="4" t="n">
        <v>1</v>
      </c>
      <c r="F1682" s="4" t="inlineStr">
        <is>
          <t>Value (không thể chối cãi)</t>
        </is>
      </c>
      <c r="G1682" s="4" t="inlineStr">
        <is>
          <t>more inarguable</t>
        </is>
      </c>
      <c r="H1682" s="4" t="inlineStr">
        <is>
          <t>most inarguable</t>
        </is>
      </c>
      <c r="I1682" s="4" t="inlineStr">
        <is>
          <t>Quy tắc chuẩn (more/most, tính từ đa âm tiết)</t>
        </is>
      </c>
      <c r="J1682" s="4" t="inlineStr">
        <is>
          <t>Gradable (phân cấp được)</t>
        </is>
      </c>
      <c r="K1682" s="4" t="inlineStr">
        <is>
          <t>very/quite/rather/extremely/fairly/pretty (nhóm mức độ thông thường)</t>
        </is>
      </c>
      <c r="L1682" s="4" t="inlineStr">
        <is>
          <t>inarguably</t>
        </is>
      </c>
      <c r="M1682" s="4" t="inlineStr">
        <is>
          <t>Ngoại lệ (-le → -ly, bỏ e)</t>
        </is>
      </c>
      <c r="N1682" s="4" t="inlineStr">
        <is>
          <t>Yes</t>
        </is>
      </c>
      <c r="O1682" s="4" t="inlineStr">
        <is>
          <t>Yes</t>
        </is>
      </c>
      <c r="P1682" s="4" t="inlineStr">
        <is>
          <t>Depends</t>
        </is>
      </c>
      <c r="Q1682" s="4" t="inlineStr">
        <is>
          <t>No</t>
        </is>
      </c>
      <c r="R1682" s="4" t="n"/>
      <c r="S1682" s="4" t="inlineStr">
        <is>
          <t>argument (khác gốc)</t>
        </is>
      </c>
      <c r="T1682" s="4" t="inlineStr">
        <is>
          <t>argue</t>
        </is>
      </c>
      <c r="U1682" s="4" t="inlineStr">
        <is>
          <t>inarguable fact/point ✓; hiếm, biến thể của 'unarguable'.</t>
        </is>
      </c>
      <c r="V1682" s="4" t="inlineStr">
        <is>
          <t>It's an inarguable fact that the climate is changing.</t>
        </is>
      </c>
      <c r="W1682" s="4" t="n"/>
    </row>
    <row r="1683">
      <c r="A1683" s="4" t="n">
        <v>1681</v>
      </c>
      <c r="B1683" s="4" t="inlineStr">
        <is>
          <t>inbound</t>
        </is>
      </c>
      <c r="C1683" s="4" t="inlineStr">
        <is>
          <t>đi vào</t>
        </is>
      </c>
      <c r="D1683" s="4" t="inlineStr">
        <is>
          <t>B2</t>
        </is>
      </c>
      <c r="E1683" s="4" t="n">
        <v>1</v>
      </c>
      <c r="F1683" s="4" t="inlineStr">
        <is>
          <t>Size &amp; Dimension (đi vào)</t>
        </is>
      </c>
      <c r="G1683" s="4" t="inlineStr">
        <is>
          <t>more inbound</t>
        </is>
      </c>
      <c r="H1683" s="4" t="inlineStr">
        <is>
          <t>most inbound</t>
        </is>
      </c>
      <c r="I1683" s="4" t="inlineStr">
        <is>
          <t>Quy tắc chuẩn (more/most, tính từ đa âm tiết)</t>
        </is>
      </c>
      <c r="J1683" s="4" t="inlineStr">
        <is>
          <t>Gradable (phân cấp được)</t>
        </is>
      </c>
      <c r="K1683" s="4" t="inlineStr">
        <is>
          <t>very/quite/rather/extremely/fairly/pretty (nhóm mức độ thông thường)</t>
        </is>
      </c>
      <c r="L1683" s="4" t="inlineStr">
        <is>
          <t>inboundly</t>
        </is>
      </c>
      <c r="M1683" s="4" t="inlineStr">
        <is>
          <t>Quy tắc chuẩn (+ -ly)</t>
        </is>
      </c>
      <c r="N1683" s="4" t="inlineStr">
        <is>
          <t>Yes</t>
        </is>
      </c>
      <c r="O1683" s="4" t="inlineStr">
        <is>
          <t>Yes</t>
        </is>
      </c>
      <c r="P1683" s="4" t="inlineStr">
        <is>
          <t>Depends</t>
        </is>
      </c>
      <c r="Q1683" s="4" t="inlineStr">
        <is>
          <t>No</t>
        </is>
      </c>
      <c r="R1683" s="4" t="n"/>
      <c r="S1683" s="4" t="inlineStr">
        <is>
          <t>—</t>
        </is>
      </c>
      <c r="T1683" s="4" t="inlineStr">
        <is>
          <t>—</t>
        </is>
      </c>
      <c r="U1683" s="4" t="inlineStr">
        <is>
          <t>inbound flight/traffic/call ✓; đối lập 'outbound'.</t>
        </is>
      </c>
      <c r="V1683" s="4" t="inlineStr">
        <is>
          <t>She was waiting for an inbound flight from London.</t>
        </is>
      </c>
      <c r="W1683" s="4" t="n"/>
    </row>
    <row r="1684">
      <c r="A1684" s="4" t="n">
        <v>1682</v>
      </c>
      <c r="B1684" s="4" t="inlineStr">
        <is>
          <t>incalculable</t>
        </is>
      </c>
      <c r="C1684" s="4" t="inlineStr">
        <is>
          <t>không thể tính toán được</t>
        </is>
      </c>
      <c r="D1684" s="4" t="inlineStr">
        <is>
          <t>C1</t>
        </is>
      </c>
      <c r="E1684" s="4" t="n">
        <v>1</v>
      </c>
      <c r="F1684" s="4" t="inlineStr">
        <is>
          <t>Quantity (không thể tính toán được)</t>
        </is>
      </c>
      <c r="G1684" s="4" t="inlineStr">
        <is>
          <t>more incalculable</t>
        </is>
      </c>
      <c r="H1684" s="4" t="inlineStr">
        <is>
          <t>most incalculable</t>
        </is>
      </c>
      <c r="I1684" s="4" t="inlineStr">
        <is>
          <t>Quy tắc chuẩn (more/most, tính từ đa âm tiết)</t>
        </is>
      </c>
      <c r="J1684" s="4" t="inlineStr">
        <is>
          <t>Gradable (phân cấp được)</t>
        </is>
      </c>
      <c r="K1684" s="4" t="inlineStr">
        <is>
          <t>very/quite/rather/extremely/fairly/pretty (nhóm mức độ thông thường)</t>
        </is>
      </c>
      <c r="L1684" s="4" t="inlineStr">
        <is>
          <t>incalculably</t>
        </is>
      </c>
      <c r="M1684" s="4" t="inlineStr">
        <is>
          <t>Ngoại lệ (-le → -ly, bỏ e)</t>
        </is>
      </c>
      <c r="N1684" s="4" t="inlineStr">
        <is>
          <t>Yes</t>
        </is>
      </c>
      <c r="O1684" s="4" t="inlineStr">
        <is>
          <t>Yes</t>
        </is>
      </c>
      <c r="P1684" s="4" t="inlineStr">
        <is>
          <t>Depends</t>
        </is>
      </c>
      <c r="Q1684" s="4" t="inlineStr">
        <is>
          <t>No</t>
        </is>
      </c>
      <c r="R1684" s="4" t="n"/>
      <c r="S1684" s="4" t="inlineStr">
        <is>
          <t>calculation (khác gốc)</t>
        </is>
      </c>
      <c r="T1684" s="4" t="inlineStr">
        <is>
          <t>calculate</t>
        </is>
      </c>
      <c r="U1684" s="4" t="inlineStr">
        <is>
          <t>incalculable damage/value/loss ✓.</t>
        </is>
      </c>
      <c r="V1684" s="4" t="inlineStr">
        <is>
          <t>The war caused incalculable damage to the region.</t>
        </is>
      </c>
      <c r="W1684" s="4" t="n"/>
    </row>
    <row r="1685">
      <c r="A1685" s="4" t="n">
        <v>1683</v>
      </c>
      <c r="B1685" s="4" t="inlineStr">
        <is>
          <t>incendiary</t>
        </is>
      </c>
      <c r="C1685" s="4" t="inlineStr">
        <is>
          <t>gây cháy, kích động</t>
        </is>
      </c>
      <c r="D1685" s="4" t="inlineStr">
        <is>
          <t>B2</t>
        </is>
      </c>
      <c r="E1685" s="4" t="n">
        <v>1</v>
      </c>
      <c r="F1685" s="4" t="inlineStr">
        <is>
          <t>Purpose-related (gây cháy, kích động)</t>
        </is>
      </c>
      <c r="G1685" s="4" t="inlineStr">
        <is>
          <t>—</t>
        </is>
      </c>
      <c r="H1685" s="4" t="inlineStr">
        <is>
          <t>—</t>
        </is>
      </c>
      <c r="I1685" s="4" t="inlineStr">
        <is>
          <t>Không có (non-gradable)</t>
        </is>
      </c>
      <c r="J1685" s="4" t="inlineStr">
        <is>
          <t>Non-gradable (phân loại)</t>
        </is>
      </c>
      <c r="K1685" s="4" t="inlineStr">
        <is>
          <t>Không dùng với degree adverb (tính từ định danh/phân loại)</t>
        </is>
      </c>
      <c r="L1685" s="4" t="inlineStr">
        <is>
          <t>incendiarily</t>
        </is>
      </c>
      <c r="M1685" s="4" t="inlineStr">
        <is>
          <t>Ngoại lệ (-y → -ily)</t>
        </is>
      </c>
      <c r="N1685" s="4" t="inlineStr">
        <is>
          <t>Yes</t>
        </is>
      </c>
      <c r="O1685" s="4" t="inlineStr">
        <is>
          <t>Yes</t>
        </is>
      </c>
      <c r="P1685" s="4" t="inlineStr">
        <is>
          <t>Depends</t>
        </is>
      </c>
      <c r="Q1685" s="4" t="inlineStr">
        <is>
          <t>No</t>
        </is>
      </c>
      <c r="R1685" s="4" t="n"/>
      <c r="S1685" s="4" t="inlineStr">
        <is>
          <t>—</t>
        </is>
      </c>
      <c r="T1685" s="4" t="inlineStr">
        <is>
          <t>—</t>
        </is>
      </c>
      <c r="U1685" s="4" t="inlineStr">
        <is>
          <t>incendiary device/remark/bomb ✓.</t>
        </is>
      </c>
      <c r="V1685" s="4" t="inlineStr">
        <is>
          <t>Police found an incendiary device at the scene.</t>
        </is>
      </c>
      <c r="W1685" s="4" t="inlineStr">
        <is>
          <t>"incendiary device" (thiết bị gây cháy — thuật ngữ an ninh cố định).</t>
        </is>
      </c>
    </row>
    <row r="1686">
      <c r="A1686" s="4" t="n">
        <v>1684</v>
      </c>
      <c r="B1686" s="4" t="inlineStr">
        <is>
          <t>incompatible</t>
        </is>
      </c>
      <c r="C1686" s="4" t="inlineStr">
        <is>
          <t>không tương thích</t>
        </is>
      </c>
      <c r="D1686" s="4" t="inlineStr">
        <is>
          <t>B2</t>
        </is>
      </c>
      <c r="E1686" s="4" t="n">
        <v>1</v>
      </c>
      <c r="F1686" s="4" t="inlineStr">
        <is>
          <t>Value (không tương thích)</t>
        </is>
      </c>
      <c r="G1686" s="4" t="inlineStr">
        <is>
          <t>more incompatible</t>
        </is>
      </c>
      <c r="H1686" s="4" t="inlineStr">
        <is>
          <t>most incompatible</t>
        </is>
      </c>
      <c r="I1686" s="4" t="inlineStr">
        <is>
          <t>Quy tắc chuẩn (more/most, tính từ đa âm tiết)</t>
        </is>
      </c>
      <c r="J1686" s="4" t="inlineStr">
        <is>
          <t>Gradable (phân cấp được)</t>
        </is>
      </c>
      <c r="K1686" s="4" t="inlineStr">
        <is>
          <t>very/quite/rather/extremely/fairly/pretty (nhóm mức độ thông thường)</t>
        </is>
      </c>
      <c r="L1686" s="4" t="inlineStr">
        <is>
          <t>incompatibly</t>
        </is>
      </c>
      <c r="M1686" s="4" t="inlineStr">
        <is>
          <t>Ngoại lệ (-le → -ly, bỏ e)</t>
        </is>
      </c>
      <c r="N1686" s="4" t="inlineStr">
        <is>
          <t>Yes</t>
        </is>
      </c>
      <c r="O1686" s="4" t="inlineStr">
        <is>
          <t>Yes</t>
        </is>
      </c>
      <c r="P1686" s="4" t="inlineStr">
        <is>
          <t>Depends</t>
        </is>
      </c>
      <c r="Q1686" s="4" t="inlineStr">
        <is>
          <t>No</t>
        </is>
      </c>
      <c r="R1686" s="4" t="n"/>
      <c r="S1686" s="4" t="inlineStr">
        <is>
          <t>compatibility (khác gốc)</t>
        </is>
      </c>
      <c r="T1686" s="4" t="inlineStr">
        <is>
          <t>—</t>
        </is>
      </c>
      <c r="U1686" s="4" t="inlineStr">
        <is>
          <t>be incompatible with; incompatible system/value ✓; đối lập 'compatible'.</t>
        </is>
      </c>
      <c r="V1686" s="4" t="inlineStr">
        <is>
          <t>The two software systems are incompatible.</t>
        </is>
      </c>
      <c r="W1686" s="4" t="n"/>
    </row>
    <row r="1687">
      <c r="A1687" s="4" t="n">
        <v>1685</v>
      </c>
      <c r="B1687" s="4" t="inlineStr">
        <is>
          <t>incomprehensible</t>
        </is>
      </c>
      <c r="C1687" s="4" t="inlineStr">
        <is>
          <t>khó hiểu</t>
        </is>
      </c>
      <c r="D1687" s="4" t="inlineStr">
        <is>
          <t>B2</t>
        </is>
      </c>
      <c r="E1687" s="4" t="n">
        <v>1</v>
      </c>
      <c r="F1687" s="4" t="inlineStr">
        <is>
          <t>Value (khó hiểu)</t>
        </is>
      </c>
      <c r="G1687" s="4" t="inlineStr">
        <is>
          <t>more incomprehensible</t>
        </is>
      </c>
      <c r="H1687" s="4" t="inlineStr">
        <is>
          <t>most incomprehensible</t>
        </is>
      </c>
      <c r="I1687" s="4" t="inlineStr">
        <is>
          <t>Quy tắc chuẩn (more/most, tính từ đa âm tiết)</t>
        </is>
      </c>
      <c r="J1687" s="4" t="inlineStr">
        <is>
          <t>Gradable (phân cấp được)</t>
        </is>
      </c>
      <c r="K1687" s="4" t="inlineStr">
        <is>
          <t>very/quite/rather/extremely/fairly/pretty (nhóm mức độ thông thường)</t>
        </is>
      </c>
      <c r="L1687" s="4" t="inlineStr">
        <is>
          <t>incomprehensibly</t>
        </is>
      </c>
      <c r="M1687" s="4" t="inlineStr">
        <is>
          <t>Ngoại lệ (-le → -ly, bỏ e)</t>
        </is>
      </c>
      <c r="N1687" s="4" t="inlineStr">
        <is>
          <t>Yes</t>
        </is>
      </c>
      <c r="O1687" s="4" t="inlineStr">
        <is>
          <t>Yes</t>
        </is>
      </c>
      <c r="P1687" s="4" t="inlineStr">
        <is>
          <t>Depends</t>
        </is>
      </c>
      <c r="Q1687" s="4" t="inlineStr">
        <is>
          <t>No</t>
        </is>
      </c>
      <c r="R1687" s="4" t="n"/>
      <c r="S1687" s="4" t="inlineStr">
        <is>
          <t>comprehension (khác gốc)</t>
        </is>
      </c>
      <c r="T1687" s="4" t="inlineStr">
        <is>
          <t>comprehend</t>
        </is>
      </c>
      <c r="U1687" s="4" t="inlineStr">
        <is>
          <t>incomprehensible jargon/text/language ✓; đối lập 'comprehensible'.</t>
        </is>
      </c>
      <c r="V1687" s="4" t="inlineStr">
        <is>
          <t>The legal document was full of incomprehensible jargon.</t>
        </is>
      </c>
      <c r="W1687" s="4" t="n"/>
    </row>
    <row r="1688">
      <c r="A1688" s="4" t="n">
        <v>1686</v>
      </c>
      <c r="B1688" s="4" t="inlineStr">
        <is>
          <t>inconceivable</t>
        </is>
      </c>
      <c r="C1688" s="4" t="inlineStr">
        <is>
          <t>không thể tưởng tượng</t>
        </is>
      </c>
      <c r="D1688" s="4" t="inlineStr">
        <is>
          <t>B2</t>
        </is>
      </c>
      <c r="E1688" s="4" t="n">
        <v>1</v>
      </c>
      <c r="F1688" s="4" t="inlineStr">
        <is>
          <t>Probability (không thể tưởng tượng)</t>
        </is>
      </c>
      <c r="G1688" s="4" t="inlineStr">
        <is>
          <t>more inconceivable</t>
        </is>
      </c>
      <c r="H1688" s="4" t="inlineStr">
        <is>
          <t>most inconceivable</t>
        </is>
      </c>
      <c r="I1688" s="4" t="inlineStr">
        <is>
          <t>Quy tắc chuẩn (more/most, tính từ đa âm tiết)</t>
        </is>
      </c>
      <c r="J1688" s="4" t="inlineStr">
        <is>
          <t>Gradable (phân cấp được)</t>
        </is>
      </c>
      <c r="K1688" s="4" t="inlineStr">
        <is>
          <t>very/quite/rather/extremely/fairly/pretty (nhóm mức độ thông thường)</t>
        </is>
      </c>
      <c r="L1688" s="4" t="inlineStr">
        <is>
          <t>inconceivably</t>
        </is>
      </c>
      <c r="M1688" s="4" t="inlineStr">
        <is>
          <t>Ngoại lệ (-le → -ly, bỏ e)</t>
        </is>
      </c>
      <c r="N1688" s="4" t="inlineStr">
        <is>
          <t>Yes</t>
        </is>
      </c>
      <c r="O1688" s="4" t="inlineStr">
        <is>
          <t>Yes</t>
        </is>
      </c>
      <c r="P1688" s="4" t="inlineStr">
        <is>
          <t>Depends</t>
        </is>
      </c>
      <c r="Q1688" s="4" t="inlineStr">
        <is>
          <t>No</t>
        </is>
      </c>
      <c r="R1688" s="4" t="n"/>
      <c r="S1688" s="4" t="inlineStr">
        <is>
          <t>conception (khác gốc)</t>
        </is>
      </c>
      <c r="T1688" s="4" t="inlineStr">
        <is>
          <t>conceive</t>
        </is>
      </c>
      <c r="U1688" s="4" t="inlineStr">
        <is>
          <t>it is inconceivable that; inconceivable idea ✓.</t>
        </is>
      </c>
      <c r="V1688" s="4" t="inlineStr">
        <is>
          <t>It was inconceivable that they would fail.</t>
        </is>
      </c>
      <c r="W1688" s="4" t="n"/>
    </row>
    <row r="1689">
      <c r="A1689" s="4" t="n">
        <v>1687</v>
      </c>
      <c r="B1689" s="4" t="inlineStr">
        <is>
          <t>incongruous</t>
        </is>
      </c>
      <c r="C1689" s="4" t="inlineStr">
        <is>
          <t>không phù hợp, lạc lõng</t>
        </is>
      </c>
      <c r="D1689" s="4" t="inlineStr">
        <is>
          <t>C1</t>
        </is>
      </c>
      <c r="E1689" s="4" t="n">
        <v>1</v>
      </c>
      <c r="F1689" s="4" t="inlineStr">
        <is>
          <t>Value (không phù hợp, lạc lõng)</t>
        </is>
      </c>
      <c r="G1689" s="4" t="inlineStr">
        <is>
          <t>more incongruous</t>
        </is>
      </c>
      <c r="H1689" s="4" t="inlineStr">
        <is>
          <t>most incongruous</t>
        </is>
      </c>
      <c r="I1689" s="4" t="inlineStr">
        <is>
          <t>Quy tắc chuẩn (more/most, tính từ đa âm tiết)</t>
        </is>
      </c>
      <c r="J1689" s="4" t="inlineStr">
        <is>
          <t>Gradable (phân cấp được)</t>
        </is>
      </c>
      <c r="K1689" s="4" t="inlineStr">
        <is>
          <t>very/quite/rather/extremely/fairly/pretty (nhóm mức độ thông thường)</t>
        </is>
      </c>
      <c r="L1689" s="4" t="inlineStr">
        <is>
          <t>incongruously</t>
        </is>
      </c>
      <c r="M1689" s="4" t="inlineStr">
        <is>
          <t>Quy tắc chuẩn (+ -ly)</t>
        </is>
      </c>
      <c r="N1689" s="4" t="inlineStr">
        <is>
          <t>Yes</t>
        </is>
      </c>
      <c r="O1689" s="4" t="inlineStr">
        <is>
          <t>Yes</t>
        </is>
      </c>
      <c r="P1689" s="4" t="inlineStr">
        <is>
          <t>Depends</t>
        </is>
      </c>
      <c r="Q1689" s="4" t="inlineStr">
        <is>
          <t>No</t>
        </is>
      </c>
      <c r="R1689" s="4" t="n"/>
      <c r="S1689" s="4" t="inlineStr">
        <is>
          <t>incongruity</t>
        </is>
      </c>
      <c r="T1689" s="4" t="inlineStr">
        <is>
          <t>—</t>
        </is>
      </c>
      <c r="U1689" s="4" t="inlineStr">
        <is>
          <t>incongruous with; incongruous setting/detail ✓.</t>
        </is>
      </c>
      <c r="V1689" s="4" t="inlineStr">
        <is>
          <t>The modern building looked incongruous next to the ancient temple.</t>
        </is>
      </c>
      <c r="W1689" s="4" t="n"/>
    </row>
    <row r="1690">
      <c r="A1690" s="4" t="n">
        <v>1688</v>
      </c>
      <c r="B1690" s="4" t="inlineStr">
        <is>
          <t>incontrovertible</t>
        </is>
      </c>
      <c r="C1690" s="4" t="inlineStr">
        <is>
          <t>không thể chối cãi</t>
        </is>
      </c>
      <c r="D1690" s="4" t="inlineStr">
        <is>
          <t>C1</t>
        </is>
      </c>
      <c r="E1690" s="4" t="n">
        <v>1</v>
      </c>
      <c r="F1690" s="4" t="inlineStr">
        <is>
          <t>Value (không thể chối cãi)</t>
        </is>
      </c>
      <c r="G1690" s="4" t="inlineStr">
        <is>
          <t>more incontrovertible</t>
        </is>
      </c>
      <c r="H1690" s="4" t="inlineStr">
        <is>
          <t>most incontrovertible</t>
        </is>
      </c>
      <c r="I1690" s="4" t="inlineStr">
        <is>
          <t>Quy tắc chuẩn (more/most, tính từ đa âm tiết)</t>
        </is>
      </c>
      <c r="J1690" s="4" t="inlineStr">
        <is>
          <t>Gradable (phân cấp được)</t>
        </is>
      </c>
      <c r="K1690" s="4" t="inlineStr">
        <is>
          <t>very/quite/rather/extremely/fairly/pretty (nhóm mức độ thông thường)</t>
        </is>
      </c>
      <c r="L1690" s="4" t="inlineStr">
        <is>
          <t>incontrovertibly</t>
        </is>
      </c>
      <c r="M1690" s="4" t="inlineStr">
        <is>
          <t>Ngoại lệ (-le → -ly, bỏ e)</t>
        </is>
      </c>
      <c r="N1690" s="4" t="inlineStr">
        <is>
          <t>Yes</t>
        </is>
      </c>
      <c r="O1690" s="4" t="inlineStr">
        <is>
          <t>Yes</t>
        </is>
      </c>
      <c r="P1690" s="4" t="inlineStr">
        <is>
          <t>Depends</t>
        </is>
      </c>
      <c r="Q1690" s="4" t="inlineStr">
        <is>
          <t>No</t>
        </is>
      </c>
      <c r="R1690" s="4" t="n"/>
      <c r="S1690" s="4" t="inlineStr">
        <is>
          <t>—</t>
        </is>
      </c>
      <c r="T1690" s="4" t="inlineStr">
        <is>
          <t>—</t>
        </is>
      </c>
      <c r="U1690" s="4" t="inlineStr">
        <is>
          <t>incontrovertible evidence/proof/fact ✓; trang trọng, pháp lý.</t>
        </is>
      </c>
      <c r="V1690" s="4" t="inlineStr">
        <is>
          <t>They presented incontrovertible evidence of the crime.</t>
        </is>
      </c>
      <c r="W1690" s="4" t="n"/>
    </row>
    <row r="1691">
      <c r="A1691" s="4" t="n">
        <v>1689</v>
      </c>
      <c r="B1691" s="4" t="inlineStr">
        <is>
          <t>incorruptible</t>
        </is>
      </c>
      <c r="C1691" s="4" t="inlineStr">
        <is>
          <t>không thể mua chuộc</t>
        </is>
      </c>
      <c r="D1691" s="4" t="inlineStr">
        <is>
          <t>C1</t>
        </is>
      </c>
      <c r="E1691" s="4" t="n">
        <v>1</v>
      </c>
      <c r="F1691" s="4" t="inlineStr">
        <is>
          <t>Value (không thể mua chuộc)</t>
        </is>
      </c>
      <c r="G1691" s="4" t="inlineStr">
        <is>
          <t>more incorruptible</t>
        </is>
      </c>
      <c r="H1691" s="4" t="inlineStr">
        <is>
          <t>most incorruptible</t>
        </is>
      </c>
      <c r="I1691" s="4" t="inlineStr">
        <is>
          <t>Quy tắc chuẩn (more/most, tính từ đa âm tiết)</t>
        </is>
      </c>
      <c r="J1691" s="4" t="inlineStr">
        <is>
          <t>Gradable (phân cấp được)</t>
        </is>
      </c>
      <c r="K1691" s="4" t="inlineStr">
        <is>
          <t>very/quite/rather/extremely/fairly/pretty (nhóm mức độ thông thường)</t>
        </is>
      </c>
      <c r="L1691" s="4" t="inlineStr">
        <is>
          <t>incorruptibly</t>
        </is>
      </c>
      <c r="M1691" s="4" t="inlineStr">
        <is>
          <t>Ngoại lệ (-le → -ly, bỏ e)</t>
        </is>
      </c>
      <c r="N1691" s="4" t="inlineStr">
        <is>
          <t>Yes</t>
        </is>
      </c>
      <c r="O1691" s="4" t="inlineStr">
        <is>
          <t>Yes</t>
        </is>
      </c>
      <c r="P1691" s="4" t="inlineStr">
        <is>
          <t>Depends</t>
        </is>
      </c>
      <c r="Q1691" s="4" t="inlineStr">
        <is>
          <t>No</t>
        </is>
      </c>
      <c r="R1691" s="4" t="n"/>
      <c r="S1691" s="4" t="inlineStr">
        <is>
          <t>corruption (khác gốc)</t>
        </is>
      </c>
      <c r="T1691" s="4" t="inlineStr">
        <is>
          <t>corrupt</t>
        </is>
      </c>
      <c r="U1691" s="4" t="inlineStr">
        <is>
          <t>incorruptible judge/official ✓; đối lập 'corrupt'.</t>
        </is>
      </c>
      <c r="V1691" s="4" t="inlineStr">
        <is>
          <t>She is known as an incorruptible judge.</t>
        </is>
      </c>
      <c r="W1691" s="4" t="n"/>
    </row>
    <row r="1692">
      <c r="A1692" s="4" t="n">
        <v>1690</v>
      </c>
      <c r="B1692" s="4" t="inlineStr">
        <is>
          <t>indefatigable</t>
        </is>
      </c>
      <c r="C1692" s="4" t="inlineStr">
        <is>
          <t>không biết mệt mỏi</t>
        </is>
      </c>
      <c r="D1692" s="4" t="inlineStr">
        <is>
          <t>C1</t>
        </is>
      </c>
      <c r="E1692" s="4" t="n">
        <v>1</v>
      </c>
      <c r="F1692" s="4" t="inlineStr">
        <is>
          <t>Quality &amp; Character (không biết mệt mỏi)</t>
        </is>
      </c>
      <c r="G1692" s="4" t="inlineStr">
        <is>
          <t>more indefatigable</t>
        </is>
      </c>
      <c r="H1692" s="4" t="inlineStr">
        <is>
          <t>most indefatigable</t>
        </is>
      </c>
      <c r="I1692" s="4" t="inlineStr">
        <is>
          <t>Quy tắc chuẩn (more/most, tính từ đa âm tiết)</t>
        </is>
      </c>
      <c r="J1692" s="4" t="inlineStr">
        <is>
          <t>Gradable (phân cấp được)</t>
        </is>
      </c>
      <c r="K1692" s="4" t="inlineStr">
        <is>
          <t>very/quite/rather/extremely/fairly/pretty (nhóm mức độ thông thường)</t>
        </is>
      </c>
      <c r="L1692" s="4" t="inlineStr">
        <is>
          <t>indefatigably</t>
        </is>
      </c>
      <c r="M1692" s="4" t="inlineStr">
        <is>
          <t>Ngoại lệ (-le → -ly, bỏ e)</t>
        </is>
      </c>
      <c r="N1692" s="4" t="inlineStr">
        <is>
          <t>Yes</t>
        </is>
      </c>
      <c r="O1692" s="4" t="inlineStr">
        <is>
          <t>Yes</t>
        </is>
      </c>
      <c r="P1692" s="4" t="inlineStr">
        <is>
          <t>Depends</t>
        </is>
      </c>
      <c r="Q1692" s="4" t="inlineStr">
        <is>
          <t>No</t>
        </is>
      </c>
      <c r="R1692" s="4" t="n"/>
      <c r="S1692" s="4" t="inlineStr">
        <is>
          <t>—</t>
        </is>
      </c>
      <c r="T1692" s="4" t="inlineStr">
        <is>
          <t>—</t>
        </is>
      </c>
      <c r="U1692" s="4" t="inlineStr">
        <is>
          <t>indefatigable spirit/energy/worker ✓; trang trọng.</t>
        </is>
      </c>
      <c r="V1692" s="4" t="inlineStr">
        <is>
          <t>She has an indefatigable spirit and never gives up.</t>
        </is>
      </c>
      <c r="W1692" s="4" t="n"/>
    </row>
    <row r="1693">
      <c r="A1693" s="4" t="n">
        <v>1691</v>
      </c>
      <c r="B1693" s="4" t="inlineStr">
        <is>
          <t>indestructible</t>
        </is>
      </c>
      <c r="C1693" s="4" t="inlineStr">
        <is>
          <t>không thể phá huỷ</t>
        </is>
      </c>
      <c r="D1693" s="4" t="inlineStr">
        <is>
          <t>B2</t>
        </is>
      </c>
      <c r="E1693" s="4" t="n">
        <v>1</v>
      </c>
      <c r="F1693" s="4" t="inlineStr">
        <is>
          <t>Value (không thể phá huỷ)</t>
        </is>
      </c>
      <c r="G1693" s="4" t="inlineStr">
        <is>
          <t>more indestructible</t>
        </is>
      </c>
      <c r="H1693" s="4" t="inlineStr">
        <is>
          <t>most indestructible</t>
        </is>
      </c>
      <c r="I1693" s="4" t="inlineStr">
        <is>
          <t>Quy tắc chuẩn (more/most, tính từ đa âm tiết)</t>
        </is>
      </c>
      <c r="J1693" s="4" t="inlineStr">
        <is>
          <t>Gradable (phân cấp được)</t>
        </is>
      </c>
      <c r="K1693" s="4" t="inlineStr">
        <is>
          <t>very/quite/rather/extremely/fairly/pretty (nhóm mức độ thông thường)</t>
        </is>
      </c>
      <c r="L1693" s="4" t="inlineStr">
        <is>
          <t>indestructibly</t>
        </is>
      </c>
      <c r="M1693" s="4" t="inlineStr">
        <is>
          <t>Ngoại lệ (-le → -ly, bỏ e)</t>
        </is>
      </c>
      <c r="N1693" s="4" t="inlineStr">
        <is>
          <t>Yes</t>
        </is>
      </c>
      <c r="O1693" s="4" t="inlineStr">
        <is>
          <t>Yes</t>
        </is>
      </c>
      <c r="P1693" s="4" t="inlineStr">
        <is>
          <t>Depends</t>
        </is>
      </c>
      <c r="Q1693" s="4" t="inlineStr">
        <is>
          <t>No</t>
        </is>
      </c>
      <c r="R1693" s="4" t="n"/>
      <c r="S1693" s="4" t="inlineStr">
        <is>
          <t>destruction (khác gốc)</t>
        </is>
      </c>
      <c r="T1693" s="4" t="inlineStr">
        <is>
          <t>destroy</t>
        </is>
      </c>
      <c r="U1693" s="4" t="inlineStr">
        <is>
          <t>virtually indestructible; indestructible material ✓.</t>
        </is>
      </c>
      <c r="V1693" s="4" t="inlineStr">
        <is>
          <t>The phone case is virtually indestructible.</t>
        </is>
      </c>
      <c r="W1693" s="4" t="n"/>
    </row>
    <row r="1694">
      <c r="A1694" s="4" t="n">
        <v>1692</v>
      </c>
      <c r="B1694" s="4" t="inlineStr">
        <is>
          <t>indeterminate</t>
        </is>
      </c>
      <c r="C1694" s="4" t="inlineStr">
        <is>
          <t>không xác định</t>
        </is>
      </c>
      <c r="D1694" s="4" t="inlineStr">
        <is>
          <t>C1</t>
        </is>
      </c>
      <c r="E1694" s="4" t="n">
        <v>1</v>
      </c>
      <c r="F1694" s="4" t="inlineStr">
        <is>
          <t>Value (không xác định)</t>
        </is>
      </c>
      <c r="G1694" s="4" t="inlineStr">
        <is>
          <t>more indeterminate</t>
        </is>
      </c>
      <c r="H1694" s="4" t="inlineStr">
        <is>
          <t>most indeterminate</t>
        </is>
      </c>
      <c r="I1694" s="4" t="inlineStr">
        <is>
          <t>Quy tắc chuẩn (more/most, tính từ đa âm tiết)</t>
        </is>
      </c>
      <c r="J1694" s="4" t="inlineStr">
        <is>
          <t>Gradable (phân cấp được)</t>
        </is>
      </c>
      <c r="K1694" s="4" t="inlineStr">
        <is>
          <t>very/quite/rather/extremely/fairly/pretty (nhóm mức độ thông thường)</t>
        </is>
      </c>
      <c r="L1694" s="4" t="inlineStr">
        <is>
          <t>indeterminately</t>
        </is>
      </c>
      <c r="M1694" s="4" t="inlineStr">
        <is>
          <t>Quy tắc chuẩn (+ -ly)</t>
        </is>
      </c>
      <c r="N1694" s="4" t="inlineStr">
        <is>
          <t>Yes</t>
        </is>
      </c>
      <c r="O1694" s="4" t="inlineStr">
        <is>
          <t>Yes</t>
        </is>
      </c>
      <c r="P1694" s="4" t="inlineStr">
        <is>
          <t>Depends</t>
        </is>
      </c>
      <c r="Q1694" s="4" t="inlineStr">
        <is>
          <t>No</t>
        </is>
      </c>
      <c r="R1694" s="4" t="n"/>
      <c r="S1694" s="4" t="inlineStr">
        <is>
          <t>—</t>
        </is>
      </c>
      <c r="T1694" s="4" t="inlineStr">
        <is>
          <t>determine</t>
        </is>
      </c>
      <c r="U1694" s="4" t="inlineStr">
        <is>
          <t>indeterminate age/sentence/length ✓; đối lập 'determinate'.</t>
        </is>
      </c>
      <c r="V1694" s="4" t="inlineStr">
        <is>
          <t>The fossil is of indeterminate age.</t>
        </is>
      </c>
      <c r="W1694" s="4" t="n"/>
    </row>
    <row r="1695">
      <c r="A1695" s="4" t="n">
        <v>1693</v>
      </c>
      <c r="B1695" s="4" t="inlineStr">
        <is>
          <t>indicative</t>
        </is>
      </c>
      <c r="C1695" s="4" t="inlineStr">
        <is>
          <t>chỉ báo, ngụ ý</t>
        </is>
      </c>
      <c r="D1695" s="4" t="inlineStr">
        <is>
          <t>B2</t>
        </is>
      </c>
      <c r="E1695" s="4" t="n">
        <v>1</v>
      </c>
      <c r="F1695" s="4" t="inlineStr">
        <is>
          <t>Value (chỉ báo, ngụ ý)</t>
        </is>
      </c>
      <c r="G1695" s="4" t="inlineStr">
        <is>
          <t>more indicative</t>
        </is>
      </c>
      <c r="H1695" s="4" t="inlineStr">
        <is>
          <t>most indicative</t>
        </is>
      </c>
      <c r="I1695" s="4" t="inlineStr">
        <is>
          <t>Quy tắc chuẩn (more/most, tính từ đa âm tiết)</t>
        </is>
      </c>
      <c r="J1695" s="4" t="inlineStr">
        <is>
          <t>Gradable (phân cấp được)</t>
        </is>
      </c>
      <c r="K1695" s="4" t="inlineStr">
        <is>
          <t>very/quite/rather/extremely/fairly/pretty (nhóm mức độ thông thường)</t>
        </is>
      </c>
      <c r="L1695" s="4" t="inlineStr">
        <is>
          <t>indicatively</t>
        </is>
      </c>
      <c r="M1695" s="4" t="inlineStr">
        <is>
          <t>Quy tắc chuẩn (+ -ly)</t>
        </is>
      </c>
      <c r="N1695" s="4" t="inlineStr">
        <is>
          <t>Yes</t>
        </is>
      </c>
      <c r="O1695" s="4" t="inlineStr">
        <is>
          <t>Yes</t>
        </is>
      </c>
      <c r="P1695" s="4" t="inlineStr">
        <is>
          <t>Depends</t>
        </is>
      </c>
      <c r="Q1695" s="4" t="inlineStr">
        <is>
          <t>No</t>
        </is>
      </c>
      <c r="R1695" s="4" t="n"/>
      <c r="S1695" s="4" t="inlineStr">
        <is>
          <t>indication</t>
        </is>
      </c>
      <c r="T1695" s="4" t="inlineStr">
        <is>
          <t>indicate</t>
        </is>
      </c>
      <c r="U1695" s="4" t="inlineStr">
        <is>
          <t>be indicative of (LUÔN cần 'of'); indicative mood (ngữ pháp) ✓.</t>
        </is>
      </c>
      <c r="V1695" s="4" t="inlineStr">
        <is>
          <t>Her behaviour was indicative of deep anxiety.</t>
        </is>
      </c>
      <c r="W1695" s="4" t="inlineStr">
        <is>
          <t>"indicative mood" (thức trần thuật — thuật ngữ ngữ pháp cố định).</t>
        </is>
      </c>
    </row>
    <row r="1696">
      <c r="A1696" s="4" t="n">
        <v>1694</v>
      </c>
      <c r="B1696" s="4" t="inlineStr">
        <is>
          <t>individualistic</t>
        </is>
      </c>
      <c r="C1696" s="4" t="inlineStr">
        <is>
          <t>cá nhân chủ nghĩa</t>
        </is>
      </c>
      <c r="D1696" s="4" t="inlineStr">
        <is>
          <t>C1</t>
        </is>
      </c>
      <c r="E1696" s="4" t="n">
        <v>1</v>
      </c>
      <c r="F1696" s="4" t="inlineStr">
        <is>
          <t>Quality &amp; Character (cá nhân chủ nghĩa)</t>
        </is>
      </c>
      <c r="G1696" s="4" t="inlineStr">
        <is>
          <t>more individualistic</t>
        </is>
      </c>
      <c r="H1696" s="4" t="inlineStr">
        <is>
          <t>most individualistic</t>
        </is>
      </c>
      <c r="I1696" s="4" t="inlineStr">
        <is>
          <t>Quy tắc chuẩn (more/most, tính từ đa âm tiết)</t>
        </is>
      </c>
      <c r="J1696" s="4" t="inlineStr">
        <is>
          <t>Gradable (phân cấp được)</t>
        </is>
      </c>
      <c r="K1696" s="4" t="inlineStr">
        <is>
          <t>very/quite/rather/extremely/fairly/pretty (nhóm mức độ thông thường)</t>
        </is>
      </c>
      <c r="L1696" s="4" t="inlineStr">
        <is>
          <t>individualistically</t>
        </is>
      </c>
      <c r="M1696" s="4" t="inlineStr">
        <is>
          <t>Ngoại lệ (-ic → -ically)</t>
        </is>
      </c>
      <c r="N1696" s="4" t="inlineStr">
        <is>
          <t>Yes</t>
        </is>
      </c>
      <c r="O1696" s="4" t="inlineStr">
        <is>
          <t>Yes</t>
        </is>
      </c>
      <c r="P1696" s="4" t="inlineStr">
        <is>
          <t>Depends</t>
        </is>
      </c>
      <c r="Q1696" s="4" t="inlineStr">
        <is>
          <t>No</t>
        </is>
      </c>
      <c r="R1696" s="4" t="n"/>
      <c r="S1696" s="4" t="inlineStr">
        <is>
          <t>individualism/individual (danh từ)</t>
        </is>
      </c>
      <c r="T1696" s="4" t="inlineStr">
        <is>
          <t>—</t>
        </is>
      </c>
      <c r="U1696" s="4" t="inlineStr">
        <is>
          <t>individualistic culture/society/approach ✓; đối lập 'collectivistic'.</t>
        </is>
      </c>
      <c r="V1696" s="4" t="inlineStr">
        <is>
          <t>Western societies are often described as individualistic.</t>
        </is>
      </c>
      <c r="W1696" s="4" t="n"/>
    </row>
    <row r="1697">
      <c r="A1697" s="4" t="n">
        <v>1695</v>
      </c>
      <c r="B1697" s="4" t="inlineStr">
        <is>
          <t>inessential</t>
        </is>
      </c>
      <c r="C1697" s="4" t="inlineStr">
        <is>
          <t>không thiết yếu</t>
        </is>
      </c>
      <c r="D1697" s="4" t="inlineStr">
        <is>
          <t>C2</t>
        </is>
      </c>
      <c r="E1697" s="4" t="n">
        <v>1</v>
      </c>
      <c r="F1697" s="4" t="inlineStr">
        <is>
          <t>Value (không thiết yếu)</t>
        </is>
      </c>
      <c r="G1697" s="4" t="inlineStr">
        <is>
          <t>more inessential</t>
        </is>
      </c>
      <c r="H1697" s="4" t="inlineStr">
        <is>
          <t>most inessential</t>
        </is>
      </c>
      <c r="I1697" s="4" t="inlineStr">
        <is>
          <t>Quy tắc chuẩn (more/most, tính từ đa âm tiết)</t>
        </is>
      </c>
      <c r="J1697" s="4" t="inlineStr">
        <is>
          <t>Gradable (phân cấp được)</t>
        </is>
      </c>
      <c r="K1697" s="4" t="inlineStr">
        <is>
          <t>very/quite/rather/extremely/fairly/pretty (nhóm mức độ thông thường)</t>
        </is>
      </c>
      <c r="L1697" s="4" t="inlineStr">
        <is>
          <t>inessentially</t>
        </is>
      </c>
      <c r="M1697" s="4" t="inlineStr">
        <is>
          <t>Quy tắc chuẩn (+ -ly)</t>
        </is>
      </c>
      <c r="N1697" s="4" t="inlineStr">
        <is>
          <t>Yes</t>
        </is>
      </c>
      <c r="O1697" s="4" t="inlineStr">
        <is>
          <t>Yes</t>
        </is>
      </c>
      <c r="P1697" s="4" t="inlineStr">
        <is>
          <t>Depends</t>
        </is>
      </c>
      <c r="Q1697" s="4" t="inlineStr">
        <is>
          <t>No</t>
        </is>
      </c>
      <c r="R1697" s="4" t="n"/>
      <c r="S1697" s="4" t="inlineStr">
        <is>
          <t>essence (khác gốc)</t>
        </is>
      </c>
      <c r="T1697" s="4" t="inlineStr">
        <is>
          <t>—</t>
        </is>
      </c>
      <c r="U1697" s="4" t="inlineStr">
        <is>
          <t>inessential detail/item/expense ✓; đối lập 'essential'.</t>
        </is>
      </c>
      <c r="V1697" s="4" t="inlineStr">
        <is>
          <t>She cut all inessential expenses from her budget.</t>
        </is>
      </c>
      <c r="W1697" s="4" t="n"/>
    </row>
    <row r="1698">
      <c r="A1698" s="4" t="n">
        <v>1696</v>
      </c>
      <c r="B1698" s="4" t="inlineStr">
        <is>
          <t>inexistent</t>
        </is>
      </c>
      <c r="C1698" s="4" t="inlineStr">
        <is>
          <t>không tồn tại</t>
        </is>
      </c>
      <c r="D1698" s="4" t="inlineStr">
        <is>
          <t>C2</t>
        </is>
      </c>
      <c r="E1698" s="4" t="n">
        <v>1</v>
      </c>
      <c r="F1698" s="4" t="inlineStr">
        <is>
          <t>Value (không tồn tại)</t>
        </is>
      </c>
      <c r="G1698" s="4" t="inlineStr">
        <is>
          <t>more inexistent</t>
        </is>
      </c>
      <c r="H1698" s="4" t="inlineStr">
        <is>
          <t>most inexistent</t>
        </is>
      </c>
      <c r="I1698" s="4" t="inlineStr">
        <is>
          <t>Quy tắc chuẩn (more/most, tính từ đa âm tiết)</t>
        </is>
      </c>
      <c r="J1698" s="4" t="inlineStr">
        <is>
          <t>Gradable (phân cấp được)</t>
        </is>
      </c>
      <c r="K1698" s="4" t="inlineStr">
        <is>
          <t>very/quite/rather/extremely/fairly/pretty (nhóm mức độ thông thường)</t>
        </is>
      </c>
      <c r="L1698" s="4" t="inlineStr">
        <is>
          <t>inexistently</t>
        </is>
      </c>
      <c r="M1698" s="4" t="inlineStr">
        <is>
          <t>Quy tắc chuẩn (+ -ly)</t>
        </is>
      </c>
      <c r="N1698" s="4" t="inlineStr">
        <is>
          <t>Yes</t>
        </is>
      </c>
      <c r="O1698" s="4" t="inlineStr">
        <is>
          <t>Yes</t>
        </is>
      </c>
      <c r="P1698" s="4" t="inlineStr">
        <is>
          <t>Depends</t>
        </is>
      </c>
      <c r="Q1698" s="4" t="inlineStr">
        <is>
          <t>No</t>
        </is>
      </c>
      <c r="R1698" s="4" t="n"/>
      <c r="S1698" s="4" t="inlineStr">
        <is>
          <t>existence (khác gốc)</t>
        </is>
      </c>
      <c r="T1698" s="4" t="inlineStr">
        <is>
          <t>exist</t>
        </is>
      </c>
      <c r="U1698" s="4" t="inlineStr">
        <is>
          <t>virtually inexistent; đồng nghĩa 'non-existent'.</t>
        </is>
      </c>
      <c r="V1698" s="4" t="inlineStr">
        <is>
          <t>Support for the policy is virtually inexistent.</t>
        </is>
      </c>
      <c r="W1698" s="4" t="n"/>
    </row>
    <row r="1699">
      <c r="A1699" s="4" t="n">
        <v>1697</v>
      </c>
      <c r="B1699" s="4" t="inlineStr">
        <is>
          <t>inextinguishable</t>
        </is>
      </c>
      <c r="C1699" s="4" t="inlineStr">
        <is>
          <t>không thể dập tắt</t>
        </is>
      </c>
      <c r="D1699" s="4" t="inlineStr">
        <is>
          <t>C2</t>
        </is>
      </c>
      <c r="E1699" s="4" t="n">
        <v>1</v>
      </c>
      <c r="F1699" s="4" t="inlineStr">
        <is>
          <t>Value (không thể dập tắt)</t>
        </is>
      </c>
      <c r="G1699" s="4" t="inlineStr">
        <is>
          <t>more inextinguishable</t>
        </is>
      </c>
      <c r="H1699" s="4" t="inlineStr">
        <is>
          <t>most inextinguishable</t>
        </is>
      </c>
      <c r="I1699" s="4" t="inlineStr">
        <is>
          <t>Quy tắc chuẩn (more/most, tính từ đa âm tiết)</t>
        </is>
      </c>
      <c r="J1699" s="4" t="inlineStr">
        <is>
          <t>Gradable (phân cấp được)</t>
        </is>
      </c>
      <c r="K1699" s="4" t="inlineStr">
        <is>
          <t>very/quite/rather/extremely/fairly/pretty (nhóm mức độ thông thường)</t>
        </is>
      </c>
      <c r="L1699" s="4" t="inlineStr">
        <is>
          <t>inextinguishably</t>
        </is>
      </c>
      <c r="M1699" s="4" t="inlineStr">
        <is>
          <t>Ngoại lệ (-le → -ly, bỏ e)</t>
        </is>
      </c>
      <c r="N1699" s="4" t="inlineStr">
        <is>
          <t>Yes</t>
        </is>
      </c>
      <c r="O1699" s="4" t="inlineStr">
        <is>
          <t>Yes</t>
        </is>
      </c>
      <c r="P1699" s="4" t="inlineStr">
        <is>
          <t>Depends</t>
        </is>
      </c>
      <c r="Q1699" s="4" t="inlineStr">
        <is>
          <t>No</t>
        </is>
      </c>
      <c r="R1699" s="4" t="n"/>
      <c r="S1699" s="4" t="inlineStr">
        <is>
          <t>—</t>
        </is>
      </c>
      <c r="T1699" s="4" t="inlineStr">
        <is>
          <t>extinguish</t>
        </is>
      </c>
      <c r="U1699" s="4" t="inlineStr">
        <is>
          <t>inextinguishable flame/hope/passion ✓; văn học, hiếm.</t>
        </is>
      </c>
      <c r="V1699" s="4" t="inlineStr">
        <is>
          <t>She had an inextinguishable passion for music.</t>
        </is>
      </c>
      <c r="W1699" s="4" t="n"/>
    </row>
    <row r="1700">
      <c r="A1700" s="4" t="n">
        <v>1698</v>
      </c>
      <c r="B1700" s="4" t="inlineStr">
        <is>
          <t>infirm</t>
        </is>
      </c>
      <c r="C1700" s="4" t="inlineStr">
        <is>
          <t>yếu ớt, già yếu</t>
        </is>
      </c>
      <c r="D1700" s="4" t="inlineStr">
        <is>
          <t>C1</t>
        </is>
      </c>
      <c r="E1700" s="4" t="n">
        <v>1</v>
      </c>
      <c r="F1700" s="4" t="inlineStr">
        <is>
          <t>State (yếu ớt, già yếu)</t>
        </is>
      </c>
      <c r="G1700" s="4" t="inlineStr">
        <is>
          <t>more infirm</t>
        </is>
      </c>
      <c r="H1700" s="4" t="inlineStr">
        <is>
          <t>most infirm</t>
        </is>
      </c>
      <c r="I1700" s="4" t="inlineStr">
        <is>
          <t>Quy tắc chuẩn (more/most, tính từ đa âm tiết)</t>
        </is>
      </c>
      <c r="J1700" s="4" t="inlineStr">
        <is>
          <t>Gradable (phân cấp được)</t>
        </is>
      </c>
      <c r="K1700" s="4" t="inlineStr">
        <is>
          <t>very/quite/rather/extremely/fairly/pretty (nhóm mức độ thông thường)</t>
        </is>
      </c>
      <c r="L1700" s="4" t="inlineStr">
        <is>
          <t>infirmly</t>
        </is>
      </c>
      <c r="M1700" s="4" t="inlineStr">
        <is>
          <t>Quy tắc chuẩn (+ -ly)</t>
        </is>
      </c>
      <c r="N1700" s="4" t="inlineStr">
        <is>
          <t>Yes</t>
        </is>
      </c>
      <c r="O1700" s="4" t="inlineStr">
        <is>
          <t>Yes</t>
        </is>
      </c>
      <c r="P1700" s="4" t="inlineStr">
        <is>
          <t>Depends</t>
        </is>
      </c>
      <c r="Q1700" s="4" t="inlineStr">
        <is>
          <t>No</t>
        </is>
      </c>
      <c r="R1700" s="4" t="n"/>
      <c r="S1700" s="4" t="inlineStr">
        <is>
          <t>infirmity</t>
        </is>
      </c>
      <c r="T1700" s="4" t="inlineStr">
        <is>
          <t>—</t>
        </is>
      </c>
      <c r="U1700" s="4" t="inlineStr">
        <is>
          <t>old and infirm; infirm patient ✓; trang trọng.</t>
        </is>
      </c>
      <c r="V1700" s="4" t="inlineStr">
        <is>
          <t>He was too old and infirm to travel.</t>
        </is>
      </c>
      <c r="W1700" s="4" t="n"/>
    </row>
    <row r="1701">
      <c r="A1701" s="4" t="n">
        <v>1699</v>
      </c>
      <c r="B1701" s="4" t="inlineStr">
        <is>
          <t>inflammable</t>
        </is>
      </c>
      <c r="C1701" s="4" t="inlineStr">
        <is>
          <t>dễ cháy</t>
        </is>
      </c>
      <c r="D1701" s="4" t="inlineStr">
        <is>
          <t>C1</t>
        </is>
      </c>
      <c r="E1701" s="4" t="n">
        <v>1</v>
      </c>
      <c r="F1701" s="4" t="inlineStr">
        <is>
          <t>Quality &amp; Character (dễ cháy)</t>
        </is>
      </c>
      <c r="G1701" s="4" t="inlineStr">
        <is>
          <t>more inflammable</t>
        </is>
      </c>
      <c r="H1701" s="4" t="inlineStr">
        <is>
          <t>most inflammable</t>
        </is>
      </c>
      <c r="I1701" s="4" t="inlineStr">
        <is>
          <t>Quy tắc chuẩn (more/most, tính từ đa âm tiết)</t>
        </is>
      </c>
      <c r="J1701" s="4" t="inlineStr">
        <is>
          <t>Gradable (phân cấp được)</t>
        </is>
      </c>
      <c r="K1701" s="4" t="inlineStr">
        <is>
          <t>very/quite/rather/extremely/fairly/pretty (nhóm mức độ thông thường)</t>
        </is>
      </c>
      <c r="L1701" s="4" t="inlineStr">
        <is>
          <t>inflammably</t>
        </is>
      </c>
      <c r="M1701" s="4" t="inlineStr">
        <is>
          <t>Ngoại lệ (-le → -ly, bỏ e)</t>
        </is>
      </c>
      <c r="N1701" s="4" t="inlineStr">
        <is>
          <t>Yes</t>
        </is>
      </c>
      <c r="O1701" s="4" t="inlineStr">
        <is>
          <t>Yes</t>
        </is>
      </c>
      <c r="P1701" s="4" t="inlineStr">
        <is>
          <t>Depends</t>
        </is>
      </c>
      <c r="Q1701" s="4" t="inlineStr">
        <is>
          <t>No</t>
        </is>
      </c>
      <c r="R1701" s="4" t="n"/>
      <c r="S1701" s="4" t="inlineStr">
        <is>
          <t>—</t>
        </is>
      </c>
      <c r="T1701" s="4" t="inlineStr">
        <is>
          <t>inflame (khác nghĩa)</t>
        </is>
      </c>
      <c r="U1701" s="4" t="inlineStr">
        <is>
          <t>highly inflammable material ✓; đồng nghĩa 'flammable' (LƯU Ý: không phải phản nghĩa dù có 'in-').</t>
        </is>
      </c>
      <c r="V1701" s="4" t="inlineStr">
        <is>
          <t>This chemical is highly inflammable.</t>
        </is>
      </c>
      <c r="W1701" s="4" t="inlineStr">
        <is>
          <t>Lưu ý ngữ nghĩa: "inflammable" và "flammable" đều nghĩa DỄ CHÁY (không phải trái nghĩa dù có tiền tố "in-") — điểm dễ gây hiểu lầm nghiêm trọng.</t>
        </is>
      </c>
    </row>
    <row r="1702">
      <c r="A1702" s="4" t="n">
        <v>1700</v>
      </c>
      <c r="B1702" s="4" t="inlineStr">
        <is>
          <t>inflatable</t>
        </is>
      </c>
      <c r="C1702" s="4" t="inlineStr">
        <is>
          <t>có thể bơm hơi</t>
        </is>
      </c>
      <c r="D1702" s="4" t="inlineStr">
        <is>
          <t>B2</t>
        </is>
      </c>
      <c r="E1702" s="4" t="n">
        <v>1</v>
      </c>
      <c r="F1702" s="4" t="inlineStr">
        <is>
          <t>Quality &amp; Character (có thể bơm hơi)</t>
        </is>
      </c>
      <c r="G1702" s="4" t="inlineStr">
        <is>
          <t>more inflatable</t>
        </is>
      </c>
      <c r="H1702" s="4" t="inlineStr">
        <is>
          <t>most inflatable</t>
        </is>
      </c>
      <c r="I1702" s="4" t="inlineStr">
        <is>
          <t>Quy tắc chuẩn (more/most, tính từ đa âm tiết)</t>
        </is>
      </c>
      <c r="J1702" s="4" t="inlineStr">
        <is>
          <t>Gradable (phân cấp được)</t>
        </is>
      </c>
      <c r="K1702" s="4" t="inlineStr">
        <is>
          <t>very/quite/rather/extremely/fairly/pretty (nhóm mức độ thông thường)</t>
        </is>
      </c>
      <c r="L1702" s="4" t="inlineStr">
        <is>
          <t>inflatably</t>
        </is>
      </c>
      <c r="M1702" s="4" t="inlineStr">
        <is>
          <t>Ngoại lệ (-le → -ly, bỏ e)</t>
        </is>
      </c>
      <c r="N1702" s="4" t="inlineStr">
        <is>
          <t>Yes</t>
        </is>
      </c>
      <c r="O1702" s="4" t="inlineStr">
        <is>
          <t>Yes</t>
        </is>
      </c>
      <c r="P1702" s="4" t="inlineStr">
        <is>
          <t>Depends</t>
        </is>
      </c>
      <c r="Q1702" s="4" t="inlineStr">
        <is>
          <t>No</t>
        </is>
      </c>
      <c r="R1702" s="4" t="n"/>
      <c r="S1702" s="4" t="inlineStr">
        <is>
          <t>inflation (khác nghĩa)</t>
        </is>
      </c>
      <c r="T1702" s="4" t="inlineStr">
        <is>
          <t>inflate</t>
        </is>
      </c>
      <c r="U1702" s="4" t="inlineStr">
        <is>
          <t>inflatable boat/mattress/pool ✓.</t>
        </is>
      </c>
      <c r="V1702" s="4" t="inlineStr">
        <is>
          <t>They bought an inflatable pool for the kids.</t>
        </is>
      </c>
      <c r="W1702" s="4" t="n"/>
    </row>
    <row r="1703">
      <c r="A1703" s="4" t="n">
        <v>1701</v>
      </c>
      <c r="B1703" s="4" t="inlineStr">
        <is>
          <t>infrastructural</t>
        </is>
      </c>
      <c r="C1703" s="4" t="inlineStr">
        <is>
          <t>thuộc cơ sở hạ tầng</t>
        </is>
      </c>
      <c r="D1703" s="4" t="inlineStr">
        <is>
          <t>C1</t>
        </is>
      </c>
      <c r="E1703" s="4" t="n">
        <v>1</v>
      </c>
      <c r="F1703" s="4" t="inlineStr">
        <is>
          <t>Purpose-related (thuộc cơ sở hạ tầng)</t>
        </is>
      </c>
      <c r="G1703" s="4" t="inlineStr">
        <is>
          <t>—</t>
        </is>
      </c>
      <c r="H1703" s="4" t="inlineStr">
        <is>
          <t>—</t>
        </is>
      </c>
      <c r="I1703" s="4" t="inlineStr">
        <is>
          <t>Không có (non-gradable)</t>
        </is>
      </c>
      <c r="J1703" s="4" t="inlineStr">
        <is>
          <t>Non-gradable (phân loại)</t>
        </is>
      </c>
      <c r="K1703" s="4" t="inlineStr">
        <is>
          <t>Không dùng với degree adverb (tính từ định danh/phân loại)</t>
        </is>
      </c>
      <c r="L1703" s="4" t="inlineStr">
        <is>
          <t>infrastructurally</t>
        </is>
      </c>
      <c r="M1703" s="4" t="inlineStr">
        <is>
          <t>Quy tắc chuẩn (+ -ly)</t>
        </is>
      </c>
      <c r="N1703" s="4" t="inlineStr">
        <is>
          <t>Yes</t>
        </is>
      </c>
      <c r="O1703" s="4" t="inlineStr">
        <is>
          <t>Yes</t>
        </is>
      </c>
      <c r="P1703" s="4" t="inlineStr">
        <is>
          <t>Depends</t>
        </is>
      </c>
      <c r="Q1703" s="4" t="inlineStr">
        <is>
          <t>No</t>
        </is>
      </c>
      <c r="R1703" s="4" t="n"/>
      <c r="S1703" s="4" t="inlineStr">
        <is>
          <t>infrastructure</t>
        </is>
      </c>
      <c r="T1703" s="4" t="inlineStr">
        <is>
          <t>—</t>
        </is>
      </c>
      <c r="U1703" s="4" t="inlineStr">
        <is>
          <t>infrastructural development/investment/gap ✓.</t>
        </is>
      </c>
      <c r="V1703" s="4" t="inlineStr">
        <is>
          <t>The country needs infrastructural investment.</t>
        </is>
      </c>
      <c r="W1703" s="4" t="n"/>
    </row>
    <row r="1704">
      <c r="A1704" s="4" t="n">
        <v>1702</v>
      </c>
      <c r="B1704" s="4" t="inlineStr">
        <is>
          <t>infrequent</t>
        </is>
      </c>
      <c r="C1704" s="4" t="inlineStr">
        <is>
          <t>không thường xuyên</t>
        </is>
      </c>
      <c r="D1704" s="4" t="inlineStr">
        <is>
          <t>C1</t>
        </is>
      </c>
      <c r="E1704" s="4" t="n">
        <v>1</v>
      </c>
      <c r="F1704" s="4" t="inlineStr">
        <is>
          <t>Frequency (không thường xuyên)</t>
        </is>
      </c>
      <c r="G1704" s="4" t="inlineStr">
        <is>
          <t>more infrequent</t>
        </is>
      </c>
      <c r="H1704" s="4" t="inlineStr">
        <is>
          <t>most infrequent</t>
        </is>
      </c>
      <c r="I1704" s="4" t="inlineStr">
        <is>
          <t>Quy tắc chuẩn (more/most, tính từ đa âm tiết)</t>
        </is>
      </c>
      <c r="J1704" s="4" t="inlineStr">
        <is>
          <t>Gradable (phân cấp được)</t>
        </is>
      </c>
      <c r="K1704" s="4" t="inlineStr">
        <is>
          <t>very/quite/rather/extremely/fairly/pretty (nhóm mức độ thông thường)</t>
        </is>
      </c>
      <c r="L1704" s="4" t="inlineStr">
        <is>
          <t>infrequently</t>
        </is>
      </c>
      <c r="M1704" s="4" t="inlineStr">
        <is>
          <t>Quy tắc chuẩn (+ -ly)</t>
        </is>
      </c>
      <c r="N1704" s="4" t="inlineStr">
        <is>
          <t>Yes</t>
        </is>
      </c>
      <c r="O1704" s="4" t="inlineStr">
        <is>
          <t>Yes</t>
        </is>
      </c>
      <c r="P1704" s="4" t="inlineStr">
        <is>
          <t>Depends</t>
        </is>
      </c>
      <c r="Q1704" s="4" t="inlineStr">
        <is>
          <t>No</t>
        </is>
      </c>
      <c r="R1704" s="4" t="n"/>
      <c r="S1704" s="4" t="inlineStr">
        <is>
          <t>frequency (khác gốc)</t>
        </is>
      </c>
      <c r="T1704" s="4" t="inlineStr">
        <is>
          <t>—</t>
        </is>
      </c>
      <c r="U1704" s="4" t="inlineStr">
        <is>
          <t>infrequent visitor/occurrence ✓; đối lập 'frequent'.</t>
        </is>
      </c>
      <c r="V1704" s="4" t="inlineStr">
        <is>
          <t>Snow is an infrequent occurrence in this region.</t>
        </is>
      </c>
      <c r="W1704" s="4" t="n"/>
    </row>
    <row r="1705">
      <c r="A1705" s="4" t="n">
        <v>1703</v>
      </c>
      <c r="B1705" s="4" t="inlineStr">
        <is>
          <t>ingrown</t>
        </is>
      </c>
      <c r="C1705" s="4" t="inlineStr">
        <is>
          <t>mọc ngược vào trong</t>
        </is>
      </c>
      <c r="D1705" s="4" t="inlineStr">
        <is>
          <t>C1</t>
        </is>
      </c>
      <c r="E1705" s="4" t="n">
        <v>1</v>
      </c>
      <c r="F1705" s="4" t="inlineStr">
        <is>
          <t>Condition (mọc ngược vào trong)</t>
        </is>
      </c>
      <c r="G1705" s="4" t="inlineStr">
        <is>
          <t>more ingrown</t>
        </is>
      </c>
      <c r="H1705" s="4" t="inlineStr">
        <is>
          <t>most ingrown</t>
        </is>
      </c>
      <c r="I1705" s="4" t="inlineStr">
        <is>
          <t>Quy tắc chuẩn (more/most, tính từ đa âm tiết)</t>
        </is>
      </c>
      <c r="J1705" s="4" t="inlineStr">
        <is>
          <t>Gradable (phân cấp được)</t>
        </is>
      </c>
      <c r="K1705" s="4" t="inlineStr">
        <is>
          <t>very/quite/rather/extremely/fairly/pretty (nhóm mức độ thông thường)</t>
        </is>
      </c>
      <c r="L1705" s="4" t="inlineStr">
        <is>
          <t>ingrownly</t>
        </is>
      </c>
      <c r="M1705" s="4" t="inlineStr">
        <is>
          <t>Quy tắc chuẩn (+ -ly)</t>
        </is>
      </c>
      <c r="N1705" s="4" t="inlineStr">
        <is>
          <t>Yes</t>
        </is>
      </c>
      <c r="O1705" s="4" t="inlineStr">
        <is>
          <t>Yes</t>
        </is>
      </c>
      <c r="P1705" s="4" t="inlineStr">
        <is>
          <t>Depends</t>
        </is>
      </c>
      <c r="Q1705" s="4" t="inlineStr">
        <is>
          <t>No</t>
        </is>
      </c>
      <c r="R1705" s="4" t="n"/>
      <c r="S1705" s="4" t="inlineStr">
        <is>
          <t>—</t>
        </is>
      </c>
      <c r="T1705" s="4" t="inlineStr">
        <is>
          <t>grow (khác gốc)</t>
        </is>
      </c>
      <c r="U1705" s="4" t="inlineStr">
        <is>
          <t>ingrown toenail/hair ✓ — thuật ngữ y khoa, gần như CHỈ đi với 2 danh từ này.</t>
        </is>
      </c>
      <c r="V1705" s="4" t="inlineStr">
        <is>
          <t>He had to have an ingrown toenail removed.</t>
        </is>
      </c>
      <c r="W1705" s="4" t="inlineStr">
        <is>
          <t>"ingrown toenail/hair" (móng chân/lông mọc ngược — thuật ngữ y khoa gần như cố định).</t>
        </is>
      </c>
    </row>
    <row r="1706">
      <c r="A1706" s="4" t="n">
        <v>1704</v>
      </c>
      <c r="B1706" s="4" t="inlineStr">
        <is>
          <t>inhabitable</t>
        </is>
      </c>
      <c r="C1706" s="4" t="inlineStr">
        <is>
          <t>có thể ở được</t>
        </is>
      </c>
      <c r="D1706" s="4" t="inlineStr">
        <is>
          <t>C1</t>
        </is>
      </c>
      <c r="E1706" s="4" t="n">
        <v>1</v>
      </c>
      <c r="F1706" s="4" t="inlineStr">
        <is>
          <t>Value (có thể ở được)</t>
        </is>
      </c>
      <c r="G1706" s="4" t="inlineStr">
        <is>
          <t>more inhabitable</t>
        </is>
      </c>
      <c r="H1706" s="4" t="inlineStr">
        <is>
          <t>most inhabitable</t>
        </is>
      </c>
      <c r="I1706" s="4" t="inlineStr">
        <is>
          <t>Quy tắc chuẩn (more/most, tính từ đa âm tiết)</t>
        </is>
      </c>
      <c r="J1706" s="4" t="inlineStr">
        <is>
          <t>Gradable (phân cấp được)</t>
        </is>
      </c>
      <c r="K1706" s="4" t="inlineStr">
        <is>
          <t>very/quite/rather/extremely/fairly/pretty (nhóm mức độ thông thường)</t>
        </is>
      </c>
      <c r="L1706" s="4" t="inlineStr">
        <is>
          <t>inhabitably</t>
        </is>
      </c>
      <c r="M1706" s="4" t="inlineStr">
        <is>
          <t>Ngoại lệ (-le → -ly, bỏ e)</t>
        </is>
      </c>
      <c r="N1706" s="4" t="inlineStr">
        <is>
          <t>Yes</t>
        </is>
      </c>
      <c r="O1706" s="4" t="inlineStr">
        <is>
          <t>Yes</t>
        </is>
      </c>
      <c r="P1706" s="4" t="inlineStr">
        <is>
          <t>Depends</t>
        </is>
      </c>
      <c r="Q1706" s="4" t="inlineStr">
        <is>
          <t>No</t>
        </is>
      </c>
      <c r="R1706" s="4" t="n"/>
      <c r="S1706" s="4" t="inlineStr">
        <is>
          <t>habitat/inhabitant</t>
        </is>
      </c>
      <c r="T1706" s="4" t="inlineStr">
        <is>
          <t>inhabit</t>
        </is>
      </c>
      <c r="U1706" s="4" t="inlineStr">
        <is>
          <t>barely inhabitable; đối lập 'uninhabitable' (thông dụng hơn khi phủ định).</t>
        </is>
      </c>
      <c r="V1706" s="4" t="inlineStr">
        <is>
          <t>The area is barely inhabitable after the disaster.</t>
        </is>
      </c>
      <c r="W1706" s="4" t="n"/>
    </row>
    <row r="1707">
      <c r="A1707" s="4" t="n">
        <v>1705</v>
      </c>
      <c r="B1707" s="4" t="inlineStr">
        <is>
          <t>injudicious</t>
        </is>
      </c>
      <c r="C1707" s="4" t="inlineStr">
        <is>
          <t>thiếu sáng suốt</t>
        </is>
      </c>
      <c r="D1707" s="4" t="inlineStr">
        <is>
          <t>C2</t>
        </is>
      </c>
      <c r="E1707" s="4" t="n">
        <v>1</v>
      </c>
      <c r="F1707" s="4" t="inlineStr">
        <is>
          <t>Value (thiếu sáng suốt)</t>
        </is>
      </c>
      <c r="G1707" s="4" t="inlineStr">
        <is>
          <t>more injudicious</t>
        </is>
      </c>
      <c r="H1707" s="4" t="inlineStr">
        <is>
          <t>most injudicious</t>
        </is>
      </c>
      <c r="I1707" s="4" t="inlineStr">
        <is>
          <t>Quy tắc chuẩn (more/most, tính từ đa âm tiết)</t>
        </is>
      </c>
      <c r="J1707" s="4" t="inlineStr">
        <is>
          <t>Gradable (phân cấp được)</t>
        </is>
      </c>
      <c r="K1707" s="4" t="inlineStr">
        <is>
          <t>very/quite/rather/extremely/fairly/pretty (nhóm mức độ thông thường)</t>
        </is>
      </c>
      <c r="L1707" s="4" t="inlineStr">
        <is>
          <t>injudiciously</t>
        </is>
      </c>
      <c r="M1707" s="4" t="inlineStr">
        <is>
          <t>Quy tắc chuẩn (+ -ly)</t>
        </is>
      </c>
      <c r="N1707" s="4" t="inlineStr">
        <is>
          <t>Yes</t>
        </is>
      </c>
      <c r="O1707" s="4" t="inlineStr">
        <is>
          <t>Yes</t>
        </is>
      </c>
      <c r="P1707" s="4" t="inlineStr">
        <is>
          <t>Depends</t>
        </is>
      </c>
      <c r="Q1707" s="4" t="inlineStr">
        <is>
          <t>No</t>
        </is>
      </c>
      <c r="R1707" s="4" t="n"/>
      <c r="S1707" s="4" t="inlineStr">
        <is>
          <t>judgement (khác gốc)</t>
        </is>
      </c>
      <c r="T1707" s="4" t="inlineStr">
        <is>
          <t>—</t>
        </is>
      </c>
      <c r="U1707" s="4" t="inlineStr">
        <is>
          <t>injudicious decision/comment/investment ✓; đối lập 'judicious'.</t>
        </is>
      </c>
      <c r="V1707" s="4" t="inlineStr">
        <is>
          <t>It was an injudicious comment to make in public.</t>
        </is>
      </c>
      <c r="W1707" s="4" t="n"/>
    </row>
    <row r="1708">
      <c r="A1708" s="4" t="n">
        <v>1706</v>
      </c>
      <c r="B1708" s="4" t="inlineStr">
        <is>
          <t>innocuous</t>
        </is>
      </c>
      <c r="C1708" s="4" t="inlineStr">
        <is>
          <t>vô hại</t>
        </is>
      </c>
      <c r="D1708" s="4" t="inlineStr">
        <is>
          <t>B2</t>
        </is>
      </c>
      <c r="E1708" s="4" t="n">
        <v>1</v>
      </c>
      <c r="F1708" s="4" t="inlineStr">
        <is>
          <t>Value (vô hại)</t>
        </is>
      </c>
      <c r="G1708" s="4" t="inlineStr">
        <is>
          <t>more innocuous</t>
        </is>
      </c>
      <c r="H1708" s="4" t="inlineStr">
        <is>
          <t>most innocuous</t>
        </is>
      </c>
      <c r="I1708" s="4" t="inlineStr">
        <is>
          <t>Quy tắc chuẩn (more/most, tính từ đa âm tiết)</t>
        </is>
      </c>
      <c r="J1708" s="4" t="inlineStr">
        <is>
          <t>Gradable (phân cấp được)</t>
        </is>
      </c>
      <c r="K1708" s="4" t="inlineStr">
        <is>
          <t>very/quite/rather/extremely/fairly/pretty (nhóm mức độ thông thường)</t>
        </is>
      </c>
      <c r="L1708" s="4" t="inlineStr">
        <is>
          <t>innocuously</t>
        </is>
      </c>
      <c r="M1708" s="4" t="inlineStr">
        <is>
          <t>Quy tắc chuẩn (+ -ly)</t>
        </is>
      </c>
      <c r="N1708" s="4" t="inlineStr">
        <is>
          <t>Yes</t>
        </is>
      </c>
      <c r="O1708" s="4" t="inlineStr">
        <is>
          <t>Yes</t>
        </is>
      </c>
      <c r="P1708" s="4" t="inlineStr">
        <is>
          <t>Depends</t>
        </is>
      </c>
      <c r="Q1708" s="4" t="inlineStr">
        <is>
          <t>No</t>
        </is>
      </c>
      <c r="R1708" s="4" t="n"/>
      <c r="S1708" s="4" t="inlineStr">
        <is>
          <t>—</t>
        </is>
      </c>
      <c r="T1708" s="4" t="inlineStr">
        <is>
          <t>—</t>
        </is>
      </c>
      <c r="U1708" s="4" t="inlineStr">
        <is>
          <t>innocuous comment/substance/question ✓.</t>
        </is>
      </c>
      <c r="V1708" s="4" t="inlineStr">
        <is>
          <t>It seemed like an innocuous question at the time.</t>
        </is>
      </c>
      <c r="W1708" s="4" t="n"/>
    </row>
    <row r="1709">
      <c r="A1709" s="4" t="n">
        <v>1707</v>
      </c>
      <c r="B1709" s="4" t="inlineStr">
        <is>
          <t>inquisitive</t>
        </is>
      </c>
      <c r="C1709" s="4" t="inlineStr">
        <is>
          <t>tò mò, hay hỏi</t>
        </is>
      </c>
      <c r="D1709" s="4" t="inlineStr">
        <is>
          <t>C1</t>
        </is>
      </c>
      <c r="E1709" s="4" t="n">
        <v>1</v>
      </c>
      <c r="F1709" s="4" t="inlineStr">
        <is>
          <t>Quality &amp; Character (tò mò, hay hỏi)</t>
        </is>
      </c>
      <c r="G1709" s="4" t="inlineStr">
        <is>
          <t>more inquisitive</t>
        </is>
      </c>
      <c r="H1709" s="4" t="inlineStr">
        <is>
          <t>most inquisitive</t>
        </is>
      </c>
      <c r="I1709" s="4" t="inlineStr">
        <is>
          <t>Quy tắc chuẩn (more/most, tính từ đa âm tiết)</t>
        </is>
      </c>
      <c r="J1709" s="4" t="inlineStr">
        <is>
          <t>Gradable (phân cấp được)</t>
        </is>
      </c>
      <c r="K1709" s="4" t="inlineStr">
        <is>
          <t>very/quite/rather/extremely/fairly/pretty (nhóm mức độ thông thường)</t>
        </is>
      </c>
      <c r="L1709" s="4" t="inlineStr">
        <is>
          <t>inquisitively</t>
        </is>
      </c>
      <c r="M1709" s="4" t="inlineStr">
        <is>
          <t>Quy tắc chuẩn (+ -ly)</t>
        </is>
      </c>
      <c r="N1709" s="4" t="inlineStr">
        <is>
          <t>Yes</t>
        </is>
      </c>
      <c r="O1709" s="4" t="inlineStr">
        <is>
          <t>Yes</t>
        </is>
      </c>
      <c r="P1709" s="4" t="inlineStr">
        <is>
          <t>Depends</t>
        </is>
      </c>
      <c r="Q1709" s="4" t="inlineStr">
        <is>
          <t>No</t>
        </is>
      </c>
      <c r="R1709" s="4" t="n"/>
      <c r="S1709" s="4" t="inlineStr">
        <is>
          <t>inquiry (khác dạng)</t>
        </is>
      </c>
      <c r="T1709" s="4" t="inlineStr">
        <is>
          <t>inquire</t>
        </is>
      </c>
      <c r="U1709" s="4" t="inlineStr">
        <is>
          <t>inquisitive mind/child/nature ✓.</t>
        </is>
      </c>
      <c r="V1709" s="4" t="inlineStr">
        <is>
          <t>She has always had an inquisitive mind.</t>
        </is>
      </c>
      <c r="W1709" s="4" t="n"/>
    </row>
    <row r="1710">
      <c r="A1710" s="4" t="n">
        <v>1708</v>
      </c>
      <c r="B1710" s="4" t="inlineStr">
        <is>
          <t>insatiable</t>
        </is>
      </c>
      <c r="C1710" s="4" t="inlineStr">
        <is>
          <t>không thể thoả mãn</t>
        </is>
      </c>
      <c r="D1710" s="4" t="inlineStr">
        <is>
          <t>B2</t>
        </is>
      </c>
      <c r="E1710" s="4" t="n">
        <v>1</v>
      </c>
      <c r="F1710" s="4" t="inlineStr">
        <is>
          <t>Quality &amp; Character (không thể thoả mãn)</t>
        </is>
      </c>
      <c r="G1710" s="4" t="inlineStr">
        <is>
          <t>more insatiable</t>
        </is>
      </c>
      <c r="H1710" s="4" t="inlineStr">
        <is>
          <t>most insatiable</t>
        </is>
      </c>
      <c r="I1710" s="4" t="inlineStr">
        <is>
          <t>Quy tắc chuẩn (more/most, tính từ đa âm tiết)</t>
        </is>
      </c>
      <c r="J1710" s="4" t="inlineStr">
        <is>
          <t>Gradable (phân cấp được)</t>
        </is>
      </c>
      <c r="K1710" s="4" t="inlineStr">
        <is>
          <t>very/quite/rather/extremely/fairly/pretty (nhóm mức độ thông thường)</t>
        </is>
      </c>
      <c r="L1710" s="4" t="inlineStr">
        <is>
          <t>insatiably</t>
        </is>
      </c>
      <c r="M1710" s="4" t="inlineStr">
        <is>
          <t>Ngoại lệ (-le → -ly, bỏ e)</t>
        </is>
      </c>
      <c r="N1710" s="4" t="inlineStr">
        <is>
          <t>Yes</t>
        </is>
      </c>
      <c r="O1710" s="4" t="inlineStr">
        <is>
          <t>Yes</t>
        </is>
      </c>
      <c r="P1710" s="4" t="inlineStr">
        <is>
          <t>Depends</t>
        </is>
      </c>
      <c r="Q1710" s="4" t="inlineStr">
        <is>
          <t>No</t>
        </is>
      </c>
      <c r="R1710" s="4" t="n"/>
      <c r="S1710" s="4" t="inlineStr">
        <is>
          <t>—</t>
        </is>
      </c>
      <c r="T1710" s="4" t="inlineStr">
        <is>
          <t>satiate (khác gốc)</t>
        </is>
      </c>
      <c r="U1710" s="4" t="inlineStr">
        <is>
          <t>insatiable appetite/curiosity/thirst ✓.</t>
        </is>
      </c>
      <c r="V1710" s="4" t="inlineStr">
        <is>
          <t>He has an insatiable appetite for knowledge.</t>
        </is>
      </c>
      <c r="W1710" s="4" t="n"/>
    </row>
    <row r="1711">
      <c r="A1711" s="4" t="n">
        <v>1709</v>
      </c>
      <c r="B1711" s="4" t="inlineStr">
        <is>
          <t>insensitive</t>
        </is>
      </c>
      <c r="C1711" s="4" t="inlineStr">
        <is>
          <t>thiếu nhạy cảm</t>
        </is>
      </c>
      <c r="D1711" s="4" t="inlineStr">
        <is>
          <t>B2</t>
        </is>
      </c>
      <c r="E1711" s="4" t="n">
        <v>1</v>
      </c>
      <c r="F1711" s="4" t="inlineStr">
        <is>
          <t>Emotion (thiếu nhạy cảm)</t>
        </is>
      </c>
      <c r="G1711" s="4" t="inlineStr">
        <is>
          <t>more insensitive</t>
        </is>
      </c>
      <c r="H1711" s="4" t="inlineStr">
        <is>
          <t>most insensitive</t>
        </is>
      </c>
      <c r="I1711" s="4" t="inlineStr">
        <is>
          <t>Quy tắc chuẩn (more/most, tính từ đa âm tiết)</t>
        </is>
      </c>
      <c r="J1711" s="4" t="inlineStr">
        <is>
          <t>Gradable (phân cấp được)</t>
        </is>
      </c>
      <c r="K1711" s="4" t="inlineStr">
        <is>
          <t>very/quite/rather/extremely/fairly/pretty (nhóm mức độ thông thường)</t>
        </is>
      </c>
      <c r="L1711" s="4" t="inlineStr">
        <is>
          <t>insensitively</t>
        </is>
      </c>
      <c r="M1711" s="4" t="inlineStr">
        <is>
          <t>Quy tắc chuẩn (+ -ly)</t>
        </is>
      </c>
      <c r="N1711" s="4" t="inlineStr">
        <is>
          <t>Yes</t>
        </is>
      </c>
      <c r="O1711" s="4" t="inlineStr">
        <is>
          <t>Yes</t>
        </is>
      </c>
      <c r="P1711" s="4" t="inlineStr">
        <is>
          <t>Depends</t>
        </is>
      </c>
      <c r="Q1711" s="4" t="inlineStr">
        <is>
          <t>No</t>
        </is>
      </c>
      <c r="R1711" s="4" t="n"/>
      <c r="S1711" s="4" t="inlineStr">
        <is>
          <t>sensitivity (khác gốc)</t>
        </is>
      </c>
      <c r="T1711" s="4" t="inlineStr">
        <is>
          <t>—</t>
        </is>
      </c>
      <c r="U1711" s="4" t="inlineStr">
        <is>
          <t>be insensitive to/about; insensitive comment ✓; đối lập 'sensitive'.</t>
        </is>
      </c>
      <c r="V1711" s="4" t="inlineStr">
        <is>
          <t>That was an insensitive comment to make.</t>
        </is>
      </c>
      <c r="W1711" s="4" t="n"/>
    </row>
    <row r="1712">
      <c r="A1712" s="4" t="n">
        <v>1710</v>
      </c>
      <c r="B1712" s="4" t="inlineStr">
        <is>
          <t>insidious</t>
        </is>
      </c>
      <c r="C1712" s="4" t="inlineStr">
        <is>
          <t>âm thầm nguy hiểm</t>
        </is>
      </c>
      <c r="D1712" s="4" t="inlineStr">
        <is>
          <t>B2</t>
        </is>
      </c>
      <c r="E1712" s="4" t="n">
        <v>1</v>
      </c>
      <c r="F1712" s="4" t="inlineStr">
        <is>
          <t>Value (âm thầm nguy hiểm)</t>
        </is>
      </c>
      <c r="G1712" s="4" t="inlineStr">
        <is>
          <t>more insidious</t>
        </is>
      </c>
      <c r="H1712" s="4" t="inlineStr">
        <is>
          <t>most insidious</t>
        </is>
      </c>
      <c r="I1712" s="4" t="inlineStr">
        <is>
          <t>Quy tắc chuẩn (more/most, tính từ đa âm tiết)</t>
        </is>
      </c>
      <c r="J1712" s="4" t="inlineStr">
        <is>
          <t>Gradable (phân cấp được)</t>
        </is>
      </c>
      <c r="K1712" s="4" t="inlineStr">
        <is>
          <t>very/quite/rather/extremely/fairly/pretty (nhóm mức độ thông thường)</t>
        </is>
      </c>
      <c r="L1712" s="4" t="inlineStr">
        <is>
          <t>insidiously</t>
        </is>
      </c>
      <c r="M1712" s="4" t="inlineStr">
        <is>
          <t>Quy tắc chuẩn (+ -ly)</t>
        </is>
      </c>
      <c r="N1712" s="4" t="inlineStr">
        <is>
          <t>Yes</t>
        </is>
      </c>
      <c r="O1712" s="4" t="inlineStr">
        <is>
          <t>Yes</t>
        </is>
      </c>
      <c r="P1712" s="4" t="inlineStr">
        <is>
          <t>Depends</t>
        </is>
      </c>
      <c r="Q1712" s="4" t="inlineStr">
        <is>
          <t>No</t>
        </is>
      </c>
      <c r="R1712" s="4" t="n"/>
      <c r="S1712" s="4" t="inlineStr">
        <is>
          <t>—</t>
        </is>
      </c>
      <c r="T1712" s="4" t="inlineStr">
        <is>
          <t>—</t>
        </is>
      </c>
      <c r="U1712" s="4" t="inlineStr">
        <is>
          <t>insidious disease/threat/influence ✓.</t>
        </is>
      </c>
      <c r="V1712" s="4" t="inlineStr">
        <is>
          <t>The disease has an insidious onset that's hard to detect.</t>
        </is>
      </c>
      <c r="W1712" s="4" t="n"/>
    </row>
    <row r="1713">
      <c r="A1713" s="4" t="n">
        <v>1711</v>
      </c>
      <c r="B1713" s="4" t="inlineStr">
        <is>
          <t>insincere</t>
        </is>
      </c>
      <c r="C1713" s="4" t="inlineStr">
        <is>
          <t>không chân thành</t>
        </is>
      </c>
      <c r="D1713" s="4" t="inlineStr">
        <is>
          <t>C1</t>
        </is>
      </c>
      <c r="E1713" s="4" t="n">
        <v>1</v>
      </c>
      <c r="F1713" s="4" t="inlineStr">
        <is>
          <t>Value (không chân thành)</t>
        </is>
      </c>
      <c r="G1713" s="4" t="inlineStr">
        <is>
          <t>more insincere</t>
        </is>
      </c>
      <c r="H1713" s="4" t="inlineStr">
        <is>
          <t>most insincere</t>
        </is>
      </c>
      <c r="I1713" s="4" t="inlineStr">
        <is>
          <t>Quy tắc chuẩn (more/most, tính từ đa âm tiết)</t>
        </is>
      </c>
      <c r="J1713" s="4" t="inlineStr">
        <is>
          <t>Gradable (phân cấp được)</t>
        </is>
      </c>
      <c r="K1713" s="4" t="inlineStr">
        <is>
          <t>very/quite/rather/extremely/fairly/pretty (nhóm mức độ thông thường)</t>
        </is>
      </c>
      <c r="L1713" s="4" t="inlineStr">
        <is>
          <t>insincerely</t>
        </is>
      </c>
      <c r="M1713" s="4" t="inlineStr">
        <is>
          <t>Quy tắc chuẩn (+ -ly)</t>
        </is>
      </c>
      <c r="N1713" s="4" t="inlineStr">
        <is>
          <t>Yes</t>
        </is>
      </c>
      <c r="O1713" s="4" t="inlineStr">
        <is>
          <t>Yes</t>
        </is>
      </c>
      <c r="P1713" s="4" t="inlineStr">
        <is>
          <t>Depends</t>
        </is>
      </c>
      <c r="Q1713" s="4" t="inlineStr">
        <is>
          <t>No</t>
        </is>
      </c>
      <c r="R1713" s="4" t="n"/>
      <c r="S1713" s="4" t="inlineStr">
        <is>
          <t>sincerity (khác gốc)</t>
        </is>
      </c>
      <c r="T1713" s="4" t="inlineStr">
        <is>
          <t>—</t>
        </is>
      </c>
      <c r="U1713" s="4" t="inlineStr">
        <is>
          <t>insincere apology/compliment/smile ✓; đối lập 'sincere'.</t>
        </is>
      </c>
      <c r="V1713" s="4" t="inlineStr">
        <is>
          <t>His apology felt insincere.</t>
        </is>
      </c>
      <c r="W1713" s="4" t="n"/>
    </row>
    <row r="1714">
      <c r="A1714" s="4" t="n">
        <v>1712</v>
      </c>
      <c r="B1714" s="4" t="inlineStr">
        <is>
          <t>insular</t>
        </is>
      </c>
      <c r="C1714" s="4" t="inlineStr">
        <is>
          <t>hẹp hòi, biệt lập</t>
        </is>
      </c>
      <c r="D1714" s="4" t="inlineStr">
        <is>
          <t>B2</t>
        </is>
      </c>
      <c r="E1714" s="4" t="n">
        <v>1</v>
      </c>
      <c r="F1714" s="4" t="inlineStr">
        <is>
          <t>Quality &amp; Character (hẹp hòi, biệt lập)</t>
        </is>
      </c>
      <c r="G1714" s="4" t="inlineStr">
        <is>
          <t>more insular</t>
        </is>
      </c>
      <c r="H1714" s="4" t="inlineStr">
        <is>
          <t>most insular</t>
        </is>
      </c>
      <c r="I1714" s="4" t="inlineStr">
        <is>
          <t>Quy tắc chuẩn (more/most, tính từ đa âm tiết)</t>
        </is>
      </c>
      <c r="J1714" s="4" t="inlineStr">
        <is>
          <t>Gradable (phân cấp được)</t>
        </is>
      </c>
      <c r="K1714" s="4" t="inlineStr">
        <is>
          <t>very/quite/rather/extremely/fairly/pretty (nhóm mức độ thông thường)</t>
        </is>
      </c>
      <c r="L1714" s="4" t="inlineStr">
        <is>
          <t>insularly</t>
        </is>
      </c>
      <c r="M1714" s="4" t="inlineStr">
        <is>
          <t>Quy tắc chuẩn (+ -ly)</t>
        </is>
      </c>
      <c r="N1714" s="4" t="inlineStr">
        <is>
          <t>Yes</t>
        </is>
      </c>
      <c r="O1714" s="4" t="inlineStr">
        <is>
          <t>Yes</t>
        </is>
      </c>
      <c r="P1714" s="4" t="inlineStr">
        <is>
          <t>Depends</t>
        </is>
      </c>
      <c r="Q1714" s="4" t="inlineStr">
        <is>
          <t>No</t>
        </is>
      </c>
      <c r="R1714" s="4" t="n"/>
      <c r="S1714" s="4" t="inlineStr">
        <is>
          <t>—</t>
        </is>
      </c>
      <c r="T1714" s="4" t="inlineStr">
        <is>
          <t>—</t>
        </is>
      </c>
      <c r="U1714" s="4" t="inlineStr">
        <is>
          <t>insular attitude/community/thinking ✓.</t>
        </is>
      </c>
      <c r="V1714" s="4" t="inlineStr">
        <is>
          <t>Critics say the policy reflects an insular attitude.</t>
        </is>
      </c>
      <c r="W1714" s="4" t="n"/>
    </row>
    <row r="1715">
      <c r="A1715" s="4" t="n">
        <v>1713</v>
      </c>
      <c r="B1715" s="4" t="inlineStr">
        <is>
          <t>intercontinental</t>
        </is>
      </c>
      <c r="C1715" s="4" t="inlineStr">
        <is>
          <t>liên lục địa</t>
        </is>
      </c>
      <c r="D1715" s="4" t="inlineStr">
        <is>
          <t>B2</t>
        </is>
      </c>
      <c r="E1715" s="4" t="n">
        <v>1</v>
      </c>
      <c r="F1715" s="4" t="inlineStr">
        <is>
          <t>Origin (liên lục địa)</t>
        </is>
      </c>
      <c r="G1715" s="4" t="inlineStr">
        <is>
          <t>—</t>
        </is>
      </c>
      <c r="H1715" s="4" t="inlineStr">
        <is>
          <t>—</t>
        </is>
      </c>
      <c r="I1715" s="4" t="inlineStr">
        <is>
          <t>Không có (non-gradable)</t>
        </is>
      </c>
      <c r="J1715" s="4" t="inlineStr">
        <is>
          <t>Non-gradable (phân loại)</t>
        </is>
      </c>
      <c r="K1715" s="4" t="inlineStr">
        <is>
          <t>Không dùng với degree adverb (tính từ định danh/phân loại)</t>
        </is>
      </c>
      <c r="L1715" s="4" t="inlineStr">
        <is>
          <t>intercontinentally</t>
        </is>
      </c>
      <c r="M1715" s="4" t="inlineStr">
        <is>
          <t>Quy tắc chuẩn (+ -ly)</t>
        </is>
      </c>
      <c r="N1715" s="4" t="inlineStr">
        <is>
          <t>Yes</t>
        </is>
      </c>
      <c r="O1715" s="4" t="inlineStr">
        <is>
          <t>Yes</t>
        </is>
      </c>
      <c r="P1715" s="4" t="inlineStr">
        <is>
          <t>Depends</t>
        </is>
      </c>
      <c r="Q1715" s="4" t="inlineStr">
        <is>
          <t>No</t>
        </is>
      </c>
      <c r="R1715" s="4" t="n"/>
      <c r="S1715" s="4" t="inlineStr">
        <is>
          <t>continent (khác gốc)</t>
        </is>
      </c>
      <c r="T1715" s="4" t="inlineStr">
        <is>
          <t>—</t>
        </is>
      </c>
      <c r="U1715" s="4" t="inlineStr">
        <is>
          <t>intercontinental flight/ballistic missile ✓.</t>
        </is>
      </c>
      <c r="V1715" s="4" t="inlineStr">
        <is>
          <t>They took an intercontinental flight to Australia.</t>
        </is>
      </c>
      <c r="W1715" s="4" t="inlineStr">
        <is>
          <t>"intercontinental ballistic missile" (tên lửa đạn đạo liên lục địa — thuật ngữ quân sự cố định, viết tắt ICBM).</t>
        </is>
      </c>
    </row>
    <row r="1716">
      <c r="A1716" s="4" t="n">
        <v>1714</v>
      </c>
      <c r="B1716" s="4" t="inlineStr">
        <is>
          <t>intergenerational</t>
        </is>
      </c>
      <c r="C1716" s="4" t="inlineStr">
        <is>
          <t>liên thế hệ</t>
        </is>
      </c>
      <c r="D1716" s="4" t="inlineStr">
        <is>
          <t>C1</t>
        </is>
      </c>
      <c r="E1716" s="4" t="n">
        <v>1</v>
      </c>
      <c r="F1716" s="4" t="inlineStr">
        <is>
          <t>Origin (liên thế hệ)</t>
        </is>
      </c>
      <c r="G1716" s="4" t="inlineStr">
        <is>
          <t>—</t>
        </is>
      </c>
      <c r="H1716" s="4" t="inlineStr">
        <is>
          <t>—</t>
        </is>
      </c>
      <c r="I1716" s="4" t="inlineStr">
        <is>
          <t>Không có (non-gradable)</t>
        </is>
      </c>
      <c r="J1716" s="4" t="inlineStr">
        <is>
          <t>Non-gradable (phân loại)</t>
        </is>
      </c>
      <c r="K1716" s="4" t="inlineStr">
        <is>
          <t>Không dùng với degree adverb (tính từ định danh/phân loại)</t>
        </is>
      </c>
      <c r="L1716" s="4" t="inlineStr">
        <is>
          <t>intergenerationally</t>
        </is>
      </c>
      <c r="M1716" s="4" t="inlineStr">
        <is>
          <t>Quy tắc chuẩn (+ -ly)</t>
        </is>
      </c>
      <c r="N1716" s="4" t="inlineStr">
        <is>
          <t>Yes</t>
        </is>
      </c>
      <c r="O1716" s="4" t="inlineStr">
        <is>
          <t>Yes</t>
        </is>
      </c>
      <c r="P1716" s="4" t="inlineStr">
        <is>
          <t>Depends</t>
        </is>
      </c>
      <c r="Q1716" s="4" t="inlineStr">
        <is>
          <t>No</t>
        </is>
      </c>
      <c r="R1716" s="4" t="n"/>
      <c r="S1716" s="4" t="inlineStr">
        <is>
          <t>generation (khác gốc)</t>
        </is>
      </c>
      <c r="T1716" s="4" t="inlineStr">
        <is>
          <t>—</t>
        </is>
      </c>
      <c r="U1716" s="4" t="inlineStr">
        <is>
          <t>intergenerational trauma/conflict/wealth ✓.</t>
        </is>
      </c>
      <c r="V1716" s="4" t="inlineStr">
        <is>
          <t>The study examines intergenerational trauma.</t>
        </is>
      </c>
      <c r="W1716" s="4" t="n"/>
    </row>
    <row r="1717">
      <c r="A1717" s="4" t="n">
        <v>1715</v>
      </c>
      <c r="B1717" s="4" t="inlineStr">
        <is>
          <t>intermittent</t>
        </is>
      </c>
      <c r="C1717" s="4" t="inlineStr">
        <is>
          <t>ngắt quãng</t>
        </is>
      </c>
      <c r="D1717" s="4" t="inlineStr">
        <is>
          <t>B2</t>
        </is>
      </c>
      <c r="E1717" s="4" t="n">
        <v>1</v>
      </c>
      <c r="F1717" s="4" t="inlineStr">
        <is>
          <t>Time-related (ngắt quãng)</t>
        </is>
      </c>
      <c r="G1717" s="4" t="inlineStr">
        <is>
          <t>more intermittent</t>
        </is>
      </c>
      <c r="H1717" s="4" t="inlineStr">
        <is>
          <t>most intermittent</t>
        </is>
      </c>
      <c r="I1717" s="4" t="inlineStr">
        <is>
          <t>Quy tắc chuẩn (more/most, tính từ đa âm tiết)</t>
        </is>
      </c>
      <c r="J1717" s="4" t="inlineStr">
        <is>
          <t>Gradable (phân cấp được)</t>
        </is>
      </c>
      <c r="K1717" s="4" t="inlineStr">
        <is>
          <t>very/quite/rather/extremely/fairly/pretty (nhóm mức độ thông thường)</t>
        </is>
      </c>
      <c r="L1717" s="4" t="inlineStr">
        <is>
          <t>intermittently</t>
        </is>
      </c>
      <c r="M1717" s="4" t="inlineStr">
        <is>
          <t>Quy tắc chuẩn (+ -ly)</t>
        </is>
      </c>
      <c r="N1717" s="4" t="inlineStr">
        <is>
          <t>Yes</t>
        </is>
      </c>
      <c r="O1717" s="4" t="inlineStr">
        <is>
          <t>Yes</t>
        </is>
      </c>
      <c r="P1717" s="4" t="inlineStr">
        <is>
          <t>Depends</t>
        </is>
      </c>
      <c r="Q1717" s="4" t="inlineStr">
        <is>
          <t>No</t>
        </is>
      </c>
      <c r="R1717" s="4" t="n"/>
      <c r="S1717" s="4" t="inlineStr">
        <is>
          <t>intermittence (hiếm)</t>
        </is>
      </c>
      <c r="T1717" s="4" t="inlineStr">
        <is>
          <t>—</t>
        </is>
      </c>
      <c r="U1717" s="4" t="inlineStr">
        <is>
          <t>intermittent rain/fasting/fever ✓.</t>
        </is>
      </c>
      <c r="V1717" s="4" t="inlineStr">
        <is>
          <t>There will be intermittent rain throughout the day.</t>
        </is>
      </c>
      <c r="W1717" s="4" t="inlineStr">
        <is>
          <t>"intermittent fasting" (nhịn ăn gián đoạn — thuật ngữ dinh dưỡng cố định hiện đại).</t>
        </is>
      </c>
    </row>
    <row r="1718">
      <c r="A1718" s="4" t="n">
        <v>1716</v>
      </c>
      <c r="B1718" s="4" t="inlineStr">
        <is>
          <t>interplanetary</t>
        </is>
      </c>
      <c r="C1718" s="4" t="inlineStr">
        <is>
          <t>liên hành tinh</t>
        </is>
      </c>
      <c r="D1718" s="4" t="inlineStr">
        <is>
          <t>C1</t>
        </is>
      </c>
      <c r="E1718" s="4" t="n">
        <v>1</v>
      </c>
      <c r="F1718" s="4" t="inlineStr">
        <is>
          <t>Origin (liên hành tinh)</t>
        </is>
      </c>
      <c r="G1718" s="4" t="inlineStr">
        <is>
          <t>—</t>
        </is>
      </c>
      <c r="H1718" s="4" t="inlineStr">
        <is>
          <t>—</t>
        </is>
      </c>
      <c r="I1718" s="4" t="inlineStr">
        <is>
          <t>Không có (non-gradable)</t>
        </is>
      </c>
      <c r="J1718" s="4" t="inlineStr">
        <is>
          <t>Non-gradable (phân loại)</t>
        </is>
      </c>
      <c r="K1718" s="4" t="inlineStr">
        <is>
          <t>Không dùng với degree adverb (tính từ định danh/phân loại)</t>
        </is>
      </c>
      <c r="L1718" s="4" t="inlineStr">
        <is>
          <t>interplanetarily</t>
        </is>
      </c>
      <c r="M1718" s="4" t="inlineStr">
        <is>
          <t>Ngoại lệ (-y → -ily)</t>
        </is>
      </c>
      <c r="N1718" s="4" t="inlineStr">
        <is>
          <t>Yes</t>
        </is>
      </c>
      <c r="O1718" s="4" t="inlineStr">
        <is>
          <t>Yes</t>
        </is>
      </c>
      <c r="P1718" s="4" t="inlineStr">
        <is>
          <t>Depends</t>
        </is>
      </c>
      <c r="Q1718" s="4" t="inlineStr">
        <is>
          <t>No</t>
        </is>
      </c>
      <c r="R1718" s="4" t="n"/>
      <c r="S1718" s="4" t="inlineStr">
        <is>
          <t>planet (khác gốc)</t>
        </is>
      </c>
      <c r="T1718" s="4" t="inlineStr">
        <is>
          <t>—</t>
        </is>
      </c>
      <c r="U1718" s="4" t="inlineStr">
        <is>
          <t>interplanetary travel/space/mission ✓.</t>
        </is>
      </c>
      <c r="V1718" s="4" t="inlineStr">
        <is>
          <t>Interplanetary travel remains a distant dream.</t>
        </is>
      </c>
      <c r="W1718" s="4" t="n"/>
    </row>
    <row r="1719">
      <c r="A1719" s="4" t="n">
        <v>1717</v>
      </c>
      <c r="B1719" s="4" t="inlineStr">
        <is>
          <t>interpretive</t>
        </is>
      </c>
      <c r="C1719" s="4" t="inlineStr">
        <is>
          <t>diễn giải</t>
        </is>
      </c>
      <c r="D1719" s="4" t="inlineStr">
        <is>
          <t>B2</t>
        </is>
      </c>
      <c r="E1719" s="4" t="n">
        <v>1</v>
      </c>
      <c r="F1719" s="4" t="inlineStr">
        <is>
          <t>Purpose-related (diễn giải)</t>
        </is>
      </c>
      <c r="G1719" s="4" t="inlineStr">
        <is>
          <t>—</t>
        </is>
      </c>
      <c r="H1719" s="4" t="inlineStr">
        <is>
          <t>—</t>
        </is>
      </c>
      <c r="I1719" s="4" t="inlineStr">
        <is>
          <t>Không có (non-gradable)</t>
        </is>
      </c>
      <c r="J1719" s="4" t="inlineStr">
        <is>
          <t>Non-gradable (phân loại)</t>
        </is>
      </c>
      <c r="K1719" s="4" t="inlineStr">
        <is>
          <t>Không dùng với degree adverb (tính từ định danh/phân loại)</t>
        </is>
      </c>
      <c r="L1719" s="4" t="inlineStr">
        <is>
          <t>interpretively</t>
        </is>
      </c>
      <c r="M1719" s="4" t="inlineStr">
        <is>
          <t>Quy tắc chuẩn (+ -ly)</t>
        </is>
      </c>
      <c r="N1719" s="4" t="inlineStr">
        <is>
          <t>Yes</t>
        </is>
      </c>
      <c r="O1719" s="4" t="inlineStr">
        <is>
          <t>Yes</t>
        </is>
      </c>
      <c r="P1719" s="4" t="inlineStr">
        <is>
          <t>Depends</t>
        </is>
      </c>
      <c r="Q1719" s="4" t="inlineStr">
        <is>
          <t>No</t>
        </is>
      </c>
      <c r="R1719" s="4" t="n"/>
      <c r="S1719" s="4" t="inlineStr">
        <is>
          <t>interpretation</t>
        </is>
      </c>
      <c r="T1719" s="4" t="inlineStr">
        <is>
          <t>interpret</t>
        </is>
      </c>
      <c r="U1719" s="4" t="inlineStr">
        <is>
          <t>interpretive dance/approach/sign ✓.</t>
        </is>
      </c>
      <c r="V1719" s="4" t="inlineStr">
        <is>
          <t>She performed an interpretive dance.</t>
        </is>
      </c>
      <c r="W1719" s="4" t="n"/>
    </row>
    <row r="1720">
      <c r="A1720" s="4" t="n">
        <v>1718</v>
      </c>
      <c r="B1720" s="4" t="inlineStr">
        <is>
          <t>intolerable</t>
        </is>
      </c>
      <c r="C1720" s="4" t="inlineStr">
        <is>
          <t>không thể chấp nhận</t>
        </is>
      </c>
      <c r="D1720" s="4" t="inlineStr">
        <is>
          <t>B2</t>
        </is>
      </c>
      <c r="E1720" s="4" t="n">
        <v>1</v>
      </c>
      <c r="F1720" s="4" t="inlineStr">
        <is>
          <t>Value (không thể chấp nhận)</t>
        </is>
      </c>
      <c r="G1720" s="4" t="inlineStr">
        <is>
          <t>more intolerable</t>
        </is>
      </c>
      <c r="H1720" s="4" t="inlineStr">
        <is>
          <t>most intolerable</t>
        </is>
      </c>
      <c r="I1720" s="4" t="inlineStr">
        <is>
          <t>Quy tắc chuẩn (more/most, tính từ đa âm tiết)</t>
        </is>
      </c>
      <c r="J1720" s="4" t="inlineStr">
        <is>
          <t>Gradable (phân cấp được)</t>
        </is>
      </c>
      <c r="K1720" s="4" t="inlineStr">
        <is>
          <t>very/quite/rather/extremely/fairly/pretty (nhóm mức độ thông thường)</t>
        </is>
      </c>
      <c r="L1720" s="4" t="inlineStr">
        <is>
          <t>intolerably</t>
        </is>
      </c>
      <c r="M1720" s="4" t="inlineStr">
        <is>
          <t>Ngoại lệ (-le → -ly, bỏ e)</t>
        </is>
      </c>
      <c r="N1720" s="4" t="inlineStr">
        <is>
          <t>Yes</t>
        </is>
      </c>
      <c r="O1720" s="4" t="inlineStr">
        <is>
          <t>Yes</t>
        </is>
      </c>
      <c r="P1720" s="4" t="inlineStr">
        <is>
          <t>Depends</t>
        </is>
      </c>
      <c r="Q1720" s="4" t="inlineStr">
        <is>
          <t>No</t>
        </is>
      </c>
      <c r="R1720" s="4" t="n"/>
      <c r="S1720" s="4" t="inlineStr">
        <is>
          <t>tolerance (khác gốc)</t>
        </is>
      </c>
      <c r="T1720" s="4" t="inlineStr">
        <is>
          <t>tolerate</t>
        </is>
      </c>
      <c r="U1720" s="4" t="inlineStr">
        <is>
          <t>intolerable pain/condition/behaviour ✓; đối lập 'tolerable'.</t>
        </is>
      </c>
      <c r="V1720" s="4" t="inlineStr">
        <is>
          <t>The heat in the factory was intolerable.</t>
        </is>
      </c>
      <c r="W1720" s="4" t="n"/>
    </row>
    <row r="1721">
      <c r="A1721" s="4" t="n">
        <v>1719</v>
      </c>
      <c r="B1721" s="4" t="inlineStr">
        <is>
          <t>intrepid</t>
        </is>
      </c>
      <c r="C1721" s="4" t="inlineStr">
        <is>
          <t>gan dạ</t>
        </is>
      </c>
      <c r="D1721" s="4" t="inlineStr">
        <is>
          <t>B2</t>
        </is>
      </c>
      <c r="E1721" s="4" t="n">
        <v>1</v>
      </c>
      <c r="F1721" s="4" t="inlineStr">
        <is>
          <t>Quality &amp; Character (gan dạ)</t>
        </is>
      </c>
      <c r="G1721" s="4" t="inlineStr">
        <is>
          <t>more intrepid</t>
        </is>
      </c>
      <c r="H1721" s="4" t="inlineStr">
        <is>
          <t>most intrepid</t>
        </is>
      </c>
      <c r="I1721" s="4" t="inlineStr">
        <is>
          <t>Quy tắc chuẩn (more/most, tính từ đa âm tiết)</t>
        </is>
      </c>
      <c r="J1721" s="4" t="inlineStr">
        <is>
          <t>Gradable (phân cấp được)</t>
        </is>
      </c>
      <c r="K1721" s="4" t="inlineStr">
        <is>
          <t>very/quite/rather/extremely/fairly/pretty (nhóm mức độ thông thường)</t>
        </is>
      </c>
      <c r="L1721" s="4" t="inlineStr">
        <is>
          <t>intrepidly</t>
        </is>
      </c>
      <c r="M1721" s="4" t="inlineStr">
        <is>
          <t>Quy tắc chuẩn (+ -ly)</t>
        </is>
      </c>
      <c r="N1721" s="4" t="inlineStr">
        <is>
          <t>Yes</t>
        </is>
      </c>
      <c r="O1721" s="4" t="inlineStr">
        <is>
          <t>Yes</t>
        </is>
      </c>
      <c r="P1721" s="4" t="inlineStr">
        <is>
          <t>Depends</t>
        </is>
      </c>
      <c r="Q1721" s="4" t="inlineStr">
        <is>
          <t>No</t>
        </is>
      </c>
      <c r="R1721" s="4" t="n"/>
      <c r="S1721" s="4" t="inlineStr">
        <is>
          <t>—</t>
        </is>
      </c>
      <c r="T1721" s="4" t="inlineStr">
        <is>
          <t>—</t>
        </is>
      </c>
      <c r="U1721" s="4" t="inlineStr">
        <is>
          <t>intrepid explorer/traveller/reporter ✓.</t>
        </is>
      </c>
      <c r="V1721" s="4" t="inlineStr">
        <is>
          <t>She is an intrepid traveller who loves adventure.</t>
        </is>
      </c>
      <c r="W1721" s="4" t="n"/>
    </row>
    <row r="1722">
      <c r="A1722" s="4" t="n">
        <v>1720</v>
      </c>
      <c r="B1722" s="4" t="inlineStr">
        <is>
          <t>introspective</t>
        </is>
      </c>
      <c r="C1722" s="4" t="inlineStr">
        <is>
          <t>nội tâm, hướng nội</t>
        </is>
      </c>
      <c r="D1722" s="4" t="inlineStr">
        <is>
          <t>C1</t>
        </is>
      </c>
      <c r="E1722" s="4" t="n">
        <v>1</v>
      </c>
      <c r="F1722" s="4" t="inlineStr">
        <is>
          <t>Quality &amp; Character (nội tâm, hướng nội)</t>
        </is>
      </c>
      <c r="G1722" s="4" t="inlineStr">
        <is>
          <t>more introspective</t>
        </is>
      </c>
      <c r="H1722" s="4" t="inlineStr">
        <is>
          <t>most introspective</t>
        </is>
      </c>
      <c r="I1722" s="4" t="inlineStr">
        <is>
          <t>Quy tắc chuẩn (more/most, tính từ đa âm tiết)</t>
        </is>
      </c>
      <c r="J1722" s="4" t="inlineStr">
        <is>
          <t>Gradable (phân cấp được)</t>
        </is>
      </c>
      <c r="K1722" s="4" t="inlineStr">
        <is>
          <t>very/quite/rather/extremely/fairly/pretty (nhóm mức độ thông thường)</t>
        </is>
      </c>
      <c r="L1722" s="4" t="inlineStr">
        <is>
          <t>introspectively</t>
        </is>
      </c>
      <c r="M1722" s="4" t="inlineStr">
        <is>
          <t>Quy tắc chuẩn (+ -ly)</t>
        </is>
      </c>
      <c r="N1722" s="4" t="inlineStr">
        <is>
          <t>Yes</t>
        </is>
      </c>
      <c r="O1722" s="4" t="inlineStr">
        <is>
          <t>Yes</t>
        </is>
      </c>
      <c r="P1722" s="4" t="inlineStr">
        <is>
          <t>Depends</t>
        </is>
      </c>
      <c r="Q1722" s="4" t="inlineStr">
        <is>
          <t>No</t>
        </is>
      </c>
      <c r="R1722" s="4" t="n"/>
      <c r="S1722" s="4" t="inlineStr">
        <is>
          <t>introspection</t>
        </is>
      </c>
      <c r="T1722" s="4" t="inlineStr">
        <is>
          <t>introspect</t>
        </is>
      </c>
      <c r="U1722" s="4" t="inlineStr">
        <is>
          <t>introspective mood/writer/journey ✓.</t>
        </is>
      </c>
      <c r="V1722" s="4" t="inlineStr">
        <is>
          <t>The novel takes an introspective look at grief.</t>
        </is>
      </c>
      <c r="W1722" s="4" t="n"/>
    </row>
    <row r="1723">
      <c r="A1723" s="4" t="n">
        <v>1721</v>
      </c>
      <c r="B1723" s="4" t="inlineStr">
        <is>
          <t>intrusive</t>
        </is>
      </c>
      <c r="C1723" s="4" t="inlineStr">
        <is>
          <t>xâm phạm, quấy rầy</t>
        </is>
      </c>
      <c r="D1723" s="4" t="inlineStr">
        <is>
          <t>B2</t>
        </is>
      </c>
      <c r="E1723" s="4" t="n">
        <v>1</v>
      </c>
      <c r="F1723" s="4" t="inlineStr">
        <is>
          <t>Value (xâm phạm, quấy rầy)</t>
        </is>
      </c>
      <c r="G1723" s="4" t="inlineStr">
        <is>
          <t>more intrusive</t>
        </is>
      </c>
      <c r="H1723" s="4" t="inlineStr">
        <is>
          <t>most intrusive</t>
        </is>
      </c>
      <c r="I1723" s="4" t="inlineStr">
        <is>
          <t>Quy tắc chuẩn (more/most, tính từ đa âm tiết)</t>
        </is>
      </c>
      <c r="J1723" s="4" t="inlineStr">
        <is>
          <t>Gradable (phân cấp được)</t>
        </is>
      </c>
      <c r="K1723" s="4" t="inlineStr">
        <is>
          <t>very/quite/rather/extremely/fairly/pretty (nhóm mức độ thông thường)</t>
        </is>
      </c>
      <c r="L1723" s="4" t="inlineStr">
        <is>
          <t>intrusively</t>
        </is>
      </c>
      <c r="M1723" s="4" t="inlineStr">
        <is>
          <t>Quy tắc chuẩn (+ -ly)</t>
        </is>
      </c>
      <c r="N1723" s="4" t="inlineStr">
        <is>
          <t>Yes</t>
        </is>
      </c>
      <c r="O1723" s="4" t="inlineStr">
        <is>
          <t>Yes</t>
        </is>
      </c>
      <c r="P1723" s="4" t="inlineStr">
        <is>
          <t>Depends</t>
        </is>
      </c>
      <c r="Q1723" s="4" t="inlineStr">
        <is>
          <t>No</t>
        </is>
      </c>
      <c r="R1723" s="4" t="n"/>
      <c r="S1723" s="4" t="inlineStr">
        <is>
          <t>intrusion</t>
        </is>
      </c>
      <c r="T1723" s="4" t="inlineStr">
        <is>
          <t>intrude</t>
        </is>
      </c>
      <c r="U1723" s="4" t="inlineStr">
        <is>
          <t>intrusive question/thought/surveillance ✓.</t>
        </is>
      </c>
      <c r="V1723" s="4" t="inlineStr">
        <is>
          <t>She found the questions overly intrusive.</t>
        </is>
      </c>
      <c r="W1723" s="4" t="n"/>
    </row>
    <row r="1724">
      <c r="A1724" s="4" t="n">
        <v>1722</v>
      </c>
      <c r="B1724" s="4" t="inlineStr">
        <is>
          <t>invincible</t>
        </is>
      </c>
      <c r="C1724" s="4" t="inlineStr">
        <is>
          <t>bất khả chiến bại</t>
        </is>
      </c>
      <c r="D1724" s="4" t="inlineStr">
        <is>
          <t>B2</t>
        </is>
      </c>
      <c r="E1724" s="4" t="n">
        <v>1</v>
      </c>
      <c r="F1724" s="4" t="inlineStr">
        <is>
          <t>Value (bất khả chiến bại)</t>
        </is>
      </c>
      <c r="G1724" s="4" t="inlineStr">
        <is>
          <t>more invincible</t>
        </is>
      </c>
      <c r="H1724" s="4" t="inlineStr">
        <is>
          <t>most invincible</t>
        </is>
      </c>
      <c r="I1724" s="4" t="inlineStr">
        <is>
          <t>Quy tắc chuẩn (more/most, tính từ đa âm tiết)</t>
        </is>
      </c>
      <c r="J1724" s="4" t="inlineStr">
        <is>
          <t>Gradable (phân cấp được)</t>
        </is>
      </c>
      <c r="K1724" s="4" t="inlineStr">
        <is>
          <t>very/quite/rather/extremely/fairly/pretty (nhóm mức độ thông thường)</t>
        </is>
      </c>
      <c r="L1724" s="4" t="inlineStr">
        <is>
          <t>invincibly</t>
        </is>
      </c>
      <c r="M1724" s="4" t="inlineStr">
        <is>
          <t>Ngoại lệ (-le → -ly, bỏ e)</t>
        </is>
      </c>
      <c r="N1724" s="4" t="inlineStr">
        <is>
          <t>Yes</t>
        </is>
      </c>
      <c r="O1724" s="4" t="inlineStr">
        <is>
          <t>Yes</t>
        </is>
      </c>
      <c r="P1724" s="4" t="inlineStr">
        <is>
          <t>Depends</t>
        </is>
      </c>
      <c r="Q1724" s="4" t="inlineStr">
        <is>
          <t>No</t>
        </is>
      </c>
      <c r="R1724" s="4" t="n"/>
      <c r="S1724" s="4" t="inlineStr">
        <is>
          <t>invincibility</t>
        </is>
      </c>
      <c r="T1724" s="4" t="inlineStr">
        <is>
          <t>—</t>
        </is>
      </c>
      <c r="U1724" s="4" t="inlineStr">
        <is>
          <t>feel invincible; invincible team/army ✓.</t>
        </is>
      </c>
      <c r="V1724" s="4" t="inlineStr">
        <is>
          <t>At that age, we all felt invincible.</t>
        </is>
      </c>
      <c r="W1724" s="4" t="n"/>
    </row>
    <row r="1725">
      <c r="A1725" s="4" t="n">
        <v>1723</v>
      </c>
      <c r="B1725" s="4" t="inlineStr">
        <is>
          <t>involuntary</t>
        </is>
      </c>
      <c r="C1725" s="4" t="inlineStr">
        <is>
          <t>không tự nguyện, không chủ ý</t>
        </is>
      </c>
      <c r="D1725" s="4" t="inlineStr">
        <is>
          <t>B2</t>
        </is>
      </c>
      <c r="E1725" s="4" t="n">
        <v>1</v>
      </c>
      <c r="F1725" s="4" t="inlineStr">
        <is>
          <t>Quality &amp; Character (không tự nguyện, không chủ ý)</t>
        </is>
      </c>
      <c r="G1725" s="4" t="inlineStr">
        <is>
          <t>more involuntary</t>
        </is>
      </c>
      <c r="H1725" s="4" t="inlineStr">
        <is>
          <t>most involuntary</t>
        </is>
      </c>
      <c r="I1725" s="4" t="inlineStr">
        <is>
          <t>Quy tắc chuẩn (more/most, tính từ đa âm tiết)</t>
        </is>
      </c>
      <c r="J1725" s="4" t="inlineStr">
        <is>
          <t>Gradable (phân cấp được)</t>
        </is>
      </c>
      <c r="K1725" s="4" t="inlineStr">
        <is>
          <t>very/quite/rather/extremely/fairly/pretty (nhóm mức độ thông thường)</t>
        </is>
      </c>
      <c r="L1725" s="4" t="inlineStr">
        <is>
          <t>involuntarily</t>
        </is>
      </c>
      <c r="M1725" s="4" t="inlineStr">
        <is>
          <t>Ngoại lệ (-y → -ily)</t>
        </is>
      </c>
      <c r="N1725" s="4" t="inlineStr">
        <is>
          <t>Yes</t>
        </is>
      </c>
      <c r="O1725" s="4" t="inlineStr">
        <is>
          <t>Yes</t>
        </is>
      </c>
      <c r="P1725" s="4" t="inlineStr">
        <is>
          <t>Depends</t>
        </is>
      </c>
      <c r="Q1725" s="4" t="inlineStr">
        <is>
          <t>No</t>
        </is>
      </c>
      <c r="R1725" s="4" t="n"/>
      <c r="S1725" s="4" t="inlineStr">
        <is>
          <t>—</t>
        </is>
      </c>
      <c r="T1725" s="4" t="inlineStr">
        <is>
          <t>—</t>
        </is>
      </c>
      <c r="U1725" s="4" t="inlineStr">
        <is>
          <t>involuntary movement/reaction/redundancy ✓; đối lập 'voluntary'.</t>
        </is>
      </c>
      <c r="V1725" s="4" t="inlineStr">
        <is>
          <t>The muscle spasm was completely involuntary.</t>
        </is>
      </c>
      <c r="W1725" s="4" t="n"/>
    </row>
    <row r="1726">
      <c r="A1726" s="4" t="n">
        <v>1724</v>
      </c>
      <c r="B1726" s="4" t="inlineStr">
        <is>
          <t>invulnerable</t>
        </is>
      </c>
      <c r="C1726" s="4" t="inlineStr">
        <is>
          <t>không thể bị tổn thương</t>
        </is>
      </c>
      <c r="D1726" s="4" t="inlineStr">
        <is>
          <t>C1</t>
        </is>
      </c>
      <c r="E1726" s="4" t="n">
        <v>1</v>
      </c>
      <c r="F1726" s="4" t="inlineStr">
        <is>
          <t>Value (không thể bị tổn thương)</t>
        </is>
      </c>
      <c r="G1726" s="4" t="inlineStr">
        <is>
          <t>more invulnerable</t>
        </is>
      </c>
      <c r="H1726" s="4" t="inlineStr">
        <is>
          <t>most invulnerable</t>
        </is>
      </c>
      <c r="I1726" s="4" t="inlineStr">
        <is>
          <t>Quy tắc chuẩn (more/most, tính từ đa âm tiết)</t>
        </is>
      </c>
      <c r="J1726" s="4" t="inlineStr">
        <is>
          <t>Gradable (phân cấp được)</t>
        </is>
      </c>
      <c r="K1726" s="4" t="inlineStr">
        <is>
          <t>very/quite/rather/extremely/fairly/pretty (nhóm mức độ thông thường)</t>
        </is>
      </c>
      <c r="L1726" s="4" t="inlineStr">
        <is>
          <t>invulnerably</t>
        </is>
      </c>
      <c r="M1726" s="4" t="inlineStr">
        <is>
          <t>Ngoại lệ (-le → -ly, bỏ e)</t>
        </is>
      </c>
      <c r="N1726" s="4" t="inlineStr">
        <is>
          <t>Yes</t>
        </is>
      </c>
      <c r="O1726" s="4" t="inlineStr">
        <is>
          <t>Yes</t>
        </is>
      </c>
      <c r="P1726" s="4" t="inlineStr">
        <is>
          <t>Depends</t>
        </is>
      </c>
      <c r="Q1726" s="4" t="inlineStr">
        <is>
          <t>No</t>
        </is>
      </c>
      <c r="R1726" s="4" t="n"/>
      <c r="S1726" s="4" t="inlineStr">
        <is>
          <t>vulnerability (khác gốc)</t>
        </is>
      </c>
      <c r="T1726" s="4" t="inlineStr">
        <is>
          <t>—</t>
        </is>
      </c>
      <c r="U1726" s="4" t="inlineStr">
        <is>
          <t>be invulnerable to; invulnerable position ✓; đối lập 'vulnerable'.</t>
        </is>
      </c>
      <c r="V1726" s="4" t="inlineStr">
        <is>
          <t>No system is completely invulnerable to attack.</t>
        </is>
      </c>
      <c r="W1726" s="4" t="n"/>
    </row>
    <row r="1727">
      <c r="A1727" s="4" t="n">
        <v>1725</v>
      </c>
      <c r="B1727" s="4" t="inlineStr">
        <is>
          <t>iranian</t>
        </is>
      </c>
      <c r="C1727" s="4" t="inlineStr">
        <is>
          <t>Iran</t>
        </is>
      </c>
      <c r="D1727" s="4" t="inlineStr">
        <is>
          <t>B1</t>
        </is>
      </c>
      <c r="E1727" s="4" t="n">
        <v>1</v>
      </c>
      <c r="F1727" s="4" t="inlineStr">
        <is>
          <t>Origin (Iran)</t>
        </is>
      </c>
      <c r="G1727" s="4" t="inlineStr">
        <is>
          <t>—</t>
        </is>
      </c>
      <c r="H1727" s="4" t="inlineStr">
        <is>
          <t>—</t>
        </is>
      </c>
      <c r="I1727" s="4" t="inlineStr">
        <is>
          <t>Không có (non-gradable)</t>
        </is>
      </c>
      <c r="J1727" s="4" t="inlineStr">
        <is>
          <t>Non-gradable (phân loại)</t>
        </is>
      </c>
      <c r="K1727" s="4" t="inlineStr">
        <is>
          <t>Không dùng với degree adverb (tính từ định danh/phân loại)</t>
        </is>
      </c>
      <c r="L1727" s="4" t="inlineStr">
        <is>
          <t>iranianly</t>
        </is>
      </c>
      <c r="M1727" s="4" t="inlineStr">
        <is>
          <t>Quy tắc chuẩn (+ -ly)</t>
        </is>
      </c>
      <c r="N1727" s="4" t="inlineStr">
        <is>
          <t>Yes</t>
        </is>
      </c>
      <c r="O1727" s="4" t="inlineStr">
        <is>
          <t>Yes</t>
        </is>
      </c>
      <c r="P1727" s="4" t="inlineStr">
        <is>
          <t>Depends</t>
        </is>
      </c>
      <c r="Q1727" s="4" t="inlineStr">
        <is>
          <t>No</t>
        </is>
      </c>
      <c r="R1727" s="4" t="n"/>
      <c r="S1727" s="4" t="inlineStr">
        <is>
          <t>Iran</t>
        </is>
      </c>
      <c r="T1727" s="4" t="inlineStr">
        <is>
          <t>—</t>
        </is>
      </c>
      <c r="U1727" s="4" t="inlineStr">
        <is>
          <t>Iranian culture/cuisine/citizen ✓.</t>
        </is>
      </c>
      <c r="V1727" s="4" t="inlineStr">
        <is>
          <t>She studied Iranian history at university.</t>
        </is>
      </c>
      <c r="W1727" s="4" t="n"/>
    </row>
    <row r="1728">
      <c r="A1728" s="4" t="n">
        <v>1726</v>
      </c>
      <c r="B1728" s="4" t="inlineStr">
        <is>
          <t>iridescent</t>
        </is>
      </c>
      <c r="C1728" s="4" t="inlineStr">
        <is>
          <t>óng ánh nhiều màu</t>
        </is>
      </c>
      <c r="D1728" s="4" t="inlineStr">
        <is>
          <t>C1</t>
        </is>
      </c>
      <c r="E1728" s="4" t="n">
        <v>1</v>
      </c>
      <c r="F1728" s="4" t="inlineStr">
        <is>
          <t>Color/Appearance (óng ánh nhiều màu)</t>
        </is>
      </c>
      <c r="G1728" s="4" t="inlineStr">
        <is>
          <t>more iridescent</t>
        </is>
      </c>
      <c r="H1728" s="4" t="inlineStr">
        <is>
          <t>most iridescent</t>
        </is>
      </c>
      <c r="I1728" s="4" t="inlineStr">
        <is>
          <t>Quy tắc chuẩn (more/most, tính từ đa âm tiết)</t>
        </is>
      </c>
      <c r="J1728" s="4" t="inlineStr">
        <is>
          <t>Gradable (phân cấp được)</t>
        </is>
      </c>
      <c r="K1728" s="4" t="inlineStr">
        <is>
          <t>very/quite/rather/extremely/fairly/pretty (nhóm mức độ thông thường)</t>
        </is>
      </c>
      <c r="L1728" s="4" t="inlineStr">
        <is>
          <t>iridescently</t>
        </is>
      </c>
      <c r="M1728" s="4" t="inlineStr">
        <is>
          <t>Quy tắc chuẩn (+ -ly)</t>
        </is>
      </c>
      <c r="N1728" s="4" t="inlineStr">
        <is>
          <t>Yes</t>
        </is>
      </c>
      <c r="O1728" s="4" t="inlineStr">
        <is>
          <t>Yes</t>
        </is>
      </c>
      <c r="P1728" s="4" t="inlineStr">
        <is>
          <t>Depends</t>
        </is>
      </c>
      <c r="Q1728" s="4" t="inlineStr">
        <is>
          <t>No</t>
        </is>
      </c>
      <c r="R1728" s="4" t="n"/>
      <c r="S1728" s="4" t="inlineStr">
        <is>
          <t>iridescence</t>
        </is>
      </c>
      <c r="T1728" s="4" t="inlineStr">
        <is>
          <t>—</t>
        </is>
      </c>
      <c r="U1728" s="4" t="inlineStr">
        <is>
          <t>iridescent colour/wing/shimmer ✓.</t>
        </is>
      </c>
      <c r="V1728" s="4" t="inlineStr">
        <is>
          <t>The butterfly's wings were iridescent.</t>
        </is>
      </c>
      <c r="W1728" s="4" t="n"/>
    </row>
    <row r="1729">
      <c r="A1729" s="4" t="n">
        <v>1727</v>
      </c>
      <c r="B1729" s="4" t="inlineStr">
        <is>
          <t>irksome</t>
        </is>
      </c>
      <c r="C1729" s="4" t="inlineStr">
        <is>
          <t>gây khó chịu</t>
        </is>
      </c>
      <c r="D1729" s="4" t="inlineStr">
        <is>
          <t>C1</t>
        </is>
      </c>
      <c r="E1729" s="4" t="n">
        <v>1</v>
      </c>
      <c r="F1729" s="4" t="inlineStr">
        <is>
          <t>Value (gây khó chịu)</t>
        </is>
      </c>
      <c r="G1729" s="4" t="inlineStr">
        <is>
          <t>more irksome</t>
        </is>
      </c>
      <c r="H1729" s="4" t="inlineStr">
        <is>
          <t>most irksome</t>
        </is>
      </c>
      <c r="I1729" s="4" t="inlineStr">
        <is>
          <t>Quy tắc chuẩn (more/most, tính từ đa âm tiết)</t>
        </is>
      </c>
      <c r="J1729" s="4" t="inlineStr">
        <is>
          <t>Gradable (phân cấp được)</t>
        </is>
      </c>
      <c r="K1729" s="4" t="inlineStr">
        <is>
          <t>very/quite/rather/extremely/fairly/pretty (nhóm mức độ thông thường)</t>
        </is>
      </c>
      <c r="L1729" s="4" t="inlineStr">
        <is>
          <t>irksomely</t>
        </is>
      </c>
      <c r="M1729" s="4" t="inlineStr">
        <is>
          <t>Quy tắc chuẩn (+ -ly)</t>
        </is>
      </c>
      <c r="N1729" s="4" t="inlineStr">
        <is>
          <t>Yes</t>
        </is>
      </c>
      <c r="O1729" s="4" t="inlineStr">
        <is>
          <t>Yes</t>
        </is>
      </c>
      <c r="P1729" s="4" t="inlineStr">
        <is>
          <t>Depends</t>
        </is>
      </c>
      <c r="Q1729" s="4" t="inlineStr">
        <is>
          <t>No</t>
        </is>
      </c>
      <c r="R1729" s="4" t="n"/>
      <c r="S1729" s="4" t="inlineStr">
        <is>
          <t>irk (hiếm, khác nghĩa)</t>
        </is>
      </c>
      <c r="T1729" s="4" t="inlineStr">
        <is>
          <t>irk</t>
        </is>
      </c>
      <c r="U1729" s="4" t="inlineStr">
        <is>
          <t>irksome task/habit/noise ✓; trang trọng.</t>
        </is>
      </c>
      <c r="V1729" s="4" t="inlineStr">
        <is>
          <t>Filling out these forms is an irksome task.</t>
        </is>
      </c>
      <c r="W1729" s="4" t="n"/>
    </row>
    <row r="1730">
      <c r="A1730" s="4" t="n">
        <v>1728</v>
      </c>
      <c r="B1730" s="4" t="inlineStr">
        <is>
          <t>irreparable</t>
        </is>
      </c>
      <c r="C1730" s="4" t="inlineStr">
        <is>
          <t>không thể sửa chữa</t>
        </is>
      </c>
      <c r="D1730" s="4" t="inlineStr">
        <is>
          <t>C1</t>
        </is>
      </c>
      <c r="E1730" s="4" t="n">
        <v>1</v>
      </c>
      <c r="F1730" s="4" t="inlineStr">
        <is>
          <t>Value (không thể sửa chữa)</t>
        </is>
      </c>
      <c r="G1730" s="4" t="inlineStr">
        <is>
          <t>more irreparable</t>
        </is>
      </c>
      <c r="H1730" s="4" t="inlineStr">
        <is>
          <t>most irreparable</t>
        </is>
      </c>
      <c r="I1730" s="4" t="inlineStr">
        <is>
          <t>Quy tắc chuẩn (more/most, tính từ đa âm tiết)</t>
        </is>
      </c>
      <c r="J1730" s="4" t="inlineStr">
        <is>
          <t>Gradable (phân cấp được)</t>
        </is>
      </c>
      <c r="K1730" s="4" t="inlineStr">
        <is>
          <t>very/quite/rather/extremely/fairly/pretty (nhóm mức độ thông thường)</t>
        </is>
      </c>
      <c r="L1730" s="4" t="inlineStr">
        <is>
          <t>irreparably</t>
        </is>
      </c>
      <c r="M1730" s="4" t="inlineStr">
        <is>
          <t>Ngoại lệ (-le → -ly, bỏ e)</t>
        </is>
      </c>
      <c r="N1730" s="4" t="inlineStr">
        <is>
          <t>Yes</t>
        </is>
      </c>
      <c r="O1730" s="4" t="inlineStr">
        <is>
          <t>Yes</t>
        </is>
      </c>
      <c r="P1730" s="4" t="inlineStr">
        <is>
          <t>Depends</t>
        </is>
      </c>
      <c r="Q1730" s="4" t="inlineStr">
        <is>
          <t>No</t>
        </is>
      </c>
      <c r="R1730" s="4" t="n"/>
      <c r="S1730" s="4" t="inlineStr">
        <is>
          <t>repair (khác gốc)</t>
        </is>
      </c>
      <c r="T1730" s="4" t="inlineStr">
        <is>
          <t>repair</t>
        </is>
      </c>
      <c r="U1730" s="4" t="inlineStr">
        <is>
          <t>irreparable damage/harm/loss ✓.</t>
        </is>
      </c>
      <c r="V1730" s="4" t="inlineStr">
        <is>
          <t>The scandal caused irreparable damage to his reputation.</t>
        </is>
      </c>
      <c r="W1730" s="4" t="n"/>
    </row>
    <row r="1731">
      <c r="A1731" s="4" t="n">
        <v>1729</v>
      </c>
      <c r="B1731" s="4" t="inlineStr">
        <is>
          <t>irretrievable</t>
        </is>
      </c>
      <c r="C1731" s="4" t="inlineStr">
        <is>
          <t>không thể lấy lại</t>
        </is>
      </c>
      <c r="D1731" s="4" t="inlineStr">
        <is>
          <t>C1</t>
        </is>
      </c>
      <c r="E1731" s="4" t="n">
        <v>1</v>
      </c>
      <c r="F1731" s="4" t="inlineStr">
        <is>
          <t>Value (không thể lấy lại)</t>
        </is>
      </c>
      <c r="G1731" s="4" t="inlineStr">
        <is>
          <t>more irretrievable</t>
        </is>
      </c>
      <c r="H1731" s="4" t="inlineStr">
        <is>
          <t>most irretrievable</t>
        </is>
      </c>
      <c r="I1731" s="4" t="inlineStr">
        <is>
          <t>Quy tắc chuẩn (more/most, tính từ đa âm tiết)</t>
        </is>
      </c>
      <c r="J1731" s="4" t="inlineStr">
        <is>
          <t>Gradable (phân cấp được)</t>
        </is>
      </c>
      <c r="K1731" s="4" t="inlineStr">
        <is>
          <t>very/quite/rather/extremely/fairly/pretty (nhóm mức độ thông thường)</t>
        </is>
      </c>
      <c r="L1731" s="4" t="inlineStr">
        <is>
          <t>irretrievably</t>
        </is>
      </c>
      <c r="M1731" s="4" t="inlineStr">
        <is>
          <t>Ngoại lệ (-le → -ly, bỏ e)</t>
        </is>
      </c>
      <c r="N1731" s="4" t="inlineStr">
        <is>
          <t>Yes</t>
        </is>
      </c>
      <c r="O1731" s="4" t="inlineStr">
        <is>
          <t>Yes</t>
        </is>
      </c>
      <c r="P1731" s="4" t="inlineStr">
        <is>
          <t>Depends</t>
        </is>
      </c>
      <c r="Q1731" s="4" t="inlineStr">
        <is>
          <t>No</t>
        </is>
      </c>
      <c r="R1731" s="4" t="n"/>
      <c r="S1731" s="4" t="inlineStr">
        <is>
          <t>retrieval (khác gốc)</t>
        </is>
      </c>
      <c r="T1731" s="4" t="inlineStr">
        <is>
          <t>retrieve</t>
        </is>
      </c>
      <c r="U1731" s="4" t="inlineStr">
        <is>
          <t>irretrievable loss/breakdown ✓; trang trọng.</t>
        </is>
      </c>
      <c r="V1731" s="4" t="inlineStr">
        <is>
          <t>Their marriage had suffered an irretrievable breakdown.</t>
        </is>
      </c>
      <c r="W1731" s="4" t="inlineStr">
        <is>
          <t>"irretrievable breakdown" (đổ vỡ không thể hàn gắn — thuật ngữ pháp lý về ly hôn cố định).</t>
        </is>
      </c>
    </row>
    <row r="1732">
      <c r="A1732" s="4" t="n">
        <v>1730</v>
      </c>
      <c r="B1732" s="4" t="inlineStr">
        <is>
          <t>iterative</t>
        </is>
      </c>
      <c r="C1732" s="4" t="inlineStr">
        <is>
          <t>lặp lại, tăng dần</t>
        </is>
      </c>
      <c r="D1732" s="4" t="inlineStr">
        <is>
          <t>C1</t>
        </is>
      </c>
      <c r="E1732" s="4" t="n">
        <v>1</v>
      </c>
      <c r="F1732" s="4" t="inlineStr">
        <is>
          <t>Purpose-related (lặp lại, tăng dần)</t>
        </is>
      </c>
      <c r="G1732" s="4" t="inlineStr">
        <is>
          <t>—</t>
        </is>
      </c>
      <c r="H1732" s="4" t="inlineStr">
        <is>
          <t>—</t>
        </is>
      </c>
      <c r="I1732" s="4" t="inlineStr">
        <is>
          <t>Không có (non-gradable)</t>
        </is>
      </c>
      <c r="J1732" s="4" t="inlineStr">
        <is>
          <t>Non-gradable (phân loại)</t>
        </is>
      </c>
      <c r="K1732" s="4" t="inlineStr">
        <is>
          <t>Không dùng với degree adverb (tính từ định danh/phân loại)</t>
        </is>
      </c>
      <c r="L1732" s="4" t="inlineStr">
        <is>
          <t>iteratively</t>
        </is>
      </c>
      <c r="M1732" s="4" t="inlineStr">
        <is>
          <t>Quy tắc chuẩn (+ -ly)</t>
        </is>
      </c>
      <c r="N1732" s="4" t="inlineStr">
        <is>
          <t>Yes</t>
        </is>
      </c>
      <c r="O1732" s="4" t="inlineStr">
        <is>
          <t>Yes</t>
        </is>
      </c>
      <c r="P1732" s="4" t="inlineStr">
        <is>
          <t>Depends</t>
        </is>
      </c>
      <c r="Q1732" s="4" t="inlineStr">
        <is>
          <t>No</t>
        </is>
      </c>
      <c r="R1732" s="4" t="n"/>
      <c r="S1732" s="4" t="inlineStr">
        <is>
          <t>iteration</t>
        </is>
      </c>
      <c r="T1732" s="4" t="inlineStr">
        <is>
          <t>iterate</t>
        </is>
      </c>
      <c r="U1732" s="4" t="inlineStr">
        <is>
          <t>iterative process/approach/design ✓; thuật ngữ khoa học máy tính.</t>
        </is>
      </c>
      <c r="V1732" s="4" t="inlineStr">
        <is>
          <t>The team used an iterative design process.</t>
        </is>
      </c>
      <c r="W1732" s="4" t="n"/>
    </row>
    <row r="1733">
      <c r="A1733" s="4" t="n">
        <v>1731</v>
      </c>
      <c r="B1733" s="4" t="inlineStr">
        <is>
          <t>jealous</t>
        </is>
      </c>
      <c r="C1733" s="4" t="inlineStr">
        <is>
          <t>ghen tị</t>
        </is>
      </c>
      <c r="D1733" s="4" t="inlineStr">
        <is>
          <t>B1</t>
        </is>
      </c>
      <c r="E1733" s="4" t="n">
        <v>1</v>
      </c>
      <c r="F1733" s="4" t="inlineStr">
        <is>
          <t>Emotion (ghen tị)</t>
        </is>
      </c>
      <c r="G1733" s="4" t="inlineStr">
        <is>
          <t>more jealous</t>
        </is>
      </c>
      <c r="H1733" s="4" t="inlineStr">
        <is>
          <t>most jealous</t>
        </is>
      </c>
      <c r="I1733" s="4" t="inlineStr">
        <is>
          <t>Quy tắc chuẩn (more/most, tính từ đa âm tiết)</t>
        </is>
      </c>
      <c r="J1733" s="4" t="inlineStr">
        <is>
          <t>Gradable (phân cấp được)</t>
        </is>
      </c>
      <c r="K1733" s="4" t="inlineStr">
        <is>
          <t>very/quite/rather/extremely/fairly/pretty (nhóm mức độ thông thường)</t>
        </is>
      </c>
      <c r="L1733" s="4" t="inlineStr">
        <is>
          <t>jealously</t>
        </is>
      </c>
      <c r="M1733" s="4" t="inlineStr">
        <is>
          <t>Quy tắc chuẩn (+ -ly)</t>
        </is>
      </c>
      <c r="N1733" s="4" t="inlineStr">
        <is>
          <t>Yes</t>
        </is>
      </c>
      <c r="O1733" s="4" t="inlineStr">
        <is>
          <t>Yes</t>
        </is>
      </c>
      <c r="P1733" s="4" t="inlineStr">
        <is>
          <t>Depends</t>
        </is>
      </c>
      <c r="Q1733" s="4" t="inlineStr">
        <is>
          <t>No</t>
        </is>
      </c>
      <c r="R1733" s="4" t="n"/>
      <c r="S1733" s="4" t="inlineStr">
        <is>
          <t>jealousy</t>
        </is>
      </c>
      <c r="T1733" s="4" t="inlineStr">
        <is>
          <t>—</t>
        </is>
      </c>
      <c r="U1733" s="4" t="inlineStr">
        <is>
          <t>be jealous of; jealous rage/husband ✓.</t>
        </is>
      </c>
      <c r="V1733" s="4" t="inlineStr">
        <is>
          <t>She was jealous of her sister's success.</t>
        </is>
      </c>
      <c r="W1733" s="4" t="n"/>
    </row>
    <row r="1734">
      <c r="A1734" s="4" t="n">
        <v>1732</v>
      </c>
      <c r="B1734" s="4" t="inlineStr">
        <is>
          <t>joyless</t>
        </is>
      </c>
      <c r="C1734" s="4" t="inlineStr">
        <is>
          <t>không niềm vui</t>
        </is>
      </c>
      <c r="D1734" s="4" t="inlineStr">
        <is>
          <t>C1</t>
        </is>
      </c>
      <c r="E1734" s="4" t="n">
        <v>1</v>
      </c>
      <c r="F1734" s="4" t="inlineStr">
        <is>
          <t>Emotion (không niềm vui)</t>
        </is>
      </c>
      <c r="G1734" s="4" t="inlineStr">
        <is>
          <t>more joyless</t>
        </is>
      </c>
      <c r="H1734" s="4" t="inlineStr">
        <is>
          <t>most joyless</t>
        </is>
      </c>
      <c r="I1734" s="4" t="inlineStr">
        <is>
          <t>Quy tắc chuẩn (more/most, tính từ đa âm tiết)</t>
        </is>
      </c>
      <c r="J1734" s="4" t="inlineStr">
        <is>
          <t>Gradable (phân cấp được)</t>
        </is>
      </c>
      <c r="K1734" s="4" t="inlineStr">
        <is>
          <t>very/quite/rather/extremely/fairly/pretty (nhóm mức độ thông thường)</t>
        </is>
      </c>
      <c r="L1734" s="4" t="inlineStr">
        <is>
          <t>joylessly</t>
        </is>
      </c>
      <c r="M1734" s="4" t="inlineStr">
        <is>
          <t>Quy tắc chuẩn (+ -ly)</t>
        </is>
      </c>
      <c r="N1734" s="4" t="inlineStr">
        <is>
          <t>Yes</t>
        </is>
      </c>
      <c r="O1734" s="4" t="inlineStr">
        <is>
          <t>Yes</t>
        </is>
      </c>
      <c r="P1734" s="4" t="inlineStr">
        <is>
          <t>Depends</t>
        </is>
      </c>
      <c r="Q1734" s="4" t="inlineStr">
        <is>
          <t>No</t>
        </is>
      </c>
      <c r="R1734" s="4" t="n"/>
      <c r="S1734" s="4" t="inlineStr">
        <is>
          <t>joy (khác gốc)</t>
        </is>
      </c>
      <c r="T1734" s="4" t="inlineStr">
        <is>
          <t>—</t>
        </is>
      </c>
      <c r="U1734" s="4" t="inlineStr">
        <is>
          <t>joyless existence/marriage/task ✓.</t>
        </is>
      </c>
      <c r="V1734" s="4" t="inlineStr">
        <is>
          <t>He described his job as a joyless existence.</t>
        </is>
      </c>
      <c r="W1734" s="4" t="n"/>
    </row>
    <row r="1735">
      <c r="A1735" s="4" t="n">
        <v>1733</v>
      </c>
      <c r="B1735" s="4" t="inlineStr">
        <is>
          <t>joyous</t>
        </is>
      </c>
      <c r="C1735" s="4" t="inlineStr">
        <is>
          <t>vui sướng</t>
        </is>
      </c>
      <c r="D1735" s="4" t="inlineStr">
        <is>
          <t>B2</t>
        </is>
      </c>
      <c r="E1735" s="4" t="n">
        <v>1</v>
      </c>
      <c r="F1735" s="4" t="inlineStr">
        <is>
          <t>Emotion (vui sướng)</t>
        </is>
      </c>
      <c r="G1735" s="4" t="inlineStr">
        <is>
          <t>joyouser</t>
        </is>
      </c>
      <c r="H1735" s="4" t="inlineStr">
        <is>
          <t>joyousest</t>
        </is>
      </c>
      <c r="I1735" s="4" t="inlineStr">
        <is>
          <t>Quy tắc chuẩn (+ -er/-est)</t>
        </is>
      </c>
      <c r="J1735" s="4" t="inlineStr">
        <is>
          <t>Gradable (phân cấp được)</t>
        </is>
      </c>
      <c r="K1735" s="4" t="inlineStr">
        <is>
          <t>very/quite/rather/extremely/fairly/pretty (nhóm mức độ thông thường)</t>
        </is>
      </c>
      <c r="L1735" s="4" t="inlineStr">
        <is>
          <t>joyously</t>
        </is>
      </c>
      <c r="M1735" s="4" t="inlineStr">
        <is>
          <t>Quy tắc chuẩn (+ -ly)</t>
        </is>
      </c>
      <c r="N1735" s="4" t="inlineStr">
        <is>
          <t>Yes</t>
        </is>
      </c>
      <c r="O1735" s="4" t="inlineStr">
        <is>
          <t>Yes</t>
        </is>
      </c>
      <c r="P1735" s="4" t="inlineStr">
        <is>
          <t>Depends</t>
        </is>
      </c>
      <c r="Q1735" s="4" t="inlineStr">
        <is>
          <t>No</t>
        </is>
      </c>
      <c r="R1735" s="4" t="n"/>
      <c r="S1735" s="4" t="inlineStr">
        <is>
          <t>joy (khác dạng)</t>
        </is>
      </c>
      <c r="T1735" s="4" t="inlineStr">
        <is>
          <t>—</t>
        </is>
      </c>
      <c r="U1735" s="4" t="inlineStr">
        <is>
          <t>joyous occasion/celebration/reunion ✓.</t>
        </is>
      </c>
      <c r="V1735" s="4" t="inlineStr">
        <is>
          <t>The wedding was a joyous occasion for the whole family.</t>
        </is>
      </c>
      <c r="W1735" s="4" t="n"/>
    </row>
    <row r="1736">
      <c r="A1736" s="4" t="n">
        <v>1734</v>
      </c>
      <c r="B1736" s="4" t="inlineStr">
        <is>
          <t>laughable</t>
        </is>
      </c>
      <c r="C1736" s="4" t="inlineStr">
        <is>
          <t>nực cười</t>
        </is>
      </c>
      <c r="D1736" s="4" t="inlineStr">
        <is>
          <t>B2</t>
        </is>
      </c>
      <c r="E1736" s="4" t="n">
        <v>1</v>
      </c>
      <c r="F1736" s="4" t="inlineStr">
        <is>
          <t>Value (nực cười)</t>
        </is>
      </c>
      <c r="G1736" s="4" t="inlineStr">
        <is>
          <t>more laughable</t>
        </is>
      </c>
      <c r="H1736" s="4" t="inlineStr">
        <is>
          <t>most laughable</t>
        </is>
      </c>
      <c r="I1736" s="4" t="inlineStr">
        <is>
          <t>Quy tắc chuẩn (more/most, tính từ đa âm tiết)</t>
        </is>
      </c>
      <c r="J1736" s="4" t="inlineStr">
        <is>
          <t>Gradable (phân cấp được)</t>
        </is>
      </c>
      <c r="K1736" s="4" t="inlineStr">
        <is>
          <t>very/quite/rather/extremely/fairly/pretty (nhóm mức độ thông thường)</t>
        </is>
      </c>
      <c r="L1736" s="4" t="inlineStr">
        <is>
          <t>laughably</t>
        </is>
      </c>
      <c r="M1736" s="4" t="inlineStr">
        <is>
          <t>Ngoại lệ (-le → -ly, bỏ e)</t>
        </is>
      </c>
      <c r="N1736" s="4" t="inlineStr">
        <is>
          <t>Yes</t>
        </is>
      </c>
      <c r="O1736" s="4" t="inlineStr">
        <is>
          <t>Yes</t>
        </is>
      </c>
      <c r="P1736" s="4" t="inlineStr">
        <is>
          <t>Depends</t>
        </is>
      </c>
      <c r="Q1736" s="4" t="inlineStr">
        <is>
          <t>No</t>
        </is>
      </c>
      <c r="R1736" s="4" t="n"/>
      <c r="S1736" s="4" t="inlineStr">
        <is>
          <t>laughter (khác dạng)</t>
        </is>
      </c>
      <c r="T1736" s="4" t="inlineStr">
        <is>
          <t>laugh</t>
        </is>
      </c>
      <c r="U1736" s="4" t="inlineStr">
        <is>
          <t>laughable excuse/attempt/idea ✓; thường mang nghĩa mỉa mai.</t>
        </is>
      </c>
      <c r="V1736" s="4" t="inlineStr">
        <is>
          <t>His excuse was laughable.</t>
        </is>
      </c>
      <c r="W1736" s="4" t="n"/>
    </row>
    <row r="1737">
      <c r="A1737" s="4" t="n">
        <v>1735</v>
      </c>
      <c r="B1737" s="4" t="inlineStr">
        <is>
          <t>leafy</t>
        </is>
      </c>
      <c r="C1737" s="4" t="inlineStr">
        <is>
          <t>nhiều lá</t>
        </is>
      </c>
      <c r="D1737" s="4" t="inlineStr">
        <is>
          <t>B2</t>
        </is>
      </c>
      <c r="E1737" s="4" t="n">
        <v>1</v>
      </c>
      <c r="F1737" s="4" t="inlineStr">
        <is>
          <t>Appearance (nhiều lá)</t>
        </is>
      </c>
      <c r="G1737" s="4" t="inlineStr">
        <is>
          <t>leafier</t>
        </is>
      </c>
      <c r="H1737" s="4" t="inlineStr">
        <is>
          <t>leafiest</t>
        </is>
      </c>
      <c r="I1737" s="4" t="inlineStr">
        <is>
          <t>Quy tắc chuẩn (-y → -ier/-iest)</t>
        </is>
      </c>
      <c r="J1737" s="4" t="inlineStr">
        <is>
          <t>Gradable (phân cấp được)</t>
        </is>
      </c>
      <c r="K1737" s="4" t="inlineStr">
        <is>
          <t>very/quite/rather/extremely/fairly/pretty (nhóm mức độ thông thường)</t>
        </is>
      </c>
      <c r="L1737" s="4" t="inlineStr">
        <is>
          <t>leafily</t>
        </is>
      </c>
      <c r="M1737" s="4" t="inlineStr">
        <is>
          <t>Ngoại lệ (-y → -ily)</t>
        </is>
      </c>
      <c r="N1737" s="4" t="inlineStr">
        <is>
          <t>Yes</t>
        </is>
      </c>
      <c r="O1737" s="4" t="inlineStr">
        <is>
          <t>Yes</t>
        </is>
      </c>
      <c r="P1737" s="4" t="inlineStr">
        <is>
          <t>Depends</t>
        </is>
      </c>
      <c r="Q1737" s="4" t="inlineStr">
        <is>
          <t>No</t>
        </is>
      </c>
      <c r="R1737" s="4" t="n"/>
      <c r="S1737" s="4" t="inlineStr">
        <is>
          <t>leaf</t>
        </is>
      </c>
      <c r="T1737" s="4" t="inlineStr">
        <is>
          <t>—</t>
        </is>
      </c>
      <c r="U1737" s="4" t="inlineStr">
        <is>
          <t>leafy suburb/green/vegetable ✓.</t>
        </is>
      </c>
      <c r="V1737" s="4" t="inlineStr">
        <is>
          <t>They live in a leafy suburb outside the city.</t>
        </is>
      </c>
      <c r="W1737" s="4" t="inlineStr">
        <is>
          <t>"leafy green vegetable" (rau lá xanh — cụm dinh dưỡng cố định).</t>
        </is>
      </c>
    </row>
    <row r="1738">
      <c r="A1738" s="4" t="n">
        <v>1736</v>
      </c>
      <c r="B1738" s="4" t="inlineStr">
        <is>
          <t>literal</t>
        </is>
      </c>
      <c r="C1738" s="4" t="inlineStr">
        <is>
          <t>theo nghĩa đen</t>
        </is>
      </c>
      <c r="D1738" s="4" t="inlineStr">
        <is>
          <t>B2</t>
        </is>
      </c>
      <c r="E1738" s="4" t="n">
        <v>1</v>
      </c>
      <c r="F1738" s="4" t="inlineStr">
        <is>
          <t>Value (theo nghĩa đen)</t>
        </is>
      </c>
      <c r="G1738" s="4" t="inlineStr">
        <is>
          <t>more literal</t>
        </is>
      </c>
      <c r="H1738" s="4" t="inlineStr">
        <is>
          <t>most literal</t>
        </is>
      </c>
      <c r="I1738" s="4" t="inlineStr">
        <is>
          <t>Quy tắc chuẩn (more/most, tính từ đa âm tiết)</t>
        </is>
      </c>
      <c r="J1738" s="4" t="inlineStr">
        <is>
          <t>Gradable (phân cấp được)</t>
        </is>
      </c>
      <c r="K1738" s="4" t="inlineStr">
        <is>
          <t>very/quite/rather/extremely/fairly/pretty (nhóm mức độ thông thường)</t>
        </is>
      </c>
      <c r="L1738" s="4" t="inlineStr">
        <is>
          <t>literally</t>
        </is>
      </c>
      <c r="M1738" s="4" t="inlineStr">
        <is>
          <t>Quy tắc chuẩn (+ -ly)</t>
        </is>
      </c>
      <c r="N1738" s="4" t="inlineStr">
        <is>
          <t>Yes</t>
        </is>
      </c>
      <c r="O1738" s="4" t="inlineStr">
        <is>
          <t>Yes</t>
        </is>
      </c>
      <c r="P1738" s="4" t="inlineStr">
        <is>
          <t>Depends</t>
        </is>
      </c>
      <c r="Q1738" s="4" t="inlineStr">
        <is>
          <t>No</t>
        </is>
      </c>
      <c r="R1738" s="4" t="n"/>
      <c r="S1738" s="4" t="inlineStr">
        <is>
          <t>letter (khác gốc)</t>
        </is>
      </c>
      <c r="T1738" s="4" t="inlineStr">
        <is>
          <t>—</t>
        </is>
      </c>
      <c r="U1738" s="4" t="inlineStr">
        <is>
          <t>literal meaning/translation/sense ✓; đối lập 'figurative'.</t>
        </is>
      </c>
      <c r="V1738" s="4" t="inlineStr">
        <is>
          <t>Don't take his words in the literal sense.</t>
        </is>
      </c>
      <c r="W1738" s="4" t="n"/>
    </row>
    <row r="1739">
      <c r="A1739" s="4" t="n">
        <v>1737</v>
      </c>
      <c r="B1739" s="4" t="inlineStr">
        <is>
          <t>liveable</t>
        </is>
      </c>
      <c r="C1739" s="4" t="inlineStr">
        <is>
          <t>đáng sống</t>
        </is>
      </c>
      <c r="D1739" s="4" t="inlineStr">
        <is>
          <t>C1</t>
        </is>
      </c>
      <c r="E1739" s="4" t="n">
        <v>1</v>
      </c>
      <c r="F1739" s="4" t="inlineStr">
        <is>
          <t>Value (đáng sống)</t>
        </is>
      </c>
      <c r="G1739" s="4" t="inlineStr">
        <is>
          <t>more liveable</t>
        </is>
      </c>
      <c r="H1739" s="4" t="inlineStr">
        <is>
          <t>most liveable</t>
        </is>
      </c>
      <c r="I1739" s="4" t="inlineStr">
        <is>
          <t>Quy tắc chuẩn (more/most, tính từ đa âm tiết)</t>
        </is>
      </c>
      <c r="J1739" s="4" t="inlineStr">
        <is>
          <t>Gradable (phân cấp được)</t>
        </is>
      </c>
      <c r="K1739" s="4" t="inlineStr">
        <is>
          <t>very/quite/rather/extremely/fairly/pretty (nhóm mức độ thông thường)</t>
        </is>
      </c>
      <c r="L1739" s="4" t="inlineStr">
        <is>
          <t>liveably</t>
        </is>
      </c>
      <c r="M1739" s="4" t="inlineStr">
        <is>
          <t>Ngoại lệ (-le → -ly, bỏ e)</t>
        </is>
      </c>
      <c r="N1739" s="4" t="inlineStr">
        <is>
          <t>Yes</t>
        </is>
      </c>
      <c r="O1739" s="4" t="inlineStr">
        <is>
          <t>Yes</t>
        </is>
      </c>
      <c r="P1739" s="4" t="inlineStr">
        <is>
          <t>Depends</t>
        </is>
      </c>
      <c r="Q1739" s="4" t="inlineStr">
        <is>
          <t>No</t>
        </is>
      </c>
      <c r="R1739" s="4" t="n"/>
      <c r="S1739" s="4" t="inlineStr">
        <is>
          <t>—</t>
        </is>
      </c>
      <c r="T1739" s="4" t="inlineStr">
        <is>
          <t>live</t>
        </is>
      </c>
      <c r="U1739" s="4" t="inlineStr">
        <is>
          <t>liveable city/wage/space ✓; đồng nghĩa 'livable'.</t>
        </is>
      </c>
      <c r="V1739" s="4" t="inlineStr">
        <is>
          <t>This is one of the most liveable cities in the world.</t>
        </is>
      </c>
      <c r="W1739" s="4" t="n"/>
    </row>
    <row r="1740">
      <c r="A1740" s="4" t="n">
        <v>1738</v>
      </c>
      <c r="B1740" s="4" t="inlineStr">
        <is>
          <t>logistic</t>
        </is>
      </c>
      <c r="C1740" s="4" t="inlineStr">
        <is>
          <t>hậu cần (thống kê)</t>
        </is>
      </c>
      <c r="D1740" s="4" t="inlineStr">
        <is>
          <t>B2</t>
        </is>
      </c>
      <c r="E1740" s="4" t="n">
        <v>1</v>
      </c>
      <c r="F1740" s="4" t="inlineStr">
        <is>
          <t>Purpose-related (hậu cần)</t>
        </is>
      </c>
      <c r="G1740" s="4" t="inlineStr">
        <is>
          <t>—</t>
        </is>
      </c>
      <c r="H1740" s="4" t="inlineStr">
        <is>
          <t>—</t>
        </is>
      </c>
      <c r="I1740" s="4" t="inlineStr">
        <is>
          <t>Không có (non-gradable)</t>
        </is>
      </c>
      <c r="J1740" s="4" t="inlineStr">
        <is>
          <t>Non-gradable (phân loại)</t>
        </is>
      </c>
      <c r="K1740" s="4" t="inlineStr">
        <is>
          <t>Không dùng với degree adverb (tính từ định danh/phân loại)</t>
        </is>
      </c>
      <c r="L1740" s="4" t="inlineStr">
        <is>
          <t>logistically</t>
        </is>
      </c>
      <c r="M1740" s="4" t="inlineStr">
        <is>
          <t>Ngoại lệ (-ic → -ically)</t>
        </is>
      </c>
      <c r="N1740" s="4" t="inlineStr">
        <is>
          <t>Yes</t>
        </is>
      </c>
      <c r="O1740" s="4" t="inlineStr">
        <is>
          <t>Yes</t>
        </is>
      </c>
      <c r="P1740" s="4" t="inlineStr">
        <is>
          <t>Depends</t>
        </is>
      </c>
      <c r="Q1740" s="4" t="inlineStr">
        <is>
          <t>No</t>
        </is>
      </c>
      <c r="R1740" s="4" t="n"/>
      <c r="S1740" s="4" t="inlineStr">
        <is>
          <t>logistics</t>
        </is>
      </c>
      <c r="T1740" s="4" t="inlineStr">
        <is>
          <t>—</t>
        </is>
      </c>
      <c r="U1740" s="4" t="inlineStr">
        <is>
          <t>logistic support/problem/regression (thống kê) ✓.</t>
        </is>
      </c>
      <c r="V1740" s="4" t="inlineStr">
        <is>
          <t>The army provided logistic support for the operation.</t>
        </is>
      </c>
      <c r="W1740" s="4" t="inlineStr">
        <is>
          <t>"logistic regression" (hồi quy logistic — thuật ngữ thống kê cố định).</t>
        </is>
      </c>
    </row>
    <row r="1741">
      <c r="A1741" s="4" t="n">
        <v>1739</v>
      </c>
      <c r="B1741" s="4" t="inlineStr">
        <is>
          <t>logistical</t>
        </is>
      </c>
      <c r="C1741" s="4" t="inlineStr">
        <is>
          <t>hậu cần</t>
        </is>
      </c>
      <c r="D1741" s="4" t="inlineStr">
        <is>
          <t>B2</t>
        </is>
      </c>
      <c r="E1741" s="4" t="n">
        <v>1</v>
      </c>
      <c r="F1741" s="4" t="inlineStr">
        <is>
          <t>Purpose-related (hậu cần — biến thể phổ biến hơn)</t>
        </is>
      </c>
      <c r="G1741" s="4" t="inlineStr">
        <is>
          <t>—</t>
        </is>
      </c>
      <c r="H1741" s="4" t="inlineStr">
        <is>
          <t>—</t>
        </is>
      </c>
      <c r="I1741" s="4" t="inlineStr">
        <is>
          <t>Không có (non-gradable)</t>
        </is>
      </c>
      <c r="J1741" s="4" t="inlineStr">
        <is>
          <t>Non-gradable (phân loại)</t>
        </is>
      </c>
      <c r="K1741" s="4" t="inlineStr">
        <is>
          <t>Không dùng với degree adverb (tính từ định danh/phân loại)</t>
        </is>
      </c>
      <c r="L1741" s="4" t="inlineStr">
        <is>
          <t>logistically</t>
        </is>
      </c>
      <c r="M1741" s="4" t="inlineStr">
        <is>
          <t>Quy tắc chuẩn (+ -ly)</t>
        </is>
      </c>
      <c r="N1741" s="4" t="inlineStr">
        <is>
          <t>Yes</t>
        </is>
      </c>
      <c r="O1741" s="4" t="inlineStr">
        <is>
          <t>Yes</t>
        </is>
      </c>
      <c r="P1741" s="4" t="inlineStr">
        <is>
          <t>Depends</t>
        </is>
      </c>
      <c r="Q1741" s="4" t="inlineStr">
        <is>
          <t>No</t>
        </is>
      </c>
      <c r="R1741" s="4" t="n"/>
      <c r="S1741" s="4" t="inlineStr">
        <is>
          <t>logistics</t>
        </is>
      </c>
      <c r="T1741" s="4" t="inlineStr">
        <is>
          <t>—</t>
        </is>
      </c>
      <c r="U1741" s="4" t="inlineStr">
        <is>
          <t>logistical challenge/nightmare/support ✓; phổ biến hơn 'logistic' ngoài thống kê.</t>
        </is>
      </c>
      <c r="V1741" s="4" t="inlineStr">
        <is>
          <t>Organizing the event was a logistical nightmare.</t>
        </is>
      </c>
      <c r="W1741" s="4" t="inlineStr">
        <is>
          <t>"logistical nightmare" (cơn ác mộng hậu cần, cực kỳ khó tổ chức — cụm cố định).</t>
        </is>
      </c>
    </row>
    <row r="1742">
      <c r="A1742" s="4" t="n">
        <v>1740</v>
      </c>
      <c r="B1742" s="4" t="inlineStr">
        <is>
          <t>lone</t>
        </is>
      </c>
      <c r="C1742" s="4" t="inlineStr">
        <is>
          <t>đơn độc</t>
        </is>
      </c>
      <c r="D1742" s="4" t="inlineStr">
        <is>
          <t>B2</t>
        </is>
      </c>
      <c r="E1742" s="4" t="n">
        <v>1</v>
      </c>
      <c r="F1742" s="4" t="inlineStr">
        <is>
          <t>Quantity (đơn độc)</t>
        </is>
      </c>
      <c r="G1742" s="4" t="inlineStr">
        <is>
          <t>loner</t>
        </is>
      </c>
      <c r="H1742" s="4" t="inlineStr">
        <is>
          <t>lonest</t>
        </is>
      </c>
      <c r="I1742" s="4" t="inlineStr">
        <is>
          <t>Quy tắc chuẩn (+ -r/-st)</t>
        </is>
      </c>
      <c r="J1742" s="4" t="inlineStr">
        <is>
          <t>Gradable (phân cấp được)</t>
        </is>
      </c>
      <c r="K1742" s="4" t="inlineStr">
        <is>
          <t>very/quite/rather/extremely/fairly/pretty (nhóm mức độ thông thường)</t>
        </is>
      </c>
      <c r="L1742" s="4" t="inlineStr">
        <is>
          <t>lonely</t>
        </is>
      </c>
      <c r="M1742" s="4" t="inlineStr">
        <is>
          <t>Quy tắc chuẩn (+ -ly)</t>
        </is>
      </c>
      <c r="N1742" s="4" t="inlineStr">
        <is>
          <t>Yes</t>
        </is>
      </c>
      <c r="O1742" s="4" t="inlineStr">
        <is>
          <t>Yes</t>
        </is>
      </c>
      <c r="P1742" s="4" t="inlineStr">
        <is>
          <t>Depends</t>
        </is>
      </c>
      <c r="Q1742" s="4" t="inlineStr">
        <is>
          <t>No</t>
        </is>
      </c>
      <c r="R1742" s="4" t="n"/>
      <c r="S1742" s="4" t="inlineStr">
        <is>
          <t>—</t>
        </is>
      </c>
      <c r="T1742" s="4" t="inlineStr">
        <is>
          <t>—</t>
        </is>
      </c>
      <c r="U1742" s="4" t="inlineStr">
        <is>
          <t>lone wolf/survivor/voice ✓; luôn đứng trước danh từ.</t>
        </is>
      </c>
      <c r="V1742" s="4" t="inlineStr">
        <is>
          <t>He was described as a lone wolf at work.</t>
        </is>
      </c>
      <c r="W1742" s="4" t="inlineStr">
        <is>
          <t>"lone wolf" (kẻ đơn độc, thích làm việc một mình — cụm cố định nghĩa bóng).</t>
        </is>
      </c>
    </row>
    <row r="1743">
      <c r="A1743" s="4" t="n">
        <v>1741</v>
      </c>
      <c r="B1743" s="4" t="inlineStr">
        <is>
          <t>longitudinal</t>
        </is>
      </c>
      <c r="C1743" s="4" t="inlineStr">
        <is>
          <t>theo chiều dọc, theo thời gian</t>
        </is>
      </c>
      <c r="D1743" s="4" t="inlineStr">
        <is>
          <t>B2</t>
        </is>
      </c>
      <c r="E1743" s="4" t="n">
        <v>1</v>
      </c>
      <c r="F1743" s="4" t="inlineStr">
        <is>
          <t>Purpose-related (theo chiều dọc, theo thời gian)</t>
        </is>
      </c>
      <c r="G1743" s="4" t="inlineStr">
        <is>
          <t>—</t>
        </is>
      </c>
      <c r="H1743" s="4" t="inlineStr">
        <is>
          <t>—</t>
        </is>
      </c>
      <c r="I1743" s="4" t="inlineStr">
        <is>
          <t>Không có (non-gradable)</t>
        </is>
      </c>
      <c r="J1743" s="4" t="inlineStr">
        <is>
          <t>Non-gradable (phân loại)</t>
        </is>
      </c>
      <c r="K1743" s="4" t="inlineStr">
        <is>
          <t>Không dùng với degree adverb (tính từ định danh/phân loại)</t>
        </is>
      </c>
      <c r="L1743" s="4" t="inlineStr">
        <is>
          <t>longitudinally</t>
        </is>
      </c>
      <c r="M1743" s="4" t="inlineStr">
        <is>
          <t>Quy tắc chuẩn (+ -ly)</t>
        </is>
      </c>
      <c r="N1743" s="4" t="inlineStr">
        <is>
          <t>Yes</t>
        </is>
      </c>
      <c r="O1743" s="4" t="inlineStr">
        <is>
          <t>Yes</t>
        </is>
      </c>
      <c r="P1743" s="4" t="inlineStr">
        <is>
          <t>Depends</t>
        </is>
      </c>
      <c r="Q1743" s="4" t="inlineStr">
        <is>
          <t>No</t>
        </is>
      </c>
      <c r="R1743" s="4" t="n"/>
      <c r="S1743" s="4" t="inlineStr">
        <is>
          <t>longitude (khác nghĩa)</t>
        </is>
      </c>
      <c r="T1743" s="4" t="inlineStr">
        <is>
          <t>—</t>
        </is>
      </c>
      <c r="U1743" s="4" t="inlineStr">
        <is>
          <t>longitudinal study/wave/section ✓; thuật ngữ nghiên cứu khoa học.</t>
        </is>
      </c>
      <c r="V1743" s="4" t="inlineStr">
        <is>
          <t>The researchers conducted a longitudinal study over ten years.</t>
        </is>
      </c>
      <c r="W1743" s="4" t="inlineStr">
        <is>
          <t>"longitudinal study" (nghiên cứu theo thời gian dài — thuật ngữ khoa học cố định).</t>
        </is>
      </c>
    </row>
    <row r="1744">
      <c r="A1744" s="4" t="n">
        <v>1742</v>
      </c>
      <c r="B1744" s="4" t="inlineStr">
        <is>
          <t>lunatic</t>
        </is>
      </c>
      <c r="C1744" s="4" t="inlineStr">
        <is>
          <t>điên rồ (cổ)</t>
        </is>
      </c>
      <c r="D1744" s="4" t="inlineStr">
        <is>
          <t>B2</t>
        </is>
      </c>
      <c r="E1744" s="4" t="n">
        <v>1</v>
      </c>
      <c r="F1744" s="4" t="inlineStr">
        <is>
          <t>Value (điên rồ — hơi cổ/xúc phạm)</t>
        </is>
      </c>
      <c r="G1744" s="4" t="inlineStr">
        <is>
          <t>more lunatic</t>
        </is>
      </c>
      <c r="H1744" s="4" t="inlineStr">
        <is>
          <t>most lunatic</t>
        </is>
      </c>
      <c r="I1744" s="4" t="inlineStr">
        <is>
          <t>Quy tắc chuẩn (more/most, tính từ đa âm tiết)</t>
        </is>
      </c>
      <c r="J1744" s="4" t="inlineStr">
        <is>
          <t>Gradable (phân cấp được)</t>
        </is>
      </c>
      <c r="K1744" s="4" t="inlineStr">
        <is>
          <t>very/quite/rather/extremely/fairly/pretty (nhóm mức độ thông thường)</t>
        </is>
      </c>
      <c r="L1744" s="4" t="inlineStr">
        <is>
          <t>lunatically</t>
        </is>
      </c>
      <c r="M1744" s="4" t="inlineStr">
        <is>
          <t>Ngoại lệ (-ic → -ically)</t>
        </is>
      </c>
      <c r="N1744" s="4" t="inlineStr">
        <is>
          <t>Yes</t>
        </is>
      </c>
      <c r="O1744" s="4" t="inlineStr">
        <is>
          <t>Yes</t>
        </is>
      </c>
      <c r="P1744" s="4" t="inlineStr">
        <is>
          <t>Depends</t>
        </is>
      </c>
      <c r="Q1744" s="4" t="inlineStr">
        <is>
          <t>No</t>
        </is>
      </c>
      <c r="R1744" s="4" t="n"/>
      <c r="S1744" s="4" t="inlineStr">
        <is>
          <t>lunatic (danh từ)</t>
        </is>
      </c>
      <c r="T1744" s="4" t="inlineStr">
        <is>
          <t>—</t>
        </is>
      </c>
      <c r="U1744" s="4" t="inlineStr">
        <is>
          <t>lunatic asylum (cổ) ✓; nay hiếm dùng vì mang tính xúc phạm.</t>
        </is>
      </c>
      <c r="V1744" s="4" t="inlineStr">
        <is>
          <t>The old building was once a lunatic asylum.</t>
        </is>
      </c>
      <c r="W1744" s="4" t="n"/>
    </row>
    <row r="1745">
      <c r="A1745" s="4" t="n">
        <v>1743</v>
      </c>
      <c r="B1745" s="4" t="inlineStr">
        <is>
          <t>luxuriant</t>
        </is>
      </c>
      <c r="C1745" s="4" t="inlineStr">
        <is>
          <t>tươi tốt, sum suê</t>
        </is>
      </c>
      <c r="D1745" s="4" t="inlineStr">
        <is>
          <t>C1</t>
        </is>
      </c>
      <c r="E1745" s="4" t="n">
        <v>1</v>
      </c>
      <c r="F1745" s="4" t="inlineStr">
        <is>
          <t>Quality &amp; Character (tươi tốt, sum suê)</t>
        </is>
      </c>
      <c r="G1745" s="4" t="inlineStr">
        <is>
          <t>more luxuriant</t>
        </is>
      </c>
      <c r="H1745" s="4" t="inlineStr">
        <is>
          <t>most luxuriant</t>
        </is>
      </c>
      <c r="I1745" s="4" t="inlineStr">
        <is>
          <t>Quy tắc chuẩn (more/most, tính từ đa âm tiết)</t>
        </is>
      </c>
      <c r="J1745" s="4" t="inlineStr">
        <is>
          <t>Gradable (phân cấp được)</t>
        </is>
      </c>
      <c r="K1745" s="4" t="inlineStr">
        <is>
          <t>very/quite/rather/extremely/fairly/pretty (nhóm mức độ thông thường)</t>
        </is>
      </c>
      <c r="L1745" s="4" t="inlineStr">
        <is>
          <t>luxuriantly</t>
        </is>
      </c>
      <c r="M1745" s="4" t="inlineStr">
        <is>
          <t>Quy tắc chuẩn (+ -ly)</t>
        </is>
      </c>
      <c r="N1745" s="4" t="inlineStr">
        <is>
          <t>Yes</t>
        </is>
      </c>
      <c r="O1745" s="4" t="inlineStr">
        <is>
          <t>Yes</t>
        </is>
      </c>
      <c r="P1745" s="4" t="inlineStr">
        <is>
          <t>Depends</t>
        </is>
      </c>
      <c r="Q1745" s="4" t="inlineStr">
        <is>
          <t>No</t>
        </is>
      </c>
      <c r="R1745" s="4" t="n"/>
      <c r="S1745" s="4" t="inlineStr">
        <is>
          <t>luxuriance</t>
        </is>
      </c>
      <c r="T1745" s="4" t="inlineStr">
        <is>
          <t>—</t>
        </is>
      </c>
      <c r="U1745" s="4" t="inlineStr">
        <is>
          <t>luxuriant hair/growth/vegetation ✓; KHÁC 'luxurious' (xa hoa).</t>
        </is>
      </c>
      <c r="V1745" s="4" t="inlineStr">
        <is>
          <t>She has luxuriant, thick hair.</t>
        </is>
      </c>
      <c r="W1745" s="4" t="n"/>
    </row>
    <row r="1746">
      <c r="A1746" s="4" t="n">
        <v>1744</v>
      </c>
      <c r="B1746" s="4" t="inlineStr">
        <is>
          <t>magenta</t>
        </is>
      </c>
      <c r="C1746" s="4" t="inlineStr">
        <is>
          <t>đỏ tươi</t>
        </is>
      </c>
      <c r="D1746" s="4" t="inlineStr">
        <is>
          <t>B2</t>
        </is>
      </c>
      <c r="E1746" s="4" t="n">
        <v>1</v>
      </c>
      <c r="F1746" s="4" t="inlineStr">
        <is>
          <t>Color (đỏ tươi)</t>
        </is>
      </c>
      <c r="G1746" s="4" t="inlineStr">
        <is>
          <t>more magenta</t>
        </is>
      </c>
      <c r="H1746" s="4" t="inlineStr">
        <is>
          <t>most magenta</t>
        </is>
      </c>
      <c r="I1746" s="4" t="inlineStr">
        <is>
          <t>Quy tắc chuẩn (more/most, tính từ đa âm tiết)</t>
        </is>
      </c>
      <c r="J1746" s="4" t="inlineStr">
        <is>
          <t>Gradable (phân cấp được)</t>
        </is>
      </c>
      <c r="K1746" s="4" t="inlineStr">
        <is>
          <t>very/quite/rather/extremely/fairly/pretty (nhóm mức độ thông thường)</t>
        </is>
      </c>
      <c r="L1746" s="4" t="inlineStr">
        <is>
          <t>magentaly</t>
        </is>
      </c>
      <c r="M1746" s="4" t="inlineStr">
        <is>
          <t>Quy tắc chuẩn (+ -ly)</t>
        </is>
      </c>
      <c r="N1746" s="4" t="inlineStr">
        <is>
          <t>Yes</t>
        </is>
      </c>
      <c r="O1746" s="4" t="inlineStr">
        <is>
          <t>Yes</t>
        </is>
      </c>
      <c r="P1746" s="4" t="inlineStr">
        <is>
          <t>Depends</t>
        </is>
      </c>
      <c r="Q1746" s="4" t="inlineStr">
        <is>
          <t>No</t>
        </is>
      </c>
      <c r="R1746" s="4" t="n"/>
      <c r="S1746" s="4" t="inlineStr">
        <is>
          <t>magenta (danh từ)</t>
        </is>
      </c>
      <c r="T1746" s="4" t="inlineStr">
        <is>
          <t>—</t>
        </is>
      </c>
      <c r="U1746" s="4" t="inlineStr">
        <is>
          <t>magenta colour/ink/dress ✓.</t>
        </is>
      </c>
      <c r="V1746" s="4" t="inlineStr">
        <is>
          <t>She wore a bright magenta dress.</t>
        </is>
      </c>
      <c r="W1746" s="4" t="n"/>
    </row>
    <row r="1747">
      <c r="A1747" s="4" t="n">
        <v>1745</v>
      </c>
      <c r="B1747" s="4" t="inlineStr">
        <is>
          <t>mahogany</t>
        </is>
      </c>
      <c r="C1747" s="4" t="inlineStr">
        <is>
          <t>gỗ dái ngựa</t>
        </is>
      </c>
      <c r="D1747" s="4" t="inlineStr">
        <is>
          <t>B2</t>
        </is>
      </c>
      <c r="E1747" s="4" t="n">
        <v>1</v>
      </c>
      <c r="F1747" s="4" t="inlineStr">
        <is>
          <t>Material/Color (gỗ dái ngựa)</t>
        </is>
      </c>
      <c r="G1747" s="4" t="inlineStr">
        <is>
          <t>more mahogany</t>
        </is>
      </c>
      <c r="H1747" s="4" t="inlineStr">
        <is>
          <t>most mahogany</t>
        </is>
      </c>
      <c r="I1747" s="4" t="inlineStr">
        <is>
          <t>Quy tắc chuẩn (more/most, tính từ đa âm tiết)</t>
        </is>
      </c>
      <c r="J1747" s="4" t="inlineStr">
        <is>
          <t>Gradable (phân cấp được)</t>
        </is>
      </c>
      <c r="K1747" s="4" t="inlineStr">
        <is>
          <t>very/quite/rather/extremely/fairly/pretty (nhóm mức độ thông thường)</t>
        </is>
      </c>
      <c r="L1747" s="4" t="inlineStr">
        <is>
          <t>mahoganily</t>
        </is>
      </c>
      <c r="M1747" s="4" t="inlineStr">
        <is>
          <t>Ngoại lệ (-y → -ily)</t>
        </is>
      </c>
      <c r="N1747" s="4" t="inlineStr">
        <is>
          <t>Yes</t>
        </is>
      </c>
      <c r="O1747" s="4" t="inlineStr">
        <is>
          <t>Yes</t>
        </is>
      </c>
      <c r="P1747" s="4" t="inlineStr">
        <is>
          <t>Depends</t>
        </is>
      </c>
      <c r="Q1747" s="4" t="inlineStr">
        <is>
          <t>No</t>
        </is>
      </c>
      <c r="R1747" s="4" t="n"/>
      <c r="S1747" s="4" t="inlineStr">
        <is>
          <t>mahogany (danh từ)</t>
        </is>
      </c>
      <c r="T1747" s="4" t="inlineStr">
        <is>
          <t>—</t>
        </is>
      </c>
      <c r="U1747" s="4" t="inlineStr">
        <is>
          <t>mahogany table/furniture/colour ✓.</t>
        </is>
      </c>
      <c r="V1747" s="4" t="inlineStr">
        <is>
          <t>The dining table was made of mahogany.</t>
        </is>
      </c>
      <c r="W1747" s="4" t="n"/>
    </row>
    <row r="1748">
      <c r="A1748" s="4" t="n">
        <v>1746</v>
      </c>
      <c r="B1748" s="4" t="inlineStr">
        <is>
          <t>malicious</t>
        </is>
      </c>
      <c r="C1748" s="4" t="inlineStr">
        <is>
          <t>ác ý</t>
        </is>
      </c>
      <c r="D1748" s="4" t="inlineStr">
        <is>
          <t>B2</t>
        </is>
      </c>
      <c r="E1748" s="4" t="n">
        <v>1</v>
      </c>
      <c r="F1748" s="4" t="inlineStr">
        <is>
          <t>Value (ác ý)</t>
        </is>
      </c>
      <c r="G1748" s="4" t="inlineStr">
        <is>
          <t>more malicious</t>
        </is>
      </c>
      <c r="H1748" s="4" t="inlineStr">
        <is>
          <t>most malicious</t>
        </is>
      </c>
      <c r="I1748" s="4" t="inlineStr">
        <is>
          <t>Quy tắc chuẩn (more/most, tính từ đa âm tiết)</t>
        </is>
      </c>
      <c r="J1748" s="4" t="inlineStr">
        <is>
          <t>Gradable (phân cấp được)</t>
        </is>
      </c>
      <c r="K1748" s="4" t="inlineStr">
        <is>
          <t>very/quite/rather/extremely/fairly/pretty (nhóm mức độ thông thường)</t>
        </is>
      </c>
      <c r="L1748" s="4" t="inlineStr">
        <is>
          <t>maliciously</t>
        </is>
      </c>
      <c r="M1748" s="4" t="inlineStr">
        <is>
          <t>Quy tắc chuẩn (+ -ly)</t>
        </is>
      </c>
      <c r="N1748" s="4" t="inlineStr">
        <is>
          <t>Yes</t>
        </is>
      </c>
      <c r="O1748" s="4" t="inlineStr">
        <is>
          <t>Yes</t>
        </is>
      </c>
      <c r="P1748" s="4" t="inlineStr">
        <is>
          <t>Depends</t>
        </is>
      </c>
      <c r="Q1748" s="4" t="inlineStr">
        <is>
          <t>No</t>
        </is>
      </c>
      <c r="R1748" s="4" t="n"/>
      <c r="S1748" s="4" t="inlineStr">
        <is>
          <t>malice</t>
        </is>
      </c>
      <c r="T1748" s="4" t="inlineStr">
        <is>
          <t>—</t>
        </is>
      </c>
      <c r="U1748" s="4" t="inlineStr">
        <is>
          <t>malicious intent/gossip/rumour ✓.</t>
        </is>
      </c>
      <c r="V1748" s="4" t="inlineStr">
        <is>
          <t>The post was removed for containing malicious content.</t>
        </is>
      </c>
      <c r="W1748" s="4" t="inlineStr">
        <is>
          <t>"malicious intent" (ý đồ xấu xa — thuật ngữ pháp lý cố định).</t>
        </is>
      </c>
    </row>
    <row r="1749">
      <c r="A1749" s="4" t="n">
        <v>1747</v>
      </c>
      <c r="B1749" s="4" t="inlineStr">
        <is>
          <t>malignant</t>
        </is>
      </c>
      <c r="C1749" s="4" t="inlineStr">
        <is>
          <t>ác tính</t>
        </is>
      </c>
      <c r="D1749" s="4" t="inlineStr">
        <is>
          <t>B2</t>
        </is>
      </c>
      <c r="E1749" s="4" t="n">
        <v>1</v>
      </c>
      <c r="F1749" s="4" t="inlineStr">
        <is>
          <t>Value (ác tính)</t>
        </is>
      </c>
      <c r="G1749" s="4" t="inlineStr">
        <is>
          <t>more malignant</t>
        </is>
      </c>
      <c r="H1749" s="4" t="inlineStr">
        <is>
          <t>most malignant</t>
        </is>
      </c>
      <c r="I1749" s="4" t="inlineStr">
        <is>
          <t>Quy tắc chuẩn (more/most, tính từ đa âm tiết)</t>
        </is>
      </c>
      <c r="J1749" s="4" t="inlineStr">
        <is>
          <t>Gradable (phân cấp được)</t>
        </is>
      </c>
      <c r="K1749" s="4" t="inlineStr">
        <is>
          <t>very/quite/rather/extremely/fairly/pretty (nhóm mức độ thông thường)</t>
        </is>
      </c>
      <c r="L1749" s="4" t="inlineStr">
        <is>
          <t>malignantly</t>
        </is>
      </c>
      <c r="M1749" s="4" t="inlineStr">
        <is>
          <t>Quy tắc chuẩn (+ -ly)</t>
        </is>
      </c>
      <c r="N1749" s="4" t="inlineStr">
        <is>
          <t>Yes</t>
        </is>
      </c>
      <c r="O1749" s="4" t="inlineStr">
        <is>
          <t>Yes</t>
        </is>
      </c>
      <c r="P1749" s="4" t="inlineStr">
        <is>
          <t>Depends</t>
        </is>
      </c>
      <c r="Q1749" s="4" t="inlineStr">
        <is>
          <t>No</t>
        </is>
      </c>
      <c r="R1749" s="4" t="n"/>
      <c r="S1749" s="4" t="inlineStr">
        <is>
          <t>malignancy</t>
        </is>
      </c>
      <c r="T1749" s="4" t="inlineStr">
        <is>
          <t>—</t>
        </is>
      </c>
      <c r="U1749" s="4" t="inlineStr">
        <is>
          <t>malignant tumour/growth ✓; đối lập 'benign'.</t>
        </is>
      </c>
      <c r="V1749" s="4" t="inlineStr">
        <is>
          <t>Tests confirmed the tumour was malignant.</t>
        </is>
      </c>
      <c r="W1749" s="4" t="inlineStr">
        <is>
          <t>"malignant tumour" (khối u ác tính — thuật ngữ y khoa cố định, đối lập "benign tumour").</t>
        </is>
      </c>
    </row>
    <row r="1750">
      <c r="A1750" s="4" t="n">
        <v>1748</v>
      </c>
      <c r="B1750" s="4" t="inlineStr">
        <is>
          <t>mammalian</t>
        </is>
      </c>
      <c r="C1750" s="4" t="inlineStr">
        <is>
          <t>thuộc động vật có vú</t>
        </is>
      </c>
      <c r="D1750" s="4" t="inlineStr">
        <is>
          <t>B2</t>
        </is>
      </c>
      <c r="E1750" s="4" t="n">
        <v>1</v>
      </c>
      <c r="F1750" s="4" t="inlineStr">
        <is>
          <t>Origin (thuộc động vật có vú)</t>
        </is>
      </c>
      <c r="G1750" s="4" t="inlineStr">
        <is>
          <t>—</t>
        </is>
      </c>
      <c r="H1750" s="4" t="inlineStr">
        <is>
          <t>—</t>
        </is>
      </c>
      <c r="I1750" s="4" t="inlineStr">
        <is>
          <t>Không có (non-gradable)</t>
        </is>
      </c>
      <c r="J1750" s="4" t="inlineStr">
        <is>
          <t>Non-gradable (phân loại)</t>
        </is>
      </c>
      <c r="K1750" s="4" t="inlineStr">
        <is>
          <t>Không dùng với degree adverb (tính từ định danh/phân loại)</t>
        </is>
      </c>
      <c r="L1750" s="4" t="inlineStr">
        <is>
          <t>mammalianly</t>
        </is>
      </c>
      <c r="M1750" s="4" t="inlineStr">
        <is>
          <t>Quy tắc chuẩn (+ -ly)</t>
        </is>
      </c>
      <c r="N1750" s="4" t="inlineStr">
        <is>
          <t>Yes</t>
        </is>
      </c>
      <c r="O1750" s="4" t="inlineStr">
        <is>
          <t>Yes</t>
        </is>
      </c>
      <c r="P1750" s="4" t="inlineStr">
        <is>
          <t>Depends</t>
        </is>
      </c>
      <c r="Q1750" s="4" t="inlineStr">
        <is>
          <t>No</t>
        </is>
      </c>
      <c r="R1750" s="4" t="n"/>
      <c r="S1750" s="4" t="inlineStr">
        <is>
          <t>mammal</t>
        </is>
      </c>
      <c r="T1750" s="4" t="inlineStr">
        <is>
          <t>—</t>
        </is>
      </c>
      <c r="U1750" s="4" t="inlineStr">
        <is>
          <t>mammalian species/brain/reproduction ✓.</t>
        </is>
      </c>
      <c r="V1750" s="4" t="inlineStr">
        <is>
          <t>Whales are mammalian species despite living in water.</t>
        </is>
      </c>
      <c r="W1750" s="4" t="n"/>
    </row>
    <row r="1751">
      <c r="A1751" s="4" t="n">
        <v>1749</v>
      </c>
      <c r="B1751" s="4" t="inlineStr">
        <is>
          <t>manic</t>
        </is>
      </c>
      <c r="C1751" s="4" t="inlineStr">
        <is>
          <t>hưng cảm, cuồng loạn</t>
        </is>
      </c>
      <c r="D1751" s="4" t="inlineStr">
        <is>
          <t>B2</t>
        </is>
      </c>
      <c r="E1751" s="4" t="n">
        <v>1</v>
      </c>
      <c r="F1751" s="4" t="inlineStr">
        <is>
          <t>Emotion (hưng cảm, cuồng loạn)</t>
        </is>
      </c>
      <c r="G1751" s="4" t="inlineStr">
        <is>
          <t>more manic</t>
        </is>
      </c>
      <c r="H1751" s="4" t="inlineStr">
        <is>
          <t>most manic</t>
        </is>
      </c>
      <c r="I1751" s="4" t="inlineStr">
        <is>
          <t>Quy tắc chuẩn (more/most, tính từ đa âm tiết)</t>
        </is>
      </c>
      <c r="J1751" s="4" t="inlineStr">
        <is>
          <t>Gradable (phân cấp được)</t>
        </is>
      </c>
      <c r="K1751" s="4" t="inlineStr">
        <is>
          <t>very/quite/rather/extremely/fairly/pretty (nhóm mức độ thông thường)</t>
        </is>
      </c>
      <c r="L1751" s="4" t="inlineStr">
        <is>
          <t>manically</t>
        </is>
      </c>
      <c r="M1751" s="4" t="inlineStr">
        <is>
          <t>Ngoại lệ (-ic → -ically)</t>
        </is>
      </c>
      <c r="N1751" s="4" t="inlineStr">
        <is>
          <t>Yes</t>
        </is>
      </c>
      <c r="O1751" s="4" t="inlineStr">
        <is>
          <t>Yes</t>
        </is>
      </c>
      <c r="P1751" s="4" t="inlineStr">
        <is>
          <t>Depends</t>
        </is>
      </c>
      <c r="Q1751" s="4" t="inlineStr">
        <is>
          <t>No</t>
        </is>
      </c>
      <c r="R1751" s="4" t="n"/>
      <c r="S1751" s="4" t="inlineStr">
        <is>
          <t>mania</t>
        </is>
      </c>
      <c r="T1751" s="4" t="inlineStr">
        <is>
          <t>—</t>
        </is>
      </c>
      <c r="U1751" s="4" t="inlineStr">
        <is>
          <t>manic episode/energy/laughter ✓; thuật ngữ y khoa/thông dụng.</t>
        </is>
      </c>
      <c r="V1751" s="4" t="inlineStr">
        <is>
          <t>He had a manic episode last year.</t>
        </is>
      </c>
      <c r="W1751" s="4" t="inlineStr">
        <is>
          <t>"manic episode" (giai đoạn hưng cảm — thuật ngữ tâm thần học cố định).</t>
        </is>
      </c>
    </row>
    <row r="1752">
      <c r="A1752" s="4" t="n">
        <v>1750</v>
      </c>
      <c r="B1752" s="4" t="inlineStr">
        <is>
          <t>maximal</t>
        </is>
      </c>
      <c r="C1752" s="4" t="inlineStr">
        <is>
          <t>tối đa</t>
        </is>
      </c>
      <c r="D1752" s="4" t="inlineStr">
        <is>
          <t>B2</t>
        </is>
      </c>
      <c r="E1752" s="4" t="n">
        <v>1</v>
      </c>
      <c r="F1752" s="4" t="inlineStr">
        <is>
          <t>Quantity (tối đa)</t>
        </is>
      </c>
      <c r="G1752" s="4" t="inlineStr">
        <is>
          <t>more maximal</t>
        </is>
      </c>
      <c r="H1752" s="4" t="inlineStr">
        <is>
          <t>most maximal</t>
        </is>
      </c>
      <c r="I1752" s="4" t="inlineStr">
        <is>
          <t>Quy tắc chuẩn (more/most, tính từ đa âm tiết)</t>
        </is>
      </c>
      <c r="J1752" s="4" t="inlineStr">
        <is>
          <t>Gradable (phân cấp được)</t>
        </is>
      </c>
      <c r="K1752" s="4" t="inlineStr">
        <is>
          <t>very/quite/rather/extremely/fairly/pretty (nhóm mức độ thông thường)</t>
        </is>
      </c>
      <c r="L1752" s="4" t="inlineStr">
        <is>
          <t>maximally</t>
        </is>
      </c>
      <c r="M1752" s="4" t="inlineStr">
        <is>
          <t>Quy tắc chuẩn (+ -ly)</t>
        </is>
      </c>
      <c r="N1752" s="4" t="inlineStr">
        <is>
          <t>Yes</t>
        </is>
      </c>
      <c r="O1752" s="4" t="inlineStr">
        <is>
          <t>Yes</t>
        </is>
      </c>
      <c r="P1752" s="4" t="inlineStr">
        <is>
          <t>Depends</t>
        </is>
      </c>
      <c r="Q1752" s="4" t="inlineStr">
        <is>
          <t>No</t>
        </is>
      </c>
      <c r="R1752" s="4" t="n"/>
      <c r="S1752" s="4" t="inlineStr">
        <is>
          <t>maximum (danh từ)</t>
        </is>
      </c>
      <c r="T1752" s="4" t="inlineStr">
        <is>
          <t>maximize</t>
        </is>
      </c>
      <c r="U1752" s="4" t="inlineStr">
        <is>
          <t>maximal effect/benefit/output ✓; đối lập 'minimal'.</t>
        </is>
      </c>
      <c r="V1752" s="4" t="inlineStr">
        <is>
          <t>The drug produces a maximal effect within an hour.</t>
        </is>
      </c>
      <c r="W1752" s="4" t="n"/>
    </row>
    <row r="1753">
      <c r="A1753" s="4" t="n">
        <v>1751</v>
      </c>
      <c r="B1753" s="4" t="inlineStr">
        <is>
          <t>mechanistic</t>
        </is>
      </c>
      <c r="C1753" s="4" t="inlineStr">
        <is>
          <t>máy móc, cơ chế luận</t>
        </is>
      </c>
      <c r="D1753" s="4" t="inlineStr">
        <is>
          <t>C1</t>
        </is>
      </c>
      <c r="E1753" s="4" t="n">
        <v>1</v>
      </c>
      <c r="F1753" s="4" t="inlineStr">
        <is>
          <t>Purpose-related (máy móc, cơ chế luận)</t>
        </is>
      </c>
      <c r="G1753" s="4" t="inlineStr">
        <is>
          <t>—</t>
        </is>
      </c>
      <c r="H1753" s="4" t="inlineStr">
        <is>
          <t>—</t>
        </is>
      </c>
      <c r="I1753" s="4" t="inlineStr">
        <is>
          <t>Không có (non-gradable)</t>
        </is>
      </c>
      <c r="J1753" s="4" t="inlineStr">
        <is>
          <t>Non-gradable (phân loại)</t>
        </is>
      </c>
      <c r="K1753" s="4" t="inlineStr">
        <is>
          <t>Không dùng với degree adverb (tính từ định danh/phân loại)</t>
        </is>
      </c>
      <c r="L1753" s="4" t="inlineStr">
        <is>
          <t>mechanistically</t>
        </is>
      </c>
      <c r="M1753" s="4" t="inlineStr">
        <is>
          <t>Ngoại lệ (-ic → -ically)</t>
        </is>
      </c>
      <c r="N1753" s="4" t="inlineStr">
        <is>
          <t>Yes</t>
        </is>
      </c>
      <c r="O1753" s="4" t="inlineStr">
        <is>
          <t>Yes</t>
        </is>
      </c>
      <c r="P1753" s="4" t="inlineStr">
        <is>
          <t>Depends</t>
        </is>
      </c>
      <c r="Q1753" s="4" t="inlineStr">
        <is>
          <t>No</t>
        </is>
      </c>
      <c r="R1753" s="4" t="n"/>
      <c r="S1753" s="4" t="inlineStr">
        <is>
          <t>mechanism</t>
        </is>
      </c>
      <c r="T1753" s="4" t="inlineStr">
        <is>
          <t>—</t>
        </is>
      </c>
      <c r="U1753" s="4" t="inlineStr">
        <is>
          <t>mechanistic view/approach/explanation ✓.</t>
        </is>
      </c>
      <c r="V1753" s="4" t="inlineStr">
        <is>
          <t>Critics argue this is a mechanistic view of human behaviour.</t>
        </is>
      </c>
      <c r="W1753" s="4" t="n"/>
    </row>
    <row r="1754">
      <c r="A1754" s="4" t="n">
        <v>1752</v>
      </c>
      <c r="B1754" s="4" t="inlineStr">
        <is>
          <t>medial</t>
        </is>
      </c>
      <c r="C1754" s="4" t="inlineStr">
        <is>
          <t>ở giữa, gần trục cơ thể</t>
        </is>
      </c>
      <c r="D1754" s="4" t="inlineStr">
        <is>
          <t>B2</t>
        </is>
      </c>
      <c r="E1754" s="4" t="n">
        <v>1</v>
      </c>
      <c r="F1754" s="4" t="inlineStr">
        <is>
          <t>Size &amp; Dimension (ở giữa, gần trục cơ thể)</t>
        </is>
      </c>
      <c r="G1754" s="4" t="inlineStr">
        <is>
          <t>more medial</t>
        </is>
      </c>
      <c r="H1754" s="4" t="inlineStr">
        <is>
          <t>most medial</t>
        </is>
      </c>
      <c r="I1754" s="4" t="inlineStr">
        <is>
          <t>Quy tắc chuẩn (more/most, tính từ đa âm tiết)</t>
        </is>
      </c>
      <c r="J1754" s="4" t="inlineStr">
        <is>
          <t>Gradable (phân cấp được)</t>
        </is>
      </c>
      <c r="K1754" s="4" t="inlineStr">
        <is>
          <t>very/quite/rather/extremely/fairly/pretty (nhóm mức độ thông thường)</t>
        </is>
      </c>
      <c r="L1754" s="4" t="inlineStr">
        <is>
          <t>medially</t>
        </is>
      </c>
      <c r="M1754" s="4" t="inlineStr">
        <is>
          <t>Quy tắc chuẩn (+ -ly)</t>
        </is>
      </c>
      <c r="N1754" s="4" t="inlineStr">
        <is>
          <t>Yes</t>
        </is>
      </c>
      <c r="O1754" s="4" t="inlineStr">
        <is>
          <t>Yes</t>
        </is>
      </c>
      <c r="P1754" s="4" t="inlineStr">
        <is>
          <t>Depends</t>
        </is>
      </c>
      <c r="Q1754" s="4" t="inlineStr">
        <is>
          <t>No</t>
        </is>
      </c>
      <c r="R1754" s="4" t="n"/>
      <c r="S1754" s="4" t="inlineStr">
        <is>
          <t>—</t>
        </is>
      </c>
      <c r="T1754" s="4" t="inlineStr">
        <is>
          <t>—</t>
        </is>
      </c>
      <c r="U1754" s="4" t="inlineStr">
        <is>
          <t>medial side/nerve/prefrontal cortex ✓; thuật ngữ giải phẫu.</t>
        </is>
      </c>
      <c r="V1754" s="4" t="inlineStr">
        <is>
          <t>The medial side of the knee was injured.</t>
        </is>
      </c>
      <c r="W1754" s="4" t="n"/>
    </row>
    <row r="1755">
      <c r="A1755" s="4" t="n">
        <v>1753</v>
      </c>
      <c r="B1755" s="4" t="inlineStr">
        <is>
          <t>median</t>
        </is>
      </c>
      <c r="C1755" s="4" t="inlineStr">
        <is>
          <t>trung vị</t>
        </is>
      </c>
      <c r="D1755" s="4" t="inlineStr">
        <is>
          <t>B1</t>
        </is>
      </c>
      <c r="E1755" s="4" t="n">
        <v>1</v>
      </c>
      <c r="F1755" s="4" t="inlineStr">
        <is>
          <t>Value (trung vị)</t>
        </is>
      </c>
      <c r="G1755" s="4" t="inlineStr">
        <is>
          <t>more median</t>
        </is>
      </c>
      <c r="H1755" s="4" t="inlineStr">
        <is>
          <t>most median</t>
        </is>
      </c>
      <c r="I1755" s="4" t="inlineStr">
        <is>
          <t>Quy tắc chuẩn (more/most, tính từ đa âm tiết)</t>
        </is>
      </c>
      <c r="J1755" s="4" t="inlineStr">
        <is>
          <t>Gradable (phân cấp được)</t>
        </is>
      </c>
      <c r="K1755" s="4" t="inlineStr">
        <is>
          <t>very/quite/rather/extremely/fairly/pretty (nhóm mức độ thông thường)</t>
        </is>
      </c>
      <c r="L1755" s="4" t="inlineStr">
        <is>
          <t>medianly</t>
        </is>
      </c>
      <c r="M1755" s="4" t="inlineStr">
        <is>
          <t>Quy tắc chuẩn (+ -ly)</t>
        </is>
      </c>
      <c r="N1755" s="4" t="inlineStr">
        <is>
          <t>Yes</t>
        </is>
      </c>
      <c r="O1755" s="4" t="inlineStr">
        <is>
          <t>Yes</t>
        </is>
      </c>
      <c r="P1755" s="4" t="inlineStr">
        <is>
          <t>Depends</t>
        </is>
      </c>
      <c r="Q1755" s="4" t="inlineStr">
        <is>
          <t>No</t>
        </is>
      </c>
      <c r="R1755" s="4" t="n"/>
      <c r="S1755" s="4" t="inlineStr">
        <is>
          <t>median (danh từ, thống kê)</t>
        </is>
      </c>
      <c r="T1755" s="4" t="inlineStr">
        <is>
          <t>—</t>
        </is>
      </c>
      <c r="U1755" s="4" t="inlineStr">
        <is>
          <t>median income/age/value ✓; thuật ngữ thống kê.</t>
        </is>
      </c>
      <c r="V1755" s="4" t="inlineStr">
        <is>
          <t>The median income in the city has risen.</t>
        </is>
      </c>
      <c r="W1755" s="4" t="inlineStr">
        <is>
          <t>"median income" (thu nhập trung vị — thuật ngữ thống kê cố định).</t>
        </is>
      </c>
    </row>
    <row r="1756">
      <c r="A1756" s="4" t="n">
        <v>1754</v>
      </c>
      <c r="B1756" s="4" t="inlineStr">
        <is>
          <t>melodic</t>
        </is>
      </c>
      <c r="C1756" s="4" t="inlineStr">
        <is>
          <t>du dương</t>
        </is>
      </c>
      <c r="D1756" s="4" t="inlineStr">
        <is>
          <t>B2</t>
        </is>
      </c>
      <c r="E1756" s="4" t="n">
        <v>1</v>
      </c>
      <c r="F1756" s="4" t="inlineStr">
        <is>
          <t>Quality &amp; Character (du dương)</t>
        </is>
      </c>
      <c r="G1756" s="4" t="inlineStr">
        <is>
          <t>more melodic</t>
        </is>
      </c>
      <c r="H1756" s="4" t="inlineStr">
        <is>
          <t>most melodic</t>
        </is>
      </c>
      <c r="I1756" s="4" t="inlineStr">
        <is>
          <t>Quy tắc chuẩn (more/most, tính từ đa âm tiết)</t>
        </is>
      </c>
      <c r="J1756" s="4" t="inlineStr">
        <is>
          <t>Gradable (phân cấp được)</t>
        </is>
      </c>
      <c r="K1756" s="4" t="inlineStr">
        <is>
          <t>very/quite/rather/extremely/fairly/pretty (nhóm mức độ thông thường)</t>
        </is>
      </c>
      <c r="L1756" s="4" t="inlineStr">
        <is>
          <t>melodically</t>
        </is>
      </c>
      <c r="M1756" s="4" t="inlineStr">
        <is>
          <t>Ngoại lệ (-ic → -ically)</t>
        </is>
      </c>
      <c r="N1756" s="4" t="inlineStr">
        <is>
          <t>Yes</t>
        </is>
      </c>
      <c r="O1756" s="4" t="inlineStr">
        <is>
          <t>Yes</t>
        </is>
      </c>
      <c r="P1756" s="4" t="inlineStr">
        <is>
          <t>Depends</t>
        </is>
      </c>
      <c r="Q1756" s="4" t="inlineStr">
        <is>
          <t>No</t>
        </is>
      </c>
      <c r="R1756" s="4" t="n"/>
      <c r="S1756" s="4" t="inlineStr">
        <is>
          <t>melody</t>
        </is>
      </c>
      <c r="T1756" s="4" t="inlineStr">
        <is>
          <t>—</t>
        </is>
      </c>
      <c r="U1756" s="4" t="inlineStr">
        <is>
          <t>melodic tune/voice/line (âm nhạc) ✓.</t>
        </is>
      </c>
      <c r="V1756" s="4" t="inlineStr">
        <is>
          <t>The song has a beautiful melodic line.</t>
        </is>
      </c>
      <c r="W1756" s="4" t="n"/>
    </row>
    <row r="1757">
      <c r="A1757" s="4" t="n">
        <v>1755</v>
      </c>
      <c r="B1757" s="4" t="inlineStr">
        <is>
          <t>melodious</t>
        </is>
      </c>
      <c r="C1757" s="4" t="inlineStr">
        <is>
          <t>du dương</t>
        </is>
      </c>
      <c r="D1757" s="4" t="inlineStr">
        <is>
          <t>C1</t>
        </is>
      </c>
      <c r="E1757" s="4" t="n">
        <v>1</v>
      </c>
      <c r="F1757" s="4" t="inlineStr">
        <is>
          <t>Quality &amp; Character (du dương — biến thể)</t>
        </is>
      </c>
      <c r="G1757" s="4" t="inlineStr">
        <is>
          <t>more melodious</t>
        </is>
      </c>
      <c r="H1757" s="4" t="inlineStr">
        <is>
          <t>most melodious</t>
        </is>
      </c>
      <c r="I1757" s="4" t="inlineStr">
        <is>
          <t>Quy tắc chuẩn (more/most, tính từ đa âm tiết)</t>
        </is>
      </c>
      <c r="J1757" s="4" t="inlineStr">
        <is>
          <t>Gradable (phân cấp được)</t>
        </is>
      </c>
      <c r="K1757" s="4" t="inlineStr">
        <is>
          <t>very/quite/rather/extremely/fairly/pretty (nhóm mức độ thông thường)</t>
        </is>
      </c>
      <c r="L1757" s="4" t="inlineStr">
        <is>
          <t>melodiously</t>
        </is>
      </c>
      <c r="M1757" s="4" t="inlineStr">
        <is>
          <t>Quy tắc chuẩn (+ -ly)</t>
        </is>
      </c>
      <c r="N1757" s="4" t="inlineStr">
        <is>
          <t>Yes</t>
        </is>
      </c>
      <c r="O1757" s="4" t="inlineStr">
        <is>
          <t>Yes</t>
        </is>
      </c>
      <c r="P1757" s="4" t="inlineStr">
        <is>
          <t>Depends</t>
        </is>
      </c>
      <c r="Q1757" s="4" t="inlineStr">
        <is>
          <t>No</t>
        </is>
      </c>
      <c r="R1757" s="4" t="n"/>
      <c r="S1757" s="4" t="inlineStr">
        <is>
          <t>melody</t>
        </is>
      </c>
      <c r="T1757" s="4" t="inlineStr">
        <is>
          <t>—</t>
        </is>
      </c>
      <c r="U1757" s="4" t="inlineStr">
        <is>
          <t>melodious voice/sound ✓; gần đồng nghĩa 'melodic'.</t>
        </is>
      </c>
      <c r="V1757" s="4" t="inlineStr">
        <is>
          <t>She has a melodious singing voice.</t>
        </is>
      </c>
      <c r="W1757" s="4" t="n"/>
    </row>
    <row r="1758">
      <c r="A1758" s="4" t="n">
        <v>1756</v>
      </c>
      <c r="B1758" s="4" t="inlineStr">
        <is>
          <t>meritorious</t>
        </is>
      </c>
      <c r="C1758" s="4" t="inlineStr">
        <is>
          <t>xứng đáng khen thưởng</t>
        </is>
      </c>
      <c r="D1758" s="4" t="inlineStr">
        <is>
          <t>C1</t>
        </is>
      </c>
      <c r="E1758" s="4" t="n">
        <v>1</v>
      </c>
      <c r="F1758" s="4" t="inlineStr">
        <is>
          <t>Value (xứng đáng khen thưởng)</t>
        </is>
      </c>
      <c r="G1758" s="4" t="inlineStr">
        <is>
          <t>more meritorious</t>
        </is>
      </c>
      <c r="H1758" s="4" t="inlineStr">
        <is>
          <t>most meritorious</t>
        </is>
      </c>
      <c r="I1758" s="4" t="inlineStr">
        <is>
          <t>Quy tắc chuẩn (more/most, tính từ đa âm tiết)</t>
        </is>
      </c>
      <c r="J1758" s="4" t="inlineStr">
        <is>
          <t>Gradable (phân cấp được)</t>
        </is>
      </c>
      <c r="K1758" s="4" t="inlineStr">
        <is>
          <t>very/quite/rather/extremely/fairly/pretty (nhóm mức độ thông thường)</t>
        </is>
      </c>
      <c r="L1758" s="4" t="inlineStr">
        <is>
          <t>meritoriously</t>
        </is>
      </c>
      <c r="M1758" s="4" t="inlineStr">
        <is>
          <t>Quy tắc chuẩn (+ -ly)</t>
        </is>
      </c>
      <c r="N1758" s="4" t="inlineStr">
        <is>
          <t>Yes</t>
        </is>
      </c>
      <c r="O1758" s="4" t="inlineStr">
        <is>
          <t>Yes</t>
        </is>
      </c>
      <c r="P1758" s="4" t="inlineStr">
        <is>
          <t>Depends</t>
        </is>
      </c>
      <c r="Q1758" s="4" t="inlineStr">
        <is>
          <t>No</t>
        </is>
      </c>
      <c r="R1758" s="4" t="n"/>
      <c r="S1758" s="4" t="inlineStr">
        <is>
          <t>merit</t>
        </is>
      </c>
      <c r="T1758" s="4" t="inlineStr">
        <is>
          <t>—</t>
        </is>
      </c>
      <c r="U1758" s="4" t="inlineStr">
        <is>
          <t>meritorious service/act ✓; trang trọng, thường quân sự/pháp lý.</t>
        </is>
      </c>
      <c r="V1758" s="4" t="inlineStr">
        <is>
          <t>He was recognised for meritorious service.</t>
        </is>
      </c>
      <c r="W1758" s="4" t="inlineStr">
        <is>
          <t>"meritorious service" (công trạng xuất sắc — thuật ngữ quân sự/trang trọng cố định).</t>
        </is>
      </c>
    </row>
    <row r="1759">
      <c r="A1759" s="4" t="n">
        <v>1757</v>
      </c>
      <c r="B1759" s="4" t="inlineStr">
        <is>
          <t>metabolic</t>
        </is>
      </c>
      <c r="C1759" s="4" t="inlineStr">
        <is>
          <t>trao đổi chất</t>
        </is>
      </c>
      <c r="D1759" s="4" t="inlineStr">
        <is>
          <t>B2</t>
        </is>
      </c>
      <c r="E1759" s="4" t="n">
        <v>1</v>
      </c>
      <c r="F1759" s="4" t="inlineStr">
        <is>
          <t>Purpose-related (trao đổi chất)</t>
        </is>
      </c>
      <c r="G1759" s="4" t="inlineStr">
        <is>
          <t>—</t>
        </is>
      </c>
      <c r="H1759" s="4" t="inlineStr">
        <is>
          <t>—</t>
        </is>
      </c>
      <c r="I1759" s="4" t="inlineStr">
        <is>
          <t>Không có (non-gradable)</t>
        </is>
      </c>
      <c r="J1759" s="4" t="inlineStr">
        <is>
          <t>Non-gradable (phân loại)</t>
        </is>
      </c>
      <c r="K1759" s="4" t="inlineStr">
        <is>
          <t>Không dùng với degree adverb (tính từ định danh/phân loại)</t>
        </is>
      </c>
      <c r="L1759" s="4" t="inlineStr">
        <is>
          <t>metabolically</t>
        </is>
      </c>
      <c r="M1759" s="4" t="inlineStr">
        <is>
          <t>Ngoại lệ (-ic → -ically)</t>
        </is>
      </c>
      <c r="N1759" s="4" t="inlineStr">
        <is>
          <t>Yes</t>
        </is>
      </c>
      <c r="O1759" s="4" t="inlineStr">
        <is>
          <t>Yes</t>
        </is>
      </c>
      <c r="P1759" s="4" t="inlineStr">
        <is>
          <t>Depends</t>
        </is>
      </c>
      <c r="Q1759" s="4" t="inlineStr">
        <is>
          <t>No</t>
        </is>
      </c>
      <c r="R1759" s="4" t="n"/>
      <c r="S1759" s="4" t="inlineStr">
        <is>
          <t>metabolism</t>
        </is>
      </c>
      <c r="T1759" s="4" t="inlineStr">
        <is>
          <t>—</t>
        </is>
      </c>
      <c r="U1759" s="4" t="inlineStr">
        <is>
          <t>metabolic rate/process/disorder ✓.</t>
        </is>
      </c>
      <c r="V1759" s="4" t="inlineStr">
        <is>
          <t>Exercise can boost your metabolic rate.</t>
        </is>
      </c>
      <c r="W1759" s="4" t="n"/>
    </row>
    <row r="1760">
      <c r="A1760" s="4" t="n">
        <v>1758</v>
      </c>
      <c r="B1760" s="4" t="inlineStr">
        <is>
          <t>methodical</t>
        </is>
      </c>
      <c r="C1760" s="4" t="inlineStr">
        <is>
          <t>có phương pháp</t>
        </is>
      </c>
      <c r="D1760" s="4" t="inlineStr">
        <is>
          <t>B2</t>
        </is>
      </c>
      <c r="E1760" s="4" t="n">
        <v>1</v>
      </c>
      <c r="F1760" s="4" t="inlineStr">
        <is>
          <t>Quality &amp; Character (có phương pháp)</t>
        </is>
      </c>
      <c r="G1760" s="4" t="inlineStr">
        <is>
          <t>more methodical</t>
        </is>
      </c>
      <c r="H1760" s="4" t="inlineStr">
        <is>
          <t>most methodical</t>
        </is>
      </c>
      <c r="I1760" s="4" t="inlineStr">
        <is>
          <t>Quy tắc chuẩn (more/most, tính từ đa âm tiết)</t>
        </is>
      </c>
      <c r="J1760" s="4" t="inlineStr">
        <is>
          <t>Gradable (phân cấp được)</t>
        </is>
      </c>
      <c r="K1760" s="4" t="inlineStr">
        <is>
          <t>very/quite/rather/extremely/fairly/pretty (nhóm mức độ thông thường)</t>
        </is>
      </c>
      <c r="L1760" s="4" t="inlineStr">
        <is>
          <t>methodically</t>
        </is>
      </c>
      <c r="M1760" s="4" t="inlineStr">
        <is>
          <t>Quy tắc chuẩn (+ -ly)</t>
        </is>
      </c>
      <c r="N1760" s="4" t="inlineStr">
        <is>
          <t>Yes</t>
        </is>
      </c>
      <c r="O1760" s="4" t="inlineStr">
        <is>
          <t>Yes</t>
        </is>
      </c>
      <c r="P1760" s="4" t="inlineStr">
        <is>
          <t>Depends</t>
        </is>
      </c>
      <c r="Q1760" s="4" t="inlineStr">
        <is>
          <t>No</t>
        </is>
      </c>
      <c r="R1760" s="4" t="n"/>
      <c r="S1760" s="4" t="inlineStr">
        <is>
          <t>method</t>
        </is>
      </c>
      <c r="T1760" s="4" t="inlineStr">
        <is>
          <t>—</t>
        </is>
      </c>
      <c r="U1760" s="4" t="inlineStr">
        <is>
          <t>methodical approach/person/process ✓.</t>
        </is>
      </c>
      <c r="V1760" s="4" t="inlineStr">
        <is>
          <t>She took a methodical approach to solving the case.</t>
        </is>
      </c>
      <c r="W1760" s="4" t="n"/>
    </row>
    <row r="1761">
      <c r="A1761" s="4" t="n">
        <v>1759</v>
      </c>
      <c r="B1761" s="4" t="inlineStr">
        <is>
          <t>meticulous</t>
        </is>
      </c>
      <c r="C1761" s="4" t="inlineStr">
        <is>
          <t>tỉ mỉ</t>
        </is>
      </c>
      <c r="D1761" s="4" t="inlineStr">
        <is>
          <t>B2</t>
        </is>
      </c>
      <c r="E1761" s="4" t="n">
        <v>1</v>
      </c>
      <c r="F1761" s="4" t="inlineStr">
        <is>
          <t>Quality &amp; Character (tỉ mỉ)</t>
        </is>
      </c>
      <c r="G1761" s="4" t="inlineStr">
        <is>
          <t>more meticulous</t>
        </is>
      </c>
      <c r="H1761" s="4" t="inlineStr">
        <is>
          <t>most meticulous</t>
        </is>
      </c>
      <c r="I1761" s="4" t="inlineStr">
        <is>
          <t>Quy tắc chuẩn (more/most, tính từ đa âm tiết)</t>
        </is>
      </c>
      <c r="J1761" s="4" t="inlineStr">
        <is>
          <t>Gradable (phân cấp được)</t>
        </is>
      </c>
      <c r="K1761" s="4" t="inlineStr">
        <is>
          <t>very/quite/rather/extremely/fairly/pretty (nhóm mức độ thông thường)</t>
        </is>
      </c>
      <c r="L1761" s="4" t="inlineStr">
        <is>
          <t>meticulously</t>
        </is>
      </c>
      <c r="M1761" s="4" t="inlineStr">
        <is>
          <t>Quy tắc chuẩn (+ -ly)</t>
        </is>
      </c>
      <c r="N1761" s="4" t="inlineStr">
        <is>
          <t>Yes</t>
        </is>
      </c>
      <c r="O1761" s="4" t="inlineStr">
        <is>
          <t>Yes</t>
        </is>
      </c>
      <c r="P1761" s="4" t="inlineStr">
        <is>
          <t>Depends</t>
        </is>
      </c>
      <c r="Q1761" s="4" t="inlineStr">
        <is>
          <t>No</t>
        </is>
      </c>
      <c r="R1761" s="4" t="n"/>
      <c r="S1761" s="4" t="inlineStr">
        <is>
          <t>meticulousness</t>
        </is>
      </c>
      <c r="T1761" s="4" t="inlineStr">
        <is>
          <t>—</t>
        </is>
      </c>
      <c r="U1761" s="4" t="inlineStr">
        <is>
          <t>meticulous planning/attention/record ✓.</t>
        </is>
      </c>
      <c r="V1761" s="4" t="inlineStr">
        <is>
          <t>The event required meticulous planning.</t>
        </is>
      </c>
      <c r="W1761" s="4" t="n"/>
    </row>
    <row r="1762">
      <c r="A1762" s="4" t="n">
        <v>1760</v>
      </c>
      <c r="B1762" s="4" t="inlineStr">
        <is>
          <t>milky</t>
        </is>
      </c>
      <c r="C1762" s="4" t="inlineStr">
        <is>
          <t>như sữa, đục</t>
        </is>
      </c>
      <c r="D1762" s="4" t="inlineStr">
        <is>
          <t>B2</t>
        </is>
      </c>
      <c r="E1762" s="4" t="n">
        <v>1</v>
      </c>
      <c r="F1762" s="4" t="inlineStr">
        <is>
          <t>Color/Quality (như sữa, đục)</t>
        </is>
      </c>
      <c r="G1762" s="4" t="inlineStr">
        <is>
          <t>milkier</t>
        </is>
      </c>
      <c r="H1762" s="4" t="inlineStr">
        <is>
          <t>milkiest</t>
        </is>
      </c>
      <c r="I1762" s="4" t="inlineStr">
        <is>
          <t>Quy tắc chuẩn (-y → -ier/-iest)</t>
        </is>
      </c>
      <c r="J1762" s="4" t="inlineStr">
        <is>
          <t>Gradable (phân cấp được)</t>
        </is>
      </c>
      <c r="K1762" s="4" t="inlineStr">
        <is>
          <t>very/quite/rather/extremely/fairly/pretty (nhóm mức độ thông thường)</t>
        </is>
      </c>
      <c r="L1762" s="4" t="inlineStr">
        <is>
          <t>milkily</t>
        </is>
      </c>
      <c r="M1762" s="4" t="inlineStr">
        <is>
          <t>Ngoại lệ (-y → -ily)</t>
        </is>
      </c>
      <c r="N1762" s="4" t="inlineStr">
        <is>
          <t>Yes</t>
        </is>
      </c>
      <c r="O1762" s="4" t="inlineStr">
        <is>
          <t>Yes</t>
        </is>
      </c>
      <c r="P1762" s="4" t="inlineStr">
        <is>
          <t>Depends</t>
        </is>
      </c>
      <c r="Q1762" s="4" t="inlineStr">
        <is>
          <t>No</t>
        </is>
      </c>
      <c r="R1762" s="4" t="n"/>
      <c r="S1762" s="4" t="inlineStr">
        <is>
          <t>milk (khác nghĩa)</t>
        </is>
      </c>
      <c r="T1762" s="4" t="inlineStr">
        <is>
          <t>—</t>
        </is>
      </c>
      <c r="U1762" s="4" t="inlineStr">
        <is>
          <t>milky liquid/skin/way (thiên hà) ✓.</t>
        </is>
      </c>
      <c r="V1762" s="4" t="inlineStr">
        <is>
          <t>The solution turned a milky white colour.</t>
        </is>
      </c>
      <c r="W1762" s="4" t="inlineStr">
        <is>
          <t>"Milky Way" (Dải Ngân Hà — tên gọi thiên văn cố định).</t>
        </is>
      </c>
    </row>
    <row r="1763">
      <c r="A1763" s="4" t="n">
        <v>1761</v>
      </c>
      <c r="B1763" s="4" t="inlineStr">
        <is>
          <t>millennial</t>
        </is>
      </c>
      <c r="C1763" s="4" t="inlineStr">
        <is>
          <t>thuộc thế hệ millennial</t>
        </is>
      </c>
      <c r="D1763" s="4" t="inlineStr">
        <is>
          <t>B2</t>
        </is>
      </c>
      <c r="E1763" s="4" t="n">
        <v>1</v>
      </c>
      <c r="F1763" s="4" t="inlineStr">
        <is>
          <t>Age (thuộc thế hệ millennial)</t>
        </is>
      </c>
      <c r="G1763" s="4" t="inlineStr">
        <is>
          <t>more millennial</t>
        </is>
      </c>
      <c r="H1763" s="4" t="inlineStr">
        <is>
          <t>most millennial</t>
        </is>
      </c>
      <c r="I1763" s="4" t="inlineStr">
        <is>
          <t>Quy tắc chuẩn (more/most, tính từ đa âm tiết)</t>
        </is>
      </c>
      <c r="J1763" s="4" t="inlineStr">
        <is>
          <t>Gradable (phân cấp được)</t>
        </is>
      </c>
      <c r="K1763" s="4" t="inlineStr">
        <is>
          <t>very/quite/rather/extremely/fairly/pretty (nhóm mức độ thông thường)</t>
        </is>
      </c>
      <c r="L1763" s="4" t="inlineStr">
        <is>
          <t>millennially</t>
        </is>
      </c>
      <c r="M1763" s="4" t="inlineStr">
        <is>
          <t>Quy tắc chuẩn (+ -ly)</t>
        </is>
      </c>
      <c r="N1763" s="4" t="inlineStr">
        <is>
          <t>Yes</t>
        </is>
      </c>
      <c r="O1763" s="4" t="inlineStr">
        <is>
          <t>Yes</t>
        </is>
      </c>
      <c r="P1763" s="4" t="inlineStr">
        <is>
          <t>Depends</t>
        </is>
      </c>
      <c r="Q1763" s="4" t="inlineStr">
        <is>
          <t>No</t>
        </is>
      </c>
      <c r="R1763" s="4" t="n"/>
      <c r="S1763" s="4" t="inlineStr">
        <is>
          <t>millennium (khác dạng)</t>
        </is>
      </c>
      <c r="T1763" s="4" t="inlineStr">
        <is>
          <t>—</t>
        </is>
      </c>
      <c r="U1763" s="4" t="inlineStr">
        <is>
          <t>millennial generation/worker/consumer ✓.</t>
        </is>
      </c>
      <c r="V1763" s="4" t="inlineStr">
        <is>
          <t>Millennial consumers value experiences over possessions.</t>
        </is>
      </c>
      <c r="W1763" s="4" t="n"/>
    </row>
    <row r="1764">
      <c r="A1764" s="4" t="n">
        <v>1762</v>
      </c>
      <c r="B1764" s="4" t="inlineStr">
        <is>
          <t>minimalistic</t>
        </is>
      </c>
      <c r="C1764" s="4" t="inlineStr">
        <is>
          <t>tối giản</t>
        </is>
      </c>
      <c r="D1764" s="4" t="inlineStr">
        <is>
          <t>C1</t>
        </is>
      </c>
      <c r="E1764" s="4" t="n">
        <v>1</v>
      </c>
      <c r="F1764" s="4" t="inlineStr">
        <is>
          <t>Value (tối giản)</t>
        </is>
      </c>
      <c r="G1764" s="4" t="inlineStr">
        <is>
          <t>more minimalistic</t>
        </is>
      </c>
      <c r="H1764" s="4" t="inlineStr">
        <is>
          <t>most minimalistic</t>
        </is>
      </c>
      <c r="I1764" s="4" t="inlineStr">
        <is>
          <t>Quy tắc chuẩn (more/most, tính từ đa âm tiết)</t>
        </is>
      </c>
      <c r="J1764" s="4" t="inlineStr">
        <is>
          <t>Gradable (phân cấp được)</t>
        </is>
      </c>
      <c r="K1764" s="4" t="inlineStr">
        <is>
          <t>very/quite/rather/extremely/fairly/pretty (nhóm mức độ thông thường)</t>
        </is>
      </c>
      <c r="L1764" s="4" t="inlineStr">
        <is>
          <t>minimalistically</t>
        </is>
      </c>
      <c r="M1764" s="4" t="inlineStr">
        <is>
          <t>Ngoại lệ (-ic → -ically)</t>
        </is>
      </c>
      <c r="N1764" s="4" t="inlineStr">
        <is>
          <t>Yes</t>
        </is>
      </c>
      <c r="O1764" s="4" t="inlineStr">
        <is>
          <t>Yes</t>
        </is>
      </c>
      <c r="P1764" s="4" t="inlineStr">
        <is>
          <t>Depends</t>
        </is>
      </c>
      <c r="Q1764" s="4" t="inlineStr">
        <is>
          <t>No</t>
        </is>
      </c>
      <c r="R1764" s="4" t="n"/>
      <c r="S1764" s="4" t="inlineStr">
        <is>
          <t>minimalism</t>
        </is>
      </c>
      <c r="T1764" s="4" t="inlineStr">
        <is>
          <t>—</t>
        </is>
      </c>
      <c r="U1764" s="4" t="inlineStr">
        <is>
          <t>minimalistic design/style/lifestyle ✓; đồng nghĩa 'minimalist'.</t>
        </is>
      </c>
      <c r="V1764" s="4" t="inlineStr">
        <is>
          <t>She prefers a minimalistic design for her home.</t>
        </is>
      </c>
      <c r="W1764" s="4" t="n"/>
    </row>
    <row r="1765">
      <c r="A1765" s="4" t="n">
        <v>1763</v>
      </c>
      <c r="B1765" s="4" t="inlineStr">
        <is>
          <t>mischievous</t>
        </is>
      </c>
      <c r="C1765" s="4" t="inlineStr">
        <is>
          <t>tinh nghịch</t>
        </is>
      </c>
      <c r="D1765" s="4" t="inlineStr">
        <is>
          <t>B2</t>
        </is>
      </c>
      <c r="E1765" s="4" t="n">
        <v>1</v>
      </c>
      <c r="F1765" s="4" t="inlineStr">
        <is>
          <t>Quality &amp; Character (tinh nghịch)</t>
        </is>
      </c>
      <c r="G1765" s="4" t="inlineStr">
        <is>
          <t>more mischievous</t>
        </is>
      </c>
      <c r="H1765" s="4" t="inlineStr">
        <is>
          <t>most mischievous</t>
        </is>
      </c>
      <c r="I1765" s="4" t="inlineStr">
        <is>
          <t>Quy tắc chuẩn (more/most, tính từ đa âm tiết)</t>
        </is>
      </c>
      <c r="J1765" s="4" t="inlineStr">
        <is>
          <t>Gradable (phân cấp được)</t>
        </is>
      </c>
      <c r="K1765" s="4" t="inlineStr">
        <is>
          <t>very/quite/rather/extremely/fairly/pretty (nhóm mức độ thông thường)</t>
        </is>
      </c>
      <c r="L1765" s="4" t="inlineStr">
        <is>
          <t>mischievously</t>
        </is>
      </c>
      <c r="M1765" s="4" t="inlineStr">
        <is>
          <t>Quy tắc chuẩn (+ -ly)</t>
        </is>
      </c>
      <c r="N1765" s="4" t="inlineStr">
        <is>
          <t>Yes</t>
        </is>
      </c>
      <c r="O1765" s="4" t="inlineStr">
        <is>
          <t>Yes</t>
        </is>
      </c>
      <c r="P1765" s="4" t="inlineStr">
        <is>
          <t>Depends</t>
        </is>
      </c>
      <c r="Q1765" s="4" t="inlineStr">
        <is>
          <t>No</t>
        </is>
      </c>
      <c r="R1765" s="4" t="n"/>
      <c r="S1765" s="4" t="inlineStr">
        <is>
          <t>mischief</t>
        </is>
      </c>
      <c r="T1765" s="4" t="inlineStr">
        <is>
          <t>—</t>
        </is>
      </c>
      <c r="U1765" s="4" t="inlineStr">
        <is>
          <t>mischievous smile/child/grin ✓.</t>
        </is>
      </c>
      <c r="V1765" s="4" t="inlineStr">
        <is>
          <t>He gave a mischievous grin before running off.</t>
        </is>
      </c>
      <c r="W1765" s="4" t="n"/>
    </row>
    <row r="1766">
      <c r="A1766" s="4" t="n">
        <v>1764</v>
      </c>
      <c r="B1766" s="4" t="inlineStr">
        <is>
          <t>monstrous</t>
        </is>
      </c>
      <c r="C1766" s="4" t="inlineStr">
        <is>
          <t>quái dị, khổng lồ</t>
        </is>
      </c>
      <c r="D1766" s="4" t="inlineStr">
        <is>
          <t>B2</t>
        </is>
      </c>
      <c r="E1766" s="4" t="n">
        <v>1</v>
      </c>
      <c r="F1766" s="4" t="inlineStr">
        <is>
          <t>Value (quái dị, khổng lồ)</t>
        </is>
      </c>
      <c r="G1766" s="4" t="inlineStr">
        <is>
          <t>more monstrous</t>
        </is>
      </c>
      <c r="H1766" s="4" t="inlineStr">
        <is>
          <t>most monstrous</t>
        </is>
      </c>
      <c r="I1766" s="4" t="inlineStr">
        <is>
          <t>Quy tắc chuẩn (more/most, tính từ đa âm tiết)</t>
        </is>
      </c>
      <c r="J1766" s="4" t="inlineStr">
        <is>
          <t>Gradable (phân cấp được)</t>
        </is>
      </c>
      <c r="K1766" s="4" t="inlineStr">
        <is>
          <t>very/quite/rather/extremely/fairly/pretty (nhóm mức độ thông thường)</t>
        </is>
      </c>
      <c r="L1766" s="4" t="inlineStr">
        <is>
          <t>monstrously</t>
        </is>
      </c>
      <c r="M1766" s="4" t="inlineStr">
        <is>
          <t>Quy tắc chuẩn (+ -ly)</t>
        </is>
      </c>
      <c r="N1766" s="4" t="inlineStr">
        <is>
          <t>Yes</t>
        </is>
      </c>
      <c r="O1766" s="4" t="inlineStr">
        <is>
          <t>Yes</t>
        </is>
      </c>
      <c r="P1766" s="4" t="inlineStr">
        <is>
          <t>Depends</t>
        </is>
      </c>
      <c r="Q1766" s="4" t="inlineStr">
        <is>
          <t>No</t>
        </is>
      </c>
      <c r="R1766" s="4" t="n"/>
      <c r="S1766" s="4" t="inlineStr">
        <is>
          <t>monster (khác dạng)</t>
        </is>
      </c>
      <c r="T1766" s="4" t="inlineStr">
        <is>
          <t>—</t>
        </is>
      </c>
      <c r="U1766" s="4" t="inlineStr">
        <is>
          <t>monstrous size/crime/creature ✓.</t>
        </is>
      </c>
      <c r="V1766" s="4" t="inlineStr">
        <is>
          <t>The house was of monstrous size.</t>
        </is>
      </c>
      <c r="W1766" s="4" t="n"/>
    </row>
    <row r="1767">
      <c r="A1767" s="4" t="n">
        <v>1765</v>
      </c>
      <c r="B1767" s="4" t="inlineStr">
        <is>
          <t>morbid</t>
        </is>
      </c>
      <c r="C1767" s="4" t="inlineStr">
        <is>
          <t>bệnh hoạn, ám ảnh cái chết</t>
        </is>
      </c>
      <c r="D1767" s="4" t="inlineStr">
        <is>
          <t>B2</t>
        </is>
      </c>
      <c r="E1767" s="4" t="n">
        <v>1</v>
      </c>
      <c r="F1767" s="4" t="inlineStr">
        <is>
          <t>Quality &amp; Character (bệnh hoạn, ám ảnh cái chết)</t>
        </is>
      </c>
      <c r="G1767" s="4" t="inlineStr">
        <is>
          <t>more morbid</t>
        </is>
      </c>
      <c r="H1767" s="4" t="inlineStr">
        <is>
          <t>most morbid</t>
        </is>
      </c>
      <c r="I1767" s="4" t="inlineStr">
        <is>
          <t>Quy tắc chuẩn (more/most, tính từ đa âm tiết)</t>
        </is>
      </c>
      <c r="J1767" s="4" t="inlineStr">
        <is>
          <t>Gradable (phân cấp được)</t>
        </is>
      </c>
      <c r="K1767" s="4" t="inlineStr">
        <is>
          <t>very/quite/rather/extremely/fairly/pretty (nhóm mức độ thông thường)</t>
        </is>
      </c>
      <c r="L1767" s="4" t="inlineStr">
        <is>
          <t>morbidly</t>
        </is>
      </c>
      <c r="M1767" s="4" t="inlineStr">
        <is>
          <t>Quy tắc chuẩn (+ -ly)</t>
        </is>
      </c>
      <c r="N1767" s="4" t="inlineStr">
        <is>
          <t>Yes</t>
        </is>
      </c>
      <c r="O1767" s="4" t="inlineStr">
        <is>
          <t>Yes</t>
        </is>
      </c>
      <c r="P1767" s="4" t="inlineStr">
        <is>
          <t>Depends</t>
        </is>
      </c>
      <c r="Q1767" s="4" t="inlineStr">
        <is>
          <t>No</t>
        </is>
      </c>
      <c r="R1767" s="4" t="n"/>
      <c r="S1767" s="4" t="inlineStr">
        <is>
          <t>morbidity</t>
        </is>
      </c>
      <c r="T1767" s="4" t="inlineStr">
        <is>
          <t>—</t>
        </is>
      </c>
      <c r="U1767" s="4" t="inlineStr">
        <is>
          <t>morbid curiosity/fascination/thought ✓.</t>
        </is>
      </c>
      <c r="V1767" s="4" t="inlineStr">
        <is>
          <t>She had a morbid fascination with true crime stories.</t>
        </is>
      </c>
      <c r="W1767" s="4" t="n"/>
    </row>
    <row r="1768">
      <c r="A1768" s="4" t="n">
        <v>1766</v>
      </c>
      <c r="B1768" s="4" t="inlineStr">
        <is>
          <t>mucous</t>
        </is>
      </c>
      <c r="C1768" s="4" t="inlineStr">
        <is>
          <t>tiết chất nhầy</t>
        </is>
      </c>
      <c r="D1768" s="4" t="inlineStr">
        <is>
          <t>C1</t>
        </is>
      </c>
      <c r="E1768" s="4" t="n">
        <v>1</v>
      </c>
      <c r="F1768" s="4" t="inlineStr">
        <is>
          <t>Purpose-related (tiết chất nhầy)</t>
        </is>
      </c>
      <c r="G1768" s="4" t="inlineStr">
        <is>
          <t>—</t>
        </is>
      </c>
      <c r="H1768" s="4" t="inlineStr">
        <is>
          <t>—</t>
        </is>
      </c>
      <c r="I1768" s="4" t="inlineStr">
        <is>
          <t>Không có (non-gradable)</t>
        </is>
      </c>
      <c r="J1768" s="4" t="inlineStr">
        <is>
          <t>Non-gradable (phân loại)</t>
        </is>
      </c>
      <c r="K1768" s="4" t="inlineStr">
        <is>
          <t>Không dùng với degree adverb (tính từ định danh/phân loại)</t>
        </is>
      </c>
      <c r="L1768" s="4" t="inlineStr">
        <is>
          <t>mucously</t>
        </is>
      </c>
      <c r="M1768" s="4" t="inlineStr">
        <is>
          <t>Quy tắc chuẩn (+ -ly)</t>
        </is>
      </c>
      <c r="N1768" s="4" t="inlineStr">
        <is>
          <t>Yes</t>
        </is>
      </c>
      <c r="O1768" s="4" t="inlineStr">
        <is>
          <t>Yes</t>
        </is>
      </c>
      <c r="P1768" s="4" t="inlineStr">
        <is>
          <t>Depends</t>
        </is>
      </c>
      <c r="Q1768" s="4" t="inlineStr">
        <is>
          <t>No</t>
        </is>
      </c>
      <c r="R1768" s="4" t="n"/>
      <c r="S1768" s="4" t="inlineStr">
        <is>
          <t>mucus (danh từ, khác chính tả)</t>
        </is>
      </c>
      <c r="T1768" s="4" t="inlineStr">
        <is>
          <t>—</t>
        </is>
      </c>
      <c r="U1768" s="4" t="inlineStr">
        <is>
          <t>mucous membrane ✓ — thuật ngữ y khoa, gần như CHỈ đi với 'membrane'.</t>
        </is>
      </c>
      <c r="V1768" s="4" t="inlineStr">
        <is>
          <t>The mucous membrane lines the inside of the nose.</t>
        </is>
      </c>
      <c r="W1768" s="4" t="inlineStr">
        <is>
          <t>"mucous membrane" (niêm mạc — thuật ngữ giải phẫu học cố định).</t>
        </is>
      </c>
    </row>
    <row r="1769">
      <c r="A1769" s="4" t="n">
        <v>1767</v>
      </c>
      <c r="B1769" s="4" t="inlineStr">
        <is>
          <t>muggy</t>
        </is>
      </c>
      <c r="C1769" s="4" t="inlineStr">
        <is>
          <t>oi bức, ẩm ướt</t>
        </is>
      </c>
      <c r="D1769" s="4" t="inlineStr">
        <is>
          <t>C1</t>
        </is>
      </c>
      <c r="E1769" s="4" t="n">
        <v>1</v>
      </c>
      <c r="F1769" s="4" t="inlineStr">
        <is>
          <t>Weather (oi bức, ẩm ướt)</t>
        </is>
      </c>
      <c r="G1769" s="4" t="inlineStr">
        <is>
          <t>muggier</t>
        </is>
      </c>
      <c r="H1769" s="4" t="inlineStr">
        <is>
          <t>muggiest</t>
        </is>
      </c>
      <c r="I1769" s="4" t="inlineStr">
        <is>
          <t>Quy tắc chuẩn (-y → -ier/-iest)</t>
        </is>
      </c>
      <c r="J1769" s="4" t="inlineStr">
        <is>
          <t>Gradable (phân cấp được)</t>
        </is>
      </c>
      <c r="K1769" s="4" t="inlineStr">
        <is>
          <t>very/quite/rather/extremely/fairly/pretty (nhóm mức độ thông thường)</t>
        </is>
      </c>
      <c r="L1769" s="4" t="inlineStr">
        <is>
          <t>muggily</t>
        </is>
      </c>
      <c r="M1769" s="4" t="inlineStr">
        <is>
          <t>Ngoại lệ (-y → -ily)</t>
        </is>
      </c>
      <c r="N1769" s="4" t="inlineStr">
        <is>
          <t>Yes</t>
        </is>
      </c>
      <c r="O1769" s="4" t="inlineStr">
        <is>
          <t>Yes</t>
        </is>
      </c>
      <c r="P1769" s="4" t="inlineStr">
        <is>
          <t>Depends</t>
        </is>
      </c>
      <c r="Q1769" s="4" t="inlineStr">
        <is>
          <t>No</t>
        </is>
      </c>
      <c r="R1769" s="4" t="n"/>
      <c r="S1769" s="4" t="inlineStr">
        <is>
          <t>—</t>
        </is>
      </c>
      <c r="T1769" s="4" t="inlineStr">
        <is>
          <t>—</t>
        </is>
      </c>
      <c r="U1769" s="4" t="inlineStr">
        <is>
          <t>muggy weather/day/summer ✓.</t>
        </is>
      </c>
      <c r="V1769" s="4" t="inlineStr">
        <is>
          <t>It was hot and muggy all afternoon.</t>
        </is>
      </c>
      <c r="W1769" s="4" t="n"/>
    </row>
    <row r="1770">
      <c r="A1770" s="4" t="n">
        <v>1768</v>
      </c>
      <c r="B1770" s="4" t="inlineStr">
        <is>
          <t>multigenerational</t>
        </is>
      </c>
      <c r="C1770" s="4" t="inlineStr">
        <is>
          <t>nhiều thế hệ</t>
        </is>
      </c>
      <c r="D1770" s="4" t="inlineStr">
        <is>
          <t>C1</t>
        </is>
      </c>
      <c r="E1770" s="4" t="n">
        <v>1</v>
      </c>
      <c r="F1770" s="4" t="inlineStr">
        <is>
          <t>Origin (nhiều thế hệ)</t>
        </is>
      </c>
      <c r="G1770" s="4" t="inlineStr">
        <is>
          <t>—</t>
        </is>
      </c>
      <c r="H1770" s="4" t="inlineStr">
        <is>
          <t>—</t>
        </is>
      </c>
      <c r="I1770" s="4" t="inlineStr">
        <is>
          <t>Không có (non-gradable)</t>
        </is>
      </c>
      <c r="J1770" s="4" t="inlineStr">
        <is>
          <t>Non-gradable (phân loại)</t>
        </is>
      </c>
      <c r="K1770" s="4" t="inlineStr">
        <is>
          <t>Không dùng với degree adverb (tính từ định danh/phân loại)</t>
        </is>
      </c>
      <c r="L1770" s="4" t="inlineStr">
        <is>
          <t>multigenerationally</t>
        </is>
      </c>
      <c r="M1770" s="4" t="inlineStr">
        <is>
          <t>Quy tắc chuẩn (+ -ly)</t>
        </is>
      </c>
      <c r="N1770" s="4" t="inlineStr">
        <is>
          <t>Yes</t>
        </is>
      </c>
      <c r="O1770" s="4" t="inlineStr">
        <is>
          <t>Yes</t>
        </is>
      </c>
      <c r="P1770" s="4" t="inlineStr">
        <is>
          <t>Depends</t>
        </is>
      </c>
      <c r="Q1770" s="4" t="inlineStr">
        <is>
          <t>No</t>
        </is>
      </c>
      <c r="R1770" s="4" t="n"/>
      <c r="S1770" s="4" t="inlineStr">
        <is>
          <t>generation (khác gốc)</t>
        </is>
      </c>
      <c r="T1770" s="4" t="inlineStr">
        <is>
          <t>—</t>
        </is>
      </c>
      <c r="U1770" s="4" t="inlineStr">
        <is>
          <t>multigenerational household/family/wealth ✓.</t>
        </is>
      </c>
      <c r="V1770" s="4" t="inlineStr">
        <is>
          <t>Many cultures favour multigenerational households.</t>
        </is>
      </c>
      <c r="W1770" s="4" t="n"/>
    </row>
    <row r="1771">
      <c r="A1771" s="4" t="n">
        <v>1769</v>
      </c>
      <c r="B1771" s="4" t="inlineStr">
        <is>
          <t>multitudinous</t>
        </is>
      </c>
      <c r="C1771" s="4" t="inlineStr">
        <is>
          <t>vô số (trang trọng)</t>
        </is>
      </c>
      <c r="D1771" s="4" t="inlineStr">
        <is>
          <t>C2</t>
        </is>
      </c>
      <c r="E1771" s="4" t="n">
        <v>1</v>
      </c>
      <c r="F1771" s="4" t="inlineStr">
        <is>
          <t>Quantity (vô số, trang trọng)</t>
        </is>
      </c>
      <c r="G1771" s="4" t="inlineStr">
        <is>
          <t>more multitudinous</t>
        </is>
      </c>
      <c r="H1771" s="4" t="inlineStr">
        <is>
          <t>most multitudinous</t>
        </is>
      </c>
      <c r="I1771" s="4" t="inlineStr">
        <is>
          <t>Quy tắc chuẩn (more/most, tính từ đa âm tiết)</t>
        </is>
      </c>
      <c r="J1771" s="4" t="inlineStr">
        <is>
          <t>Gradable (phân cấp được)</t>
        </is>
      </c>
      <c r="K1771" s="4" t="inlineStr">
        <is>
          <t>very/quite/rather/extremely/fairly/pretty (nhóm mức độ thông thường)</t>
        </is>
      </c>
      <c r="L1771" s="4" t="inlineStr">
        <is>
          <t>multitudinously</t>
        </is>
      </c>
      <c r="M1771" s="4" t="inlineStr">
        <is>
          <t>Quy tắc chuẩn (+ -ly)</t>
        </is>
      </c>
      <c r="N1771" s="4" t="inlineStr">
        <is>
          <t>Yes</t>
        </is>
      </c>
      <c r="O1771" s="4" t="inlineStr">
        <is>
          <t>Yes</t>
        </is>
      </c>
      <c r="P1771" s="4" t="inlineStr">
        <is>
          <t>Depends</t>
        </is>
      </c>
      <c r="Q1771" s="4" t="inlineStr">
        <is>
          <t>No</t>
        </is>
      </c>
      <c r="R1771" s="4" t="n"/>
      <c r="S1771" s="4" t="inlineStr">
        <is>
          <t>multitude</t>
        </is>
      </c>
      <c r="T1771" s="4" t="inlineStr">
        <is>
          <t>—</t>
        </is>
      </c>
      <c r="U1771" s="4" t="inlineStr">
        <is>
          <t>multitudinous crowd/task ✓; rất trang trọng, hiếm.</t>
        </is>
      </c>
      <c r="V1771" s="4" t="inlineStr">
        <is>
          <t>She faced multitudinous tasks each day.</t>
        </is>
      </c>
      <c r="W1771" s="4" t="n"/>
    </row>
    <row r="1772">
      <c r="A1772" s="4" t="n">
        <v>1770</v>
      </c>
      <c r="B1772" s="4" t="inlineStr">
        <is>
          <t>mystical</t>
        </is>
      </c>
      <c r="C1772" s="4" t="inlineStr">
        <is>
          <t>huyền bí</t>
        </is>
      </c>
      <c r="D1772" s="4" t="inlineStr">
        <is>
          <t>B2</t>
        </is>
      </c>
      <c r="E1772" s="4" t="n">
        <v>1</v>
      </c>
      <c r="F1772" s="4" t="inlineStr">
        <is>
          <t>Quality &amp; Character (huyền bí)</t>
        </is>
      </c>
      <c r="G1772" s="4" t="inlineStr">
        <is>
          <t>more mystical</t>
        </is>
      </c>
      <c r="H1772" s="4" t="inlineStr">
        <is>
          <t>most mystical</t>
        </is>
      </c>
      <c r="I1772" s="4" t="inlineStr">
        <is>
          <t>Quy tắc chuẩn (more/most, tính từ đa âm tiết)</t>
        </is>
      </c>
      <c r="J1772" s="4" t="inlineStr">
        <is>
          <t>Gradable (phân cấp được)</t>
        </is>
      </c>
      <c r="K1772" s="4" t="inlineStr">
        <is>
          <t>very/quite/rather/extremely/fairly/pretty (nhóm mức độ thông thường)</t>
        </is>
      </c>
      <c r="L1772" s="4" t="inlineStr">
        <is>
          <t>mystically</t>
        </is>
      </c>
      <c r="M1772" s="4" t="inlineStr">
        <is>
          <t>Quy tắc chuẩn (+ -ly)</t>
        </is>
      </c>
      <c r="N1772" s="4" t="inlineStr">
        <is>
          <t>Yes</t>
        </is>
      </c>
      <c r="O1772" s="4" t="inlineStr">
        <is>
          <t>Yes</t>
        </is>
      </c>
      <c r="P1772" s="4" t="inlineStr">
        <is>
          <t>Depends</t>
        </is>
      </c>
      <c r="Q1772" s="4" t="inlineStr">
        <is>
          <t>No</t>
        </is>
      </c>
      <c r="R1772" s="4" t="n"/>
      <c r="S1772" s="4" t="inlineStr">
        <is>
          <t>mysticism/mystery (khác dạng)</t>
        </is>
      </c>
      <c r="T1772" s="4" t="inlineStr">
        <is>
          <t>—</t>
        </is>
      </c>
      <c r="U1772" s="4" t="inlineStr">
        <is>
          <t>mystical experience/power/tradition ✓.</t>
        </is>
      </c>
      <c r="V1772" s="4" t="inlineStr">
        <is>
          <t>He described it as a deeply mystical experience.</t>
        </is>
      </c>
      <c r="W1772" s="4" t="n"/>
    </row>
    <row r="1773">
      <c r="A1773" s="4" t="n">
        <v>1771</v>
      </c>
      <c r="B1773" s="4" t="inlineStr">
        <is>
          <t>nasal</t>
        </is>
      </c>
      <c r="C1773" s="4" t="inlineStr">
        <is>
          <t>thuộc mũi</t>
        </is>
      </c>
      <c r="D1773" s="4" t="inlineStr">
        <is>
          <t>B2</t>
        </is>
      </c>
      <c r="E1773" s="4" t="n">
        <v>1</v>
      </c>
      <c r="F1773" s="4" t="inlineStr">
        <is>
          <t>Purpose-related (thuộc mũi)</t>
        </is>
      </c>
      <c r="G1773" s="4" t="inlineStr">
        <is>
          <t>—</t>
        </is>
      </c>
      <c r="H1773" s="4" t="inlineStr">
        <is>
          <t>—</t>
        </is>
      </c>
      <c r="I1773" s="4" t="inlineStr">
        <is>
          <t>Không có (non-gradable)</t>
        </is>
      </c>
      <c r="J1773" s="4" t="inlineStr">
        <is>
          <t>Non-gradable (phân loại)</t>
        </is>
      </c>
      <c r="K1773" s="4" t="inlineStr">
        <is>
          <t>Không dùng với degree adverb (tính từ định danh/phân loại)</t>
        </is>
      </c>
      <c r="L1773" s="4" t="inlineStr">
        <is>
          <t>nasally</t>
        </is>
      </c>
      <c r="M1773" s="4" t="inlineStr">
        <is>
          <t>Quy tắc chuẩn (+ -ly)</t>
        </is>
      </c>
      <c r="N1773" s="4" t="inlineStr">
        <is>
          <t>Yes</t>
        </is>
      </c>
      <c r="O1773" s="4" t="inlineStr">
        <is>
          <t>Yes</t>
        </is>
      </c>
      <c r="P1773" s="4" t="inlineStr">
        <is>
          <t>Depends</t>
        </is>
      </c>
      <c r="Q1773" s="4" t="inlineStr">
        <is>
          <t>No</t>
        </is>
      </c>
      <c r="R1773" s="4" t="n"/>
      <c r="S1773" s="4" t="inlineStr">
        <is>
          <t>nose (khác gốc)</t>
        </is>
      </c>
      <c r="T1773" s="4" t="inlineStr">
        <is>
          <t>—</t>
        </is>
      </c>
      <c r="U1773" s="4" t="inlineStr">
        <is>
          <t>nasal spray/passage/voice ✓.</t>
        </is>
      </c>
      <c r="V1773" s="4" t="inlineStr">
        <is>
          <t>She used a nasal spray for her congestion.</t>
        </is>
      </c>
      <c r="W1773" s="4" t="n"/>
    </row>
    <row r="1774">
      <c r="A1774" s="4" t="n">
        <v>1772</v>
      </c>
      <c r="B1774" s="4" t="inlineStr">
        <is>
          <t>nativist</t>
        </is>
      </c>
      <c r="C1774" s="4" t="inlineStr">
        <is>
          <t>bản địa chủ nghĩa</t>
        </is>
      </c>
      <c r="D1774" s="4" t="inlineStr">
        <is>
          <t>C1</t>
        </is>
      </c>
      <c r="E1774" s="4" t="n">
        <v>1</v>
      </c>
      <c r="F1774" s="4" t="inlineStr">
        <is>
          <t>Value (bản địa chủ nghĩa)</t>
        </is>
      </c>
      <c r="G1774" s="4" t="inlineStr">
        <is>
          <t>more nativist</t>
        </is>
      </c>
      <c r="H1774" s="4" t="inlineStr">
        <is>
          <t>most nativist</t>
        </is>
      </c>
      <c r="I1774" s="4" t="inlineStr">
        <is>
          <t>Quy tắc chuẩn (more/most, tính từ đa âm tiết)</t>
        </is>
      </c>
      <c r="J1774" s="4" t="inlineStr">
        <is>
          <t>Gradable (phân cấp được)</t>
        </is>
      </c>
      <c r="K1774" s="4" t="inlineStr">
        <is>
          <t>very/quite/rather/extremely/fairly/pretty (nhóm mức độ thông thường)</t>
        </is>
      </c>
      <c r="L1774" s="4" t="inlineStr">
        <is>
          <t>nativistly</t>
        </is>
      </c>
      <c r="M1774" s="4" t="inlineStr">
        <is>
          <t>Quy tắc chuẩn (+ -ly)</t>
        </is>
      </c>
      <c r="N1774" s="4" t="inlineStr">
        <is>
          <t>Yes</t>
        </is>
      </c>
      <c r="O1774" s="4" t="inlineStr">
        <is>
          <t>Yes</t>
        </is>
      </c>
      <c r="P1774" s="4" t="inlineStr">
        <is>
          <t>Depends</t>
        </is>
      </c>
      <c r="Q1774" s="4" t="inlineStr">
        <is>
          <t>No</t>
        </is>
      </c>
      <c r="R1774" s="4" t="n"/>
      <c r="S1774" s="4" t="inlineStr">
        <is>
          <t>nativism</t>
        </is>
      </c>
      <c r="T1774" s="4" t="inlineStr">
        <is>
          <t>—</t>
        </is>
      </c>
      <c r="U1774" s="4" t="inlineStr">
        <is>
          <t>nativist movement/policy/sentiment ✓.</t>
        </is>
      </c>
      <c r="V1774" s="4" t="inlineStr">
        <is>
          <t>The nativist movement gained political support.</t>
        </is>
      </c>
      <c r="W1774" s="4" t="n"/>
    </row>
    <row r="1775">
      <c r="A1775" s="4" t="n">
        <v>1773</v>
      </c>
      <c r="B1775" s="4" t="inlineStr">
        <is>
          <t>naturalistic</t>
        </is>
      </c>
      <c r="C1775" s="4" t="inlineStr">
        <is>
          <t>tự nhiên chủ nghĩa</t>
        </is>
      </c>
      <c r="D1775" s="4" t="inlineStr">
        <is>
          <t>C1</t>
        </is>
      </c>
      <c r="E1775" s="4" t="n">
        <v>1</v>
      </c>
      <c r="F1775" s="4" t="inlineStr">
        <is>
          <t>Quality &amp; Character (tự nhiên chủ nghĩa)</t>
        </is>
      </c>
      <c r="G1775" s="4" t="inlineStr">
        <is>
          <t>more naturalistic</t>
        </is>
      </c>
      <c r="H1775" s="4" t="inlineStr">
        <is>
          <t>most naturalistic</t>
        </is>
      </c>
      <c r="I1775" s="4" t="inlineStr">
        <is>
          <t>Quy tắc chuẩn (more/most, tính từ đa âm tiết)</t>
        </is>
      </c>
      <c r="J1775" s="4" t="inlineStr">
        <is>
          <t>Gradable (phân cấp được)</t>
        </is>
      </c>
      <c r="K1775" s="4" t="inlineStr">
        <is>
          <t>very/quite/rather/extremely/fairly/pretty (nhóm mức độ thông thường)</t>
        </is>
      </c>
      <c r="L1775" s="4" t="inlineStr">
        <is>
          <t>naturalistically</t>
        </is>
      </c>
      <c r="M1775" s="4" t="inlineStr">
        <is>
          <t>Ngoại lệ (-ic → -ically)</t>
        </is>
      </c>
      <c r="N1775" s="4" t="inlineStr">
        <is>
          <t>Yes</t>
        </is>
      </c>
      <c r="O1775" s="4" t="inlineStr">
        <is>
          <t>Yes</t>
        </is>
      </c>
      <c r="P1775" s="4" t="inlineStr">
        <is>
          <t>Depends</t>
        </is>
      </c>
      <c r="Q1775" s="4" t="inlineStr">
        <is>
          <t>No</t>
        </is>
      </c>
      <c r="R1775" s="4" t="n"/>
      <c r="S1775" s="4" t="inlineStr">
        <is>
          <t>naturalism</t>
        </is>
      </c>
      <c r="T1775" s="4" t="inlineStr">
        <is>
          <t>—</t>
        </is>
      </c>
      <c r="U1775" s="4" t="inlineStr">
        <is>
          <t>naturalistic style/setting/observation ✓.</t>
        </is>
      </c>
      <c r="V1775" s="4" t="inlineStr">
        <is>
          <t>The film uses a naturalistic acting style.</t>
        </is>
      </c>
      <c r="W1775" s="4" t="n"/>
    </row>
    <row r="1776">
      <c r="A1776" s="4" t="n">
        <v>1774</v>
      </c>
      <c r="B1776" s="4" t="inlineStr">
        <is>
          <t>naval</t>
        </is>
      </c>
      <c r="C1776" s="4" t="inlineStr">
        <is>
          <t>hải quân</t>
        </is>
      </c>
      <c r="D1776" s="4" t="inlineStr">
        <is>
          <t>B1</t>
        </is>
      </c>
      <c r="E1776" s="4" t="n">
        <v>1</v>
      </c>
      <c r="F1776" s="4" t="inlineStr">
        <is>
          <t>Purpose-related (hải quân)</t>
        </is>
      </c>
      <c r="G1776" s="4" t="inlineStr">
        <is>
          <t>—</t>
        </is>
      </c>
      <c r="H1776" s="4" t="inlineStr">
        <is>
          <t>—</t>
        </is>
      </c>
      <c r="I1776" s="4" t="inlineStr">
        <is>
          <t>Không có (non-gradable)</t>
        </is>
      </c>
      <c r="J1776" s="4" t="inlineStr">
        <is>
          <t>Non-gradable (phân loại)</t>
        </is>
      </c>
      <c r="K1776" s="4" t="inlineStr">
        <is>
          <t>Không dùng với degree adverb (tính từ định danh/phân loại)</t>
        </is>
      </c>
      <c r="L1776" s="4" t="inlineStr">
        <is>
          <t>navally</t>
        </is>
      </c>
      <c r="M1776" s="4" t="inlineStr">
        <is>
          <t>Quy tắc chuẩn (+ -ly)</t>
        </is>
      </c>
      <c r="N1776" s="4" t="inlineStr">
        <is>
          <t>Yes</t>
        </is>
      </c>
      <c r="O1776" s="4" t="inlineStr">
        <is>
          <t>Yes</t>
        </is>
      </c>
      <c r="P1776" s="4" t="inlineStr">
        <is>
          <t>Depends</t>
        </is>
      </c>
      <c r="Q1776" s="4" t="inlineStr">
        <is>
          <t>No</t>
        </is>
      </c>
      <c r="R1776" s="4" t="n"/>
      <c r="S1776" s="4" t="inlineStr">
        <is>
          <t>navy (khác dạng)</t>
        </is>
      </c>
      <c r="T1776" s="4" t="inlineStr">
        <is>
          <t>—</t>
        </is>
      </c>
      <c r="U1776" s="4" t="inlineStr">
        <is>
          <t>naval base/fleet/officer ✓.</t>
        </is>
      </c>
      <c r="V1776" s="4" t="inlineStr">
        <is>
          <t>He served as a naval officer for twenty years.</t>
        </is>
      </c>
      <c r="W1776" s="4" t="n"/>
    </row>
    <row r="1777">
      <c r="A1777" s="4" t="n">
        <v>1775</v>
      </c>
      <c r="B1777" s="4" t="inlineStr">
        <is>
          <t>navigable</t>
        </is>
      </c>
      <c r="C1777" s="4" t="inlineStr">
        <is>
          <t>có thể điều hướng</t>
        </is>
      </c>
      <c r="D1777" s="4" t="inlineStr">
        <is>
          <t>C1</t>
        </is>
      </c>
      <c r="E1777" s="4" t="n">
        <v>1</v>
      </c>
      <c r="F1777" s="4" t="inlineStr">
        <is>
          <t>Value (có thể điều hướng)</t>
        </is>
      </c>
      <c r="G1777" s="4" t="inlineStr">
        <is>
          <t>more navigable</t>
        </is>
      </c>
      <c r="H1777" s="4" t="inlineStr">
        <is>
          <t>most navigable</t>
        </is>
      </c>
      <c r="I1777" s="4" t="inlineStr">
        <is>
          <t>Quy tắc chuẩn (more/most, tính từ đa âm tiết)</t>
        </is>
      </c>
      <c r="J1777" s="4" t="inlineStr">
        <is>
          <t>Gradable (phân cấp được)</t>
        </is>
      </c>
      <c r="K1777" s="4" t="inlineStr">
        <is>
          <t>very/quite/rather/extremely/fairly/pretty (nhóm mức độ thông thường)</t>
        </is>
      </c>
      <c r="L1777" s="4" t="inlineStr">
        <is>
          <t>navigably</t>
        </is>
      </c>
      <c r="M1777" s="4" t="inlineStr">
        <is>
          <t>Ngoại lệ (-le → -ly, bỏ e)</t>
        </is>
      </c>
      <c r="N1777" s="4" t="inlineStr">
        <is>
          <t>Yes</t>
        </is>
      </c>
      <c r="O1777" s="4" t="inlineStr">
        <is>
          <t>Yes</t>
        </is>
      </c>
      <c r="P1777" s="4" t="inlineStr">
        <is>
          <t>Depends</t>
        </is>
      </c>
      <c r="Q1777" s="4" t="inlineStr">
        <is>
          <t>No</t>
        </is>
      </c>
      <c r="R1777" s="4" t="n"/>
      <c r="S1777" s="4" t="inlineStr">
        <is>
          <t>navigation</t>
        </is>
      </c>
      <c r="T1777" s="4" t="inlineStr">
        <is>
          <t>navigate</t>
        </is>
      </c>
      <c r="U1777" s="4" t="inlineStr">
        <is>
          <t>navigable river/water/menu ✓.</t>
        </is>
      </c>
      <c r="V1777" s="4" t="inlineStr">
        <is>
          <t>The river is navigable for large ships.</t>
        </is>
      </c>
      <c r="W1777" s="4" t="n"/>
    </row>
    <row r="1778">
      <c r="A1778" s="4" t="n">
        <v>1776</v>
      </c>
      <c r="B1778" s="4" t="inlineStr">
        <is>
          <t>neglectful</t>
        </is>
      </c>
      <c r="C1778" s="4" t="inlineStr">
        <is>
          <t>sao nhãng</t>
        </is>
      </c>
      <c r="D1778" s="4" t="inlineStr">
        <is>
          <t>C1</t>
        </is>
      </c>
      <c r="E1778" s="4" t="n">
        <v>1</v>
      </c>
      <c r="F1778" s="4" t="inlineStr">
        <is>
          <t>Value (sao nhãng)</t>
        </is>
      </c>
      <c r="G1778" s="4" t="inlineStr">
        <is>
          <t>more neglectful</t>
        </is>
      </c>
      <c r="H1778" s="4" t="inlineStr">
        <is>
          <t>most neglectful</t>
        </is>
      </c>
      <c r="I1778" s="4" t="inlineStr">
        <is>
          <t>Quy tắc chuẩn (more/most, tính từ đa âm tiết)</t>
        </is>
      </c>
      <c r="J1778" s="4" t="inlineStr">
        <is>
          <t>Gradable (phân cấp được)</t>
        </is>
      </c>
      <c r="K1778" s="4" t="inlineStr">
        <is>
          <t>very/quite/rather/extremely/fairly/pretty (nhóm mức độ thông thường)</t>
        </is>
      </c>
      <c r="L1778" s="4" t="inlineStr">
        <is>
          <t>neglectfully</t>
        </is>
      </c>
      <c r="M1778" s="4" t="inlineStr">
        <is>
          <t>Quy tắc chuẩn (+ -ly)</t>
        </is>
      </c>
      <c r="N1778" s="4" t="inlineStr">
        <is>
          <t>Yes</t>
        </is>
      </c>
      <c r="O1778" s="4" t="inlineStr">
        <is>
          <t>Yes</t>
        </is>
      </c>
      <c r="P1778" s="4" t="inlineStr">
        <is>
          <t>Depends</t>
        </is>
      </c>
      <c r="Q1778" s="4" t="inlineStr">
        <is>
          <t>No</t>
        </is>
      </c>
      <c r="R1778" s="4" t="n"/>
      <c r="S1778" s="4" t="inlineStr">
        <is>
          <t>neglect (danh từ)</t>
        </is>
      </c>
      <c r="T1778" s="4" t="inlineStr">
        <is>
          <t>neglect</t>
        </is>
      </c>
      <c r="U1778" s="4" t="inlineStr">
        <is>
          <t>neglectful parent/behaviour ✓.</t>
        </is>
      </c>
      <c r="V1778" s="4" t="inlineStr">
        <is>
          <t>She was accused of being a neglectful parent.</t>
        </is>
      </c>
      <c r="W1778" s="4" t="n"/>
    </row>
    <row r="1779">
      <c r="A1779" s="4" t="n">
        <v>1777</v>
      </c>
      <c r="B1779" s="4" t="inlineStr">
        <is>
          <t>neurobiological</t>
        </is>
      </c>
      <c r="C1779" s="4" t="inlineStr">
        <is>
          <t>thần kinh sinh học</t>
        </is>
      </c>
      <c r="D1779" s="4" t="inlineStr">
        <is>
          <t>C1</t>
        </is>
      </c>
      <c r="E1779" s="4" t="n">
        <v>1</v>
      </c>
      <c r="F1779" s="4" t="inlineStr">
        <is>
          <t>Purpose-related (thần kinh sinh học)</t>
        </is>
      </c>
      <c r="G1779" s="4" t="inlineStr">
        <is>
          <t>—</t>
        </is>
      </c>
      <c r="H1779" s="4" t="inlineStr">
        <is>
          <t>—</t>
        </is>
      </c>
      <c r="I1779" s="4" t="inlineStr">
        <is>
          <t>Không có (non-gradable)</t>
        </is>
      </c>
      <c r="J1779" s="4" t="inlineStr">
        <is>
          <t>Non-gradable (phân loại)</t>
        </is>
      </c>
      <c r="K1779" s="4" t="inlineStr">
        <is>
          <t>Không dùng với degree adverb (tính từ định danh/phân loại)</t>
        </is>
      </c>
      <c r="L1779" s="4" t="inlineStr">
        <is>
          <t>neurobiologically</t>
        </is>
      </c>
      <c r="M1779" s="4" t="inlineStr">
        <is>
          <t>Quy tắc chuẩn (+ -ly)</t>
        </is>
      </c>
      <c r="N1779" s="4" t="inlineStr">
        <is>
          <t>Yes</t>
        </is>
      </c>
      <c r="O1779" s="4" t="inlineStr">
        <is>
          <t>Yes</t>
        </is>
      </c>
      <c r="P1779" s="4" t="inlineStr">
        <is>
          <t>Depends</t>
        </is>
      </c>
      <c r="Q1779" s="4" t="inlineStr">
        <is>
          <t>No</t>
        </is>
      </c>
      <c r="R1779" s="4" t="n"/>
      <c r="S1779" s="4" t="inlineStr">
        <is>
          <t>neurobiology</t>
        </is>
      </c>
      <c r="T1779" s="4" t="inlineStr">
        <is>
          <t>—</t>
        </is>
      </c>
      <c r="U1779" s="4" t="inlineStr">
        <is>
          <t>neurobiological basis/factor ✓.</t>
        </is>
      </c>
      <c r="V1779" s="4" t="inlineStr">
        <is>
          <t>There is a neurobiological basis for addiction.</t>
        </is>
      </c>
      <c r="W1779" s="4" t="n"/>
    </row>
    <row r="1780">
      <c r="A1780" s="4" t="n">
        <v>1778</v>
      </c>
      <c r="B1780" s="4" t="inlineStr">
        <is>
          <t>neurolinguistic</t>
        </is>
      </c>
      <c r="C1780" s="4" t="inlineStr">
        <is>
          <t>ngôn ngữ thần kinh học</t>
        </is>
      </c>
      <c r="D1780" s="4" t="inlineStr">
        <is>
          <t>C2</t>
        </is>
      </c>
      <c r="E1780" s="4" t="n">
        <v>1</v>
      </c>
      <c r="F1780" s="4" t="inlineStr">
        <is>
          <t>Purpose-related (ngôn ngữ thần kinh học)</t>
        </is>
      </c>
      <c r="G1780" s="4" t="inlineStr">
        <is>
          <t>—</t>
        </is>
      </c>
      <c r="H1780" s="4" t="inlineStr">
        <is>
          <t>—</t>
        </is>
      </c>
      <c r="I1780" s="4" t="inlineStr">
        <is>
          <t>Không có (non-gradable)</t>
        </is>
      </c>
      <c r="J1780" s="4" t="inlineStr">
        <is>
          <t>Non-gradable (phân loại)</t>
        </is>
      </c>
      <c r="K1780" s="4" t="inlineStr">
        <is>
          <t>Không dùng với degree adverb (tính từ định danh/phân loại)</t>
        </is>
      </c>
      <c r="L1780" s="4" t="inlineStr">
        <is>
          <t>neurolinguistically</t>
        </is>
      </c>
      <c r="M1780" s="4" t="inlineStr">
        <is>
          <t>Ngoại lệ (-ic → -ically)</t>
        </is>
      </c>
      <c r="N1780" s="4" t="inlineStr">
        <is>
          <t>Yes</t>
        </is>
      </c>
      <c r="O1780" s="4" t="inlineStr">
        <is>
          <t>Yes</t>
        </is>
      </c>
      <c r="P1780" s="4" t="inlineStr">
        <is>
          <t>Depends</t>
        </is>
      </c>
      <c r="Q1780" s="4" t="inlineStr">
        <is>
          <t>No</t>
        </is>
      </c>
      <c r="R1780" s="4" t="n"/>
      <c r="S1780" s="4" t="inlineStr">
        <is>
          <t>—</t>
        </is>
      </c>
      <c r="T1780" s="4" t="inlineStr">
        <is>
          <t>—</t>
        </is>
      </c>
      <c r="U1780" s="4" t="inlineStr">
        <is>
          <t>neurolinguistic programming ✓ — gần như CHỈ đi với 'programming' (NLP).</t>
        </is>
      </c>
      <c r="V1780" s="4" t="inlineStr">
        <is>
          <t>She trained in neurolinguistic programming.</t>
        </is>
      </c>
      <c r="W1780" s="4" t="inlineStr">
        <is>
          <t>"neurolinguistic programming" (lập trình ngôn ngữ tư duy — thuật ngữ tâm lý học cố định, viết tắt NLP).</t>
        </is>
      </c>
    </row>
    <row r="1781">
      <c r="A1781" s="4" t="n">
        <v>1779</v>
      </c>
      <c r="B1781" s="4" t="inlineStr">
        <is>
          <t>neuronal</t>
        </is>
      </c>
      <c r="C1781" s="4" t="inlineStr">
        <is>
          <t>thuộc nơ-ron</t>
        </is>
      </c>
      <c r="D1781" s="4" t="inlineStr">
        <is>
          <t>B2</t>
        </is>
      </c>
      <c r="E1781" s="4" t="n">
        <v>1</v>
      </c>
      <c r="F1781" s="4" t="inlineStr">
        <is>
          <t>Purpose-related (thuộc nơ-ron)</t>
        </is>
      </c>
      <c r="G1781" s="4" t="inlineStr">
        <is>
          <t>—</t>
        </is>
      </c>
      <c r="H1781" s="4" t="inlineStr">
        <is>
          <t>—</t>
        </is>
      </c>
      <c r="I1781" s="4" t="inlineStr">
        <is>
          <t>Không có (non-gradable)</t>
        </is>
      </c>
      <c r="J1781" s="4" t="inlineStr">
        <is>
          <t>Non-gradable (phân loại)</t>
        </is>
      </c>
      <c r="K1781" s="4" t="inlineStr">
        <is>
          <t>Không dùng với degree adverb (tính từ định danh/phân loại)</t>
        </is>
      </c>
      <c r="L1781" s="4" t="inlineStr">
        <is>
          <t>neuronally</t>
        </is>
      </c>
      <c r="M1781" s="4" t="inlineStr">
        <is>
          <t>Quy tắc chuẩn (+ -ly)</t>
        </is>
      </c>
      <c r="N1781" s="4" t="inlineStr">
        <is>
          <t>Yes</t>
        </is>
      </c>
      <c r="O1781" s="4" t="inlineStr">
        <is>
          <t>Yes</t>
        </is>
      </c>
      <c r="P1781" s="4" t="inlineStr">
        <is>
          <t>Depends</t>
        </is>
      </c>
      <c r="Q1781" s="4" t="inlineStr">
        <is>
          <t>No</t>
        </is>
      </c>
      <c r="R1781" s="4" t="n"/>
      <c r="S1781" s="4" t="inlineStr">
        <is>
          <t>neuron</t>
        </is>
      </c>
      <c r="T1781" s="4" t="inlineStr">
        <is>
          <t>—</t>
        </is>
      </c>
      <c r="U1781" s="4" t="inlineStr">
        <is>
          <t>neuronal activity/connection/network ✓.</t>
        </is>
      </c>
      <c r="V1781" s="4" t="inlineStr">
        <is>
          <t>The scan showed increased neuronal activity.</t>
        </is>
      </c>
      <c r="W1781" s="4" t="n"/>
    </row>
    <row r="1782">
      <c r="A1782" s="4" t="n">
        <v>1780</v>
      </c>
      <c r="B1782" s="4" t="inlineStr">
        <is>
          <t>neurotrophic</t>
        </is>
      </c>
      <c r="C1782" s="4" t="inlineStr">
        <is>
          <t>dinh dưỡng thần kinh</t>
        </is>
      </c>
      <c r="D1782" s="4" t="inlineStr">
        <is>
          <t>C1</t>
        </is>
      </c>
      <c r="E1782" s="4" t="n">
        <v>1</v>
      </c>
      <c r="F1782" s="4" t="inlineStr">
        <is>
          <t>Purpose-related (dinh dưỡng thần kinh)</t>
        </is>
      </c>
      <c r="G1782" s="4" t="inlineStr">
        <is>
          <t>—</t>
        </is>
      </c>
      <c r="H1782" s="4" t="inlineStr">
        <is>
          <t>—</t>
        </is>
      </c>
      <c r="I1782" s="4" t="inlineStr">
        <is>
          <t>Không có (non-gradable)</t>
        </is>
      </c>
      <c r="J1782" s="4" t="inlineStr">
        <is>
          <t>Non-gradable (phân loại)</t>
        </is>
      </c>
      <c r="K1782" s="4" t="inlineStr">
        <is>
          <t>Không dùng với degree adverb (tính từ định danh/phân loại)</t>
        </is>
      </c>
      <c r="L1782" s="4" t="inlineStr">
        <is>
          <t>neurotrophically</t>
        </is>
      </c>
      <c r="M1782" s="4" t="inlineStr">
        <is>
          <t>Ngoại lệ (-ic → -ically)</t>
        </is>
      </c>
      <c r="N1782" s="4" t="inlineStr">
        <is>
          <t>Yes</t>
        </is>
      </c>
      <c r="O1782" s="4" t="inlineStr">
        <is>
          <t>Yes</t>
        </is>
      </c>
      <c r="P1782" s="4" t="inlineStr">
        <is>
          <t>Depends</t>
        </is>
      </c>
      <c r="Q1782" s="4" t="inlineStr">
        <is>
          <t>No</t>
        </is>
      </c>
      <c r="R1782" s="4" t="n"/>
      <c r="S1782" s="4" t="inlineStr">
        <is>
          <t>—</t>
        </is>
      </c>
      <c r="T1782" s="4" t="inlineStr">
        <is>
          <t>—</t>
        </is>
      </c>
      <c r="U1782" s="4" t="inlineStr">
        <is>
          <t>neurotrophic factor ✓ — thuật ngữ sinh học, gần như CHỈ đi với 'factor'.</t>
        </is>
      </c>
      <c r="V1782" s="4" t="inlineStr">
        <is>
          <t>Neurotrophic factors support neuron growth and survival.</t>
        </is>
      </c>
      <c r="W1782" s="4" t="inlineStr">
        <is>
          <t>"neurotrophic factor" (yếu tố dinh dưỡng thần kinh — thuật ngữ sinh học phân tử cố định).</t>
        </is>
      </c>
    </row>
    <row r="1783">
      <c r="A1783" s="4" t="n">
        <v>1781</v>
      </c>
      <c r="B1783" s="4" t="inlineStr">
        <is>
          <t>newfound</t>
        </is>
      </c>
      <c r="C1783" s="4" t="inlineStr">
        <is>
          <t>mới tìm thấy</t>
        </is>
      </c>
      <c r="D1783" s="4" t="inlineStr">
        <is>
          <t>B2</t>
        </is>
      </c>
      <c r="E1783" s="4" t="n">
        <v>1</v>
      </c>
      <c r="F1783" s="4" t="inlineStr">
        <is>
          <t>Time-related (mới tìm thấy)</t>
        </is>
      </c>
      <c r="G1783" s="4" t="inlineStr">
        <is>
          <t>more newfound</t>
        </is>
      </c>
      <c r="H1783" s="4" t="inlineStr">
        <is>
          <t>most newfound</t>
        </is>
      </c>
      <c r="I1783" s="4" t="inlineStr">
        <is>
          <t>Quy tắc chuẩn (more/most, tính từ đa âm tiết)</t>
        </is>
      </c>
      <c r="J1783" s="4" t="inlineStr">
        <is>
          <t>Gradable (phân cấp được)</t>
        </is>
      </c>
      <c r="K1783" s="4" t="inlineStr">
        <is>
          <t>very/quite/rather/extremely/fairly/pretty (nhóm mức độ thông thường)</t>
        </is>
      </c>
      <c r="L1783" s="4" t="inlineStr">
        <is>
          <t>newfoundly</t>
        </is>
      </c>
      <c r="M1783" s="4" t="inlineStr">
        <is>
          <t>Quy tắc chuẩn (+ -ly)</t>
        </is>
      </c>
      <c r="N1783" s="4" t="inlineStr">
        <is>
          <t>Yes</t>
        </is>
      </c>
      <c r="O1783" s="4" t="inlineStr">
        <is>
          <t>Yes</t>
        </is>
      </c>
      <c r="P1783" s="4" t="inlineStr">
        <is>
          <t>Depends</t>
        </is>
      </c>
      <c r="Q1783" s="4" t="inlineStr">
        <is>
          <t>No</t>
        </is>
      </c>
      <c r="R1783" s="4" t="n"/>
      <c r="S1783" s="4" t="inlineStr">
        <is>
          <t>—</t>
        </is>
      </c>
      <c r="T1783" s="4" t="inlineStr">
        <is>
          <t>find</t>
        </is>
      </c>
      <c r="U1783" s="4" t="inlineStr">
        <is>
          <t>newfound confidence/freedom/fame ✓.</t>
        </is>
      </c>
      <c r="V1783" s="4" t="inlineStr">
        <is>
          <t>She spoke with newfound confidence.</t>
        </is>
      </c>
      <c r="W1783" s="4" t="n"/>
    </row>
    <row r="1784">
      <c r="A1784" s="4" t="n">
        <v>1782</v>
      </c>
      <c r="B1784" s="4" t="inlineStr">
        <is>
          <t>newsworthy</t>
        </is>
      </c>
      <c r="C1784" s="4" t="inlineStr">
        <is>
          <t>đáng đưa tin</t>
        </is>
      </c>
      <c r="D1784" s="4" t="inlineStr">
        <is>
          <t>C1</t>
        </is>
      </c>
      <c r="E1784" s="4" t="n">
        <v>1</v>
      </c>
      <c r="F1784" s="4" t="inlineStr">
        <is>
          <t>Value (đáng đưa tin)</t>
        </is>
      </c>
      <c r="G1784" s="4" t="inlineStr">
        <is>
          <t>more newsworthy</t>
        </is>
      </c>
      <c r="H1784" s="4" t="inlineStr">
        <is>
          <t>most newsworthy</t>
        </is>
      </c>
      <c r="I1784" s="4" t="inlineStr">
        <is>
          <t>Quy tắc chuẩn (more/most, tính từ đa âm tiết)</t>
        </is>
      </c>
      <c r="J1784" s="4" t="inlineStr">
        <is>
          <t>Gradable (phân cấp được)</t>
        </is>
      </c>
      <c r="K1784" s="4" t="inlineStr">
        <is>
          <t>very/quite/rather/extremely/fairly/pretty (nhóm mức độ thông thường)</t>
        </is>
      </c>
      <c r="L1784" s="4" t="inlineStr">
        <is>
          <t>newsworthily</t>
        </is>
      </c>
      <c r="M1784" s="4" t="inlineStr">
        <is>
          <t>Ngoại lệ (-y → -ily)</t>
        </is>
      </c>
      <c r="N1784" s="4" t="inlineStr">
        <is>
          <t>Yes</t>
        </is>
      </c>
      <c r="O1784" s="4" t="inlineStr">
        <is>
          <t>Yes</t>
        </is>
      </c>
      <c r="P1784" s="4" t="inlineStr">
        <is>
          <t>Depends</t>
        </is>
      </c>
      <c r="Q1784" s="4" t="inlineStr">
        <is>
          <t>No</t>
        </is>
      </c>
      <c r="R1784" s="4" t="n"/>
      <c r="S1784" s="4" t="inlineStr">
        <is>
          <t>news (khác gốc)</t>
        </is>
      </c>
      <c r="T1784" s="4" t="inlineStr">
        <is>
          <t>—</t>
        </is>
      </c>
      <c r="U1784" s="4" t="inlineStr">
        <is>
          <t>newsworthy event/story ✓.</t>
        </is>
      </c>
      <c r="V1784" s="4" t="inlineStr">
        <is>
          <t>The scandal was considered highly newsworthy.</t>
        </is>
      </c>
      <c r="W1784" s="4" t="n"/>
    </row>
    <row r="1785">
      <c r="A1785" s="4" t="n">
        <v>1783</v>
      </c>
      <c r="B1785" s="4" t="inlineStr">
        <is>
          <t>nigh</t>
        </is>
      </c>
      <c r="C1785" s="4" t="inlineStr">
        <is>
          <t>gần kề (cổ)</t>
        </is>
      </c>
      <c r="D1785" s="4" t="inlineStr">
        <is>
          <t>B2</t>
        </is>
      </c>
      <c r="E1785" s="4" t="n">
        <v>1</v>
      </c>
      <c r="F1785" s="4" t="inlineStr">
        <is>
          <t>Time-related (gần kề, cổ)</t>
        </is>
      </c>
      <c r="G1785" s="4" t="inlineStr">
        <is>
          <t>nigher</t>
        </is>
      </c>
      <c r="H1785" s="4" t="inlineStr">
        <is>
          <t>nighest</t>
        </is>
      </c>
      <c r="I1785" s="4" t="inlineStr">
        <is>
          <t>Quy tắc chuẩn (+ -er/-est)</t>
        </is>
      </c>
      <c r="J1785" s="4" t="inlineStr">
        <is>
          <t>Gradable (phân cấp được)</t>
        </is>
      </c>
      <c r="K1785" s="4" t="inlineStr">
        <is>
          <t>very/quite/rather/extremely/fairly/pretty (nhóm mức độ thông thường)</t>
        </is>
      </c>
      <c r="L1785" s="4" t="inlineStr">
        <is>
          <t>nighly</t>
        </is>
      </c>
      <c r="M1785" s="4" t="inlineStr">
        <is>
          <t>Quy tắc chuẩn (+ -ly)</t>
        </is>
      </c>
      <c r="N1785" s="4" t="inlineStr">
        <is>
          <t>Yes</t>
        </is>
      </c>
      <c r="O1785" s="4" t="inlineStr">
        <is>
          <t>Yes</t>
        </is>
      </c>
      <c r="P1785" s="4" t="inlineStr">
        <is>
          <t>Depends</t>
        </is>
      </c>
      <c r="Q1785" s="4" t="inlineStr">
        <is>
          <t>No</t>
        </is>
      </c>
      <c r="R1785" s="4" t="n"/>
      <c r="S1785" s="4" t="inlineStr">
        <is>
          <t>—</t>
        </is>
      </c>
      <c r="T1785" s="4" t="inlineStr">
        <is>
          <t>—</t>
        </is>
      </c>
      <c r="U1785" s="4" t="inlineStr">
        <is>
          <t>the end is nigh (thành ngữ cổ) ✓.</t>
        </is>
      </c>
      <c r="V1785" s="4" t="inlineStr">
        <is>
          <t>Some believed the end of the world was nigh.</t>
        </is>
      </c>
      <c r="W1785" s="4" t="inlineStr">
        <is>
          <t>"the end is nigh" (ngày tận thế đã gần kề — cụm cố định cổ/tôn giáo).</t>
        </is>
      </c>
    </row>
    <row r="1786">
      <c r="A1786" s="4" t="n">
        <v>1784</v>
      </c>
      <c r="B1786" s="4" t="inlineStr">
        <is>
          <t>nomadic</t>
        </is>
      </c>
      <c r="C1786" s="4" t="inlineStr">
        <is>
          <t>du mục</t>
        </is>
      </c>
      <c r="D1786" s="4" t="inlineStr">
        <is>
          <t>B2</t>
        </is>
      </c>
      <c r="E1786" s="4" t="n">
        <v>1</v>
      </c>
      <c r="F1786" s="4" t="inlineStr">
        <is>
          <t>Origin (du mục)</t>
        </is>
      </c>
      <c r="G1786" s="4" t="inlineStr">
        <is>
          <t>—</t>
        </is>
      </c>
      <c r="H1786" s="4" t="inlineStr">
        <is>
          <t>—</t>
        </is>
      </c>
      <c r="I1786" s="4" t="inlineStr">
        <is>
          <t>Không có (non-gradable)</t>
        </is>
      </c>
      <c r="J1786" s="4" t="inlineStr">
        <is>
          <t>Non-gradable (phân loại)</t>
        </is>
      </c>
      <c r="K1786" s="4" t="inlineStr">
        <is>
          <t>Không dùng với degree adverb (tính từ định danh/phân loại)</t>
        </is>
      </c>
      <c r="L1786" s="4" t="inlineStr">
        <is>
          <t>nomadically</t>
        </is>
      </c>
      <c r="M1786" s="4" t="inlineStr">
        <is>
          <t>Ngoại lệ (-ic → -ically)</t>
        </is>
      </c>
      <c r="N1786" s="4" t="inlineStr">
        <is>
          <t>Yes</t>
        </is>
      </c>
      <c r="O1786" s="4" t="inlineStr">
        <is>
          <t>Yes</t>
        </is>
      </c>
      <c r="P1786" s="4" t="inlineStr">
        <is>
          <t>Depends</t>
        </is>
      </c>
      <c r="Q1786" s="4" t="inlineStr">
        <is>
          <t>No</t>
        </is>
      </c>
      <c r="R1786" s="4" t="n"/>
      <c r="S1786" s="4" t="inlineStr">
        <is>
          <t>nomad</t>
        </is>
      </c>
      <c r="T1786" s="4" t="inlineStr">
        <is>
          <t>—</t>
        </is>
      </c>
      <c r="U1786" s="4" t="inlineStr">
        <is>
          <t>nomadic tribe/lifestyle/people ✓.</t>
        </is>
      </c>
      <c r="V1786" s="4" t="inlineStr">
        <is>
          <t>They lead a nomadic lifestyle, moving frequently.</t>
        </is>
      </c>
      <c r="W1786" s="4" t="n"/>
    </row>
    <row r="1787">
      <c r="A1787" s="4" t="n">
        <v>1785</v>
      </c>
      <c r="B1787" s="4" t="inlineStr">
        <is>
          <t>nonbinary</t>
        </is>
      </c>
      <c r="C1787" s="4" t="inlineStr">
        <is>
          <t>phi nhị nguyên giới</t>
        </is>
      </c>
      <c r="D1787" s="4" t="inlineStr">
        <is>
          <t>C1</t>
        </is>
      </c>
      <c r="E1787" s="4" t="n">
        <v>1</v>
      </c>
      <c r="F1787" s="4" t="inlineStr">
        <is>
          <t>Origin (phi nhị nguyên giới)</t>
        </is>
      </c>
      <c r="G1787" s="4" t="inlineStr">
        <is>
          <t>—</t>
        </is>
      </c>
      <c r="H1787" s="4" t="inlineStr">
        <is>
          <t>—</t>
        </is>
      </c>
      <c r="I1787" s="4" t="inlineStr">
        <is>
          <t>Không có (non-gradable)</t>
        </is>
      </c>
      <c r="J1787" s="4" t="inlineStr">
        <is>
          <t>Non-gradable (phân loại)</t>
        </is>
      </c>
      <c r="K1787" s="4" t="inlineStr">
        <is>
          <t>Không dùng với degree adverb (tính từ định danh/phân loại)</t>
        </is>
      </c>
      <c r="L1787" s="4" t="inlineStr">
        <is>
          <t>nonbinarily</t>
        </is>
      </c>
      <c r="M1787" s="4" t="inlineStr">
        <is>
          <t>Ngoại lệ (-y → -ily)</t>
        </is>
      </c>
      <c r="N1787" s="4" t="inlineStr">
        <is>
          <t>Yes</t>
        </is>
      </c>
      <c r="O1787" s="4" t="inlineStr">
        <is>
          <t>Yes</t>
        </is>
      </c>
      <c r="P1787" s="4" t="inlineStr">
        <is>
          <t>Depends</t>
        </is>
      </c>
      <c r="Q1787" s="4" t="inlineStr">
        <is>
          <t>No</t>
        </is>
      </c>
      <c r="R1787" s="4" t="n"/>
      <c r="S1787" s="4" t="inlineStr">
        <is>
          <t>—</t>
        </is>
      </c>
      <c r="T1787" s="4" t="inlineStr">
        <is>
          <t>—</t>
        </is>
      </c>
      <c r="U1787" s="4" t="inlineStr">
        <is>
          <t>nonbinary identity/person/gender ✓.</t>
        </is>
      </c>
      <c r="V1787" s="4" t="inlineStr">
        <is>
          <t>They identify as nonbinary.</t>
        </is>
      </c>
      <c r="W1787" s="4" t="n"/>
    </row>
    <row r="1788">
      <c r="A1788" s="4" t="n">
        <v>1786</v>
      </c>
      <c r="B1788" s="4" t="inlineStr">
        <is>
          <t>noninvasive</t>
        </is>
      </c>
      <c r="C1788" s="4" t="inlineStr">
        <is>
          <t>không xâm lấn</t>
        </is>
      </c>
      <c r="D1788" s="4" t="inlineStr">
        <is>
          <t>C1</t>
        </is>
      </c>
      <c r="E1788" s="4" t="n">
        <v>1</v>
      </c>
      <c r="F1788" s="4" t="inlineStr">
        <is>
          <t>Purpose-related (không xâm lấn)</t>
        </is>
      </c>
      <c r="G1788" s="4" t="inlineStr">
        <is>
          <t>—</t>
        </is>
      </c>
      <c r="H1788" s="4" t="inlineStr">
        <is>
          <t>—</t>
        </is>
      </c>
      <c r="I1788" s="4" t="inlineStr">
        <is>
          <t>Không có (non-gradable)</t>
        </is>
      </c>
      <c r="J1788" s="4" t="inlineStr">
        <is>
          <t>Non-gradable (phân loại)</t>
        </is>
      </c>
      <c r="K1788" s="4" t="inlineStr">
        <is>
          <t>Không dùng với degree adverb (tính từ định danh/phân loại)</t>
        </is>
      </c>
      <c r="L1788" s="4" t="inlineStr">
        <is>
          <t>noninvasively</t>
        </is>
      </c>
      <c r="M1788" s="4" t="inlineStr">
        <is>
          <t>Quy tắc chuẩn (+ -ly)</t>
        </is>
      </c>
      <c r="N1788" s="4" t="inlineStr">
        <is>
          <t>Yes</t>
        </is>
      </c>
      <c r="O1788" s="4" t="inlineStr">
        <is>
          <t>Yes</t>
        </is>
      </c>
      <c r="P1788" s="4" t="inlineStr">
        <is>
          <t>Depends</t>
        </is>
      </c>
      <c r="Q1788" s="4" t="inlineStr">
        <is>
          <t>No</t>
        </is>
      </c>
      <c r="R1788" s="4" t="n"/>
      <c r="S1788" s="4" t="inlineStr">
        <is>
          <t>invasion (khác gốc)</t>
        </is>
      </c>
      <c r="T1788" s="4" t="inlineStr">
        <is>
          <t>invade</t>
        </is>
      </c>
      <c r="U1788" s="4" t="inlineStr">
        <is>
          <t>noninvasive procedure/test/surgery ✓; đối lập 'invasive'.</t>
        </is>
      </c>
      <c r="V1788" s="4" t="inlineStr">
        <is>
          <t>The doctor recommended a noninvasive procedure.</t>
        </is>
      </c>
      <c r="W1788" s="4" t="n"/>
    </row>
    <row r="1789">
      <c r="A1789" s="4" t="n">
        <v>1787</v>
      </c>
      <c r="B1789" s="4" t="inlineStr">
        <is>
          <t>nonprofit</t>
        </is>
      </c>
      <c r="C1789" s="4" t="inlineStr">
        <is>
          <t>phi lợi nhuận</t>
        </is>
      </c>
      <c r="D1789" s="4" t="inlineStr">
        <is>
          <t>B2</t>
        </is>
      </c>
      <c r="E1789" s="4" t="n">
        <v>1</v>
      </c>
      <c r="F1789" s="4" t="inlineStr">
        <is>
          <t>Purpose-related (phi lợi nhuận)</t>
        </is>
      </c>
      <c r="G1789" s="4" t="inlineStr">
        <is>
          <t>—</t>
        </is>
      </c>
      <c r="H1789" s="4" t="inlineStr">
        <is>
          <t>—</t>
        </is>
      </c>
      <c r="I1789" s="4" t="inlineStr">
        <is>
          <t>Không có (non-gradable)</t>
        </is>
      </c>
      <c r="J1789" s="4" t="inlineStr">
        <is>
          <t>Non-gradable (phân loại)</t>
        </is>
      </c>
      <c r="K1789" s="4" t="inlineStr">
        <is>
          <t>Không dùng với degree adverb (tính từ định danh/phân loại)</t>
        </is>
      </c>
      <c r="L1789" s="4" t="inlineStr">
        <is>
          <t>nonprofitly</t>
        </is>
      </c>
      <c r="M1789" s="4" t="inlineStr">
        <is>
          <t>Quy tắc chuẩn (+ -ly)</t>
        </is>
      </c>
      <c r="N1789" s="4" t="inlineStr">
        <is>
          <t>Yes</t>
        </is>
      </c>
      <c r="O1789" s="4" t="inlineStr">
        <is>
          <t>Yes</t>
        </is>
      </c>
      <c r="P1789" s="4" t="inlineStr">
        <is>
          <t>Depends</t>
        </is>
      </c>
      <c r="Q1789" s="4" t="inlineStr">
        <is>
          <t>No</t>
        </is>
      </c>
      <c r="R1789" s="4" t="n"/>
      <c r="S1789" s="4" t="inlineStr">
        <is>
          <t>profit (khác gốc)</t>
        </is>
      </c>
      <c r="T1789" s="4" t="inlineStr">
        <is>
          <t>profit</t>
        </is>
      </c>
      <c r="U1789" s="4" t="inlineStr">
        <is>
          <t>nonprofit organization/sector ✓; đối lập 'for-profit'.</t>
        </is>
      </c>
      <c r="V1789" s="4" t="inlineStr">
        <is>
          <t>She works for a nonprofit organization.</t>
        </is>
      </c>
      <c r="W1789" s="4" t="n"/>
    </row>
    <row r="1790">
      <c r="A1790" s="4" t="n">
        <v>1788</v>
      </c>
      <c r="B1790" s="4" t="inlineStr">
        <is>
          <t>nonsensical</t>
        </is>
      </c>
      <c r="C1790" s="4" t="inlineStr">
        <is>
          <t>vô nghĩa</t>
        </is>
      </c>
      <c r="D1790" s="4" t="inlineStr">
        <is>
          <t>C1</t>
        </is>
      </c>
      <c r="E1790" s="4" t="n">
        <v>1</v>
      </c>
      <c r="F1790" s="4" t="inlineStr">
        <is>
          <t>Value (vô nghĩa)</t>
        </is>
      </c>
      <c r="G1790" s="4" t="inlineStr">
        <is>
          <t>more nonsensical</t>
        </is>
      </c>
      <c r="H1790" s="4" t="inlineStr">
        <is>
          <t>most nonsensical</t>
        </is>
      </c>
      <c r="I1790" s="4" t="inlineStr">
        <is>
          <t>Quy tắc chuẩn (more/most, tính từ đa âm tiết)</t>
        </is>
      </c>
      <c r="J1790" s="4" t="inlineStr">
        <is>
          <t>Gradable (phân cấp được)</t>
        </is>
      </c>
      <c r="K1790" s="4" t="inlineStr">
        <is>
          <t>very/quite/rather/extremely/fairly/pretty (nhóm mức độ thông thường)</t>
        </is>
      </c>
      <c r="L1790" s="4" t="inlineStr">
        <is>
          <t>nonsensically</t>
        </is>
      </c>
      <c r="M1790" s="4" t="inlineStr">
        <is>
          <t>Quy tắc chuẩn (+ -ly)</t>
        </is>
      </c>
      <c r="N1790" s="4" t="inlineStr">
        <is>
          <t>Yes</t>
        </is>
      </c>
      <c r="O1790" s="4" t="inlineStr">
        <is>
          <t>Yes</t>
        </is>
      </c>
      <c r="P1790" s="4" t="inlineStr">
        <is>
          <t>Depends</t>
        </is>
      </c>
      <c r="Q1790" s="4" t="inlineStr">
        <is>
          <t>No</t>
        </is>
      </c>
      <c r="R1790" s="4" t="n"/>
      <c r="S1790" s="4" t="inlineStr">
        <is>
          <t>nonsense</t>
        </is>
      </c>
      <c r="T1790" s="4" t="inlineStr">
        <is>
          <t>—</t>
        </is>
      </c>
      <c r="U1790" s="4" t="inlineStr">
        <is>
          <t>nonsensical argument/statement/idea ✓.</t>
        </is>
      </c>
      <c r="V1790" s="4" t="inlineStr">
        <is>
          <t>His argument was completely nonsensical.</t>
        </is>
      </c>
      <c r="W1790" s="4" t="n"/>
    </row>
    <row r="1791">
      <c r="A1791" s="4" t="n">
        <v>1789</v>
      </c>
      <c r="B1791" s="4" t="inlineStr">
        <is>
          <t>nonstop</t>
        </is>
      </c>
      <c r="C1791" s="4" t="inlineStr">
        <is>
          <t>không ngừng</t>
        </is>
      </c>
      <c r="D1791" s="4" t="inlineStr">
        <is>
          <t>B2</t>
        </is>
      </c>
      <c r="E1791" s="4" t="n">
        <v>1</v>
      </c>
      <c r="F1791" s="4" t="inlineStr">
        <is>
          <t>Time-related (không ngừng)</t>
        </is>
      </c>
      <c r="G1791" s="4" t="inlineStr">
        <is>
          <t>more nonstop</t>
        </is>
      </c>
      <c r="H1791" s="4" t="inlineStr">
        <is>
          <t>most nonstop</t>
        </is>
      </c>
      <c r="I1791" s="4" t="inlineStr">
        <is>
          <t>Quy tắc chuẩn (more/most, tính từ đa âm tiết)</t>
        </is>
      </c>
      <c r="J1791" s="4" t="inlineStr">
        <is>
          <t>Gradable (phân cấp được)</t>
        </is>
      </c>
      <c r="K1791" s="4" t="inlineStr">
        <is>
          <t>very/quite/rather/extremely/fairly/pretty (nhóm mức độ thông thường)</t>
        </is>
      </c>
      <c r="L1791" s="4" t="inlineStr">
        <is>
          <t>nonstoply</t>
        </is>
      </c>
      <c r="M1791" s="4" t="inlineStr">
        <is>
          <t>Quy tắc chuẩn (+ -ly)</t>
        </is>
      </c>
      <c r="N1791" s="4" t="inlineStr">
        <is>
          <t>Yes</t>
        </is>
      </c>
      <c r="O1791" s="4" t="inlineStr">
        <is>
          <t>Yes</t>
        </is>
      </c>
      <c r="P1791" s="4" t="inlineStr">
        <is>
          <t>Depends</t>
        </is>
      </c>
      <c r="Q1791" s="4" t="inlineStr">
        <is>
          <t>No</t>
        </is>
      </c>
      <c r="R1791" s="4" t="n"/>
      <c r="S1791" s="4" t="inlineStr">
        <is>
          <t>stop (khác nghĩa)</t>
        </is>
      </c>
      <c r="T1791" s="4" t="inlineStr">
        <is>
          <t>stop</t>
        </is>
      </c>
      <c r="U1791" s="4" t="inlineStr">
        <is>
          <t>nonstop flight/talking/action ✓.</t>
        </is>
      </c>
      <c r="V1791" s="4" t="inlineStr">
        <is>
          <t>They took a nonstop flight to New York.</t>
        </is>
      </c>
      <c r="W1791" s="4" t="inlineStr">
        <is>
          <t>"nonstop flight" (chuyến bay thẳng không dừng — thuật ngữ hàng không cố định).</t>
        </is>
      </c>
    </row>
    <row r="1792">
      <c r="A1792" s="4" t="n">
        <v>1790</v>
      </c>
      <c r="B1792" s="4" t="inlineStr">
        <is>
          <t>nontrivial</t>
        </is>
      </c>
      <c r="C1792" s="4" t="inlineStr">
        <is>
          <t>không tầm thường</t>
        </is>
      </c>
      <c r="D1792" s="4" t="inlineStr">
        <is>
          <t>C1</t>
        </is>
      </c>
      <c r="E1792" s="4" t="n">
        <v>1</v>
      </c>
      <c r="F1792" s="4" t="inlineStr">
        <is>
          <t>Difficulty (không tầm thường, đáng lưu tâm)</t>
        </is>
      </c>
      <c r="G1792" s="4" t="inlineStr">
        <is>
          <t>more nontrivial</t>
        </is>
      </c>
      <c r="H1792" s="4" t="inlineStr">
        <is>
          <t>most nontrivial</t>
        </is>
      </c>
      <c r="I1792" s="4" t="inlineStr">
        <is>
          <t>Quy tắc chuẩn (more/most, tính từ đa âm tiết)</t>
        </is>
      </c>
      <c r="J1792" s="4" t="inlineStr">
        <is>
          <t>Gradable (phân cấp được)</t>
        </is>
      </c>
      <c r="K1792" s="4" t="inlineStr">
        <is>
          <t>very/quite/rather/extremely/fairly/pretty (nhóm mức độ thông thường)</t>
        </is>
      </c>
      <c r="L1792" s="4" t="inlineStr">
        <is>
          <t>nontrivially</t>
        </is>
      </c>
      <c r="M1792" s="4" t="inlineStr">
        <is>
          <t>Quy tắc chuẩn (+ -ly)</t>
        </is>
      </c>
      <c r="N1792" s="4" t="inlineStr">
        <is>
          <t>Yes</t>
        </is>
      </c>
      <c r="O1792" s="4" t="inlineStr">
        <is>
          <t>Yes</t>
        </is>
      </c>
      <c r="P1792" s="4" t="inlineStr">
        <is>
          <t>Depends</t>
        </is>
      </c>
      <c r="Q1792" s="4" t="inlineStr">
        <is>
          <t>No</t>
        </is>
      </c>
      <c r="R1792" s="4" t="n"/>
      <c r="S1792" s="4" t="inlineStr">
        <is>
          <t>triviality (khác gốc)</t>
        </is>
      </c>
      <c r="T1792" s="4" t="inlineStr">
        <is>
          <t>—</t>
        </is>
      </c>
      <c r="U1792" s="4" t="inlineStr">
        <is>
          <t>nontrivial problem/task/amount ✓.</t>
        </is>
      </c>
      <c r="V1792" s="4" t="inlineStr">
        <is>
          <t>This is a nontrivial problem to solve.</t>
        </is>
      </c>
      <c r="W1792" s="4" t="n"/>
    </row>
    <row r="1793">
      <c r="A1793" s="4" t="n">
        <v>1791</v>
      </c>
      <c r="B1793" s="4" t="inlineStr">
        <is>
          <t>nonverbal</t>
        </is>
      </c>
      <c r="C1793" s="4" t="inlineStr">
        <is>
          <t>phi ngôn ngữ</t>
        </is>
      </c>
      <c r="D1793" s="4" t="inlineStr">
        <is>
          <t>C1</t>
        </is>
      </c>
      <c r="E1793" s="4" t="n">
        <v>1</v>
      </c>
      <c r="F1793" s="4" t="inlineStr">
        <is>
          <t>Quality &amp; Character (phi ngôn ngữ)</t>
        </is>
      </c>
      <c r="G1793" s="4" t="inlineStr">
        <is>
          <t>more nonverbal</t>
        </is>
      </c>
      <c r="H1793" s="4" t="inlineStr">
        <is>
          <t>most nonverbal</t>
        </is>
      </c>
      <c r="I1793" s="4" t="inlineStr">
        <is>
          <t>Quy tắc chuẩn (more/most, tính từ đa âm tiết)</t>
        </is>
      </c>
      <c r="J1793" s="4" t="inlineStr">
        <is>
          <t>Gradable (phân cấp được)</t>
        </is>
      </c>
      <c r="K1793" s="4" t="inlineStr">
        <is>
          <t>very/quite/rather/extremely/fairly/pretty (nhóm mức độ thông thường)</t>
        </is>
      </c>
      <c r="L1793" s="4" t="inlineStr">
        <is>
          <t>nonverbally</t>
        </is>
      </c>
      <c r="M1793" s="4" t="inlineStr">
        <is>
          <t>Quy tắc chuẩn (+ -ly)</t>
        </is>
      </c>
      <c r="N1793" s="4" t="inlineStr">
        <is>
          <t>Yes</t>
        </is>
      </c>
      <c r="O1793" s="4" t="inlineStr">
        <is>
          <t>Yes</t>
        </is>
      </c>
      <c r="P1793" s="4" t="inlineStr">
        <is>
          <t>Depends</t>
        </is>
      </c>
      <c r="Q1793" s="4" t="inlineStr">
        <is>
          <t>No</t>
        </is>
      </c>
      <c r="R1793" s="4" t="n"/>
      <c r="S1793" s="4" t="inlineStr">
        <is>
          <t>verb (khác gốc)</t>
        </is>
      </c>
      <c r="T1793" s="4" t="inlineStr">
        <is>
          <t>—</t>
        </is>
      </c>
      <c r="U1793" s="4" t="inlineStr">
        <is>
          <t>nonverbal communication/cue/signal ✓; đối lập 'verbal'.</t>
        </is>
      </c>
      <c r="V1793" s="4" t="inlineStr">
        <is>
          <t>Body language is a form of nonverbal communication.</t>
        </is>
      </c>
      <c r="W1793" s="4" t="n"/>
    </row>
    <row r="1794">
      <c r="A1794" s="4" t="n">
        <v>1792</v>
      </c>
      <c r="B1794" s="4" t="inlineStr">
        <is>
          <t>notional</t>
        </is>
      </c>
      <c r="C1794" s="4" t="inlineStr">
        <is>
          <t>trên danh nghĩa, lý thuyết</t>
        </is>
      </c>
      <c r="D1794" s="4" t="inlineStr">
        <is>
          <t>C1</t>
        </is>
      </c>
      <c r="E1794" s="4" t="n">
        <v>1</v>
      </c>
      <c r="F1794" s="4" t="inlineStr">
        <is>
          <t>Value (trên danh nghĩa, lý thuyết)</t>
        </is>
      </c>
      <c r="G1794" s="4" t="inlineStr">
        <is>
          <t>more notional</t>
        </is>
      </c>
      <c r="H1794" s="4" t="inlineStr">
        <is>
          <t>most notional</t>
        </is>
      </c>
      <c r="I1794" s="4" t="inlineStr">
        <is>
          <t>Quy tắc chuẩn (more/most, tính từ đa âm tiết)</t>
        </is>
      </c>
      <c r="J1794" s="4" t="inlineStr">
        <is>
          <t>Gradable (phân cấp được)</t>
        </is>
      </c>
      <c r="K1794" s="4" t="inlineStr">
        <is>
          <t>very/quite/rather/extremely/fairly/pretty (nhóm mức độ thông thường)</t>
        </is>
      </c>
      <c r="L1794" s="4" t="inlineStr">
        <is>
          <t>notionally</t>
        </is>
      </c>
      <c r="M1794" s="4" t="inlineStr">
        <is>
          <t>Quy tắc chuẩn (+ -ly)</t>
        </is>
      </c>
      <c r="N1794" s="4" t="inlineStr">
        <is>
          <t>Yes</t>
        </is>
      </c>
      <c r="O1794" s="4" t="inlineStr">
        <is>
          <t>Yes</t>
        </is>
      </c>
      <c r="P1794" s="4" t="inlineStr">
        <is>
          <t>Depends</t>
        </is>
      </c>
      <c r="Q1794" s="4" t="inlineStr">
        <is>
          <t>No</t>
        </is>
      </c>
      <c r="R1794" s="4" t="n"/>
      <c r="S1794" s="4" t="inlineStr">
        <is>
          <t>notion</t>
        </is>
      </c>
      <c r="T1794" s="4" t="inlineStr">
        <is>
          <t>—</t>
        </is>
      </c>
      <c r="U1794" s="4" t="inlineStr">
        <is>
          <t>notional value/amount ✓; thuật ngữ tài chính/trang trọng.</t>
        </is>
      </c>
      <c r="V1794" s="4" t="inlineStr">
        <is>
          <t>The contract has a notional value of one million dollars.</t>
        </is>
      </c>
      <c r="W1794" s="4" t="inlineStr">
        <is>
          <t>"notional value" (giá trị danh nghĩa — thuật ngữ tài chính cố định).</t>
        </is>
      </c>
    </row>
    <row r="1795">
      <c r="A1795" s="4" t="n">
        <v>1793</v>
      </c>
      <c r="B1795" s="4" t="inlineStr">
        <is>
          <t>nucleic</t>
        </is>
      </c>
      <c r="C1795" s="4" t="inlineStr">
        <is>
          <t>thuộc nhân tế bào</t>
        </is>
      </c>
      <c r="D1795" s="4" t="inlineStr">
        <is>
          <t>C1</t>
        </is>
      </c>
      <c r="E1795" s="4" t="n">
        <v>1</v>
      </c>
      <c r="F1795" s="4" t="inlineStr">
        <is>
          <t>Purpose-related (thuộc nhân tế bào)</t>
        </is>
      </c>
      <c r="G1795" s="4" t="inlineStr">
        <is>
          <t>—</t>
        </is>
      </c>
      <c r="H1795" s="4" t="inlineStr">
        <is>
          <t>—</t>
        </is>
      </c>
      <c r="I1795" s="4" t="inlineStr">
        <is>
          <t>Không có (non-gradable)</t>
        </is>
      </c>
      <c r="J1795" s="4" t="inlineStr">
        <is>
          <t>Non-gradable (phân loại)</t>
        </is>
      </c>
      <c r="K1795" s="4" t="inlineStr">
        <is>
          <t>Không dùng với degree adverb (tính từ định danh/phân loại)</t>
        </is>
      </c>
      <c r="L1795" s="4" t="inlineStr">
        <is>
          <t>nucleically</t>
        </is>
      </c>
      <c r="M1795" s="4" t="inlineStr">
        <is>
          <t>Ngoại lệ (-ic → -ically)</t>
        </is>
      </c>
      <c r="N1795" s="4" t="inlineStr">
        <is>
          <t>Yes</t>
        </is>
      </c>
      <c r="O1795" s="4" t="inlineStr">
        <is>
          <t>Yes</t>
        </is>
      </c>
      <c r="P1795" s="4" t="inlineStr">
        <is>
          <t>Depends</t>
        </is>
      </c>
      <c r="Q1795" s="4" t="inlineStr">
        <is>
          <t>No</t>
        </is>
      </c>
      <c r="R1795" s="4" t="n"/>
      <c r="S1795" s="4" t="inlineStr">
        <is>
          <t>nucleus (khác dạng)</t>
        </is>
      </c>
      <c r="T1795" s="4" t="inlineStr">
        <is>
          <t>—</t>
        </is>
      </c>
      <c r="U1795" s="4" t="inlineStr">
        <is>
          <t>nucleic acid ✓ — thuật ngữ hoá sinh, gần như CHỈ đi với 'acid'.</t>
        </is>
      </c>
      <c r="V1795" s="4" t="inlineStr">
        <is>
          <t>DNA is a type of nucleic acid.</t>
        </is>
      </c>
      <c r="W1795" s="4" t="inlineStr">
        <is>
          <t>"nucleic acid" (axit nucleic — thuật ngữ hoá sinh cố định).</t>
        </is>
      </c>
    </row>
    <row r="1796">
      <c r="A1796" s="4" t="n">
        <v>1794</v>
      </c>
      <c r="B1796" s="4" t="inlineStr">
        <is>
          <t>numberless</t>
        </is>
      </c>
      <c r="C1796" s="4" t="inlineStr">
        <is>
          <t>vô số (văn học)</t>
        </is>
      </c>
      <c r="D1796" s="4" t="inlineStr">
        <is>
          <t>C1</t>
        </is>
      </c>
      <c r="E1796" s="4" t="n">
        <v>1</v>
      </c>
      <c r="F1796" s="4" t="inlineStr">
        <is>
          <t>Quantity (vô số, văn học)</t>
        </is>
      </c>
      <c r="G1796" s="4" t="inlineStr">
        <is>
          <t>more numberless</t>
        </is>
      </c>
      <c r="H1796" s="4" t="inlineStr">
        <is>
          <t>most numberless</t>
        </is>
      </c>
      <c r="I1796" s="4" t="inlineStr">
        <is>
          <t>Quy tắc chuẩn (more/most, tính từ đa âm tiết)</t>
        </is>
      </c>
      <c r="J1796" s="4" t="inlineStr">
        <is>
          <t>Gradable (phân cấp được)</t>
        </is>
      </c>
      <c r="K1796" s="4" t="inlineStr">
        <is>
          <t>very/quite/rather/extremely/fairly/pretty (nhóm mức độ thông thường)</t>
        </is>
      </c>
      <c r="L1796" s="4" t="inlineStr">
        <is>
          <t>numberlessly</t>
        </is>
      </c>
      <c r="M1796" s="4" t="inlineStr">
        <is>
          <t>Quy tắc chuẩn (+ -ly)</t>
        </is>
      </c>
      <c r="N1796" s="4" t="inlineStr">
        <is>
          <t>Yes</t>
        </is>
      </c>
      <c r="O1796" s="4" t="inlineStr">
        <is>
          <t>Yes</t>
        </is>
      </c>
      <c r="P1796" s="4" t="inlineStr">
        <is>
          <t>Depends</t>
        </is>
      </c>
      <c r="Q1796" s="4" t="inlineStr">
        <is>
          <t>No</t>
        </is>
      </c>
      <c r="R1796" s="4" t="n"/>
      <c r="S1796" s="4" t="inlineStr">
        <is>
          <t>number (khác nghĩa)</t>
        </is>
      </c>
      <c r="T1796" s="4" t="inlineStr">
        <is>
          <t>—</t>
        </is>
      </c>
      <c r="U1796" s="4" t="inlineStr">
        <is>
          <t>numberless star/grain (văn học) ✓; hiếm, thay bằng 'countless'.</t>
        </is>
      </c>
      <c r="V1796" s="4" t="inlineStr">
        <is>
          <t>Numberless stars filled the night sky.</t>
        </is>
      </c>
      <c r="W1796" s="4" t="n"/>
    </row>
    <row r="1797">
      <c r="A1797" s="4" t="n">
        <v>1795</v>
      </c>
      <c r="B1797" s="4" t="inlineStr">
        <is>
          <t>numerable</t>
        </is>
      </c>
      <c r="C1797" s="4" t="inlineStr">
        <is>
          <t>có thể đếm được</t>
        </is>
      </c>
      <c r="D1797" s="4" t="inlineStr">
        <is>
          <t>C2</t>
        </is>
      </c>
      <c r="E1797" s="4" t="n">
        <v>1</v>
      </c>
      <c r="F1797" s="4" t="inlineStr">
        <is>
          <t>Quantity (có thể đếm được)</t>
        </is>
      </c>
      <c r="G1797" s="4" t="inlineStr">
        <is>
          <t>more numerable</t>
        </is>
      </c>
      <c r="H1797" s="4" t="inlineStr">
        <is>
          <t>most numerable</t>
        </is>
      </c>
      <c r="I1797" s="4" t="inlineStr">
        <is>
          <t>Quy tắc chuẩn (more/most, tính từ đa âm tiết)</t>
        </is>
      </c>
      <c r="J1797" s="4" t="inlineStr">
        <is>
          <t>Gradable (phân cấp được)</t>
        </is>
      </c>
      <c r="K1797" s="4" t="inlineStr">
        <is>
          <t>very/quite/rather/extremely/fairly/pretty (nhóm mức độ thông thường)</t>
        </is>
      </c>
      <c r="L1797" s="4" t="inlineStr">
        <is>
          <t>numerably</t>
        </is>
      </c>
      <c r="M1797" s="4" t="inlineStr">
        <is>
          <t>Ngoại lệ (-le → -ly, bỏ e)</t>
        </is>
      </c>
      <c r="N1797" s="4" t="inlineStr">
        <is>
          <t>Yes</t>
        </is>
      </c>
      <c r="O1797" s="4" t="inlineStr">
        <is>
          <t>Yes</t>
        </is>
      </c>
      <c r="P1797" s="4" t="inlineStr">
        <is>
          <t>Depends</t>
        </is>
      </c>
      <c r="Q1797" s="4" t="inlineStr">
        <is>
          <t>No</t>
        </is>
      </c>
      <c r="R1797" s="4" t="n"/>
      <c r="S1797" s="4" t="inlineStr">
        <is>
          <t>number (khác nghĩa)</t>
        </is>
      </c>
      <c r="T1797" s="4" t="inlineStr">
        <is>
          <t>—</t>
        </is>
      </c>
      <c r="U1797" s="4" t="inlineStr">
        <is>
          <t>đối lập 'innumerable'; hiếm dùng độc lập.</t>
        </is>
      </c>
      <c r="V1797" s="4" t="inlineStr">
        <is>
          <t>The risks are numerable but manageable.</t>
        </is>
      </c>
      <c r="W1797" s="4" t="n"/>
    </row>
    <row r="1798">
      <c r="A1798" s="4" t="n">
        <v>1796</v>
      </c>
      <c r="B1798" s="4" t="inlineStr">
        <is>
          <t>obedient</t>
        </is>
      </c>
      <c r="C1798" s="4" t="inlineStr">
        <is>
          <t>vâng lời</t>
        </is>
      </c>
      <c r="D1798" s="4" t="inlineStr">
        <is>
          <t>B2</t>
        </is>
      </c>
      <c r="E1798" s="4" t="n">
        <v>1</v>
      </c>
      <c r="F1798" s="4" t="inlineStr">
        <is>
          <t>Quality &amp; Character (vâng lời)</t>
        </is>
      </c>
      <c r="G1798" s="4" t="inlineStr">
        <is>
          <t>more obedient</t>
        </is>
      </c>
      <c r="H1798" s="4" t="inlineStr">
        <is>
          <t>most obedient</t>
        </is>
      </c>
      <c r="I1798" s="4" t="inlineStr">
        <is>
          <t>Quy tắc chuẩn (more/most, tính từ đa âm tiết)</t>
        </is>
      </c>
      <c r="J1798" s="4" t="inlineStr">
        <is>
          <t>Gradable (phân cấp được)</t>
        </is>
      </c>
      <c r="K1798" s="4" t="inlineStr">
        <is>
          <t>very/quite/rather/extremely/fairly/pretty (nhóm mức độ thông thường)</t>
        </is>
      </c>
      <c r="L1798" s="4" t="inlineStr">
        <is>
          <t>obediently</t>
        </is>
      </c>
      <c r="M1798" s="4" t="inlineStr">
        <is>
          <t>Quy tắc chuẩn (+ -ly)</t>
        </is>
      </c>
      <c r="N1798" s="4" t="inlineStr">
        <is>
          <t>Yes</t>
        </is>
      </c>
      <c r="O1798" s="4" t="inlineStr">
        <is>
          <t>Yes</t>
        </is>
      </c>
      <c r="P1798" s="4" t="inlineStr">
        <is>
          <t>Depends</t>
        </is>
      </c>
      <c r="Q1798" s="4" t="inlineStr">
        <is>
          <t>No</t>
        </is>
      </c>
      <c r="R1798" s="4" t="n"/>
      <c r="S1798" s="4" t="inlineStr">
        <is>
          <t>obedience</t>
        </is>
      </c>
      <c r="T1798" s="4" t="inlineStr">
        <is>
          <t>obey</t>
        </is>
      </c>
      <c r="U1798" s="4" t="inlineStr">
        <is>
          <t>obedient child/dog/servant ✓; đối lập 'disobedient'.</t>
        </is>
      </c>
      <c r="V1798" s="4" t="inlineStr">
        <is>
          <t>The dog was well-trained and obedient.</t>
        </is>
      </c>
      <c r="W1798" s="4" t="n"/>
    </row>
    <row r="1799">
      <c r="A1799" s="4" t="n">
        <v>1797</v>
      </c>
      <c r="B1799" s="4" t="inlineStr">
        <is>
          <t>oblivious</t>
        </is>
      </c>
      <c r="C1799" s="4" t="inlineStr">
        <is>
          <t>không hề hay biết</t>
        </is>
      </c>
      <c r="D1799" s="4" t="inlineStr">
        <is>
          <t>B2</t>
        </is>
      </c>
      <c r="E1799" s="4" t="n">
        <v>1</v>
      </c>
      <c r="F1799" s="4" t="inlineStr">
        <is>
          <t>State (không hề hay biết)</t>
        </is>
      </c>
      <c r="G1799" s="4" t="inlineStr">
        <is>
          <t>more oblivious</t>
        </is>
      </c>
      <c r="H1799" s="4" t="inlineStr">
        <is>
          <t>most oblivious</t>
        </is>
      </c>
      <c r="I1799" s="4" t="inlineStr">
        <is>
          <t>Quy tắc chuẩn (more/most, tính từ đa âm tiết)</t>
        </is>
      </c>
      <c r="J1799" s="4" t="inlineStr">
        <is>
          <t>Gradable (phân cấp được)</t>
        </is>
      </c>
      <c r="K1799" s="4" t="inlineStr">
        <is>
          <t>very/quite/rather/extremely/fairly/pretty (nhóm mức độ thông thường)</t>
        </is>
      </c>
      <c r="L1799" s="4" t="inlineStr">
        <is>
          <t>obliviously</t>
        </is>
      </c>
      <c r="M1799" s="4" t="inlineStr">
        <is>
          <t>Quy tắc chuẩn (+ -ly)</t>
        </is>
      </c>
      <c r="N1799" s="4" t="inlineStr">
        <is>
          <t>Yes</t>
        </is>
      </c>
      <c r="O1799" s="4" t="inlineStr">
        <is>
          <t>Yes</t>
        </is>
      </c>
      <c r="P1799" s="4" t="inlineStr">
        <is>
          <t>Depends</t>
        </is>
      </c>
      <c r="Q1799" s="4" t="inlineStr">
        <is>
          <t>No</t>
        </is>
      </c>
      <c r="R1799" s="4" t="n"/>
      <c r="S1799" s="4" t="inlineStr">
        <is>
          <t>oblivion</t>
        </is>
      </c>
      <c r="T1799" s="4" t="inlineStr">
        <is>
          <t>—</t>
        </is>
      </c>
      <c r="U1799" s="4" t="inlineStr">
        <is>
          <t>be oblivious to/of; blissfully oblivious ✓.</t>
        </is>
      </c>
      <c r="V1799" s="4" t="inlineStr">
        <is>
          <t>He was completely oblivious to the danger.</t>
        </is>
      </c>
      <c r="W1799" s="4" t="n"/>
    </row>
    <row r="1800">
      <c r="A1800" s="4" t="n">
        <v>1798</v>
      </c>
      <c r="B1800" s="4" t="inlineStr">
        <is>
          <t>observant</t>
        </is>
      </c>
      <c r="C1800" s="4" t="inlineStr">
        <is>
          <t>quan sát tinh</t>
        </is>
      </c>
      <c r="D1800" s="4" t="inlineStr">
        <is>
          <t>B2</t>
        </is>
      </c>
      <c r="E1800" s="4" t="n">
        <v>1</v>
      </c>
      <c r="F1800" s="4" t="inlineStr">
        <is>
          <t>Quality &amp; Character (quan sát tinh)</t>
        </is>
      </c>
      <c r="G1800" s="4" t="inlineStr">
        <is>
          <t>more observant</t>
        </is>
      </c>
      <c r="H1800" s="4" t="inlineStr">
        <is>
          <t>most observant</t>
        </is>
      </c>
      <c r="I1800" s="4" t="inlineStr">
        <is>
          <t>Quy tắc chuẩn (more/most, tính từ đa âm tiết)</t>
        </is>
      </c>
      <c r="J1800" s="4" t="inlineStr">
        <is>
          <t>Gradable (phân cấp được)</t>
        </is>
      </c>
      <c r="K1800" s="4" t="inlineStr">
        <is>
          <t>very/quite/rather/extremely/fairly/pretty (nhóm mức độ thông thường)</t>
        </is>
      </c>
      <c r="L1800" s="4" t="inlineStr">
        <is>
          <t>observantly</t>
        </is>
      </c>
      <c r="M1800" s="4" t="inlineStr">
        <is>
          <t>Quy tắc chuẩn (+ -ly)</t>
        </is>
      </c>
      <c r="N1800" s="4" t="inlineStr">
        <is>
          <t>Yes</t>
        </is>
      </c>
      <c r="O1800" s="4" t="inlineStr">
        <is>
          <t>Yes</t>
        </is>
      </c>
      <c r="P1800" s="4" t="inlineStr">
        <is>
          <t>Depends</t>
        </is>
      </c>
      <c r="Q1800" s="4" t="inlineStr">
        <is>
          <t>No</t>
        </is>
      </c>
      <c r="R1800" s="4" t="n"/>
      <c r="S1800" s="4" t="inlineStr">
        <is>
          <t>observation</t>
        </is>
      </c>
      <c r="T1800" s="4" t="inlineStr">
        <is>
          <t>observe</t>
        </is>
      </c>
      <c r="U1800" s="4" t="inlineStr">
        <is>
          <t>observant eye/child ✓.</t>
        </is>
      </c>
      <c r="V1800" s="4" t="inlineStr">
        <is>
          <t>She has a very observant eye for detail.</t>
        </is>
      </c>
      <c r="W1800" s="4" t="n"/>
    </row>
    <row r="1801">
      <c r="A1801" s="4" t="n">
        <v>1799</v>
      </c>
      <c r="B1801" s="4" t="inlineStr">
        <is>
          <t>observational</t>
        </is>
      </c>
      <c r="C1801" s="4" t="inlineStr">
        <is>
          <t>quan sát</t>
        </is>
      </c>
      <c r="D1801" s="4" t="inlineStr">
        <is>
          <t>B2</t>
        </is>
      </c>
      <c r="E1801" s="4" t="n">
        <v>1</v>
      </c>
      <c r="F1801" s="4" t="inlineStr">
        <is>
          <t>Purpose-related (quan sát)</t>
        </is>
      </c>
      <c r="G1801" s="4" t="inlineStr">
        <is>
          <t>—</t>
        </is>
      </c>
      <c r="H1801" s="4" t="inlineStr">
        <is>
          <t>—</t>
        </is>
      </c>
      <c r="I1801" s="4" t="inlineStr">
        <is>
          <t>Không có (non-gradable)</t>
        </is>
      </c>
      <c r="J1801" s="4" t="inlineStr">
        <is>
          <t>Non-gradable (phân loại)</t>
        </is>
      </c>
      <c r="K1801" s="4" t="inlineStr">
        <is>
          <t>Không dùng với degree adverb (tính từ định danh/phân loại)</t>
        </is>
      </c>
      <c r="L1801" s="4" t="inlineStr">
        <is>
          <t>observationally</t>
        </is>
      </c>
      <c r="M1801" s="4" t="inlineStr">
        <is>
          <t>Quy tắc chuẩn (+ -ly)</t>
        </is>
      </c>
      <c r="N1801" s="4" t="inlineStr">
        <is>
          <t>Yes</t>
        </is>
      </c>
      <c r="O1801" s="4" t="inlineStr">
        <is>
          <t>Yes</t>
        </is>
      </c>
      <c r="P1801" s="4" t="inlineStr">
        <is>
          <t>Depends</t>
        </is>
      </c>
      <c r="Q1801" s="4" t="inlineStr">
        <is>
          <t>No</t>
        </is>
      </c>
      <c r="R1801" s="4" t="n"/>
      <c r="S1801" s="4" t="inlineStr">
        <is>
          <t>observation</t>
        </is>
      </c>
      <c r="T1801" s="4" t="inlineStr">
        <is>
          <t>observe</t>
        </is>
      </c>
      <c r="U1801" s="4" t="inlineStr">
        <is>
          <t>observational study/comedy/skill ✓; thuật ngữ nghiên cứu.</t>
        </is>
      </c>
      <c r="V1801" s="4" t="inlineStr">
        <is>
          <t>The researchers conducted an observational study.</t>
        </is>
      </c>
      <c r="W1801" s="4" t="inlineStr">
        <is>
          <t>"observational study" (nghiên cứu quan sát — thuật ngữ khoa học cố định, đối lập "experimental study").</t>
        </is>
      </c>
    </row>
    <row r="1802">
      <c r="A1802" s="4" t="n">
        <v>1800</v>
      </c>
      <c r="B1802" s="4" t="inlineStr">
        <is>
          <t>occasional</t>
        </is>
      </c>
      <c r="C1802" s="4" t="inlineStr">
        <is>
          <t>thỉnh thoảng</t>
        </is>
      </c>
      <c r="D1802" s="4" t="inlineStr">
        <is>
          <t>B1</t>
        </is>
      </c>
      <c r="E1802" s="4" t="n">
        <v>1</v>
      </c>
      <c r="F1802" s="4" t="inlineStr">
        <is>
          <t>Frequency (thỉnh thoảng)</t>
        </is>
      </c>
      <c r="G1802" s="4" t="inlineStr">
        <is>
          <t>more occasional</t>
        </is>
      </c>
      <c r="H1802" s="4" t="inlineStr">
        <is>
          <t>most occasional</t>
        </is>
      </c>
      <c r="I1802" s="4" t="inlineStr">
        <is>
          <t>Quy tắc chuẩn (more/most, tính từ đa âm tiết)</t>
        </is>
      </c>
      <c r="J1802" s="4" t="inlineStr">
        <is>
          <t>Gradable (phân cấp được)</t>
        </is>
      </c>
      <c r="K1802" s="4" t="inlineStr">
        <is>
          <t>very/quite/rather/extremely/fairly/pretty (nhóm mức độ thông thường)</t>
        </is>
      </c>
      <c r="L1802" s="4" t="inlineStr">
        <is>
          <t>occasionally</t>
        </is>
      </c>
      <c r="M1802" s="4" t="inlineStr">
        <is>
          <t>Quy tắc chuẩn (+ -ly)</t>
        </is>
      </c>
      <c r="N1802" s="4" t="inlineStr">
        <is>
          <t>Yes</t>
        </is>
      </c>
      <c r="O1802" s="4" t="inlineStr">
        <is>
          <t>No</t>
        </is>
      </c>
      <c r="P1802" s="4" t="inlineStr">
        <is>
          <t>No</t>
        </is>
      </c>
      <c r="Q1802" s="4" t="inlineStr">
        <is>
          <t>No</t>
        </is>
      </c>
      <c r="R1802" s="4" t="inlineStr">
        <is>
          <t>CHỈ đứng trước danh từ, KHÔNG dùng làm bổ ngữ sau linking verb.</t>
        </is>
      </c>
      <c r="S1802" s="4" t="inlineStr">
        <is>
          <t>occasion (khác nghĩa)</t>
        </is>
      </c>
      <c r="T1802" s="4" t="inlineStr">
        <is>
          <t>—</t>
        </is>
      </c>
      <c r="U1802" s="4" t="inlineStr">
        <is>
          <t>occasional visit/drink/lapse ✓.</t>
        </is>
      </c>
      <c r="V1802" s="4" t="inlineStr">
        <is>
          <t>She makes an occasional visit to her hometown.</t>
        </is>
      </c>
      <c r="W1802" s="4" t="n"/>
    </row>
    <row r="1803">
      <c r="A1803" s="4" t="n">
        <v>1801</v>
      </c>
      <c r="B1803" s="4" t="inlineStr">
        <is>
          <t>octagonal</t>
        </is>
      </c>
      <c r="C1803" s="4" t="inlineStr">
        <is>
          <t>hình bát giác</t>
        </is>
      </c>
      <c r="D1803" s="4" t="inlineStr">
        <is>
          <t>C1</t>
        </is>
      </c>
      <c r="E1803" s="4" t="n">
        <v>1</v>
      </c>
      <c r="F1803" s="4" t="inlineStr">
        <is>
          <t>Shape (hình bát giác)</t>
        </is>
      </c>
      <c r="G1803" s="4" t="inlineStr">
        <is>
          <t>more octagonal</t>
        </is>
      </c>
      <c r="H1803" s="4" t="inlineStr">
        <is>
          <t>most octagonal</t>
        </is>
      </c>
      <c r="I1803" s="4" t="inlineStr">
        <is>
          <t>Quy tắc chuẩn (more/most, tính từ đa âm tiết)</t>
        </is>
      </c>
      <c r="J1803" s="4" t="inlineStr">
        <is>
          <t>Gradable (phân cấp được)</t>
        </is>
      </c>
      <c r="K1803" s="4" t="inlineStr">
        <is>
          <t>very/quite/rather/extremely/fairly/pretty (nhóm mức độ thông thường)</t>
        </is>
      </c>
      <c r="L1803" s="4" t="inlineStr">
        <is>
          <t>octagonally</t>
        </is>
      </c>
      <c r="M1803" s="4" t="inlineStr">
        <is>
          <t>Quy tắc chuẩn (+ -ly)</t>
        </is>
      </c>
      <c r="N1803" s="4" t="inlineStr">
        <is>
          <t>Yes</t>
        </is>
      </c>
      <c r="O1803" s="4" t="inlineStr">
        <is>
          <t>Yes</t>
        </is>
      </c>
      <c r="P1803" s="4" t="inlineStr">
        <is>
          <t>Depends</t>
        </is>
      </c>
      <c r="Q1803" s="4" t="inlineStr">
        <is>
          <t>No</t>
        </is>
      </c>
      <c r="R1803" s="4" t="n"/>
      <c r="S1803" s="4" t="inlineStr">
        <is>
          <t>octagon</t>
        </is>
      </c>
      <c r="T1803" s="4" t="inlineStr">
        <is>
          <t>—</t>
        </is>
      </c>
      <c r="U1803" s="4" t="inlineStr">
        <is>
          <t>octagonal shape/table/window ✓.</t>
        </is>
      </c>
      <c r="V1803" s="4" t="inlineStr">
        <is>
          <t>The building has an octagonal shape.</t>
        </is>
      </c>
      <c r="W1803" s="4" t="n"/>
    </row>
    <row r="1804">
      <c r="A1804" s="4" t="n">
        <v>1802</v>
      </c>
      <c r="B1804" s="4" t="inlineStr">
        <is>
          <t>operatic</t>
        </is>
      </c>
      <c r="C1804" s="4" t="inlineStr">
        <is>
          <t>thuộc opera</t>
        </is>
      </c>
      <c r="D1804" s="4" t="inlineStr">
        <is>
          <t>C1</t>
        </is>
      </c>
      <c r="E1804" s="4" t="n">
        <v>1</v>
      </c>
      <c r="F1804" s="4" t="inlineStr">
        <is>
          <t>Purpose-related (thuộc opera)</t>
        </is>
      </c>
      <c r="G1804" s="4" t="inlineStr">
        <is>
          <t>—</t>
        </is>
      </c>
      <c r="H1804" s="4" t="inlineStr">
        <is>
          <t>—</t>
        </is>
      </c>
      <c r="I1804" s="4" t="inlineStr">
        <is>
          <t>Không có (non-gradable)</t>
        </is>
      </c>
      <c r="J1804" s="4" t="inlineStr">
        <is>
          <t>Non-gradable (phân loại)</t>
        </is>
      </c>
      <c r="K1804" s="4" t="inlineStr">
        <is>
          <t>Không dùng với degree adverb (tính từ định danh/phân loại)</t>
        </is>
      </c>
      <c r="L1804" s="4" t="inlineStr">
        <is>
          <t>operatically</t>
        </is>
      </c>
      <c r="M1804" s="4" t="inlineStr">
        <is>
          <t>Ngoại lệ (-ic → -ically)</t>
        </is>
      </c>
      <c r="N1804" s="4" t="inlineStr">
        <is>
          <t>Yes</t>
        </is>
      </c>
      <c r="O1804" s="4" t="inlineStr">
        <is>
          <t>Yes</t>
        </is>
      </c>
      <c r="P1804" s="4" t="inlineStr">
        <is>
          <t>Depends</t>
        </is>
      </c>
      <c r="Q1804" s="4" t="inlineStr">
        <is>
          <t>No</t>
        </is>
      </c>
      <c r="R1804" s="4" t="n"/>
      <c r="S1804" s="4" t="inlineStr">
        <is>
          <t>opera</t>
        </is>
      </c>
      <c r="T1804" s="4" t="inlineStr">
        <is>
          <t>—</t>
        </is>
      </c>
      <c r="U1804" s="4" t="inlineStr">
        <is>
          <t>operatic voice/performance/style ✓.</t>
        </is>
      </c>
      <c r="V1804" s="4" t="inlineStr">
        <is>
          <t>She has a powerful operatic voice.</t>
        </is>
      </c>
      <c r="W1804" s="4" t="n"/>
    </row>
    <row r="1805">
      <c r="A1805" s="4" t="n">
        <v>1803</v>
      </c>
      <c r="B1805" s="4" t="inlineStr">
        <is>
          <t>opportune</t>
        </is>
      </c>
      <c r="C1805" s="4" t="inlineStr">
        <is>
          <t>đúng lúc</t>
        </is>
      </c>
      <c r="D1805" s="4" t="inlineStr">
        <is>
          <t>C1</t>
        </is>
      </c>
      <c r="E1805" s="4" t="n">
        <v>1</v>
      </c>
      <c r="F1805" s="4" t="inlineStr">
        <is>
          <t>Time-related (đúng lúc)</t>
        </is>
      </c>
      <c r="G1805" s="4" t="inlineStr">
        <is>
          <t>more opportune</t>
        </is>
      </c>
      <c r="H1805" s="4" t="inlineStr">
        <is>
          <t>most opportune</t>
        </is>
      </c>
      <c r="I1805" s="4" t="inlineStr">
        <is>
          <t>Quy tắc chuẩn (more/most, tính từ đa âm tiết)</t>
        </is>
      </c>
      <c r="J1805" s="4" t="inlineStr">
        <is>
          <t>Gradable (phân cấp được)</t>
        </is>
      </c>
      <c r="K1805" s="4" t="inlineStr">
        <is>
          <t>very/quite/rather/extremely/fairly/pretty (nhóm mức độ thông thường)</t>
        </is>
      </c>
      <c r="L1805" s="4" t="inlineStr">
        <is>
          <t>opportunely</t>
        </is>
      </c>
      <c r="M1805" s="4" t="inlineStr">
        <is>
          <t>Quy tắc chuẩn (+ -ly)</t>
        </is>
      </c>
      <c r="N1805" s="4" t="inlineStr">
        <is>
          <t>Yes</t>
        </is>
      </c>
      <c r="O1805" s="4" t="inlineStr">
        <is>
          <t>Yes</t>
        </is>
      </c>
      <c r="P1805" s="4" t="inlineStr">
        <is>
          <t>Depends</t>
        </is>
      </c>
      <c r="Q1805" s="4" t="inlineStr">
        <is>
          <t>No</t>
        </is>
      </c>
      <c r="R1805" s="4" t="n"/>
      <c r="S1805" s="4" t="inlineStr">
        <is>
          <t>opportunity</t>
        </is>
      </c>
      <c r="T1805" s="4" t="inlineStr">
        <is>
          <t>—</t>
        </is>
      </c>
      <c r="U1805" s="4" t="inlineStr">
        <is>
          <t>opportune moment/time ✓; trang trọng.</t>
        </is>
      </c>
      <c r="V1805" s="4" t="inlineStr">
        <is>
          <t>He chose an opportune moment to make his announcement.</t>
        </is>
      </c>
      <c r="W1805" s="4" t="n"/>
    </row>
    <row r="1806">
      <c r="A1806" s="4" t="n">
        <v>1804</v>
      </c>
      <c r="B1806" s="4" t="inlineStr">
        <is>
          <t>optic</t>
        </is>
      </c>
      <c r="C1806" s="4" t="inlineStr">
        <is>
          <t>thuộc mắt/quang học</t>
        </is>
      </c>
      <c r="D1806" s="4" t="inlineStr">
        <is>
          <t>B2</t>
        </is>
      </c>
      <c r="E1806" s="4" t="n">
        <v>1</v>
      </c>
      <c r="F1806" s="4" t="inlineStr">
        <is>
          <t>Purpose-related (thuộc mắt/quang học)</t>
        </is>
      </c>
      <c r="G1806" s="4" t="inlineStr">
        <is>
          <t>—</t>
        </is>
      </c>
      <c r="H1806" s="4" t="inlineStr">
        <is>
          <t>—</t>
        </is>
      </c>
      <c r="I1806" s="4" t="inlineStr">
        <is>
          <t>Không có (non-gradable)</t>
        </is>
      </c>
      <c r="J1806" s="4" t="inlineStr">
        <is>
          <t>Non-gradable (phân loại)</t>
        </is>
      </c>
      <c r="K1806" s="4" t="inlineStr">
        <is>
          <t>Không dùng với degree adverb (tính từ định danh/phân loại)</t>
        </is>
      </c>
      <c r="L1806" s="4" t="inlineStr">
        <is>
          <t>optically</t>
        </is>
      </c>
      <c r="M1806" s="4" t="inlineStr">
        <is>
          <t>Ngoại lệ (-ic → -ically)</t>
        </is>
      </c>
      <c r="N1806" s="4" t="inlineStr">
        <is>
          <t>Yes</t>
        </is>
      </c>
      <c r="O1806" s="4" t="inlineStr">
        <is>
          <t>Yes</t>
        </is>
      </c>
      <c r="P1806" s="4" t="inlineStr">
        <is>
          <t>Depends</t>
        </is>
      </c>
      <c r="Q1806" s="4" t="inlineStr">
        <is>
          <t>No</t>
        </is>
      </c>
      <c r="R1806" s="4" t="n"/>
      <c r="S1806" s="4" t="inlineStr">
        <is>
          <t>optics (khác dạng)</t>
        </is>
      </c>
      <c r="T1806" s="4" t="inlineStr">
        <is>
          <t>—</t>
        </is>
      </c>
      <c r="U1806" s="4" t="inlineStr">
        <is>
          <t>optic nerve/fibre ✓; ít phổ biến hơn 'optical'.</t>
        </is>
      </c>
      <c r="V1806" s="4" t="inlineStr">
        <is>
          <t>The optic nerve connects the eye to the brain.</t>
        </is>
      </c>
      <c r="W1806" s="4" t="inlineStr">
        <is>
          <t>"optic nerve" (dây thần kinh thị giác — thuật ngữ giải phẫu học cố định).</t>
        </is>
      </c>
    </row>
    <row r="1807">
      <c r="A1807" s="4" t="n">
        <v>1805</v>
      </c>
      <c r="B1807" s="4" t="inlineStr">
        <is>
          <t>palatable</t>
        </is>
      </c>
      <c r="C1807" s="4" t="inlineStr">
        <is>
          <t>dễ chấp nhận, ngon miệng</t>
        </is>
      </c>
      <c r="D1807" s="4" t="inlineStr">
        <is>
          <t>B2</t>
        </is>
      </c>
      <c r="E1807" s="4" t="n">
        <v>1</v>
      </c>
      <c r="F1807" s="4" t="inlineStr">
        <is>
          <t>Value (dễ chấp nhận, ngon miệng)</t>
        </is>
      </c>
      <c r="G1807" s="4" t="inlineStr">
        <is>
          <t>more palatable</t>
        </is>
      </c>
      <c r="H1807" s="4" t="inlineStr">
        <is>
          <t>most palatable</t>
        </is>
      </c>
      <c r="I1807" s="4" t="inlineStr">
        <is>
          <t>Quy tắc chuẩn (more/most, tính từ đa âm tiết)</t>
        </is>
      </c>
      <c r="J1807" s="4" t="inlineStr">
        <is>
          <t>Gradable (phân cấp được)</t>
        </is>
      </c>
      <c r="K1807" s="4" t="inlineStr">
        <is>
          <t>very/quite/rather/extremely/fairly/pretty (nhóm mức độ thông thường)</t>
        </is>
      </c>
      <c r="L1807" s="4" t="inlineStr">
        <is>
          <t>palatably</t>
        </is>
      </c>
      <c r="M1807" s="4" t="inlineStr">
        <is>
          <t>Ngoại lệ (-le → -ly, bỏ e)</t>
        </is>
      </c>
      <c r="N1807" s="4" t="inlineStr">
        <is>
          <t>Yes</t>
        </is>
      </c>
      <c r="O1807" s="4" t="inlineStr">
        <is>
          <t>Yes</t>
        </is>
      </c>
      <c r="P1807" s="4" t="inlineStr">
        <is>
          <t>Depends</t>
        </is>
      </c>
      <c r="Q1807" s="4" t="inlineStr">
        <is>
          <t>No</t>
        </is>
      </c>
      <c r="R1807" s="4" t="n"/>
      <c r="S1807" s="4" t="inlineStr">
        <is>
          <t>palate (khác nghĩa)</t>
        </is>
      </c>
      <c r="T1807" s="4" t="inlineStr">
        <is>
          <t>—</t>
        </is>
      </c>
      <c r="U1807" s="4" t="inlineStr">
        <is>
          <t>palatable food/solution/option ✓; nghĩa bóng: dễ chấp nhận.</t>
        </is>
      </c>
      <c r="V1807" s="4" t="inlineStr">
        <is>
          <t>The compromise was more palatable to both sides.</t>
        </is>
      </c>
      <c r="W1807" s="4" t="n"/>
    </row>
    <row r="1808">
      <c r="A1808" s="4" t="n">
        <v>1806</v>
      </c>
      <c r="B1808" s="4" t="inlineStr">
        <is>
          <t>palliative</t>
        </is>
      </c>
      <c r="C1808" s="4" t="inlineStr">
        <is>
          <t>giảm nhẹ</t>
        </is>
      </c>
      <c r="D1808" s="4" t="inlineStr">
        <is>
          <t>B2</t>
        </is>
      </c>
      <c r="E1808" s="4" t="n">
        <v>1</v>
      </c>
      <c r="F1808" s="4" t="inlineStr">
        <is>
          <t>Purpose-related (giảm nhẹ)</t>
        </is>
      </c>
      <c r="G1808" s="4" t="inlineStr">
        <is>
          <t>—</t>
        </is>
      </c>
      <c r="H1808" s="4" t="inlineStr">
        <is>
          <t>—</t>
        </is>
      </c>
      <c r="I1808" s="4" t="inlineStr">
        <is>
          <t>Không có (non-gradable)</t>
        </is>
      </c>
      <c r="J1808" s="4" t="inlineStr">
        <is>
          <t>Non-gradable (phân loại)</t>
        </is>
      </c>
      <c r="K1808" s="4" t="inlineStr">
        <is>
          <t>Không dùng với degree adverb (tính từ định danh/phân loại)</t>
        </is>
      </c>
      <c r="L1808" s="4" t="inlineStr">
        <is>
          <t>palliatively</t>
        </is>
      </c>
      <c r="M1808" s="4" t="inlineStr">
        <is>
          <t>Quy tắc chuẩn (+ -ly)</t>
        </is>
      </c>
      <c r="N1808" s="4" t="inlineStr">
        <is>
          <t>Yes</t>
        </is>
      </c>
      <c r="O1808" s="4" t="inlineStr">
        <is>
          <t>Yes</t>
        </is>
      </c>
      <c r="P1808" s="4" t="inlineStr">
        <is>
          <t>Depends</t>
        </is>
      </c>
      <c r="Q1808" s="4" t="inlineStr">
        <is>
          <t>No</t>
        </is>
      </c>
      <c r="R1808" s="4" t="n"/>
      <c r="S1808" s="4" t="inlineStr">
        <is>
          <t>—</t>
        </is>
      </c>
      <c r="T1808" s="4" t="inlineStr">
        <is>
          <t>—</t>
        </is>
      </c>
      <c r="U1808" s="4" t="inlineStr">
        <is>
          <t>palliative care/treatment ✓ — thuật ngữ y khoa, gần như CHỈ đi với 'care'/'treatment'.</t>
        </is>
      </c>
      <c r="V1808" s="4" t="inlineStr">
        <is>
          <t>She received palliative care in her final months.</t>
        </is>
      </c>
      <c r="W1808" s="4" t="inlineStr">
        <is>
          <t>"palliative care" (chăm sóc giảm nhẹ — thuật ngữ y khoa cố định).</t>
        </is>
      </c>
    </row>
    <row r="1809">
      <c r="A1809" s="4" t="n">
        <v>1807</v>
      </c>
      <c r="B1809" s="4" t="inlineStr">
        <is>
          <t>palpable</t>
        </is>
      </c>
      <c r="C1809" s="4" t="inlineStr">
        <is>
          <t>có thể cảm nhận rõ</t>
        </is>
      </c>
      <c r="D1809" s="4" t="inlineStr">
        <is>
          <t>B2</t>
        </is>
      </c>
      <c r="E1809" s="4" t="n">
        <v>1</v>
      </c>
      <c r="F1809" s="4" t="inlineStr">
        <is>
          <t>Value (có thể cảm nhận rõ)</t>
        </is>
      </c>
      <c r="G1809" s="4" t="inlineStr">
        <is>
          <t>more palpable</t>
        </is>
      </c>
      <c r="H1809" s="4" t="inlineStr">
        <is>
          <t>most palpable</t>
        </is>
      </c>
      <c r="I1809" s="4" t="inlineStr">
        <is>
          <t>Quy tắc chuẩn (more/most, tính từ đa âm tiết)</t>
        </is>
      </c>
      <c r="J1809" s="4" t="inlineStr">
        <is>
          <t>Gradable (phân cấp được)</t>
        </is>
      </c>
      <c r="K1809" s="4" t="inlineStr">
        <is>
          <t>very/quite/rather/extremely/fairly/pretty (nhóm mức độ thông thường)</t>
        </is>
      </c>
      <c r="L1809" s="4" t="inlineStr">
        <is>
          <t>palpably</t>
        </is>
      </c>
      <c r="M1809" s="4" t="inlineStr">
        <is>
          <t>Ngoại lệ (-le → -ly, bỏ e)</t>
        </is>
      </c>
      <c r="N1809" s="4" t="inlineStr">
        <is>
          <t>Yes</t>
        </is>
      </c>
      <c r="O1809" s="4" t="inlineStr">
        <is>
          <t>Yes</t>
        </is>
      </c>
      <c r="P1809" s="4" t="inlineStr">
        <is>
          <t>Depends</t>
        </is>
      </c>
      <c r="Q1809" s="4" t="inlineStr">
        <is>
          <t>No</t>
        </is>
      </c>
      <c r="R1809" s="4" t="n"/>
      <c r="S1809" s="4" t="inlineStr">
        <is>
          <t>—</t>
        </is>
      </c>
      <c r="T1809" s="4" t="inlineStr">
        <is>
          <t>—</t>
        </is>
      </c>
      <c r="U1809" s="4" t="inlineStr">
        <is>
          <t>palpable tension/excitement/relief ✓.</t>
        </is>
      </c>
      <c r="V1809" s="4" t="inlineStr">
        <is>
          <t>There was palpable tension in the room.</t>
        </is>
      </c>
      <c r="W1809" s="4" t="n"/>
    </row>
    <row r="1810">
      <c r="A1810" s="4" t="n">
        <v>1808</v>
      </c>
      <c r="B1810" s="4" t="inlineStr">
        <is>
          <t>paranoid</t>
        </is>
      </c>
      <c r="C1810" s="4" t="inlineStr">
        <is>
          <t>hoang tưởng, đa nghi</t>
        </is>
      </c>
      <c r="D1810" s="4" t="inlineStr">
        <is>
          <t>B2</t>
        </is>
      </c>
      <c r="E1810" s="4" t="n">
        <v>1</v>
      </c>
      <c r="F1810" s="4" t="inlineStr">
        <is>
          <t>Emotion (hoang tưởng, đa nghi)</t>
        </is>
      </c>
      <c r="G1810" s="4" t="inlineStr">
        <is>
          <t>more paranoid</t>
        </is>
      </c>
      <c r="H1810" s="4" t="inlineStr">
        <is>
          <t>most paranoid</t>
        </is>
      </c>
      <c r="I1810" s="4" t="inlineStr">
        <is>
          <t>Quy tắc chuẩn (more/most, tính từ đa âm tiết)</t>
        </is>
      </c>
      <c r="J1810" s="4" t="inlineStr">
        <is>
          <t>Gradable (phân cấp được)</t>
        </is>
      </c>
      <c r="K1810" s="4" t="inlineStr">
        <is>
          <t>very/quite/rather/extremely/fairly/pretty (nhóm mức độ thông thường)</t>
        </is>
      </c>
      <c r="L1810" s="4" t="inlineStr">
        <is>
          <t>paranoidly</t>
        </is>
      </c>
      <c r="M1810" s="4" t="inlineStr">
        <is>
          <t>Quy tắc chuẩn (+ -ly)</t>
        </is>
      </c>
      <c r="N1810" s="4" t="inlineStr">
        <is>
          <t>Yes</t>
        </is>
      </c>
      <c r="O1810" s="4" t="inlineStr">
        <is>
          <t>Yes</t>
        </is>
      </c>
      <c r="P1810" s="4" t="inlineStr">
        <is>
          <t>Depends</t>
        </is>
      </c>
      <c r="Q1810" s="4" t="inlineStr">
        <is>
          <t>No</t>
        </is>
      </c>
      <c r="R1810" s="4" t="n"/>
      <c r="S1810" s="4" t="inlineStr">
        <is>
          <t>paranoia</t>
        </is>
      </c>
      <c r="T1810" s="4" t="inlineStr">
        <is>
          <t>—</t>
        </is>
      </c>
      <c r="U1810" s="4" t="inlineStr">
        <is>
          <t>paranoid thought/delusion/person ✓.</t>
        </is>
      </c>
      <c r="V1810" s="4" t="inlineStr">
        <is>
          <t>He became increasingly paranoid about being watched.</t>
        </is>
      </c>
      <c r="W1810" s="4" t="n"/>
    </row>
    <row r="1811">
      <c r="A1811" s="4" t="n">
        <v>1809</v>
      </c>
      <c r="B1811" s="4" t="inlineStr">
        <is>
          <t>parasitic</t>
        </is>
      </c>
      <c r="C1811" s="4" t="inlineStr">
        <is>
          <t>ký sinh</t>
        </is>
      </c>
      <c r="D1811" s="4" t="inlineStr">
        <is>
          <t>B2</t>
        </is>
      </c>
      <c r="E1811" s="4" t="n">
        <v>1</v>
      </c>
      <c r="F1811" s="4" t="inlineStr">
        <is>
          <t>Quality &amp; Character (ký sinh)</t>
        </is>
      </c>
      <c r="G1811" s="4" t="inlineStr">
        <is>
          <t>more parasitic</t>
        </is>
      </c>
      <c r="H1811" s="4" t="inlineStr">
        <is>
          <t>most parasitic</t>
        </is>
      </c>
      <c r="I1811" s="4" t="inlineStr">
        <is>
          <t>Quy tắc chuẩn (more/most, tính từ đa âm tiết)</t>
        </is>
      </c>
      <c r="J1811" s="4" t="inlineStr">
        <is>
          <t>Gradable (phân cấp được)</t>
        </is>
      </c>
      <c r="K1811" s="4" t="inlineStr">
        <is>
          <t>very/quite/rather/extremely/fairly/pretty (nhóm mức độ thông thường)</t>
        </is>
      </c>
      <c r="L1811" s="4" t="inlineStr">
        <is>
          <t>parasitically</t>
        </is>
      </c>
      <c r="M1811" s="4" t="inlineStr">
        <is>
          <t>Ngoại lệ (-ic → -ically)</t>
        </is>
      </c>
      <c r="N1811" s="4" t="inlineStr">
        <is>
          <t>Yes</t>
        </is>
      </c>
      <c r="O1811" s="4" t="inlineStr">
        <is>
          <t>Yes</t>
        </is>
      </c>
      <c r="P1811" s="4" t="inlineStr">
        <is>
          <t>Depends</t>
        </is>
      </c>
      <c r="Q1811" s="4" t="inlineStr">
        <is>
          <t>No</t>
        </is>
      </c>
      <c r="R1811" s="4" t="n"/>
      <c r="S1811" s="4" t="inlineStr">
        <is>
          <t>parasite</t>
        </is>
      </c>
      <c r="T1811" s="4" t="inlineStr">
        <is>
          <t>—</t>
        </is>
      </c>
      <c r="U1811" s="4" t="inlineStr">
        <is>
          <t>parasitic worm/relationship/infection ✓.</t>
        </is>
      </c>
      <c r="V1811" s="4" t="inlineStr">
        <is>
          <t>The disease is caused by a parasitic worm.</t>
        </is>
      </c>
      <c r="W1811" s="4" t="n"/>
    </row>
    <row r="1812">
      <c r="A1812" s="4" t="n">
        <v>1810</v>
      </c>
      <c r="B1812" s="4" t="inlineStr">
        <is>
          <t>parietal</t>
        </is>
      </c>
      <c r="C1812" s="4" t="inlineStr">
        <is>
          <t>thuộc thuỳ đỉnh</t>
        </is>
      </c>
      <c r="D1812" s="4" t="inlineStr">
        <is>
          <t>C1</t>
        </is>
      </c>
      <c r="E1812" s="4" t="n">
        <v>1</v>
      </c>
      <c r="F1812" s="4" t="inlineStr">
        <is>
          <t>Purpose-related (thuộc thuỳ đỉnh)</t>
        </is>
      </c>
      <c r="G1812" s="4" t="inlineStr">
        <is>
          <t>—</t>
        </is>
      </c>
      <c r="H1812" s="4" t="inlineStr">
        <is>
          <t>—</t>
        </is>
      </c>
      <c r="I1812" s="4" t="inlineStr">
        <is>
          <t>Không có (non-gradable)</t>
        </is>
      </c>
      <c r="J1812" s="4" t="inlineStr">
        <is>
          <t>Non-gradable (phân loại)</t>
        </is>
      </c>
      <c r="K1812" s="4" t="inlineStr">
        <is>
          <t>Không dùng với degree adverb (tính từ định danh/phân loại)</t>
        </is>
      </c>
      <c r="L1812" s="4" t="inlineStr">
        <is>
          <t>parietally</t>
        </is>
      </c>
      <c r="M1812" s="4" t="inlineStr">
        <is>
          <t>Quy tắc chuẩn (+ -ly)</t>
        </is>
      </c>
      <c r="N1812" s="4" t="inlineStr">
        <is>
          <t>Yes</t>
        </is>
      </c>
      <c r="O1812" s="4" t="inlineStr">
        <is>
          <t>Yes</t>
        </is>
      </c>
      <c r="P1812" s="4" t="inlineStr">
        <is>
          <t>Depends</t>
        </is>
      </c>
      <c r="Q1812" s="4" t="inlineStr">
        <is>
          <t>No</t>
        </is>
      </c>
      <c r="R1812" s="4" t="n"/>
      <c r="S1812" s="4" t="inlineStr">
        <is>
          <t>—</t>
        </is>
      </c>
      <c r="T1812" s="4" t="inlineStr">
        <is>
          <t>—</t>
        </is>
      </c>
      <c r="U1812" s="4" t="inlineStr">
        <is>
          <t>parietal lobe ✓ — thuật ngữ giải phẫu, gần như CHỈ đi với 'lobe'.</t>
        </is>
      </c>
      <c r="V1812" s="4" t="inlineStr">
        <is>
          <t>The parietal lobe processes sensory information.</t>
        </is>
      </c>
      <c r="W1812" s="4" t="inlineStr">
        <is>
          <t>"parietal lobe" (thuỳ đỉnh não — thuật ngữ giải phẫu học cố định).</t>
        </is>
      </c>
    </row>
    <row r="1813">
      <c r="A1813" s="4" t="n">
        <v>1811</v>
      </c>
      <c r="B1813" s="4" t="inlineStr">
        <is>
          <t>parliamentary</t>
        </is>
      </c>
      <c r="C1813" s="4" t="inlineStr">
        <is>
          <t>thuộc nghị viện</t>
        </is>
      </c>
      <c r="D1813" s="4" t="inlineStr">
        <is>
          <t>B1</t>
        </is>
      </c>
      <c r="E1813" s="4" t="n">
        <v>1</v>
      </c>
      <c r="F1813" s="4" t="inlineStr">
        <is>
          <t>Purpose-related (thuộc nghị viện)</t>
        </is>
      </c>
      <c r="G1813" s="4" t="inlineStr">
        <is>
          <t>—</t>
        </is>
      </c>
      <c r="H1813" s="4" t="inlineStr">
        <is>
          <t>—</t>
        </is>
      </c>
      <c r="I1813" s="4" t="inlineStr">
        <is>
          <t>Không có (non-gradable)</t>
        </is>
      </c>
      <c r="J1813" s="4" t="inlineStr">
        <is>
          <t>Non-gradable (phân loại)</t>
        </is>
      </c>
      <c r="K1813" s="4" t="inlineStr">
        <is>
          <t>Không dùng với degree adverb (tính từ định danh/phân loại)</t>
        </is>
      </c>
      <c r="L1813" s="4" t="inlineStr">
        <is>
          <t>parliamentarily</t>
        </is>
      </c>
      <c r="M1813" s="4" t="inlineStr">
        <is>
          <t>Ngoại lệ (-y → -ily)</t>
        </is>
      </c>
      <c r="N1813" s="4" t="inlineStr">
        <is>
          <t>Yes</t>
        </is>
      </c>
      <c r="O1813" s="4" t="inlineStr">
        <is>
          <t>Yes</t>
        </is>
      </c>
      <c r="P1813" s="4" t="inlineStr">
        <is>
          <t>Depends</t>
        </is>
      </c>
      <c r="Q1813" s="4" t="inlineStr">
        <is>
          <t>No</t>
        </is>
      </c>
      <c r="R1813" s="4" t="n"/>
      <c r="S1813" s="4" t="inlineStr">
        <is>
          <t>parliament</t>
        </is>
      </c>
      <c r="T1813" s="4" t="inlineStr">
        <is>
          <t>—</t>
        </is>
      </c>
      <c r="U1813" s="4" t="inlineStr">
        <is>
          <t>parliamentary election/system/debate ✓.</t>
        </is>
      </c>
      <c r="V1813" s="4" t="inlineStr">
        <is>
          <t>The country has a parliamentary system of government.</t>
        </is>
      </c>
      <c r="W1813" s="4" t="n"/>
    </row>
    <row r="1814">
      <c r="A1814" s="4" t="n">
        <v>1812</v>
      </c>
      <c r="B1814" s="4" t="inlineStr">
        <is>
          <t>partisan</t>
        </is>
      </c>
      <c r="C1814" s="4" t="inlineStr">
        <is>
          <t>thiên vị, đảng phái</t>
        </is>
      </c>
      <c r="D1814" s="4" t="inlineStr">
        <is>
          <t>B2</t>
        </is>
      </c>
      <c r="E1814" s="4" t="n">
        <v>1</v>
      </c>
      <c r="F1814" s="4" t="inlineStr">
        <is>
          <t>Value (thiên vị, đảng phái)</t>
        </is>
      </c>
      <c r="G1814" s="4" t="inlineStr">
        <is>
          <t>more partisan</t>
        </is>
      </c>
      <c r="H1814" s="4" t="inlineStr">
        <is>
          <t>most partisan</t>
        </is>
      </c>
      <c r="I1814" s="4" t="inlineStr">
        <is>
          <t>Quy tắc chuẩn (more/most, tính từ đa âm tiết)</t>
        </is>
      </c>
      <c r="J1814" s="4" t="inlineStr">
        <is>
          <t>Gradable (phân cấp được)</t>
        </is>
      </c>
      <c r="K1814" s="4" t="inlineStr">
        <is>
          <t>very/quite/rather/extremely/fairly/pretty (nhóm mức độ thông thường)</t>
        </is>
      </c>
      <c r="L1814" s="4" t="inlineStr">
        <is>
          <t>partisanly</t>
        </is>
      </c>
      <c r="M1814" s="4" t="inlineStr">
        <is>
          <t>Quy tắc chuẩn (+ -ly)</t>
        </is>
      </c>
      <c r="N1814" s="4" t="inlineStr">
        <is>
          <t>Yes</t>
        </is>
      </c>
      <c r="O1814" s="4" t="inlineStr">
        <is>
          <t>Yes</t>
        </is>
      </c>
      <c r="P1814" s="4" t="inlineStr">
        <is>
          <t>Depends</t>
        </is>
      </c>
      <c r="Q1814" s="4" t="inlineStr">
        <is>
          <t>No</t>
        </is>
      </c>
      <c r="R1814" s="4" t="n"/>
      <c r="S1814" s="4" t="inlineStr">
        <is>
          <t>partisanship</t>
        </is>
      </c>
      <c r="T1814" s="4" t="inlineStr">
        <is>
          <t>—</t>
        </is>
      </c>
      <c r="U1814" s="4" t="inlineStr">
        <is>
          <t>partisan politics/support/divide ✓.</t>
        </is>
      </c>
      <c r="V1814" s="4" t="inlineStr">
        <is>
          <t>The issue has become deeply partisan.</t>
        </is>
      </c>
      <c r="W1814" s="4" t="inlineStr">
        <is>
          <t>"partisan politics" (chính trị đảng phái — cụm cố định).</t>
        </is>
      </c>
    </row>
    <row r="1815">
      <c r="A1815" s="4" t="n">
        <v>1813</v>
      </c>
      <c r="B1815" s="4" t="inlineStr">
        <is>
          <t>pastoral</t>
        </is>
      </c>
      <c r="C1815" s="4" t="inlineStr">
        <is>
          <t>đồng quê, mục vụ</t>
        </is>
      </c>
      <c r="D1815" s="4" t="inlineStr">
        <is>
          <t>B2</t>
        </is>
      </c>
      <c r="E1815" s="4" t="n">
        <v>1</v>
      </c>
      <c r="F1815" s="4" t="inlineStr">
        <is>
          <t>Quality &amp; Character (đồng quê, mục vụ)</t>
        </is>
      </c>
      <c r="G1815" s="4" t="inlineStr">
        <is>
          <t>more pastoral</t>
        </is>
      </c>
      <c r="H1815" s="4" t="inlineStr">
        <is>
          <t>most pastoral</t>
        </is>
      </c>
      <c r="I1815" s="4" t="inlineStr">
        <is>
          <t>Quy tắc chuẩn (more/most, tính từ đa âm tiết)</t>
        </is>
      </c>
      <c r="J1815" s="4" t="inlineStr">
        <is>
          <t>Gradable (phân cấp được)</t>
        </is>
      </c>
      <c r="K1815" s="4" t="inlineStr">
        <is>
          <t>very/quite/rather/extremely/fairly/pretty (nhóm mức độ thông thường)</t>
        </is>
      </c>
      <c r="L1815" s="4" t="inlineStr">
        <is>
          <t>pastorally</t>
        </is>
      </c>
      <c r="M1815" s="4" t="inlineStr">
        <is>
          <t>Quy tắc chuẩn (+ -ly)</t>
        </is>
      </c>
      <c r="N1815" s="4" t="inlineStr">
        <is>
          <t>Yes</t>
        </is>
      </c>
      <c r="O1815" s="4" t="inlineStr">
        <is>
          <t>Yes</t>
        </is>
      </c>
      <c r="P1815" s="4" t="inlineStr">
        <is>
          <t>Depends</t>
        </is>
      </c>
      <c r="Q1815" s="4" t="inlineStr">
        <is>
          <t>No</t>
        </is>
      </c>
      <c r="R1815" s="4" t="n"/>
      <c r="S1815" s="4" t="inlineStr">
        <is>
          <t>pastor (khác nghĩa)</t>
        </is>
      </c>
      <c r="T1815" s="4" t="inlineStr">
        <is>
          <t>—</t>
        </is>
      </c>
      <c r="U1815" s="4" t="inlineStr">
        <is>
          <t>pastoral scene/care (tôn giáo)/landscape ✓.</t>
        </is>
      </c>
      <c r="V1815" s="4" t="inlineStr">
        <is>
          <t>The painting depicts a peaceful pastoral scene.</t>
        </is>
      </c>
      <c r="W1815" s="4" t="inlineStr">
        <is>
          <t>"pastoral care" (chăm sóc mục vụ/tinh thần học sinh — thuật ngữ giáo dục/tôn giáo cố định).</t>
        </is>
      </c>
    </row>
    <row r="1816">
      <c r="A1816" s="4" t="n">
        <v>1814</v>
      </c>
      <c r="B1816" s="4" t="inlineStr">
        <is>
          <t>paternal</t>
        </is>
      </c>
      <c r="C1816" s="4" t="inlineStr">
        <is>
          <t>thuộc cha</t>
        </is>
      </c>
      <c r="D1816" s="4" t="inlineStr">
        <is>
          <t>B2</t>
        </is>
      </c>
      <c r="E1816" s="4" t="n">
        <v>1</v>
      </c>
      <c r="F1816" s="4" t="inlineStr">
        <is>
          <t>Quality &amp; Character (thuộc cha)</t>
        </is>
      </c>
      <c r="G1816" s="4" t="inlineStr">
        <is>
          <t>more paternal</t>
        </is>
      </c>
      <c r="H1816" s="4" t="inlineStr">
        <is>
          <t>most paternal</t>
        </is>
      </c>
      <c r="I1816" s="4" t="inlineStr">
        <is>
          <t>Quy tắc chuẩn (more/most, tính từ đa âm tiết)</t>
        </is>
      </c>
      <c r="J1816" s="4" t="inlineStr">
        <is>
          <t>Gradable (phân cấp được)</t>
        </is>
      </c>
      <c r="K1816" s="4" t="inlineStr">
        <is>
          <t>very/quite/rather/extremely/fairly/pretty (nhóm mức độ thông thường)</t>
        </is>
      </c>
      <c r="L1816" s="4" t="inlineStr">
        <is>
          <t>paternally</t>
        </is>
      </c>
      <c r="M1816" s="4" t="inlineStr">
        <is>
          <t>Quy tắc chuẩn (+ -ly)</t>
        </is>
      </c>
      <c r="N1816" s="4" t="inlineStr">
        <is>
          <t>Yes</t>
        </is>
      </c>
      <c r="O1816" s="4" t="inlineStr">
        <is>
          <t>Yes</t>
        </is>
      </c>
      <c r="P1816" s="4" t="inlineStr">
        <is>
          <t>Depends</t>
        </is>
      </c>
      <c r="Q1816" s="4" t="inlineStr">
        <is>
          <t>No</t>
        </is>
      </c>
      <c r="R1816" s="4" t="n"/>
      <c r="S1816" s="4" t="inlineStr">
        <is>
          <t>paternity/father (khác từ)</t>
        </is>
      </c>
      <c r="T1816" s="4" t="inlineStr">
        <is>
          <t>—</t>
        </is>
      </c>
      <c r="U1816" s="4" t="inlineStr">
        <is>
          <t>paternal instinct/grandfather/leave ✓; đối lập 'maternal'.</t>
        </is>
      </c>
      <c r="V1816" s="4" t="inlineStr">
        <is>
          <t>He took paternal leave after his son was born.</t>
        </is>
      </c>
      <c r="W1816" s="4" t="inlineStr">
        <is>
          <t>"paternal leave" (nghỉ phép cho cha — thuật ngữ lao động cố định).</t>
        </is>
      </c>
    </row>
    <row r="1817">
      <c r="A1817" s="4" t="n">
        <v>1815</v>
      </c>
      <c r="B1817" s="4" t="inlineStr">
        <is>
          <t>pathogenic</t>
        </is>
      </c>
      <c r="C1817" s="4" t="inlineStr">
        <is>
          <t>gây bệnh</t>
        </is>
      </c>
      <c r="D1817" s="4" t="inlineStr">
        <is>
          <t>C1</t>
        </is>
      </c>
      <c r="E1817" s="4" t="n">
        <v>1</v>
      </c>
      <c r="F1817" s="4" t="inlineStr">
        <is>
          <t>Purpose-related (gây bệnh)</t>
        </is>
      </c>
      <c r="G1817" s="4" t="inlineStr">
        <is>
          <t>—</t>
        </is>
      </c>
      <c r="H1817" s="4" t="inlineStr">
        <is>
          <t>—</t>
        </is>
      </c>
      <c r="I1817" s="4" t="inlineStr">
        <is>
          <t>Không có (non-gradable)</t>
        </is>
      </c>
      <c r="J1817" s="4" t="inlineStr">
        <is>
          <t>Non-gradable (phân loại)</t>
        </is>
      </c>
      <c r="K1817" s="4" t="inlineStr">
        <is>
          <t>Không dùng với degree adverb (tính từ định danh/phân loại)</t>
        </is>
      </c>
      <c r="L1817" s="4" t="inlineStr">
        <is>
          <t>pathogenically</t>
        </is>
      </c>
      <c r="M1817" s="4" t="inlineStr">
        <is>
          <t>Ngoại lệ (-ic → -ically)</t>
        </is>
      </c>
      <c r="N1817" s="4" t="inlineStr">
        <is>
          <t>Yes</t>
        </is>
      </c>
      <c r="O1817" s="4" t="inlineStr">
        <is>
          <t>Yes</t>
        </is>
      </c>
      <c r="P1817" s="4" t="inlineStr">
        <is>
          <t>Depends</t>
        </is>
      </c>
      <c r="Q1817" s="4" t="inlineStr">
        <is>
          <t>No</t>
        </is>
      </c>
      <c r="R1817" s="4" t="n"/>
      <c r="S1817" s="4" t="inlineStr">
        <is>
          <t>pathogen</t>
        </is>
      </c>
      <c r="T1817" s="4" t="inlineStr">
        <is>
          <t>—</t>
        </is>
      </c>
      <c r="U1817" s="4" t="inlineStr">
        <is>
          <t>pathogenic bacteria/organism ✓.</t>
        </is>
      </c>
      <c r="V1817" s="4" t="inlineStr">
        <is>
          <t>Some pathogenic bacteria can cause severe illness.</t>
        </is>
      </c>
      <c r="W1817" s="4" t="n"/>
    </row>
    <row r="1818">
      <c r="A1818" s="4" t="n">
        <v>1816</v>
      </c>
      <c r="B1818" s="4" t="inlineStr">
        <is>
          <t>patriarchal</t>
        </is>
      </c>
      <c r="C1818" s="4" t="inlineStr">
        <is>
          <t>gia trưởng</t>
        </is>
      </c>
      <c r="D1818" s="4" t="inlineStr">
        <is>
          <t>B2</t>
        </is>
      </c>
      <c r="E1818" s="4" t="n">
        <v>1</v>
      </c>
      <c r="F1818" s="4" t="inlineStr">
        <is>
          <t>Quality &amp; Character (gia trưởng)</t>
        </is>
      </c>
      <c r="G1818" s="4" t="inlineStr">
        <is>
          <t>more patriarchal</t>
        </is>
      </c>
      <c r="H1818" s="4" t="inlineStr">
        <is>
          <t>most patriarchal</t>
        </is>
      </c>
      <c r="I1818" s="4" t="inlineStr">
        <is>
          <t>Quy tắc chuẩn (more/most, tính từ đa âm tiết)</t>
        </is>
      </c>
      <c r="J1818" s="4" t="inlineStr">
        <is>
          <t>Gradable (phân cấp được)</t>
        </is>
      </c>
      <c r="K1818" s="4" t="inlineStr">
        <is>
          <t>very/quite/rather/extremely/fairly/pretty (nhóm mức độ thông thường)</t>
        </is>
      </c>
      <c r="L1818" s="4" t="inlineStr">
        <is>
          <t>patriarchally</t>
        </is>
      </c>
      <c r="M1818" s="4" t="inlineStr">
        <is>
          <t>Quy tắc chuẩn (+ -ly)</t>
        </is>
      </c>
      <c r="N1818" s="4" t="inlineStr">
        <is>
          <t>Yes</t>
        </is>
      </c>
      <c r="O1818" s="4" t="inlineStr">
        <is>
          <t>Yes</t>
        </is>
      </c>
      <c r="P1818" s="4" t="inlineStr">
        <is>
          <t>Depends</t>
        </is>
      </c>
      <c r="Q1818" s="4" t="inlineStr">
        <is>
          <t>No</t>
        </is>
      </c>
      <c r="R1818" s="4" t="n"/>
      <c r="S1818" s="4" t="inlineStr">
        <is>
          <t>patriarchy</t>
        </is>
      </c>
      <c r="T1818" s="4" t="inlineStr">
        <is>
          <t>—</t>
        </is>
      </c>
      <c r="U1818" s="4" t="inlineStr">
        <is>
          <t>patriarchal society/system/structure ✓.</t>
        </is>
      </c>
      <c r="V1818" s="4" t="inlineStr">
        <is>
          <t>Many traditional societies were patriarchal.</t>
        </is>
      </c>
      <c r="W1818" s="4" t="n"/>
    </row>
    <row r="1819">
      <c r="A1819" s="4" t="n">
        <v>1817</v>
      </c>
      <c r="B1819" s="4" t="inlineStr">
        <is>
          <t>pecuniary</t>
        </is>
      </c>
      <c r="C1819" s="4" t="inlineStr">
        <is>
          <t>thuộc tiền bạc</t>
        </is>
      </c>
      <c r="D1819" s="4" t="inlineStr">
        <is>
          <t>C1</t>
        </is>
      </c>
      <c r="E1819" s="4" t="n">
        <v>1</v>
      </c>
      <c r="F1819" s="4" t="inlineStr">
        <is>
          <t>Purpose-related (thuộc tiền bạc)</t>
        </is>
      </c>
      <c r="G1819" s="4" t="inlineStr">
        <is>
          <t>—</t>
        </is>
      </c>
      <c r="H1819" s="4" t="inlineStr">
        <is>
          <t>—</t>
        </is>
      </c>
      <c r="I1819" s="4" t="inlineStr">
        <is>
          <t>Không có (non-gradable)</t>
        </is>
      </c>
      <c r="J1819" s="4" t="inlineStr">
        <is>
          <t>Non-gradable (phân loại)</t>
        </is>
      </c>
      <c r="K1819" s="4" t="inlineStr">
        <is>
          <t>Không dùng với degree adverb (tính từ định danh/phân loại)</t>
        </is>
      </c>
      <c r="L1819" s="4" t="inlineStr">
        <is>
          <t>pecuniarily</t>
        </is>
      </c>
      <c r="M1819" s="4" t="inlineStr">
        <is>
          <t>Ngoại lệ (-y → -ily)</t>
        </is>
      </c>
      <c r="N1819" s="4" t="inlineStr">
        <is>
          <t>Yes</t>
        </is>
      </c>
      <c r="O1819" s="4" t="inlineStr">
        <is>
          <t>Yes</t>
        </is>
      </c>
      <c r="P1819" s="4" t="inlineStr">
        <is>
          <t>Depends</t>
        </is>
      </c>
      <c r="Q1819" s="4" t="inlineStr">
        <is>
          <t>No</t>
        </is>
      </c>
      <c r="R1819" s="4" t="n"/>
      <c r="S1819" s="4" t="inlineStr">
        <is>
          <t>—</t>
        </is>
      </c>
      <c r="T1819" s="4" t="inlineStr">
        <is>
          <t>—</t>
        </is>
      </c>
      <c r="U1819" s="4" t="inlineStr">
        <is>
          <t>pecuniary interest/benefit/loss ✓; trang trọng, pháp lý.</t>
        </is>
      </c>
      <c r="V1819" s="4" t="inlineStr">
        <is>
          <t>He had a pecuniary interest in the company.</t>
        </is>
      </c>
      <c r="W1819" s="4" t="inlineStr">
        <is>
          <t>"pecuniary interest" (lợi ích tài chính — thuật ngữ pháp lý cố định).</t>
        </is>
      </c>
    </row>
    <row r="1820">
      <c r="A1820" s="4" t="n">
        <v>1818</v>
      </c>
      <c r="B1820" s="4" t="inlineStr">
        <is>
          <t>perceptible</t>
        </is>
      </c>
      <c r="C1820" s="4" t="inlineStr">
        <is>
          <t>có thể nhận thấy</t>
        </is>
      </c>
      <c r="D1820" s="4" t="inlineStr">
        <is>
          <t>C1</t>
        </is>
      </c>
      <c r="E1820" s="4" t="n">
        <v>1</v>
      </c>
      <c r="F1820" s="4" t="inlineStr">
        <is>
          <t>Value (có thể nhận thấy)</t>
        </is>
      </c>
      <c r="G1820" s="4" t="inlineStr">
        <is>
          <t>more perceptible</t>
        </is>
      </c>
      <c r="H1820" s="4" t="inlineStr">
        <is>
          <t>most perceptible</t>
        </is>
      </c>
      <c r="I1820" s="4" t="inlineStr">
        <is>
          <t>Quy tắc chuẩn (more/most, tính từ đa âm tiết)</t>
        </is>
      </c>
      <c r="J1820" s="4" t="inlineStr">
        <is>
          <t>Gradable (phân cấp được)</t>
        </is>
      </c>
      <c r="K1820" s="4" t="inlineStr">
        <is>
          <t>very/quite/rather/extremely/fairly/pretty (nhóm mức độ thông thường)</t>
        </is>
      </c>
      <c r="L1820" s="4" t="inlineStr">
        <is>
          <t>perceptibly</t>
        </is>
      </c>
      <c r="M1820" s="4" t="inlineStr">
        <is>
          <t>Ngoại lệ (-le → -ly, bỏ e)</t>
        </is>
      </c>
      <c r="N1820" s="4" t="inlineStr">
        <is>
          <t>Yes</t>
        </is>
      </c>
      <c r="O1820" s="4" t="inlineStr">
        <is>
          <t>Yes</t>
        </is>
      </c>
      <c r="P1820" s="4" t="inlineStr">
        <is>
          <t>Depends</t>
        </is>
      </c>
      <c r="Q1820" s="4" t="inlineStr">
        <is>
          <t>No</t>
        </is>
      </c>
      <c r="R1820" s="4" t="n"/>
      <c r="S1820" s="4" t="inlineStr">
        <is>
          <t>perception (khác gốc)</t>
        </is>
      </c>
      <c r="T1820" s="4" t="inlineStr">
        <is>
          <t>perceive</t>
        </is>
      </c>
      <c r="U1820" s="4" t="inlineStr">
        <is>
          <t>barely perceptible; perceptible change/difference ✓; đối lập 'imperceptible'.</t>
        </is>
      </c>
      <c r="V1820" s="4" t="inlineStr">
        <is>
          <t>There was a barely perceptible change in her tone.</t>
        </is>
      </c>
      <c r="W1820" s="4" t="n"/>
    </row>
    <row r="1821">
      <c r="A1821" s="4" t="n">
        <v>1819</v>
      </c>
      <c r="B1821" s="4" t="inlineStr">
        <is>
          <t>periodical</t>
        </is>
      </c>
      <c r="C1821" s="4" t="inlineStr">
        <is>
          <t>định kỳ, xuất bản định kỳ</t>
        </is>
      </c>
      <c r="D1821" s="4" t="inlineStr">
        <is>
          <t>B2</t>
        </is>
      </c>
      <c r="E1821" s="4" t="n">
        <v>1</v>
      </c>
      <c r="F1821" s="4" t="inlineStr">
        <is>
          <t>Purpose-related (định kỳ, xuất bản định kỳ)</t>
        </is>
      </c>
      <c r="G1821" s="4" t="inlineStr">
        <is>
          <t>—</t>
        </is>
      </c>
      <c r="H1821" s="4" t="inlineStr">
        <is>
          <t>—</t>
        </is>
      </c>
      <c r="I1821" s="4" t="inlineStr">
        <is>
          <t>Không có (non-gradable)</t>
        </is>
      </c>
      <c r="J1821" s="4" t="inlineStr">
        <is>
          <t>Non-gradable (phân loại)</t>
        </is>
      </c>
      <c r="K1821" s="4" t="inlineStr">
        <is>
          <t>Không dùng với degree adverb (tính từ định danh/phân loại)</t>
        </is>
      </c>
      <c r="L1821" s="4" t="inlineStr">
        <is>
          <t>periodically</t>
        </is>
      </c>
      <c r="M1821" s="4" t="inlineStr">
        <is>
          <t>Quy tắc chuẩn (+ -ly)</t>
        </is>
      </c>
      <c r="N1821" s="4" t="inlineStr">
        <is>
          <t>Yes</t>
        </is>
      </c>
      <c r="O1821" s="4" t="inlineStr">
        <is>
          <t>Yes</t>
        </is>
      </c>
      <c r="P1821" s="4" t="inlineStr">
        <is>
          <t>Depends</t>
        </is>
      </c>
      <c r="Q1821" s="4" t="inlineStr">
        <is>
          <t>No</t>
        </is>
      </c>
      <c r="R1821" s="4" t="n"/>
      <c r="S1821" s="4" t="inlineStr">
        <is>
          <t>period (khác nghĩa)</t>
        </is>
      </c>
      <c r="T1821" s="4" t="inlineStr">
        <is>
          <t>—</t>
        </is>
      </c>
      <c r="U1821" s="4" t="inlineStr">
        <is>
          <t>periodical publication/review ✓; cũng dùng như danh từ (tạp chí).</t>
        </is>
      </c>
      <c r="V1821" s="4" t="inlineStr">
        <is>
          <t>The library subscribes to several academic periodicals.</t>
        </is>
      </c>
      <c r="W1821" s="4" t="n"/>
    </row>
    <row r="1822">
      <c r="A1822" s="4" t="n">
        <v>1820</v>
      </c>
      <c r="B1822" s="4" t="inlineStr">
        <is>
          <t>perishable</t>
        </is>
      </c>
      <c r="C1822" s="4" t="inlineStr">
        <is>
          <t>dễ hỏng</t>
        </is>
      </c>
      <c r="D1822" s="4" t="inlineStr">
        <is>
          <t>C1</t>
        </is>
      </c>
      <c r="E1822" s="4" t="n">
        <v>1</v>
      </c>
      <c r="F1822" s="4" t="inlineStr">
        <is>
          <t>Value (dễ hỏng)</t>
        </is>
      </c>
      <c r="G1822" s="4" t="inlineStr">
        <is>
          <t>more perishable</t>
        </is>
      </c>
      <c r="H1822" s="4" t="inlineStr">
        <is>
          <t>most perishable</t>
        </is>
      </c>
      <c r="I1822" s="4" t="inlineStr">
        <is>
          <t>Quy tắc chuẩn (more/most, tính từ đa âm tiết)</t>
        </is>
      </c>
      <c r="J1822" s="4" t="inlineStr">
        <is>
          <t>Gradable (phân cấp được)</t>
        </is>
      </c>
      <c r="K1822" s="4" t="inlineStr">
        <is>
          <t>very/quite/rather/extremely/fairly/pretty (nhóm mức độ thông thường)</t>
        </is>
      </c>
      <c r="L1822" s="4" t="inlineStr">
        <is>
          <t>perishably</t>
        </is>
      </c>
      <c r="M1822" s="4" t="inlineStr">
        <is>
          <t>Ngoại lệ (-le → -ly, bỏ e)</t>
        </is>
      </c>
      <c r="N1822" s="4" t="inlineStr">
        <is>
          <t>Yes</t>
        </is>
      </c>
      <c r="O1822" s="4" t="inlineStr">
        <is>
          <t>Yes</t>
        </is>
      </c>
      <c r="P1822" s="4" t="inlineStr">
        <is>
          <t>Depends</t>
        </is>
      </c>
      <c r="Q1822" s="4" t="inlineStr">
        <is>
          <t>No</t>
        </is>
      </c>
      <c r="R1822" s="4" t="n"/>
      <c r="S1822" s="4" t="inlineStr">
        <is>
          <t>—</t>
        </is>
      </c>
      <c r="T1822" s="4" t="inlineStr">
        <is>
          <t>perish</t>
        </is>
      </c>
      <c r="U1822" s="4" t="inlineStr">
        <is>
          <t>perishable food/item/good ✓; đối lập 'non-perishable'.</t>
        </is>
      </c>
      <c r="V1822" s="4" t="inlineStr">
        <is>
          <t>Perishable food should be refrigerated promptly.</t>
        </is>
      </c>
      <c r="W1822" s="4" t="n"/>
    </row>
    <row r="1823">
      <c r="A1823" s="4" t="n">
        <v>1821</v>
      </c>
      <c r="B1823" s="4" t="inlineStr">
        <is>
          <t>pervasive</t>
        </is>
      </c>
      <c r="C1823" s="4" t="inlineStr">
        <is>
          <t>lan rộng, phổ biến</t>
        </is>
      </c>
      <c r="D1823" s="4" t="inlineStr">
        <is>
          <t>B2</t>
        </is>
      </c>
      <c r="E1823" s="4" t="n">
        <v>1</v>
      </c>
      <c r="F1823" s="4" t="inlineStr">
        <is>
          <t>Quantity (lan rộng, phổ biến)</t>
        </is>
      </c>
      <c r="G1823" s="4" t="inlineStr">
        <is>
          <t>more pervasive</t>
        </is>
      </c>
      <c r="H1823" s="4" t="inlineStr">
        <is>
          <t>most pervasive</t>
        </is>
      </c>
      <c r="I1823" s="4" t="inlineStr">
        <is>
          <t>Quy tắc chuẩn (more/most, tính từ đa âm tiết)</t>
        </is>
      </c>
      <c r="J1823" s="4" t="inlineStr">
        <is>
          <t>Gradable (phân cấp được)</t>
        </is>
      </c>
      <c r="K1823" s="4" t="inlineStr">
        <is>
          <t>very/quite/rather/extremely/fairly/pretty (nhóm mức độ thông thường)</t>
        </is>
      </c>
      <c r="L1823" s="4" t="inlineStr">
        <is>
          <t>pervasively</t>
        </is>
      </c>
      <c r="M1823" s="4" t="inlineStr">
        <is>
          <t>Quy tắc chuẩn (+ -ly)</t>
        </is>
      </c>
      <c r="N1823" s="4" t="inlineStr">
        <is>
          <t>Yes</t>
        </is>
      </c>
      <c r="O1823" s="4" t="inlineStr">
        <is>
          <t>Yes</t>
        </is>
      </c>
      <c r="P1823" s="4" t="inlineStr">
        <is>
          <t>Depends</t>
        </is>
      </c>
      <c r="Q1823" s="4" t="inlineStr">
        <is>
          <t>No</t>
        </is>
      </c>
      <c r="R1823" s="4" t="n"/>
      <c r="S1823" s="4" t="inlineStr">
        <is>
          <t>pervasiveness</t>
        </is>
      </c>
      <c r="T1823" s="4" t="inlineStr">
        <is>
          <t>pervade</t>
        </is>
      </c>
      <c r="U1823" s="4" t="inlineStr">
        <is>
          <t>pervasive influence/attitude/problem ✓.</t>
        </is>
      </c>
      <c r="V1823" s="4" t="inlineStr">
        <is>
          <t>Social media has a pervasive influence on youth culture.</t>
        </is>
      </c>
      <c r="W1823" s="4" t="n"/>
    </row>
    <row r="1824">
      <c r="A1824" s="4" t="n">
        <v>1822</v>
      </c>
      <c r="B1824" s="4" t="inlineStr">
        <is>
          <t>phenological</t>
        </is>
      </c>
      <c r="C1824" s="4" t="inlineStr">
        <is>
          <t>vật hậu học</t>
        </is>
      </c>
      <c r="D1824" s="4" t="inlineStr">
        <is>
          <t>C2</t>
        </is>
      </c>
      <c r="E1824" s="4" t="n">
        <v>1</v>
      </c>
      <c r="F1824" s="4" t="inlineStr">
        <is>
          <t>Purpose-related (vật hậu học)</t>
        </is>
      </c>
      <c r="G1824" s="4" t="inlineStr">
        <is>
          <t>—</t>
        </is>
      </c>
      <c r="H1824" s="4" t="inlineStr">
        <is>
          <t>—</t>
        </is>
      </c>
      <c r="I1824" s="4" t="inlineStr">
        <is>
          <t>Không có (non-gradable)</t>
        </is>
      </c>
      <c r="J1824" s="4" t="inlineStr">
        <is>
          <t>Non-gradable (phân loại)</t>
        </is>
      </c>
      <c r="K1824" s="4" t="inlineStr">
        <is>
          <t>Không dùng với degree adverb (tính từ định danh/phân loại)</t>
        </is>
      </c>
      <c r="L1824" s="4" t="inlineStr">
        <is>
          <t>phenologically</t>
        </is>
      </c>
      <c r="M1824" s="4" t="inlineStr">
        <is>
          <t>Quy tắc chuẩn (+ -ly)</t>
        </is>
      </c>
      <c r="N1824" s="4" t="inlineStr">
        <is>
          <t>Yes</t>
        </is>
      </c>
      <c r="O1824" s="4" t="inlineStr">
        <is>
          <t>Yes</t>
        </is>
      </c>
      <c r="P1824" s="4" t="inlineStr">
        <is>
          <t>Depends</t>
        </is>
      </c>
      <c r="Q1824" s="4" t="inlineStr">
        <is>
          <t>No</t>
        </is>
      </c>
      <c r="R1824" s="4" t="n"/>
      <c r="S1824" s="4" t="inlineStr">
        <is>
          <t>phenology</t>
        </is>
      </c>
      <c r="T1824" s="4" t="inlineStr">
        <is>
          <t>—</t>
        </is>
      </c>
      <c r="U1824" s="4" t="inlineStr">
        <is>
          <t>phenological event/pattern/study ✓; thuật ngữ sinh thái học.</t>
        </is>
      </c>
      <c r="V1824" s="4" t="inlineStr">
        <is>
          <t>Scientists study phenological changes due to climate change.</t>
        </is>
      </c>
      <c r="W1824" s="4" t="n"/>
    </row>
    <row r="1825">
      <c r="A1825" s="4" t="n">
        <v>1823</v>
      </c>
      <c r="B1825" s="4" t="inlineStr">
        <is>
          <t>photosynthetic</t>
        </is>
      </c>
      <c r="C1825" s="4" t="inlineStr">
        <is>
          <t>quang hợp</t>
        </is>
      </c>
      <c r="D1825" s="4" t="inlineStr">
        <is>
          <t>C1</t>
        </is>
      </c>
      <c r="E1825" s="4" t="n">
        <v>1</v>
      </c>
      <c r="F1825" s="4" t="inlineStr">
        <is>
          <t>Purpose-related (quang hợp)</t>
        </is>
      </c>
      <c r="G1825" s="4" t="inlineStr">
        <is>
          <t>—</t>
        </is>
      </c>
      <c r="H1825" s="4" t="inlineStr">
        <is>
          <t>—</t>
        </is>
      </c>
      <c r="I1825" s="4" t="inlineStr">
        <is>
          <t>Không có (non-gradable)</t>
        </is>
      </c>
      <c r="J1825" s="4" t="inlineStr">
        <is>
          <t>Non-gradable (phân loại)</t>
        </is>
      </c>
      <c r="K1825" s="4" t="inlineStr">
        <is>
          <t>Không dùng với degree adverb (tính từ định danh/phân loại)</t>
        </is>
      </c>
      <c r="L1825" s="4" t="inlineStr">
        <is>
          <t>photosynthetically</t>
        </is>
      </c>
      <c r="M1825" s="4" t="inlineStr">
        <is>
          <t>Ngoại lệ (-ic → -ically)</t>
        </is>
      </c>
      <c r="N1825" s="4" t="inlineStr">
        <is>
          <t>Yes</t>
        </is>
      </c>
      <c r="O1825" s="4" t="inlineStr">
        <is>
          <t>Yes</t>
        </is>
      </c>
      <c r="P1825" s="4" t="inlineStr">
        <is>
          <t>Depends</t>
        </is>
      </c>
      <c r="Q1825" s="4" t="inlineStr">
        <is>
          <t>No</t>
        </is>
      </c>
      <c r="R1825" s="4" t="n"/>
      <c r="S1825" s="4" t="inlineStr">
        <is>
          <t>photosynthesis</t>
        </is>
      </c>
      <c r="T1825" s="4" t="inlineStr">
        <is>
          <t>—</t>
        </is>
      </c>
      <c r="U1825" s="4" t="inlineStr">
        <is>
          <t>photosynthetic organism/rate/process ✓.</t>
        </is>
      </c>
      <c r="V1825" s="4" t="inlineStr">
        <is>
          <t>Algae are photosynthetic organisms.</t>
        </is>
      </c>
      <c r="W1825" s="4" t="n"/>
    </row>
    <row r="1826">
      <c r="A1826" s="4" t="n">
        <v>1824</v>
      </c>
      <c r="B1826" s="4" t="inlineStr">
        <is>
          <t>picky</t>
        </is>
      </c>
      <c r="C1826" s="4" t="inlineStr">
        <is>
          <t>kén chọn</t>
        </is>
      </c>
      <c r="D1826" s="4" t="inlineStr">
        <is>
          <t>B2</t>
        </is>
      </c>
      <c r="E1826" s="4" t="n">
        <v>1</v>
      </c>
      <c r="F1826" s="4" t="inlineStr">
        <is>
          <t>Quality &amp; Character (kén chọn)</t>
        </is>
      </c>
      <c r="G1826" s="4" t="inlineStr">
        <is>
          <t>pickier</t>
        </is>
      </c>
      <c r="H1826" s="4" t="inlineStr">
        <is>
          <t>pickiest</t>
        </is>
      </c>
      <c r="I1826" s="4" t="inlineStr">
        <is>
          <t>Quy tắc chuẩn (-y → -ier/-iest)</t>
        </is>
      </c>
      <c r="J1826" s="4" t="inlineStr">
        <is>
          <t>Gradable (phân cấp được)</t>
        </is>
      </c>
      <c r="K1826" s="4" t="inlineStr">
        <is>
          <t>very/quite/rather/extremely/fairly/pretty (nhóm mức độ thông thường)</t>
        </is>
      </c>
      <c r="L1826" s="4" t="inlineStr">
        <is>
          <t>pickily</t>
        </is>
      </c>
      <c r="M1826" s="4" t="inlineStr">
        <is>
          <t>Ngoại lệ (-y → -ily)</t>
        </is>
      </c>
      <c r="N1826" s="4" t="inlineStr">
        <is>
          <t>Yes</t>
        </is>
      </c>
      <c r="O1826" s="4" t="inlineStr">
        <is>
          <t>Yes</t>
        </is>
      </c>
      <c r="P1826" s="4" t="inlineStr">
        <is>
          <t>Depends</t>
        </is>
      </c>
      <c r="Q1826" s="4" t="inlineStr">
        <is>
          <t>No</t>
        </is>
      </c>
      <c r="R1826" s="4" t="n"/>
      <c r="S1826" s="4" t="inlineStr">
        <is>
          <t>—</t>
        </is>
      </c>
      <c r="T1826" s="4" t="inlineStr">
        <is>
          <t>pick</t>
        </is>
      </c>
      <c r="U1826" s="4" t="inlineStr">
        <is>
          <t>picky eater/customer ✓; informal.</t>
        </is>
      </c>
      <c r="V1826" s="4" t="inlineStr">
        <is>
          <t>My son is a very picky eater.</t>
        </is>
      </c>
      <c r="W1826" s="4" t="inlineStr">
        <is>
          <t>"picky eater" (người kén ăn — cụm cố định thông dụng).</t>
        </is>
      </c>
    </row>
    <row r="1827">
      <c r="A1827" s="4" t="n">
        <v>1825</v>
      </c>
      <c r="B1827" s="4" t="inlineStr">
        <is>
          <t>piggy</t>
        </is>
      </c>
      <c r="C1827" s="4" t="inlineStr">
        <is>
          <t>như lợn (informal)</t>
        </is>
      </c>
      <c r="D1827" s="4" t="inlineStr">
        <is>
          <t>B2</t>
        </is>
      </c>
      <c r="E1827" s="4" t="n">
        <v>1</v>
      </c>
      <c r="F1827" s="4" t="inlineStr">
        <is>
          <t>Quality &amp; Character (như lợn, informal)</t>
        </is>
      </c>
      <c r="G1827" s="4" t="inlineStr">
        <is>
          <t>piggier</t>
        </is>
      </c>
      <c r="H1827" s="4" t="inlineStr">
        <is>
          <t>piggiest</t>
        </is>
      </c>
      <c r="I1827" s="4" t="inlineStr">
        <is>
          <t>Quy tắc chuẩn (-y → -ier/-iest)</t>
        </is>
      </c>
      <c r="J1827" s="4" t="inlineStr">
        <is>
          <t>Gradable (phân cấp được)</t>
        </is>
      </c>
      <c r="K1827" s="4" t="inlineStr">
        <is>
          <t>very/quite/rather/extremely/fairly/pretty (nhóm mức độ thông thường)</t>
        </is>
      </c>
      <c r="L1827" s="4" t="inlineStr">
        <is>
          <t>piggily</t>
        </is>
      </c>
      <c r="M1827" s="4" t="inlineStr">
        <is>
          <t>Ngoại lệ (-y → -ily)</t>
        </is>
      </c>
      <c r="N1827" s="4" t="inlineStr">
        <is>
          <t>Yes</t>
        </is>
      </c>
      <c r="O1827" s="4" t="inlineStr">
        <is>
          <t>Yes</t>
        </is>
      </c>
      <c r="P1827" s="4" t="inlineStr">
        <is>
          <t>Depends</t>
        </is>
      </c>
      <c r="Q1827" s="4" t="inlineStr">
        <is>
          <t>No</t>
        </is>
      </c>
      <c r="R1827" s="4" t="n"/>
      <c r="S1827" s="4" t="inlineStr">
        <is>
          <t>pig (khác nghĩa)</t>
        </is>
      </c>
      <c r="T1827" s="4" t="inlineStr">
        <is>
          <t>—</t>
        </is>
      </c>
      <c r="U1827" s="4" t="inlineStr">
        <is>
          <t>piggy bank ✓ — gần như CHỈ đi với 'bank'.</t>
        </is>
      </c>
      <c r="V1827" s="4" t="inlineStr">
        <is>
          <t>She saved coins in her piggy bank.</t>
        </is>
      </c>
      <c r="W1827" s="4" t="inlineStr">
        <is>
          <t>"piggy bank" (con heo đất/hộp tiết kiệm — cụm cố định).</t>
        </is>
      </c>
    </row>
    <row r="1828">
      <c r="A1828" s="4" t="n">
        <v>1826</v>
      </c>
      <c r="B1828" s="4" t="inlineStr">
        <is>
          <t>placid</t>
        </is>
      </c>
      <c r="C1828" s="4" t="inlineStr">
        <is>
          <t>điềm tĩnh, yên bình</t>
        </is>
      </c>
      <c r="D1828" s="4" t="inlineStr">
        <is>
          <t>B2</t>
        </is>
      </c>
      <c r="E1828" s="4" t="n">
        <v>1</v>
      </c>
      <c r="F1828" s="4" t="inlineStr">
        <is>
          <t>Emotion (điềm tĩnh, yên bình)</t>
        </is>
      </c>
      <c r="G1828" s="4" t="inlineStr">
        <is>
          <t>more placid</t>
        </is>
      </c>
      <c r="H1828" s="4" t="inlineStr">
        <is>
          <t>most placid</t>
        </is>
      </c>
      <c r="I1828" s="4" t="inlineStr">
        <is>
          <t>Quy tắc chuẩn (more/most, tính từ đa âm tiết)</t>
        </is>
      </c>
      <c r="J1828" s="4" t="inlineStr">
        <is>
          <t>Gradable (phân cấp được)</t>
        </is>
      </c>
      <c r="K1828" s="4" t="inlineStr">
        <is>
          <t>very/quite/rather/extremely/fairly/pretty (nhóm mức độ thông thường)</t>
        </is>
      </c>
      <c r="L1828" s="4" t="inlineStr">
        <is>
          <t>placidly</t>
        </is>
      </c>
      <c r="M1828" s="4" t="inlineStr">
        <is>
          <t>Quy tắc chuẩn (+ -ly)</t>
        </is>
      </c>
      <c r="N1828" s="4" t="inlineStr">
        <is>
          <t>Yes</t>
        </is>
      </c>
      <c r="O1828" s="4" t="inlineStr">
        <is>
          <t>Yes</t>
        </is>
      </c>
      <c r="P1828" s="4" t="inlineStr">
        <is>
          <t>Depends</t>
        </is>
      </c>
      <c r="Q1828" s="4" t="inlineStr">
        <is>
          <t>No</t>
        </is>
      </c>
      <c r="R1828" s="4" t="n"/>
      <c r="S1828" s="4" t="inlineStr">
        <is>
          <t>placidity</t>
        </is>
      </c>
      <c r="T1828" s="4" t="inlineStr">
        <is>
          <t>—</t>
        </is>
      </c>
      <c r="U1828" s="4" t="inlineStr">
        <is>
          <t>placid lake/temperament/expression ✓.</t>
        </is>
      </c>
      <c r="V1828" s="4" t="inlineStr">
        <is>
          <t>The lake was placid and still at dawn.</t>
        </is>
      </c>
      <c r="W1828" s="4" t="n"/>
    </row>
    <row r="1829">
      <c r="A1829" s="4" t="n">
        <v>1827</v>
      </c>
      <c r="B1829" s="4" t="inlineStr">
        <is>
          <t>pneumatic</t>
        </is>
      </c>
      <c r="C1829" s="4" t="inlineStr">
        <is>
          <t>khí nén</t>
        </is>
      </c>
      <c r="D1829" s="4" t="inlineStr">
        <is>
          <t>B2</t>
        </is>
      </c>
      <c r="E1829" s="4" t="n">
        <v>1</v>
      </c>
      <c r="F1829" s="4" t="inlineStr">
        <is>
          <t>Purpose-related (khí nén)</t>
        </is>
      </c>
      <c r="G1829" s="4" t="inlineStr">
        <is>
          <t>—</t>
        </is>
      </c>
      <c r="H1829" s="4" t="inlineStr">
        <is>
          <t>—</t>
        </is>
      </c>
      <c r="I1829" s="4" t="inlineStr">
        <is>
          <t>Không có (non-gradable)</t>
        </is>
      </c>
      <c r="J1829" s="4" t="inlineStr">
        <is>
          <t>Non-gradable (phân loại)</t>
        </is>
      </c>
      <c r="K1829" s="4" t="inlineStr">
        <is>
          <t>Không dùng với degree adverb (tính từ định danh/phân loại)</t>
        </is>
      </c>
      <c r="L1829" s="4" t="inlineStr">
        <is>
          <t>pneumatically</t>
        </is>
      </c>
      <c r="M1829" s="4" t="inlineStr">
        <is>
          <t>Ngoại lệ (-ic → -ically)</t>
        </is>
      </c>
      <c r="N1829" s="4" t="inlineStr">
        <is>
          <t>Yes</t>
        </is>
      </c>
      <c r="O1829" s="4" t="inlineStr">
        <is>
          <t>Yes</t>
        </is>
      </c>
      <c r="P1829" s="4" t="inlineStr">
        <is>
          <t>Depends</t>
        </is>
      </c>
      <c r="Q1829" s="4" t="inlineStr">
        <is>
          <t>No</t>
        </is>
      </c>
      <c r="R1829" s="4" t="n"/>
      <c r="S1829" s="4" t="inlineStr">
        <is>
          <t>pneumatics</t>
        </is>
      </c>
      <c r="T1829" s="4" t="inlineStr">
        <is>
          <t>—</t>
        </is>
      </c>
      <c r="U1829" s="4" t="inlineStr">
        <is>
          <t>pneumatic drill/tyre/tube ✓.</t>
        </is>
      </c>
      <c r="V1829" s="4" t="inlineStr">
        <is>
          <t>Workers used a pneumatic drill to break the concrete.</t>
        </is>
      </c>
      <c r="W1829" s="4" t="n"/>
    </row>
    <row r="1830">
      <c r="A1830" s="4" t="n">
        <v>1828</v>
      </c>
      <c r="B1830" s="4" t="inlineStr">
        <is>
          <t>poignant</t>
        </is>
      </c>
      <c r="C1830" s="4" t="inlineStr">
        <is>
          <t>xúc động</t>
        </is>
      </c>
      <c r="D1830" s="4" t="inlineStr">
        <is>
          <t>B2</t>
        </is>
      </c>
      <c r="E1830" s="4" t="n">
        <v>1</v>
      </c>
      <c r="F1830" s="4" t="inlineStr">
        <is>
          <t>Emotion (xúc động, cảm động)</t>
        </is>
      </c>
      <c r="G1830" s="4" t="inlineStr">
        <is>
          <t>more poignant</t>
        </is>
      </c>
      <c r="H1830" s="4" t="inlineStr">
        <is>
          <t>most poignant</t>
        </is>
      </c>
      <c r="I1830" s="4" t="inlineStr">
        <is>
          <t>Quy tắc chuẩn (more/most, tính từ đa âm tiết)</t>
        </is>
      </c>
      <c r="J1830" s="4" t="inlineStr">
        <is>
          <t>Gradable (phân cấp được)</t>
        </is>
      </c>
      <c r="K1830" s="4" t="inlineStr">
        <is>
          <t>very/quite/rather/extremely/fairly/pretty (nhóm mức độ thông thường)</t>
        </is>
      </c>
      <c r="L1830" s="4" t="inlineStr">
        <is>
          <t>poignantly</t>
        </is>
      </c>
      <c r="M1830" s="4" t="inlineStr">
        <is>
          <t>Quy tắc chuẩn (+ -ly)</t>
        </is>
      </c>
      <c r="N1830" s="4" t="inlineStr">
        <is>
          <t>Yes</t>
        </is>
      </c>
      <c r="O1830" s="4" t="inlineStr">
        <is>
          <t>Yes</t>
        </is>
      </c>
      <c r="P1830" s="4" t="inlineStr">
        <is>
          <t>Depends</t>
        </is>
      </c>
      <c r="Q1830" s="4" t="inlineStr">
        <is>
          <t>No</t>
        </is>
      </c>
      <c r="R1830" s="4" t="n"/>
      <c r="S1830" s="4" t="inlineStr">
        <is>
          <t>poignancy</t>
        </is>
      </c>
      <c r="T1830" s="4" t="inlineStr">
        <is>
          <t>—</t>
        </is>
      </c>
      <c r="U1830" s="4" t="inlineStr">
        <is>
          <t>poignant moment/reminder/scene ✓.</t>
        </is>
      </c>
      <c r="V1830" s="4" t="inlineStr">
        <is>
          <t>It was a poignant reminder of what we had lost.</t>
        </is>
      </c>
      <c r="W1830" s="4" t="n"/>
    </row>
    <row r="1831">
      <c r="A1831" s="4" t="n">
        <v>1829</v>
      </c>
      <c r="B1831" s="4" t="inlineStr">
        <is>
          <t>pompous</t>
        </is>
      </c>
      <c r="C1831" s="4" t="inlineStr">
        <is>
          <t>khoa trương, kiêu ngạo</t>
        </is>
      </c>
      <c r="D1831" s="4" t="inlineStr">
        <is>
          <t>B2</t>
        </is>
      </c>
      <c r="E1831" s="4" t="n">
        <v>1</v>
      </c>
      <c r="F1831" s="4" t="inlineStr">
        <is>
          <t>Value (khoa trương, kiêu ngạo)</t>
        </is>
      </c>
      <c r="G1831" s="4" t="inlineStr">
        <is>
          <t>more pompous</t>
        </is>
      </c>
      <c r="H1831" s="4" t="inlineStr">
        <is>
          <t>most pompous</t>
        </is>
      </c>
      <c r="I1831" s="4" t="inlineStr">
        <is>
          <t>Quy tắc chuẩn (more/most, tính từ đa âm tiết)</t>
        </is>
      </c>
      <c r="J1831" s="4" t="inlineStr">
        <is>
          <t>Gradable (phân cấp được)</t>
        </is>
      </c>
      <c r="K1831" s="4" t="inlineStr">
        <is>
          <t>very/quite/rather/extremely/fairly/pretty (nhóm mức độ thông thường)</t>
        </is>
      </c>
      <c r="L1831" s="4" t="inlineStr">
        <is>
          <t>pompously</t>
        </is>
      </c>
      <c r="M1831" s="4" t="inlineStr">
        <is>
          <t>Quy tắc chuẩn (+ -ly)</t>
        </is>
      </c>
      <c r="N1831" s="4" t="inlineStr">
        <is>
          <t>Yes</t>
        </is>
      </c>
      <c r="O1831" s="4" t="inlineStr">
        <is>
          <t>Yes</t>
        </is>
      </c>
      <c r="P1831" s="4" t="inlineStr">
        <is>
          <t>Depends</t>
        </is>
      </c>
      <c r="Q1831" s="4" t="inlineStr">
        <is>
          <t>No</t>
        </is>
      </c>
      <c r="R1831" s="4" t="n"/>
      <c r="S1831" s="4" t="inlineStr">
        <is>
          <t>pomposity</t>
        </is>
      </c>
      <c r="T1831" s="4" t="inlineStr">
        <is>
          <t>—</t>
        </is>
      </c>
      <c r="U1831" s="4" t="inlineStr">
        <is>
          <t>pompous speech/manner/attitude ✓.</t>
        </is>
      </c>
      <c r="V1831" s="4" t="inlineStr">
        <is>
          <t>He gave a rather pompous speech at the ceremony.</t>
        </is>
      </c>
      <c r="W1831" s="4" t="n"/>
    </row>
    <row r="1832">
      <c r="A1832" s="4" t="n">
        <v>1830</v>
      </c>
      <c r="B1832" s="4" t="inlineStr">
        <is>
          <t>ponderous</t>
        </is>
      </c>
      <c r="C1832" s="4" t="inlineStr">
        <is>
          <t>nặng nề, chậm chạp</t>
        </is>
      </c>
      <c r="D1832" s="4" t="inlineStr">
        <is>
          <t>C1</t>
        </is>
      </c>
      <c r="E1832" s="4" t="n">
        <v>1</v>
      </c>
      <c r="F1832" s="4" t="inlineStr">
        <is>
          <t>Value (nặng nề, chậm chạp)</t>
        </is>
      </c>
      <c r="G1832" s="4" t="inlineStr">
        <is>
          <t>more ponderous</t>
        </is>
      </c>
      <c r="H1832" s="4" t="inlineStr">
        <is>
          <t>most ponderous</t>
        </is>
      </c>
      <c r="I1832" s="4" t="inlineStr">
        <is>
          <t>Quy tắc chuẩn (more/most, tính từ đa âm tiết)</t>
        </is>
      </c>
      <c r="J1832" s="4" t="inlineStr">
        <is>
          <t>Gradable (phân cấp được)</t>
        </is>
      </c>
      <c r="K1832" s="4" t="inlineStr">
        <is>
          <t>very/quite/rather/extremely/fairly/pretty (nhóm mức độ thông thường)</t>
        </is>
      </c>
      <c r="L1832" s="4" t="inlineStr">
        <is>
          <t>ponderously</t>
        </is>
      </c>
      <c r="M1832" s="4" t="inlineStr">
        <is>
          <t>Quy tắc chuẩn (+ -ly)</t>
        </is>
      </c>
      <c r="N1832" s="4" t="inlineStr">
        <is>
          <t>Yes</t>
        </is>
      </c>
      <c r="O1832" s="4" t="inlineStr">
        <is>
          <t>Yes</t>
        </is>
      </c>
      <c r="P1832" s="4" t="inlineStr">
        <is>
          <t>Depends</t>
        </is>
      </c>
      <c r="Q1832" s="4" t="inlineStr">
        <is>
          <t>No</t>
        </is>
      </c>
      <c r="R1832" s="4" t="n"/>
      <c r="S1832" s="4" t="inlineStr">
        <is>
          <t>—</t>
        </is>
      </c>
      <c r="T1832" s="4" t="inlineStr">
        <is>
          <t>—</t>
        </is>
      </c>
      <c r="U1832" s="4" t="inlineStr">
        <is>
          <t>ponderous style/movement/prose ✓; trang trọng.</t>
        </is>
      </c>
      <c r="V1832" s="4" t="inlineStr">
        <is>
          <t>The novel is written in a rather ponderous style.</t>
        </is>
      </c>
      <c r="W1832" s="4" t="n"/>
    </row>
    <row r="1833">
      <c r="A1833" s="4" t="n">
        <v>1831</v>
      </c>
      <c r="B1833" s="4" t="inlineStr">
        <is>
          <t>pontifical</t>
        </is>
      </c>
      <c r="C1833" s="4" t="inlineStr">
        <is>
          <t>thuộc giáo hoàng</t>
        </is>
      </c>
      <c r="D1833" s="4" t="inlineStr">
        <is>
          <t>C1</t>
        </is>
      </c>
      <c r="E1833" s="4" t="n">
        <v>1</v>
      </c>
      <c r="F1833" s="4" t="inlineStr">
        <is>
          <t>Purpose-related (thuộc giáo hoàng)</t>
        </is>
      </c>
      <c r="G1833" s="4" t="inlineStr">
        <is>
          <t>—</t>
        </is>
      </c>
      <c r="H1833" s="4" t="inlineStr">
        <is>
          <t>—</t>
        </is>
      </c>
      <c r="I1833" s="4" t="inlineStr">
        <is>
          <t>Không có (non-gradable)</t>
        </is>
      </c>
      <c r="J1833" s="4" t="inlineStr">
        <is>
          <t>Non-gradable (phân loại)</t>
        </is>
      </c>
      <c r="K1833" s="4" t="inlineStr">
        <is>
          <t>Không dùng với degree adverb (tính từ định danh/phân loại)</t>
        </is>
      </c>
      <c r="L1833" s="4" t="inlineStr">
        <is>
          <t>pontifically</t>
        </is>
      </c>
      <c r="M1833" s="4" t="inlineStr">
        <is>
          <t>Quy tắc chuẩn (+ -ly)</t>
        </is>
      </c>
      <c r="N1833" s="4" t="inlineStr">
        <is>
          <t>Yes</t>
        </is>
      </c>
      <c r="O1833" s="4" t="inlineStr">
        <is>
          <t>Yes</t>
        </is>
      </c>
      <c r="P1833" s="4" t="inlineStr">
        <is>
          <t>Depends</t>
        </is>
      </c>
      <c r="Q1833" s="4" t="inlineStr">
        <is>
          <t>No</t>
        </is>
      </c>
      <c r="R1833" s="4" t="n"/>
      <c r="S1833" s="4" t="inlineStr">
        <is>
          <t>pontiff (hiếm)</t>
        </is>
      </c>
      <c r="T1833" s="4" t="inlineStr">
        <is>
          <t>—</t>
        </is>
      </c>
      <c r="U1833" s="4" t="inlineStr">
        <is>
          <t>pontifical authority/decree ✓; trang trọng, hiếm.</t>
        </is>
      </c>
      <c r="V1833" s="4" t="inlineStr">
        <is>
          <t>The pontifical authority extends over the whole church.</t>
        </is>
      </c>
      <c r="W1833" s="4" t="n"/>
    </row>
    <row r="1834">
      <c r="A1834" s="4" t="n">
        <v>1832</v>
      </c>
      <c r="B1834" s="4" t="inlineStr">
        <is>
          <t>porous</t>
        </is>
      </c>
      <c r="C1834" s="4" t="inlineStr">
        <is>
          <t>xốp, thấm nước</t>
        </is>
      </c>
      <c r="D1834" s="4" t="inlineStr">
        <is>
          <t>B2</t>
        </is>
      </c>
      <c r="E1834" s="4" t="n">
        <v>1</v>
      </c>
      <c r="F1834" s="4" t="inlineStr">
        <is>
          <t>Quality &amp; Character (xốp, thấm nước)</t>
        </is>
      </c>
      <c r="G1834" s="4" t="inlineStr">
        <is>
          <t>more porous</t>
        </is>
      </c>
      <c r="H1834" s="4" t="inlineStr">
        <is>
          <t>most porous</t>
        </is>
      </c>
      <c r="I1834" s="4" t="inlineStr">
        <is>
          <t>Quy tắc chuẩn (more/most, tính từ đa âm tiết)</t>
        </is>
      </c>
      <c r="J1834" s="4" t="inlineStr">
        <is>
          <t>Gradable (phân cấp được)</t>
        </is>
      </c>
      <c r="K1834" s="4" t="inlineStr">
        <is>
          <t>very/quite/rather/extremely/fairly/pretty (nhóm mức độ thông thường)</t>
        </is>
      </c>
      <c r="L1834" s="4" t="inlineStr">
        <is>
          <t>porously</t>
        </is>
      </c>
      <c r="M1834" s="4" t="inlineStr">
        <is>
          <t>Quy tắc chuẩn (+ -ly)</t>
        </is>
      </c>
      <c r="N1834" s="4" t="inlineStr">
        <is>
          <t>Yes</t>
        </is>
      </c>
      <c r="O1834" s="4" t="inlineStr">
        <is>
          <t>Yes</t>
        </is>
      </c>
      <c r="P1834" s="4" t="inlineStr">
        <is>
          <t>Depends</t>
        </is>
      </c>
      <c r="Q1834" s="4" t="inlineStr">
        <is>
          <t>No</t>
        </is>
      </c>
      <c r="R1834" s="4" t="n"/>
      <c r="S1834" s="4" t="inlineStr">
        <is>
          <t>porosity</t>
        </is>
      </c>
      <c r="T1834" s="4" t="inlineStr">
        <is>
          <t>—</t>
        </is>
      </c>
      <c r="U1834" s="4" t="inlineStr">
        <is>
          <t>porous material/rock/border (nghĩa bóng) ✓.</t>
        </is>
      </c>
      <c r="V1834" s="4" t="inlineStr">
        <is>
          <t>The rock is porous and absorbs water easily.</t>
        </is>
      </c>
      <c r="W1834" s="4" t="inlineStr">
        <is>
          <t>"porous border" (biên giới lỏng lẻo, dễ xâm nhập — cụm cố định nghĩa bóng).</t>
        </is>
      </c>
    </row>
    <row r="1835">
      <c r="A1835" s="4" t="n">
        <v>1833</v>
      </c>
      <c r="B1835" s="4" t="inlineStr">
        <is>
          <t>preadolescent</t>
        </is>
      </c>
      <c r="C1835" s="4" t="inlineStr">
        <is>
          <t>tiền dậy thì</t>
        </is>
      </c>
      <c r="D1835" s="4" t="inlineStr">
        <is>
          <t>C2</t>
        </is>
      </c>
      <c r="E1835" s="4" t="n">
        <v>1</v>
      </c>
      <c r="F1835" s="4" t="inlineStr">
        <is>
          <t>Age (tiền dậy thì)</t>
        </is>
      </c>
      <c r="G1835" s="4" t="inlineStr">
        <is>
          <t>more preadolescent</t>
        </is>
      </c>
      <c r="H1835" s="4" t="inlineStr">
        <is>
          <t>most preadolescent</t>
        </is>
      </c>
      <c r="I1835" s="4" t="inlineStr">
        <is>
          <t>Quy tắc chuẩn (more/most, tính từ đa âm tiết)</t>
        </is>
      </c>
      <c r="J1835" s="4" t="inlineStr">
        <is>
          <t>Gradable (phân cấp được)</t>
        </is>
      </c>
      <c r="K1835" s="4" t="inlineStr">
        <is>
          <t>very/quite/rather/extremely/fairly/pretty (nhóm mức độ thông thường)</t>
        </is>
      </c>
      <c r="L1835" s="4" t="inlineStr">
        <is>
          <t>preadolescently</t>
        </is>
      </c>
      <c r="M1835" s="4" t="inlineStr">
        <is>
          <t>Quy tắc chuẩn (+ -ly)</t>
        </is>
      </c>
      <c r="N1835" s="4" t="inlineStr">
        <is>
          <t>Yes</t>
        </is>
      </c>
      <c r="O1835" s="4" t="inlineStr">
        <is>
          <t>Yes</t>
        </is>
      </c>
      <c r="P1835" s="4" t="inlineStr">
        <is>
          <t>Depends</t>
        </is>
      </c>
      <c r="Q1835" s="4" t="inlineStr">
        <is>
          <t>No</t>
        </is>
      </c>
      <c r="R1835" s="4" t="n"/>
      <c r="S1835" s="4" t="inlineStr">
        <is>
          <t>adolescence (khác gốc)</t>
        </is>
      </c>
      <c r="T1835" s="4" t="inlineStr">
        <is>
          <t>—</t>
        </is>
      </c>
      <c r="U1835" s="4" t="inlineStr">
        <is>
          <t>preadolescent child/behaviour ✓.</t>
        </is>
      </c>
      <c r="V1835" s="4" t="inlineStr">
        <is>
          <t>Preadolescent children often experience rapid mood changes.</t>
        </is>
      </c>
      <c r="W1835" s="4" t="n"/>
    </row>
    <row r="1836">
      <c r="A1836" s="4" t="n">
        <v>1834</v>
      </c>
      <c r="B1836" s="4" t="inlineStr">
        <is>
          <t>precarious</t>
        </is>
      </c>
      <c r="C1836" s="4" t="inlineStr">
        <is>
          <t>bấp bênh, nguy hiểm</t>
        </is>
      </c>
      <c r="D1836" s="4" t="inlineStr">
        <is>
          <t>B2</t>
        </is>
      </c>
      <c r="E1836" s="4" t="n">
        <v>1</v>
      </c>
      <c r="F1836" s="4" t="inlineStr">
        <is>
          <t>Condition (bấp bênh, nguy hiểm)</t>
        </is>
      </c>
      <c r="G1836" s="4" t="inlineStr">
        <is>
          <t>more precarious</t>
        </is>
      </c>
      <c r="H1836" s="4" t="inlineStr">
        <is>
          <t>most precarious</t>
        </is>
      </c>
      <c r="I1836" s="4" t="inlineStr">
        <is>
          <t>Quy tắc chuẩn (more/most, tính từ đa âm tiết)</t>
        </is>
      </c>
      <c r="J1836" s="4" t="inlineStr">
        <is>
          <t>Gradable (phân cấp được)</t>
        </is>
      </c>
      <c r="K1836" s="4" t="inlineStr">
        <is>
          <t>very/quite/rather/extremely/fairly/pretty (nhóm mức độ thông thường)</t>
        </is>
      </c>
      <c r="L1836" s="4" t="inlineStr">
        <is>
          <t>precariously</t>
        </is>
      </c>
      <c r="M1836" s="4" t="inlineStr">
        <is>
          <t>Quy tắc chuẩn (+ -ly)</t>
        </is>
      </c>
      <c r="N1836" s="4" t="inlineStr">
        <is>
          <t>Yes</t>
        </is>
      </c>
      <c r="O1836" s="4" t="inlineStr">
        <is>
          <t>Yes</t>
        </is>
      </c>
      <c r="P1836" s="4" t="inlineStr">
        <is>
          <t>Depends</t>
        </is>
      </c>
      <c r="Q1836" s="4" t="inlineStr">
        <is>
          <t>No</t>
        </is>
      </c>
      <c r="R1836" s="4" t="n"/>
      <c r="S1836" s="4" t="inlineStr">
        <is>
          <t>—</t>
        </is>
      </c>
      <c r="T1836" s="4" t="inlineStr">
        <is>
          <t>—</t>
        </is>
      </c>
      <c r="U1836" s="4" t="inlineStr">
        <is>
          <t>precarious position/situation/balance ✓.</t>
        </is>
      </c>
      <c r="V1836" s="4" t="inlineStr">
        <is>
          <t>The company is in a precarious financial position.</t>
        </is>
      </c>
      <c r="W1836" s="4" t="n"/>
    </row>
    <row r="1837">
      <c r="A1837" s="4" t="n">
        <v>1835</v>
      </c>
      <c r="B1837" s="4" t="inlineStr">
        <is>
          <t>preeminent</t>
        </is>
      </c>
      <c r="C1837" s="4" t="inlineStr">
        <is>
          <t>ưu việt, hàng đầu</t>
        </is>
      </c>
      <c r="D1837" s="4" t="inlineStr">
        <is>
          <t>C1</t>
        </is>
      </c>
      <c r="E1837" s="4" t="n">
        <v>1</v>
      </c>
      <c r="F1837" s="4" t="inlineStr">
        <is>
          <t>Value (ưu việt, hàng đầu)</t>
        </is>
      </c>
      <c r="G1837" s="4" t="inlineStr">
        <is>
          <t>more preeminent</t>
        </is>
      </c>
      <c r="H1837" s="4" t="inlineStr">
        <is>
          <t>most preeminent</t>
        </is>
      </c>
      <c r="I1837" s="4" t="inlineStr">
        <is>
          <t>Quy tắc chuẩn (more/most, tính từ đa âm tiết)</t>
        </is>
      </c>
      <c r="J1837" s="4" t="inlineStr">
        <is>
          <t>Gradable (phân cấp được)</t>
        </is>
      </c>
      <c r="K1837" s="4" t="inlineStr">
        <is>
          <t>very/quite/rather/extremely/fairly/pretty (nhóm mức độ thông thường)</t>
        </is>
      </c>
      <c r="L1837" s="4" t="inlineStr">
        <is>
          <t>preeminently</t>
        </is>
      </c>
      <c r="M1837" s="4" t="inlineStr">
        <is>
          <t>Quy tắc chuẩn (+ -ly)</t>
        </is>
      </c>
      <c r="N1837" s="4" t="inlineStr">
        <is>
          <t>Yes</t>
        </is>
      </c>
      <c r="O1837" s="4" t="inlineStr">
        <is>
          <t>Yes</t>
        </is>
      </c>
      <c r="P1837" s="4" t="inlineStr">
        <is>
          <t>Depends</t>
        </is>
      </c>
      <c r="Q1837" s="4" t="inlineStr">
        <is>
          <t>No</t>
        </is>
      </c>
      <c r="R1837" s="4" t="n"/>
      <c r="S1837" s="4" t="inlineStr">
        <is>
          <t>preeminence</t>
        </is>
      </c>
      <c r="T1837" s="4" t="inlineStr">
        <is>
          <t>—</t>
        </is>
      </c>
      <c r="U1837" s="4" t="inlineStr">
        <is>
          <t>preeminent scholar/expert/authority ✓.</t>
        </is>
      </c>
      <c r="V1837" s="4" t="inlineStr">
        <is>
          <t>She is a preeminent scholar in her field.</t>
        </is>
      </c>
      <c r="W1837" s="4" t="n"/>
    </row>
    <row r="1838">
      <c r="A1838" s="4" t="n">
        <v>1836</v>
      </c>
      <c r="B1838" s="4" t="inlineStr">
        <is>
          <t>primal</t>
        </is>
      </c>
      <c r="C1838" s="4" t="inlineStr">
        <is>
          <t>nguyên thuỷ, bản năng</t>
        </is>
      </c>
      <c r="D1838" s="4" t="inlineStr">
        <is>
          <t>B2</t>
        </is>
      </c>
      <c r="E1838" s="4" t="n">
        <v>1</v>
      </c>
      <c r="F1838" s="4" t="inlineStr">
        <is>
          <t>Quality &amp; Character (nguyên thuỷ, bản năng)</t>
        </is>
      </c>
      <c r="G1838" s="4" t="inlineStr">
        <is>
          <t>more primal</t>
        </is>
      </c>
      <c r="H1838" s="4" t="inlineStr">
        <is>
          <t>most primal</t>
        </is>
      </c>
      <c r="I1838" s="4" t="inlineStr">
        <is>
          <t>Quy tắc chuẩn (more/most, tính từ đa âm tiết)</t>
        </is>
      </c>
      <c r="J1838" s="4" t="inlineStr">
        <is>
          <t>Gradable (phân cấp được)</t>
        </is>
      </c>
      <c r="K1838" s="4" t="inlineStr">
        <is>
          <t>very/quite/rather/extremely/fairly/pretty (nhóm mức độ thông thường)</t>
        </is>
      </c>
      <c r="L1838" s="4" t="inlineStr">
        <is>
          <t>primally</t>
        </is>
      </c>
      <c r="M1838" s="4" t="inlineStr">
        <is>
          <t>Quy tắc chuẩn (+ -ly)</t>
        </is>
      </c>
      <c r="N1838" s="4" t="inlineStr">
        <is>
          <t>Yes</t>
        </is>
      </c>
      <c r="O1838" s="4" t="inlineStr">
        <is>
          <t>Yes</t>
        </is>
      </c>
      <c r="P1838" s="4" t="inlineStr">
        <is>
          <t>Depends</t>
        </is>
      </c>
      <c r="Q1838" s="4" t="inlineStr">
        <is>
          <t>No</t>
        </is>
      </c>
      <c r="R1838" s="4" t="n"/>
      <c r="S1838" s="4" t="inlineStr">
        <is>
          <t>—</t>
        </is>
      </c>
      <c r="T1838" s="4" t="inlineStr">
        <is>
          <t>—</t>
        </is>
      </c>
      <c r="U1838" s="4" t="inlineStr">
        <is>
          <t>primal fear/instinct/scream ✓.</t>
        </is>
      </c>
      <c r="V1838" s="4" t="inlineStr">
        <is>
          <t>He felt a primal fear of the dark.</t>
        </is>
      </c>
      <c r="W1838" s="4" t="inlineStr">
        <is>
          <t>"primal scream" (tiếng thét nguyên thuỷ — thuật ngữ tâm lý học/văn hoá đại chúng cố định).</t>
        </is>
      </c>
    </row>
    <row r="1839">
      <c r="A1839" s="4" t="n">
        <v>1837</v>
      </c>
      <c r="B1839" s="4" t="inlineStr">
        <is>
          <t>procedural</t>
        </is>
      </c>
      <c r="C1839" s="4" t="inlineStr">
        <is>
          <t>thủ tục</t>
        </is>
      </c>
      <c r="D1839" s="4" t="inlineStr">
        <is>
          <t>B2</t>
        </is>
      </c>
      <c r="E1839" s="4" t="n">
        <v>1</v>
      </c>
      <c r="F1839" s="4" t="inlineStr">
        <is>
          <t>Purpose-related (thủ tục)</t>
        </is>
      </c>
      <c r="G1839" s="4" t="inlineStr">
        <is>
          <t>—</t>
        </is>
      </c>
      <c r="H1839" s="4" t="inlineStr">
        <is>
          <t>—</t>
        </is>
      </c>
      <c r="I1839" s="4" t="inlineStr">
        <is>
          <t>Không có (non-gradable)</t>
        </is>
      </c>
      <c r="J1839" s="4" t="inlineStr">
        <is>
          <t>Non-gradable (phân loại)</t>
        </is>
      </c>
      <c r="K1839" s="4" t="inlineStr">
        <is>
          <t>Không dùng với degree adverb (tính từ định danh/phân loại)</t>
        </is>
      </c>
      <c r="L1839" s="4" t="inlineStr">
        <is>
          <t>procedurally</t>
        </is>
      </c>
      <c r="M1839" s="4" t="inlineStr">
        <is>
          <t>Quy tắc chuẩn (+ -ly)</t>
        </is>
      </c>
      <c r="N1839" s="4" t="inlineStr">
        <is>
          <t>Yes</t>
        </is>
      </c>
      <c r="O1839" s="4" t="inlineStr">
        <is>
          <t>Yes</t>
        </is>
      </c>
      <c r="P1839" s="4" t="inlineStr">
        <is>
          <t>Depends</t>
        </is>
      </c>
      <c r="Q1839" s="4" t="inlineStr">
        <is>
          <t>No</t>
        </is>
      </c>
      <c r="R1839" s="4" t="n"/>
      <c r="S1839" s="4" t="inlineStr">
        <is>
          <t>procedure</t>
        </is>
      </c>
      <c r="T1839" s="4" t="inlineStr">
        <is>
          <t>—</t>
        </is>
      </c>
      <c r="U1839" s="4" t="inlineStr">
        <is>
          <t>procedural rule/error/justice ✓.</t>
        </is>
      </c>
      <c r="V1839" s="4" t="inlineStr">
        <is>
          <t>The case was dismissed due to a procedural error.</t>
        </is>
      </c>
      <c r="W1839" s="4" t="inlineStr">
        <is>
          <t>"procedural justice" (công lý thủ tục — thuật ngữ pháp lý cố định).</t>
        </is>
      </c>
    </row>
    <row r="1840">
      <c r="A1840" s="4" t="n">
        <v>1838</v>
      </c>
      <c r="B1840" s="4" t="inlineStr">
        <is>
          <t>programmable</t>
        </is>
      </c>
      <c r="C1840" s="4" t="inlineStr">
        <is>
          <t>có thể lập trình</t>
        </is>
      </c>
      <c r="D1840" s="4" t="inlineStr">
        <is>
          <t>B2</t>
        </is>
      </c>
      <c r="E1840" s="4" t="n">
        <v>1</v>
      </c>
      <c r="F1840" s="4" t="inlineStr">
        <is>
          <t>Value (có thể lập trình)</t>
        </is>
      </c>
      <c r="G1840" s="4" t="inlineStr">
        <is>
          <t>more programmable</t>
        </is>
      </c>
      <c r="H1840" s="4" t="inlineStr">
        <is>
          <t>most programmable</t>
        </is>
      </c>
      <c r="I1840" s="4" t="inlineStr">
        <is>
          <t>Quy tắc chuẩn (more/most, tính từ đa âm tiết)</t>
        </is>
      </c>
      <c r="J1840" s="4" t="inlineStr">
        <is>
          <t>Gradable (phân cấp được)</t>
        </is>
      </c>
      <c r="K1840" s="4" t="inlineStr">
        <is>
          <t>very/quite/rather/extremely/fairly/pretty (nhóm mức độ thông thường)</t>
        </is>
      </c>
      <c r="L1840" s="4" t="inlineStr">
        <is>
          <t>programmably</t>
        </is>
      </c>
      <c r="M1840" s="4" t="inlineStr">
        <is>
          <t>Ngoại lệ (-le → -ly, bỏ e)</t>
        </is>
      </c>
      <c r="N1840" s="4" t="inlineStr">
        <is>
          <t>Yes</t>
        </is>
      </c>
      <c r="O1840" s="4" t="inlineStr">
        <is>
          <t>Yes</t>
        </is>
      </c>
      <c r="P1840" s="4" t="inlineStr">
        <is>
          <t>Depends</t>
        </is>
      </c>
      <c r="Q1840" s="4" t="inlineStr">
        <is>
          <t>No</t>
        </is>
      </c>
      <c r="R1840" s="4" t="n"/>
      <c r="S1840" s="4" t="inlineStr">
        <is>
          <t>programme (khác nghĩa)</t>
        </is>
      </c>
      <c r="T1840" s="4" t="inlineStr">
        <is>
          <t>program</t>
        </is>
      </c>
      <c r="U1840" s="4" t="inlineStr">
        <is>
          <t>programmable thermostat/device ✓.</t>
        </is>
      </c>
      <c r="V1840" s="4" t="inlineStr">
        <is>
          <t>They installed a programmable thermostat to save energy.</t>
        </is>
      </c>
      <c r="W1840" s="4" t="n"/>
    </row>
    <row r="1841">
      <c r="A1841" s="4" t="n">
        <v>1839</v>
      </c>
      <c r="B1841" s="4" t="inlineStr">
        <is>
          <t>propitious</t>
        </is>
      </c>
      <c r="C1841" s="4" t="inlineStr">
        <is>
          <t>thuận lợi, tốt lành</t>
        </is>
      </c>
      <c r="D1841" s="4" t="inlineStr">
        <is>
          <t>C1</t>
        </is>
      </c>
      <c r="E1841" s="4" t="n">
        <v>1</v>
      </c>
      <c r="F1841" s="4" t="inlineStr">
        <is>
          <t>Value (thuận lợi, tốt lành)</t>
        </is>
      </c>
      <c r="G1841" s="4" t="inlineStr">
        <is>
          <t>more propitious</t>
        </is>
      </c>
      <c r="H1841" s="4" t="inlineStr">
        <is>
          <t>most propitious</t>
        </is>
      </c>
      <c r="I1841" s="4" t="inlineStr">
        <is>
          <t>Quy tắc chuẩn (more/most, tính từ đa âm tiết)</t>
        </is>
      </c>
      <c r="J1841" s="4" t="inlineStr">
        <is>
          <t>Gradable (phân cấp được)</t>
        </is>
      </c>
      <c r="K1841" s="4" t="inlineStr">
        <is>
          <t>very/quite/rather/extremely/fairly/pretty (nhóm mức độ thông thường)</t>
        </is>
      </c>
      <c r="L1841" s="4" t="inlineStr">
        <is>
          <t>propitiously</t>
        </is>
      </c>
      <c r="M1841" s="4" t="inlineStr">
        <is>
          <t>Quy tắc chuẩn (+ -ly)</t>
        </is>
      </c>
      <c r="N1841" s="4" t="inlineStr">
        <is>
          <t>Yes</t>
        </is>
      </c>
      <c r="O1841" s="4" t="inlineStr">
        <is>
          <t>Yes</t>
        </is>
      </c>
      <c r="P1841" s="4" t="inlineStr">
        <is>
          <t>Depends</t>
        </is>
      </c>
      <c r="Q1841" s="4" t="inlineStr">
        <is>
          <t>No</t>
        </is>
      </c>
      <c r="R1841" s="4" t="n"/>
      <c r="S1841" s="4" t="inlineStr">
        <is>
          <t>—</t>
        </is>
      </c>
      <c r="T1841" s="4" t="inlineStr">
        <is>
          <t>—</t>
        </is>
      </c>
      <c r="U1841" s="4" t="inlineStr">
        <is>
          <t>propitious moment/sign/time ✓; trang trọng, hiếm.</t>
        </is>
      </c>
      <c r="V1841" s="4" t="inlineStr">
        <is>
          <t>It was not a propitious moment to ask for a raise.</t>
        </is>
      </c>
      <c r="W1841" s="4" t="n"/>
    </row>
    <row r="1842">
      <c r="A1842" s="4" t="n">
        <v>1840</v>
      </c>
      <c r="B1842" s="4" t="inlineStr">
        <is>
          <t>provisional</t>
        </is>
      </c>
      <c r="C1842" s="4" t="inlineStr">
        <is>
          <t>tạm thời, lâm thời</t>
        </is>
      </c>
      <c r="D1842" s="4" t="inlineStr">
        <is>
          <t>B2</t>
        </is>
      </c>
      <c r="E1842" s="4" t="n">
        <v>1</v>
      </c>
      <c r="F1842" s="4" t="inlineStr">
        <is>
          <t>Time-related (tạm thời, lâm thời)</t>
        </is>
      </c>
      <c r="G1842" s="4" t="inlineStr">
        <is>
          <t>more provisional</t>
        </is>
      </c>
      <c r="H1842" s="4" t="inlineStr">
        <is>
          <t>most provisional</t>
        </is>
      </c>
      <c r="I1842" s="4" t="inlineStr">
        <is>
          <t>Quy tắc chuẩn (more/most, tính từ đa âm tiết)</t>
        </is>
      </c>
      <c r="J1842" s="4" t="inlineStr">
        <is>
          <t>Gradable (phân cấp được)</t>
        </is>
      </c>
      <c r="K1842" s="4" t="inlineStr">
        <is>
          <t>very/quite/rather/extremely/fairly/pretty (nhóm mức độ thông thường)</t>
        </is>
      </c>
      <c r="L1842" s="4" t="inlineStr">
        <is>
          <t>provisionally</t>
        </is>
      </c>
      <c r="M1842" s="4" t="inlineStr">
        <is>
          <t>Quy tắc chuẩn (+ -ly)</t>
        </is>
      </c>
      <c r="N1842" s="4" t="inlineStr">
        <is>
          <t>Yes</t>
        </is>
      </c>
      <c r="O1842" s="4" t="inlineStr">
        <is>
          <t>Yes</t>
        </is>
      </c>
      <c r="P1842" s="4" t="inlineStr">
        <is>
          <t>Depends</t>
        </is>
      </c>
      <c r="Q1842" s="4" t="inlineStr">
        <is>
          <t>No</t>
        </is>
      </c>
      <c r="R1842" s="4" t="n"/>
      <c r="S1842" s="4" t="inlineStr">
        <is>
          <t>provision (khác nghĩa)</t>
        </is>
      </c>
      <c r="T1842" s="4" t="inlineStr">
        <is>
          <t>provide</t>
        </is>
      </c>
      <c r="U1842" s="4" t="inlineStr">
        <is>
          <t>provisional government/licence/result ✓.</t>
        </is>
      </c>
      <c r="V1842" s="4" t="inlineStr">
        <is>
          <t>A provisional government was formed after the crisis.</t>
        </is>
      </c>
      <c r="W1842" s="4" t="inlineStr">
        <is>
          <t>"provisional licence" (bằng lái tạm thời — thuật ngữ hành chính cố định).</t>
        </is>
      </c>
    </row>
    <row r="1843">
      <c r="A1843" s="4" t="n">
        <v>1841</v>
      </c>
      <c r="B1843" s="4" t="inlineStr">
        <is>
          <t>psychiatric</t>
        </is>
      </c>
      <c r="C1843" s="4" t="inlineStr">
        <is>
          <t>tâm thần</t>
        </is>
      </c>
      <c r="D1843" s="4" t="inlineStr">
        <is>
          <t>B2</t>
        </is>
      </c>
      <c r="E1843" s="4" t="n">
        <v>1</v>
      </c>
      <c r="F1843" s="4" t="inlineStr">
        <is>
          <t>Purpose-related (tâm thần)</t>
        </is>
      </c>
      <c r="G1843" s="4" t="inlineStr">
        <is>
          <t>—</t>
        </is>
      </c>
      <c r="H1843" s="4" t="inlineStr">
        <is>
          <t>—</t>
        </is>
      </c>
      <c r="I1843" s="4" t="inlineStr">
        <is>
          <t>Không có (non-gradable)</t>
        </is>
      </c>
      <c r="J1843" s="4" t="inlineStr">
        <is>
          <t>Non-gradable (phân loại)</t>
        </is>
      </c>
      <c r="K1843" s="4" t="inlineStr">
        <is>
          <t>Không dùng với degree adverb (tính từ định danh/phân loại)</t>
        </is>
      </c>
      <c r="L1843" s="4" t="inlineStr">
        <is>
          <t>psychiatrically</t>
        </is>
      </c>
      <c r="M1843" s="4" t="inlineStr">
        <is>
          <t>Ngoại lệ (-ic → -ically)</t>
        </is>
      </c>
      <c r="N1843" s="4" t="inlineStr">
        <is>
          <t>Yes</t>
        </is>
      </c>
      <c r="O1843" s="4" t="inlineStr">
        <is>
          <t>Yes</t>
        </is>
      </c>
      <c r="P1843" s="4" t="inlineStr">
        <is>
          <t>Depends</t>
        </is>
      </c>
      <c r="Q1843" s="4" t="inlineStr">
        <is>
          <t>No</t>
        </is>
      </c>
      <c r="R1843" s="4" t="n"/>
      <c r="S1843" s="4" t="inlineStr">
        <is>
          <t>psychiatry/psychiatrist</t>
        </is>
      </c>
      <c r="T1843" s="4" t="inlineStr">
        <is>
          <t>—</t>
        </is>
      </c>
      <c r="U1843" s="4" t="inlineStr">
        <is>
          <t>psychiatric hospital/disorder/care ✓.</t>
        </is>
      </c>
      <c r="V1843" s="4" t="inlineStr">
        <is>
          <t>She was admitted to a psychiatric hospital.</t>
        </is>
      </c>
      <c r="W1843" s="4" t="n"/>
    </row>
    <row r="1844">
      <c r="A1844" s="4" t="n">
        <v>1842</v>
      </c>
      <c r="B1844" s="4" t="inlineStr">
        <is>
          <t>psychosocial</t>
        </is>
      </c>
      <c r="C1844" s="4" t="inlineStr">
        <is>
          <t>tâm lý xã hội</t>
        </is>
      </c>
      <c r="D1844" s="4" t="inlineStr">
        <is>
          <t>C1</t>
        </is>
      </c>
      <c r="E1844" s="4" t="n">
        <v>1</v>
      </c>
      <c r="F1844" s="4" t="inlineStr">
        <is>
          <t>Purpose-related (tâm lý xã hội)</t>
        </is>
      </c>
      <c r="G1844" s="4" t="inlineStr">
        <is>
          <t>—</t>
        </is>
      </c>
      <c r="H1844" s="4" t="inlineStr">
        <is>
          <t>—</t>
        </is>
      </c>
      <c r="I1844" s="4" t="inlineStr">
        <is>
          <t>Không có (non-gradable)</t>
        </is>
      </c>
      <c r="J1844" s="4" t="inlineStr">
        <is>
          <t>Non-gradable (phân loại)</t>
        </is>
      </c>
      <c r="K1844" s="4" t="inlineStr">
        <is>
          <t>Không dùng với degree adverb (tính từ định danh/phân loại)</t>
        </is>
      </c>
      <c r="L1844" s="4" t="inlineStr">
        <is>
          <t>psychosocially</t>
        </is>
      </c>
      <c r="M1844" s="4" t="inlineStr">
        <is>
          <t>Quy tắc chuẩn (+ -ly)</t>
        </is>
      </c>
      <c r="N1844" s="4" t="inlineStr">
        <is>
          <t>Yes</t>
        </is>
      </c>
      <c r="O1844" s="4" t="inlineStr">
        <is>
          <t>Yes</t>
        </is>
      </c>
      <c r="P1844" s="4" t="inlineStr">
        <is>
          <t>Depends</t>
        </is>
      </c>
      <c r="Q1844" s="4" t="inlineStr">
        <is>
          <t>No</t>
        </is>
      </c>
      <c r="R1844" s="4" t="n"/>
      <c r="S1844" s="4" t="inlineStr">
        <is>
          <t>—</t>
        </is>
      </c>
      <c r="T1844" s="4" t="inlineStr">
        <is>
          <t>—</t>
        </is>
      </c>
      <c r="U1844" s="4" t="inlineStr">
        <is>
          <t>psychosocial development/support/factor ✓.</t>
        </is>
      </c>
      <c r="V1844" s="4" t="inlineStr">
        <is>
          <t>The programme addresses the psychosocial needs of refugees.</t>
        </is>
      </c>
      <c r="W1844" s="4" t="n"/>
    </row>
    <row r="1845">
      <c r="A1845" s="4" t="n">
        <v>1843</v>
      </c>
      <c r="B1845" s="4" t="inlineStr">
        <is>
          <t>pungent</t>
        </is>
      </c>
      <c r="C1845" s="4" t="inlineStr">
        <is>
          <t>nồng, hắc</t>
        </is>
      </c>
      <c r="D1845" s="4" t="inlineStr">
        <is>
          <t>C1</t>
        </is>
      </c>
      <c r="E1845" s="4" t="n">
        <v>1</v>
      </c>
      <c r="F1845" s="4" t="inlineStr">
        <is>
          <t>Quality &amp; Character (nồng, hắc)</t>
        </is>
      </c>
      <c r="G1845" s="4" t="inlineStr">
        <is>
          <t>more pungent</t>
        </is>
      </c>
      <c r="H1845" s="4" t="inlineStr">
        <is>
          <t>most pungent</t>
        </is>
      </c>
      <c r="I1845" s="4" t="inlineStr">
        <is>
          <t>Quy tắc chuẩn (more/most, tính từ đa âm tiết)</t>
        </is>
      </c>
      <c r="J1845" s="4" t="inlineStr">
        <is>
          <t>Gradable (phân cấp được)</t>
        </is>
      </c>
      <c r="K1845" s="4" t="inlineStr">
        <is>
          <t>very/quite/rather/extremely/fairly/pretty (nhóm mức độ thông thường)</t>
        </is>
      </c>
      <c r="L1845" s="4" t="inlineStr">
        <is>
          <t>pungently</t>
        </is>
      </c>
      <c r="M1845" s="4" t="inlineStr">
        <is>
          <t>Quy tắc chuẩn (+ -ly)</t>
        </is>
      </c>
      <c r="N1845" s="4" t="inlineStr">
        <is>
          <t>Yes</t>
        </is>
      </c>
      <c r="O1845" s="4" t="inlineStr">
        <is>
          <t>Yes</t>
        </is>
      </c>
      <c r="P1845" s="4" t="inlineStr">
        <is>
          <t>Depends</t>
        </is>
      </c>
      <c r="Q1845" s="4" t="inlineStr">
        <is>
          <t>No</t>
        </is>
      </c>
      <c r="R1845" s="4" t="n"/>
      <c r="S1845" s="4" t="inlineStr">
        <is>
          <t>pungency</t>
        </is>
      </c>
      <c r="T1845" s="4" t="inlineStr">
        <is>
          <t>—</t>
        </is>
      </c>
      <c r="U1845" s="4" t="inlineStr">
        <is>
          <t>pungent smell/odour/taste ✓.</t>
        </is>
      </c>
      <c r="V1845" s="4" t="inlineStr">
        <is>
          <t>The pungent smell of garlic filled the kitchen.</t>
        </is>
      </c>
      <c r="W1845" s="4" t="n"/>
    </row>
    <row r="1846">
      <c r="A1846" s="4" t="n">
        <v>1844</v>
      </c>
      <c r="B1846" s="4" t="inlineStr">
        <is>
          <t>quarterly</t>
        </is>
      </c>
      <c r="C1846" s="4" t="inlineStr">
        <is>
          <t>hàng quý</t>
        </is>
      </c>
      <c r="D1846" s="4" t="inlineStr">
        <is>
          <t>B2</t>
        </is>
      </c>
      <c r="E1846" s="4" t="n">
        <v>1</v>
      </c>
      <c r="F1846" s="4" t="inlineStr">
        <is>
          <t>Time-related (hàng quý)</t>
        </is>
      </c>
      <c r="G1846" s="4" t="inlineStr">
        <is>
          <t>more quarterly</t>
        </is>
      </c>
      <c r="H1846" s="4" t="inlineStr">
        <is>
          <t>most quarterly</t>
        </is>
      </c>
      <c r="I1846" s="4" t="inlineStr">
        <is>
          <t>Quy tắc chuẩn (more/most, tính từ đa âm tiết)</t>
        </is>
      </c>
      <c r="J1846" s="4" t="inlineStr">
        <is>
          <t>Gradable (phân cấp được)</t>
        </is>
      </c>
      <c r="K1846" s="4" t="inlineStr">
        <is>
          <t>very/quite/rather/extremely/fairly/pretty (nhóm mức độ thông thường)</t>
        </is>
      </c>
      <c r="L1846" s="4" t="inlineStr">
        <is>
          <t>(chính nó đã tận cùng -ly) → dùng cụm 'in a ... way/manner'</t>
        </is>
      </c>
      <c r="M1846" s="4" t="inlineStr">
        <is>
          <t>Ngoại lệ</t>
        </is>
      </c>
      <c r="N1846" s="4" t="inlineStr">
        <is>
          <t>Yes</t>
        </is>
      </c>
      <c r="O1846" s="4" t="inlineStr">
        <is>
          <t>Yes</t>
        </is>
      </c>
      <c r="P1846" s="4" t="inlineStr">
        <is>
          <t>Depends</t>
        </is>
      </c>
      <c r="Q1846" s="4" t="inlineStr">
        <is>
          <t>No</t>
        </is>
      </c>
      <c r="R1846" s="4" t="n"/>
      <c r="S1846" s="4" t="inlineStr">
        <is>
          <t>quarter (khác nghĩa)</t>
        </is>
      </c>
      <c r="T1846" s="4" t="inlineStr">
        <is>
          <t>—</t>
        </is>
      </c>
      <c r="U1846" s="4" t="inlineStr">
        <is>
          <t>quarterly report/earnings/meeting ✓.</t>
        </is>
      </c>
      <c r="V1846" s="4" t="inlineStr">
        <is>
          <t>The company releases quarterly earnings reports.</t>
        </is>
      </c>
      <c r="W1846" s="4" t="n"/>
    </row>
    <row r="1847">
      <c r="A1847" s="4" t="n">
        <v>1845</v>
      </c>
      <c r="B1847" s="4" t="inlineStr">
        <is>
          <t>quintessential</t>
        </is>
      </c>
      <c r="C1847" s="4" t="inlineStr">
        <is>
          <t>điển hình nhất, tinh tuý</t>
        </is>
      </c>
      <c r="D1847" s="4" t="inlineStr">
        <is>
          <t>B2</t>
        </is>
      </c>
      <c r="E1847" s="4" t="n">
        <v>1</v>
      </c>
      <c r="F1847" s="4" t="inlineStr">
        <is>
          <t>Value (điển hình nhất, tinh tuý)</t>
        </is>
      </c>
      <c r="G1847" s="4" t="inlineStr">
        <is>
          <t>more quintessential</t>
        </is>
      </c>
      <c r="H1847" s="4" t="inlineStr">
        <is>
          <t>most quintessential</t>
        </is>
      </c>
      <c r="I1847" s="4" t="inlineStr">
        <is>
          <t>Quy tắc chuẩn (more/most, tính từ đa âm tiết)</t>
        </is>
      </c>
      <c r="J1847" s="4" t="inlineStr">
        <is>
          <t>Gradable (phân cấp được)</t>
        </is>
      </c>
      <c r="K1847" s="4" t="inlineStr">
        <is>
          <t>very/quite/rather/extremely/fairly/pretty (nhóm mức độ thông thường)</t>
        </is>
      </c>
      <c r="L1847" s="4" t="inlineStr">
        <is>
          <t>quintessentially</t>
        </is>
      </c>
      <c r="M1847" s="4" t="inlineStr">
        <is>
          <t>Quy tắc chuẩn (+ -ly)</t>
        </is>
      </c>
      <c r="N1847" s="4" t="inlineStr">
        <is>
          <t>Yes</t>
        </is>
      </c>
      <c r="O1847" s="4" t="inlineStr">
        <is>
          <t>Yes</t>
        </is>
      </c>
      <c r="P1847" s="4" t="inlineStr">
        <is>
          <t>Depends</t>
        </is>
      </c>
      <c r="Q1847" s="4" t="inlineStr">
        <is>
          <t>No</t>
        </is>
      </c>
      <c r="R1847" s="4" t="n"/>
      <c r="S1847" s="4" t="inlineStr">
        <is>
          <t>quintessence</t>
        </is>
      </c>
      <c r="T1847" s="4" t="inlineStr">
        <is>
          <t>—</t>
        </is>
      </c>
      <c r="U1847" s="4" t="inlineStr">
        <is>
          <t>quintessential example/feature ✓; trang trọng.</t>
        </is>
      </c>
      <c r="V1847" s="4" t="inlineStr">
        <is>
          <t>This dish is the quintessential example of French cuisine.</t>
        </is>
      </c>
      <c r="W1847" s="4" t="n"/>
    </row>
    <row r="1848">
      <c r="A1848" s="4" t="n">
        <v>1846</v>
      </c>
      <c r="B1848" s="4" t="inlineStr">
        <is>
          <t>radioactive</t>
        </is>
      </c>
      <c r="C1848" s="4" t="inlineStr">
        <is>
          <t>phóng xạ</t>
        </is>
      </c>
      <c r="D1848" s="4" t="inlineStr">
        <is>
          <t>B2</t>
        </is>
      </c>
      <c r="E1848" s="4" t="n">
        <v>1</v>
      </c>
      <c r="F1848" s="4" t="inlineStr">
        <is>
          <t>Purpose-related (phóng xạ)</t>
        </is>
      </c>
      <c r="G1848" s="4" t="inlineStr">
        <is>
          <t>—</t>
        </is>
      </c>
      <c r="H1848" s="4" t="inlineStr">
        <is>
          <t>—</t>
        </is>
      </c>
      <c r="I1848" s="4" t="inlineStr">
        <is>
          <t>Không có (non-gradable)</t>
        </is>
      </c>
      <c r="J1848" s="4" t="inlineStr">
        <is>
          <t>Non-gradable (phân loại)</t>
        </is>
      </c>
      <c r="K1848" s="4" t="inlineStr">
        <is>
          <t>Không dùng với degree adverb (tính từ định danh/phân loại)</t>
        </is>
      </c>
      <c r="L1848" s="4" t="inlineStr">
        <is>
          <t>radioactively</t>
        </is>
      </c>
      <c r="M1848" s="4" t="inlineStr">
        <is>
          <t>Quy tắc chuẩn (+ -ly)</t>
        </is>
      </c>
      <c r="N1848" s="4" t="inlineStr">
        <is>
          <t>Yes</t>
        </is>
      </c>
      <c r="O1848" s="4" t="inlineStr">
        <is>
          <t>Yes</t>
        </is>
      </c>
      <c r="P1848" s="4" t="inlineStr">
        <is>
          <t>Depends</t>
        </is>
      </c>
      <c r="Q1848" s="4" t="inlineStr">
        <is>
          <t>No</t>
        </is>
      </c>
      <c r="R1848" s="4" t="n"/>
      <c r="S1848" s="4" t="inlineStr">
        <is>
          <t>radioactivity</t>
        </is>
      </c>
      <c r="T1848" s="4" t="inlineStr">
        <is>
          <t>—</t>
        </is>
      </c>
      <c r="U1848" s="4" t="inlineStr">
        <is>
          <t>radioactive material/waste/decay ✓.</t>
        </is>
      </c>
      <c r="V1848" s="4" t="inlineStr">
        <is>
          <t>The plant safely disposes of radioactive waste.</t>
        </is>
      </c>
      <c r="W1848" s="4" t="n"/>
    </row>
    <row r="1849">
      <c r="A1849" s="4" t="n">
        <v>1847</v>
      </c>
      <c r="B1849" s="4" t="inlineStr">
        <is>
          <t>recalcitrant</t>
        </is>
      </c>
      <c r="C1849" s="4" t="inlineStr">
        <is>
          <t>bướng bỉnh, khó bảo</t>
        </is>
      </c>
      <c r="D1849" s="4" t="inlineStr">
        <is>
          <t>C1</t>
        </is>
      </c>
      <c r="E1849" s="4" t="n">
        <v>1</v>
      </c>
      <c r="F1849" s="4" t="inlineStr">
        <is>
          <t>Quality &amp; Character (bướng bỉnh, khó bảo)</t>
        </is>
      </c>
      <c r="G1849" s="4" t="inlineStr">
        <is>
          <t>more recalcitrant</t>
        </is>
      </c>
      <c r="H1849" s="4" t="inlineStr">
        <is>
          <t>most recalcitrant</t>
        </is>
      </c>
      <c r="I1849" s="4" t="inlineStr">
        <is>
          <t>Quy tắc chuẩn (more/most, tính từ đa âm tiết)</t>
        </is>
      </c>
      <c r="J1849" s="4" t="inlineStr">
        <is>
          <t>Gradable (phân cấp được)</t>
        </is>
      </c>
      <c r="K1849" s="4" t="inlineStr">
        <is>
          <t>very/quite/rather/extremely/fairly/pretty (nhóm mức độ thông thường)</t>
        </is>
      </c>
      <c r="L1849" s="4" t="inlineStr">
        <is>
          <t>recalcitrantly</t>
        </is>
      </c>
      <c r="M1849" s="4" t="inlineStr">
        <is>
          <t>Quy tắc chuẩn (+ -ly)</t>
        </is>
      </c>
      <c r="N1849" s="4" t="inlineStr">
        <is>
          <t>Yes</t>
        </is>
      </c>
      <c r="O1849" s="4" t="inlineStr">
        <is>
          <t>Yes</t>
        </is>
      </c>
      <c r="P1849" s="4" t="inlineStr">
        <is>
          <t>Depends</t>
        </is>
      </c>
      <c r="Q1849" s="4" t="inlineStr">
        <is>
          <t>No</t>
        </is>
      </c>
      <c r="R1849" s="4" t="n"/>
      <c r="S1849" s="4" t="inlineStr">
        <is>
          <t>recalcitrance</t>
        </is>
      </c>
      <c r="T1849" s="4" t="inlineStr">
        <is>
          <t>—</t>
        </is>
      </c>
      <c r="U1849" s="4" t="inlineStr">
        <is>
          <t>recalcitrant child/employee ✓; trang trọng.</t>
        </is>
      </c>
      <c r="V1849" s="4" t="inlineStr">
        <is>
          <t>The teacher struggled with a recalcitrant student.</t>
        </is>
      </c>
      <c r="W1849" s="4" t="n"/>
    </row>
    <row r="1850">
      <c r="A1850" s="4" t="n">
        <v>1848</v>
      </c>
      <c r="B1850" s="4" t="inlineStr">
        <is>
          <t>receptive</t>
        </is>
      </c>
      <c r="C1850" s="4" t="inlineStr">
        <is>
          <t>dễ tiếp thu</t>
        </is>
      </c>
      <c r="D1850" s="4" t="inlineStr">
        <is>
          <t>B2</t>
        </is>
      </c>
      <c r="E1850" s="4" t="n">
        <v>1</v>
      </c>
      <c r="F1850" s="4" t="inlineStr">
        <is>
          <t>Quality &amp; Character (dễ tiếp thu)</t>
        </is>
      </c>
      <c r="G1850" s="4" t="inlineStr">
        <is>
          <t>more receptive</t>
        </is>
      </c>
      <c r="H1850" s="4" t="inlineStr">
        <is>
          <t>most receptive</t>
        </is>
      </c>
      <c r="I1850" s="4" t="inlineStr">
        <is>
          <t>Quy tắc chuẩn (more/most, tính từ đa âm tiết)</t>
        </is>
      </c>
      <c r="J1850" s="4" t="inlineStr">
        <is>
          <t>Gradable (phân cấp được)</t>
        </is>
      </c>
      <c r="K1850" s="4" t="inlineStr">
        <is>
          <t>very/quite/rather/extremely/fairly/pretty (nhóm mức độ thông thường)</t>
        </is>
      </c>
      <c r="L1850" s="4" t="inlineStr">
        <is>
          <t>receptively</t>
        </is>
      </c>
      <c r="M1850" s="4" t="inlineStr">
        <is>
          <t>Quy tắc chuẩn (+ -ly)</t>
        </is>
      </c>
      <c r="N1850" s="4" t="inlineStr">
        <is>
          <t>Yes</t>
        </is>
      </c>
      <c r="O1850" s="4" t="inlineStr">
        <is>
          <t>Yes</t>
        </is>
      </c>
      <c r="P1850" s="4" t="inlineStr">
        <is>
          <t>Depends</t>
        </is>
      </c>
      <c r="Q1850" s="4" t="inlineStr">
        <is>
          <t>No</t>
        </is>
      </c>
      <c r="R1850" s="4" t="n"/>
      <c r="S1850" s="4" t="inlineStr">
        <is>
          <t>reception (khác nghĩa)</t>
        </is>
      </c>
      <c r="T1850" s="4" t="inlineStr">
        <is>
          <t>receive</t>
        </is>
      </c>
      <c r="U1850" s="4" t="inlineStr">
        <is>
          <t>be receptive to; receptive audience/mind ✓.</t>
        </is>
      </c>
      <c r="V1850" s="4" t="inlineStr">
        <is>
          <t>She was very receptive to feedback.</t>
        </is>
      </c>
      <c r="W1850" s="4" t="n"/>
    </row>
    <row r="1851">
      <c r="A1851" s="4" t="n">
        <v>1849</v>
      </c>
      <c r="B1851" s="4" t="inlineStr">
        <is>
          <t>reciprocal</t>
        </is>
      </c>
      <c r="C1851" s="4" t="inlineStr">
        <is>
          <t>qua lại, tương hỗ</t>
        </is>
      </c>
      <c r="D1851" s="4" t="inlineStr">
        <is>
          <t>B2</t>
        </is>
      </c>
      <c r="E1851" s="4" t="n">
        <v>1</v>
      </c>
      <c r="F1851" s="4" t="inlineStr">
        <is>
          <t>Quality &amp; Character (qua lại, tương hỗ)</t>
        </is>
      </c>
      <c r="G1851" s="4" t="inlineStr">
        <is>
          <t>more reciprocal</t>
        </is>
      </c>
      <c r="H1851" s="4" t="inlineStr">
        <is>
          <t>most reciprocal</t>
        </is>
      </c>
      <c r="I1851" s="4" t="inlineStr">
        <is>
          <t>Quy tắc chuẩn (more/most, tính từ đa âm tiết)</t>
        </is>
      </c>
      <c r="J1851" s="4" t="inlineStr">
        <is>
          <t>Gradable (phân cấp được)</t>
        </is>
      </c>
      <c r="K1851" s="4" t="inlineStr">
        <is>
          <t>very/quite/rather/extremely/fairly/pretty (nhóm mức độ thông thường)</t>
        </is>
      </c>
      <c r="L1851" s="4" t="inlineStr">
        <is>
          <t>reciprocally</t>
        </is>
      </c>
      <c r="M1851" s="4" t="inlineStr">
        <is>
          <t>Quy tắc chuẩn (+ -ly)</t>
        </is>
      </c>
      <c r="N1851" s="4" t="inlineStr">
        <is>
          <t>Yes</t>
        </is>
      </c>
      <c r="O1851" s="4" t="inlineStr">
        <is>
          <t>Yes</t>
        </is>
      </c>
      <c r="P1851" s="4" t="inlineStr">
        <is>
          <t>Depends</t>
        </is>
      </c>
      <c r="Q1851" s="4" t="inlineStr">
        <is>
          <t>No</t>
        </is>
      </c>
      <c r="R1851" s="4" t="n"/>
      <c r="S1851" s="4" t="inlineStr">
        <is>
          <t>reciprocity</t>
        </is>
      </c>
      <c r="T1851" s="4" t="inlineStr">
        <is>
          <t>reciprocate</t>
        </is>
      </c>
      <c r="U1851" s="4" t="inlineStr">
        <is>
          <t>reciprocal agreement/relationship/arrangement ✓.</t>
        </is>
      </c>
      <c r="V1851" s="4" t="inlineStr">
        <is>
          <t>The two countries signed a reciprocal trade agreement.</t>
        </is>
      </c>
      <c r="W1851" s="4" t="n"/>
    </row>
    <row r="1852">
      <c r="A1852" s="4" t="n">
        <v>1850</v>
      </c>
      <c r="B1852" s="4" t="inlineStr">
        <is>
          <t>regrettable</t>
        </is>
      </c>
      <c r="C1852" s="4" t="inlineStr">
        <is>
          <t>đáng tiếc</t>
        </is>
      </c>
      <c r="D1852" s="4" t="inlineStr">
        <is>
          <t>C1</t>
        </is>
      </c>
      <c r="E1852" s="4" t="n">
        <v>1</v>
      </c>
      <c r="F1852" s="4" t="inlineStr">
        <is>
          <t>Value (đáng tiếc)</t>
        </is>
      </c>
      <c r="G1852" s="4" t="inlineStr">
        <is>
          <t>more regrettable</t>
        </is>
      </c>
      <c r="H1852" s="4" t="inlineStr">
        <is>
          <t>most regrettable</t>
        </is>
      </c>
      <c r="I1852" s="4" t="inlineStr">
        <is>
          <t>Quy tắc chuẩn (more/most, tính từ đa âm tiết)</t>
        </is>
      </c>
      <c r="J1852" s="4" t="inlineStr">
        <is>
          <t>Gradable (phân cấp được)</t>
        </is>
      </c>
      <c r="K1852" s="4" t="inlineStr">
        <is>
          <t>very/quite/rather/extremely/fairly/pretty (nhóm mức độ thông thường)</t>
        </is>
      </c>
      <c r="L1852" s="4" t="inlineStr">
        <is>
          <t>regrettably</t>
        </is>
      </c>
      <c r="M1852" s="4" t="inlineStr">
        <is>
          <t>Ngoại lệ (-le → -ly, bỏ e)</t>
        </is>
      </c>
      <c r="N1852" s="4" t="inlineStr">
        <is>
          <t>Yes</t>
        </is>
      </c>
      <c r="O1852" s="4" t="inlineStr">
        <is>
          <t>Yes</t>
        </is>
      </c>
      <c r="P1852" s="4" t="inlineStr">
        <is>
          <t>Depends</t>
        </is>
      </c>
      <c r="Q1852" s="4" t="inlineStr">
        <is>
          <t>No</t>
        </is>
      </c>
      <c r="R1852" s="4" t="n"/>
      <c r="S1852" s="4" t="inlineStr">
        <is>
          <t>regret</t>
        </is>
      </c>
      <c r="T1852" s="4" t="inlineStr">
        <is>
          <t>regret</t>
        </is>
      </c>
      <c r="U1852" s="4" t="inlineStr">
        <is>
          <t>regrettable incident/decision/mistake ✓; trang trọng.</t>
        </is>
      </c>
      <c r="V1852" s="4" t="inlineStr">
        <is>
          <t>It was a regrettable incident that could have been avoided.</t>
        </is>
      </c>
      <c r="W1852" s="4" t="n"/>
    </row>
    <row r="1853">
      <c r="A1853" s="4" t="n">
        <v>1851</v>
      </c>
      <c r="B1853" s="4" t="inlineStr">
        <is>
          <t>rehabilitative</t>
        </is>
      </c>
      <c r="C1853" s="4" t="inlineStr">
        <is>
          <t>phục hồi chức năng</t>
        </is>
      </c>
      <c r="D1853" s="4" t="inlineStr">
        <is>
          <t>C1</t>
        </is>
      </c>
      <c r="E1853" s="4" t="n">
        <v>1</v>
      </c>
      <c r="F1853" s="4" t="inlineStr">
        <is>
          <t>Purpose-related (phục hồi chức năng)</t>
        </is>
      </c>
      <c r="G1853" s="4" t="inlineStr">
        <is>
          <t>—</t>
        </is>
      </c>
      <c r="H1853" s="4" t="inlineStr">
        <is>
          <t>—</t>
        </is>
      </c>
      <c r="I1853" s="4" t="inlineStr">
        <is>
          <t>Không có (non-gradable)</t>
        </is>
      </c>
      <c r="J1853" s="4" t="inlineStr">
        <is>
          <t>Non-gradable (phân loại)</t>
        </is>
      </c>
      <c r="K1853" s="4" t="inlineStr">
        <is>
          <t>Không dùng với degree adverb (tính từ định danh/phân loại)</t>
        </is>
      </c>
      <c r="L1853" s="4" t="inlineStr">
        <is>
          <t>rehabilitatively</t>
        </is>
      </c>
      <c r="M1853" s="4" t="inlineStr">
        <is>
          <t>Quy tắc chuẩn (+ -ly)</t>
        </is>
      </c>
      <c r="N1853" s="4" t="inlineStr">
        <is>
          <t>Yes</t>
        </is>
      </c>
      <c r="O1853" s="4" t="inlineStr">
        <is>
          <t>Yes</t>
        </is>
      </c>
      <c r="P1853" s="4" t="inlineStr">
        <is>
          <t>Depends</t>
        </is>
      </c>
      <c r="Q1853" s="4" t="inlineStr">
        <is>
          <t>No</t>
        </is>
      </c>
      <c r="R1853" s="4" t="n"/>
      <c r="S1853" s="4" t="inlineStr">
        <is>
          <t>rehabilitation</t>
        </is>
      </c>
      <c r="T1853" s="4" t="inlineStr">
        <is>
          <t>rehabilitate</t>
        </is>
      </c>
      <c r="U1853" s="4" t="inlineStr">
        <is>
          <t>rehabilitative therapy/programme/care ✓.</t>
        </is>
      </c>
      <c r="V1853" s="4" t="inlineStr">
        <is>
          <t>He underwent rehabilitative therapy after the injury.</t>
        </is>
      </c>
      <c r="W1853" s="4" t="n"/>
    </row>
    <row r="1854">
      <c r="A1854" s="4" t="n">
        <v>1852</v>
      </c>
      <c r="B1854" s="4" t="inlineStr">
        <is>
          <t>relatable</t>
        </is>
      </c>
      <c r="C1854" s="4" t="inlineStr">
        <is>
          <t>dễ đồng cảm</t>
        </is>
      </c>
      <c r="D1854" s="4" t="inlineStr">
        <is>
          <t>B2</t>
        </is>
      </c>
      <c r="E1854" s="4" t="n">
        <v>1</v>
      </c>
      <c r="F1854" s="4" t="inlineStr">
        <is>
          <t>Value (dễ đồng cảm)</t>
        </is>
      </c>
      <c r="G1854" s="4" t="inlineStr">
        <is>
          <t>more relatable</t>
        </is>
      </c>
      <c r="H1854" s="4" t="inlineStr">
        <is>
          <t>most relatable</t>
        </is>
      </c>
      <c r="I1854" s="4" t="inlineStr">
        <is>
          <t>Quy tắc chuẩn (more/most, tính từ đa âm tiết)</t>
        </is>
      </c>
      <c r="J1854" s="4" t="inlineStr">
        <is>
          <t>Gradable (phân cấp được)</t>
        </is>
      </c>
      <c r="K1854" s="4" t="inlineStr">
        <is>
          <t>very/quite/rather/extremely/fairly/pretty (nhóm mức độ thông thường)</t>
        </is>
      </c>
      <c r="L1854" s="4" t="inlineStr">
        <is>
          <t>relatably</t>
        </is>
      </c>
      <c r="M1854" s="4" t="inlineStr">
        <is>
          <t>Ngoại lệ (-le → -ly, bỏ e)</t>
        </is>
      </c>
      <c r="N1854" s="4" t="inlineStr">
        <is>
          <t>Yes</t>
        </is>
      </c>
      <c r="O1854" s="4" t="inlineStr">
        <is>
          <t>Yes</t>
        </is>
      </c>
      <c r="P1854" s="4" t="inlineStr">
        <is>
          <t>Depends</t>
        </is>
      </c>
      <c r="Q1854" s="4" t="inlineStr">
        <is>
          <t>No</t>
        </is>
      </c>
      <c r="R1854" s="4" t="n"/>
      <c r="S1854" s="4" t="inlineStr">
        <is>
          <t>relation (khác nghĩa)</t>
        </is>
      </c>
      <c r="T1854" s="4" t="inlineStr">
        <is>
          <t>relate</t>
        </is>
      </c>
      <c r="U1854" s="4" t="inlineStr">
        <is>
          <t>relatable character/story/experience ✓.</t>
        </is>
      </c>
      <c r="V1854" s="4" t="inlineStr">
        <is>
          <t>The main character is very relatable to young readers.</t>
        </is>
      </c>
      <c r="W1854" s="4" t="n"/>
    </row>
    <row r="1855">
      <c r="A1855" s="4" t="n">
        <v>1853</v>
      </c>
      <c r="B1855" s="4" t="inlineStr">
        <is>
          <t>relational</t>
        </is>
      </c>
      <c r="C1855" s="4" t="inlineStr">
        <is>
          <t>quan hệ</t>
        </is>
      </c>
      <c r="D1855" s="4" t="inlineStr">
        <is>
          <t>B2</t>
        </is>
      </c>
      <c r="E1855" s="4" t="n">
        <v>1</v>
      </c>
      <c r="F1855" s="4" t="inlineStr">
        <is>
          <t>Purpose-related (quan hệ)</t>
        </is>
      </c>
      <c r="G1855" s="4" t="inlineStr">
        <is>
          <t>—</t>
        </is>
      </c>
      <c r="H1855" s="4" t="inlineStr">
        <is>
          <t>—</t>
        </is>
      </c>
      <c r="I1855" s="4" t="inlineStr">
        <is>
          <t>Không có (non-gradable)</t>
        </is>
      </c>
      <c r="J1855" s="4" t="inlineStr">
        <is>
          <t>Non-gradable (phân loại)</t>
        </is>
      </c>
      <c r="K1855" s="4" t="inlineStr">
        <is>
          <t>Không dùng với degree adverb (tính từ định danh/phân loại)</t>
        </is>
      </c>
      <c r="L1855" s="4" t="inlineStr">
        <is>
          <t>relationally</t>
        </is>
      </c>
      <c r="M1855" s="4" t="inlineStr">
        <is>
          <t>Quy tắc chuẩn (+ -ly)</t>
        </is>
      </c>
      <c r="N1855" s="4" t="inlineStr">
        <is>
          <t>Yes</t>
        </is>
      </c>
      <c r="O1855" s="4" t="inlineStr">
        <is>
          <t>Yes</t>
        </is>
      </c>
      <c r="P1855" s="4" t="inlineStr">
        <is>
          <t>Depends</t>
        </is>
      </c>
      <c r="Q1855" s="4" t="inlineStr">
        <is>
          <t>No</t>
        </is>
      </c>
      <c r="R1855" s="4" t="n"/>
      <c r="S1855" s="4" t="inlineStr">
        <is>
          <t>relation</t>
        </is>
      </c>
      <c r="T1855" s="4" t="inlineStr">
        <is>
          <t>relate</t>
        </is>
      </c>
      <c r="U1855" s="4" t="inlineStr">
        <is>
          <t>relational database/skill/aggression ✓.</t>
        </is>
      </c>
      <c r="V1855" s="4" t="inlineStr">
        <is>
          <t>The system uses a relational database.</t>
        </is>
      </c>
      <c r="W1855" s="4" t="inlineStr">
        <is>
          <t>"relational database" (cơ sở dữ liệu quan hệ — thuật ngữ tin học cố định).</t>
        </is>
      </c>
    </row>
    <row r="1856">
      <c r="A1856" s="4" t="n">
        <v>1854</v>
      </c>
      <c r="B1856" s="4" t="inlineStr">
        <is>
          <t>reparative</t>
        </is>
      </c>
      <c r="C1856" s="4" t="inlineStr">
        <is>
          <t>khắc phục, đền bù</t>
        </is>
      </c>
      <c r="D1856" s="4" t="inlineStr">
        <is>
          <t>C1</t>
        </is>
      </c>
      <c r="E1856" s="4" t="n">
        <v>1</v>
      </c>
      <c r="F1856" s="4" t="inlineStr">
        <is>
          <t>Purpose-related (khắc phục, đền bù)</t>
        </is>
      </c>
      <c r="G1856" s="4" t="inlineStr">
        <is>
          <t>—</t>
        </is>
      </c>
      <c r="H1856" s="4" t="inlineStr">
        <is>
          <t>—</t>
        </is>
      </c>
      <c r="I1856" s="4" t="inlineStr">
        <is>
          <t>Không có (non-gradable)</t>
        </is>
      </c>
      <c r="J1856" s="4" t="inlineStr">
        <is>
          <t>Non-gradable (phân loại)</t>
        </is>
      </c>
      <c r="K1856" s="4" t="inlineStr">
        <is>
          <t>Không dùng với degree adverb (tính từ định danh/phân loại)</t>
        </is>
      </c>
      <c r="L1856" s="4" t="inlineStr">
        <is>
          <t>reparatively</t>
        </is>
      </c>
      <c r="M1856" s="4" t="inlineStr">
        <is>
          <t>Quy tắc chuẩn (+ -ly)</t>
        </is>
      </c>
      <c r="N1856" s="4" t="inlineStr">
        <is>
          <t>Yes</t>
        </is>
      </c>
      <c r="O1856" s="4" t="inlineStr">
        <is>
          <t>Yes</t>
        </is>
      </c>
      <c r="P1856" s="4" t="inlineStr">
        <is>
          <t>Depends</t>
        </is>
      </c>
      <c r="Q1856" s="4" t="inlineStr">
        <is>
          <t>No</t>
        </is>
      </c>
      <c r="R1856" s="4" t="n"/>
      <c r="S1856" s="4" t="inlineStr">
        <is>
          <t>repair (khác dạng)</t>
        </is>
      </c>
      <c r="T1856" s="4" t="inlineStr">
        <is>
          <t>repair</t>
        </is>
      </c>
      <c r="U1856" s="4" t="inlineStr">
        <is>
          <t>reparative action/justice ✓.</t>
        </is>
      </c>
      <c r="V1856" s="4" t="inlineStr">
        <is>
          <t>The court ordered reparative action.</t>
        </is>
      </c>
      <c r="W1856" s="4" t="n"/>
    </row>
    <row r="1857">
      <c r="A1857" s="4" t="n">
        <v>1855</v>
      </c>
      <c r="B1857" s="4" t="inlineStr">
        <is>
          <t>replete</t>
        </is>
      </c>
      <c r="C1857" s="4" t="inlineStr">
        <is>
          <t>đầy ắp</t>
        </is>
      </c>
      <c r="D1857" s="4" t="inlineStr">
        <is>
          <t>C1</t>
        </is>
      </c>
      <c r="E1857" s="4" t="n">
        <v>1</v>
      </c>
      <c r="F1857" s="4" t="inlineStr">
        <is>
          <t>Quantity (đầy ắp)</t>
        </is>
      </c>
      <c r="G1857" s="4" t="inlineStr">
        <is>
          <t>more replete</t>
        </is>
      </c>
      <c r="H1857" s="4" t="inlineStr">
        <is>
          <t>most replete</t>
        </is>
      </c>
      <c r="I1857" s="4" t="inlineStr">
        <is>
          <t>Quy tắc chuẩn (more/most, tính từ đa âm tiết)</t>
        </is>
      </c>
      <c r="J1857" s="4" t="inlineStr">
        <is>
          <t>Gradable (phân cấp được)</t>
        </is>
      </c>
      <c r="K1857" s="4" t="inlineStr">
        <is>
          <t>very/quite/rather/extremely/fairly/pretty (nhóm mức độ thông thường)</t>
        </is>
      </c>
      <c r="L1857" s="4" t="inlineStr">
        <is>
          <t>repletely</t>
        </is>
      </c>
      <c r="M1857" s="4" t="inlineStr">
        <is>
          <t>Quy tắc chuẩn (+ -ly)</t>
        </is>
      </c>
      <c r="N1857" s="4" t="inlineStr">
        <is>
          <t>Yes</t>
        </is>
      </c>
      <c r="O1857" s="4" t="inlineStr">
        <is>
          <t>Yes</t>
        </is>
      </c>
      <c r="P1857" s="4" t="inlineStr">
        <is>
          <t>Depends</t>
        </is>
      </c>
      <c r="Q1857" s="4" t="inlineStr">
        <is>
          <t>No</t>
        </is>
      </c>
      <c r="R1857" s="4" t="n"/>
      <c r="S1857" s="4" t="inlineStr">
        <is>
          <t>—</t>
        </is>
      </c>
      <c r="T1857" s="4" t="inlineStr">
        <is>
          <t>—</t>
        </is>
      </c>
      <c r="U1857" s="4" t="inlineStr">
        <is>
          <t>be replete with (LUÔN cần 'with'); trang trọng.</t>
        </is>
      </c>
      <c r="V1857" s="4" t="inlineStr">
        <is>
          <t>The report was replete with errors.</t>
        </is>
      </c>
      <c r="W1857" s="4" t="n"/>
    </row>
    <row r="1858">
      <c r="A1858" s="4" t="n">
        <v>1856</v>
      </c>
      <c r="B1858" s="4" t="inlineStr">
        <is>
          <t>replicable</t>
        </is>
      </c>
      <c r="C1858" s="4" t="inlineStr">
        <is>
          <t>có thể lặp lại/tái tạo</t>
        </is>
      </c>
      <c r="D1858" s="4" t="inlineStr">
        <is>
          <t>C1</t>
        </is>
      </c>
      <c r="E1858" s="4" t="n">
        <v>1</v>
      </c>
      <c r="F1858" s="4" t="inlineStr">
        <is>
          <t>Value (có thể lặp lại/tái tạo)</t>
        </is>
      </c>
      <c r="G1858" s="4" t="inlineStr">
        <is>
          <t>more replicable</t>
        </is>
      </c>
      <c r="H1858" s="4" t="inlineStr">
        <is>
          <t>most replicable</t>
        </is>
      </c>
      <c r="I1858" s="4" t="inlineStr">
        <is>
          <t>Quy tắc chuẩn (more/most, tính từ đa âm tiết)</t>
        </is>
      </c>
      <c r="J1858" s="4" t="inlineStr">
        <is>
          <t>Gradable (phân cấp được)</t>
        </is>
      </c>
      <c r="K1858" s="4" t="inlineStr">
        <is>
          <t>very/quite/rather/extremely/fairly/pretty (nhóm mức độ thông thường)</t>
        </is>
      </c>
      <c r="L1858" s="4" t="inlineStr">
        <is>
          <t>replicably</t>
        </is>
      </c>
      <c r="M1858" s="4" t="inlineStr">
        <is>
          <t>Ngoại lệ (-le → -ly, bỏ e)</t>
        </is>
      </c>
      <c r="N1858" s="4" t="inlineStr">
        <is>
          <t>Yes</t>
        </is>
      </c>
      <c r="O1858" s="4" t="inlineStr">
        <is>
          <t>Yes</t>
        </is>
      </c>
      <c r="P1858" s="4" t="inlineStr">
        <is>
          <t>Depends</t>
        </is>
      </c>
      <c r="Q1858" s="4" t="inlineStr">
        <is>
          <t>No</t>
        </is>
      </c>
      <c r="R1858" s="4" t="n"/>
      <c r="S1858" s="4" t="inlineStr">
        <is>
          <t>replication</t>
        </is>
      </c>
      <c r="T1858" s="4" t="inlineStr">
        <is>
          <t>replicate</t>
        </is>
      </c>
      <c r="U1858" s="4" t="inlineStr">
        <is>
          <t>replicable result/study/experiment ✓; thuật ngữ khoa học.</t>
        </is>
      </c>
      <c r="V1858" s="4" t="inlineStr">
        <is>
          <t>Good scientific research must be replicable.</t>
        </is>
      </c>
      <c r="W1858" s="4" t="n"/>
    </row>
    <row r="1859">
      <c r="A1859" s="4" t="n">
        <v>1857</v>
      </c>
      <c r="B1859" s="4" t="inlineStr">
        <is>
          <t>reprehensible</t>
        </is>
      </c>
      <c r="C1859" s="4" t="inlineStr">
        <is>
          <t>đáng bị lên án</t>
        </is>
      </c>
      <c r="D1859" s="4" t="inlineStr">
        <is>
          <t>C1</t>
        </is>
      </c>
      <c r="E1859" s="4" t="n">
        <v>1</v>
      </c>
      <c r="F1859" s="4" t="inlineStr">
        <is>
          <t>Value (đáng bị lên án)</t>
        </is>
      </c>
      <c r="G1859" s="4" t="inlineStr">
        <is>
          <t>more reprehensible</t>
        </is>
      </c>
      <c r="H1859" s="4" t="inlineStr">
        <is>
          <t>most reprehensible</t>
        </is>
      </c>
      <c r="I1859" s="4" t="inlineStr">
        <is>
          <t>Quy tắc chuẩn (more/most, tính từ đa âm tiết)</t>
        </is>
      </c>
      <c r="J1859" s="4" t="inlineStr">
        <is>
          <t>Gradable (phân cấp được)</t>
        </is>
      </c>
      <c r="K1859" s="4" t="inlineStr">
        <is>
          <t>very/quite/rather/extremely/fairly/pretty (nhóm mức độ thông thường)</t>
        </is>
      </c>
      <c r="L1859" s="4" t="inlineStr">
        <is>
          <t>reprehensibly</t>
        </is>
      </c>
      <c r="M1859" s="4" t="inlineStr">
        <is>
          <t>Ngoại lệ (-le → -ly, bỏ e)</t>
        </is>
      </c>
      <c r="N1859" s="4" t="inlineStr">
        <is>
          <t>Yes</t>
        </is>
      </c>
      <c r="O1859" s="4" t="inlineStr">
        <is>
          <t>Yes</t>
        </is>
      </c>
      <c r="P1859" s="4" t="inlineStr">
        <is>
          <t>Depends</t>
        </is>
      </c>
      <c r="Q1859" s="4" t="inlineStr">
        <is>
          <t>No</t>
        </is>
      </c>
      <c r="R1859" s="4" t="n"/>
      <c r="S1859" s="4" t="inlineStr">
        <is>
          <t>—</t>
        </is>
      </c>
      <c r="T1859" s="4" t="inlineStr">
        <is>
          <t>reprehend (hiếm)</t>
        </is>
      </c>
      <c r="U1859" s="4" t="inlineStr">
        <is>
          <t>reprehensible act/behaviour/conduct ✓; trang trọng.</t>
        </is>
      </c>
      <c r="V1859" s="4" t="inlineStr">
        <is>
          <t>His conduct was morally reprehensible.</t>
        </is>
      </c>
      <c r="W1859" s="4" t="n"/>
    </row>
    <row r="1860">
      <c r="A1860" s="4" t="n">
        <v>1858</v>
      </c>
      <c r="B1860" s="4" t="inlineStr">
        <is>
          <t>responsive</t>
        </is>
      </c>
      <c r="C1860" s="4" t="inlineStr">
        <is>
          <t>đáp ứng nhanh</t>
        </is>
      </c>
      <c r="D1860" s="4" t="inlineStr">
        <is>
          <t>B2</t>
        </is>
      </c>
      <c r="E1860" s="4" t="n">
        <v>1</v>
      </c>
      <c r="F1860" s="4" t="inlineStr">
        <is>
          <t>Quality &amp; Character (đáp ứng nhanh)</t>
        </is>
      </c>
      <c r="G1860" s="4" t="inlineStr">
        <is>
          <t>more responsive</t>
        </is>
      </c>
      <c r="H1860" s="4" t="inlineStr">
        <is>
          <t>most responsive</t>
        </is>
      </c>
      <c r="I1860" s="4" t="inlineStr">
        <is>
          <t>Quy tắc chuẩn (more/most, tính từ đa âm tiết)</t>
        </is>
      </c>
      <c r="J1860" s="4" t="inlineStr">
        <is>
          <t>Gradable (phân cấp được)</t>
        </is>
      </c>
      <c r="K1860" s="4" t="inlineStr">
        <is>
          <t>very/quite/rather/extremely/fairly/pretty (nhóm mức độ thông thường)</t>
        </is>
      </c>
      <c r="L1860" s="4" t="inlineStr">
        <is>
          <t>responsively</t>
        </is>
      </c>
      <c r="M1860" s="4" t="inlineStr">
        <is>
          <t>Quy tắc chuẩn (+ -ly)</t>
        </is>
      </c>
      <c r="N1860" s="4" t="inlineStr">
        <is>
          <t>Yes</t>
        </is>
      </c>
      <c r="O1860" s="4" t="inlineStr">
        <is>
          <t>Yes</t>
        </is>
      </c>
      <c r="P1860" s="4" t="inlineStr">
        <is>
          <t>Depends</t>
        </is>
      </c>
      <c r="Q1860" s="4" t="inlineStr">
        <is>
          <t>No</t>
        </is>
      </c>
      <c r="R1860" s="4" t="n"/>
      <c r="S1860" s="4" t="inlineStr">
        <is>
          <t>response</t>
        </is>
      </c>
      <c r="T1860" s="4" t="inlineStr">
        <is>
          <t>respond</t>
        </is>
      </c>
      <c r="U1860" s="4" t="inlineStr">
        <is>
          <t>be responsive to; responsive design/customer service ✓.</t>
        </is>
      </c>
      <c r="V1860" s="4" t="inlineStr">
        <is>
          <t>The website has a responsive design for mobile devices.</t>
        </is>
      </c>
      <c r="W1860" s="4" t="inlineStr">
        <is>
          <t>"responsive design" (thiết kế đáp ứng — thuật ngữ web thiết kế cố định).</t>
        </is>
      </c>
    </row>
    <row r="1861">
      <c r="A1861" s="4" t="n">
        <v>1859</v>
      </c>
      <c r="B1861" s="4" t="inlineStr">
        <is>
          <t>rhythmic</t>
        </is>
      </c>
      <c r="C1861" s="4" t="inlineStr">
        <is>
          <t>nhịp nhàng</t>
        </is>
      </c>
      <c r="D1861" s="4" t="inlineStr">
        <is>
          <t>B2</t>
        </is>
      </c>
      <c r="E1861" s="4" t="n">
        <v>1</v>
      </c>
      <c r="F1861" s="4" t="inlineStr">
        <is>
          <t>Quality &amp; Character (nhịp nhàng)</t>
        </is>
      </c>
      <c r="G1861" s="4" t="inlineStr">
        <is>
          <t>more rhythmic</t>
        </is>
      </c>
      <c r="H1861" s="4" t="inlineStr">
        <is>
          <t>most rhythmic</t>
        </is>
      </c>
      <c r="I1861" s="4" t="inlineStr">
        <is>
          <t>Quy tắc chuẩn (more/most, tính từ đa âm tiết)</t>
        </is>
      </c>
      <c r="J1861" s="4" t="inlineStr">
        <is>
          <t>Gradable (phân cấp được)</t>
        </is>
      </c>
      <c r="K1861" s="4" t="inlineStr">
        <is>
          <t>very/quite/rather/extremely/fairly/pretty (nhóm mức độ thông thường)</t>
        </is>
      </c>
      <c r="L1861" s="4" t="inlineStr">
        <is>
          <t>rhythmically</t>
        </is>
      </c>
      <c r="M1861" s="4" t="inlineStr">
        <is>
          <t>Ngoại lệ (-ic → -ically)</t>
        </is>
      </c>
      <c r="N1861" s="4" t="inlineStr">
        <is>
          <t>Yes</t>
        </is>
      </c>
      <c r="O1861" s="4" t="inlineStr">
        <is>
          <t>Yes</t>
        </is>
      </c>
      <c r="P1861" s="4" t="inlineStr">
        <is>
          <t>Depends</t>
        </is>
      </c>
      <c r="Q1861" s="4" t="inlineStr">
        <is>
          <t>No</t>
        </is>
      </c>
      <c r="R1861" s="4" t="n"/>
      <c r="S1861" s="4" t="inlineStr">
        <is>
          <t>rhythm</t>
        </is>
      </c>
      <c r="T1861" s="4" t="inlineStr">
        <is>
          <t>—</t>
        </is>
      </c>
      <c r="U1861" s="4" t="inlineStr">
        <is>
          <t>rhythmic movement/pattern/breathing ✓.</t>
        </is>
      </c>
      <c r="V1861" s="4" t="inlineStr">
        <is>
          <t>The dance involves slow, rhythmic movements.</t>
        </is>
      </c>
      <c r="W1861" s="4" t="n"/>
    </row>
    <row r="1862">
      <c r="A1862" s="4" t="n">
        <v>1860</v>
      </c>
      <c r="B1862" s="4" t="inlineStr">
        <is>
          <t>rusty</t>
        </is>
      </c>
      <c r="C1862" s="4" t="inlineStr">
        <is>
          <t>rỉ sét, mai một</t>
        </is>
      </c>
      <c r="D1862" s="4" t="inlineStr">
        <is>
          <t>B2</t>
        </is>
      </c>
      <c r="E1862" s="4" t="n">
        <v>1</v>
      </c>
      <c r="F1862" s="4" t="inlineStr">
        <is>
          <t>Condition (rỉ sét, mai một)</t>
        </is>
      </c>
      <c r="G1862" s="4" t="inlineStr">
        <is>
          <t>rustier</t>
        </is>
      </c>
      <c r="H1862" s="4" t="inlineStr">
        <is>
          <t>rustiest</t>
        </is>
      </c>
      <c r="I1862" s="4" t="inlineStr">
        <is>
          <t>Quy tắc chuẩn (-y → -ier/-iest)</t>
        </is>
      </c>
      <c r="J1862" s="4" t="inlineStr">
        <is>
          <t>Gradable (phân cấp được)</t>
        </is>
      </c>
      <c r="K1862" s="4" t="inlineStr">
        <is>
          <t>very/quite/rather/extremely/fairly/pretty (nhóm mức độ thông thường)</t>
        </is>
      </c>
      <c r="L1862" s="4" t="inlineStr">
        <is>
          <t>rustily</t>
        </is>
      </c>
      <c r="M1862" s="4" t="inlineStr">
        <is>
          <t>Ngoại lệ (-y → -ily)</t>
        </is>
      </c>
      <c r="N1862" s="4" t="inlineStr">
        <is>
          <t>Yes</t>
        </is>
      </c>
      <c r="O1862" s="4" t="inlineStr">
        <is>
          <t>Yes</t>
        </is>
      </c>
      <c r="P1862" s="4" t="inlineStr">
        <is>
          <t>Depends</t>
        </is>
      </c>
      <c r="Q1862" s="4" t="inlineStr">
        <is>
          <t>No</t>
        </is>
      </c>
      <c r="R1862" s="4" t="n"/>
      <c r="S1862" s="4" t="inlineStr">
        <is>
          <t>rust</t>
        </is>
      </c>
      <c r="T1862" s="4" t="inlineStr">
        <is>
          <t>rust</t>
        </is>
      </c>
      <c r="U1862" s="4" t="inlineStr">
        <is>
          <t>rusty nail/car/skill (nghĩa bóng) ✓.</t>
        </is>
      </c>
      <c r="V1862" s="4" t="inlineStr">
        <is>
          <t>Her French is a bit rusty since she hasn't practised.</t>
        </is>
      </c>
      <c r="W1862" s="4" t="inlineStr">
        <is>
          <t>"rusty skill" (kỹ năng mai một do lâu không dùng — nghĩa bóng phổ biến).</t>
        </is>
      </c>
    </row>
    <row r="1863">
      <c r="A1863" s="4" t="n">
        <v>1861</v>
      </c>
      <c r="B1863" s="4" t="inlineStr">
        <is>
          <t>ruthless</t>
        </is>
      </c>
      <c r="C1863" s="4" t="inlineStr">
        <is>
          <t>tàn nhẫn</t>
        </is>
      </c>
      <c r="D1863" s="4" t="inlineStr">
        <is>
          <t>B2</t>
        </is>
      </c>
      <c r="E1863" s="4" t="n">
        <v>1</v>
      </c>
      <c r="F1863" s="4" t="inlineStr">
        <is>
          <t>Quality &amp; Character (tàn nhẫn)</t>
        </is>
      </c>
      <c r="G1863" s="4" t="inlineStr">
        <is>
          <t>more ruthless</t>
        </is>
      </c>
      <c r="H1863" s="4" t="inlineStr">
        <is>
          <t>most ruthless</t>
        </is>
      </c>
      <c r="I1863" s="4" t="inlineStr">
        <is>
          <t>Quy tắc chuẩn (more/most, tính từ đa âm tiết)</t>
        </is>
      </c>
      <c r="J1863" s="4" t="inlineStr">
        <is>
          <t>Gradable (phân cấp được)</t>
        </is>
      </c>
      <c r="K1863" s="4" t="inlineStr">
        <is>
          <t>very/quite/rather/extremely/fairly/pretty (nhóm mức độ thông thường)</t>
        </is>
      </c>
      <c r="L1863" s="4" t="inlineStr">
        <is>
          <t>ruthlessly</t>
        </is>
      </c>
      <c r="M1863" s="4" t="inlineStr">
        <is>
          <t>Quy tắc chuẩn (+ -ly)</t>
        </is>
      </c>
      <c r="N1863" s="4" t="inlineStr">
        <is>
          <t>Yes</t>
        </is>
      </c>
      <c r="O1863" s="4" t="inlineStr">
        <is>
          <t>Yes</t>
        </is>
      </c>
      <c r="P1863" s="4" t="inlineStr">
        <is>
          <t>Depends</t>
        </is>
      </c>
      <c r="Q1863" s="4" t="inlineStr">
        <is>
          <t>No</t>
        </is>
      </c>
      <c r="R1863" s="4" t="n"/>
      <c r="S1863" s="4" t="inlineStr">
        <is>
          <t>ruthlessness</t>
        </is>
      </c>
      <c r="T1863" s="4" t="inlineStr">
        <is>
          <t>—</t>
        </is>
      </c>
      <c r="U1863" s="4" t="inlineStr">
        <is>
          <t>ruthless businessman/dictator/efficiency ✓.</t>
        </is>
      </c>
      <c r="V1863" s="4" t="inlineStr">
        <is>
          <t>He is known as a ruthless businessman.</t>
        </is>
      </c>
      <c r="W1863" s="4" t="n"/>
    </row>
    <row r="1864">
      <c r="A1864" s="4" t="n">
        <v>1862</v>
      </c>
      <c r="B1864" s="4" t="inlineStr">
        <is>
          <t>sacrificial</t>
        </is>
      </c>
      <c r="C1864" s="4" t="inlineStr">
        <is>
          <t>hy sinh, tế lễ</t>
        </is>
      </c>
      <c r="D1864" s="4" t="inlineStr">
        <is>
          <t>B2</t>
        </is>
      </c>
      <c r="E1864" s="4" t="n">
        <v>1</v>
      </c>
      <c r="F1864" s="4" t="inlineStr">
        <is>
          <t>Purpose-related (hy sinh, tế lễ)</t>
        </is>
      </c>
      <c r="G1864" s="4" t="inlineStr">
        <is>
          <t>—</t>
        </is>
      </c>
      <c r="H1864" s="4" t="inlineStr">
        <is>
          <t>—</t>
        </is>
      </c>
      <c r="I1864" s="4" t="inlineStr">
        <is>
          <t>Không có (non-gradable)</t>
        </is>
      </c>
      <c r="J1864" s="4" t="inlineStr">
        <is>
          <t>Non-gradable (phân loại)</t>
        </is>
      </c>
      <c r="K1864" s="4" t="inlineStr">
        <is>
          <t>Không dùng với degree adverb (tính từ định danh/phân loại)</t>
        </is>
      </c>
      <c r="L1864" s="4" t="inlineStr">
        <is>
          <t>sacrificially</t>
        </is>
      </c>
      <c r="M1864" s="4" t="inlineStr">
        <is>
          <t>Quy tắc chuẩn (+ -ly)</t>
        </is>
      </c>
      <c r="N1864" s="4" t="inlineStr">
        <is>
          <t>Yes</t>
        </is>
      </c>
      <c r="O1864" s="4" t="inlineStr">
        <is>
          <t>Yes</t>
        </is>
      </c>
      <c r="P1864" s="4" t="inlineStr">
        <is>
          <t>Depends</t>
        </is>
      </c>
      <c r="Q1864" s="4" t="inlineStr">
        <is>
          <t>No</t>
        </is>
      </c>
      <c r="R1864" s="4" t="n"/>
      <c r="S1864" s="4" t="inlineStr">
        <is>
          <t>sacrifice</t>
        </is>
      </c>
      <c r="T1864" s="4" t="inlineStr">
        <is>
          <t>sacrifice</t>
        </is>
      </c>
      <c r="U1864" s="4" t="inlineStr">
        <is>
          <t>sacrificial lamb/offering ✓.</t>
        </is>
      </c>
      <c r="V1864" s="4" t="inlineStr">
        <is>
          <t>He was treated as the sacrificial lamb for the team's failure.</t>
        </is>
      </c>
      <c r="W1864" s="4" t="inlineStr">
        <is>
          <t>"sacrificial lamb" (vật hy sinh, người chịu tội thay — cụm cố định nghĩa bóng).</t>
        </is>
      </c>
    </row>
    <row r="1865">
      <c r="A1865" s="4" t="n">
        <v>1863</v>
      </c>
      <c r="B1865" s="4" t="inlineStr">
        <is>
          <t>salutary</t>
        </is>
      </c>
      <c r="C1865" s="4" t="inlineStr">
        <is>
          <t>có lợi, cảnh tỉnh</t>
        </is>
      </c>
      <c r="D1865" s="4" t="inlineStr">
        <is>
          <t>C1</t>
        </is>
      </c>
      <c r="E1865" s="4" t="n">
        <v>1</v>
      </c>
      <c r="F1865" s="4" t="inlineStr">
        <is>
          <t>Value (có lợi, cảnh tỉnh)</t>
        </is>
      </c>
      <c r="G1865" s="4" t="inlineStr">
        <is>
          <t>more salutary</t>
        </is>
      </c>
      <c r="H1865" s="4" t="inlineStr">
        <is>
          <t>most salutary</t>
        </is>
      </c>
      <c r="I1865" s="4" t="inlineStr">
        <is>
          <t>Quy tắc chuẩn (more/most, tính từ đa âm tiết)</t>
        </is>
      </c>
      <c r="J1865" s="4" t="inlineStr">
        <is>
          <t>Gradable (phân cấp được)</t>
        </is>
      </c>
      <c r="K1865" s="4" t="inlineStr">
        <is>
          <t>very/quite/rather/extremely/fairly/pretty (nhóm mức độ thông thường)</t>
        </is>
      </c>
      <c r="L1865" s="4" t="inlineStr">
        <is>
          <t>salutarily</t>
        </is>
      </c>
      <c r="M1865" s="4" t="inlineStr">
        <is>
          <t>Ngoại lệ (-y → -ily)</t>
        </is>
      </c>
      <c r="N1865" s="4" t="inlineStr">
        <is>
          <t>Yes</t>
        </is>
      </c>
      <c r="O1865" s="4" t="inlineStr">
        <is>
          <t>Yes</t>
        </is>
      </c>
      <c r="P1865" s="4" t="inlineStr">
        <is>
          <t>Depends</t>
        </is>
      </c>
      <c r="Q1865" s="4" t="inlineStr">
        <is>
          <t>No</t>
        </is>
      </c>
      <c r="R1865" s="4" t="n"/>
      <c r="S1865" s="4" t="inlineStr">
        <is>
          <t>—</t>
        </is>
      </c>
      <c r="T1865" s="4" t="inlineStr">
        <is>
          <t>—</t>
        </is>
      </c>
      <c r="U1865" s="4" t="inlineStr">
        <is>
          <t>salutary effect/lesson/warning ✓; trang trọng.</t>
        </is>
      </c>
      <c r="V1865" s="4" t="inlineStr">
        <is>
          <t>The experience was a salutary lesson for the whole team.</t>
        </is>
      </c>
      <c r="W1865" s="4" t="n"/>
    </row>
    <row r="1866">
      <c r="A1866" s="4" t="n">
        <v>1864</v>
      </c>
      <c r="B1866" s="4" t="inlineStr">
        <is>
          <t>scant</t>
        </is>
      </c>
      <c r="C1866" s="4" t="inlineStr">
        <is>
          <t>ít ỏi</t>
        </is>
      </c>
      <c r="D1866" s="4" t="inlineStr">
        <is>
          <t>B2</t>
        </is>
      </c>
      <c r="E1866" s="4" t="n">
        <v>1</v>
      </c>
      <c r="F1866" s="4" t="inlineStr">
        <is>
          <t>Quantity (ít ỏi)</t>
        </is>
      </c>
      <c r="G1866" s="4" t="inlineStr">
        <is>
          <t>scanter</t>
        </is>
      </c>
      <c r="H1866" s="4" t="inlineStr">
        <is>
          <t>scantest</t>
        </is>
      </c>
      <c r="I1866" s="4" t="inlineStr">
        <is>
          <t>Quy tắc chuẩn (+ -er/-est)</t>
        </is>
      </c>
      <c r="J1866" s="4" t="inlineStr">
        <is>
          <t>Gradable (phân cấp được)</t>
        </is>
      </c>
      <c r="K1866" s="4" t="inlineStr">
        <is>
          <t>very/quite/rather/extremely/fairly/pretty (nhóm mức độ thông thường)</t>
        </is>
      </c>
      <c r="L1866" s="4" t="inlineStr">
        <is>
          <t>scantly</t>
        </is>
      </c>
      <c r="M1866" s="4" t="inlineStr">
        <is>
          <t>Quy tắc chuẩn (+ -ly)</t>
        </is>
      </c>
      <c r="N1866" s="4" t="inlineStr">
        <is>
          <t>Yes</t>
        </is>
      </c>
      <c r="O1866" s="4" t="inlineStr">
        <is>
          <t>Yes</t>
        </is>
      </c>
      <c r="P1866" s="4" t="inlineStr">
        <is>
          <t>Depends</t>
        </is>
      </c>
      <c r="Q1866" s="4" t="inlineStr">
        <is>
          <t>No</t>
        </is>
      </c>
      <c r="R1866" s="4" t="n"/>
      <c r="S1866" s="4" t="inlineStr">
        <is>
          <t>—</t>
        </is>
      </c>
      <c r="T1866" s="4" t="inlineStr">
        <is>
          <t>—</t>
        </is>
      </c>
      <c r="U1866" s="4" t="inlineStr">
        <is>
          <t>scant attention/regard/evidence ✓.</t>
        </is>
      </c>
      <c r="V1866" s="4" t="inlineStr">
        <is>
          <t>The media paid scant attention to the story.</t>
        </is>
      </c>
      <c r="W1866" s="4" t="n"/>
    </row>
    <row r="1867">
      <c r="A1867" s="4" t="n">
        <v>1865</v>
      </c>
      <c r="B1867" s="4" t="inlineStr">
        <is>
          <t>scary</t>
        </is>
      </c>
      <c r="C1867" s="4" t="inlineStr">
        <is>
          <t>đáng sợ</t>
        </is>
      </c>
      <c r="D1867" s="4" t="inlineStr">
        <is>
          <t>B1</t>
        </is>
      </c>
      <c r="E1867" s="4" t="n">
        <v>1</v>
      </c>
      <c r="F1867" s="4" t="inlineStr">
        <is>
          <t>Emotion (đáng sợ)</t>
        </is>
      </c>
      <c r="G1867" s="4" t="inlineStr">
        <is>
          <t>scarier</t>
        </is>
      </c>
      <c r="H1867" s="4" t="inlineStr">
        <is>
          <t>scariest</t>
        </is>
      </c>
      <c r="I1867" s="4" t="inlineStr">
        <is>
          <t>Quy tắc chuẩn (-y → -ier/-iest)</t>
        </is>
      </c>
      <c r="J1867" s="4" t="inlineStr">
        <is>
          <t>Gradable (phân cấp được)</t>
        </is>
      </c>
      <c r="K1867" s="4" t="inlineStr">
        <is>
          <t>very/quite/rather/extremely/fairly/pretty (nhóm mức độ thông thường)</t>
        </is>
      </c>
      <c r="L1867" s="4" t="inlineStr">
        <is>
          <t>scarily</t>
        </is>
      </c>
      <c r="M1867" s="4" t="inlineStr">
        <is>
          <t>Ngoại lệ (-y → -ily)</t>
        </is>
      </c>
      <c r="N1867" s="4" t="inlineStr">
        <is>
          <t>Yes</t>
        </is>
      </c>
      <c r="O1867" s="4" t="inlineStr">
        <is>
          <t>Yes</t>
        </is>
      </c>
      <c r="P1867" s="4" t="inlineStr">
        <is>
          <t>Depends</t>
        </is>
      </c>
      <c r="Q1867" s="4" t="inlineStr">
        <is>
          <t>No</t>
        </is>
      </c>
      <c r="R1867" s="4" t="n"/>
      <c r="S1867" s="4" t="inlineStr">
        <is>
          <t>scare (khác nghĩa)</t>
        </is>
      </c>
      <c r="T1867" s="4" t="inlineStr">
        <is>
          <t>scare</t>
        </is>
      </c>
      <c r="U1867" s="4" t="inlineStr">
        <is>
          <t>scary movie/story/thought ✓; informal.</t>
        </is>
      </c>
      <c r="V1867" s="4" t="inlineStr">
        <is>
          <t>It was a scary thought to consider.</t>
        </is>
      </c>
      <c r="W1867" s="4" t="n"/>
    </row>
    <row r="1868">
      <c r="A1868" s="4" t="n">
        <v>1866</v>
      </c>
      <c r="B1868" s="4" t="inlineStr">
        <is>
          <t>scrumptious</t>
        </is>
      </c>
      <c r="C1868" s="4" t="inlineStr">
        <is>
          <t>ngon tuyệt (informal)</t>
        </is>
      </c>
      <c r="D1868" s="4" t="inlineStr">
        <is>
          <t>C1</t>
        </is>
      </c>
      <c r="E1868" s="4" t="n">
        <v>1</v>
      </c>
      <c r="F1868" s="4" t="inlineStr">
        <is>
          <t>Value (ngon tuyệt, informal)</t>
        </is>
      </c>
      <c r="G1868" s="4" t="inlineStr">
        <is>
          <t>more scrumptious</t>
        </is>
      </c>
      <c r="H1868" s="4" t="inlineStr">
        <is>
          <t>most scrumptious</t>
        </is>
      </c>
      <c r="I1868" s="4" t="inlineStr">
        <is>
          <t>Quy tắc chuẩn (more/most, tính từ đa âm tiết)</t>
        </is>
      </c>
      <c r="J1868" s="4" t="inlineStr">
        <is>
          <t>Gradable (phân cấp được)</t>
        </is>
      </c>
      <c r="K1868" s="4" t="inlineStr">
        <is>
          <t>very/quite/rather/extremely/fairly/pretty (nhóm mức độ thông thường)</t>
        </is>
      </c>
      <c r="L1868" s="4" t="inlineStr">
        <is>
          <t>scrumptiously</t>
        </is>
      </c>
      <c r="M1868" s="4" t="inlineStr">
        <is>
          <t>Quy tắc chuẩn (+ -ly)</t>
        </is>
      </c>
      <c r="N1868" s="4" t="inlineStr">
        <is>
          <t>Yes</t>
        </is>
      </c>
      <c r="O1868" s="4" t="inlineStr">
        <is>
          <t>Yes</t>
        </is>
      </c>
      <c r="P1868" s="4" t="inlineStr">
        <is>
          <t>Depends</t>
        </is>
      </c>
      <c r="Q1868" s="4" t="inlineStr">
        <is>
          <t>No</t>
        </is>
      </c>
      <c r="R1868" s="4" t="n"/>
      <c r="S1868" s="4" t="inlineStr">
        <is>
          <t>—</t>
        </is>
      </c>
      <c r="T1868" s="4" t="inlineStr">
        <is>
          <t>—</t>
        </is>
      </c>
      <c r="U1868" s="4" t="inlineStr">
        <is>
          <t>scrumptious meal/dessert ✓; informal.</t>
        </is>
      </c>
      <c r="V1868" s="4" t="inlineStr">
        <is>
          <t>She baked a scrumptious chocolate cake.</t>
        </is>
      </c>
      <c r="W1868" s="4" t="n"/>
    </row>
    <row r="1869">
      <c r="A1869" s="4" t="n">
        <v>1867</v>
      </c>
      <c r="B1869" s="4" t="inlineStr">
        <is>
          <t>secretive</t>
        </is>
      </c>
      <c r="C1869" s="4" t="inlineStr">
        <is>
          <t>kín đáo, bí mật</t>
        </is>
      </c>
      <c r="D1869" s="4" t="inlineStr">
        <is>
          <t>B2</t>
        </is>
      </c>
      <c r="E1869" s="4" t="n">
        <v>1</v>
      </c>
      <c r="F1869" s="4" t="inlineStr">
        <is>
          <t>Quality &amp; Character (kín đáo, bí mật)</t>
        </is>
      </c>
      <c r="G1869" s="4" t="inlineStr">
        <is>
          <t>more secretive</t>
        </is>
      </c>
      <c r="H1869" s="4" t="inlineStr">
        <is>
          <t>most secretive</t>
        </is>
      </c>
      <c r="I1869" s="4" t="inlineStr">
        <is>
          <t>Quy tắc chuẩn (more/most, tính từ đa âm tiết)</t>
        </is>
      </c>
      <c r="J1869" s="4" t="inlineStr">
        <is>
          <t>Gradable (phân cấp được)</t>
        </is>
      </c>
      <c r="K1869" s="4" t="inlineStr">
        <is>
          <t>very/quite/rather/extremely/fairly/pretty (nhóm mức độ thông thường)</t>
        </is>
      </c>
      <c r="L1869" s="4" t="inlineStr">
        <is>
          <t>secretively</t>
        </is>
      </c>
      <c r="M1869" s="4" t="inlineStr">
        <is>
          <t>Quy tắc chuẩn (+ -ly)</t>
        </is>
      </c>
      <c r="N1869" s="4" t="inlineStr">
        <is>
          <t>Yes</t>
        </is>
      </c>
      <c r="O1869" s="4" t="inlineStr">
        <is>
          <t>Yes</t>
        </is>
      </c>
      <c r="P1869" s="4" t="inlineStr">
        <is>
          <t>Depends</t>
        </is>
      </c>
      <c r="Q1869" s="4" t="inlineStr">
        <is>
          <t>No</t>
        </is>
      </c>
      <c r="R1869" s="4" t="n"/>
      <c r="S1869" s="4" t="inlineStr">
        <is>
          <t>secrecy/secret (khác dạng)</t>
        </is>
      </c>
      <c r="T1869" s="4" t="inlineStr">
        <is>
          <t>—</t>
        </is>
      </c>
      <c r="U1869" s="4" t="inlineStr">
        <is>
          <t>be secretive about; secretive nature/behaviour ✓.</t>
        </is>
      </c>
      <c r="V1869" s="4" t="inlineStr">
        <is>
          <t>He has always been secretive about his past.</t>
        </is>
      </c>
      <c r="W1869" s="4" t="n"/>
    </row>
    <row r="1870">
      <c r="A1870" s="4" t="n">
        <v>1868</v>
      </c>
      <c r="B1870" s="4" t="inlineStr">
        <is>
          <t>secular</t>
        </is>
      </c>
      <c r="C1870" s="4" t="inlineStr">
        <is>
          <t>thế tục</t>
        </is>
      </c>
      <c r="D1870" s="4" t="inlineStr">
        <is>
          <t>B2</t>
        </is>
      </c>
      <c r="E1870" s="4" t="n">
        <v>1</v>
      </c>
      <c r="F1870" s="4" t="inlineStr">
        <is>
          <t>Origin (thế tục)</t>
        </is>
      </c>
      <c r="G1870" s="4" t="inlineStr">
        <is>
          <t>—</t>
        </is>
      </c>
      <c r="H1870" s="4" t="inlineStr">
        <is>
          <t>—</t>
        </is>
      </c>
      <c r="I1870" s="4" t="inlineStr">
        <is>
          <t>Không có (non-gradable)</t>
        </is>
      </c>
      <c r="J1870" s="4" t="inlineStr">
        <is>
          <t>Non-gradable (phân loại)</t>
        </is>
      </c>
      <c r="K1870" s="4" t="inlineStr">
        <is>
          <t>Không dùng với degree adverb (tính từ định danh/phân loại)</t>
        </is>
      </c>
      <c r="L1870" s="4" t="inlineStr">
        <is>
          <t>secularly</t>
        </is>
      </c>
      <c r="M1870" s="4" t="inlineStr">
        <is>
          <t>Quy tắc chuẩn (+ -ly)</t>
        </is>
      </c>
      <c r="N1870" s="4" t="inlineStr">
        <is>
          <t>Yes</t>
        </is>
      </c>
      <c r="O1870" s="4" t="inlineStr">
        <is>
          <t>Yes</t>
        </is>
      </c>
      <c r="P1870" s="4" t="inlineStr">
        <is>
          <t>Depends</t>
        </is>
      </c>
      <c r="Q1870" s="4" t="inlineStr">
        <is>
          <t>No</t>
        </is>
      </c>
      <c r="R1870" s="4" t="n"/>
      <c r="S1870" s="4" t="inlineStr">
        <is>
          <t>secularism</t>
        </is>
      </c>
      <c r="T1870" s="4" t="inlineStr">
        <is>
          <t>secularize</t>
        </is>
      </c>
      <c r="U1870" s="4" t="inlineStr">
        <is>
          <t>secular society/education/state ✓; đối lập 'religious'.</t>
        </is>
      </c>
      <c r="V1870" s="4" t="inlineStr">
        <is>
          <t>Many Western countries have a secular government.</t>
        </is>
      </c>
      <c r="W1870" s="4" t="n"/>
    </row>
    <row r="1871">
      <c r="A1871" s="4" t="n">
        <v>1869</v>
      </c>
      <c r="B1871" s="4" t="inlineStr">
        <is>
          <t>senseless</t>
        </is>
      </c>
      <c r="C1871" s="4" t="inlineStr">
        <is>
          <t>vô nghĩa, tàn nhẫn vô cớ</t>
        </is>
      </c>
      <c r="D1871" s="4" t="inlineStr">
        <is>
          <t>B2</t>
        </is>
      </c>
      <c r="E1871" s="4" t="n">
        <v>1</v>
      </c>
      <c r="F1871" s="4" t="inlineStr">
        <is>
          <t>Value (vô nghĩa, tàn nhẫn vô cớ)</t>
        </is>
      </c>
      <c r="G1871" s="4" t="inlineStr">
        <is>
          <t>more senseless</t>
        </is>
      </c>
      <c r="H1871" s="4" t="inlineStr">
        <is>
          <t>most senseless</t>
        </is>
      </c>
      <c r="I1871" s="4" t="inlineStr">
        <is>
          <t>Quy tắc chuẩn (more/most, tính từ đa âm tiết)</t>
        </is>
      </c>
      <c r="J1871" s="4" t="inlineStr">
        <is>
          <t>Gradable (phân cấp được)</t>
        </is>
      </c>
      <c r="K1871" s="4" t="inlineStr">
        <is>
          <t>very/quite/rather/extremely/fairly/pretty (nhóm mức độ thông thường)</t>
        </is>
      </c>
      <c r="L1871" s="4" t="inlineStr">
        <is>
          <t>senselessly</t>
        </is>
      </c>
      <c r="M1871" s="4" t="inlineStr">
        <is>
          <t>Quy tắc chuẩn (+ -ly)</t>
        </is>
      </c>
      <c r="N1871" s="4" t="inlineStr">
        <is>
          <t>Yes</t>
        </is>
      </c>
      <c r="O1871" s="4" t="inlineStr">
        <is>
          <t>Yes</t>
        </is>
      </c>
      <c r="P1871" s="4" t="inlineStr">
        <is>
          <t>Depends</t>
        </is>
      </c>
      <c r="Q1871" s="4" t="inlineStr">
        <is>
          <t>No</t>
        </is>
      </c>
      <c r="R1871" s="4" t="n"/>
      <c r="S1871" s="4" t="inlineStr">
        <is>
          <t>sense (khác nghĩa)</t>
        </is>
      </c>
      <c r="T1871" s="4" t="inlineStr">
        <is>
          <t>—</t>
        </is>
      </c>
      <c r="U1871" s="4" t="inlineStr">
        <is>
          <t>senseless violence/act/killing ✓.</t>
        </is>
      </c>
      <c r="V1871" s="4" t="inlineStr">
        <is>
          <t>The community was shocked by the senseless violence.</t>
        </is>
      </c>
      <c r="W1871" s="4" t="n"/>
    </row>
    <row r="1872">
      <c r="A1872" s="4" t="n">
        <v>1870</v>
      </c>
      <c r="B1872" s="4" t="inlineStr">
        <is>
          <t>separable</t>
        </is>
      </c>
      <c r="C1872" s="4" t="inlineStr">
        <is>
          <t>có thể tách rời</t>
        </is>
      </c>
      <c r="D1872" s="4" t="inlineStr">
        <is>
          <t>C1</t>
        </is>
      </c>
      <c r="E1872" s="4" t="n">
        <v>1</v>
      </c>
      <c r="F1872" s="4" t="inlineStr">
        <is>
          <t>Value (có thể tách rời)</t>
        </is>
      </c>
      <c r="G1872" s="4" t="inlineStr">
        <is>
          <t>more separable</t>
        </is>
      </c>
      <c r="H1872" s="4" t="inlineStr">
        <is>
          <t>most separable</t>
        </is>
      </c>
      <c r="I1872" s="4" t="inlineStr">
        <is>
          <t>Quy tắc chuẩn (more/most, tính từ đa âm tiết)</t>
        </is>
      </c>
      <c r="J1872" s="4" t="inlineStr">
        <is>
          <t>Gradable (phân cấp được)</t>
        </is>
      </c>
      <c r="K1872" s="4" t="inlineStr">
        <is>
          <t>very/quite/rather/extremely/fairly/pretty (nhóm mức độ thông thường)</t>
        </is>
      </c>
      <c r="L1872" s="4" t="inlineStr">
        <is>
          <t>separably</t>
        </is>
      </c>
      <c r="M1872" s="4" t="inlineStr">
        <is>
          <t>Ngoại lệ (-le → -ly, bỏ e)</t>
        </is>
      </c>
      <c r="N1872" s="4" t="inlineStr">
        <is>
          <t>Yes</t>
        </is>
      </c>
      <c r="O1872" s="4" t="inlineStr">
        <is>
          <t>Yes</t>
        </is>
      </c>
      <c r="P1872" s="4" t="inlineStr">
        <is>
          <t>Depends</t>
        </is>
      </c>
      <c r="Q1872" s="4" t="inlineStr">
        <is>
          <t>No</t>
        </is>
      </c>
      <c r="R1872" s="4" t="n"/>
      <c r="S1872" s="4" t="inlineStr">
        <is>
          <t>separation</t>
        </is>
      </c>
      <c r="T1872" s="4" t="inlineStr">
        <is>
          <t>separate</t>
        </is>
      </c>
      <c r="U1872" s="4" t="inlineStr">
        <is>
          <t>easily separable; đối lập 'inseparable'.</t>
        </is>
      </c>
      <c r="V1872" s="4" t="inlineStr">
        <is>
          <t>The two issues are not easily separable.</t>
        </is>
      </c>
      <c r="W1872" s="4" t="n"/>
    </row>
    <row r="1873">
      <c r="A1873" s="4" t="n">
        <v>1871</v>
      </c>
      <c r="B1873" s="4" t="inlineStr">
        <is>
          <t>serendipitous</t>
        </is>
      </c>
      <c r="C1873" s="4" t="inlineStr">
        <is>
          <t>tình cờ may mắn</t>
        </is>
      </c>
      <c r="D1873" s="4" t="inlineStr">
        <is>
          <t>C1</t>
        </is>
      </c>
      <c r="E1873" s="4" t="n">
        <v>1</v>
      </c>
      <c r="F1873" s="4" t="inlineStr">
        <is>
          <t>Probability (tình cờ may mắn)</t>
        </is>
      </c>
      <c r="G1873" s="4" t="inlineStr">
        <is>
          <t>more serendipitous</t>
        </is>
      </c>
      <c r="H1873" s="4" t="inlineStr">
        <is>
          <t>most serendipitous</t>
        </is>
      </c>
      <c r="I1873" s="4" t="inlineStr">
        <is>
          <t>Quy tắc chuẩn (more/most, tính từ đa âm tiết)</t>
        </is>
      </c>
      <c r="J1873" s="4" t="inlineStr">
        <is>
          <t>Gradable (phân cấp được)</t>
        </is>
      </c>
      <c r="K1873" s="4" t="inlineStr">
        <is>
          <t>very/quite/rather/extremely/fairly/pretty (nhóm mức độ thông thường)</t>
        </is>
      </c>
      <c r="L1873" s="4" t="inlineStr">
        <is>
          <t>serendipitously</t>
        </is>
      </c>
      <c r="M1873" s="4" t="inlineStr">
        <is>
          <t>Quy tắc chuẩn (+ -ly)</t>
        </is>
      </c>
      <c r="N1873" s="4" t="inlineStr">
        <is>
          <t>Yes</t>
        </is>
      </c>
      <c r="O1873" s="4" t="inlineStr">
        <is>
          <t>Yes</t>
        </is>
      </c>
      <c r="P1873" s="4" t="inlineStr">
        <is>
          <t>Depends</t>
        </is>
      </c>
      <c r="Q1873" s="4" t="inlineStr">
        <is>
          <t>No</t>
        </is>
      </c>
      <c r="R1873" s="4" t="n"/>
      <c r="S1873" s="4" t="inlineStr">
        <is>
          <t>serendipity</t>
        </is>
      </c>
      <c r="T1873" s="4" t="inlineStr">
        <is>
          <t>—</t>
        </is>
      </c>
      <c r="U1873" s="4" t="inlineStr">
        <is>
          <t>serendipitous discovery/meeting/encounter ✓.</t>
        </is>
      </c>
      <c r="V1873" s="4" t="inlineStr">
        <is>
          <t>It was a serendipitous discovery made by accident.</t>
        </is>
      </c>
      <c r="W1873" s="4" t="n"/>
    </row>
    <row r="1874">
      <c r="A1874" s="4" t="n">
        <v>1872</v>
      </c>
      <c r="B1874" s="4" t="inlineStr">
        <is>
          <t>serene</t>
        </is>
      </c>
      <c r="C1874" s="4" t="inlineStr">
        <is>
          <t>thanh thản</t>
        </is>
      </c>
      <c r="D1874" s="4" t="inlineStr">
        <is>
          <t>B2</t>
        </is>
      </c>
      <c r="E1874" s="4" t="n">
        <v>1</v>
      </c>
      <c r="F1874" s="4" t="inlineStr">
        <is>
          <t>Emotion (thanh thản)</t>
        </is>
      </c>
      <c r="G1874" s="4" t="inlineStr">
        <is>
          <t>more serene</t>
        </is>
      </c>
      <c r="H1874" s="4" t="inlineStr">
        <is>
          <t>most serene</t>
        </is>
      </c>
      <c r="I1874" s="4" t="inlineStr">
        <is>
          <t>Quy tắc chuẩn (more/most, tính từ đa âm tiết)</t>
        </is>
      </c>
      <c r="J1874" s="4" t="inlineStr">
        <is>
          <t>Gradable (phân cấp được)</t>
        </is>
      </c>
      <c r="K1874" s="4" t="inlineStr">
        <is>
          <t>very/quite/rather/extremely/fairly/pretty (nhóm mức độ thông thường)</t>
        </is>
      </c>
      <c r="L1874" s="4" t="inlineStr">
        <is>
          <t>serenely</t>
        </is>
      </c>
      <c r="M1874" s="4" t="inlineStr">
        <is>
          <t>Quy tắc chuẩn (+ -ly)</t>
        </is>
      </c>
      <c r="N1874" s="4" t="inlineStr">
        <is>
          <t>Yes</t>
        </is>
      </c>
      <c r="O1874" s="4" t="inlineStr">
        <is>
          <t>Yes</t>
        </is>
      </c>
      <c r="P1874" s="4" t="inlineStr">
        <is>
          <t>Depends</t>
        </is>
      </c>
      <c r="Q1874" s="4" t="inlineStr">
        <is>
          <t>No</t>
        </is>
      </c>
      <c r="R1874" s="4" t="n"/>
      <c r="S1874" s="4" t="inlineStr">
        <is>
          <t>serenity</t>
        </is>
      </c>
      <c r="T1874" s="4" t="inlineStr">
        <is>
          <t>—</t>
        </is>
      </c>
      <c r="U1874" s="4" t="inlineStr">
        <is>
          <t>serene expression/lake/smile ✓.</t>
        </is>
      </c>
      <c r="V1874" s="4" t="inlineStr">
        <is>
          <t>She had a serene expression despite the chaos.</t>
        </is>
      </c>
      <c r="W1874" s="4" t="n"/>
    </row>
    <row r="1875">
      <c r="A1875" s="4" t="n">
        <v>1873</v>
      </c>
      <c r="B1875" s="4" t="inlineStr">
        <is>
          <t>serpentine</t>
        </is>
      </c>
      <c r="C1875" s="4" t="inlineStr">
        <is>
          <t>uốn khúc như rắn</t>
        </is>
      </c>
      <c r="D1875" s="4" t="inlineStr">
        <is>
          <t>B2</t>
        </is>
      </c>
      <c r="E1875" s="4" t="n">
        <v>1</v>
      </c>
      <c r="F1875" s="4" t="inlineStr">
        <is>
          <t>Shape (uốn khúc như rắn)</t>
        </is>
      </c>
      <c r="G1875" s="4" t="inlineStr">
        <is>
          <t>more serpentine</t>
        </is>
      </c>
      <c r="H1875" s="4" t="inlineStr">
        <is>
          <t>most serpentine</t>
        </is>
      </c>
      <c r="I1875" s="4" t="inlineStr">
        <is>
          <t>Quy tắc chuẩn (more/most, tính từ đa âm tiết)</t>
        </is>
      </c>
      <c r="J1875" s="4" t="inlineStr">
        <is>
          <t>Gradable (phân cấp được)</t>
        </is>
      </c>
      <c r="K1875" s="4" t="inlineStr">
        <is>
          <t>very/quite/rather/extremely/fairly/pretty (nhóm mức độ thông thường)</t>
        </is>
      </c>
      <c r="L1875" s="4" t="inlineStr">
        <is>
          <t>serpentinely</t>
        </is>
      </c>
      <c r="M1875" s="4" t="inlineStr">
        <is>
          <t>Quy tắc chuẩn (+ -ly)</t>
        </is>
      </c>
      <c r="N1875" s="4" t="inlineStr">
        <is>
          <t>Yes</t>
        </is>
      </c>
      <c r="O1875" s="4" t="inlineStr">
        <is>
          <t>Yes</t>
        </is>
      </c>
      <c r="P1875" s="4" t="inlineStr">
        <is>
          <t>Depends</t>
        </is>
      </c>
      <c r="Q1875" s="4" t="inlineStr">
        <is>
          <t>No</t>
        </is>
      </c>
      <c r="R1875" s="4" t="n"/>
      <c r="S1875" s="4" t="inlineStr">
        <is>
          <t>serpent (khác nghĩa)</t>
        </is>
      </c>
      <c r="T1875" s="4" t="inlineStr">
        <is>
          <t>—</t>
        </is>
      </c>
      <c r="U1875" s="4" t="inlineStr">
        <is>
          <t>serpentine road/river/path ✓.</t>
        </is>
      </c>
      <c r="V1875" s="4" t="inlineStr">
        <is>
          <t>The serpentine road wound up the mountain.</t>
        </is>
      </c>
      <c r="W1875" s="4" t="n"/>
    </row>
    <row r="1876">
      <c r="A1876" s="4" t="n">
        <v>1874</v>
      </c>
      <c r="B1876" s="4" t="inlineStr">
        <is>
          <t>shabby</t>
        </is>
      </c>
      <c r="C1876" s="4" t="inlineStr">
        <is>
          <t>tồi tàn, cũ kỹ</t>
        </is>
      </c>
      <c r="D1876" s="4" t="inlineStr">
        <is>
          <t>B2</t>
        </is>
      </c>
      <c r="E1876" s="4" t="n">
        <v>1</v>
      </c>
      <c r="F1876" s="4" t="inlineStr">
        <is>
          <t>Condition (tồi tàn, cũ kỹ)</t>
        </is>
      </c>
      <c r="G1876" s="4" t="inlineStr">
        <is>
          <t>shabbier</t>
        </is>
      </c>
      <c r="H1876" s="4" t="inlineStr">
        <is>
          <t>shabbiest</t>
        </is>
      </c>
      <c r="I1876" s="4" t="inlineStr">
        <is>
          <t>Quy tắc chuẩn (-y → -ier/-iest)</t>
        </is>
      </c>
      <c r="J1876" s="4" t="inlineStr">
        <is>
          <t>Gradable (phân cấp được)</t>
        </is>
      </c>
      <c r="K1876" s="4" t="inlineStr">
        <is>
          <t>very/quite/rather/extremely/fairly/pretty (nhóm mức độ thông thường)</t>
        </is>
      </c>
      <c r="L1876" s="4" t="inlineStr">
        <is>
          <t>shabbily</t>
        </is>
      </c>
      <c r="M1876" s="4" t="inlineStr">
        <is>
          <t>Ngoại lệ (-y → -ily)</t>
        </is>
      </c>
      <c r="N1876" s="4" t="inlineStr">
        <is>
          <t>Yes</t>
        </is>
      </c>
      <c r="O1876" s="4" t="inlineStr">
        <is>
          <t>Yes</t>
        </is>
      </c>
      <c r="P1876" s="4" t="inlineStr">
        <is>
          <t>Depends</t>
        </is>
      </c>
      <c r="Q1876" s="4" t="inlineStr">
        <is>
          <t>No</t>
        </is>
      </c>
      <c r="R1876" s="4" t="n"/>
      <c r="S1876" s="4" t="inlineStr">
        <is>
          <t>—</t>
        </is>
      </c>
      <c r="T1876" s="4" t="inlineStr">
        <is>
          <t>—</t>
        </is>
      </c>
      <c r="U1876" s="4" t="inlineStr">
        <is>
          <t>shabby clothes/treatment/furniture ✓.</t>
        </is>
      </c>
      <c r="V1876" s="4" t="inlineStr">
        <is>
          <t>He wore shabby, worn-out clothes.</t>
        </is>
      </c>
      <c r="W1876" s="4" t="inlineStr">
        <is>
          <t>"shabby treatment" (đối xử tệ bạc — cụm cố định nghĩa bóng).</t>
        </is>
      </c>
    </row>
    <row r="1877">
      <c r="A1877" s="4" t="n">
        <v>1875</v>
      </c>
      <c r="B1877" s="4" t="inlineStr">
        <is>
          <t>shameful</t>
        </is>
      </c>
      <c r="C1877" s="4" t="inlineStr">
        <is>
          <t>đáng xấu hổ</t>
        </is>
      </c>
      <c r="D1877" s="4" t="inlineStr">
        <is>
          <t>B2</t>
        </is>
      </c>
      <c r="E1877" s="4" t="n">
        <v>1</v>
      </c>
      <c r="F1877" s="4" t="inlineStr">
        <is>
          <t>Value (đáng xấu hổ)</t>
        </is>
      </c>
      <c r="G1877" s="4" t="inlineStr">
        <is>
          <t>more shameful</t>
        </is>
      </c>
      <c r="H1877" s="4" t="inlineStr">
        <is>
          <t>most shameful</t>
        </is>
      </c>
      <c r="I1877" s="4" t="inlineStr">
        <is>
          <t>Quy tắc chuẩn (more/most, tính từ đa âm tiết)</t>
        </is>
      </c>
      <c r="J1877" s="4" t="inlineStr">
        <is>
          <t>Gradable (phân cấp được)</t>
        </is>
      </c>
      <c r="K1877" s="4" t="inlineStr">
        <is>
          <t>very/quite/rather/extremely/fairly/pretty (nhóm mức độ thông thường)</t>
        </is>
      </c>
      <c r="L1877" s="4" t="inlineStr">
        <is>
          <t>shamefully</t>
        </is>
      </c>
      <c r="M1877" s="4" t="inlineStr">
        <is>
          <t>Quy tắc chuẩn (+ -ly)</t>
        </is>
      </c>
      <c r="N1877" s="4" t="inlineStr">
        <is>
          <t>Yes</t>
        </is>
      </c>
      <c r="O1877" s="4" t="inlineStr">
        <is>
          <t>Yes</t>
        </is>
      </c>
      <c r="P1877" s="4" t="inlineStr">
        <is>
          <t>Depends</t>
        </is>
      </c>
      <c r="Q1877" s="4" t="inlineStr">
        <is>
          <t>No</t>
        </is>
      </c>
      <c r="R1877" s="4" t="n"/>
      <c r="S1877" s="4" t="inlineStr">
        <is>
          <t>shame</t>
        </is>
      </c>
      <c r="T1877" s="4" t="inlineStr">
        <is>
          <t>shame</t>
        </is>
      </c>
      <c r="U1877" s="4" t="inlineStr">
        <is>
          <t>shameful act/secret/behaviour ✓; đối lập 'shameless'.</t>
        </is>
      </c>
      <c r="V1877" s="4" t="inlineStr">
        <is>
          <t>It was a shameful act that he later regretted.</t>
        </is>
      </c>
      <c r="W1877" s="4" t="n"/>
    </row>
    <row r="1878">
      <c r="A1878" s="4" t="n">
        <v>1876</v>
      </c>
      <c r="B1878" s="4" t="inlineStr">
        <is>
          <t>shapeless</t>
        </is>
      </c>
      <c r="C1878" s="4" t="inlineStr">
        <is>
          <t>không định hình</t>
        </is>
      </c>
      <c r="D1878" s="4" t="inlineStr">
        <is>
          <t>C1</t>
        </is>
      </c>
      <c r="E1878" s="4" t="n">
        <v>1</v>
      </c>
      <c r="F1878" s="4" t="inlineStr">
        <is>
          <t>Shape (không định hình)</t>
        </is>
      </c>
      <c r="G1878" s="4" t="inlineStr">
        <is>
          <t>more shapeless</t>
        </is>
      </c>
      <c r="H1878" s="4" t="inlineStr">
        <is>
          <t>most shapeless</t>
        </is>
      </c>
      <c r="I1878" s="4" t="inlineStr">
        <is>
          <t>Quy tắc chuẩn (more/most, tính từ đa âm tiết)</t>
        </is>
      </c>
      <c r="J1878" s="4" t="inlineStr">
        <is>
          <t>Gradable (phân cấp được)</t>
        </is>
      </c>
      <c r="K1878" s="4" t="inlineStr">
        <is>
          <t>very/quite/rather/extremely/fairly/pretty (nhóm mức độ thông thường)</t>
        </is>
      </c>
      <c r="L1878" s="4" t="inlineStr">
        <is>
          <t>shapelessly</t>
        </is>
      </c>
      <c r="M1878" s="4" t="inlineStr">
        <is>
          <t>Quy tắc chuẩn (+ -ly)</t>
        </is>
      </c>
      <c r="N1878" s="4" t="inlineStr">
        <is>
          <t>Yes</t>
        </is>
      </c>
      <c r="O1878" s="4" t="inlineStr">
        <is>
          <t>Yes</t>
        </is>
      </c>
      <c r="P1878" s="4" t="inlineStr">
        <is>
          <t>Depends</t>
        </is>
      </c>
      <c r="Q1878" s="4" t="inlineStr">
        <is>
          <t>No</t>
        </is>
      </c>
      <c r="R1878" s="4" t="n"/>
      <c r="S1878" s="4" t="inlineStr">
        <is>
          <t>shape (khác nghĩa)</t>
        </is>
      </c>
      <c r="T1878" s="4" t="inlineStr">
        <is>
          <t>shape</t>
        </is>
      </c>
      <c r="U1878" s="4" t="inlineStr">
        <is>
          <t>shapeless dress/mass/form ✓.</t>
        </is>
      </c>
      <c r="V1878" s="4" t="inlineStr">
        <is>
          <t>She wore a loose, shapeless dress.</t>
        </is>
      </c>
      <c r="W1878" s="4" t="n"/>
    </row>
    <row r="1879">
      <c r="A1879" s="4" t="n">
        <v>1877</v>
      </c>
      <c r="B1879" s="4" t="inlineStr">
        <is>
          <t>shiny</t>
        </is>
      </c>
      <c r="C1879" s="4" t="inlineStr">
        <is>
          <t>bóng loáng</t>
        </is>
      </c>
      <c r="D1879" s="4" t="inlineStr">
        <is>
          <t>B2</t>
        </is>
      </c>
      <c r="E1879" s="4" t="n">
        <v>1</v>
      </c>
      <c r="F1879" s="4" t="inlineStr">
        <is>
          <t>Appearance (bóng loáng)</t>
        </is>
      </c>
      <c r="G1879" s="4" t="inlineStr">
        <is>
          <t>shinier</t>
        </is>
      </c>
      <c r="H1879" s="4" t="inlineStr">
        <is>
          <t>shiniest</t>
        </is>
      </c>
      <c r="I1879" s="4" t="inlineStr">
        <is>
          <t>Quy tắc chuẩn (-y → -ier/-iest)</t>
        </is>
      </c>
      <c r="J1879" s="4" t="inlineStr">
        <is>
          <t>Gradable (phân cấp được)</t>
        </is>
      </c>
      <c r="K1879" s="4" t="inlineStr">
        <is>
          <t>very/quite/rather/extremely/fairly/pretty (nhóm mức độ thông thường)</t>
        </is>
      </c>
      <c r="L1879" s="4" t="inlineStr">
        <is>
          <t>shinily</t>
        </is>
      </c>
      <c r="M1879" s="4" t="inlineStr">
        <is>
          <t>Ngoại lệ (-y → -ily)</t>
        </is>
      </c>
      <c r="N1879" s="4" t="inlineStr">
        <is>
          <t>Yes</t>
        </is>
      </c>
      <c r="O1879" s="4" t="inlineStr">
        <is>
          <t>Yes</t>
        </is>
      </c>
      <c r="P1879" s="4" t="inlineStr">
        <is>
          <t>Depends</t>
        </is>
      </c>
      <c r="Q1879" s="4" t="inlineStr">
        <is>
          <t>No</t>
        </is>
      </c>
      <c r="R1879" s="4" t="n"/>
      <c r="S1879" s="4" t="inlineStr">
        <is>
          <t>shine (khác nghĩa)</t>
        </is>
      </c>
      <c r="T1879" s="4" t="inlineStr">
        <is>
          <t>shine</t>
        </is>
      </c>
      <c r="U1879" s="4" t="inlineStr">
        <is>
          <t>shiny surface/hair/object ✓.</t>
        </is>
      </c>
      <c r="V1879" s="4" t="inlineStr">
        <is>
          <t>The car had a shiny new coat of paint.</t>
        </is>
      </c>
      <c r="W1879" s="4" t="n"/>
    </row>
    <row r="1880">
      <c r="A1880" s="4" t="n">
        <v>1878</v>
      </c>
      <c r="B1880" s="4" t="inlineStr">
        <is>
          <t>shrewd</t>
        </is>
      </c>
      <c r="C1880" s="4" t="inlineStr">
        <is>
          <t>khôn ngoan, sắc sảo</t>
        </is>
      </c>
      <c r="D1880" s="4" t="inlineStr">
        <is>
          <t>B2</t>
        </is>
      </c>
      <c r="E1880" s="4" t="n">
        <v>1</v>
      </c>
      <c r="F1880" s="4" t="inlineStr">
        <is>
          <t>Quality &amp; Character (khôn ngoan, sắc sảo)</t>
        </is>
      </c>
      <c r="G1880" s="4" t="inlineStr">
        <is>
          <t>shrewder</t>
        </is>
      </c>
      <c r="H1880" s="4" t="inlineStr">
        <is>
          <t>shrewdest</t>
        </is>
      </c>
      <c r="I1880" s="4" t="inlineStr">
        <is>
          <t>Quy tắc chuẩn (+ -er/-est)</t>
        </is>
      </c>
      <c r="J1880" s="4" t="inlineStr">
        <is>
          <t>Gradable (phân cấp được)</t>
        </is>
      </c>
      <c r="K1880" s="4" t="inlineStr">
        <is>
          <t>very/quite/rather/extremely/fairly/pretty (nhóm mức độ thông thường)</t>
        </is>
      </c>
      <c r="L1880" s="4" t="inlineStr">
        <is>
          <t>shrewdly</t>
        </is>
      </c>
      <c r="M1880" s="4" t="inlineStr">
        <is>
          <t>Quy tắc chuẩn (+ -ly)</t>
        </is>
      </c>
      <c r="N1880" s="4" t="inlineStr">
        <is>
          <t>Yes</t>
        </is>
      </c>
      <c r="O1880" s="4" t="inlineStr">
        <is>
          <t>Yes</t>
        </is>
      </c>
      <c r="P1880" s="4" t="inlineStr">
        <is>
          <t>Depends</t>
        </is>
      </c>
      <c r="Q1880" s="4" t="inlineStr">
        <is>
          <t>No</t>
        </is>
      </c>
      <c r="R1880" s="4" t="n"/>
      <c r="S1880" s="4" t="inlineStr">
        <is>
          <t>shrewdness</t>
        </is>
      </c>
      <c r="T1880" s="4" t="inlineStr">
        <is>
          <t>—</t>
        </is>
      </c>
      <c r="U1880" s="4" t="inlineStr">
        <is>
          <t>shrewd businessman/observation/move ✓.</t>
        </is>
      </c>
      <c r="V1880" s="4" t="inlineStr">
        <is>
          <t>She made a shrewd business decision.</t>
        </is>
      </c>
      <c r="W1880" s="4" t="n"/>
    </row>
    <row r="1881">
      <c r="A1881" s="4" t="n">
        <v>1879</v>
      </c>
      <c r="B1881" s="4" t="inlineStr">
        <is>
          <t>simplistic</t>
        </is>
      </c>
      <c r="C1881" s="4" t="inlineStr">
        <is>
          <t>đơn giản hoá quá mức</t>
        </is>
      </c>
      <c r="D1881" s="4" t="inlineStr">
        <is>
          <t>B2</t>
        </is>
      </c>
      <c r="E1881" s="4" t="n">
        <v>1</v>
      </c>
      <c r="F1881" s="4" t="inlineStr">
        <is>
          <t>Value (đơn giản hoá quá mức)</t>
        </is>
      </c>
      <c r="G1881" s="4" t="inlineStr">
        <is>
          <t>more simplistic</t>
        </is>
      </c>
      <c r="H1881" s="4" t="inlineStr">
        <is>
          <t>most simplistic</t>
        </is>
      </c>
      <c r="I1881" s="4" t="inlineStr">
        <is>
          <t>Quy tắc chuẩn (more/most, tính từ đa âm tiết)</t>
        </is>
      </c>
      <c r="J1881" s="4" t="inlineStr">
        <is>
          <t>Gradable (phân cấp được)</t>
        </is>
      </c>
      <c r="K1881" s="4" t="inlineStr">
        <is>
          <t>very/quite/rather/extremely/fairly/pretty (nhóm mức độ thông thường)</t>
        </is>
      </c>
      <c r="L1881" s="4" t="inlineStr">
        <is>
          <t>simplistically</t>
        </is>
      </c>
      <c r="M1881" s="4" t="inlineStr">
        <is>
          <t>Ngoại lệ (-ic → -ically)</t>
        </is>
      </c>
      <c r="N1881" s="4" t="inlineStr">
        <is>
          <t>Yes</t>
        </is>
      </c>
      <c r="O1881" s="4" t="inlineStr">
        <is>
          <t>Yes</t>
        </is>
      </c>
      <c r="P1881" s="4" t="inlineStr">
        <is>
          <t>Depends</t>
        </is>
      </c>
      <c r="Q1881" s="4" t="inlineStr">
        <is>
          <t>No</t>
        </is>
      </c>
      <c r="R1881" s="4" t="n"/>
      <c r="S1881" s="4" t="inlineStr">
        <is>
          <t>—</t>
        </is>
      </c>
      <c r="T1881" s="4" t="inlineStr">
        <is>
          <t>simplify (khác gốc)</t>
        </is>
      </c>
      <c r="U1881" s="4" t="inlineStr">
        <is>
          <t>overly simplistic view/solution ✓; thường mang nghĩa tiêu cực.</t>
        </is>
      </c>
      <c r="V1881" s="4" t="inlineStr">
        <is>
          <t>That's an overly simplistic view of a complex issue.</t>
        </is>
      </c>
      <c r="W1881" s="4" t="n"/>
    </row>
    <row r="1882">
      <c r="A1882" s="4" t="n">
        <v>1880</v>
      </c>
      <c r="B1882" s="4" t="inlineStr">
        <is>
          <t>simultaneous</t>
        </is>
      </c>
      <c r="C1882" s="4" t="inlineStr">
        <is>
          <t>đồng thời</t>
        </is>
      </c>
      <c r="D1882" s="4" t="inlineStr">
        <is>
          <t>B2</t>
        </is>
      </c>
      <c r="E1882" s="4" t="n">
        <v>1</v>
      </c>
      <c r="F1882" s="4" t="inlineStr">
        <is>
          <t>Time-related (đồng thời)</t>
        </is>
      </c>
      <c r="G1882" s="4" t="inlineStr">
        <is>
          <t>more simultaneous</t>
        </is>
      </c>
      <c r="H1882" s="4" t="inlineStr">
        <is>
          <t>most simultaneous</t>
        </is>
      </c>
      <c r="I1882" s="4" t="inlineStr">
        <is>
          <t>Quy tắc chuẩn (more/most, tính từ đa âm tiết)</t>
        </is>
      </c>
      <c r="J1882" s="4" t="inlineStr">
        <is>
          <t>Gradable (phân cấp được)</t>
        </is>
      </c>
      <c r="K1882" s="4" t="inlineStr">
        <is>
          <t>very/quite/rather/extremely/fairly/pretty (nhóm mức độ thông thường)</t>
        </is>
      </c>
      <c r="L1882" s="4" t="inlineStr">
        <is>
          <t>simultaneously</t>
        </is>
      </c>
      <c r="M1882" s="4" t="inlineStr">
        <is>
          <t>Quy tắc chuẩn (+ -ly)</t>
        </is>
      </c>
      <c r="N1882" s="4" t="inlineStr">
        <is>
          <t>Yes</t>
        </is>
      </c>
      <c r="O1882" s="4" t="inlineStr">
        <is>
          <t>Yes</t>
        </is>
      </c>
      <c r="P1882" s="4" t="inlineStr">
        <is>
          <t>Depends</t>
        </is>
      </c>
      <c r="Q1882" s="4" t="inlineStr">
        <is>
          <t>No</t>
        </is>
      </c>
      <c r="R1882" s="4" t="n"/>
      <c r="S1882" s="4" t="inlineStr">
        <is>
          <t>simultaneity (hiếm)</t>
        </is>
      </c>
      <c r="T1882" s="4" t="inlineStr">
        <is>
          <t>—</t>
        </is>
      </c>
      <c r="U1882" s="4" t="inlineStr">
        <is>
          <t>simultaneous event/translation/action ✓.</t>
        </is>
      </c>
      <c r="V1882" s="4" t="inlineStr">
        <is>
          <t>The event was broadcast with simultaneous translation.</t>
        </is>
      </c>
      <c r="W1882" s="4" t="inlineStr">
        <is>
          <t>"simultaneous translation" (phiên dịch đồng thời/song song — thuật ngữ ngôn ngữ học cố định).</t>
        </is>
      </c>
    </row>
    <row r="1883">
      <c r="A1883" s="4" t="n">
        <v>1881</v>
      </c>
      <c r="B1883" s="4" t="inlineStr">
        <is>
          <t>sinister</t>
        </is>
      </c>
      <c r="C1883" s="4" t="inlineStr">
        <is>
          <t>đáng ngờ, ám muội</t>
        </is>
      </c>
      <c r="D1883" s="4" t="inlineStr">
        <is>
          <t>B2</t>
        </is>
      </c>
      <c r="E1883" s="4" t="n">
        <v>1</v>
      </c>
      <c r="F1883" s="4" t="inlineStr">
        <is>
          <t>Value (đáng ngờ, ám muội)</t>
        </is>
      </c>
      <c r="G1883" s="4" t="inlineStr">
        <is>
          <t>more sinister</t>
        </is>
      </c>
      <c r="H1883" s="4" t="inlineStr">
        <is>
          <t>most sinister</t>
        </is>
      </c>
      <c r="I1883" s="4" t="inlineStr">
        <is>
          <t>Quy tắc chuẩn (more/most, tính từ đa âm tiết)</t>
        </is>
      </c>
      <c r="J1883" s="4" t="inlineStr">
        <is>
          <t>Gradable (phân cấp được)</t>
        </is>
      </c>
      <c r="K1883" s="4" t="inlineStr">
        <is>
          <t>very/quite/rather/extremely/fairly/pretty (nhóm mức độ thông thường)</t>
        </is>
      </c>
      <c r="L1883" s="4" t="inlineStr">
        <is>
          <t>sinisterly</t>
        </is>
      </c>
      <c r="M1883" s="4" t="inlineStr">
        <is>
          <t>Quy tắc chuẩn (+ -ly)</t>
        </is>
      </c>
      <c r="N1883" s="4" t="inlineStr">
        <is>
          <t>Yes</t>
        </is>
      </c>
      <c r="O1883" s="4" t="inlineStr">
        <is>
          <t>Yes</t>
        </is>
      </c>
      <c r="P1883" s="4" t="inlineStr">
        <is>
          <t>Depends</t>
        </is>
      </c>
      <c r="Q1883" s="4" t="inlineStr">
        <is>
          <t>No</t>
        </is>
      </c>
      <c r="R1883" s="4" t="n"/>
      <c r="S1883" s="4" t="inlineStr">
        <is>
          <t>—</t>
        </is>
      </c>
      <c r="T1883" s="4" t="inlineStr">
        <is>
          <t>—</t>
        </is>
      </c>
      <c r="U1883" s="4" t="inlineStr">
        <is>
          <t>sinister motive/plot/figure ✓.</t>
        </is>
      </c>
      <c r="V1883" s="4" t="inlineStr">
        <is>
          <t>There seemed to be a sinister motive behind the offer.</t>
        </is>
      </c>
      <c r="W1883" s="4" t="n"/>
    </row>
    <row r="1884">
      <c r="A1884" s="4" t="n">
        <v>1882</v>
      </c>
      <c r="B1884" s="4" t="inlineStr">
        <is>
          <t>sinuous</t>
        </is>
      </c>
      <c r="C1884" s="4" t="inlineStr">
        <is>
          <t>uốn lượn</t>
        </is>
      </c>
      <c r="D1884" s="4" t="inlineStr">
        <is>
          <t>C1</t>
        </is>
      </c>
      <c r="E1884" s="4" t="n">
        <v>1</v>
      </c>
      <c r="F1884" s="4" t="inlineStr">
        <is>
          <t>Shape (uốn lượn)</t>
        </is>
      </c>
      <c r="G1884" s="4" t="inlineStr">
        <is>
          <t>more sinuous</t>
        </is>
      </c>
      <c r="H1884" s="4" t="inlineStr">
        <is>
          <t>most sinuous</t>
        </is>
      </c>
      <c r="I1884" s="4" t="inlineStr">
        <is>
          <t>Quy tắc chuẩn (more/most, tính từ đa âm tiết)</t>
        </is>
      </c>
      <c r="J1884" s="4" t="inlineStr">
        <is>
          <t>Gradable (phân cấp được)</t>
        </is>
      </c>
      <c r="K1884" s="4" t="inlineStr">
        <is>
          <t>very/quite/rather/extremely/fairly/pretty (nhóm mức độ thông thường)</t>
        </is>
      </c>
      <c r="L1884" s="4" t="inlineStr">
        <is>
          <t>sinuously</t>
        </is>
      </c>
      <c r="M1884" s="4" t="inlineStr">
        <is>
          <t>Quy tắc chuẩn (+ -ly)</t>
        </is>
      </c>
      <c r="N1884" s="4" t="inlineStr">
        <is>
          <t>Yes</t>
        </is>
      </c>
      <c r="O1884" s="4" t="inlineStr">
        <is>
          <t>Yes</t>
        </is>
      </c>
      <c r="P1884" s="4" t="inlineStr">
        <is>
          <t>Depends</t>
        </is>
      </c>
      <c r="Q1884" s="4" t="inlineStr">
        <is>
          <t>No</t>
        </is>
      </c>
      <c r="R1884" s="4" t="n"/>
      <c r="S1884" s="4" t="inlineStr">
        <is>
          <t>—</t>
        </is>
      </c>
      <c r="T1884" s="4" t="inlineStr">
        <is>
          <t>—</t>
        </is>
      </c>
      <c r="U1884" s="4" t="inlineStr">
        <is>
          <t>sinuous path/river/movement ✓; trang trọng.</t>
        </is>
      </c>
      <c r="V1884" s="4" t="inlineStr">
        <is>
          <t>The sinuous path led through the forest.</t>
        </is>
      </c>
      <c r="W1884" s="4" t="n"/>
    </row>
    <row r="1885">
      <c r="A1885" s="4" t="n">
        <v>1883</v>
      </c>
      <c r="B1885" s="4" t="inlineStr">
        <is>
          <t>skillful</t>
        </is>
      </c>
      <c r="C1885" s="4" t="inlineStr">
        <is>
          <t>khéo léo</t>
        </is>
      </c>
      <c r="D1885" s="4" t="inlineStr">
        <is>
          <t>B2</t>
        </is>
      </c>
      <c r="E1885" s="4" t="n">
        <v>1</v>
      </c>
      <c r="F1885" s="4" t="inlineStr">
        <is>
          <t>Quality &amp; Character (khéo léo — biến thể Mỹ của skilful)</t>
        </is>
      </c>
      <c r="G1885" s="4" t="inlineStr">
        <is>
          <t>more skillful</t>
        </is>
      </c>
      <c r="H1885" s="4" t="inlineStr">
        <is>
          <t>most skillful</t>
        </is>
      </c>
      <c r="I1885" s="4" t="inlineStr">
        <is>
          <t>Quy tắc chuẩn (more/most, tính từ đa âm tiết)</t>
        </is>
      </c>
      <c r="J1885" s="4" t="inlineStr">
        <is>
          <t>Gradable (phân cấp được)</t>
        </is>
      </c>
      <c r="K1885" s="4" t="inlineStr">
        <is>
          <t>very/quite/rather/extremely/fairly/pretty (nhóm mức độ thông thường)</t>
        </is>
      </c>
      <c r="L1885" s="4" t="inlineStr">
        <is>
          <t>skillfully</t>
        </is>
      </c>
      <c r="M1885" s="4" t="inlineStr">
        <is>
          <t>Quy tắc chuẩn (+ -ly)</t>
        </is>
      </c>
      <c r="N1885" s="4" t="inlineStr">
        <is>
          <t>Yes</t>
        </is>
      </c>
      <c r="O1885" s="4" t="inlineStr">
        <is>
          <t>Yes</t>
        </is>
      </c>
      <c r="P1885" s="4" t="inlineStr">
        <is>
          <t>Depends</t>
        </is>
      </c>
      <c r="Q1885" s="4" t="inlineStr">
        <is>
          <t>No</t>
        </is>
      </c>
      <c r="R1885" s="4" t="n"/>
      <c r="S1885" s="4" t="inlineStr">
        <is>
          <t>skill</t>
        </is>
      </c>
      <c r="T1885" s="4" t="inlineStr">
        <is>
          <t>—</t>
        </is>
      </c>
      <c r="U1885" s="4" t="inlineStr">
        <is>
          <t>skillful negotiator/craftsman ✓.</t>
        </is>
      </c>
      <c r="V1885" s="4" t="inlineStr">
        <is>
          <t>She is a skillful negotiator in business deals.</t>
        </is>
      </c>
      <c r="W1885" s="4" t="n"/>
    </row>
    <row r="1886">
      <c r="A1886" s="4" t="n">
        <v>1884</v>
      </c>
      <c r="B1886" s="4" t="inlineStr">
        <is>
          <t>slimy</t>
        </is>
      </c>
      <c r="C1886" s="4" t="inlineStr">
        <is>
          <t>nhớt, xảo trá</t>
        </is>
      </c>
      <c r="D1886" s="4" t="inlineStr">
        <is>
          <t>B2</t>
        </is>
      </c>
      <c r="E1886" s="4" t="n">
        <v>1</v>
      </c>
      <c r="F1886" s="4" t="inlineStr">
        <is>
          <t>Quality &amp; Character (nhớt, xảo trá)</t>
        </is>
      </c>
      <c r="G1886" s="4" t="inlineStr">
        <is>
          <t>slimier</t>
        </is>
      </c>
      <c r="H1886" s="4" t="inlineStr">
        <is>
          <t>slimiest</t>
        </is>
      </c>
      <c r="I1886" s="4" t="inlineStr">
        <is>
          <t>Quy tắc chuẩn (-y → -ier/-iest)</t>
        </is>
      </c>
      <c r="J1886" s="4" t="inlineStr">
        <is>
          <t>Gradable (phân cấp được)</t>
        </is>
      </c>
      <c r="K1886" s="4" t="inlineStr">
        <is>
          <t>very/quite/rather/extremely/fairly/pretty (nhóm mức độ thông thường)</t>
        </is>
      </c>
      <c r="L1886" s="4" t="inlineStr">
        <is>
          <t>slimily</t>
        </is>
      </c>
      <c r="M1886" s="4" t="inlineStr">
        <is>
          <t>Ngoại lệ (-y → -ily)</t>
        </is>
      </c>
      <c r="N1886" s="4" t="inlineStr">
        <is>
          <t>Yes</t>
        </is>
      </c>
      <c r="O1886" s="4" t="inlineStr">
        <is>
          <t>Yes</t>
        </is>
      </c>
      <c r="P1886" s="4" t="inlineStr">
        <is>
          <t>Depends</t>
        </is>
      </c>
      <c r="Q1886" s="4" t="inlineStr">
        <is>
          <t>No</t>
        </is>
      </c>
      <c r="R1886" s="4" t="n"/>
      <c r="S1886" s="4" t="inlineStr">
        <is>
          <t>slime</t>
        </is>
      </c>
      <c r="T1886" s="4" t="inlineStr">
        <is>
          <t>—</t>
        </is>
      </c>
      <c r="U1886" s="4" t="inlineStr">
        <is>
          <t>slimy substance/creature/politician (nghĩa bóng) ✓.</t>
        </is>
      </c>
      <c r="V1886" s="4" t="inlineStr">
        <is>
          <t>The pond was covered in a slimy green substance.</t>
        </is>
      </c>
      <c r="W1886" s="4" t="n"/>
    </row>
    <row r="1887">
      <c r="A1887" s="4" t="n">
        <v>1885</v>
      </c>
      <c r="B1887" s="4" t="inlineStr">
        <is>
          <t>sloppy</t>
        </is>
      </c>
      <c r="C1887" s="4" t="inlineStr">
        <is>
          <t>cẩu thả</t>
        </is>
      </c>
      <c r="D1887" s="4" t="inlineStr">
        <is>
          <t>B2</t>
        </is>
      </c>
      <c r="E1887" s="4" t="n">
        <v>1</v>
      </c>
      <c r="F1887" s="4" t="inlineStr">
        <is>
          <t>Value (cẩu thả)</t>
        </is>
      </c>
      <c r="G1887" s="4" t="inlineStr">
        <is>
          <t>sloppier</t>
        </is>
      </c>
      <c r="H1887" s="4" t="inlineStr">
        <is>
          <t>sloppiest</t>
        </is>
      </c>
      <c r="I1887" s="4" t="inlineStr">
        <is>
          <t>Quy tắc chuẩn (-y → -ier/-iest)</t>
        </is>
      </c>
      <c r="J1887" s="4" t="inlineStr">
        <is>
          <t>Gradable (phân cấp được)</t>
        </is>
      </c>
      <c r="K1887" s="4" t="inlineStr">
        <is>
          <t>very/quite/rather/extremely/fairly/pretty (nhóm mức độ thông thường)</t>
        </is>
      </c>
      <c r="L1887" s="4" t="inlineStr">
        <is>
          <t>sloppily</t>
        </is>
      </c>
      <c r="M1887" s="4" t="inlineStr">
        <is>
          <t>Ngoại lệ (-y → -ily)</t>
        </is>
      </c>
      <c r="N1887" s="4" t="inlineStr">
        <is>
          <t>Yes</t>
        </is>
      </c>
      <c r="O1887" s="4" t="inlineStr">
        <is>
          <t>Yes</t>
        </is>
      </c>
      <c r="P1887" s="4" t="inlineStr">
        <is>
          <t>Depends</t>
        </is>
      </c>
      <c r="Q1887" s="4" t="inlineStr">
        <is>
          <t>No</t>
        </is>
      </c>
      <c r="R1887" s="4" t="n"/>
      <c r="S1887" s="4" t="inlineStr">
        <is>
          <t>—</t>
        </is>
      </c>
      <c r="T1887" s="4" t="inlineStr">
        <is>
          <t>—</t>
        </is>
      </c>
      <c r="U1887" s="4" t="inlineStr">
        <is>
          <t>sloppy work/handwriting/kiss (informal) ✓.</t>
        </is>
      </c>
      <c r="V1887" s="4" t="inlineStr">
        <is>
          <t>His handwriting was sloppy and hard to read.</t>
        </is>
      </c>
      <c r="W1887" s="4" t="n"/>
    </row>
    <row r="1888">
      <c r="A1888" s="4" t="n">
        <v>1886</v>
      </c>
      <c r="B1888" s="4" t="inlineStr">
        <is>
          <t>slothful</t>
        </is>
      </c>
      <c r="C1888" s="4" t="inlineStr">
        <is>
          <t>lười biếng (cổ)</t>
        </is>
      </c>
      <c r="D1888" s="4" t="inlineStr">
        <is>
          <t>C2</t>
        </is>
      </c>
      <c r="E1888" s="4" t="n">
        <v>1</v>
      </c>
      <c r="F1888" s="4" t="inlineStr">
        <is>
          <t>Quality &amp; Character (lười biếng, cổ)</t>
        </is>
      </c>
      <c r="G1888" s="4" t="inlineStr">
        <is>
          <t>more slothful</t>
        </is>
      </c>
      <c r="H1888" s="4" t="inlineStr">
        <is>
          <t>most slothful</t>
        </is>
      </c>
      <c r="I1888" s="4" t="inlineStr">
        <is>
          <t>Quy tắc chuẩn (more/most, tính từ đa âm tiết)</t>
        </is>
      </c>
      <c r="J1888" s="4" t="inlineStr">
        <is>
          <t>Gradable (phân cấp được)</t>
        </is>
      </c>
      <c r="K1888" s="4" t="inlineStr">
        <is>
          <t>very/quite/rather/extremely/fairly/pretty (nhóm mức độ thông thường)</t>
        </is>
      </c>
      <c r="L1888" s="4" t="inlineStr">
        <is>
          <t>slothfully</t>
        </is>
      </c>
      <c r="M1888" s="4" t="inlineStr">
        <is>
          <t>Quy tắc chuẩn (+ -ly)</t>
        </is>
      </c>
      <c r="N1888" s="4" t="inlineStr">
        <is>
          <t>Yes</t>
        </is>
      </c>
      <c r="O1888" s="4" t="inlineStr">
        <is>
          <t>Yes</t>
        </is>
      </c>
      <c r="P1888" s="4" t="inlineStr">
        <is>
          <t>Depends</t>
        </is>
      </c>
      <c r="Q1888" s="4" t="inlineStr">
        <is>
          <t>No</t>
        </is>
      </c>
      <c r="R1888" s="4" t="n"/>
      <c r="S1888" s="4" t="inlineStr">
        <is>
          <t>sloth</t>
        </is>
      </c>
      <c r="T1888" s="4" t="inlineStr">
        <is>
          <t>—</t>
        </is>
      </c>
      <c r="U1888" s="4" t="inlineStr">
        <is>
          <t>slothful behaviour/habit ✓; trang trọng/cổ, hiếm.</t>
        </is>
      </c>
      <c r="V1888" s="4" t="inlineStr">
        <is>
          <t>He was criticised for his slothful habits.</t>
        </is>
      </c>
      <c r="W1888" s="4" t="n"/>
    </row>
    <row r="1889">
      <c r="A1889" s="4" t="n">
        <v>1887</v>
      </c>
      <c r="B1889" s="4" t="inlineStr">
        <is>
          <t>sluggish</t>
        </is>
      </c>
      <c r="C1889" s="4" t="inlineStr">
        <is>
          <t>chậm chạp, ì ạch</t>
        </is>
      </c>
      <c r="D1889" s="4" t="inlineStr">
        <is>
          <t>B2</t>
        </is>
      </c>
      <c r="E1889" s="4" t="n">
        <v>1</v>
      </c>
      <c r="F1889" s="4" t="inlineStr">
        <is>
          <t>Quality &amp; Character (chậm chạp, ì ạch)</t>
        </is>
      </c>
      <c r="G1889" s="4" t="inlineStr">
        <is>
          <t>more sluggish</t>
        </is>
      </c>
      <c r="H1889" s="4" t="inlineStr">
        <is>
          <t>most sluggish</t>
        </is>
      </c>
      <c r="I1889" s="4" t="inlineStr">
        <is>
          <t>Quy tắc chuẩn (more/most, tính từ đa âm tiết)</t>
        </is>
      </c>
      <c r="J1889" s="4" t="inlineStr">
        <is>
          <t>Gradable (phân cấp được)</t>
        </is>
      </c>
      <c r="K1889" s="4" t="inlineStr">
        <is>
          <t>very/quite/rather/extremely/fairly/pretty (nhóm mức độ thông thường)</t>
        </is>
      </c>
      <c r="L1889" s="4" t="inlineStr">
        <is>
          <t>sluggishly</t>
        </is>
      </c>
      <c r="M1889" s="4" t="inlineStr">
        <is>
          <t>Quy tắc chuẩn (+ -ly)</t>
        </is>
      </c>
      <c r="N1889" s="4" t="inlineStr">
        <is>
          <t>Yes</t>
        </is>
      </c>
      <c r="O1889" s="4" t="inlineStr">
        <is>
          <t>Yes</t>
        </is>
      </c>
      <c r="P1889" s="4" t="inlineStr">
        <is>
          <t>Depends</t>
        </is>
      </c>
      <c r="Q1889" s="4" t="inlineStr">
        <is>
          <t>No</t>
        </is>
      </c>
      <c r="R1889" s="4" t="n"/>
      <c r="S1889" s="4" t="inlineStr">
        <is>
          <t>—</t>
        </is>
      </c>
      <c r="T1889" s="4" t="inlineStr">
        <is>
          <t>—</t>
        </is>
      </c>
      <c r="U1889" s="4" t="inlineStr">
        <is>
          <t>sluggish economy/pace/metabolism ✓.</t>
        </is>
      </c>
      <c r="V1889" s="4" t="inlineStr">
        <is>
          <t>The economy remained sluggish throughout the year.</t>
        </is>
      </c>
      <c r="W1889" s="4" t="n"/>
    </row>
    <row r="1890">
      <c r="A1890" s="4" t="n">
        <v>1888</v>
      </c>
      <c r="B1890" s="4" t="inlineStr">
        <is>
          <t>sober</t>
        </is>
      </c>
      <c r="C1890" s="4" t="inlineStr">
        <is>
          <t>tỉnh táo, không say</t>
        </is>
      </c>
      <c r="D1890" s="4" t="inlineStr">
        <is>
          <t>B2</t>
        </is>
      </c>
      <c r="E1890" s="4" t="n">
        <v>1</v>
      </c>
      <c r="F1890" s="4" t="inlineStr">
        <is>
          <t>State (tỉnh táo, không say)</t>
        </is>
      </c>
      <c r="G1890" s="4" t="inlineStr">
        <is>
          <t>soberer</t>
        </is>
      </c>
      <c r="H1890" s="4" t="inlineStr">
        <is>
          <t>soberest</t>
        </is>
      </c>
      <c r="I1890" s="4" t="inlineStr">
        <is>
          <t>Quy tắc chuẩn (+ -er/-est)</t>
        </is>
      </c>
      <c r="J1890" s="4" t="inlineStr">
        <is>
          <t>Gradable (phân cấp được)</t>
        </is>
      </c>
      <c r="K1890" s="4" t="inlineStr">
        <is>
          <t>very/quite/rather/extremely/fairly/pretty (nhóm mức độ thông thường)</t>
        </is>
      </c>
      <c r="L1890" s="4" t="inlineStr">
        <is>
          <t>soberly</t>
        </is>
      </c>
      <c r="M1890" s="4" t="inlineStr">
        <is>
          <t>Quy tắc chuẩn (+ -ly)</t>
        </is>
      </c>
      <c r="N1890" s="4" t="inlineStr">
        <is>
          <t>Yes</t>
        </is>
      </c>
      <c r="O1890" s="4" t="inlineStr">
        <is>
          <t>Yes</t>
        </is>
      </c>
      <c r="P1890" s="4" t="inlineStr">
        <is>
          <t>Depends</t>
        </is>
      </c>
      <c r="Q1890" s="4" t="inlineStr">
        <is>
          <t>No</t>
        </is>
      </c>
      <c r="R1890" s="4" t="n"/>
      <c r="S1890" s="4" t="inlineStr">
        <is>
          <t>sobriety</t>
        </is>
      </c>
      <c r="T1890" s="4" t="inlineStr">
        <is>
          <t>sober (làm tỉnh)</t>
        </is>
      </c>
      <c r="U1890" s="4" t="inlineStr">
        <is>
          <t>stay sober; sober assessment/mood/reality ✓; đối lập 'drunk'.</t>
        </is>
      </c>
      <c r="V1890" s="4" t="inlineStr">
        <is>
          <t>He decided to stay sober for the party.</t>
        </is>
      </c>
      <c r="W1890" s="4" t="inlineStr">
        <is>
          <t>"sober assessment/reality" (đánh giá/thực tế tỉnh táo, không ảo tưởng — nghĩa bóng cố định).</t>
        </is>
      </c>
    </row>
    <row r="1891">
      <c r="A1891" s="4" t="n">
        <v>1889</v>
      </c>
      <c r="B1891" s="4" t="inlineStr">
        <is>
          <t>sociological</t>
        </is>
      </c>
      <c r="C1891" s="4" t="inlineStr">
        <is>
          <t>xã hội học</t>
        </is>
      </c>
      <c r="D1891" s="4" t="inlineStr">
        <is>
          <t>B2</t>
        </is>
      </c>
      <c r="E1891" s="4" t="n">
        <v>1</v>
      </c>
      <c r="F1891" s="4" t="inlineStr">
        <is>
          <t>Purpose-related (xã hội học)</t>
        </is>
      </c>
      <c r="G1891" s="4" t="inlineStr">
        <is>
          <t>—</t>
        </is>
      </c>
      <c r="H1891" s="4" t="inlineStr">
        <is>
          <t>—</t>
        </is>
      </c>
      <c r="I1891" s="4" t="inlineStr">
        <is>
          <t>Không có (non-gradable)</t>
        </is>
      </c>
      <c r="J1891" s="4" t="inlineStr">
        <is>
          <t>Non-gradable (phân loại)</t>
        </is>
      </c>
      <c r="K1891" s="4" t="inlineStr">
        <is>
          <t>Không dùng với degree adverb (tính từ định danh/phân loại)</t>
        </is>
      </c>
      <c r="L1891" s="4" t="inlineStr">
        <is>
          <t>sociologically</t>
        </is>
      </c>
      <c r="M1891" s="4" t="inlineStr">
        <is>
          <t>Quy tắc chuẩn (+ -ly)</t>
        </is>
      </c>
      <c r="N1891" s="4" t="inlineStr">
        <is>
          <t>Yes</t>
        </is>
      </c>
      <c r="O1891" s="4" t="inlineStr">
        <is>
          <t>Yes</t>
        </is>
      </c>
      <c r="P1891" s="4" t="inlineStr">
        <is>
          <t>Depends</t>
        </is>
      </c>
      <c r="Q1891" s="4" t="inlineStr">
        <is>
          <t>No</t>
        </is>
      </c>
      <c r="R1891" s="4" t="n"/>
      <c r="S1891" s="4" t="inlineStr">
        <is>
          <t>sociology</t>
        </is>
      </c>
      <c r="T1891" s="4" t="inlineStr">
        <is>
          <t>—</t>
        </is>
      </c>
      <c r="U1891" s="4" t="inlineStr">
        <is>
          <t>sociological perspective/study/theory ✓.</t>
        </is>
      </c>
      <c r="V1891" s="4" t="inlineStr">
        <is>
          <t>The book offers a sociological perspective on crime.</t>
        </is>
      </c>
      <c r="W1891" s="4" t="n"/>
    </row>
    <row r="1892">
      <c r="A1892" s="4" t="n">
        <v>1890</v>
      </c>
      <c r="B1892" s="4" t="inlineStr">
        <is>
          <t>sociopathic</t>
        </is>
      </c>
      <c r="C1892" s="4" t="inlineStr">
        <is>
          <t>tâm lý bệnh xã hội</t>
        </is>
      </c>
      <c r="D1892" s="4" t="inlineStr">
        <is>
          <t>C1</t>
        </is>
      </c>
      <c r="E1892" s="4" t="n">
        <v>1</v>
      </c>
      <c r="F1892" s="4" t="inlineStr">
        <is>
          <t>Quality &amp; Character (tâm lý bệnh xã hội)</t>
        </is>
      </c>
      <c r="G1892" s="4" t="inlineStr">
        <is>
          <t>more sociopathic</t>
        </is>
      </c>
      <c r="H1892" s="4" t="inlineStr">
        <is>
          <t>most sociopathic</t>
        </is>
      </c>
      <c r="I1892" s="4" t="inlineStr">
        <is>
          <t>Quy tắc chuẩn (more/most, tính từ đa âm tiết)</t>
        </is>
      </c>
      <c r="J1892" s="4" t="inlineStr">
        <is>
          <t>Gradable (phân cấp được)</t>
        </is>
      </c>
      <c r="K1892" s="4" t="inlineStr">
        <is>
          <t>very/quite/rather/extremely/fairly/pretty (nhóm mức độ thông thường)</t>
        </is>
      </c>
      <c r="L1892" s="4" t="inlineStr">
        <is>
          <t>sociopathically</t>
        </is>
      </c>
      <c r="M1892" s="4" t="inlineStr">
        <is>
          <t>Ngoại lệ (-ic → -ically)</t>
        </is>
      </c>
      <c r="N1892" s="4" t="inlineStr">
        <is>
          <t>Yes</t>
        </is>
      </c>
      <c r="O1892" s="4" t="inlineStr">
        <is>
          <t>Yes</t>
        </is>
      </c>
      <c r="P1892" s="4" t="inlineStr">
        <is>
          <t>Depends</t>
        </is>
      </c>
      <c r="Q1892" s="4" t="inlineStr">
        <is>
          <t>No</t>
        </is>
      </c>
      <c r="R1892" s="4" t="n"/>
      <c r="S1892" s="4" t="inlineStr">
        <is>
          <t>sociopath (danh từ)</t>
        </is>
      </c>
      <c r="T1892" s="4" t="inlineStr">
        <is>
          <t>—</t>
        </is>
      </c>
      <c r="U1892" s="4" t="inlineStr">
        <is>
          <t>sociopathic behaviour/tendency ✓; thuật ngữ tâm lý học.</t>
        </is>
      </c>
      <c r="V1892" s="4" t="inlineStr">
        <is>
          <t>His sociopathic tendencies worried his colleagues.</t>
        </is>
      </c>
      <c r="W1892" s="4" t="n"/>
    </row>
    <row r="1893">
      <c r="A1893" s="4" t="n">
        <v>1891</v>
      </c>
      <c r="B1893" s="4" t="inlineStr">
        <is>
          <t>soluble</t>
        </is>
      </c>
      <c r="C1893" s="4" t="inlineStr">
        <is>
          <t>hoà tan được</t>
        </is>
      </c>
      <c r="D1893" s="4" t="inlineStr">
        <is>
          <t>B2</t>
        </is>
      </c>
      <c r="E1893" s="4" t="n">
        <v>1</v>
      </c>
      <c r="F1893" s="4" t="inlineStr">
        <is>
          <t>Quality &amp; Character (hoà tan được)</t>
        </is>
      </c>
      <c r="G1893" s="4" t="inlineStr">
        <is>
          <t>more soluble</t>
        </is>
      </c>
      <c r="H1893" s="4" t="inlineStr">
        <is>
          <t>most soluble</t>
        </is>
      </c>
      <c r="I1893" s="4" t="inlineStr">
        <is>
          <t>Quy tắc chuẩn (more/most, tính từ đa âm tiết)</t>
        </is>
      </c>
      <c r="J1893" s="4" t="inlineStr">
        <is>
          <t>Gradable (phân cấp được)</t>
        </is>
      </c>
      <c r="K1893" s="4" t="inlineStr">
        <is>
          <t>very/quite/rather/extremely/fairly/pretty (nhóm mức độ thông thường)</t>
        </is>
      </c>
      <c r="L1893" s="4" t="inlineStr">
        <is>
          <t>solubly</t>
        </is>
      </c>
      <c r="M1893" s="4" t="inlineStr">
        <is>
          <t>Ngoại lệ (-le → -ly, bỏ e)</t>
        </is>
      </c>
      <c r="N1893" s="4" t="inlineStr">
        <is>
          <t>Yes</t>
        </is>
      </c>
      <c r="O1893" s="4" t="inlineStr">
        <is>
          <t>Yes</t>
        </is>
      </c>
      <c r="P1893" s="4" t="inlineStr">
        <is>
          <t>Depends</t>
        </is>
      </c>
      <c r="Q1893" s="4" t="inlineStr">
        <is>
          <t>No</t>
        </is>
      </c>
      <c r="R1893" s="4" t="n"/>
      <c r="S1893" s="4" t="inlineStr">
        <is>
          <t>solubility</t>
        </is>
      </c>
      <c r="T1893" s="4" t="inlineStr">
        <is>
          <t>dissolve (khác gốc)</t>
        </is>
      </c>
      <c r="U1893" s="4" t="inlineStr">
        <is>
          <t>water-soluble; soluble fibre/substance ✓; đối lập 'insoluble'.</t>
        </is>
      </c>
      <c r="V1893" s="4" t="inlineStr">
        <is>
          <t>This vitamin is water-soluble.</t>
        </is>
      </c>
      <c r="W1893" s="4" t="inlineStr">
        <is>
          <t>"water-soluble" (tan trong nước — tính từ ghép cố định, thuật ngữ hoá học/dinh dưỡng).</t>
        </is>
      </c>
    </row>
    <row r="1894">
      <c r="A1894" s="4" t="n">
        <v>1892</v>
      </c>
      <c r="B1894" s="4" t="inlineStr">
        <is>
          <t>sorrowful</t>
        </is>
      </c>
      <c r="C1894" s="4" t="inlineStr">
        <is>
          <t>đau buồn</t>
        </is>
      </c>
      <c r="D1894" s="4" t="inlineStr">
        <is>
          <t>C1</t>
        </is>
      </c>
      <c r="E1894" s="4" t="n">
        <v>1</v>
      </c>
      <c r="F1894" s="4" t="inlineStr">
        <is>
          <t>Emotion (đau buồn)</t>
        </is>
      </c>
      <c r="G1894" s="4" t="inlineStr">
        <is>
          <t>more sorrowful</t>
        </is>
      </c>
      <c r="H1894" s="4" t="inlineStr">
        <is>
          <t>most sorrowful</t>
        </is>
      </c>
      <c r="I1894" s="4" t="inlineStr">
        <is>
          <t>Quy tắc chuẩn (more/most, tính từ đa âm tiết)</t>
        </is>
      </c>
      <c r="J1894" s="4" t="inlineStr">
        <is>
          <t>Gradable (phân cấp được)</t>
        </is>
      </c>
      <c r="K1894" s="4" t="inlineStr">
        <is>
          <t>very/quite/rather/extremely/fairly/pretty (nhóm mức độ thông thường)</t>
        </is>
      </c>
      <c r="L1894" s="4" t="inlineStr">
        <is>
          <t>sorrowfully</t>
        </is>
      </c>
      <c r="M1894" s="4" t="inlineStr">
        <is>
          <t>Quy tắc chuẩn (+ -ly)</t>
        </is>
      </c>
      <c r="N1894" s="4" t="inlineStr">
        <is>
          <t>Yes</t>
        </is>
      </c>
      <c r="O1894" s="4" t="inlineStr">
        <is>
          <t>Yes</t>
        </is>
      </c>
      <c r="P1894" s="4" t="inlineStr">
        <is>
          <t>Depends</t>
        </is>
      </c>
      <c r="Q1894" s="4" t="inlineStr">
        <is>
          <t>No</t>
        </is>
      </c>
      <c r="R1894" s="4" t="n"/>
      <c r="S1894" s="4" t="inlineStr">
        <is>
          <t>sorrow</t>
        </is>
      </c>
      <c r="T1894" s="4" t="inlineStr">
        <is>
          <t>—</t>
        </is>
      </c>
      <c r="U1894" s="4" t="inlineStr">
        <is>
          <t>sorrowful expression/tale/heart ✓; trang trọng/văn học.</t>
        </is>
      </c>
      <c r="V1894" s="4" t="inlineStr">
        <is>
          <t>She had a sorrowful expression on her face.</t>
        </is>
      </c>
      <c r="W1894" s="4" t="n"/>
    </row>
    <row r="1895">
      <c r="A1895" s="4" t="n">
        <v>1893</v>
      </c>
      <c r="B1895" s="4" t="inlineStr">
        <is>
          <t>sorry</t>
        </is>
      </c>
      <c r="C1895" s="4" t="inlineStr">
        <is>
          <t>xin lỗi, ái ngại</t>
        </is>
      </c>
      <c r="D1895" s="4" t="inlineStr">
        <is>
          <t>A2</t>
        </is>
      </c>
      <c r="E1895" s="4" t="n">
        <v>1</v>
      </c>
      <c r="F1895" s="4" t="inlineStr">
        <is>
          <t>Emotion (xin lỗi, ái ngại)</t>
        </is>
      </c>
      <c r="G1895" s="4" t="inlineStr">
        <is>
          <t>sorrier</t>
        </is>
      </c>
      <c r="H1895" s="4" t="inlineStr">
        <is>
          <t>sorriest</t>
        </is>
      </c>
      <c r="I1895" s="4" t="inlineStr">
        <is>
          <t>Quy tắc chuẩn (-y → -ier/-iest)</t>
        </is>
      </c>
      <c r="J1895" s="4" t="inlineStr">
        <is>
          <t>Gradable (phân cấp được)</t>
        </is>
      </c>
      <c r="K1895" s="4" t="inlineStr">
        <is>
          <t>very/quite/rather/extremely/fairly/pretty (nhóm mức độ thông thường)</t>
        </is>
      </c>
      <c r="L1895" s="4" t="inlineStr">
        <is>
          <t>sorrily</t>
        </is>
      </c>
      <c r="M1895" s="4" t="inlineStr">
        <is>
          <t>Ngoại lệ (-y → -ily)</t>
        </is>
      </c>
      <c r="N1895" s="4" t="inlineStr">
        <is>
          <t>Yes</t>
        </is>
      </c>
      <c r="O1895" s="4" t="inlineStr">
        <is>
          <t>Yes</t>
        </is>
      </c>
      <c r="P1895" s="4" t="inlineStr">
        <is>
          <t>Depends</t>
        </is>
      </c>
      <c r="Q1895" s="4" t="inlineStr">
        <is>
          <t>No</t>
        </is>
      </c>
      <c r="R1895" s="4" t="n"/>
      <c r="S1895" s="4" t="inlineStr">
        <is>
          <t>sorrow (khác dạng)</t>
        </is>
      </c>
      <c r="T1895" s="4" t="inlineStr">
        <is>
          <t>—</t>
        </is>
      </c>
      <c r="U1895" s="4" t="inlineStr">
        <is>
          <t>be sorry for/about; feel sorry for ✓.</t>
        </is>
      </c>
      <c r="V1895" s="4" t="inlineStr">
        <is>
          <t>I feel sorry for what happened to her.</t>
        </is>
      </c>
      <c r="W1895" s="4" t="n"/>
    </row>
    <row r="1896">
      <c r="A1896" s="4" t="n">
        <v>1894</v>
      </c>
      <c r="B1896" s="4" t="inlineStr">
        <is>
          <t>spacious</t>
        </is>
      </c>
      <c r="C1896" s="4" t="inlineStr">
        <is>
          <t>rộng rãi</t>
        </is>
      </c>
      <c r="D1896" s="4" t="inlineStr">
        <is>
          <t>B2</t>
        </is>
      </c>
      <c r="E1896" s="4" t="n">
        <v>1</v>
      </c>
      <c r="F1896" s="4" t="inlineStr">
        <is>
          <t>Size &amp; Dimension (rộng rãi)</t>
        </is>
      </c>
      <c r="G1896" s="4" t="inlineStr">
        <is>
          <t>more spacious</t>
        </is>
      </c>
      <c r="H1896" s="4" t="inlineStr">
        <is>
          <t>most spacious</t>
        </is>
      </c>
      <c r="I1896" s="4" t="inlineStr">
        <is>
          <t>Quy tắc chuẩn (more/most, tính từ đa âm tiết)</t>
        </is>
      </c>
      <c r="J1896" s="4" t="inlineStr">
        <is>
          <t>Gradable (phân cấp được)</t>
        </is>
      </c>
      <c r="K1896" s="4" t="inlineStr">
        <is>
          <t>very/quite/rather/extremely/fairly/pretty (nhóm mức độ thông thường)</t>
        </is>
      </c>
      <c r="L1896" s="4" t="inlineStr">
        <is>
          <t>spaciously</t>
        </is>
      </c>
      <c r="M1896" s="4" t="inlineStr">
        <is>
          <t>Quy tắc chuẩn (+ -ly)</t>
        </is>
      </c>
      <c r="N1896" s="4" t="inlineStr">
        <is>
          <t>Yes</t>
        </is>
      </c>
      <c r="O1896" s="4" t="inlineStr">
        <is>
          <t>Yes</t>
        </is>
      </c>
      <c r="P1896" s="4" t="inlineStr">
        <is>
          <t>Depends</t>
        </is>
      </c>
      <c r="Q1896" s="4" t="inlineStr">
        <is>
          <t>No</t>
        </is>
      </c>
      <c r="R1896" s="4" t="n"/>
      <c r="S1896" s="4" t="inlineStr">
        <is>
          <t>space (khác nghĩa)</t>
        </is>
      </c>
      <c r="T1896" s="4" t="inlineStr">
        <is>
          <t>—</t>
        </is>
      </c>
      <c r="U1896" s="4" t="inlineStr">
        <is>
          <t>spacious room/apartment/garden ✓.</t>
        </is>
      </c>
      <c r="V1896" s="4" t="inlineStr">
        <is>
          <t>They live in a spacious apartment downtown.</t>
        </is>
      </c>
      <c r="W1896" s="4" t="n"/>
    </row>
    <row r="1897">
      <c r="A1897" s="4" t="n">
        <v>1895</v>
      </c>
      <c r="B1897" s="4" t="inlineStr">
        <is>
          <t>speculative</t>
        </is>
      </c>
      <c r="C1897" s="4" t="inlineStr">
        <is>
          <t>mang tính suy đoán</t>
        </is>
      </c>
      <c r="D1897" s="4" t="inlineStr">
        <is>
          <t>B2</t>
        </is>
      </c>
      <c r="E1897" s="4" t="n">
        <v>1</v>
      </c>
      <c r="F1897" s="4" t="inlineStr">
        <is>
          <t>Value (mang tính suy đoán)</t>
        </is>
      </c>
      <c r="G1897" s="4" t="inlineStr">
        <is>
          <t>more speculative</t>
        </is>
      </c>
      <c r="H1897" s="4" t="inlineStr">
        <is>
          <t>most speculative</t>
        </is>
      </c>
      <c r="I1897" s="4" t="inlineStr">
        <is>
          <t>Quy tắc chuẩn (more/most, tính từ đa âm tiết)</t>
        </is>
      </c>
      <c r="J1897" s="4" t="inlineStr">
        <is>
          <t>Gradable (phân cấp được)</t>
        </is>
      </c>
      <c r="K1897" s="4" t="inlineStr">
        <is>
          <t>very/quite/rather/extremely/fairly/pretty (nhóm mức độ thông thường)</t>
        </is>
      </c>
      <c r="L1897" s="4" t="inlineStr">
        <is>
          <t>speculatively</t>
        </is>
      </c>
      <c r="M1897" s="4" t="inlineStr">
        <is>
          <t>Quy tắc chuẩn (+ -ly)</t>
        </is>
      </c>
      <c r="N1897" s="4" t="inlineStr">
        <is>
          <t>Yes</t>
        </is>
      </c>
      <c r="O1897" s="4" t="inlineStr">
        <is>
          <t>Yes</t>
        </is>
      </c>
      <c r="P1897" s="4" t="inlineStr">
        <is>
          <t>Depends</t>
        </is>
      </c>
      <c r="Q1897" s="4" t="inlineStr">
        <is>
          <t>No</t>
        </is>
      </c>
      <c r="R1897" s="4" t="n"/>
      <c r="S1897" s="4" t="inlineStr">
        <is>
          <t>speculation</t>
        </is>
      </c>
      <c r="T1897" s="4" t="inlineStr">
        <is>
          <t>speculate</t>
        </is>
      </c>
      <c r="U1897" s="4" t="inlineStr">
        <is>
          <t>speculative investment/theory/fiction ✓.</t>
        </is>
      </c>
      <c r="V1897" s="4" t="inlineStr">
        <is>
          <t>The report is largely speculative at this stage.</t>
        </is>
      </c>
      <c r="W1897" s="4" t="inlineStr">
        <is>
          <t>"speculative fiction" (văn học giả tưởng suy đoán — thể loại văn học cố định).</t>
        </is>
      </c>
    </row>
    <row r="1898">
      <c r="A1898" s="4" t="n">
        <v>1896</v>
      </c>
      <c r="B1898" s="4" t="inlineStr">
        <is>
          <t>spinal</t>
        </is>
      </c>
      <c r="C1898" s="4" t="inlineStr">
        <is>
          <t>thuộc cột sống</t>
        </is>
      </c>
      <c r="D1898" s="4" t="inlineStr">
        <is>
          <t>B2</t>
        </is>
      </c>
      <c r="E1898" s="4" t="n">
        <v>1</v>
      </c>
      <c r="F1898" s="4" t="inlineStr">
        <is>
          <t>Purpose-related (thuộc cột sống)</t>
        </is>
      </c>
      <c r="G1898" s="4" t="inlineStr">
        <is>
          <t>—</t>
        </is>
      </c>
      <c r="H1898" s="4" t="inlineStr">
        <is>
          <t>—</t>
        </is>
      </c>
      <c r="I1898" s="4" t="inlineStr">
        <is>
          <t>Không có (non-gradable)</t>
        </is>
      </c>
      <c r="J1898" s="4" t="inlineStr">
        <is>
          <t>Non-gradable (phân loại)</t>
        </is>
      </c>
      <c r="K1898" s="4" t="inlineStr">
        <is>
          <t>Không dùng với degree adverb (tính từ định danh/phân loại)</t>
        </is>
      </c>
      <c r="L1898" s="4" t="inlineStr">
        <is>
          <t>spinally</t>
        </is>
      </c>
      <c r="M1898" s="4" t="inlineStr">
        <is>
          <t>Quy tắc chuẩn (+ -ly)</t>
        </is>
      </c>
      <c r="N1898" s="4" t="inlineStr">
        <is>
          <t>Yes</t>
        </is>
      </c>
      <c r="O1898" s="4" t="inlineStr">
        <is>
          <t>Yes</t>
        </is>
      </c>
      <c r="P1898" s="4" t="inlineStr">
        <is>
          <t>Depends</t>
        </is>
      </c>
      <c r="Q1898" s="4" t="inlineStr">
        <is>
          <t>No</t>
        </is>
      </c>
      <c r="R1898" s="4" t="n"/>
      <c r="S1898" s="4" t="inlineStr">
        <is>
          <t>spine</t>
        </is>
      </c>
      <c r="T1898" s="4" t="inlineStr">
        <is>
          <t>—</t>
        </is>
      </c>
      <c r="U1898" s="4" t="inlineStr">
        <is>
          <t>spinal cord/injury/surgery ✓.</t>
        </is>
      </c>
      <c r="V1898" s="4" t="inlineStr">
        <is>
          <t>He suffered a serious spinal injury in the accident.</t>
        </is>
      </c>
      <c r="W1898" s="4" t="inlineStr">
        <is>
          <t>"spinal cord" (tuỷ sống — thuật ngữ giải phẫu học cố định).</t>
        </is>
      </c>
    </row>
    <row r="1899">
      <c r="A1899" s="4" t="n">
        <v>1897</v>
      </c>
      <c r="B1899" s="4" t="inlineStr">
        <is>
          <t>sporadic</t>
        </is>
      </c>
      <c r="C1899" s="4" t="inlineStr">
        <is>
          <t>rải rác, không đều</t>
        </is>
      </c>
      <c r="D1899" s="4" t="inlineStr">
        <is>
          <t>B2</t>
        </is>
      </c>
      <c r="E1899" s="4" t="n">
        <v>1</v>
      </c>
      <c r="F1899" s="4" t="inlineStr">
        <is>
          <t>Frequency (rải rác, không đều)</t>
        </is>
      </c>
      <c r="G1899" s="4" t="inlineStr">
        <is>
          <t>more sporadic</t>
        </is>
      </c>
      <c r="H1899" s="4" t="inlineStr">
        <is>
          <t>most sporadic</t>
        </is>
      </c>
      <c r="I1899" s="4" t="inlineStr">
        <is>
          <t>Quy tắc chuẩn (more/most, tính từ đa âm tiết)</t>
        </is>
      </c>
      <c r="J1899" s="4" t="inlineStr">
        <is>
          <t>Gradable (phân cấp được)</t>
        </is>
      </c>
      <c r="K1899" s="4" t="inlineStr">
        <is>
          <t>very/quite/rather/extremely/fairly/pretty (nhóm mức độ thông thường)</t>
        </is>
      </c>
      <c r="L1899" s="4" t="inlineStr">
        <is>
          <t>sporadically</t>
        </is>
      </c>
      <c r="M1899" s="4" t="inlineStr">
        <is>
          <t>Ngoại lệ (-ic → -ically)</t>
        </is>
      </c>
      <c r="N1899" s="4" t="inlineStr">
        <is>
          <t>Yes</t>
        </is>
      </c>
      <c r="O1899" s="4" t="inlineStr">
        <is>
          <t>Yes</t>
        </is>
      </c>
      <c r="P1899" s="4" t="inlineStr">
        <is>
          <t>Depends</t>
        </is>
      </c>
      <c r="Q1899" s="4" t="inlineStr">
        <is>
          <t>No</t>
        </is>
      </c>
      <c r="R1899" s="4" t="n"/>
      <c r="S1899" s="4" t="inlineStr">
        <is>
          <t>—</t>
        </is>
      </c>
      <c r="T1899" s="4" t="inlineStr">
        <is>
          <t>—</t>
        </is>
      </c>
      <c r="U1899" s="4" t="inlineStr">
        <is>
          <t>sporadic gunfire/outbreak/attempt ✓.</t>
        </is>
      </c>
      <c r="V1899" s="4" t="inlineStr">
        <is>
          <t>There were reports of sporadic gunfire in the area.</t>
        </is>
      </c>
      <c r="W1899" s="4" t="n"/>
    </row>
    <row r="1900">
      <c r="A1900" s="4" t="n">
        <v>1898</v>
      </c>
      <c r="B1900" s="4" t="inlineStr">
        <is>
          <t>squashy</t>
        </is>
      </c>
      <c r="C1900" s="4" t="inlineStr">
        <is>
          <t>mềm, dễ bẹp</t>
        </is>
      </c>
      <c r="D1900" s="4" t="inlineStr">
        <is>
          <t>C2</t>
        </is>
      </c>
      <c r="E1900" s="4" t="n">
        <v>1</v>
      </c>
      <c r="F1900" s="4" t="inlineStr">
        <is>
          <t>Quality &amp; Character (mềm, dễ bẹp)</t>
        </is>
      </c>
      <c r="G1900" s="4" t="inlineStr">
        <is>
          <t>squashier</t>
        </is>
      </c>
      <c r="H1900" s="4" t="inlineStr">
        <is>
          <t>squashiest</t>
        </is>
      </c>
      <c r="I1900" s="4" t="inlineStr">
        <is>
          <t>Quy tắc chuẩn (-y → -ier/-iest)</t>
        </is>
      </c>
      <c r="J1900" s="4" t="inlineStr">
        <is>
          <t>Gradable (phân cấp được)</t>
        </is>
      </c>
      <c r="K1900" s="4" t="inlineStr">
        <is>
          <t>very/quite/rather/extremely/fairly/pretty (nhóm mức độ thông thường)</t>
        </is>
      </c>
      <c r="L1900" s="4" t="inlineStr">
        <is>
          <t>squashily</t>
        </is>
      </c>
      <c r="M1900" s="4" t="inlineStr">
        <is>
          <t>Ngoại lệ (-y → -ily)</t>
        </is>
      </c>
      <c r="N1900" s="4" t="inlineStr">
        <is>
          <t>Yes</t>
        </is>
      </c>
      <c r="O1900" s="4" t="inlineStr">
        <is>
          <t>Yes</t>
        </is>
      </c>
      <c r="P1900" s="4" t="inlineStr">
        <is>
          <t>Depends</t>
        </is>
      </c>
      <c r="Q1900" s="4" t="inlineStr">
        <is>
          <t>No</t>
        </is>
      </c>
      <c r="R1900" s="4" t="n"/>
      <c r="S1900" s="4" t="inlineStr">
        <is>
          <t>squash (khác nghĩa)</t>
        </is>
      </c>
      <c r="T1900" s="4" t="inlineStr">
        <is>
          <t>squash</t>
        </is>
      </c>
      <c r="U1900" s="4" t="inlineStr">
        <is>
          <t>squashy sofa/fruit ✓; informal.</t>
        </is>
      </c>
      <c r="V1900" s="4" t="inlineStr">
        <is>
          <t>The sofa is old but wonderfully squashy.</t>
        </is>
      </c>
      <c r="W1900" s="4" t="n"/>
    </row>
    <row r="1901">
      <c r="A1901" s="4" t="n">
        <v>1899</v>
      </c>
      <c r="B1901" s="4" t="inlineStr">
        <is>
          <t>starchy</t>
        </is>
      </c>
      <c r="C1901" s="4" t="inlineStr">
        <is>
          <t>nhiều tinh bột</t>
        </is>
      </c>
      <c r="D1901" s="4" t="inlineStr">
        <is>
          <t>C1</t>
        </is>
      </c>
      <c r="E1901" s="4" t="n">
        <v>1</v>
      </c>
      <c r="F1901" s="4" t="inlineStr">
        <is>
          <t>Quality &amp; Character (nhiều tinh bột)</t>
        </is>
      </c>
      <c r="G1901" s="4" t="inlineStr">
        <is>
          <t>starchier</t>
        </is>
      </c>
      <c r="H1901" s="4" t="inlineStr">
        <is>
          <t>starchiest</t>
        </is>
      </c>
      <c r="I1901" s="4" t="inlineStr">
        <is>
          <t>Quy tắc chuẩn (-y → -ier/-iest)</t>
        </is>
      </c>
      <c r="J1901" s="4" t="inlineStr">
        <is>
          <t>Gradable (phân cấp được)</t>
        </is>
      </c>
      <c r="K1901" s="4" t="inlineStr">
        <is>
          <t>very/quite/rather/extremely/fairly/pretty (nhóm mức độ thông thường)</t>
        </is>
      </c>
      <c r="L1901" s="4" t="inlineStr">
        <is>
          <t>starchily</t>
        </is>
      </c>
      <c r="M1901" s="4" t="inlineStr">
        <is>
          <t>Ngoại lệ (-y → -ily)</t>
        </is>
      </c>
      <c r="N1901" s="4" t="inlineStr">
        <is>
          <t>Yes</t>
        </is>
      </c>
      <c r="O1901" s="4" t="inlineStr">
        <is>
          <t>Yes</t>
        </is>
      </c>
      <c r="P1901" s="4" t="inlineStr">
        <is>
          <t>Depends</t>
        </is>
      </c>
      <c r="Q1901" s="4" t="inlineStr">
        <is>
          <t>No</t>
        </is>
      </c>
      <c r="R1901" s="4" t="n"/>
      <c r="S1901" s="4" t="inlineStr">
        <is>
          <t>starch</t>
        </is>
      </c>
      <c r="T1901" s="4" t="inlineStr">
        <is>
          <t>—</t>
        </is>
      </c>
      <c r="U1901" s="4" t="inlineStr">
        <is>
          <t>starchy food/vegetable/potato ✓.</t>
        </is>
      </c>
      <c r="V1901" s="4" t="inlineStr">
        <is>
          <t>Rice and potatoes are starchy foods.</t>
        </is>
      </c>
      <c r="W1901" s="4" t="n"/>
    </row>
    <row r="1902">
      <c r="A1902" s="4" t="n">
        <v>1900</v>
      </c>
      <c r="B1902" s="4" t="inlineStr">
        <is>
          <t>steerable</t>
        </is>
      </c>
      <c r="C1902" s="4" t="inlineStr">
        <is>
          <t>có thể điều khiển hướng</t>
        </is>
      </c>
      <c r="D1902" s="4" t="inlineStr">
        <is>
          <t>C1</t>
        </is>
      </c>
      <c r="E1902" s="4" t="n">
        <v>1</v>
      </c>
      <c r="F1902" s="4" t="inlineStr">
        <is>
          <t>Value (có thể điều khiển hướng)</t>
        </is>
      </c>
      <c r="G1902" s="4" t="inlineStr">
        <is>
          <t>more steerable</t>
        </is>
      </c>
      <c r="H1902" s="4" t="inlineStr">
        <is>
          <t>most steerable</t>
        </is>
      </c>
      <c r="I1902" s="4" t="inlineStr">
        <is>
          <t>Quy tắc chuẩn (more/most, tính từ đa âm tiết)</t>
        </is>
      </c>
      <c r="J1902" s="4" t="inlineStr">
        <is>
          <t>Gradable (phân cấp được)</t>
        </is>
      </c>
      <c r="K1902" s="4" t="inlineStr">
        <is>
          <t>very/quite/rather/extremely/fairly/pretty (nhóm mức độ thông thường)</t>
        </is>
      </c>
      <c r="L1902" s="4" t="inlineStr">
        <is>
          <t>steerably</t>
        </is>
      </c>
      <c r="M1902" s="4" t="inlineStr">
        <is>
          <t>Ngoại lệ (-le → -ly, bỏ e)</t>
        </is>
      </c>
      <c r="N1902" s="4" t="inlineStr">
        <is>
          <t>Yes</t>
        </is>
      </c>
      <c r="O1902" s="4" t="inlineStr">
        <is>
          <t>Yes</t>
        </is>
      </c>
      <c r="P1902" s="4" t="inlineStr">
        <is>
          <t>Depends</t>
        </is>
      </c>
      <c r="Q1902" s="4" t="inlineStr">
        <is>
          <t>No</t>
        </is>
      </c>
      <c r="R1902" s="4" t="n"/>
      <c r="S1902" s="4" t="inlineStr">
        <is>
          <t>steering (khác dạng)</t>
        </is>
      </c>
      <c r="T1902" s="4" t="inlineStr">
        <is>
          <t>steer</t>
        </is>
      </c>
      <c r="U1902" s="4" t="inlineStr">
        <is>
          <t>steerable wheel/vehicle ✓.</t>
        </is>
      </c>
      <c r="V1902" s="4" t="inlineStr">
        <is>
          <t>The front wheels are steerable.</t>
        </is>
      </c>
      <c r="W1902" s="4" t="n"/>
    </row>
    <row r="1903">
      <c r="A1903" s="4" t="n">
        <v>1901</v>
      </c>
      <c r="B1903" s="4" t="inlineStr">
        <is>
          <t>stereotypical</t>
        </is>
      </c>
      <c r="C1903" s="4" t="inlineStr">
        <is>
          <t>rập khuôn</t>
        </is>
      </c>
      <c r="D1903" s="4" t="inlineStr">
        <is>
          <t>B2</t>
        </is>
      </c>
      <c r="E1903" s="4" t="n">
        <v>1</v>
      </c>
      <c r="F1903" s="4" t="inlineStr">
        <is>
          <t>Value (rập khuôn)</t>
        </is>
      </c>
      <c r="G1903" s="4" t="inlineStr">
        <is>
          <t>more stereotypical</t>
        </is>
      </c>
      <c r="H1903" s="4" t="inlineStr">
        <is>
          <t>most stereotypical</t>
        </is>
      </c>
      <c r="I1903" s="4" t="inlineStr">
        <is>
          <t>Quy tắc chuẩn (more/most, tính từ đa âm tiết)</t>
        </is>
      </c>
      <c r="J1903" s="4" t="inlineStr">
        <is>
          <t>Gradable (phân cấp được)</t>
        </is>
      </c>
      <c r="K1903" s="4" t="inlineStr">
        <is>
          <t>very/quite/rather/extremely/fairly/pretty (nhóm mức độ thông thường)</t>
        </is>
      </c>
      <c r="L1903" s="4" t="inlineStr">
        <is>
          <t>stereotypically</t>
        </is>
      </c>
      <c r="M1903" s="4" t="inlineStr">
        <is>
          <t>Quy tắc chuẩn (+ -ly)</t>
        </is>
      </c>
      <c r="N1903" s="4" t="inlineStr">
        <is>
          <t>Yes</t>
        </is>
      </c>
      <c r="O1903" s="4" t="inlineStr">
        <is>
          <t>Yes</t>
        </is>
      </c>
      <c r="P1903" s="4" t="inlineStr">
        <is>
          <t>Depends</t>
        </is>
      </c>
      <c r="Q1903" s="4" t="inlineStr">
        <is>
          <t>No</t>
        </is>
      </c>
      <c r="R1903" s="4" t="n"/>
      <c r="S1903" s="4" t="inlineStr">
        <is>
          <t>stereotype (danh từ)</t>
        </is>
      </c>
      <c r="T1903" s="4" t="inlineStr">
        <is>
          <t>stereotype</t>
        </is>
      </c>
      <c r="U1903" s="4" t="inlineStr">
        <is>
          <t>stereotypical image/role/view ✓.</t>
        </is>
      </c>
      <c r="V1903" s="4" t="inlineStr">
        <is>
          <t>The film relies on stereotypical gender roles.</t>
        </is>
      </c>
      <c r="W1903" s="4" t="n"/>
    </row>
    <row r="1904">
      <c r="A1904" s="4" t="n">
        <v>1902</v>
      </c>
      <c r="B1904" s="4" t="inlineStr">
        <is>
          <t>sticky</t>
        </is>
      </c>
      <c r="C1904" s="4" t="inlineStr">
        <is>
          <t>dính</t>
        </is>
      </c>
      <c r="D1904" s="4" t="inlineStr">
        <is>
          <t>B2</t>
        </is>
      </c>
      <c r="E1904" s="4" t="n">
        <v>1</v>
      </c>
      <c r="F1904" s="4" t="inlineStr">
        <is>
          <t>Quality &amp; Character (dính)</t>
        </is>
      </c>
      <c r="G1904" s="4" t="inlineStr">
        <is>
          <t>stickier</t>
        </is>
      </c>
      <c r="H1904" s="4" t="inlineStr">
        <is>
          <t>stickiest</t>
        </is>
      </c>
      <c r="I1904" s="4" t="inlineStr">
        <is>
          <t>Quy tắc chuẩn (-y → -ier/-iest)</t>
        </is>
      </c>
      <c r="J1904" s="4" t="inlineStr">
        <is>
          <t>Gradable (phân cấp được)</t>
        </is>
      </c>
      <c r="K1904" s="4" t="inlineStr">
        <is>
          <t>very/quite/rather/extremely/fairly/pretty (nhóm mức độ thông thường)</t>
        </is>
      </c>
      <c r="L1904" s="4" t="inlineStr">
        <is>
          <t>stickily</t>
        </is>
      </c>
      <c r="M1904" s="4" t="inlineStr">
        <is>
          <t>Ngoại lệ (-y → -ily)</t>
        </is>
      </c>
      <c r="N1904" s="4" t="inlineStr">
        <is>
          <t>Yes</t>
        </is>
      </c>
      <c r="O1904" s="4" t="inlineStr">
        <is>
          <t>Yes</t>
        </is>
      </c>
      <c r="P1904" s="4" t="inlineStr">
        <is>
          <t>Depends</t>
        </is>
      </c>
      <c r="Q1904" s="4" t="inlineStr">
        <is>
          <t>No</t>
        </is>
      </c>
      <c r="R1904" s="4" t="n"/>
      <c r="S1904" s="4" t="inlineStr">
        <is>
          <t>—</t>
        </is>
      </c>
      <c r="T1904" s="4" t="inlineStr">
        <is>
          <t>stick</t>
        </is>
      </c>
      <c r="U1904" s="4" t="inlineStr">
        <is>
          <t>sticky situation/note/floor ✓.</t>
        </is>
      </c>
      <c r="V1904" s="4" t="inlineStr">
        <is>
          <t>We found ourselves in a rather sticky situation.</t>
        </is>
      </c>
      <c r="W1904" s="4" t="inlineStr">
        <is>
          <t>"sticky situation" (tình huống khó xử — cụm cố định nghĩa bóng), "sticky note" (giấy nhớ — cụm cố định).</t>
        </is>
      </c>
    </row>
    <row r="1905">
      <c r="A1905" s="4" t="n">
        <v>1903</v>
      </c>
      <c r="B1905" s="4" t="inlineStr">
        <is>
          <t>stocky</t>
        </is>
      </c>
      <c r="C1905" s="4" t="inlineStr">
        <is>
          <t>chắc nịch, thấp đậm</t>
        </is>
      </c>
      <c r="D1905" s="4" t="inlineStr">
        <is>
          <t>C1</t>
        </is>
      </c>
      <c r="E1905" s="4" t="n">
        <v>1</v>
      </c>
      <c r="F1905" s="4" t="inlineStr">
        <is>
          <t>Appearance (chắc nịch, thấp đậm)</t>
        </is>
      </c>
      <c r="G1905" s="4" t="inlineStr">
        <is>
          <t>stockier</t>
        </is>
      </c>
      <c r="H1905" s="4" t="inlineStr">
        <is>
          <t>stockiest</t>
        </is>
      </c>
      <c r="I1905" s="4" t="inlineStr">
        <is>
          <t>Quy tắc chuẩn (-y → -ier/-iest)</t>
        </is>
      </c>
      <c r="J1905" s="4" t="inlineStr">
        <is>
          <t>Gradable (phân cấp được)</t>
        </is>
      </c>
      <c r="K1905" s="4" t="inlineStr">
        <is>
          <t>very/quite/rather/extremely/fairly/pretty (nhóm mức độ thông thường)</t>
        </is>
      </c>
      <c r="L1905" s="4" t="inlineStr">
        <is>
          <t>stockily</t>
        </is>
      </c>
      <c r="M1905" s="4" t="inlineStr">
        <is>
          <t>Ngoại lệ (-y → -ily)</t>
        </is>
      </c>
      <c r="N1905" s="4" t="inlineStr">
        <is>
          <t>Yes</t>
        </is>
      </c>
      <c r="O1905" s="4" t="inlineStr">
        <is>
          <t>Yes</t>
        </is>
      </c>
      <c r="P1905" s="4" t="inlineStr">
        <is>
          <t>Depends</t>
        </is>
      </c>
      <c r="Q1905" s="4" t="inlineStr">
        <is>
          <t>No</t>
        </is>
      </c>
      <c r="R1905" s="4" t="n"/>
      <c r="S1905" s="4" t="inlineStr">
        <is>
          <t>—</t>
        </is>
      </c>
      <c r="T1905" s="4" t="inlineStr">
        <is>
          <t>—</t>
        </is>
      </c>
      <c r="U1905" s="4" t="inlineStr">
        <is>
          <t>stocky build/frame ✓.</t>
        </is>
      </c>
      <c r="V1905" s="4" t="inlineStr">
        <is>
          <t>He has a short, stocky build.</t>
        </is>
      </c>
      <c r="W1905" s="4" t="n"/>
    </row>
    <row r="1906">
      <c r="A1906" s="4" t="n">
        <v>1904</v>
      </c>
      <c r="B1906" s="4" t="inlineStr">
        <is>
          <t>stoic</t>
        </is>
      </c>
      <c r="C1906" s="4" t="inlineStr">
        <is>
          <t>khắc kỷ, điềm tĩnh</t>
        </is>
      </c>
      <c r="D1906" s="4" t="inlineStr">
        <is>
          <t>B2</t>
        </is>
      </c>
      <c r="E1906" s="4" t="n">
        <v>1</v>
      </c>
      <c r="F1906" s="4" t="inlineStr">
        <is>
          <t>Emotion (khắc kỷ, điềm tĩnh)</t>
        </is>
      </c>
      <c r="G1906" s="4" t="inlineStr">
        <is>
          <t>stoicer</t>
        </is>
      </c>
      <c r="H1906" s="4" t="inlineStr">
        <is>
          <t>stoicest</t>
        </is>
      </c>
      <c r="I1906" s="4" t="inlineStr">
        <is>
          <t>Quy tắc chuẩn (+ -er/-est)</t>
        </is>
      </c>
      <c r="J1906" s="4" t="inlineStr">
        <is>
          <t>Gradable (phân cấp được)</t>
        </is>
      </c>
      <c r="K1906" s="4" t="inlineStr">
        <is>
          <t>very/quite/rather/extremely/fairly/pretty (nhóm mức độ thông thường)</t>
        </is>
      </c>
      <c r="L1906" s="4" t="inlineStr">
        <is>
          <t>stoically</t>
        </is>
      </c>
      <c r="M1906" s="4" t="inlineStr">
        <is>
          <t>Ngoại lệ (-ic → -ically)</t>
        </is>
      </c>
      <c r="N1906" s="4" t="inlineStr">
        <is>
          <t>Yes</t>
        </is>
      </c>
      <c r="O1906" s="4" t="inlineStr">
        <is>
          <t>Yes</t>
        </is>
      </c>
      <c r="P1906" s="4" t="inlineStr">
        <is>
          <t>Depends</t>
        </is>
      </c>
      <c r="Q1906" s="4" t="inlineStr">
        <is>
          <t>No</t>
        </is>
      </c>
      <c r="R1906" s="4" t="n"/>
      <c r="S1906" s="4" t="inlineStr">
        <is>
          <t>stoicism</t>
        </is>
      </c>
      <c r="T1906" s="4" t="inlineStr">
        <is>
          <t>—</t>
        </is>
      </c>
      <c r="U1906" s="4" t="inlineStr">
        <is>
          <t>stoic acceptance/expression/calm ✓.</t>
        </is>
      </c>
      <c r="V1906" s="4" t="inlineStr">
        <is>
          <t>She faced the diagnosis with stoic calm.</t>
        </is>
      </c>
      <c r="W1906" s="4" t="n"/>
    </row>
    <row r="1907">
      <c r="A1907" s="4" t="n">
        <v>1905</v>
      </c>
      <c r="B1907" s="4" t="inlineStr">
        <is>
          <t>stray</t>
        </is>
      </c>
      <c r="C1907" s="4" t="inlineStr">
        <is>
          <t>đi lạc</t>
        </is>
      </c>
      <c r="D1907" s="4" t="inlineStr">
        <is>
          <t>B2</t>
        </is>
      </c>
      <c r="E1907" s="4" t="n">
        <v>1</v>
      </c>
      <c r="F1907" s="4" t="inlineStr">
        <is>
          <t>Quality &amp; Character (đi lạc)</t>
        </is>
      </c>
      <c r="G1907" s="4" t="inlineStr">
        <is>
          <t>strayer</t>
        </is>
      </c>
      <c r="H1907" s="4" t="inlineStr">
        <is>
          <t>strayest</t>
        </is>
      </c>
      <c r="I1907" s="4" t="inlineStr">
        <is>
          <t>Quy tắc chuẩn (+ -er/-est)</t>
        </is>
      </c>
      <c r="J1907" s="4" t="inlineStr">
        <is>
          <t>Gradable (phân cấp được)</t>
        </is>
      </c>
      <c r="K1907" s="4" t="inlineStr">
        <is>
          <t>very/quite/rather/extremely/fairly/pretty (nhóm mức độ thông thường)</t>
        </is>
      </c>
      <c r="L1907" s="4" t="inlineStr">
        <is>
          <t>strayly</t>
        </is>
      </c>
      <c r="M1907" s="4" t="inlineStr">
        <is>
          <t>Quy tắc chuẩn (+ -ly)</t>
        </is>
      </c>
      <c r="N1907" s="4" t="inlineStr">
        <is>
          <t>Yes</t>
        </is>
      </c>
      <c r="O1907" s="4" t="inlineStr">
        <is>
          <t>Yes</t>
        </is>
      </c>
      <c r="P1907" s="4" t="inlineStr">
        <is>
          <t>Depends</t>
        </is>
      </c>
      <c r="Q1907" s="4" t="inlineStr">
        <is>
          <t>No</t>
        </is>
      </c>
      <c r="R1907" s="4" t="n"/>
      <c r="S1907" s="4" t="inlineStr">
        <is>
          <t>stray (danh từ: con vật lạc)</t>
        </is>
      </c>
      <c r="T1907" s="4" t="inlineStr">
        <is>
          <t>stray (đi lạc)</t>
        </is>
      </c>
      <c r="U1907" s="4" t="inlineStr">
        <is>
          <t>stray dog/cat/bullet ✓.</t>
        </is>
      </c>
      <c r="V1907" s="4" t="inlineStr">
        <is>
          <t>They adopted a stray dog from the street.</t>
        </is>
      </c>
      <c r="W1907" s="4" t="inlineStr">
        <is>
          <t>"stray bullet" (viên đạn lạc — cụm cố định).</t>
        </is>
      </c>
    </row>
    <row r="1908">
      <c r="A1908" s="4" t="n">
        <v>1906</v>
      </c>
      <c r="B1908" s="4" t="inlineStr">
        <is>
          <t>stretchy</t>
        </is>
      </c>
      <c r="C1908" s="4" t="inlineStr">
        <is>
          <t>co giãn</t>
        </is>
      </c>
      <c r="D1908" s="4" t="inlineStr">
        <is>
          <t>C1</t>
        </is>
      </c>
      <c r="E1908" s="4" t="n">
        <v>1</v>
      </c>
      <c r="F1908" s="4" t="inlineStr">
        <is>
          <t>Quality &amp; Character (co giãn)</t>
        </is>
      </c>
      <c r="G1908" s="4" t="inlineStr">
        <is>
          <t>stretchier</t>
        </is>
      </c>
      <c r="H1908" s="4" t="inlineStr">
        <is>
          <t>stretchiest</t>
        </is>
      </c>
      <c r="I1908" s="4" t="inlineStr">
        <is>
          <t>Quy tắc chuẩn (-y → -ier/-iest)</t>
        </is>
      </c>
      <c r="J1908" s="4" t="inlineStr">
        <is>
          <t>Gradable (phân cấp được)</t>
        </is>
      </c>
      <c r="K1908" s="4" t="inlineStr">
        <is>
          <t>very/quite/rather/extremely/fairly/pretty (nhóm mức độ thông thường)</t>
        </is>
      </c>
      <c r="L1908" s="4" t="inlineStr">
        <is>
          <t>stretchily</t>
        </is>
      </c>
      <c r="M1908" s="4" t="inlineStr">
        <is>
          <t>Ngoại lệ (-y → -ily)</t>
        </is>
      </c>
      <c r="N1908" s="4" t="inlineStr">
        <is>
          <t>Yes</t>
        </is>
      </c>
      <c r="O1908" s="4" t="inlineStr">
        <is>
          <t>Yes</t>
        </is>
      </c>
      <c r="P1908" s="4" t="inlineStr">
        <is>
          <t>Depends</t>
        </is>
      </c>
      <c r="Q1908" s="4" t="inlineStr">
        <is>
          <t>No</t>
        </is>
      </c>
      <c r="R1908" s="4" t="n"/>
      <c r="S1908" s="4" t="inlineStr">
        <is>
          <t>stretch (khác nghĩa)</t>
        </is>
      </c>
      <c r="T1908" s="4" t="inlineStr">
        <is>
          <t>stretch</t>
        </is>
      </c>
      <c r="U1908" s="4" t="inlineStr">
        <is>
          <t>stretchy fabric/material/waistband ✓.</t>
        </is>
      </c>
      <c r="V1908" s="4" t="inlineStr">
        <is>
          <t>The leggings are made of stretchy fabric.</t>
        </is>
      </c>
      <c r="W1908" s="4" t="n"/>
    </row>
    <row r="1909">
      <c r="A1909" s="4" t="n">
        <v>1907</v>
      </c>
      <c r="B1909" s="4" t="inlineStr">
        <is>
          <t>stupendous</t>
        </is>
      </c>
      <c r="C1909" s="4" t="inlineStr">
        <is>
          <t>kinh ngạc, to lớn</t>
        </is>
      </c>
      <c r="D1909" s="4" t="inlineStr">
        <is>
          <t>C1</t>
        </is>
      </c>
      <c r="E1909" s="4" t="n">
        <v>1</v>
      </c>
      <c r="F1909" s="4" t="inlineStr">
        <is>
          <t>Value (kinh ngạc, to lớn)</t>
        </is>
      </c>
      <c r="G1909" s="4" t="inlineStr">
        <is>
          <t>more stupendous</t>
        </is>
      </c>
      <c r="H1909" s="4" t="inlineStr">
        <is>
          <t>most stupendous</t>
        </is>
      </c>
      <c r="I1909" s="4" t="inlineStr">
        <is>
          <t>Quy tắc chuẩn (more/most, tính từ đa âm tiết)</t>
        </is>
      </c>
      <c r="J1909" s="4" t="inlineStr">
        <is>
          <t>Gradable (phân cấp được)</t>
        </is>
      </c>
      <c r="K1909" s="4" t="inlineStr">
        <is>
          <t>very/quite/rather/extremely/fairly/pretty (nhóm mức độ thông thường)</t>
        </is>
      </c>
      <c r="L1909" s="4" t="inlineStr">
        <is>
          <t>stupendously</t>
        </is>
      </c>
      <c r="M1909" s="4" t="inlineStr">
        <is>
          <t>Quy tắc chuẩn (+ -ly)</t>
        </is>
      </c>
      <c r="N1909" s="4" t="inlineStr">
        <is>
          <t>Yes</t>
        </is>
      </c>
      <c r="O1909" s="4" t="inlineStr">
        <is>
          <t>Yes</t>
        </is>
      </c>
      <c r="P1909" s="4" t="inlineStr">
        <is>
          <t>Depends</t>
        </is>
      </c>
      <c r="Q1909" s="4" t="inlineStr">
        <is>
          <t>No</t>
        </is>
      </c>
      <c r="R1909" s="4" t="n"/>
      <c r="S1909" s="4" t="inlineStr">
        <is>
          <t>—</t>
        </is>
      </c>
      <c r="T1909" s="4" t="inlineStr">
        <is>
          <t>—</t>
        </is>
      </c>
      <c r="U1909" s="4" t="inlineStr">
        <is>
          <t>stupendous achievement/success/amount ✓.</t>
        </is>
      </c>
      <c r="V1909" s="4" t="inlineStr">
        <is>
          <t>It was a stupendous achievement for such a young athlete.</t>
        </is>
      </c>
      <c r="W1909" s="4" t="n"/>
    </row>
    <row r="1910">
      <c r="A1910" s="4" t="n">
        <v>1908</v>
      </c>
      <c r="B1910" s="4" t="inlineStr">
        <is>
          <t>subhuman</t>
        </is>
      </c>
      <c r="C1910" s="4" t="inlineStr">
        <is>
          <t>dưới mức con người</t>
        </is>
      </c>
      <c r="D1910" s="4" t="inlineStr">
        <is>
          <t>C1</t>
        </is>
      </c>
      <c r="E1910" s="4" t="n">
        <v>1</v>
      </c>
      <c r="F1910" s="4" t="inlineStr">
        <is>
          <t>Value (dưới mức con người)</t>
        </is>
      </c>
      <c r="G1910" s="4" t="inlineStr">
        <is>
          <t>more subhuman</t>
        </is>
      </c>
      <c r="H1910" s="4" t="inlineStr">
        <is>
          <t>most subhuman</t>
        </is>
      </c>
      <c r="I1910" s="4" t="inlineStr">
        <is>
          <t>Quy tắc chuẩn (more/most, tính từ đa âm tiết)</t>
        </is>
      </c>
      <c r="J1910" s="4" t="inlineStr">
        <is>
          <t>Gradable (phân cấp được)</t>
        </is>
      </c>
      <c r="K1910" s="4" t="inlineStr">
        <is>
          <t>very/quite/rather/extremely/fairly/pretty (nhóm mức độ thông thường)</t>
        </is>
      </c>
      <c r="L1910" s="4" t="inlineStr">
        <is>
          <t>subhumanly</t>
        </is>
      </c>
      <c r="M1910" s="4" t="inlineStr">
        <is>
          <t>Quy tắc chuẩn (+ -ly)</t>
        </is>
      </c>
      <c r="N1910" s="4" t="inlineStr">
        <is>
          <t>Yes</t>
        </is>
      </c>
      <c r="O1910" s="4" t="inlineStr">
        <is>
          <t>Yes</t>
        </is>
      </c>
      <c r="P1910" s="4" t="inlineStr">
        <is>
          <t>Depends</t>
        </is>
      </c>
      <c r="Q1910" s="4" t="inlineStr">
        <is>
          <t>No</t>
        </is>
      </c>
      <c r="R1910" s="4" t="n"/>
      <c r="S1910" s="4" t="inlineStr">
        <is>
          <t>—</t>
        </is>
      </c>
      <c r="T1910" s="4" t="inlineStr">
        <is>
          <t>—</t>
        </is>
      </c>
      <c r="U1910" s="4" t="inlineStr">
        <is>
          <t>subhuman condition/treatment ✓; mang tính phê phán mạnh.</t>
        </is>
      </c>
      <c r="V1910" s="4" t="inlineStr">
        <is>
          <t>The prisoners were kept in subhuman conditions.</t>
        </is>
      </c>
      <c r="W1910" s="4" t="n"/>
    </row>
    <row r="1911">
      <c r="A1911" s="4" t="n">
        <v>1909</v>
      </c>
      <c r="B1911" s="4" t="inlineStr">
        <is>
          <t>sublime</t>
        </is>
      </c>
      <c r="C1911" s="4" t="inlineStr">
        <is>
          <t>tuyệt vời, siêu phàm</t>
        </is>
      </c>
      <c r="D1911" s="4" t="inlineStr">
        <is>
          <t>B2</t>
        </is>
      </c>
      <c r="E1911" s="4" t="n">
        <v>1</v>
      </c>
      <c r="F1911" s="4" t="inlineStr">
        <is>
          <t>Value (tuyệt vời, siêu phàm)</t>
        </is>
      </c>
      <c r="G1911" s="4" t="inlineStr">
        <is>
          <t>more sublime</t>
        </is>
      </c>
      <c r="H1911" s="4" t="inlineStr">
        <is>
          <t>most sublime</t>
        </is>
      </c>
      <c r="I1911" s="4" t="inlineStr">
        <is>
          <t>Quy tắc chuẩn (more/most, tính từ đa âm tiết)</t>
        </is>
      </c>
      <c r="J1911" s="4" t="inlineStr">
        <is>
          <t>Gradable (phân cấp được)</t>
        </is>
      </c>
      <c r="K1911" s="4" t="inlineStr">
        <is>
          <t>very/quite/rather/extremely/fairly/pretty (nhóm mức độ thông thường)</t>
        </is>
      </c>
      <c r="L1911" s="4" t="inlineStr">
        <is>
          <t>sublimely</t>
        </is>
      </c>
      <c r="M1911" s="4" t="inlineStr">
        <is>
          <t>Quy tắc chuẩn (+ -ly)</t>
        </is>
      </c>
      <c r="N1911" s="4" t="inlineStr">
        <is>
          <t>Yes</t>
        </is>
      </c>
      <c r="O1911" s="4" t="inlineStr">
        <is>
          <t>Yes</t>
        </is>
      </c>
      <c r="P1911" s="4" t="inlineStr">
        <is>
          <t>Depends</t>
        </is>
      </c>
      <c r="Q1911" s="4" t="inlineStr">
        <is>
          <t>No</t>
        </is>
      </c>
      <c r="R1911" s="4" t="n"/>
      <c r="S1911" s="4" t="inlineStr">
        <is>
          <t>—</t>
        </is>
      </c>
      <c r="T1911" s="4" t="inlineStr">
        <is>
          <t>—</t>
        </is>
      </c>
      <c r="U1911" s="4" t="inlineStr">
        <is>
          <t>sublime beauty/moment/experience ✓.</t>
        </is>
      </c>
      <c r="V1911" s="4" t="inlineStr">
        <is>
          <t>The view from the summit was truly sublime.</t>
        </is>
      </c>
      <c r="W1911" s="4" t="n"/>
    </row>
    <row r="1912">
      <c r="A1912" s="4" t="n">
        <v>1910</v>
      </c>
      <c r="B1912" s="4" t="inlineStr">
        <is>
          <t>subliminal</t>
        </is>
      </c>
      <c r="C1912" s="4" t="inlineStr">
        <is>
          <t>dưới ngưỡng ý thức</t>
        </is>
      </c>
      <c r="D1912" s="4" t="inlineStr">
        <is>
          <t>C1</t>
        </is>
      </c>
      <c r="E1912" s="4" t="n">
        <v>1</v>
      </c>
      <c r="F1912" s="4" t="inlineStr">
        <is>
          <t>Purpose-related (dưới ngưỡng ý thức)</t>
        </is>
      </c>
      <c r="G1912" s="4" t="inlineStr">
        <is>
          <t>—</t>
        </is>
      </c>
      <c r="H1912" s="4" t="inlineStr">
        <is>
          <t>—</t>
        </is>
      </c>
      <c r="I1912" s="4" t="inlineStr">
        <is>
          <t>Không có (non-gradable)</t>
        </is>
      </c>
      <c r="J1912" s="4" t="inlineStr">
        <is>
          <t>Non-gradable (phân loại)</t>
        </is>
      </c>
      <c r="K1912" s="4" t="inlineStr">
        <is>
          <t>Không dùng với degree adverb (tính từ định danh/phân loại)</t>
        </is>
      </c>
      <c r="L1912" s="4" t="inlineStr">
        <is>
          <t>subliminally</t>
        </is>
      </c>
      <c r="M1912" s="4" t="inlineStr">
        <is>
          <t>Quy tắc chuẩn (+ -ly)</t>
        </is>
      </c>
      <c r="N1912" s="4" t="inlineStr">
        <is>
          <t>Yes</t>
        </is>
      </c>
      <c r="O1912" s="4" t="inlineStr">
        <is>
          <t>Yes</t>
        </is>
      </c>
      <c r="P1912" s="4" t="inlineStr">
        <is>
          <t>Depends</t>
        </is>
      </c>
      <c r="Q1912" s="4" t="inlineStr">
        <is>
          <t>No</t>
        </is>
      </c>
      <c r="R1912" s="4" t="n"/>
      <c r="S1912" s="4" t="inlineStr">
        <is>
          <t>—</t>
        </is>
      </c>
      <c r="T1912" s="4" t="inlineStr">
        <is>
          <t>—</t>
        </is>
      </c>
      <c r="U1912" s="4" t="inlineStr">
        <is>
          <t>subliminal message/advertising ✓.</t>
        </is>
      </c>
      <c r="V1912" s="4" t="inlineStr">
        <is>
          <t>Critics claim the advert contains subliminal messages.</t>
        </is>
      </c>
      <c r="W1912" s="4" t="inlineStr">
        <is>
          <t>"subliminal message/advertising" (thông điệp/quảng cáo tiềm thức — thuật ngữ tâm lý học cố định).</t>
        </is>
      </c>
    </row>
    <row r="1913">
      <c r="A1913" s="4" t="n">
        <v>1911</v>
      </c>
      <c r="B1913" s="4" t="inlineStr">
        <is>
          <t>substantive</t>
        </is>
      </c>
      <c r="C1913" s="4" t="inlineStr">
        <is>
          <t>thực chất, quan trọng</t>
        </is>
      </c>
      <c r="D1913" s="4" t="inlineStr">
        <is>
          <t>B2</t>
        </is>
      </c>
      <c r="E1913" s="4" t="n">
        <v>1</v>
      </c>
      <c r="F1913" s="4" t="inlineStr">
        <is>
          <t>Value (thực chất, quan trọng)</t>
        </is>
      </c>
      <c r="G1913" s="4" t="inlineStr">
        <is>
          <t>more substantive</t>
        </is>
      </c>
      <c r="H1913" s="4" t="inlineStr">
        <is>
          <t>most substantive</t>
        </is>
      </c>
      <c r="I1913" s="4" t="inlineStr">
        <is>
          <t>Quy tắc chuẩn (more/most, tính từ đa âm tiết)</t>
        </is>
      </c>
      <c r="J1913" s="4" t="inlineStr">
        <is>
          <t>Gradable (phân cấp được)</t>
        </is>
      </c>
      <c r="K1913" s="4" t="inlineStr">
        <is>
          <t>very/quite/rather/extremely/fairly/pretty (nhóm mức độ thông thường)</t>
        </is>
      </c>
      <c r="L1913" s="4" t="inlineStr">
        <is>
          <t>substantively</t>
        </is>
      </c>
      <c r="M1913" s="4" t="inlineStr">
        <is>
          <t>Quy tắc chuẩn (+ -ly)</t>
        </is>
      </c>
      <c r="N1913" s="4" t="inlineStr">
        <is>
          <t>Yes</t>
        </is>
      </c>
      <c r="O1913" s="4" t="inlineStr">
        <is>
          <t>Yes</t>
        </is>
      </c>
      <c r="P1913" s="4" t="inlineStr">
        <is>
          <t>Depends</t>
        </is>
      </c>
      <c r="Q1913" s="4" t="inlineStr">
        <is>
          <t>No</t>
        </is>
      </c>
      <c r="R1913" s="4" t="n"/>
      <c r="S1913" s="4" t="inlineStr">
        <is>
          <t>substance</t>
        </is>
      </c>
      <c r="T1913" s="4" t="inlineStr">
        <is>
          <t>—</t>
        </is>
      </c>
      <c r="U1913" s="4" t="inlineStr">
        <is>
          <t>substantive change/discussion/evidence ✓.</t>
        </is>
      </c>
      <c r="V1913" s="4" t="inlineStr">
        <is>
          <t>There has been no substantive change in policy.</t>
        </is>
      </c>
      <c r="W1913" s="4" t="n"/>
    </row>
    <row r="1914">
      <c r="A1914" s="4" t="n">
        <v>1912</v>
      </c>
      <c r="B1914" s="4" t="inlineStr">
        <is>
          <t>subterranean</t>
        </is>
      </c>
      <c r="C1914" s="4" t="inlineStr">
        <is>
          <t>dưới lòng đất</t>
        </is>
      </c>
      <c r="D1914" s="4" t="inlineStr">
        <is>
          <t>B2</t>
        </is>
      </c>
      <c r="E1914" s="4" t="n">
        <v>1</v>
      </c>
      <c r="F1914" s="4" t="inlineStr">
        <is>
          <t>Size &amp; Dimension (dưới lòng đất)</t>
        </is>
      </c>
      <c r="G1914" s="4" t="inlineStr">
        <is>
          <t>more subterranean</t>
        </is>
      </c>
      <c r="H1914" s="4" t="inlineStr">
        <is>
          <t>most subterranean</t>
        </is>
      </c>
      <c r="I1914" s="4" t="inlineStr">
        <is>
          <t>Quy tắc chuẩn (more/most, tính từ đa âm tiết)</t>
        </is>
      </c>
      <c r="J1914" s="4" t="inlineStr">
        <is>
          <t>Gradable (phân cấp được)</t>
        </is>
      </c>
      <c r="K1914" s="4" t="inlineStr">
        <is>
          <t>very/quite/rather/extremely/fairly/pretty (nhóm mức độ thông thường)</t>
        </is>
      </c>
      <c r="L1914" s="4" t="inlineStr">
        <is>
          <t>subterraneanly</t>
        </is>
      </c>
      <c r="M1914" s="4" t="inlineStr">
        <is>
          <t>Quy tắc chuẩn (+ -ly)</t>
        </is>
      </c>
      <c r="N1914" s="4" t="inlineStr">
        <is>
          <t>Yes</t>
        </is>
      </c>
      <c r="O1914" s="4" t="inlineStr">
        <is>
          <t>Yes</t>
        </is>
      </c>
      <c r="P1914" s="4" t="inlineStr">
        <is>
          <t>Depends</t>
        </is>
      </c>
      <c r="Q1914" s="4" t="inlineStr">
        <is>
          <t>No</t>
        </is>
      </c>
      <c r="R1914" s="4" t="n"/>
      <c r="S1914" s="4" t="inlineStr">
        <is>
          <t>—</t>
        </is>
      </c>
      <c r="T1914" s="4" t="inlineStr">
        <is>
          <t>—</t>
        </is>
      </c>
      <c r="U1914" s="4" t="inlineStr">
        <is>
          <t>subterranean tunnel/river/world ✓; trang trọng.</t>
        </is>
      </c>
      <c r="V1914" s="4" t="inlineStr">
        <is>
          <t>They discovered a vast subterranean river system.</t>
        </is>
      </c>
      <c r="W1914" s="4" t="n"/>
    </row>
    <row r="1915">
      <c r="A1915" s="4" t="n">
        <v>1913</v>
      </c>
      <c r="B1915" s="4" t="inlineStr">
        <is>
          <t>suggestive</t>
        </is>
      </c>
      <c r="C1915" s="4" t="inlineStr">
        <is>
          <t>gợi ý, ám chỉ</t>
        </is>
      </c>
      <c r="D1915" s="4" t="inlineStr">
        <is>
          <t>B2</t>
        </is>
      </c>
      <c r="E1915" s="4" t="n">
        <v>1</v>
      </c>
      <c r="F1915" s="4" t="inlineStr">
        <is>
          <t>Value (gợi ý, ám chỉ)</t>
        </is>
      </c>
      <c r="G1915" s="4" t="inlineStr">
        <is>
          <t>more suggestive</t>
        </is>
      </c>
      <c r="H1915" s="4" t="inlineStr">
        <is>
          <t>most suggestive</t>
        </is>
      </c>
      <c r="I1915" s="4" t="inlineStr">
        <is>
          <t>Quy tắc chuẩn (more/most, tính từ đa âm tiết)</t>
        </is>
      </c>
      <c r="J1915" s="4" t="inlineStr">
        <is>
          <t>Gradable (phân cấp được)</t>
        </is>
      </c>
      <c r="K1915" s="4" t="inlineStr">
        <is>
          <t>very/quite/rather/extremely/fairly/pretty (nhóm mức độ thông thường)</t>
        </is>
      </c>
      <c r="L1915" s="4" t="inlineStr">
        <is>
          <t>suggestively</t>
        </is>
      </c>
      <c r="M1915" s="4" t="inlineStr">
        <is>
          <t>Quy tắc chuẩn (+ -ly)</t>
        </is>
      </c>
      <c r="N1915" s="4" t="inlineStr">
        <is>
          <t>Yes</t>
        </is>
      </c>
      <c r="O1915" s="4" t="inlineStr">
        <is>
          <t>Yes</t>
        </is>
      </c>
      <c r="P1915" s="4" t="inlineStr">
        <is>
          <t>Depends</t>
        </is>
      </c>
      <c r="Q1915" s="4" t="inlineStr">
        <is>
          <t>No</t>
        </is>
      </c>
      <c r="R1915" s="4" t="n"/>
      <c r="S1915" s="4" t="inlineStr">
        <is>
          <t>suggestion</t>
        </is>
      </c>
      <c r="T1915" s="4" t="inlineStr">
        <is>
          <t>suggest</t>
        </is>
      </c>
      <c r="U1915" s="4" t="inlineStr">
        <is>
          <t>be suggestive of; suggestive comment/remark ✓.</t>
        </is>
      </c>
      <c r="V1915" s="4" t="inlineStr">
        <is>
          <t>Her symptoms were suggestive of a serious illness.</t>
        </is>
      </c>
      <c r="W1915" s="4" t="n"/>
    </row>
    <row r="1916">
      <c r="A1916" s="4" t="n">
        <v>1914</v>
      </c>
      <c r="B1916" s="4" t="inlineStr">
        <is>
          <t>sulphuric</t>
        </is>
      </c>
      <c r="C1916" s="4" t="inlineStr">
        <is>
          <t>chứa lưu huỳnh</t>
        </is>
      </c>
      <c r="D1916" s="4" t="inlineStr">
        <is>
          <t>C1</t>
        </is>
      </c>
      <c r="E1916" s="4" t="n">
        <v>1</v>
      </c>
      <c r="F1916" s="4" t="inlineStr">
        <is>
          <t>Purpose-related (chứa lưu huỳnh)</t>
        </is>
      </c>
      <c r="G1916" s="4" t="inlineStr">
        <is>
          <t>—</t>
        </is>
      </c>
      <c r="H1916" s="4" t="inlineStr">
        <is>
          <t>—</t>
        </is>
      </c>
      <c r="I1916" s="4" t="inlineStr">
        <is>
          <t>Không có (non-gradable)</t>
        </is>
      </c>
      <c r="J1916" s="4" t="inlineStr">
        <is>
          <t>Non-gradable (phân loại)</t>
        </is>
      </c>
      <c r="K1916" s="4" t="inlineStr">
        <is>
          <t>Không dùng với degree adverb (tính từ định danh/phân loại)</t>
        </is>
      </c>
      <c r="L1916" s="4" t="inlineStr">
        <is>
          <t>sulphurically</t>
        </is>
      </c>
      <c r="M1916" s="4" t="inlineStr">
        <is>
          <t>Ngoại lệ (-ic → -ically)</t>
        </is>
      </c>
      <c r="N1916" s="4" t="inlineStr">
        <is>
          <t>Yes</t>
        </is>
      </c>
      <c r="O1916" s="4" t="inlineStr">
        <is>
          <t>Yes</t>
        </is>
      </c>
      <c r="P1916" s="4" t="inlineStr">
        <is>
          <t>Depends</t>
        </is>
      </c>
      <c r="Q1916" s="4" t="inlineStr">
        <is>
          <t>No</t>
        </is>
      </c>
      <c r="R1916" s="4" t="n"/>
      <c r="S1916" s="4" t="inlineStr">
        <is>
          <t>sulphur</t>
        </is>
      </c>
      <c r="T1916" s="4" t="inlineStr">
        <is>
          <t>—</t>
        </is>
      </c>
      <c r="U1916" s="4" t="inlineStr">
        <is>
          <t>sulphuric acid ✓ — thuật ngữ hoá học, gần như CHỈ đi với 'acid'.</t>
        </is>
      </c>
      <c r="V1916" s="4" t="inlineStr">
        <is>
          <t>Sulphuric acid is highly corrosive.</t>
        </is>
      </c>
      <c r="W1916" s="4" t="inlineStr">
        <is>
          <t>"sulphuric acid" (axit sunfuric — thuật ngữ hoá học cố định).</t>
        </is>
      </c>
    </row>
    <row r="1917">
      <c r="A1917" s="4" t="n">
        <v>1915</v>
      </c>
      <c r="B1917" s="4" t="inlineStr">
        <is>
          <t>sumptuous</t>
        </is>
      </c>
      <c r="C1917" s="4" t="inlineStr">
        <is>
          <t>xa hoa, thịnh soạn</t>
        </is>
      </c>
      <c r="D1917" s="4" t="inlineStr">
        <is>
          <t>B2</t>
        </is>
      </c>
      <c r="E1917" s="4" t="n">
        <v>1</v>
      </c>
      <c r="F1917" s="4" t="inlineStr">
        <is>
          <t>Value (xa hoa, thịnh soạn)</t>
        </is>
      </c>
      <c r="G1917" s="4" t="inlineStr">
        <is>
          <t>more sumptuous</t>
        </is>
      </c>
      <c r="H1917" s="4" t="inlineStr">
        <is>
          <t>most sumptuous</t>
        </is>
      </c>
      <c r="I1917" s="4" t="inlineStr">
        <is>
          <t>Quy tắc chuẩn (more/most, tính từ đa âm tiết)</t>
        </is>
      </c>
      <c r="J1917" s="4" t="inlineStr">
        <is>
          <t>Gradable (phân cấp được)</t>
        </is>
      </c>
      <c r="K1917" s="4" t="inlineStr">
        <is>
          <t>very/quite/rather/extremely/fairly/pretty (nhóm mức độ thông thường)</t>
        </is>
      </c>
      <c r="L1917" s="4" t="inlineStr">
        <is>
          <t>sumptuously</t>
        </is>
      </c>
      <c r="M1917" s="4" t="inlineStr">
        <is>
          <t>Quy tắc chuẩn (+ -ly)</t>
        </is>
      </c>
      <c r="N1917" s="4" t="inlineStr">
        <is>
          <t>Yes</t>
        </is>
      </c>
      <c r="O1917" s="4" t="inlineStr">
        <is>
          <t>Yes</t>
        </is>
      </c>
      <c r="P1917" s="4" t="inlineStr">
        <is>
          <t>Depends</t>
        </is>
      </c>
      <c r="Q1917" s="4" t="inlineStr">
        <is>
          <t>No</t>
        </is>
      </c>
      <c r="R1917" s="4" t="n"/>
      <c r="S1917" s="4" t="inlineStr">
        <is>
          <t>—</t>
        </is>
      </c>
      <c r="T1917" s="4" t="inlineStr">
        <is>
          <t>—</t>
        </is>
      </c>
      <c r="U1917" s="4" t="inlineStr">
        <is>
          <t>sumptuous meal/feast/decor ✓.</t>
        </is>
      </c>
      <c r="V1917" s="4" t="inlineStr">
        <is>
          <t>They enjoyed a sumptuous feast at the banquet.</t>
        </is>
      </c>
      <c r="W1917" s="4" t="n"/>
    </row>
    <row r="1918">
      <c r="A1918" s="4" t="n">
        <v>1916</v>
      </c>
      <c r="B1918" s="4" t="inlineStr">
        <is>
          <t>sunken</t>
        </is>
      </c>
      <c r="C1918" s="4" t="inlineStr">
        <is>
          <t>chìm, hõm sâu</t>
        </is>
      </c>
      <c r="D1918" s="4" t="inlineStr">
        <is>
          <t>B2</t>
        </is>
      </c>
      <c r="E1918" s="4" t="n">
        <v>1</v>
      </c>
      <c r="F1918" s="4" t="inlineStr">
        <is>
          <t>Condition (chìm, hõm sâu)</t>
        </is>
      </c>
      <c r="G1918" s="4" t="inlineStr">
        <is>
          <t>more sunken</t>
        </is>
      </c>
      <c r="H1918" s="4" t="inlineStr">
        <is>
          <t>most sunken</t>
        </is>
      </c>
      <c r="I1918" s="4" t="inlineStr">
        <is>
          <t>Quy tắc chuẩn (more/most, tính từ đa âm tiết)</t>
        </is>
      </c>
      <c r="J1918" s="4" t="inlineStr">
        <is>
          <t>Gradable (phân cấp được)</t>
        </is>
      </c>
      <c r="K1918" s="4" t="inlineStr">
        <is>
          <t>very/quite/rather/extremely/fairly/pretty (nhóm mức độ thông thường)</t>
        </is>
      </c>
      <c r="L1918" s="4" t="inlineStr">
        <is>
          <t>sunkenly</t>
        </is>
      </c>
      <c r="M1918" s="4" t="inlineStr">
        <is>
          <t>Quy tắc chuẩn (+ -ly)</t>
        </is>
      </c>
      <c r="N1918" s="4" t="inlineStr">
        <is>
          <t>Yes</t>
        </is>
      </c>
      <c r="O1918" s="4" t="inlineStr">
        <is>
          <t>Yes</t>
        </is>
      </c>
      <c r="P1918" s="4" t="inlineStr">
        <is>
          <t>Depends</t>
        </is>
      </c>
      <c r="Q1918" s="4" t="inlineStr">
        <is>
          <t>No</t>
        </is>
      </c>
      <c r="R1918" s="4" t="n"/>
      <c r="S1918" s="4" t="inlineStr">
        <is>
          <t>—</t>
        </is>
      </c>
      <c r="T1918" s="4" t="inlineStr">
        <is>
          <t>sink (khác gốc)</t>
        </is>
      </c>
      <c r="U1918" s="4" t="inlineStr">
        <is>
          <t>sunken ship/treasure/eyes ✓.</t>
        </is>
      </c>
      <c r="V1918" s="4" t="inlineStr">
        <is>
          <t>Divers discovered a sunken ship off the coast.</t>
        </is>
      </c>
      <c r="W1918" s="4" t="n"/>
    </row>
    <row r="1919">
      <c r="A1919" s="4" t="n">
        <v>1917</v>
      </c>
      <c r="B1919" s="4" t="inlineStr">
        <is>
          <t>superfluous</t>
        </is>
      </c>
      <c r="C1919" s="4" t="inlineStr">
        <is>
          <t>thừa thãi</t>
        </is>
      </c>
      <c r="D1919" s="4" t="inlineStr">
        <is>
          <t>B2</t>
        </is>
      </c>
      <c r="E1919" s="4" t="n">
        <v>1</v>
      </c>
      <c r="F1919" s="4" t="inlineStr">
        <is>
          <t>Quantity (thừa thãi, không cần thiết)</t>
        </is>
      </c>
      <c r="G1919" s="4" t="inlineStr">
        <is>
          <t>more superfluous</t>
        </is>
      </c>
      <c r="H1919" s="4" t="inlineStr">
        <is>
          <t>most superfluous</t>
        </is>
      </c>
      <c r="I1919" s="4" t="inlineStr">
        <is>
          <t>Quy tắc chuẩn (more/most, tính từ đa âm tiết)</t>
        </is>
      </c>
      <c r="J1919" s="4" t="inlineStr">
        <is>
          <t>Gradable (phân cấp được)</t>
        </is>
      </c>
      <c r="K1919" s="4" t="inlineStr">
        <is>
          <t>very/quite/rather/extremely/fairly/pretty (nhóm mức độ thông thường)</t>
        </is>
      </c>
      <c r="L1919" s="4" t="inlineStr">
        <is>
          <t>superfluously</t>
        </is>
      </c>
      <c r="M1919" s="4" t="inlineStr">
        <is>
          <t>Quy tắc chuẩn (+ -ly)</t>
        </is>
      </c>
      <c r="N1919" s="4" t="inlineStr">
        <is>
          <t>Yes</t>
        </is>
      </c>
      <c r="O1919" s="4" t="inlineStr">
        <is>
          <t>Yes</t>
        </is>
      </c>
      <c r="P1919" s="4" t="inlineStr">
        <is>
          <t>Depends</t>
        </is>
      </c>
      <c r="Q1919" s="4" t="inlineStr">
        <is>
          <t>No</t>
        </is>
      </c>
      <c r="R1919" s="4" t="n"/>
      <c r="S1919" s="4" t="inlineStr">
        <is>
          <t>—</t>
        </is>
      </c>
      <c r="T1919" s="4" t="inlineStr">
        <is>
          <t>—</t>
        </is>
      </c>
      <c r="U1919" s="4" t="inlineStr">
        <is>
          <t>superfluous detail/information/word ✓.</t>
        </is>
      </c>
      <c r="V1919" s="4" t="inlineStr">
        <is>
          <t>The report contained a lot of superfluous information.</t>
        </is>
      </c>
      <c r="W1919" s="4" t="n"/>
    </row>
    <row r="1920">
      <c r="A1920" s="4" t="n">
        <v>1918</v>
      </c>
      <c r="B1920" s="4" t="inlineStr">
        <is>
          <t>surgical</t>
        </is>
      </c>
      <c r="C1920" s="4" t="inlineStr">
        <is>
          <t>phẫu thuật</t>
        </is>
      </c>
      <c r="D1920" s="4" t="inlineStr">
        <is>
          <t>B1</t>
        </is>
      </c>
      <c r="E1920" s="4" t="n">
        <v>1</v>
      </c>
      <c r="F1920" s="4" t="inlineStr">
        <is>
          <t>Purpose-related (phẫu thuật)</t>
        </is>
      </c>
      <c r="G1920" s="4" t="inlineStr">
        <is>
          <t>—</t>
        </is>
      </c>
      <c r="H1920" s="4" t="inlineStr">
        <is>
          <t>—</t>
        </is>
      </c>
      <c r="I1920" s="4" t="inlineStr">
        <is>
          <t>Không có (non-gradable)</t>
        </is>
      </c>
      <c r="J1920" s="4" t="inlineStr">
        <is>
          <t>Non-gradable (phân loại)</t>
        </is>
      </c>
      <c r="K1920" s="4" t="inlineStr">
        <is>
          <t>Không dùng với degree adverb (tính từ định danh/phân loại)</t>
        </is>
      </c>
      <c r="L1920" s="4" t="inlineStr">
        <is>
          <t>surgically</t>
        </is>
      </c>
      <c r="M1920" s="4" t="inlineStr">
        <is>
          <t>Quy tắc chuẩn (+ -ly)</t>
        </is>
      </c>
      <c r="N1920" s="4" t="inlineStr">
        <is>
          <t>Yes</t>
        </is>
      </c>
      <c r="O1920" s="4" t="inlineStr">
        <is>
          <t>Yes</t>
        </is>
      </c>
      <c r="P1920" s="4" t="inlineStr">
        <is>
          <t>Depends</t>
        </is>
      </c>
      <c r="Q1920" s="4" t="inlineStr">
        <is>
          <t>No</t>
        </is>
      </c>
      <c r="R1920" s="4" t="n"/>
      <c r="S1920" s="4" t="inlineStr">
        <is>
          <t>surgery/surgeon</t>
        </is>
      </c>
      <c r="T1920" s="4" t="inlineStr">
        <is>
          <t>—</t>
        </is>
      </c>
      <c r="U1920" s="4" t="inlineStr">
        <is>
          <t>surgical procedure/mask/precision ✓.</t>
        </is>
      </c>
      <c r="V1920" s="4" t="inlineStr">
        <is>
          <t>The doctor performed the surgical procedure successfully.</t>
        </is>
      </c>
      <c r="W1920" s="4" t="inlineStr">
        <is>
          <t>"surgical precision" (độ chính xác như phẫu thuật — cụm cố định nghĩa bóng, thường mô tả sự chính xác tuyệt đối).</t>
        </is>
      </c>
    </row>
    <row r="1921">
      <c r="A1921" s="4" t="n">
        <v>1919</v>
      </c>
      <c r="B1921" s="4" t="inlineStr">
        <is>
          <t>synaptic</t>
        </is>
      </c>
      <c r="C1921" s="4" t="inlineStr">
        <is>
          <t>thuộc sy-náp thần kinh</t>
        </is>
      </c>
      <c r="D1921" s="4" t="inlineStr">
        <is>
          <t>B2</t>
        </is>
      </c>
      <c r="E1921" s="4" t="n">
        <v>1</v>
      </c>
      <c r="F1921" s="4" t="inlineStr">
        <is>
          <t>Purpose-related (thuộc sy-náp thần kinh)</t>
        </is>
      </c>
      <c r="G1921" s="4" t="inlineStr">
        <is>
          <t>—</t>
        </is>
      </c>
      <c r="H1921" s="4" t="inlineStr">
        <is>
          <t>—</t>
        </is>
      </c>
      <c r="I1921" s="4" t="inlineStr">
        <is>
          <t>Không có (non-gradable)</t>
        </is>
      </c>
      <c r="J1921" s="4" t="inlineStr">
        <is>
          <t>Non-gradable (phân loại)</t>
        </is>
      </c>
      <c r="K1921" s="4" t="inlineStr">
        <is>
          <t>Không dùng với degree adverb (tính từ định danh/phân loại)</t>
        </is>
      </c>
      <c r="L1921" s="4" t="inlineStr">
        <is>
          <t>synaptically</t>
        </is>
      </c>
      <c r="M1921" s="4" t="inlineStr">
        <is>
          <t>Ngoại lệ (-ic → -ically)</t>
        </is>
      </c>
      <c r="N1921" s="4" t="inlineStr">
        <is>
          <t>Yes</t>
        </is>
      </c>
      <c r="O1921" s="4" t="inlineStr">
        <is>
          <t>Yes</t>
        </is>
      </c>
      <c r="P1921" s="4" t="inlineStr">
        <is>
          <t>Depends</t>
        </is>
      </c>
      <c r="Q1921" s="4" t="inlineStr">
        <is>
          <t>No</t>
        </is>
      </c>
      <c r="R1921" s="4" t="n"/>
      <c r="S1921" s="4" t="inlineStr">
        <is>
          <t>synapse</t>
        </is>
      </c>
      <c r="T1921" s="4" t="inlineStr">
        <is>
          <t>—</t>
        </is>
      </c>
      <c r="U1921" s="4" t="inlineStr">
        <is>
          <t>synaptic connection/plasticity/transmission ✓.</t>
        </is>
      </c>
      <c r="V1921" s="4" t="inlineStr">
        <is>
          <t>Learning strengthens synaptic connections in the brain.</t>
        </is>
      </c>
      <c r="W1921" s="4" t="inlineStr">
        <is>
          <t>"synaptic plasticity" (khả biến sy-náp — thuật ngữ khoa học thần kinh cố định).</t>
        </is>
      </c>
    </row>
    <row r="1922">
      <c r="A1922" s="4" t="n">
        <v>1920</v>
      </c>
      <c r="B1922" s="4" t="inlineStr">
        <is>
          <t>tactile</t>
        </is>
      </c>
      <c r="C1922" s="4" t="inlineStr">
        <is>
          <t>xúc giác</t>
        </is>
      </c>
      <c r="D1922" s="4" t="inlineStr">
        <is>
          <t>B2</t>
        </is>
      </c>
      <c r="E1922" s="4" t="n">
        <v>1</v>
      </c>
      <c r="F1922" s="4" t="inlineStr">
        <is>
          <t>Quality &amp; Character (xúc giác)</t>
        </is>
      </c>
      <c r="G1922" s="4" t="inlineStr">
        <is>
          <t>more tactile</t>
        </is>
      </c>
      <c r="H1922" s="4" t="inlineStr">
        <is>
          <t>most tactile</t>
        </is>
      </c>
      <c r="I1922" s="4" t="inlineStr">
        <is>
          <t>Quy tắc chuẩn (more/most, tính từ đa âm tiết)</t>
        </is>
      </c>
      <c r="J1922" s="4" t="inlineStr">
        <is>
          <t>Gradable (phân cấp được)</t>
        </is>
      </c>
      <c r="K1922" s="4" t="inlineStr">
        <is>
          <t>very/quite/rather/extremely/fairly/pretty (nhóm mức độ thông thường)</t>
        </is>
      </c>
      <c r="L1922" s="4" t="inlineStr">
        <is>
          <t>tactilely</t>
        </is>
      </c>
      <c r="M1922" s="4" t="inlineStr">
        <is>
          <t>Quy tắc chuẩn (+ -ly)</t>
        </is>
      </c>
      <c r="N1922" s="4" t="inlineStr">
        <is>
          <t>Yes</t>
        </is>
      </c>
      <c r="O1922" s="4" t="inlineStr">
        <is>
          <t>Yes</t>
        </is>
      </c>
      <c r="P1922" s="4" t="inlineStr">
        <is>
          <t>Depends</t>
        </is>
      </c>
      <c r="Q1922" s="4" t="inlineStr">
        <is>
          <t>No</t>
        </is>
      </c>
      <c r="R1922" s="4" t="n"/>
      <c r="S1922" s="4" t="inlineStr">
        <is>
          <t>touch (khác gốc)</t>
        </is>
      </c>
      <c r="T1922" s="4" t="inlineStr">
        <is>
          <t>—</t>
        </is>
      </c>
      <c r="U1922" s="4" t="inlineStr">
        <is>
          <t>tactile sensation/feedback/experience ✓.</t>
        </is>
      </c>
      <c r="V1922" s="4" t="inlineStr">
        <is>
          <t>The toy is designed to provide tactile feedback.</t>
        </is>
      </c>
      <c r="W1922" s="4" t="n"/>
    </row>
    <row r="1923">
      <c r="A1923" s="4" t="n">
        <v>1921</v>
      </c>
      <c r="B1923" s="4" t="inlineStr">
        <is>
          <t>talkative</t>
        </is>
      </c>
      <c r="C1923" s="4" t="inlineStr">
        <is>
          <t>nói nhiều</t>
        </is>
      </c>
      <c r="D1923" s="4" t="inlineStr">
        <is>
          <t>C1</t>
        </is>
      </c>
      <c r="E1923" s="4" t="n">
        <v>1</v>
      </c>
      <c r="F1923" s="4" t="inlineStr">
        <is>
          <t>Quality &amp; Character (nói nhiều)</t>
        </is>
      </c>
      <c r="G1923" s="4" t="inlineStr">
        <is>
          <t>more talkative</t>
        </is>
      </c>
      <c r="H1923" s="4" t="inlineStr">
        <is>
          <t>most talkative</t>
        </is>
      </c>
      <c r="I1923" s="4" t="inlineStr">
        <is>
          <t>Quy tắc chuẩn (more/most, tính từ đa âm tiết)</t>
        </is>
      </c>
      <c r="J1923" s="4" t="inlineStr">
        <is>
          <t>Gradable (phân cấp được)</t>
        </is>
      </c>
      <c r="K1923" s="4" t="inlineStr">
        <is>
          <t>very/quite/rather/extremely/fairly/pretty (nhóm mức độ thông thường)</t>
        </is>
      </c>
      <c r="L1923" s="4" t="inlineStr">
        <is>
          <t>talkatively</t>
        </is>
      </c>
      <c r="M1923" s="4" t="inlineStr">
        <is>
          <t>Quy tắc chuẩn (+ -ly)</t>
        </is>
      </c>
      <c r="N1923" s="4" t="inlineStr">
        <is>
          <t>Yes</t>
        </is>
      </c>
      <c r="O1923" s="4" t="inlineStr">
        <is>
          <t>Yes</t>
        </is>
      </c>
      <c r="P1923" s="4" t="inlineStr">
        <is>
          <t>Depends</t>
        </is>
      </c>
      <c r="Q1923" s="4" t="inlineStr">
        <is>
          <t>No</t>
        </is>
      </c>
      <c r="R1923" s="4" t="n"/>
      <c r="S1923" s="4" t="inlineStr">
        <is>
          <t>talk (khác nghĩa)</t>
        </is>
      </c>
      <c r="T1923" s="4" t="inlineStr">
        <is>
          <t>talk</t>
        </is>
      </c>
      <c r="U1923" s="4" t="inlineStr">
        <is>
          <t>talkative child/passenger/nature ✓.</t>
        </is>
      </c>
      <c r="V1923" s="4" t="inlineStr">
        <is>
          <t>She sat next to a very talkative passenger.</t>
        </is>
      </c>
      <c r="W1923" s="4" t="n"/>
    </row>
    <row r="1924">
      <c r="A1924" s="4" t="n">
        <v>1922</v>
      </c>
      <c r="B1924" s="4" t="inlineStr">
        <is>
          <t>tasteless</t>
        </is>
      </c>
      <c r="C1924" s="4" t="inlineStr">
        <is>
          <t>vô vị, thiếu tinh tế</t>
        </is>
      </c>
      <c r="D1924" s="4" t="inlineStr">
        <is>
          <t>B2</t>
        </is>
      </c>
      <c r="E1924" s="4" t="n">
        <v>1</v>
      </c>
      <c r="F1924" s="4" t="inlineStr">
        <is>
          <t>Value (vô vị, thiếu tinh tế)</t>
        </is>
      </c>
      <c r="G1924" s="4" t="inlineStr">
        <is>
          <t>more tasteless</t>
        </is>
      </c>
      <c r="H1924" s="4" t="inlineStr">
        <is>
          <t>most tasteless</t>
        </is>
      </c>
      <c r="I1924" s="4" t="inlineStr">
        <is>
          <t>Quy tắc chuẩn (more/most, tính từ đa âm tiết)</t>
        </is>
      </c>
      <c r="J1924" s="4" t="inlineStr">
        <is>
          <t>Gradable (phân cấp được)</t>
        </is>
      </c>
      <c r="K1924" s="4" t="inlineStr">
        <is>
          <t>very/quite/rather/extremely/fairly/pretty (nhóm mức độ thông thường)</t>
        </is>
      </c>
      <c r="L1924" s="4" t="inlineStr">
        <is>
          <t>tastelessly</t>
        </is>
      </c>
      <c r="M1924" s="4" t="inlineStr">
        <is>
          <t>Quy tắc chuẩn (+ -ly)</t>
        </is>
      </c>
      <c r="N1924" s="4" t="inlineStr">
        <is>
          <t>Yes</t>
        </is>
      </c>
      <c r="O1924" s="4" t="inlineStr">
        <is>
          <t>Yes</t>
        </is>
      </c>
      <c r="P1924" s="4" t="inlineStr">
        <is>
          <t>Depends</t>
        </is>
      </c>
      <c r="Q1924" s="4" t="inlineStr">
        <is>
          <t>No</t>
        </is>
      </c>
      <c r="R1924" s="4" t="n"/>
      <c r="S1924" s="4" t="inlineStr">
        <is>
          <t>taste (khác nghĩa)</t>
        </is>
      </c>
      <c r="T1924" s="4" t="inlineStr">
        <is>
          <t>taste</t>
        </is>
      </c>
      <c r="U1924" s="4" t="inlineStr">
        <is>
          <t>tasteless joke/food/decoration ✓.</t>
        </is>
      </c>
      <c r="V1924" s="4" t="inlineStr">
        <is>
          <t>He made a tasteless joke at the funeral.</t>
        </is>
      </c>
      <c r="W1924" s="4" t="n"/>
    </row>
    <row r="1925">
      <c r="A1925" s="4" t="n">
        <v>1923</v>
      </c>
      <c r="B1925" s="4" t="inlineStr">
        <is>
          <t>telegraphic</t>
        </is>
      </c>
      <c r="C1925" s="4" t="inlineStr">
        <is>
          <t>điện tín, ngắn gọn</t>
        </is>
      </c>
      <c r="D1925" s="4" t="inlineStr">
        <is>
          <t>C1</t>
        </is>
      </c>
      <c r="E1925" s="4" t="n">
        <v>1</v>
      </c>
      <c r="F1925" s="4" t="inlineStr">
        <is>
          <t>Quality &amp; Character (điện tín, ngắn gọn)</t>
        </is>
      </c>
      <c r="G1925" s="4" t="inlineStr">
        <is>
          <t>more telegraphic</t>
        </is>
      </c>
      <c r="H1925" s="4" t="inlineStr">
        <is>
          <t>most telegraphic</t>
        </is>
      </c>
      <c r="I1925" s="4" t="inlineStr">
        <is>
          <t>Quy tắc chuẩn (more/most, tính từ đa âm tiết)</t>
        </is>
      </c>
      <c r="J1925" s="4" t="inlineStr">
        <is>
          <t>Gradable (phân cấp được)</t>
        </is>
      </c>
      <c r="K1925" s="4" t="inlineStr">
        <is>
          <t>very/quite/rather/extremely/fairly/pretty (nhóm mức độ thông thường)</t>
        </is>
      </c>
      <c r="L1925" s="4" t="inlineStr">
        <is>
          <t>telegraphically</t>
        </is>
      </c>
      <c r="M1925" s="4" t="inlineStr">
        <is>
          <t>Ngoại lệ (-ic → -ically)</t>
        </is>
      </c>
      <c r="N1925" s="4" t="inlineStr">
        <is>
          <t>Yes</t>
        </is>
      </c>
      <c r="O1925" s="4" t="inlineStr">
        <is>
          <t>Yes</t>
        </is>
      </c>
      <c r="P1925" s="4" t="inlineStr">
        <is>
          <t>Depends</t>
        </is>
      </c>
      <c r="Q1925" s="4" t="inlineStr">
        <is>
          <t>No</t>
        </is>
      </c>
      <c r="R1925" s="4" t="n"/>
      <c r="S1925" s="4" t="inlineStr">
        <is>
          <t>telegraph</t>
        </is>
      </c>
      <c r="T1925" s="4" t="inlineStr">
        <is>
          <t>—</t>
        </is>
      </c>
      <c r="U1925" s="4" t="inlineStr">
        <is>
          <t>telegraphic message/style ✓; nghĩa bóng: ngắn gọn.</t>
        </is>
      </c>
      <c r="V1925" s="4" t="inlineStr">
        <is>
          <t>He wrote in a telegraphic style, using very few words.</t>
        </is>
      </c>
      <c r="W1925" s="4" t="n"/>
    </row>
    <row r="1926">
      <c r="A1926" s="4" t="n">
        <v>1924</v>
      </c>
      <c r="B1926" s="4" t="inlineStr">
        <is>
          <t>telepathic</t>
        </is>
      </c>
      <c r="C1926" s="4" t="inlineStr">
        <is>
          <t>thần giao cách cảm</t>
        </is>
      </c>
      <c r="D1926" s="4" t="inlineStr">
        <is>
          <t>C1</t>
        </is>
      </c>
      <c r="E1926" s="4" t="n">
        <v>1</v>
      </c>
      <c r="F1926" s="4" t="inlineStr">
        <is>
          <t>Quality &amp; Character (thần giao cách cảm)</t>
        </is>
      </c>
      <c r="G1926" s="4" t="inlineStr">
        <is>
          <t>more telepathic</t>
        </is>
      </c>
      <c r="H1926" s="4" t="inlineStr">
        <is>
          <t>most telepathic</t>
        </is>
      </c>
      <c r="I1926" s="4" t="inlineStr">
        <is>
          <t>Quy tắc chuẩn (more/most, tính từ đa âm tiết)</t>
        </is>
      </c>
      <c r="J1926" s="4" t="inlineStr">
        <is>
          <t>Gradable (phân cấp được)</t>
        </is>
      </c>
      <c r="K1926" s="4" t="inlineStr">
        <is>
          <t>very/quite/rather/extremely/fairly/pretty (nhóm mức độ thông thường)</t>
        </is>
      </c>
      <c r="L1926" s="4" t="inlineStr">
        <is>
          <t>telepathically</t>
        </is>
      </c>
      <c r="M1926" s="4" t="inlineStr">
        <is>
          <t>Ngoại lệ (-ic → -ically)</t>
        </is>
      </c>
      <c r="N1926" s="4" t="inlineStr">
        <is>
          <t>Yes</t>
        </is>
      </c>
      <c r="O1926" s="4" t="inlineStr">
        <is>
          <t>Yes</t>
        </is>
      </c>
      <c r="P1926" s="4" t="inlineStr">
        <is>
          <t>Depends</t>
        </is>
      </c>
      <c r="Q1926" s="4" t="inlineStr">
        <is>
          <t>No</t>
        </is>
      </c>
      <c r="R1926" s="4" t="n"/>
      <c r="S1926" s="4" t="inlineStr">
        <is>
          <t>telepathy</t>
        </is>
      </c>
      <c r="T1926" s="4" t="inlineStr">
        <is>
          <t>—</t>
        </is>
      </c>
      <c r="U1926" s="4" t="inlineStr">
        <is>
          <t>telepathic ability/connection/power ✓.</t>
        </is>
      </c>
      <c r="V1926" s="4" t="inlineStr">
        <is>
          <t>They seemed to have a telepathic connection.</t>
        </is>
      </c>
      <c r="W1926" s="4" t="n"/>
    </row>
    <row r="1927">
      <c r="A1927" s="4" t="n">
        <v>1925</v>
      </c>
      <c r="B1927" s="4" t="inlineStr">
        <is>
          <t>tenable</t>
        </is>
      </c>
      <c r="C1927" s="4" t="inlineStr">
        <is>
          <t>có thể bảo vệ/duy trì</t>
        </is>
      </c>
      <c r="D1927" s="4" t="inlineStr">
        <is>
          <t>C1</t>
        </is>
      </c>
      <c r="E1927" s="4" t="n">
        <v>1</v>
      </c>
      <c r="F1927" s="4" t="inlineStr">
        <is>
          <t>Value (có thể bảo vệ/duy trì)</t>
        </is>
      </c>
      <c r="G1927" s="4" t="inlineStr">
        <is>
          <t>more tenable</t>
        </is>
      </c>
      <c r="H1927" s="4" t="inlineStr">
        <is>
          <t>most tenable</t>
        </is>
      </c>
      <c r="I1927" s="4" t="inlineStr">
        <is>
          <t>Quy tắc chuẩn (more/most, tính từ đa âm tiết)</t>
        </is>
      </c>
      <c r="J1927" s="4" t="inlineStr">
        <is>
          <t>Gradable (phân cấp được)</t>
        </is>
      </c>
      <c r="K1927" s="4" t="inlineStr">
        <is>
          <t>very/quite/rather/extremely/fairly/pretty (nhóm mức độ thông thường)</t>
        </is>
      </c>
      <c r="L1927" s="4" t="inlineStr">
        <is>
          <t>tenably</t>
        </is>
      </c>
      <c r="M1927" s="4" t="inlineStr">
        <is>
          <t>Ngoại lệ (-le → -ly, bỏ e)</t>
        </is>
      </c>
      <c r="N1927" s="4" t="inlineStr">
        <is>
          <t>Yes</t>
        </is>
      </c>
      <c r="O1927" s="4" t="inlineStr">
        <is>
          <t>Yes</t>
        </is>
      </c>
      <c r="P1927" s="4" t="inlineStr">
        <is>
          <t>Depends</t>
        </is>
      </c>
      <c r="Q1927" s="4" t="inlineStr">
        <is>
          <t>No</t>
        </is>
      </c>
      <c r="R1927" s="4" t="n"/>
      <c r="S1927" s="4" t="inlineStr">
        <is>
          <t>—</t>
        </is>
      </c>
      <c r="T1927" s="4" t="inlineStr">
        <is>
          <t>—</t>
        </is>
      </c>
      <c r="U1927" s="4" t="inlineStr">
        <is>
          <t>tenable position/argument/theory ✓; đối lập 'untenable'.</t>
        </is>
      </c>
      <c r="V1927" s="4" t="inlineStr">
        <is>
          <t>His argument is no longer tenable given the new evidence.</t>
        </is>
      </c>
      <c r="W1927" s="4" t="n"/>
    </row>
    <row r="1928">
      <c r="A1928" s="4" t="n">
        <v>1926</v>
      </c>
      <c r="B1928" s="4" t="inlineStr">
        <is>
          <t>tentative</t>
        </is>
      </c>
      <c r="C1928" s="4" t="inlineStr">
        <is>
          <t>dè dặt, tạm thời</t>
        </is>
      </c>
      <c r="D1928" s="4" t="inlineStr">
        <is>
          <t>B2</t>
        </is>
      </c>
      <c r="E1928" s="4" t="n">
        <v>1</v>
      </c>
      <c r="F1928" s="4" t="inlineStr">
        <is>
          <t>Value (dè dặt, tạm thời)</t>
        </is>
      </c>
      <c r="G1928" s="4" t="inlineStr">
        <is>
          <t>more tentative</t>
        </is>
      </c>
      <c r="H1928" s="4" t="inlineStr">
        <is>
          <t>most tentative</t>
        </is>
      </c>
      <c r="I1928" s="4" t="inlineStr">
        <is>
          <t>Quy tắc chuẩn (more/most, tính từ đa âm tiết)</t>
        </is>
      </c>
      <c r="J1928" s="4" t="inlineStr">
        <is>
          <t>Gradable (phân cấp được)</t>
        </is>
      </c>
      <c r="K1928" s="4" t="inlineStr">
        <is>
          <t>very/quite/rather/extremely/fairly/pretty (nhóm mức độ thông thường)</t>
        </is>
      </c>
      <c r="L1928" s="4" t="inlineStr">
        <is>
          <t>tentatively</t>
        </is>
      </c>
      <c r="M1928" s="4" t="inlineStr">
        <is>
          <t>Quy tắc chuẩn (+ -ly)</t>
        </is>
      </c>
      <c r="N1928" s="4" t="inlineStr">
        <is>
          <t>Yes</t>
        </is>
      </c>
      <c r="O1928" s="4" t="inlineStr">
        <is>
          <t>Yes</t>
        </is>
      </c>
      <c r="P1928" s="4" t="inlineStr">
        <is>
          <t>Depends</t>
        </is>
      </c>
      <c r="Q1928" s="4" t="inlineStr">
        <is>
          <t>No</t>
        </is>
      </c>
      <c r="R1928" s="4" t="n"/>
      <c r="S1928" s="4" t="inlineStr">
        <is>
          <t>—</t>
        </is>
      </c>
      <c r="T1928" s="4" t="inlineStr">
        <is>
          <t>—</t>
        </is>
      </c>
      <c r="U1928" s="4" t="inlineStr">
        <is>
          <t>tentative plan/step/agreement ✓.</t>
        </is>
      </c>
      <c r="V1928" s="4" t="inlineStr">
        <is>
          <t>They reached a tentative agreement on the terms.</t>
        </is>
      </c>
      <c r="W1928" s="4" t="n"/>
    </row>
    <row r="1929">
      <c r="A1929" s="4" t="n">
        <v>1927</v>
      </c>
      <c r="B1929" s="4" t="inlineStr">
        <is>
          <t>territorial</t>
        </is>
      </c>
      <c r="C1929" s="4" t="inlineStr">
        <is>
          <t>thuộc lãnh thổ</t>
        </is>
      </c>
      <c r="D1929" s="4" t="inlineStr">
        <is>
          <t>B2</t>
        </is>
      </c>
      <c r="E1929" s="4" t="n">
        <v>1</v>
      </c>
      <c r="F1929" s="4" t="inlineStr">
        <is>
          <t>Origin (thuộc lãnh thổ)</t>
        </is>
      </c>
      <c r="G1929" s="4" t="inlineStr">
        <is>
          <t>—</t>
        </is>
      </c>
      <c r="H1929" s="4" t="inlineStr">
        <is>
          <t>—</t>
        </is>
      </c>
      <c r="I1929" s="4" t="inlineStr">
        <is>
          <t>Không có (non-gradable)</t>
        </is>
      </c>
      <c r="J1929" s="4" t="inlineStr">
        <is>
          <t>Non-gradable (phân loại)</t>
        </is>
      </c>
      <c r="K1929" s="4" t="inlineStr">
        <is>
          <t>Không dùng với degree adverb (tính từ định danh/phân loại)</t>
        </is>
      </c>
      <c r="L1929" s="4" t="inlineStr">
        <is>
          <t>territorially</t>
        </is>
      </c>
      <c r="M1929" s="4" t="inlineStr">
        <is>
          <t>Quy tắc chuẩn (+ -ly)</t>
        </is>
      </c>
      <c r="N1929" s="4" t="inlineStr">
        <is>
          <t>Yes</t>
        </is>
      </c>
      <c r="O1929" s="4" t="inlineStr">
        <is>
          <t>Yes</t>
        </is>
      </c>
      <c r="P1929" s="4" t="inlineStr">
        <is>
          <t>Depends</t>
        </is>
      </c>
      <c r="Q1929" s="4" t="inlineStr">
        <is>
          <t>No</t>
        </is>
      </c>
      <c r="R1929" s="4" t="n"/>
      <c r="S1929" s="4" t="inlineStr">
        <is>
          <t>territory</t>
        </is>
      </c>
      <c r="T1929" s="4" t="inlineStr">
        <is>
          <t>—</t>
        </is>
      </c>
      <c r="U1929" s="4" t="inlineStr">
        <is>
          <t>territorial dispute/water/claim ✓.</t>
        </is>
      </c>
      <c r="V1929" s="4" t="inlineStr">
        <is>
          <t>The two countries have a territorial dispute over the island.</t>
        </is>
      </c>
      <c r="W1929" s="4" t="inlineStr">
        <is>
          <t>"territorial waters" (vùng lãnh hải — thuật ngữ luật quốc tế cố định).</t>
        </is>
      </c>
    </row>
    <row r="1930">
      <c r="A1930" s="4" t="n">
        <v>1928</v>
      </c>
      <c r="B1930" s="4" t="inlineStr">
        <is>
          <t>thirteen</t>
        </is>
      </c>
      <c r="C1930" s="4" t="inlineStr">
        <is>
          <t>mười ba</t>
        </is>
      </c>
      <c r="D1930" s="4" t="inlineStr">
        <is>
          <t>B2</t>
        </is>
      </c>
      <c r="E1930" s="4" t="n">
        <v>1</v>
      </c>
      <c r="F1930" s="4" t="inlineStr">
        <is>
          <t>Numeral (mười ba)</t>
        </is>
      </c>
      <c r="G1930" s="4" t="inlineStr">
        <is>
          <t>—</t>
        </is>
      </c>
      <c r="H1930" s="4" t="inlineStr">
        <is>
          <t>—</t>
        </is>
      </c>
      <c r="I1930" s="4" t="inlineStr">
        <is>
          <t>Không áp dụng (từ hạn định/số từ, không phải tính từ miêu tả phân cấp)</t>
        </is>
      </c>
      <c r="J1930" s="4" t="inlineStr">
        <is>
          <t>Không áp dụng (từ hạn định/số từ)</t>
        </is>
      </c>
      <c r="K1930" s="4" t="inlineStr">
        <is>
          <t>—</t>
        </is>
      </c>
      <c r="L1930" s="4" t="inlineStr">
        <is>
          <t>—</t>
        </is>
      </c>
      <c r="M1930" s="4" t="inlineStr">
        <is>
          <t>Không áp dụng (từ hạn định/số từ)</t>
        </is>
      </c>
      <c r="N1930" s="4" t="inlineStr">
        <is>
          <t>Yes</t>
        </is>
      </c>
      <c r="O1930" s="4" t="inlineStr">
        <is>
          <t>No</t>
        </is>
      </c>
      <c r="P1930" s="4" t="inlineStr">
        <is>
          <t>No</t>
        </is>
      </c>
      <c r="Q1930" s="4" t="inlineStr">
        <is>
          <t>No</t>
        </is>
      </c>
      <c r="R1930" s="4" t="inlineStr">
        <is>
          <t>Từ hạn định/số từ — luôn đứng TRƯỚC danh từ, không dùng làm bổ ngữ.</t>
        </is>
      </c>
      <c r="S1930" s="4" t="inlineStr">
        <is>
          <t>—</t>
        </is>
      </c>
      <c r="T1930" s="4" t="inlineStr">
        <is>
          <t>—</t>
        </is>
      </c>
      <c r="U1930" s="4" t="inlineStr">
        <is>
          <t>thirteen + N[C,P]; luôn đứng trước danh từ.</t>
        </is>
      </c>
      <c r="V1930" s="4" t="inlineStr">
        <is>
          <t>She has thirteen years of teaching experience.</t>
        </is>
      </c>
      <c r="W1930" s="4" t="n"/>
    </row>
    <row r="1931">
      <c r="A1931" s="4" t="n">
        <v>1929</v>
      </c>
      <c r="B1931" s="4" t="inlineStr">
        <is>
          <t>thoughtless</t>
        </is>
      </c>
      <c r="C1931" s="4" t="inlineStr">
        <is>
          <t>thiếu suy nghĩ</t>
        </is>
      </c>
      <c r="D1931" s="4" t="inlineStr">
        <is>
          <t>C1</t>
        </is>
      </c>
      <c r="E1931" s="4" t="n">
        <v>1</v>
      </c>
      <c r="F1931" s="4" t="inlineStr">
        <is>
          <t>Quality &amp; Character (thiếu suy nghĩ)</t>
        </is>
      </c>
      <c r="G1931" s="4" t="inlineStr">
        <is>
          <t>more thoughtless</t>
        </is>
      </c>
      <c r="H1931" s="4" t="inlineStr">
        <is>
          <t>most thoughtless</t>
        </is>
      </c>
      <c r="I1931" s="4" t="inlineStr">
        <is>
          <t>Quy tắc chuẩn (more/most, tính từ đa âm tiết)</t>
        </is>
      </c>
      <c r="J1931" s="4" t="inlineStr">
        <is>
          <t>Gradable (phân cấp được)</t>
        </is>
      </c>
      <c r="K1931" s="4" t="inlineStr">
        <is>
          <t>very/quite/rather/extremely/fairly/pretty (nhóm mức độ thông thường)</t>
        </is>
      </c>
      <c r="L1931" s="4" t="inlineStr">
        <is>
          <t>thoughtlessly</t>
        </is>
      </c>
      <c r="M1931" s="4" t="inlineStr">
        <is>
          <t>Quy tắc chuẩn (+ -ly)</t>
        </is>
      </c>
      <c r="N1931" s="4" t="inlineStr">
        <is>
          <t>Yes</t>
        </is>
      </c>
      <c r="O1931" s="4" t="inlineStr">
        <is>
          <t>Yes</t>
        </is>
      </c>
      <c r="P1931" s="4" t="inlineStr">
        <is>
          <t>Depends</t>
        </is>
      </c>
      <c r="Q1931" s="4" t="inlineStr">
        <is>
          <t>No</t>
        </is>
      </c>
      <c r="R1931" s="4" t="n"/>
      <c r="S1931" s="4" t="inlineStr">
        <is>
          <t>thought (khác nghĩa)</t>
        </is>
      </c>
      <c r="T1931" s="4" t="inlineStr">
        <is>
          <t>think</t>
        </is>
      </c>
      <c r="U1931" s="4" t="inlineStr">
        <is>
          <t>thoughtless remark/act/behaviour ✓; đối lập 'thoughtful'.</t>
        </is>
      </c>
      <c r="V1931" s="4" t="inlineStr">
        <is>
          <t>It was a thoughtless remark that hurt her feelings.</t>
        </is>
      </c>
      <c r="W1931" s="4" t="n"/>
    </row>
    <row r="1932">
      <c r="A1932" s="4" t="n">
        <v>1930</v>
      </c>
      <c r="B1932" s="4" t="inlineStr">
        <is>
          <t>thrifty</t>
        </is>
      </c>
      <c r="C1932" s="4" t="inlineStr">
        <is>
          <t>tiết kiệm</t>
        </is>
      </c>
      <c r="D1932" s="4" t="inlineStr">
        <is>
          <t>C1</t>
        </is>
      </c>
      <c r="E1932" s="4" t="n">
        <v>1</v>
      </c>
      <c r="F1932" s="4" t="inlineStr">
        <is>
          <t>Quality &amp; Character (tiết kiệm)</t>
        </is>
      </c>
      <c r="G1932" s="4" t="inlineStr">
        <is>
          <t>thriftier</t>
        </is>
      </c>
      <c r="H1932" s="4" t="inlineStr">
        <is>
          <t>thriftiest</t>
        </is>
      </c>
      <c r="I1932" s="4" t="inlineStr">
        <is>
          <t>Quy tắc chuẩn (-y → -ier/-iest)</t>
        </is>
      </c>
      <c r="J1932" s="4" t="inlineStr">
        <is>
          <t>Gradable (phân cấp được)</t>
        </is>
      </c>
      <c r="K1932" s="4" t="inlineStr">
        <is>
          <t>very/quite/rather/extremely/fairly/pretty (nhóm mức độ thông thường)</t>
        </is>
      </c>
      <c r="L1932" s="4" t="inlineStr">
        <is>
          <t>thriftily</t>
        </is>
      </c>
      <c r="M1932" s="4" t="inlineStr">
        <is>
          <t>Ngoại lệ (-y → -ily)</t>
        </is>
      </c>
      <c r="N1932" s="4" t="inlineStr">
        <is>
          <t>Yes</t>
        </is>
      </c>
      <c r="O1932" s="4" t="inlineStr">
        <is>
          <t>Yes</t>
        </is>
      </c>
      <c r="P1932" s="4" t="inlineStr">
        <is>
          <t>Depends</t>
        </is>
      </c>
      <c r="Q1932" s="4" t="inlineStr">
        <is>
          <t>No</t>
        </is>
      </c>
      <c r="R1932" s="4" t="n"/>
      <c r="S1932" s="4" t="inlineStr">
        <is>
          <t>thrift</t>
        </is>
      </c>
      <c r="T1932" s="4" t="inlineStr">
        <is>
          <t>—</t>
        </is>
      </c>
      <c r="U1932" s="4" t="inlineStr">
        <is>
          <t>thrifty shopper/habit/lifestyle ✓.</t>
        </is>
      </c>
      <c r="V1932" s="4" t="inlineStr">
        <is>
          <t>She is known for being a thrifty shopper.</t>
        </is>
      </c>
      <c r="W1932" s="4" t="n"/>
    </row>
    <row r="1933">
      <c r="A1933" s="4" t="n">
        <v>1931</v>
      </c>
      <c r="B1933" s="4" t="inlineStr">
        <is>
          <t>tiresome</t>
        </is>
      </c>
      <c r="C1933" s="4" t="inlineStr">
        <is>
          <t>mệt mỏi, chán ngán</t>
        </is>
      </c>
      <c r="D1933" s="4" t="inlineStr">
        <is>
          <t>B2</t>
        </is>
      </c>
      <c r="E1933" s="4" t="n">
        <v>1</v>
      </c>
      <c r="F1933" s="4" t="inlineStr">
        <is>
          <t>Value (mệt mỏi, chán ngán)</t>
        </is>
      </c>
      <c r="G1933" s="4" t="inlineStr">
        <is>
          <t>more tiresome</t>
        </is>
      </c>
      <c r="H1933" s="4" t="inlineStr">
        <is>
          <t>most tiresome</t>
        </is>
      </c>
      <c r="I1933" s="4" t="inlineStr">
        <is>
          <t>Quy tắc chuẩn (more/most, tính từ đa âm tiết)</t>
        </is>
      </c>
      <c r="J1933" s="4" t="inlineStr">
        <is>
          <t>Gradable (phân cấp được)</t>
        </is>
      </c>
      <c r="K1933" s="4" t="inlineStr">
        <is>
          <t>very/quite/rather/extremely/fairly/pretty (nhóm mức độ thông thường)</t>
        </is>
      </c>
      <c r="L1933" s="4" t="inlineStr">
        <is>
          <t>tiresomely</t>
        </is>
      </c>
      <c r="M1933" s="4" t="inlineStr">
        <is>
          <t>Quy tắc chuẩn (+ -ly)</t>
        </is>
      </c>
      <c r="N1933" s="4" t="inlineStr">
        <is>
          <t>Yes</t>
        </is>
      </c>
      <c r="O1933" s="4" t="inlineStr">
        <is>
          <t>Yes</t>
        </is>
      </c>
      <c r="P1933" s="4" t="inlineStr">
        <is>
          <t>Depends</t>
        </is>
      </c>
      <c r="Q1933" s="4" t="inlineStr">
        <is>
          <t>No</t>
        </is>
      </c>
      <c r="R1933" s="4" t="n"/>
      <c r="S1933" s="4" t="inlineStr">
        <is>
          <t>tire (khác nghĩa)</t>
        </is>
      </c>
      <c r="T1933" s="4" t="inlineStr">
        <is>
          <t>tire</t>
        </is>
      </c>
      <c r="U1933" s="4" t="inlineStr">
        <is>
          <t>tiresome task/journey/routine ✓.</t>
        </is>
      </c>
      <c r="V1933" s="4" t="inlineStr">
        <is>
          <t>Commuting every day can become tiresome.</t>
        </is>
      </c>
      <c r="W1933" s="4" t="n"/>
    </row>
    <row r="1934">
      <c r="A1934" s="4" t="n">
        <v>1932</v>
      </c>
      <c r="B1934" s="4" t="inlineStr">
        <is>
          <t>tokenistic</t>
        </is>
      </c>
      <c r="C1934" s="4" t="inlineStr">
        <is>
          <t>mang tính hình thức</t>
        </is>
      </c>
      <c r="D1934" s="4" t="inlineStr">
        <is>
          <t>C2</t>
        </is>
      </c>
      <c r="E1934" s="4" t="n">
        <v>1</v>
      </c>
      <c r="F1934" s="4" t="inlineStr">
        <is>
          <t>Value (mang tính hình thức, tượng trưng)</t>
        </is>
      </c>
      <c r="G1934" s="4" t="inlineStr">
        <is>
          <t>more tokenistic</t>
        </is>
      </c>
      <c r="H1934" s="4" t="inlineStr">
        <is>
          <t>most tokenistic</t>
        </is>
      </c>
      <c r="I1934" s="4" t="inlineStr">
        <is>
          <t>Quy tắc chuẩn (more/most, tính từ đa âm tiết)</t>
        </is>
      </c>
      <c r="J1934" s="4" t="inlineStr">
        <is>
          <t>Gradable (phân cấp được)</t>
        </is>
      </c>
      <c r="K1934" s="4" t="inlineStr">
        <is>
          <t>very/quite/rather/extremely/fairly/pretty (nhóm mức độ thông thường)</t>
        </is>
      </c>
      <c r="L1934" s="4" t="inlineStr">
        <is>
          <t>tokenistically</t>
        </is>
      </c>
      <c r="M1934" s="4" t="inlineStr">
        <is>
          <t>Ngoại lệ (-ic → -ically)</t>
        </is>
      </c>
      <c r="N1934" s="4" t="inlineStr">
        <is>
          <t>Yes</t>
        </is>
      </c>
      <c r="O1934" s="4" t="inlineStr">
        <is>
          <t>Yes</t>
        </is>
      </c>
      <c r="P1934" s="4" t="inlineStr">
        <is>
          <t>Depends</t>
        </is>
      </c>
      <c r="Q1934" s="4" t="inlineStr">
        <is>
          <t>No</t>
        </is>
      </c>
      <c r="R1934" s="4" t="n"/>
      <c r="S1934" s="4" t="inlineStr">
        <is>
          <t>token (danh từ)</t>
        </is>
      </c>
      <c r="T1934" s="4" t="inlineStr">
        <is>
          <t>—</t>
        </is>
      </c>
      <c r="U1934" s="4" t="inlineStr">
        <is>
          <t>tokenistic gesture/effort/approach ✓; mang tính phê phán.</t>
        </is>
      </c>
      <c r="V1934" s="4" t="inlineStr">
        <is>
          <t>Critics called the policy a tokenistic gesture.</t>
        </is>
      </c>
      <c r="W1934" s="4" t="n"/>
    </row>
    <row r="1935">
      <c r="A1935" s="4" t="n">
        <v>1933</v>
      </c>
      <c r="B1935" s="4" t="inlineStr">
        <is>
          <t>tolerable</t>
        </is>
      </c>
      <c r="C1935" s="4" t="inlineStr">
        <is>
          <t>có thể chịu đựng được</t>
        </is>
      </c>
      <c r="D1935" s="4" t="inlineStr">
        <is>
          <t>B2</t>
        </is>
      </c>
      <c r="E1935" s="4" t="n">
        <v>1</v>
      </c>
      <c r="F1935" s="4" t="inlineStr">
        <is>
          <t>Value (có thể chịu đựng được)</t>
        </is>
      </c>
      <c r="G1935" s="4" t="inlineStr">
        <is>
          <t>more tolerable</t>
        </is>
      </c>
      <c r="H1935" s="4" t="inlineStr">
        <is>
          <t>most tolerable</t>
        </is>
      </c>
      <c r="I1935" s="4" t="inlineStr">
        <is>
          <t>Quy tắc chuẩn (more/most, tính từ đa âm tiết)</t>
        </is>
      </c>
      <c r="J1935" s="4" t="inlineStr">
        <is>
          <t>Gradable (phân cấp được)</t>
        </is>
      </c>
      <c r="K1935" s="4" t="inlineStr">
        <is>
          <t>very/quite/rather/extremely/fairly/pretty (nhóm mức độ thông thường)</t>
        </is>
      </c>
      <c r="L1935" s="4" t="inlineStr">
        <is>
          <t>tolerably</t>
        </is>
      </c>
      <c r="M1935" s="4" t="inlineStr">
        <is>
          <t>Ngoại lệ (-le → -ly, bỏ e)</t>
        </is>
      </c>
      <c r="N1935" s="4" t="inlineStr">
        <is>
          <t>Yes</t>
        </is>
      </c>
      <c r="O1935" s="4" t="inlineStr">
        <is>
          <t>Yes</t>
        </is>
      </c>
      <c r="P1935" s="4" t="inlineStr">
        <is>
          <t>Depends</t>
        </is>
      </c>
      <c r="Q1935" s="4" t="inlineStr">
        <is>
          <t>No</t>
        </is>
      </c>
      <c r="R1935" s="4" t="n"/>
      <c r="S1935" s="4" t="inlineStr">
        <is>
          <t>tolerance (khác gốc)</t>
        </is>
      </c>
      <c r="T1935" s="4" t="inlineStr">
        <is>
          <t>tolerate</t>
        </is>
      </c>
      <c r="U1935" s="4" t="inlineStr">
        <is>
          <t>just about tolerable; tolerable pain/level ✓; đối lập 'intolerable'.</t>
        </is>
      </c>
      <c r="V1935" s="4" t="inlineStr">
        <is>
          <t>The noise level was just about tolerable.</t>
        </is>
      </c>
      <c r="W1935" s="4" t="n"/>
    </row>
    <row r="1936">
      <c r="A1936" s="4" t="n">
        <v>1934</v>
      </c>
      <c r="B1936" s="4" t="inlineStr">
        <is>
          <t>tortuous</t>
        </is>
      </c>
      <c r="C1936" s="4" t="inlineStr">
        <is>
          <t>quanh co, phức tạp</t>
        </is>
      </c>
      <c r="D1936" s="4" t="inlineStr">
        <is>
          <t>C1</t>
        </is>
      </c>
      <c r="E1936" s="4" t="n">
        <v>1</v>
      </c>
      <c r="F1936" s="4" t="inlineStr">
        <is>
          <t>Difficulty (quanh co, phức tạp)</t>
        </is>
      </c>
      <c r="G1936" s="4" t="inlineStr">
        <is>
          <t>more tortuous</t>
        </is>
      </c>
      <c r="H1936" s="4" t="inlineStr">
        <is>
          <t>most tortuous</t>
        </is>
      </c>
      <c r="I1936" s="4" t="inlineStr">
        <is>
          <t>Quy tắc chuẩn (more/most, tính từ đa âm tiết)</t>
        </is>
      </c>
      <c r="J1936" s="4" t="inlineStr">
        <is>
          <t>Gradable (phân cấp được)</t>
        </is>
      </c>
      <c r="K1936" s="4" t="inlineStr">
        <is>
          <t>very/quite/rather/extremely/fairly/pretty (nhóm mức độ thông thường)</t>
        </is>
      </c>
      <c r="L1936" s="4" t="inlineStr">
        <is>
          <t>tortuously</t>
        </is>
      </c>
      <c r="M1936" s="4" t="inlineStr">
        <is>
          <t>Quy tắc chuẩn (+ -ly)</t>
        </is>
      </c>
      <c r="N1936" s="4" t="inlineStr">
        <is>
          <t>Yes</t>
        </is>
      </c>
      <c r="O1936" s="4" t="inlineStr">
        <is>
          <t>Yes</t>
        </is>
      </c>
      <c r="P1936" s="4" t="inlineStr">
        <is>
          <t>Depends</t>
        </is>
      </c>
      <c r="Q1936" s="4" t="inlineStr">
        <is>
          <t>No</t>
        </is>
      </c>
      <c r="R1936" s="4" t="n"/>
      <c r="S1936" s="4" t="inlineStr">
        <is>
          <t>—</t>
        </is>
      </c>
      <c r="T1936" s="4" t="inlineStr">
        <is>
          <t>—</t>
        </is>
      </c>
      <c r="U1936" s="4" t="inlineStr">
        <is>
          <t>tortuous path/process/route ✓; KHÁC 'torturous' (đau đớn).</t>
        </is>
      </c>
      <c r="V1936" s="4" t="inlineStr">
        <is>
          <t>The negotiation was a tortuous process.</t>
        </is>
      </c>
      <c r="W1936" s="4" t="n"/>
    </row>
    <row r="1937">
      <c r="A1937" s="4" t="n">
        <v>1935</v>
      </c>
      <c r="B1937" s="4" t="inlineStr">
        <is>
          <t>touristic</t>
        </is>
      </c>
      <c r="C1937" s="4" t="inlineStr">
        <is>
          <t>mang tính du lịch</t>
        </is>
      </c>
      <c r="D1937" s="4" t="inlineStr">
        <is>
          <t>C1</t>
        </is>
      </c>
      <c r="E1937" s="4" t="n">
        <v>1</v>
      </c>
      <c r="F1937" s="4" t="inlineStr">
        <is>
          <t>Purpose-related (mang tính du lịch)</t>
        </is>
      </c>
      <c r="G1937" s="4" t="inlineStr">
        <is>
          <t>—</t>
        </is>
      </c>
      <c r="H1937" s="4" t="inlineStr">
        <is>
          <t>—</t>
        </is>
      </c>
      <c r="I1937" s="4" t="inlineStr">
        <is>
          <t>Không có (non-gradable)</t>
        </is>
      </c>
      <c r="J1937" s="4" t="inlineStr">
        <is>
          <t>Non-gradable (phân loại)</t>
        </is>
      </c>
      <c r="K1937" s="4" t="inlineStr">
        <is>
          <t>Không dùng với degree adverb (tính từ định danh/phân loại)</t>
        </is>
      </c>
      <c r="L1937" s="4" t="inlineStr">
        <is>
          <t>touristically</t>
        </is>
      </c>
      <c r="M1937" s="4" t="inlineStr">
        <is>
          <t>Ngoại lệ (-ic → -ically)</t>
        </is>
      </c>
      <c r="N1937" s="4" t="inlineStr">
        <is>
          <t>Yes</t>
        </is>
      </c>
      <c r="O1937" s="4" t="inlineStr">
        <is>
          <t>Yes</t>
        </is>
      </c>
      <c r="P1937" s="4" t="inlineStr">
        <is>
          <t>Depends</t>
        </is>
      </c>
      <c r="Q1937" s="4" t="inlineStr">
        <is>
          <t>No</t>
        </is>
      </c>
      <c r="R1937" s="4" t="n"/>
      <c r="S1937" s="4" t="inlineStr">
        <is>
          <t>tourist/tourism</t>
        </is>
      </c>
      <c r="T1937" s="4" t="inlineStr">
        <is>
          <t>—</t>
        </is>
      </c>
      <c r="U1937" s="4" t="inlineStr">
        <is>
          <t>touristic area/attraction ✓; thường mang nghĩa hơi tiêu cực (quá thương mại hoá).</t>
        </is>
      </c>
      <c r="V1937" s="4" t="inlineStr">
        <is>
          <t>The area has become overly touristic in recent years.</t>
        </is>
      </c>
      <c r="W1937" s="4" t="n"/>
    </row>
    <row r="1938">
      <c r="A1938" s="4" t="n">
        <v>1936</v>
      </c>
      <c r="B1938" s="4" t="inlineStr">
        <is>
          <t>transatlantic</t>
        </is>
      </c>
      <c r="C1938" s="4" t="inlineStr">
        <is>
          <t>xuyên Đại Tây Dương</t>
        </is>
      </c>
      <c r="D1938" s="4" t="inlineStr">
        <is>
          <t>B2</t>
        </is>
      </c>
      <c r="E1938" s="4" t="n">
        <v>1</v>
      </c>
      <c r="F1938" s="4" t="inlineStr">
        <is>
          <t>Origin (xuyên Đại Tây Dương)</t>
        </is>
      </c>
      <c r="G1938" s="4" t="inlineStr">
        <is>
          <t>—</t>
        </is>
      </c>
      <c r="H1938" s="4" t="inlineStr">
        <is>
          <t>—</t>
        </is>
      </c>
      <c r="I1938" s="4" t="inlineStr">
        <is>
          <t>Không có (non-gradable)</t>
        </is>
      </c>
      <c r="J1938" s="4" t="inlineStr">
        <is>
          <t>Non-gradable (phân loại)</t>
        </is>
      </c>
      <c r="K1938" s="4" t="inlineStr">
        <is>
          <t>Không dùng với degree adverb (tính từ định danh/phân loại)</t>
        </is>
      </c>
      <c r="L1938" s="4" t="inlineStr">
        <is>
          <t>transatlantically</t>
        </is>
      </c>
      <c r="M1938" s="4" t="inlineStr">
        <is>
          <t>Ngoại lệ (-ic → -ically)</t>
        </is>
      </c>
      <c r="N1938" s="4" t="inlineStr">
        <is>
          <t>Yes</t>
        </is>
      </c>
      <c r="O1938" s="4" t="inlineStr">
        <is>
          <t>Yes</t>
        </is>
      </c>
      <c r="P1938" s="4" t="inlineStr">
        <is>
          <t>Depends</t>
        </is>
      </c>
      <c r="Q1938" s="4" t="inlineStr">
        <is>
          <t>No</t>
        </is>
      </c>
      <c r="R1938" s="4" t="n"/>
      <c r="S1938" s="4" t="inlineStr">
        <is>
          <t>the Atlantic (khác gốc)</t>
        </is>
      </c>
      <c r="T1938" s="4" t="inlineStr">
        <is>
          <t>—</t>
        </is>
      </c>
      <c r="U1938" s="4" t="inlineStr">
        <is>
          <t>transatlantic flight/relationship/trade ✓.</t>
        </is>
      </c>
      <c r="V1938" s="4" t="inlineStr">
        <is>
          <t>They took a transatlantic flight from London to New York.</t>
        </is>
      </c>
      <c r="W1938" s="4" t="n"/>
    </row>
    <row r="1939">
      <c r="A1939" s="4" t="n">
        <v>1937</v>
      </c>
      <c r="B1939" s="4" t="inlineStr">
        <is>
          <t>transient</t>
        </is>
      </c>
      <c r="C1939" s="4" t="inlineStr">
        <is>
          <t>tạm thời, thoáng qua</t>
        </is>
      </c>
      <c r="D1939" s="4" t="inlineStr">
        <is>
          <t>B2</t>
        </is>
      </c>
      <c r="E1939" s="4" t="n">
        <v>1</v>
      </c>
      <c r="F1939" s="4" t="inlineStr">
        <is>
          <t>Time-related (tạm thời, thoáng qua)</t>
        </is>
      </c>
      <c r="G1939" s="4" t="inlineStr">
        <is>
          <t>more transient</t>
        </is>
      </c>
      <c r="H1939" s="4" t="inlineStr">
        <is>
          <t>most transient</t>
        </is>
      </c>
      <c r="I1939" s="4" t="inlineStr">
        <is>
          <t>Quy tắc chuẩn (more/most, tính từ đa âm tiết)</t>
        </is>
      </c>
      <c r="J1939" s="4" t="inlineStr">
        <is>
          <t>Gradable (phân cấp được)</t>
        </is>
      </c>
      <c r="K1939" s="4" t="inlineStr">
        <is>
          <t>very/quite/rather/extremely/fairly/pretty (nhóm mức độ thông thường)</t>
        </is>
      </c>
      <c r="L1939" s="4" t="inlineStr">
        <is>
          <t>transiently</t>
        </is>
      </c>
      <c r="M1939" s="4" t="inlineStr">
        <is>
          <t>Quy tắc chuẩn (+ -ly)</t>
        </is>
      </c>
      <c r="N1939" s="4" t="inlineStr">
        <is>
          <t>Yes</t>
        </is>
      </c>
      <c r="O1939" s="4" t="inlineStr">
        <is>
          <t>Yes</t>
        </is>
      </c>
      <c r="P1939" s="4" t="inlineStr">
        <is>
          <t>Depends</t>
        </is>
      </c>
      <c r="Q1939" s="4" t="inlineStr">
        <is>
          <t>No</t>
        </is>
      </c>
      <c r="R1939" s="4" t="n"/>
      <c r="S1939" s="4" t="inlineStr">
        <is>
          <t>transience</t>
        </is>
      </c>
      <c r="T1939" s="4" t="inlineStr">
        <is>
          <t>—</t>
        </is>
      </c>
      <c r="U1939" s="4" t="inlineStr">
        <is>
          <t>transient nature/population/moment ✓; trang trọng.</t>
        </is>
      </c>
      <c r="V1939" s="4" t="inlineStr">
        <is>
          <t>The transient nature of fame is often overlooked.</t>
        </is>
      </c>
      <c r="W1939" s="4" t="n"/>
    </row>
    <row r="1940">
      <c r="A1940" s="4" t="n">
        <v>1938</v>
      </c>
      <c r="B1940" s="4" t="inlineStr">
        <is>
          <t>transnational</t>
        </is>
      </c>
      <c r="C1940" s="4" t="inlineStr">
        <is>
          <t>xuyên quốc gia</t>
        </is>
      </c>
      <c r="D1940" s="4" t="inlineStr">
        <is>
          <t>B2</t>
        </is>
      </c>
      <c r="E1940" s="4" t="n">
        <v>1</v>
      </c>
      <c r="F1940" s="4" t="inlineStr">
        <is>
          <t>Origin (xuyên quốc gia)</t>
        </is>
      </c>
      <c r="G1940" s="4" t="inlineStr">
        <is>
          <t>—</t>
        </is>
      </c>
      <c r="H1940" s="4" t="inlineStr">
        <is>
          <t>—</t>
        </is>
      </c>
      <c r="I1940" s="4" t="inlineStr">
        <is>
          <t>Không có (non-gradable)</t>
        </is>
      </c>
      <c r="J1940" s="4" t="inlineStr">
        <is>
          <t>Non-gradable (phân loại)</t>
        </is>
      </c>
      <c r="K1940" s="4" t="inlineStr">
        <is>
          <t>Không dùng với degree adverb (tính từ định danh/phân loại)</t>
        </is>
      </c>
      <c r="L1940" s="4" t="inlineStr">
        <is>
          <t>transnationally</t>
        </is>
      </c>
      <c r="M1940" s="4" t="inlineStr">
        <is>
          <t>Quy tắc chuẩn (+ -ly)</t>
        </is>
      </c>
      <c r="N1940" s="4" t="inlineStr">
        <is>
          <t>Yes</t>
        </is>
      </c>
      <c r="O1940" s="4" t="inlineStr">
        <is>
          <t>Yes</t>
        </is>
      </c>
      <c r="P1940" s="4" t="inlineStr">
        <is>
          <t>Depends</t>
        </is>
      </c>
      <c r="Q1940" s="4" t="inlineStr">
        <is>
          <t>No</t>
        </is>
      </c>
      <c r="R1940" s="4" t="n"/>
      <c r="S1940" s="4" t="inlineStr">
        <is>
          <t>nation (khác gốc)</t>
        </is>
      </c>
      <c r="T1940" s="4" t="inlineStr">
        <is>
          <t>—</t>
        </is>
      </c>
      <c r="U1940" s="4" t="inlineStr">
        <is>
          <t>transnational corporation/crime/network ✓.</t>
        </is>
      </c>
      <c r="V1940" s="4" t="inlineStr">
        <is>
          <t>The transnational corporation operates in fifty countries.</t>
        </is>
      </c>
      <c r="W1940" s="4" t="n"/>
    </row>
    <row r="1941">
      <c r="A1941" s="4" t="n">
        <v>1939</v>
      </c>
      <c r="B1941" s="4" t="inlineStr">
        <is>
          <t>transportable</t>
        </is>
      </c>
      <c r="C1941" s="4" t="inlineStr">
        <is>
          <t>có thể vận chuyển</t>
        </is>
      </c>
      <c r="D1941" s="4" t="inlineStr">
        <is>
          <t>C1</t>
        </is>
      </c>
      <c r="E1941" s="4" t="n">
        <v>1</v>
      </c>
      <c r="F1941" s="4" t="inlineStr">
        <is>
          <t>Value (có thể vận chuyển)</t>
        </is>
      </c>
      <c r="G1941" s="4" t="inlineStr">
        <is>
          <t>more transportable</t>
        </is>
      </c>
      <c r="H1941" s="4" t="inlineStr">
        <is>
          <t>most transportable</t>
        </is>
      </c>
      <c r="I1941" s="4" t="inlineStr">
        <is>
          <t>Quy tắc chuẩn (more/most, tính từ đa âm tiết)</t>
        </is>
      </c>
      <c r="J1941" s="4" t="inlineStr">
        <is>
          <t>Gradable (phân cấp được)</t>
        </is>
      </c>
      <c r="K1941" s="4" t="inlineStr">
        <is>
          <t>very/quite/rather/extremely/fairly/pretty (nhóm mức độ thông thường)</t>
        </is>
      </c>
      <c r="L1941" s="4" t="inlineStr">
        <is>
          <t>transportably</t>
        </is>
      </c>
      <c r="M1941" s="4" t="inlineStr">
        <is>
          <t>Ngoại lệ (-le → -ly, bỏ e)</t>
        </is>
      </c>
      <c r="N1941" s="4" t="inlineStr">
        <is>
          <t>Yes</t>
        </is>
      </c>
      <c r="O1941" s="4" t="inlineStr">
        <is>
          <t>Yes</t>
        </is>
      </c>
      <c r="P1941" s="4" t="inlineStr">
        <is>
          <t>Depends</t>
        </is>
      </c>
      <c r="Q1941" s="4" t="inlineStr">
        <is>
          <t>No</t>
        </is>
      </c>
      <c r="R1941" s="4" t="n"/>
      <c r="S1941" s="4" t="inlineStr">
        <is>
          <t>transport (khác nghĩa)</t>
        </is>
      </c>
      <c r="T1941" s="4" t="inlineStr">
        <is>
          <t>transport</t>
        </is>
      </c>
      <c r="U1941" s="4" t="inlineStr">
        <is>
          <t>easily transportable; transportable device/goods ✓.</t>
        </is>
      </c>
      <c r="V1941" s="4" t="inlineStr">
        <is>
          <t>The equipment is compact and easily transportable.</t>
        </is>
      </c>
      <c r="W1941" s="4" t="n"/>
    </row>
    <row r="1942">
      <c r="A1942" s="4" t="n">
        <v>1940</v>
      </c>
      <c r="B1942" s="4" t="inlineStr">
        <is>
          <t>treeless</t>
        </is>
      </c>
      <c r="C1942" s="4" t="inlineStr">
        <is>
          <t>không có cây</t>
        </is>
      </c>
      <c r="D1942" s="4" t="inlineStr">
        <is>
          <t>C1</t>
        </is>
      </c>
      <c r="E1942" s="4" t="n">
        <v>1</v>
      </c>
      <c r="F1942" s="4" t="inlineStr">
        <is>
          <t>Origin (không có cây)</t>
        </is>
      </c>
      <c r="G1942" s="4" t="inlineStr">
        <is>
          <t>—</t>
        </is>
      </c>
      <c r="H1942" s="4" t="inlineStr">
        <is>
          <t>—</t>
        </is>
      </c>
      <c r="I1942" s="4" t="inlineStr">
        <is>
          <t>Không có (non-gradable)</t>
        </is>
      </c>
      <c r="J1942" s="4" t="inlineStr">
        <is>
          <t>Non-gradable (phân loại)</t>
        </is>
      </c>
      <c r="K1942" s="4" t="inlineStr">
        <is>
          <t>Không dùng với degree adverb (tính từ định danh/phân loại)</t>
        </is>
      </c>
      <c r="L1942" s="4" t="inlineStr">
        <is>
          <t>treelessly</t>
        </is>
      </c>
      <c r="M1942" s="4" t="inlineStr">
        <is>
          <t>Quy tắc chuẩn (+ -ly)</t>
        </is>
      </c>
      <c r="N1942" s="4" t="inlineStr">
        <is>
          <t>Yes</t>
        </is>
      </c>
      <c r="O1942" s="4" t="inlineStr">
        <is>
          <t>Yes</t>
        </is>
      </c>
      <c r="P1942" s="4" t="inlineStr">
        <is>
          <t>Depends</t>
        </is>
      </c>
      <c r="Q1942" s="4" t="inlineStr">
        <is>
          <t>No</t>
        </is>
      </c>
      <c r="R1942" s="4" t="n"/>
      <c r="S1942" s="4" t="inlineStr">
        <is>
          <t>tree (khác gốc)</t>
        </is>
      </c>
      <c r="T1942" s="4" t="inlineStr">
        <is>
          <t>—</t>
        </is>
      </c>
      <c r="U1942" s="4" t="inlineStr">
        <is>
          <t>treeless plain/landscape ✓.</t>
        </is>
      </c>
      <c r="V1942" s="4" t="inlineStr">
        <is>
          <t>The treeless plain stretched for miles.</t>
        </is>
      </c>
      <c r="W1942" s="4" t="n"/>
    </row>
    <row r="1943">
      <c r="A1943" s="4" t="n">
        <v>1941</v>
      </c>
      <c r="B1943" s="4" t="inlineStr">
        <is>
          <t>trilingual</t>
        </is>
      </c>
      <c r="C1943" s="4" t="inlineStr">
        <is>
          <t>ba ngôn ngữ</t>
        </is>
      </c>
      <c r="D1943" s="4" t="inlineStr">
        <is>
          <t>C1</t>
        </is>
      </c>
      <c r="E1943" s="4" t="n">
        <v>1</v>
      </c>
      <c r="F1943" s="4" t="inlineStr">
        <is>
          <t>Quality &amp; Character (ba ngôn ngữ)</t>
        </is>
      </c>
      <c r="G1943" s="4" t="inlineStr">
        <is>
          <t>more trilingual</t>
        </is>
      </c>
      <c r="H1943" s="4" t="inlineStr">
        <is>
          <t>most trilingual</t>
        </is>
      </c>
      <c r="I1943" s="4" t="inlineStr">
        <is>
          <t>Quy tắc chuẩn (more/most, tính từ đa âm tiết)</t>
        </is>
      </c>
      <c r="J1943" s="4" t="inlineStr">
        <is>
          <t>Gradable (phân cấp được)</t>
        </is>
      </c>
      <c r="K1943" s="4" t="inlineStr">
        <is>
          <t>very/quite/rather/extremely/fairly/pretty (nhóm mức độ thông thường)</t>
        </is>
      </c>
      <c r="L1943" s="4" t="inlineStr">
        <is>
          <t>trilingually</t>
        </is>
      </c>
      <c r="M1943" s="4" t="inlineStr">
        <is>
          <t>Quy tắc chuẩn (+ -ly)</t>
        </is>
      </c>
      <c r="N1943" s="4" t="inlineStr">
        <is>
          <t>Yes</t>
        </is>
      </c>
      <c r="O1943" s="4" t="inlineStr">
        <is>
          <t>Yes</t>
        </is>
      </c>
      <c r="P1943" s="4" t="inlineStr">
        <is>
          <t>Depends</t>
        </is>
      </c>
      <c r="Q1943" s="4" t="inlineStr">
        <is>
          <t>No</t>
        </is>
      </c>
      <c r="R1943" s="4" t="n"/>
      <c r="S1943" s="4" t="inlineStr">
        <is>
          <t>—</t>
        </is>
      </c>
      <c r="T1943" s="4" t="inlineStr">
        <is>
          <t>—</t>
        </is>
      </c>
      <c r="U1943" s="4" t="inlineStr">
        <is>
          <t>trilingual speaker/education ✓.</t>
        </is>
      </c>
      <c r="V1943" s="4" t="inlineStr">
        <is>
          <t>She is trilingual, speaking English, French, and Spanish.</t>
        </is>
      </c>
      <c r="W1943" s="4" t="n"/>
    </row>
    <row r="1944">
      <c r="A1944" s="4" t="n">
        <v>1942</v>
      </c>
      <c r="B1944" s="4" t="inlineStr">
        <is>
          <t>triple</t>
        </is>
      </c>
      <c r="C1944" s="4" t="inlineStr">
        <is>
          <t>gấp ba</t>
        </is>
      </c>
      <c r="D1944" s="4" t="inlineStr">
        <is>
          <t>B1</t>
        </is>
      </c>
      <c r="E1944" s="4" t="n">
        <v>1</v>
      </c>
      <c r="F1944" s="4" t="inlineStr">
        <is>
          <t>Quantity (gấp ba)</t>
        </is>
      </c>
      <c r="G1944" s="4" t="inlineStr">
        <is>
          <t>—</t>
        </is>
      </c>
      <c r="H1944" s="4" t="inlineStr">
        <is>
          <t>—</t>
        </is>
      </c>
      <c r="I1944" s="4" t="inlineStr">
        <is>
          <t>Không áp dụng (từ hạn định/số từ, không phải tính từ miêu tả phân cấp)</t>
        </is>
      </c>
      <c r="J1944" s="4" t="inlineStr">
        <is>
          <t>Không áp dụng (từ hạn định/số từ)</t>
        </is>
      </c>
      <c r="K1944" s="4" t="inlineStr">
        <is>
          <t>—</t>
        </is>
      </c>
      <c r="L1944" s="4" t="inlineStr">
        <is>
          <t>—</t>
        </is>
      </c>
      <c r="M1944" s="4" t="inlineStr">
        <is>
          <t>Không áp dụng (từ hạn định/số từ)</t>
        </is>
      </c>
      <c r="N1944" s="4" t="inlineStr">
        <is>
          <t>Yes</t>
        </is>
      </c>
      <c r="O1944" s="4" t="inlineStr">
        <is>
          <t>No</t>
        </is>
      </c>
      <c r="P1944" s="4" t="inlineStr">
        <is>
          <t>No</t>
        </is>
      </c>
      <c r="Q1944" s="4" t="inlineStr">
        <is>
          <t>No</t>
        </is>
      </c>
      <c r="R1944" s="4" t="inlineStr">
        <is>
          <t>Từ hạn định/số từ — luôn đứng TRƯỚC danh từ, không dùng làm bổ ngữ.</t>
        </is>
      </c>
      <c r="S1944" s="4" t="inlineStr">
        <is>
          <t>triple (danh từ, thể thao)</t>
        </is>
      </c>
      <c r="T1944" s="4" t="inlineStr">
        <is>
          <t>triple</t>
        </is>
      </c>
      <c r="U1944" s="4" t="inlineStr">
        <is>
          <t>triple threat/jump/crown ✓.</t>
        </is>
      </c>
      <c r="V1944" s="4" t="inlineStr">
        <is>
          <t>She achieved a triple jump personal best.</t>
        </is>
      </c>
      <c r="W1944" s="4" t="inlineStr">
        <is>
          <t>"triple crown" (tam khôi — thuật ngữ thể thao cố định).</t>
        </is>
      </c>
    </row>
    <row r="1945">
      <c r="A1945" s="4" t="n">
        <v>1943</v>
      </c>
      <c r="B1945" s="4" t="inlineStr">
        <is>
          <t>tropospheric</t>
        </is>
      </c>
      <c r="C1945" s="4" t="inlineStr">
        <is>
          <t>thuộc tầng đối lưu</t>
        </is>
      </c>
      <c r="D1945" s="4" t="inlineStr">
        <is>
          <t>C1</t>
        </is>
      </c>
      <c r="E1945" s="4" t="n">
        <v>1</v>
      </c>
      <c r="F1945" s="4" t="inlineStr">
        <is>
          <t>Purpose-related (thuộc tầng đối lưu)</t>
        </is>
      </c>
      <c r="G1945" s="4" t="inlineStr">
        <is>
          <t>—</t>
        </is>
      </c>
      <c r="H1945" s="4" t="inlineStr">
        <is>
          <t>—</t>
        </is>
      </c>
      <c r="I1945" s="4" t="inlineStr">
        <is>
          <t>Không có (non-gradable)</t>
        </is>
      </c>
      <c r="J1945" s="4" t="inlineStr">
        <is>
          <t>Non-gradable (phân loại)</t>
        </is>
      </c>
      <c r="K1945" s="4" t="inlineStr">
        <is>
          <t>Không dùng với degree adverb (tính từ định danh/phân loại)</t>
        </is>
      </c>
      <c r="L1945" s="4" t="inlineStr">
        <is>
          <t>tropospherically</t>
        </is>
      </c>
      <c r="M1945" s="4" t="inlineStr">
        <is>
          <t>Ngoại lệ (-ic → -ically)</t>
        </is>
      </c>
      <c r="N1945" s="4" t="inlineStr">
        <is>
          <t>Yes</t>
        </is>
      </c>
      <c r="O1945" s="4" t="inlineStr">
        <is>
          <t>Yes</t>
        </is>
      </c>
      <c r="P1945" s="4" t="inlineStr">
        <is>
          <t>Depends</t>
        </is>
      </c>
      <c r="Q1945" s="4" t="inlineStr">
        <is>
          <t>No</t>
        </is>
      </c>
      <c r="R1945" s="4" t="n"/>
      <c r="S1945" s="4" t="inlineStr">
        <is>
          <t>troposphere</t>
        </is>
      </c>
      <c r="T1945" s="4" t="inlineStr">
        <is>
          <t>—</t>
        </is>
      </c>
      <c r="U1945" s="4" t="inlineStr">
        <is>
          <t>tropospheric ozone/pollution ✓; thuật ngữ khí tượng.</t>
        </is>
      </c>
      <c r="V1945" s="4" t="inlineStr">
        <is>
          <t>Tropospheric ozone can harm human health.</t>
        </is>
      </c>
      <c r="W1945" s="4" t="n"/>
    </row>
    <row r="1946">
      <c r="A1946" s="4" t="n">
        <v>1944</v>
      </c>
      <c r="B1946" s="4" t="inlineStr">
        <is>
          <t>trustful</t>
        </is>
      </c>
      <c r="C1946" s="4" t="inlineStr">
        <is>
          <t>tin tưởng</t>
        </is>
      </c>
      <c r="D1946" s="4" t="inlineStr">
        <is>
          <t>C1</t>
        </is>
      </c>
      <c r="E1946" s="4" t="n">
        <v>1</v>
      </c>
      <c r="F1946" s="4" t="inlineStr">
        <is>
          <t>Emotion (tin tưởng)</t>
        </is>
      </c>
      <c r="G1946" s="4" t="inlineStr">
        <is>
          <t>more trustful</t>
        </is>
      </c>
      <c r="H1946" s="4" t="inlineStr">
        <is>
          <t>most trustful</t>
        </is>
      </c>
      <c r="I1946" s="4" t="inlineStr">
        <is>
          <t>Quy tắc chuẩn (more/most, tính từ đa âm tiết)</t>
        </is>
      </c>
      <c r="J1946" s="4" t="inlineStr">
        <is>
          <t>Gradable (phân cấp được)</t>
        </is>
      </c>
      <c r="K1946" s="4" t="inlineStr">
        <is>
          <t>very/quite/rather/extremely/fairly/pretty (nhóm mức độ thông thường)</t>
        </is>
      </c>
      <c r="L1946" s="4" t="inlineStr">
        <is>
          <t>trustfully</t>
        </is>
      </c>
      <c r="M1946" s="4" t="inlineStr">
        <is>
          <t>Quy tắc chuẩn (+ -ly)</t>
        </is>
      </c>
      <c r="N1946" s="4" t="inlineStr">
        <is>
          <t>Yes</t>
        </is>
      </c>
      <c r="O1946" s="4" t="inlineStr">
        <is>
          <t>Yes</t>
        </is>
      </c>
      <c r="P1946" s="4" t="inlineStr">
        <is>
          <t>Depends</t>
        </is>
      </c>
      <c r="Q1946" s="4" t="inlineStr">
        <is>
          <t>No</t>
        </is>
      </c>
      <c r="R1946" s="4" t="n"/>
      <c r="S1946" s="4" t="inlineStr">
        <is>
          <t>trust (khác nghĩa)</t>
        </is>
      </c>
      <c r="T1946" s="4" t="inlineStr">
        <is>
          <t>trust</t>
        </is>
      </c>
      <c r="U1946" s="4" t="inlineStr">
        <is>
          <t>trustful nature/relationship ✓; ít phổ biến hơn 'trusting'.</t>
        </is>
      </c>
      <c r="V1946" s="4" t="inlineStr">
        <is>
          <t>She has a trustful nature towards strangers.</t>
        </is>
      </c>
      <c r="W1946" s="4" t="n"/>
    </row>
    <row r="1947">
      <c r="A1947" s="4" t="n">
        <v>1945</v>
      </c>
      <c r="B1947" s="4" t="inlineStr">
        <is>
          <t>tumultuous</t>
        </is>
      </c>
      <c r="C1947" s="4" t="inlineStr">
        <is>
          <t>hỗn loạn, sóng gió</t>
        </is>
      </c>
      <c r="D1947" s="4" t="inlineStr">
        <is>
          <t>B2</t>
        </is>
      </c>
      <c r="E1947" s="4" t="n">
        <v>1</v>
      </c>
      <c r="F1947" s="4" t="inlineStr">
        <is>
          <t>Emotion (hỗn loạn, sóng gió)</t>
        </is>
      </c>
      <c r="G1947" s="4" t="inlineStr">
        <is>
          <t>more tumultuous</t>
        </is>
      </c>
      <c r="H1947" s="4" t="inlineStr">
        <is>
          <t>most tumultuous</t>
        </is>
      </c>
      <c r="I1947" s="4" t="inlineStr">
        <is>
          <t>Quy tắc chuẩn (more/most, tính từ đa âm tiết)</t>
        </is>
      </c>
      <c r="J1947" s="4" t="inlineStr">
        <is>
          <t>Gradable (phân cấp được)</t>
        </is>
      </c>
      <c r="K1947" s="4" t="inlineStr">
        <is>
          <t>very/quite/rather/extremely/fairly/pretty (nhóm mức độ thông thường)</t>
        </is>
      </c>
      <c r="L1947" s="4" t="inlineStr">
        <is>
          <t>tumultuously</t>
        </is>
      </c>
      <c r="M1947" s="4" t="inlineStr">
        <is>
          <t>Quy tắc chuẩn (+ -ly)</t>
        </is>
      </c>
      <c r="N1947" s="4" t="inlineStr">
        <is>
          <t>Yes</t>
        </is>
      </c>
      <c r="O1947" s="4" t="inlineStr">
        <is>
          <t>Yes</t>
        </is>
      </c>
      <c r="P1947" s="4" t="inlineStr">
        <is>
          <t>Depends</t>
        </is>
      </c>
      <c r="Q1947" s="4" t="inlineStr">
        <is>
          <t>No</t>
        </is>
      </c>
      <c r="R1947" s="4" t="n"/>
      <c r="S1947" s="4" t="inlineStr">
        <is>
          <t>tumult</t>
        </is>
      </c>
      <c r="T1947" s="4" t="inlineStr">
        <is>
          <t>—</t>
        </is>
      </c>
      <c r="U1947" s="4" t="inlineStr">
        <is>
          <t>tumultuous relationship/period/applause ✓.</t>
        </is>
      </c>
      <c r="V1947" s="4" t="inlineStr">
        <is>
          <t>They had a tumultuous relationship for years.</t>
        </is>
      </c>
      <c r="W1947" s="4" t="n"/>
    </row>
    <row r="1948">
      <c r="A1948" s="4" t="n">
        <v>1946</v>
      </c>
      <c r="B1948" s="4" t="inlineStr">
        <is>
          <t>turbid</t>
        </is>
      </c>
      <c r="C1948" s="4" t="inlineStr">
        <is>
          <t>đục, vẩn đục</t>
        </is>
      </c>
      <c r="D1948" s="4" t="inlineStr">
        <is>
          <t>C1</t>
        </is>
      </c>
      <c r="E1948" s="4" t="n">
        <v>1</v>
      </c>
      <c r="F1948" s="4" t="inlineStr">
        <is>
          <t>Quality &amp; Character (đục, vẩn đục)</t>
        </is>
      </c>
      <c r="G1948" s="4" t="inlineStr">
        <is>
          <t>more turbid</t>
        </is>
      </c>
      <c r="H1948" s="4" t="inlineStr">
        <is>
          <t>most turbid</t>
        </is>
      </c>
      <c r="I1948" s="4" t="inlineStr">
        <is>
          <t>Quy tắc chuẩn (more/most, tính từ đa âm tiết)</t>
        </is>
      </c>
      <c r="J1948" s="4" t="inlineStr">
        <is>
          <t>Gradable (phân cấp được)</t>
        </is>
      </c>
      <c r="K1948" s="4" t="inlineStr">
        <is>
          <t>very/quite/rather/extremely/fairly/pretty (nhóm mức độ thông thường)</t>
        </is>
      </c>
      <c r="L1948" s="4" t="inlineStr">
        <is>
          <t>turbidly</t>
        </is>
      </c>
      <c r="M1948" s="4" t="inlineStr">
        <is>
          <t>Quy tắc chuẩn (+ -ly)</t>
        </is>
      </c>
      <c r="N1948" s="4" t="inlineStr">
        <is>
          <t>Yes</t>
        </is>
      </c>
      <c r="O1948" s="4" t="inlineStr">
        <is>
          <t>Yes</t>
        </is>
      </c>
      <c r="P1948" s="4" t="inlineStr">
        <is>
          <t>Depends</t>
        </is>
      </c>
      <c r="Q1948" s="4" t="inlineStr">
        <is>
          <t>No</t>
        </is>
      </c>
      <c r="R1948" s="4" t="n"/>
      <c r="S1948" s="4" t="inlineStr">
        <is>
          <t>turbidity</t>
        </is>
      </c>
      <c r="T1948" s="4" t="inlineStr">
        <is>
          <t>—</t>
        </is>
      </c>
      <c r="U1948" s="4" t="inlineStr">
        <is>
          <t>turbid water/river ✓; thuật ngữ khoa học.</t>
        </is>
      </c>
      <c r="V1948" s="4" t="inlineStr">
        <is>
          <t>The turbid water made it hard to see the riverbed.</t>
        </is>
      </c>
      <c r="W1948" s="4" t="n"/>
    </row>
    <row r="1949">
      <c r="A1949" s="4" t="n">
        <v>1947</v>
      </c>
      <c r="B1949" s="4" t="inlineStr">
        <is>
          <t>ulterior</t>
        </is>
      </c>
      <c r="C1949" s="4" t="inlineStr">
        <is>
          <t>ẩn giấu, thầm kín</t>
        </is>
      </c>
      <c r="D1949" s="4" t="inlineStr">
        <is>
          <t>C1</t>
        </is>
      </c>
      <c r="E1949" s="4" t="n">
        <v>1</v>
      </c>
      <c r="F1949" s="4" t="inlineStr">
        <is>
          <t>Value (ẩn giấu, thầm kín)</t>
        </is>
      </c>
      <c r="G1949" s="4" t="inlineStr">
        <is>
          <t>more ulterior</t>
        </is>
      </c>
      <c r="H1949" s="4" t="inlineStr">
        <is>
          <t>most ulterior</t>
        </is>
      </c>
      <c r="I1949" s="4" t="inlineStr">
        <is>
          <t>Quy tắc chuẩn (more/most, tính từ đa âm tiết)</t>
        </is>
      </c>
      <c r="J1949" s="4" t="inlineStr">
        <is>
          <t>Gradable (phân cấp được)</t>
        </is>
      </c>
      <c r="K1949" s="4" t="inlineStr">
        <is>
          <t>very/quite/rather/extremely/fairly/pretty (nhóm mức độ thông thường)</t>
        </is>
      </c>
      <c r="L1949" s="4" t="inlineStr">
        <is>
          <t>ulteriorly</t>
        </is>
      </c>
      <c r="M1949" s="4" t="inlineStr">
        <is>
          <t>Quy tắc chuẩn (+ -ly)</t>
        </is>
      </c>
      <c r="N1949" s="4" t="inlineStr">
        <is>
          <t>Yes</t>
        </is>
      </c>
      <c r="O1949" s="4" t="inlineStr">
        <is>
          <t>Yes</t>
        </is>
      </c>
      <c r="P1949" s="4" t="inlineStr">
        <is>
          <t>Depends</t>
        </is>
      </c>
      <c r="Q1949" s="4" t="inlineStr">
        <is>
          <t>No</t>
        </is>
      </c>
      <c r="R1949" s="4" t="n"/>
      <c r="S1949" s="4" t="inlineStr">
        <is>
          <t>—</t>
        </is>
      </c>
      <c r="T1949" s="4" t="inlineStr">
        <is>
          <t>—</t>
        </is>
      </c>
      <c r="U1949" s="4" t="inlineStr">
        <is>
          <t>ulterior motive ✓ — gần như CHỈ đi với 'motive'.</t>
        </is>
      </c>
      <c r="V1949" s="4" t="inlineStr">
        <is>
          <t>She suspected he had an ulterior motive for helping.</t>
        </is>
      </c>
      <c r="W1949" s="4" t="inlineStr">
        <is>
          <t>"ulterior motive" (động cơ thầm kín — cụm cố định).</t>
        </is>
      </c>
    </row>
    <row r="1950">
      <c r="A1950" s="4" t="n">
        <v>1948</v>
      </c>
      <c r="B1950" s="4" t="inlineStr">
        <is>
          <t>ultrasound</t>
        </is>
      </c>
      <c r="C1950" s="4" t="inlineStr">
        <is>
          <t>siêu âm</t>
        </is>
      </c>
      <c r="D1950" s="4" t="inlineStr">
        <is>
          <t>B2</t>
        </is>
      </c>
      <c r="E1950" s="4" t="n">
        <v>1</v>
      </c>
      <c r="F1950" s="4" t="inlineStr">
        <is>
          <t>Purpose-related (siêu âm)</t>
        </is>
      </c>
      <c r="G1950" s="4" t="inlineStr">
        <is>
          <t>—</t>
        </is>
      </c>
      <c r="H1950" s="4" t="inlineStr">
        <is>
          <t>—</t>
        </is>
      </c>
      <c r="I1950" s="4" t="inlineStr">
        <is>
          <t>Không có (non-gradable)</t>
        </is>
      </c>
      <c r="J1950" s="4" t="inlineStr">
        <is>
          <t>Non-gradable (phân loại)</t>
        </is>
      </c>
      <c r="K1950" s="4" t="inlineStr">
        <is>
          <t>Không dùng với degree adverb (tính từ định danh/phân loại)</t>
        </is>
      </c>
      <c r="L1950" s="4" t="inlineStr">
        <is>
          <t>ultrasoundly</t>
        </is>
      </c>
      <c r="M1950" s="4" t="inlineStr">
        <is>
          <t>Quy tắc chuẩn (+ -ly)</t>
        </is>
      </c>
      <c r="N1950" s="4" t="inlineStr">
        <is>
          <t>Yes</t>
        </is>
      </c>
      <c r="O1950" s="4" t="inlineStr">
        <is>
          <t>Yes</t>
        </is>
      </c>
      <c r="P1950" s="4" t="inlineStr">
        <is>
          <t>Depends</t>
        </is>
      </c>
      <c r="Q1950" s="4" t="inlineStr">
        <is>
          <t>No</t>
        </is>
      </c>
      <c r="R1950" s="4" t="n"/>
      <c r="S1950" s="4" t="inlineStr">
        <is>
          <t>ultrasound (danh từ)</t>
        </is>
      </c>
      <c r="T1950" s="4" t="inlineStr">
        <is>
          <t>—</t>
        </is>
      </c>
      <c r="U1950" s="4" t="inlineStr">
        <is>
          <t>ultrasound scan/imaging/technology ✓; thường dùng như danh từ.</t>
        </is>
      </c>
      <c r="V1950" s="4" t="inlineStr">
        <is>
          <t>She had an ultrasound scan at twenty weeks.</t>
        </is>
      </c>
      <c r="W1950" s="4" t="n"/>
    </row>
    <row r="1951">
      <c r="A1951" s="4" t="n">
        <v>1949</v>
      </c>
      <c r="B1951" s="4" t="inlineStr">
        <is>
          <t>unambiguous</t>
        </is>
      </c>
      <c r="C1951" s="4" t="inlineStr">
        <is>
          <t>rõ ràng, không mơ hồ</t>
        </is>
      </c>
      <c r="D1951" s="4" t="inlineStr">
        <is>
          <t>C1</t>
        </is>
      </c>
      <c r="E1951" s="4" t="n">
        <v>1</v>
      </c>
      <c r="F1951" s="4" t="inlineStr">
        <is>
          <t>Value (rõ ràng, không mơ hồ)</t>
        </is>
      </c>
      <c r="G1951" s="4" t="inlineStr">
        <is>
          <t>more unambiguous</t>
        </is>
      </c>
      <c r="H1951" s="4" t="inlineStr">
        <is>
          <t>most unambiguous</t>
        </is>
      </c>
      <c r="I1951" s="4" t="inlineStr">
        <is>
          <t>Quy tắc chuẩn (more/most, tính từ đa âm tiết)</t>
        </is>
      </c>
      <c r="J1951" s="4" t="inlineStr">
        <is>
          <t>Gradable (phân cấp được)</t>
        </is>
      </c>
      <c r="K1951" s="4" t="inlineStr">
        <is>
          <t>very/quite/rather/extremely/fairly/pretty (nhóm mức độ thông thường)</t>
        </is>
      </c>
      <c r="L1951" s="4" t="inlineStr">
        <is>
          <t>unambiguously</t>
        </is>
      </c>
      <c r="M1951" s="4" t="inlineStr">
        <is>
          <t>Quy tắc chuẩn (+ -ly)</t>
        </is>
      </c>
      <c r="N1951" s="4" t="inlineStr">
        <is>
          <t>Yes</t>
        </is>
      </c>
      <c r="O1951" s="4" t="inlineStr">
        <is>
          <t>Yes</t>
        </is>
      </c>
      <c r="P1951" s="4" t="inlineStr">
        <is>
          <t>Depends</t>
        </is>
      </c>
      <c r="Q1951" s="4" t="inlineStr">
        <is>
          <t>No</t>
        </is>
      </c>
      <c r="R1951" s="4" t="n"/>
      <c r="S1951" s="4" t="inlineStr">
        <is>
          <t>ambiguity (khác gốc)</t>
        </is>
      </c>
      <c r="T1951" s="4" t="inlineStr">
        <is>
          <t>—</t>
        </is>
      </c>
      <c r="U1951" s="4" t="inlineStr">
        <is>
          <t>unambiguous answer/statement/instruction ✓; đối lập 'ambiguous'.</t>
        </is>
      </c>
      <c r="V1951" s="4" t="inlineStr">
        <is>
          <t>We need an unambiguous answer to this question.</t>
        </is>
      </c>
      <c r="W1951" s="4" t="n"/>
    </row>
    <row r="1952">
      <c r="A1952" s="4" t="n">
        <v>1950</v>
      </c>
      <c r="B1952" s="4" t="inlineStr">
        <is>
          <t>unattainable</t>
        </is>
      </c>
      <c r="C1952" s="4" t="inlineStr">
        <is>
          <t>không thể đạt được</t>
        </is>
      </c>
      <c r="D1952" s="4" t="inlineStr">
        <is>
          <t>C1</t>
        </is>
      </c>
      <c r="E1952" s="4" t="n">
        <v>1</v>
      </c>
      <c r="F1952" s="4" t="inlineStr">
        <is>
          <t>Value (không thể đạt được)</t>
        </is>
      </c>
      <c r="G1952" s="4" t="inlineStr">
        <is>
          <t>more unattainable</t>
        </is>
      </c>
      <c r="H1952" s="4" t="inlineStr">
        <is>
          <t>most unattainable</t>
        </is>
      </c>
      <c r="I1952" s="4" t="inlineStr">
        <is>
          <t>Quy tắc chuẩn (more/most, tính từ đa âm tiết)</t>
        </is>
      </c>
      <c r="J1952" s="4" t="inlineStr">
        <is>
          <t>Gradable (phân cấp được)</t>
        </is>
      </c>
      <c r="K1952" s="4" t="inlineStr">
        <is>
          <t>very/quite/rather/extremely/fairly/pretty (nhóm mức độ thông thường)</t>
        </is>
      </c>
      <c r="L1952" s="4" t="inlineStr">
        <is>
          <t>unattainably</t>
        </is>
      </c>
      <c r="M1952" s="4" t="inlineStr">
        <is>
          <t>Ngoại lệ (-le → -ly, bỏ e)</t>
        </is>
      </c>
      <c r="N1952" s="4" t="inlineStr">
        <is>
          <t>Yes</t>
        </is>
      </c>
      <c r="O1952" s="4" t="inlineStr">
        <is>
          <t>Yes</t>
        </is>
      </c>
      <c r="P1952" s="4" t="inlineStr">
        <is>
          <t>Depends</t>
        </is>
      </c>
      <c r="Q1952" s="4" t="inlineStr">
        <is>
          <t>No</t>
        </is>
      </c>
      <c r="R1952" s="4" t="n"/>
      <c r="S1952" s="4" t="inlineStr">
        <is>
          <t>attainment (khác gốc)</t>
        </is>
      </c>
      <c r="T1952" s="4" t="inlineStr">
        <is>
          <t>attain</t>
        </is>
      </c>
      <c r="U1952" s="4" t="inlineStr">
        <is>
          <t>unattainable goal/standard/dream ✓; đối lập 'attainable'.</t>
        </is>
      </c>
      <c r="V1952" s="4" t="inlineStr">
        <is>
          <t>She set an unattainable standard for herself.</t>
        </is>
      </c>
      <c r="W1952" s="4" t="n"/>
    </row>
    <row r="1953">
      <c r="A1953" s="4" t="n">
        <v>1951</v>
      </c>
      <c r="B1953" s="4" t="inlineStr">
        <is>
          <t>unbeknown</t>
        </is>
      </c>
      <c r="C1953" s="4" t="inlineStr">
        <is>
          <t>không hề hay biết (cổ)</t>
        </is>
      </c>
      <c r="D1953" s="4" t="inlineStr">
        <is>
          <t>C1</t>
        </is>
      </c>
      <c r="E1953" s="4" t="n">
        <v>1</v>
      </c>
      <c r="F1953" s="4" t="inlineStr">
        <is>
          <t>State (không hề hay biết, cổ)</t>
        </is>
      </c>
      <c r="G1953" s="4" t="inlineStr">
        <is>
          <t>more unbeknown</t>
        </is>
      </c>
      <c r="H1953" s="4" t="inlineStr">
        <is>
          <t>most unbeknown</t>
        </is>
      </c>
      <c r="I1953" s="4" t="inlineStr">
        <is>
          <t>Quy tắc chuẩn (more/most, tính từ đa âm tiết)</t>
        </is>
      </c>
      <c r="J1953" s="4" t="inlineStr">
        <is>
          <t>Gradable (phân cấp được)</t>
        </is>
      </c>
      <c r="K1953" s="4" t="inlineStr">
        <is>
          <t>very/quite/rather/extremely/fairly/pretty (nhóm mức độ thông thường)</t>
        </is>
      </c>
      <c r="L1953" s="4" t="inlineStr">
        <is>
          <t>unbeknownly</t>
        </is>
      </c>
      <c r="M1953" s="4" t="inlineStr">
        <is>
          <t>Quy tắc chuẩn (+ -ly)</t>
        </is>
      </c>
      <c r="N1953" s="4" t="inlineStr">
        <is>
          <t>Yes</t>
        </is>
      </c>
      <c r="O1953" s="4" t="inlineStr">
        <is>
          <t>Yes</t>
        </is>
      </c>
      <c r="P1953" s="4" t="inlineStr">
        <is>
          <t>Depends</t>
        </is>
      </c>
      <c r="Q1953" s="4" t="inlineStr">
        <is>
          <t>No</t>
        </is>
      </c>
      <c r="R1953" s="4" t="n"/>
      <c r="S1953" s="4" t="inlineStr">
        <is>
          <t>—</t>
        </is>
      </c>
      <c r="T1953" s="4" t="inlineStr">
        <is>
          <t>—</t>
        </is>
      </c>
      <c r="U1953" s="4" t="inlineStr">
        <is>
          <t>unbeknown to somebody (cụm cố định); trang trọng/văn học.</t>
        </is>
      </c>
      <c r="V1953" s="4" t="inlineStr">
        <is>
          <t>Unbeknown to her, he had already left the country.</t>
        </is>
      </c>
      <c r="W1953" s="4" t="inlineStr">
        <is>
          <t>"unbeknown to" (mà không hề hay biết — cụm cố định trang trọng, thường ở đầu câu).</t>
        </is>
      </c>
    </row>
    <row r="1954">
      <c r="A1954" s="4" t="n">
        <v>1952</v>
      </c>
      <c r="B1954" s="4" t="inlineStr">
        <is>
          <t>unborn</t>
        </is>
      </c>
      <c r="C1954" s="4" t="inlineStr">
        <is>
          <t>chưa sinh ra</t>
        </is>
      </c>
      <c r="D1954" s="4" t="inlineStr">
        <is>
          <t>B2</t>
        </is>
      </c>
      <c r="E1954" s="4" t="n">
        <v>1</v>
      </c>
      <c r="F1954" s="4" t="inlineStr">
        <is>
          <t>Age (chưa sinh ra)</t>
        </is>
      </c>
      <c r="G1954" s="4" t="inlineStr">
        <is>
          <t>more unborn</t>
        </is>
      </c>
      <c r="H1954" s="4" t="inlineStr">
        <is>
          <t>most unborn</t>
        </is>
      </c>
      <c r="I1954" s="4" t="inlineStr">
        <is>
          <t>Quy tắc chuẩn (more/most, tính từ đa âm tiết)</t>
        </is>
      </c>
      <c r="J1954" s="4" t="inlineStr">
        <is>
          <t>Gradable (phân cấp được)</t>
        </is>
      </c>
      <c r="K1954" s="4" t="inlineStr">
        <is>
          <t>very/quite/rather/extremely/fairly/pretty (nhóm mức độ thông thường)</t>
        </is>
      </c>
      <c r="L1954" s="4" t="inlineStr">
        <is>
          <t>unbornly</t>
        </is>
      </c>
      <c r="M1954" s="4" t="inlineStr">
        <is>
          <t>Quy tắc chuẩn (+ -ly)</t>
        </is>
      </c>
      <c r="N1954" s="4" t="inlineStr">
        <is>
          <t>Yes</t>
        </is>
      </c>
      <c r="O1954" s="4" t="inlineStr">
        <is>
          <t>Yes</t>
        </is>
      </c>
      <c r="P1954" s="4" t="inlineStr">
        <is>
          <t>Depends</t>
        </is>
      </c>
      <c r="Q1954" s="4" t="inlineStr">
        <is>
          <t>No</t>
        </is>
      </c>
      <c r="R1954" s="4" t="n"/>
      <c r="S1954" s="4" t="inlineStr">
        <is>
          <t>birth (khác gốc)</t>
        </is>
      </c>
      <c r="T1954" s="4" t="inlineStr">
        <is>
          <t>bear (khác gốc)</t>
        </is>
      </c>
      <c r="U1954" s="4" t="inlineStr">
        <is>
          <t>unborn child/baby/generation ✓.</t>
        </is>
      </c>
      <c r="V1954" s="4" t="inlineStr">
        <is>
          <t>They are concerned about the health of the unborn child.</t>
        </is>
      </c>
      <c r="W1954" s="4" t="n"/>
    </row>
    <row r="1955">
      <c r="A1955" s="4" t="n">
        <v>1953</v>
      </c>
      <c r="B1955" s="4" t="inlineStr">
        <is>
          <t>unchangeable</t>
        </is>
      </c>
      <c r="C1955" s="4" t="inlineStr">
        <is>
          <t>không thể thay đổi</t>
        </is>
      </c>
      <c r="D1955" s="4" t="inlineStr">
        <is>
          <t>C1</t>
        </is>
      </c>
      <c r="E1955" s="4" t="n">
        <v>1</v>
      </c>
      <c r="F1955" s="4" t="inlineStr">
        <is>
          <t>Value (không thể thay đổi)</t>
        </is>
      </c>
      <c r="G1955" s="4" t="inlineStr">
        <is>
          <t>more unchangeable</t>
        </is>
      </c>
      <c r="H1955" s="4" t="inlineStr">
        <is>
          <t>most unchangeable</t>
        </is>
      </c>
      <c r="I1955" s="4" t="inlineStr">
        <is>
          <t>Quy tắc chuẩn (more/most, tính từ đa âm tiết)</t>
        </is>
      </c>
      <c r="J1955" s="4" t="inlineStr">
        <is>
          <t>Gradable (phân cấp được)</t>
        </is>
      </c>
      <c r="K1955" s="4" t="inlineStr">
        <is>
          <t>very/quite/rather/extremely/fairly/pretty (nhóm mức độ thông thường)</t>
        </is>
      </c>
      <c r="L1955" s="4" t="inlineStr">
        <is>
          <t>unchangeably</t>
        </is>
      </c>
      <c r="M1955" s="4" t="inlineStr">
        <is>
          <t>Ngoại lệ (-le → -ly, bỏ e)</t>
        </is>
      </c>
      <c r="N1955" s="4" t="inlineStr">
        <is>
          <t>Yes</t>
        </is>
      </c>
      <c r="O1955" s="4" t="inlineStr">
        <is>
          <t>Yes</t>
        </is>
      </c>
      <c r="P1955" s="4" t="inlineStr">
        <is>
          <t>Depends</t>
        </is>
      </c>
      <c r="Q1955" s="4" t="inlineStr">
        <is>
          <t>No</t>
        </is>
      </c>
      <c r="R1955" s="4" t="n"/>
      <c r="S1955" s="4" t="inlineStr">
        <is>
          <t>change (khác nghĩa)</t>
        </is>
      </c>
      <c r="T1955" s="4" t="inlineStr">
        <is>
          <t>change</t>
        </is>
      </c>
      <c r="U1955" s="4" t="inlineStr">
        <is>
          <t>unchangeable fact/nature ✓; đối lập 'changeable'.</t>
        </is>
      </c>
      <c r="V1955" s="4" t="inlineStr">
        <is>
          <t>Some things in life are simply unchangeable.</t>
        </is>
      </c>
      <c r="W1955" s="4" t="n"/>
    </row>
    <row r="1956">
      <c r="A1956" s="4" t="n">
        <v>1954</v>
      </c>
      <c r="B1956" s="4" t="inlineStr">
        <is>
          <t>unclean</t>
        </is>
      </c>
      <c r="C1956" s="4" t="inlineStr">
        <is>
          <t>không sạch</t>
        </is>
      </c>
      <c r="D1956" s="4" t="inlineStr">
        <is>
          <t>B2</t>
        </is>
      </c>
      <c r="E1956" s="4" t="n">
        <v>1</v>
      </c>
      <c r="F1956" s="4" t="inlineStr">
        <is>
          <t>Condition (không sạch, ô uế)</t>
        </is>
      </c>
      <c r="G1956" s="4" t="inlineStr">
        <is>
          <t>more unclean</t>
        </is>
      </c>
      <c r="H1956" s="4" t="inlineStr">
        <is>
          <t>most unclean</t>
        </is>
      </c>
      <c r="I1956" s="4" t="inlineStr">
        <is>
          <t>Quy tắc chuẩn (more/most, tính từ đa âm tiết)</t>
        </is>
      </c>
      <c r="J1956" s="4" t="inlineStr">
        <is>
          <t>Gradable (phân cấp được)</t>
        </is>
      </c>
      <c r="K1956" s="4" t="inlineStr">
        <is>
          <t>very/quite/rather/extremely/fairly/pretty (nhóm mức độ thông thường)</t>
        </is>
      </c>
      <c r="L1956" s="4" t="inlineStr">
        <is>
          <t>uncleanly</t>
        </is>
      </c>
      <c r="M1956" s="4" t="inlineStr">
        <is>
          <t>Quy tắc chuẩn (+ -ly)</t>
        </is>
      </c>
      <c r="N1956" s="4" t="inlineStr">
        <is>
          <t>Yes</t>
        </is>
      </c>
      <c r="O1956" s="4" t="inlineStr">
        <is>
          <t>Yes</t>
        </is>
      </c>
      <c r="P1956" s="4" t="inlineStr">
        <is>
          <t>Depends</t>
        </is>
      </c>
      <c r="Q1956" s="4" t="inlineStr">
        <is>
          <t>No</t>
        </is>
      </c>
      <c r="R1956" s="4" t="n"/>
      <c r="S1956" s="4" t="inlineStr">
        <is>
          <t>—</t>
        </is>
      </c>
      <c r="T1956" s="4" t="inlineStr">
        <is>
          <t>clean</t>
        </is>
      </c>
      <c r="U1956" s="4" t="inlineStr">
        <is>
          <t>unclean water/hand/spirit (tôn giáo) ✓; đối lập 'clean'.</t>
        </is>
      </c>
      <c r="V1956" s="4" t="inlineStr">
        <is>
          <t>They lacked access to clean water and had to drink unclean sources.</t>
        </is>
      </c>
      <c r="W1956" s="4" t="n"/>
    </row>
    <row r="1957">
      <c r="A1957" s="4" t="n">
        <v>1955</v>
      </c>
      <c r="B1957" s="4" t="inlineStr">
        <is>
          <t>unconditional</t>
        </is>
      </c>
      <c r="C1957" s="4" t="inlineStr">
        <is>
          <t>vô điều kiện</t>
        </is>
      </c>
      <c r="D1957" s="4" t="inlineStr">
        <is>
          <t>B2</t>
        </is>
      </c>
      <c r="E1957" s="4" t="n">
        <v>1</v>
      </c>
      <c r="F1957" s="4" t="inlineStr">
        <is>
          <t>Value (vô điều kiện)</t>
        </is>
      </c>
      <c r="G1957" s="4" t="inlineStr">
        <is>
          <t>more unconditional</t>
        </is>
      </c>
      <c r="H1957" s="4" t="inlineStr">
        <is>
          <t>most unconditional</t>
        </is>
      </c>
      <c r="I1957" s="4" t="inlineStr">
        <is>
          <t>Quy tắc chuẩn (more/most, tính từ đa âm tiết)</t>
        </is>
      </c>
      <c r="J1957" s="4" t="inlineStr">
        <is>
          <t>Gradable (phân cấp được)</t>
        </is>
      </c>
      <c r="K1957" s="4" t="inlineStr">
        <is>
          <t>very/quite/rather/extremely/fairly/pretty (nhóm mức độ thông thường)</t>
        </is>
      </c>
      <c r="L1957" s="4" t="inlineStr">
        <is>
          <t>unconditionally</t>
        </is>
      </c>
      <c r="M1957" s="4" t="inlineStr">
        <is>
          <t>Quy tắc chuẩn (+ -ly)</t>
        </is>
      </c>
      <c r="N1957" s="4" t="inlineStr">
        <is>
          <t>Yes</t>
        </is>
      </c>
      <c r="O1957" s="4" t="inlineStr">
        <is>
          <t>Yes</t>
        </is>
      </c>
      <c r="P1957" s="4" t="inlineStr">
        <is>
          <t>Depends</t>
        </is>
      </c>
      <c r="Q1957" s="4" t="inlineStr">
        <is>
          <t>No</t>
        </is>
      </c>
      <c r="R1957" s="4" t="n"/>
      <c r="S1957" s="4" t="inlineStr">
        <is>
          <t>condition (khác nghĩa)</t>
        </is>
      </c>
      <c r="T1957" s="4" t="inlineStr">
        <is>
          <t>—</t>
        </is>
      </c>
      <c r="U1957" s="4" t="inlineStr">
        <is>
          <t>unconditional love/surrender/support ✓.</t>
        </is>
      </c>
      <c r="V1957" s="4" t="inlineStr">
        <is>
          <t>A parent's love for their child is often unconditional.</t>
        </is>
      </c>
      <c r="W1957" s="4" t="inlineStr">
        <is>
          <t>"unconditional love" (tình yêu vô điều kiện — cụm cố định).</t>
        </is>
      </c>
    </row>
    <row r="1958">
      <c r="A1958" s="4" t="n">
        <v>1956</v>
      </c>
      <c r="B1958" s="4" t="inlineStr">
        <is>
          <t>unconquerable</t>
        </is>
      </c>
      <c r="C1958" s="4" t="inlineStr">
        <is>
          <t>không thể chinh phục</t>
        </is>
      </c>
      <c r="D1958" s="4" t="inlineStr">
        <is>
          <t>C1</t>
        </is>
      </c>
      <c r="E1958" s="4" t="n">
        <v>1</v>
      </c>
      <c r="F1958" s="4" t="inlineStr">
        <is>
          <t>Value (không thể chinh phục)</t>
        </is>
      </c>
      <c r="G1958" s="4" t="inlineStr">
        <is>
          <t>more unconquerable</t>
        </is>
      </c>
      <c r="H1958" s="4" t="inlineStr">
        <is>
          <t>most unconquerable</t>
        </is>
      </c>
      <c r="I1958" s="4" t="inlineStr">
        <is>
          <t>Quy tắc chuẩn (more/most, tính từ đa âm tiết)</t>
        </is>
      </c>
      <c r="J1958" s="4" t="inlineStr">
        <is>
          <t>Gradable (phân cấp được)</t>
        </is>
      </c>
      <c r="K1958" s="4" t="inlineStr">
        <is>
          <t>very/quite/rather/extremely/fairly/pretty (nhóm mức độ thông thường)</t>
        </is>
      </c>
      <c r="L1958" s="4" t="inlineStr">
        <is>
          <t>unconquerably</t>
        </is>
      </c>
      <c r="M1958" s="4" t="inlineStr">
        <is>
          <t>Ngoại lệ (-le → -ly, bỏ e)</t>
        </is>
      </c>
      <c r="N1958" s="4" t="inlineStr">
        <is>
          <t>Yes</t>
        </is>
      </c>
      <c r="O1958" s="4" t="inlineStr">
        <is>
          <t>Yes</t>
        </is>
      </c>
      <c r="P1958" s="4" t="inlineStr">
        <is>
          <t>Depends</t>
        </is>
      </c>
      <c r="Q1958" s="4" t="inlineStr">
        <is>
          <t>No</t>
        </is>
      </c>
      <c r="R1958" s="4" t="n"/>
      <c r="S1958" s="4" t="inlineStr">
        <is>
          <t>conquest (khác gốc)</t>
        </is>
      </c>
      <c r="T1958" s="4" t="inlineStr">
        <is>
          <t>conquer</t>
        </is>
      </c>
      <c r="U1958" s="4" t="inlineStr">
        <is>
          <t>unconquerable spirit/fortress ✓; văn học, hiếm.</t>
        </is>
      </c>
      <c r="V1958" s="4" t="inlineStr">
        <is>
          <t>She had an unconquerable spirit despite the hardship.</t>
        </is>
      </c>
      <c r="W1958" s="4" t="n"/>
    </row>
    <row r="1959">
      <c r="A1959" s="4" t="n">
        <v>1957</v>
      </c>
      <c r="B1959" s="4" t="inlineStr">
        <is>
          <t>unconventional</t>
        </is>
      </c>
      <c r="C1959" s="4" t="inlineStr">
        <is>
          <t>khác thường</t>
        </is>
      </c>
      <c r="D1959" s="4" t="inlineStr">
        <is>
          <t>B2</t>
        </is>
      </c>
      <c r="E1959" s="4" t="n">
        <v>1</v>
      </c>
      <c r="F1959" s="4" t="inlineStr">
        <is>
          <t>Value (khác thường)</t>
        </is>
      </c>
      <c r="G1959" s="4" t="inlineStr">
        <is>
          <t>more unconventional</t>
        </is>
      </c>
      <c r="H1959" s="4" t="inlineStr">
        <is>
          <t>most unconventional</t>
        </is>
      </c>
      <c r="I1959" s="4" t="inlineStr">
        <is>
          <t>Quy tắc chuẩn (more/most, tính từ đa âm tiết)</t>
        </is>
      </c>
      <c r="J1959" s="4" t="inlineStr">
        <is>
          <t>Gradable (phân cấp được)</t>
        </is>
      </c>
      <c r="K1959" s="4" t="inlineStr">
        <is>
          <t>very/quite/rather/extremely/fairly/pretty (nhóm mức độ thông thường)</t>
        </is>
      </c>
      <c r="L1959" s="4" t="inlineStr">
        <is>
          <t>unconventionally</t>
        </is>
      </c>
      <c r="M1959" s="4" t="inlineStr">
        <is>
          <t>Quy tắc chuẩn (+ -ly)</t>
        </is>
      </c>
      <c r="N1959" s="4" t="inlineStr">
        <is>
          <t>Yes</t>
        </is>
      </c>
      <c r="O1959" s="4" t="inlineStr">
        <is>
          <t>Yes</t>
        </is>
      </c>
      <c r="P1959" s="4" t="inlineStr">
        <is>
          <t>Depends</t>
        </is>
      </c>
      <c r="Q1959" s="4" t="inlineStr">
        <is>
          <t>No</t>
        </is>
      </c>
      <c r="R1959" s="4" t="n"/>
      <c r="S1959" s="4" t="inlineStr">
        <is>
          <t>convention (khác gốc)</t>
        </is>
      </c>
      <c r="T1959" s="4" t="inlineStr">
        <is>
          <t>—</t>
        </is>
      </c>
      <c r="U1959" s="4" t="inlineStr">
        <is>
          <t>unconventional approach/method/lifestyle ✓; đối lập 'conventional'.</t>
        </is>
      </c>
      <c r="V1959" s="4" t="inlineStr">
        <is>
          <t>She took an unconventional approach to teaching.</t>
        </is>
      </c>
      <c r="W1959" s="4" t="n"/>
    </row>
    <row r="1960">
      <c r="A1960" s="4" t="n">
        <v>1958</v>
      </c>
      <c r="B1960" s="4" t="inlineStr">
        <is>
          <t>uncountable</t>
        </is>
      </c>
      <c r="C1960" s="4" t="inlineStr">
        <is>
          <t>không đếm được</t>
        </is>
      </c>
      <c r="D1960" s="4" t="inlineStr">
        <is>
          <t>C1</t>
        </is>
      </c>
      <c r="E1960" s="4" t="n">
        <v>1</v>
      </c>
      <c r="F1960" s="4" t="inlineStr">
        <is>
          <t>Quantity (không đếm được)</t>
        </is>
      </c>
      <c r="G1960" s="4" t="inlineStr">
        <is>
          <t>more uncountable</t>
        </is>
      </c>
      <c r="H1960" s="4" t="inlineStr">
        <is>
          <t>most uncountable</t>
        </is>
      </c>
      <c r="I1960" s="4" t="inlineStr">
        <is>
          <t>Quy tắc chuẩn (more/most, tính từ đa âm tiết)</t>
        </is>
      </c>
      <c r="J1960" s="4" t="inlineStr">
        <is>
          <t>Gradable (phân cấp được)</t>
        </is>
      </c>
      <c r="K1960" s="4" t="inlineStr">
        <is>
          <t>very/quite/rather/extremely/fairly/pretty (nhóm mức độ thông thường)</t>
        </is>
      </c>
      <c r="L1960" s="4" t="inlineStr">
        <is>
          <t>uncountably</t>
        </is>
      </c>
      <c r="M1960" s="4" t="inlineStr">
        <is>
          <t>Ngoại lệ (-le → -ly, bỏ e)</t>
        </is>
      </c>
      <c r="N1960" s="4" t="inlineStr">
        <is>
          <t>Yes</t>
        </is>
      </c>
      <c r="O1960" s="4" t="inlineStr">
        <is>
          <t>Yes</t>
        </is>
      </c>
      <c r="P1960" s="4" t="inlineStr">
        <is>
          <t>Depends</t>
        </is>
      </c>
      <c r="Q1960" s="4" t="inlineStr">
        <is>
          <t>No</t>
        </is>
      </c>
      <c r="R1960" s="4" t="n"/>
      <c r="S1960" s="4" t="inlineStr">
        <is>
          <t>count (khác nghĩa)</t>
        </is>
      </c>
      <c r="T1960" s="4" t="inlineStr">
        <is>
          <t>count</t>
        </is>
      </c>
      <c r="U1960" s="4" t="inlineStr">
        <is>
          <t>uncountable noun (ngữ pháp) ✓ — thuật ngữ, gần như CHỈ đi với 'noun'.</t>
        </is>
      </c>
      <c r="V1960" s="4" t="inlineStr">
        <is>
          <t>"Water" is an uncountable noun in English.</t>
        </is>
      </c>
      <c r="W1960" s="4" t="inlineStr">
        <is>
          <t>"uncountable noun" (danh từ không đếm được — thuật ngữ ngữ pháp cố định).</t>
        </is>
      </c>
    </row>
    <row r="1961">
      <c r="A1961" s="4" t="n">
        <v>1959</v>
      </c>
      <c r="B1961" s="4" t="inlineStr">
        <is>
          <t>uncritical</t>
        </is>
      </c>
      <c r="C1961" s="4" t="inlineStr">
        <is>
          <t>thiếu phê phán</t>
        </is>
      </c>
      <c r="D1961" s="4" t="inlineStr">
        <is>
          <t>C1</t>
        </is>
      </c>
      <c r="E1961" s="4" t="n">
        <v>1</v>
      </c>
      <c r="F1961" s="4" t="inlineStr">
        <is>
          <t>Value (thiếu phê phán)</t>
        </is>
      </c>
      <c r="G1961" s="4" t="inlineStr">
        <is>
          <t>more uncritical</t>
        </is>
      </c>
      <c r="H1961" s="4" t="inlineStr">
        <is>
          <t>most uncritical</t>
        </is>
      </c>
      <c r="I1961" s="4" t="inlineStr">
        <is>
          <t>Quy tắc chuẩn (more/most, tính từ đa âm tiết)</t>
        </is>
      </c>
      <c r="J1961" s="4" t="inlineStr">
        <is>
          <t>Gradable (phân cấp được)</t>
        </is>
      </c>
      <c r="K1961" s="4" t="inlineStr">
        <is>
          <t>very/quite/rather/extremely/fairly/pretty (nhóm mức độ thông thường)</t>
        </is>
      </c>
      <c r="L1961" s="4" t="inlineStr">
        <is>
          <t>uncritically</t>
        </is>
      </c>
      <c r="M1961" s="4" t="inlineStr">
        <is>
          <t>Quy tắc chuẩn (+ -ly)</t>
        </is>
      </c>
      <c r="N1961" s="4" t="inlineStr">
        <is>
          <t>Yes</t>
        </is>
      </c>
      <c r="O1961" s="4" t="inlineStr">
        <is>
          <t>Yes</t>
        </is>
      </c>
      <c r="P1961" s="4" t="inlineStr">
        <is>
          <t>Depends</t>
        </is>
      </c>
      <c r="Q1961" s="4" t="inlineStr">
        <is>
          <t>No</t>
        </is>
      </c>
      <c r="R1961" s="4" t="n"/>
      <c r="S1961" s="4" t="inlineStr">
        <is>
          <t>criticism (khác gốc)</t>
        </is>
      </c>
      <c r="T1961" s="4" t="inlineStr">
        <is>
          <t>criticize</t>
        </is>
      </c>
      <c r="U1961" s="4" t="inlineStr">
        <is>
          <t>uncritical acceptance/view/support ✓; đối lập 'critical'.</t>
        </is>
      </c>
      <c r="V1961" s="4" t="inlineStr">
        <is>
          <t>He showed uncritical acceptance of the claims.</t>
        </is>
      </c>
      <c r="W1961" s="4" t="n"/>
    </row>
    <row r="1962">
      <c r="A1962" s="4" t="n">
        <v>1960</v>
      </c>
      <c r="B1962" s="4" t="inlineStr">
        <is>
          <t>undefendable</t>
        </is>
      </c>
      <c r="C1962" s="4" t="inlineStr">
        <is>
          <t>không thể bảo vệ được</t>
        </is>
      </c>
      <c r="D1962" s="4" t="inlineStr">
        <is>
          <t>C2</t>
        </is>
      </c>
      <c r="E1962" s="4" t="n">
        <v>1</v>
      </c>
      <c r="F1962" s="4" t="inlineStr">
        <is>
          <t>Value (không thể bảo vệ được)</t>
        </is>
      </c>
      <c r="G1962" s="4" t="inlineStr">
        <is>
          <t>more undefendable</t>
        </is>
      </c>
      <c r="H1962" s="4" t="inlineStr">
        <is>
          <t>most undefendable</t>
        </is>
      </c>
      <c r="I1962" s="4" t="inlineStr">
        <is>
          <t>Quy tắc chuẩn (more/most, tính từ đa âm tiết)</t>
        </is>
      </c>
      <c r="J1962" s="4" t="inlineStr">
        <is>
          <t>Gradable (phân cấp được)</t>
        </is>
      </c>
      <c r="K1962" s="4" t="inlineStr">
        <is>
          <t>very/quite/rather/extremely/fairly/pretty (nhóm mức độ thông thường)</t>
        </is>
      </c>
      <c r="L1962" s="4" t="inlineStr">
        <is>
          <t>undefendably</t>
        </is>
      </c>
      <c r="M1962" s="4" t="inlineStr">
        <is>
          <t>Ngoại lệ (-le → -ly, bỏ e)</t>
        </is>
      </c>
      <c r="N1962" s="4" t="inlineStr">
        <is>
          <t>Yes</t>
        </is>
      </c>
      <c r="O1962" s="4" t="inlineStr">
        <is>
          <t>Yes</t>
        </is>
      </c>
      <c r="P1962" s="4" t="inlineStr">
        <is>
          <t>Depends</t>
        </is>
      </c>
      <c r="Q1962" s="4" t="inlineStr">
        <is>
          <t>No</t>
        </is>
      </c>
      <c r="R1962" s="4" t="n"/>
      <c r="S1962" s="4" t="inlineStr">
        <is>
          <t>defence (khác gốc)</t>
        </is>
      </c>
      <c r="T1962" s="4" t="inlineStr">
        <is>
          <t>defend</t>
        </is>
      </c>
      <c r="U1962" s="4" t="inlineStr">
        <is>
          <t>undefendable position/argument ✓; hiếm, gần đồng nghĩa 'indefensible'.</t>
        </is>
      </c>
      <c r="V1962" s="4" t="inlineStr">
        <is>
          <t>Their position became undefendable after the leak.</t>
        </is>
      </c>
      <c r="W1962" s="4" t="n"/>
    </row>
    <row r="1963">
      <c r="A1963" s="4" t="n">
        <v>1961</v>
      </c>
      <c r="B1963" s="4" t="inlineStr">
        <is>
          <t>undemocratic</t>
        </is>
      </c>
      <c r="C1963" s="4" t="inlineStr">
        <is>
          <t>phi dân chủ</t>
        </is>
      </c>
      <c r="D1963" s="4" t="inlineStr">
        <is>
          <t>C1</t>
        </is>
      </c>
      <c r="E1963" s="4" t="n">
        <v>1</v>
      </c>
      <c r="F1963" s="4" t="inlineStr">
        <is>
          <t>Value (phi dân chủ)</t>
        </is>
      </c>
      <c r="G1963" s="4" t="inlineStr">
        <is>
          <t>more undemocratic</t>
        </is>
      </c>
      <c r="H1963" s="4" t="inlineStr">
        <is>
          <t>most undemocratic</t>
        </is>
      </c>
      <c r="I1963" s="4" t="inlineStr">
        <is>
          <t>Quy tắc chuẩn (more/most, tính từ đa âm tiết)</t>
        </is>
      </c>
      <c r="J1963" s="4" t="inlineStr">
        <is>
          <t>Gradable (phân cấp được)</t>
        </is>
      </c>
      <c r="K1963" s="4" t="inlineStr">
        <is>
          <t>very/quite/rather/extremely/fairly/pretty (nhóm mức độ thông thường)</t>
        </is>
      </c>
      <c r="L1963" s="4" t="inlineStr">
        <is>
          <t>undemocratically</t>
        </is>
      </c>
      <c r="M1963" s="4" t="inlineStr">
        <is>
          <t>Ngoại lệ (-ic → -ically)</t>
        </is>
      </c>
      <c r="N1963" s="4" t="inlineStr">
        <is>
          <t>Yes</t>
        </is>
      </c>
      <c r="O1963" s="4" t="inlineStr">
        <is>
          <t>Yes</t>
        </is>
      </c>
      <c r="P1963" s="4" t="inlineStr">
        <is>
          <t>Depends</t>
        </is>
      </c>
      <c r="Q1963" s="4" t="inlineStr">
        <is>
          <t>No</t>
        </is>
      </c>
      <c r="R1963" s="4" t="n"/>
      <c r="S1963" s="4" t="inlineStr">
        <is>
          <t>democracy (khác gốc)</t>
        </is>
      </c>
      <c r="T1963" s="4" t="inlineStr">
        <is>
          <t>—</t>
        </is>
      </c>
      <c r="U1963" s="4" t="inlineStr">
        <is>
          <t>undemocratic process/regime/decision ✓; đối lập 'democratic'.</t>
        </is>
      </c>
      <c r="V1963" s="4" t="inlineStr">
        <is>
          <t>Critics called the election process undemocratic.</t>
        </is>
      </c>
      <c r="W1963" s="4" t="n"/>
    </row>
    <row r="1964">
      <c r="A1964" s="4" t="n">
        <v>1962</v>
      </c>
      <c r="B1964" s="4" t="inlineStr">
        <is>
          <t>underage</t>
        </is>
      </c>
      <c r="C1964" s="4" t="inlineStr">
        <is>
          <t>chưa đủ tuổi</t>
        </is>
      </c>
      <c r="D1964" s="4" t="inlineStr">
        <is>
          <t>B2</t>
        </is>
      </c>
      <c r="E1964" s="4" t="n">
        <v>1</v>
      </c>
      <c r="F1964" s="4" t="inlineStr">
        <is>
          <t>Age (chưa đủ tuổi)</t>
        </is>
      </c>
      <c r="G1964" s="4" t="inlineStr">
        <is>
          <t>more underage</t>
        </is>
      </c>
      <c r="H1964" s="4" t="inlineStr">
        <is>
          <t>most underage</t>
        </is>
      </c>
      <c r="I1964" s="4" t="inlineStr">
        <is>
          <t>Quy tắc chuẩn (more/most, tính từ đa âm tiết)</t>
        </is>
      </c>
      <c r="J1964" s="4" t="inlineStr">
        <is>
          <t>Gradable (phân cấp được)</t>
        </is>
      </c>
      <c r="K1964" s="4" t="inlineStr">
        <is>
          <t>very/quite/rather/extremely/fairly/pretty (nhóm mức độ thông thường)</t>
        </is>
      </c>
      <c r="L1964" s="4" t="inlineStr">
        <is>
          <t>underagely</t>
        </is>
      </c>
      <c r="M1964" s="4" t="inlineStr">
        <is>
          <t>Quy tắc chuẩn (+ -ly)</t>
        </is>
      </c>
      <c r="N1964" s="4" t="inlineStr">
        <is>
          <t>Yes</t>
        </is>
      </c>
      <c r="O1964" s="4" t="inlineStr">
        <is>
          <t>Yes</t>
        </is>
      </c>
      <c r="P1964" s="4" t="inlineStr">
        <is>
          <t>Depends</t>
        </is>
      </c>
      <c r="Q1964" s="4" t="inlineStr">
        <is>
          <t>No</t>
        </is>
      </c>
      <c r="R1964" s="4" t="n"/>
      <c r="S1964" s="4" t="inlineStr">
        <is>
          <t>age (khác gốc)</t>
        </is>
      </c>
      <c r="T1964" s="4" t="inlineStr">
        <is>
          <t>—</t>
        </is>
      </c>
      <c r="U1964" s="4" t="inlineStr">
        <is>
          <t>underage drinking/driver/marriage ✓.</t>
        </is>
      </c>
      <c r="V1964" s="4" t="inlineStr">
        <is>
          <t>The bar was fined for serving underage drinking.</t>
        </is>
      </c>
      <c r="W1964" s="4" t="inlineStr">
        <is>
          <t>"underage drinking" (uống rượu khi chưa đủ tuổi — cụm cố định trong luật).</t>
        </is>
      </c>
    </row>
    <row r="1965">
      <c r="A1965" s="4" t="n">
        <v>1963</v>
      </c>
      <c r="B1965" s="4" t="inlineStr">
        <is>
          <t>undercover</t>
        </is>
      </c>
      <c r="C1965" s="4" t="inlineStr">
        <is>
          <t>bí mật, ngầm</t>
        </is>
      </c>
      <c r="D1965" s="4" t="inlineStr">
        <is>
          <t>B2</t>
        </is>
      </c>
      <c r="E1965" s="4" t="n">
        <v>1</v>
      </c>
      <c r="F1965" s="4" t="inlineStr">
        <is>
          <t>Purpose-related (bí mật, ngầm)</t>
        </is>
      </c>
      <c r="G1965" s="4" t="inlineStr">
        <is>
          <t>—</t>
        </is>
      </c>
      <c r="H1965" s="4" t="inlineStr">
        <is>
          <t>—</t>
        </is>
      </c>
      <c r="I1965" s="4" t="inlineStr">
        <is>
          <t>Không có (non-gradable)</t>
        </is>
      </c>
      <c r="J1965" s="4" t="inlineStr">
        <is>
          <t>Non-gradable (phân loại)</t>
        </is>
      </c>
      <c r="K1965" s="4" t="inlineStr">
        <is>
          <t>Không dùng với degree adverb (tính từ định danh/phân loại)</t>
        </is>
      </c>
      <c r="L1965" s="4" t="inlineStr">
        <is>
          <t>undercoverly</t>
        </is>
      </c>
      <c r="M1965" s="4" t="inlineStr">
        <is>
          <t>Quy tắc chuẩn (+ -ly)</t>
        </is>
      </c>
      <c r="N1965" s="4" t="inlineStr">
        <is>
          <t>Yes</t>
        </is>
      </c>
      <c r="O1965" s="4" t="inlineStr">
        <is>
          <t>Yes</t>
        </is>
      </c>
      <c r="P1965" s="4" t="inlineStr">
        <is>
          <t>Depends</t>
        </is>
      </c>
      <c r="Q1965" s="4" t="inlineStr">
        <is>
          <t>No</t>
        </is>
      </c>
      <c r="R1965" s="4" t="n"/>
      <c r="S1965" s="4" t="inlineStr">
        <is>
          <t>cover (khác nghĩa)</t>
        </is>
      </c>
      <c r="T1965" s="4" t="inlineStr">
        <is>
          <t>—</t>
        </is>
      </c>
      <c r="U1965" s="4" t="inlineStr">
        <is>
          <t>undercover agent/operation/police ✓.</t>
        </is>
      </c>
      <c r="V1965" s="4" t="inlineStr">
        <is>
          <t>She worked as an undercover agent for years.</t>
        </is>
      </c>
      <c r="W1965" s="4" t="n"/>
    </row>
    <row r="1966">
      <c r="A1966" s="4" t="n">
        <v>1964</v>
      </c>
      <c r="B1966" s="4" t="inlineStr">
        <is>
          <t>underweight</t>
        </is>
      </c>
      <c r="C1966" s="4" t="inlineStr">
        <is>
          <t>thiếu cân</t>
        </is>
      </c>
      <c r="D1966" s="4" t="inlineStr">
        <is>
          <t>C1</t>
        </is>
      </c>
      <c r="E1966" s="4" t="n">
        <v>1</v>
      </c>
      <c r="F1966" s="4" t="inlineStr">
        <is>
          <t>Size &amp; Dimension (thiếu cân)</t>
        </is>
      </c>
      <c r="G1966" s="4" t="inlineStr">
        <is>
          <t>more underweight</t>
        </is>
      </c>
      <c r="H1966" s="4" t="inlineStr">
        <is>
          <t>most underweight</t>
        </is>
      </c>
      <c r="I1966" s="4" t="inlineStr">
        <is>
          <t>Quy tắc chuẩn (more/most, tính từ đa âm tiết)</t>
        </is>
      </c>
      <c r="J1966" s="4" t="inlineStr">
        <is>
          <t>Gradable (phân cấp được)</t>
        </is>
      </c>
      <c r="K1966" s="4" t="inlineStr">
        <is>
          <t>very/quite/rather/extremely/fairly/pretty (nhóm mức độ thông thường)</t>
        </is>
      </c>
      <c r="L1966" s="4" t="inlineStr">
        <is>
          <t>underweightly</t>
        </is>
      </c>
      <c r="M1966" s="4" t="inlineStr">
        <is>
          <t>Quy tắc chuẩn (+ -ly)</t>
        </is>
      </c>
      <c r="N1966" s="4" t="inlineStr">
        <is>
          <t>Yes</t>
        </is>
      </c>
      <c r="O1966" s="4" t="inlineStr">
        <is>
          <t>Yes</t>
        </is>
      </c>
      <c r="P1966" s="4" t="inlineStr">
        <is>
          <t>Depends</t>
        </is>
      </c>
      <c r="Q1966" s="4" t="inlineStr">
        <is>
          <t>No</t>
        </is>
      </c>
      <c r="R1966" s="4" t="n"/>
      <c r="S1966" s="4" t="inlineStr">
        <is>
          <t>weight (khác gốc)</t>
        </is>
      </c>
      <c r="T1966" s="4" t="inlineStr">
        <is>
          <t>weigh</t>
        </is>
      </c>
      <c r="U1966" s="4" t="inlineStr">
        <is>
          <t>underweight baby/child ✓; đối lập 'overweight'.</t>
        </is>
      </c>
      <c r="V1966" s="4" t="inlineStr">
        <is>
          <t>The baby was born underweight and needed extra care.</t>
        </is>
      </c>
      <c r="W1966" s="4" t="n"/>
    </row>
    <row r="1967">
      <c r="A1967" s="4" t="n">
        <v>1965</v>
      </c>
      <c r="B1967" s="4" t="inlineStr">
        <is>
          <t>unearthly</t>
        </is>
      </c>
      <c r="C1967" s="4" t="inlineStr">
        <is>
          <t>siêu nhiên, kỳ dị</t>
        </is>
      </c>
      <c r="D1967" s="4" t="inlineStr">
        <is>
          <t>C1</t>
        </is>
      </c>
      <c r="E1967" s="4" t="n">
        <v>1</v>
      </c>
      <c r="F1967" s="4" t="inlineStr">
        <is>
          <t>Value (siêu nhiên, kỳ dị)</t>
        </is>
      </c>
      <c r="G1967" s="4" t="inlineStr">
        <is>
          <t>more unearthly</t>
        </is>
      </c>
      <c r="H1967" s="4" t="inlineStr">
        <is>
          <t>most unearthly</t>
        </is>
      </c>
      <c r="I1967" s="4" t="inlineStr">
        <is>
          <t>Quy tắc chuẩn (more/most, tính từ đa âm tiết)</t>
        </is>
      </c>
      <c r="J1967" s="4" t="inlineStr">
        <is>
          <t>Gradable (phân cấp được)</t>
        </is>
      </c>
      <c r="K1967" s="4" t="inlineStr">
        <is>
          <t>very/quite/rather/extremely/fairly/pretty (nhóm mức độ thông thường)</t>
        </is>
      </c>
      <c r="L1967" s="4" t="inlineStr">
        <is>
          <t>(chính nó đã tận cùng -ly) → dùng cụm 'in a ... way/manner'</t>
        </is>
      </c>
      <c r="M1967" s="4" t="inlineStr">
        <is>
          <t>Ngoại lệ</t>
        </is>
      </c>
      <c r="N1967" s="4" t="inlineStr">
        <is>
          <t>Yes</t>
        </is>
      </c>
      <c r="O1967" s="4" t="inlineStr">
        <is>
          <t>Yes</t>
        </is>
      </c>
      <c r="P1967" s="4" t="inlineStr">
        <is>
          <t>Depends</t>
        </is>
      </c>
      <c r="Q1967" s="4" t="inlineStr">
        <is>
          <t>No</t>
        </is>
      </c>
      <c r="R1967" s="4" t="n"/>
      <c r="S1967" s="4" t="inlineStr">
        <is>
          <t>earth (khác gốc)</t>
        </is>
      </c>
      <c r="T1967" s="4" t="inlineStr">
        <is>
          <t>—</t>
        </is>
      </c>
      <c r="U1967" s="4" t="inlineStr">
        <is>
          <t>unearthly silence/glow/hour (thành ngữ) ✓; văn học.</t>
        </is>
      </c>
      <c r="V1967" s="4" t="inlineStr">
        <is>
          <t>There was an unearthly silence in the forest.</t>
        </is>
      </c>
      <c r="W1967" s="4" t="inlineStr">
        <is>
          <t>"at this unearthly hour" (vào giờ giấc kỳ quặc — cụm cố định thường phàn nàn về giờ giấc bất tiện).</t>
        </is>
      </c>
    </row>
    <row r="1968">
      <c r="A1968" s="4" t="n">
        <v>1966</v>
      </c>
      <c r="B1968" s="4" t="inlineStr">
        <is>
          <t>uneasy</t>
        </is>
      </c>
      <c r="C1968" s="4" t="inlineStr">
        <is>
          <t>không yên tâm</t>
        </is>
      </c>
      <c r="D1968" s="4" t="inlineStr">
        <is>
          <t>B2</t>
        </is>
      </c>
      <c r="E1968" s="4" t="n">
        <v>1</v>
      </c>
      <c r="F1968" s="4" t="inlineStr">
        <is>
          <t>Emotion (không yên tâm)</t>
        </is>
      </c>
      <c r="G1968" s="4" t="inlineStr">
        <is>
          <t>more uneasy</t>
        </is>
      </c>
      <c r="H1968" s="4" t="inlineStr">
        <is>
          <t>most uneasy</t>
        </is>
      </c>
      <c r="I1968" s="4" t="inlineStr">
        <is>
          <t>Quy tắc chuẩn (more/most, tính từ đa âm tiết)</t>
        </is>
      </c>
      <c r="J1968" s="4" t="inlineStr">
        <is>
          <t>Gradable (phân cấp được)</t>
        </is>
      </c>
      <c r="K1968" s="4" t="inlineStr">
        <is>
          <t>very/quite/rather/extremely/fairly/pretty (nhóm mức độ thông thường)</t>
        </is>
      </c>
      <c r="L1968" s="4" t="inlineStr">
        <is>
          <t>uneasily</t>
        </is>
      </c>
      <c r="M1968" s="4" t="inlineStr">
        <is>
          <t>Ngoại lệ (-y → -ily)</t>
        </is>
      </c>
      <c r="N1968" s="4" t="inlineStr">
        <is>
          <t>Yes</t>
        </is>
      </c>
      <c r="O1968" s="4" t="inlineStr">
        <is>
          <t>Yes</t>
        </is>
      </c>
      <c r="P1968" s="4" t="inlineStr">
        <is>
          <t>Depends</t>
        </is>
      </c>
      <c r="Q1968" s="4" t="inlineStr">
        <is>
          <t>No</t>
        </is>
      </c>
      <c r="R1968" s="4" t="n"/>
      <c r="S1968" s="4" t="inlineStr">
        <is>
          <t>unease</t>
        </is>
      </c>
      <c r="T1968" s="4" t="inlineStr">
        <is>
          <t>—</t>
        </is>
      </c>
      <c r="U1968" s="4" t="inlineStr">
        <is>
          <t>feel uneasy about; uneasy silence/truce ✓.</t>
        </is>
      </c>
      <c r="V1968" s="4" t="inlineStr">
        <is>
          <t>She felt uneasy about the sudden change in plans.</t>
        </is>
      </c>
      <c r="W1968" s="4" t="inlineStr">
        <is>
          <t>"uneasy truce" (thoả thuận đình chiến bấp bênh — cụm cố định nghĩa bóng).</t>
        </is>
      </c>
    </row>
    <row r="1969">
      <c r="A1969" s="4" t="n">
        <v>1967</v>
      </c>
      <c r="B1969" s="4" t="inlineStr">
        <is>
          <t>unenviable</t>
        </is>
      </c>
      <c r="C1969" s="4" t="inlineStr">
        <is>
          <t>không đáng ghen tị</t>
        </is>
      </c>
      <c r="D1969" s="4" t="inlineStr">
        <is>
          <t>C1</t>
        </is>
      </c>
      <c r="E1969" s="4" t="n">
        <v>1</v>
      </c>
      <c r="F1969" s="4" t="inlineStr">
        <is>
          <t>Value (không đáng ghen tị)</t>
        </is>
      </c>
      <c r="G1969" s="4" t="inlineStr">
        <is>
          <t>more unenviable</t>
        </is>
      </c>
      <c r="H1969" s="4" t="inlineStr">
        <is>
          <t>most unenviable</t>
        </is>
      </c>
      <c r="I1969" s="4" t="inlineStr">
        <is>
          <t>Quy tắc chuẩn (more/most, tính từ đa âm tiết)</t>
        </is>
      </c>
      <c r="J1969" s="4" t="inlineStr">
        <is>
          <t>Gradable (phân cấp được)</t>
        </is>
      </c>
      <c r="K1969" s="4" t="inlineStr">
        <is>
          <t>very/quite/rather/extremely/fairly/pretty (nhóm mức độ thông thường)</t>
        </is>
      </c>
      <c r="L1969" s="4" t="inlineStr">
        <is>
          <t>unenviably</t>
        </is>
      </c>
      <c r="M1969" s="4" t="inlineStr">
        <is>
          <t>Ngoại lệ (-le → -ly, bỏ e)</t>
        </is>
      </c>
      <c r="N1969" s="4" t="inlineStr">
        <is>
          <t>Yes</t>
        </is>
      </c>
      <c r="O1969" s="4" t="inlineStr">
        <is>
          <t>Yes</t>
        </is>
      </c>
      <c r="P1969" s="4" t="inlineStr">
        <is>
          <t>Depends</t>
        </is>
      </c>
      <c r="Q1969" s="4" t="inlineStr">
        <is>
          <t>No</t>
        </is>
      </c>
      <c r="R1969" s="4" t="n"/>
      <c r="S1969" s="4" t="inlineStr">
        <is>
          <t>envy (khác gốc)</t>
        </is>
      </c>
      <c r="T1969" s="4" t="inlineStr">
        <is>
          <t>envy</t>
        </is>
      </c>
      <c r="U1969" s="4" t="inlineStr">
        <is>
          <t>unenviable position/task ✓; đối lập 'enviable'.</t>
        </is>
      </c>
      <c r="V1969" s="4" t="inlineStr">
        <is>
          <t>He was in the unenviable position of delivering bad news.</t>
        </is>
      </c>
      <c r="W1969" s="4" t="n"/>
    </row>
    <row r="1970">
      <c r="A1970" s="4" t="n">
        <v>1968</v>
      </c>
      <c r="B1970" s="4" t="inlineStr">
        <is>
          <t>unexplainable</t>
        </is>
      </c>
      <c r="C1970" s="4" t="inlineStr">
        <is>
          <t>không thể giải thích</t>
        </is>
      </c>
      <c r="D1970" s="4" t="inlineStr">
        <is>
          <t>C1</t>
        </is>
      </c>
      <c r="E1970" s="4" t="n">
        <v>1</v>
      </c>
      <c r="F1970" s="4" t="inlineStr">
        <is>
          <t>Value (không thể giải thích)</t>
        </is>
      </c>
      <c r="G1970" s="4" t="inlineStr">
        <is>
          <t>more unexplainable</t>
        </is>
      </c>
      <c r="H1970" s="4" t="inlineStr">
        <is>
          <t>most unexplainable</t>
        </is>
      </c>
      <c r="I1970" s="4" t="inlineStr">
        <is>
          <t>Quy tắc chuẩn (more/most, tính từ đa âm tiết)</t>
        </is>
      </c>
      <c r="J1970" s="4" t="inlineStr">
        <is>
          <t>Gradable (phân cấp được)</t>
        </is>
      </c>
      <c r="K1970" s="4" t="inlineStr">
        <is>
          <t>very/quite/rather/extremely/fairly/pretty (nhóm mức độ thông thường)</t>
        </is>
      </c>
      <c r="L1970" s="4" t="inlineStr">
        <is>
          <t>unexplainably</t>
        </is>
      </c>
      <c r="M1970" s="4" t="inlineStr">
        <is>
          <t>Ngoại lệ (-le → -ly, bỏ e)</t>
        </is>
      </c>
      <c r="N1970" s="4" t="inlineStr">
        <is>
          <t>Yes</t>
        </is>
      </c>
      <c r="O1970" s="4" t="inlineStr">
        <is>
          <t>Yes</t>
        </is>
      </c>
      <c r="P1970" s="4" t="inlineStr">
        <is>
          <t>Depends</t>
        </is>
      </c>
      <c r="Q1970" s="4" t="inlineStr">
        <is>
          <t>No</t>
        </is>
      </c>
      <c r="R1970" s="4" t="n"/>
      <c r="S1970" s="4" t="inlineStr">
        <is>
          <t>explanation (khác gốc)</t>
        </is>
      </c>
      <c r="T1970" s="4" t="inlineStr">
        <is>
          <t>explain</t>
        </is>
      </c>
      <c r="U1970" s="4" t="inlineStr">
        <is>
          <t>unexplainable phenomenon/feeling ✓; gần đồng nghĩa 'inexplicable'.</t>
        </is>
      </c>
      <c r="V1970" s="4" t="inlineStr">
        <is>
          <t>She had an unexplainable feeling of dread.</t>
        </is>
      </c>
      <c r="W1970" s="4" t="n"/>
    </row>
    <row r="1971">
      <c r="A1971" s="4" t="n">
        <v>1969</v>
      </c>
      <c r="B1971" s="4" t="inlineStr">
        <is>
          <t>unfeasible</t>
        </is>
      </c>
      <c r="C1971" s="4" t="inlineStr">
        <is>
          <t>không khả thi</t>
        </is>
      </c>
      <c r="D1971" s="4" t="inlineStr">
        <is>
          <t>C1</t>
        </is>
      </c>
      <c r="E1971" s="4" t="n">
        <v>1</v>
      </c>
      <c r="F1971" s="4" t="inlineStr">
        <is>
          <t>Probability (không khả thi)</t>
        </is>
      </c>
      <c r="G1971" s="4" t="inlineStr">
        <is>
          <t>more unfeasible</t>
        </is>
      </c>
      <c r="H1971" s="4" t="inlineStr">
        <is>
          <t>most unfeasible</t>
        </is>
      </c>
      <c r="I1971" s="4" t="inlineStr">
        <is>
          <t>Quy tắc chuẩn (more/most, tính từ đa âm tiết)</t>
        </is>
      </c>
      <c r="J1971" s="4" t="inlineStr">
        <is>
          <t>Gradable (phân cấp được)</t>
        </is>
      </c>
      <c r="K1971" s="4" t="inlineStr">
        <is>
          <t>very/quite/rather/extremely/fairly/pretty (nhóm mức độ thông thường)</t>
        </is>
      </c>
      <c r="L1971" s="4" t="inlineStr">
        <is>
          <t>unfeasibly</t>
        </is>
      </c>
      <c r="M1971" s="4" t="inlineStr">
        <is>
          <t>Ngoại lệ (-le → -ly, bỏ e)</t>
        </is>
      </c>
      <c r="N1971" s="4" t="inlineStr">
        <is>
          <t>Yes</t>
        </is>
      </c>
      <c r="O1971" s="4" t="inlineStr">
        <is>
          <t>Yes</t>
        </is>
      </c>
      <c r="P1971" s="4" t="inlineStr">
        <is>
          <t>Depends</t>
        </is>
      </c>
      <c r="Q1971" s="4" t="inlineStr">
        <is>
          <t>No</t>
        </is>
      </c>
      <c r="R1971" s="4" t="n"/>
      <c r="S1971" s="4" t="inlineStr">
        <is>
          <t>feasibility (khác gốc)</t>
        </is>
      </c>
      <c r="T1971" s="4" t="inlineStr">
        <is>
          <t>—</t>
        </is>
      </c>
      <c r="U1971" s="4" t="inlineStr">
        <is>
          <t>unfeasible plan/option ✓; đối lập 'feasible'.</t>
        </is>
      </c>
      <c r="V1971" s="4" t="inlineStr">
        <is>
          <t>The proposed timeline was simply unfeasible.</t>
        </is>
      </c>
      <c r="W1971" s="4" t="n"/>
    </row>
    <row r="1972">
      <c r="A1972" s="4" t="n">
        <v>1970</v>
      </c>
      <c r="B1972" s="4" t="inlineStr">
        <is>
          <t>unilateral</t>
        </is>
      </c>
      <c r="C1972" s="4" t="inlineStr">
        <is>
          <t>đơn phương</t>
        </is>
      </c>
      <c r="D1972" s="4" t="inlineStr">
        <is>
          <t>B2</t>
        </is>
      </c>
      <c r="E1972" s="4" t="n">
        <v>1</v>
      </c>
      <c r="F1972" s="4" t="inlineStr">
        <is>
          <t>Value (đơn phương)</t>
        </is>
      </c>
      <c r="G1972" s="4" t="inlineStr">
        <is>
          <t>more unilateral</t>
        </is>
      </c>
      <c r="H1972" s="4" t="inlineStr">
        <is>
          <t>most unilateral</t>
        </is>
      </c>
      <c r="I1972" s="4" t="inlineStr">
        <is>
          <t>Quy tắc chuẩn (more/most, tính từ đa âm tiết)</t>
        </is>
      </c>
      <c r="J1972" s="4" t="inlineStr">
        <is>
          <t>Gradable (phân cấp được)</t>
        </is>
      </c>
      <c r="K1972" s="4" t="inlineStr">
        <is>
          <t>very/quite/rather/extremely/fairly/pretty (nhóm mức độ thông thường)</t>
        </is>
      </c>
      <c r="L1972" s="4" t="inlineStr">
        <is>
          <t>unilaterally</t>
        </is>
      </c>
      <c r="M1972" s="4" t="inlineStr">
        <is>
          <t>Quy tắc chuẩn (+ -ly)</t>
        </is>
      </c>
      <c r="N1972" s="4" t="inlineStr">
        <is>
          <t>Yes</t>
        </is>
      </c>
      <c r="O1972" s="4" t="inlineStr">
        <is>
          <t>Yes</t>
        </is>
      </c>
      <c r="P1972" s="4" t="inlineStr">
        <is>
          <t>Depends</t>
        </is>
      </c>
      <c r="Q1972" s="4" t="inlineStr">
        <is>
          <t>No</t>
        </is>
      </c>
      <c r="R1972" s="4" t="n"/>
      <c r="S1972" s="4" t="inlineStr">
        <is>
          <t>—</t>
        </is>
      </c>
      <c r="T1972" s="4" t="inlineStr">
        <is>
          <t>—</t>
        </is>
      </c>
      <c r="U1972" s="4" t="inlineStr">
        <is>
          <t>unilateral decision/action/ceasefire ✓; đối lập 'bilateral/multilateral'.</t>
        </is>
      </c>
      <c r="V1972" s="4" t="inlineStr">
        <is>
          <t>The country made a unilateral decision to withdraw troops.</t>
        </is>
      </c>
      <c r="W1972" s="4" t="inlineStr">
        <is>
          <t>"unilateral ceasefire" (lệnh ngừng bắn đơn phương — thuật ngữ chính trị/quân sự cố định).</t>
        </is>
      </c>
    </row>
    <row r="1973">
      <c r="A1973" s="4" t="n">
        <v>1971</v>
      </c>
      <c r="B1973" s="4" t="inlineStr">
        <is>
          <t>unintentional</t>
        </is>
      </c>
      <c r="C1973" s="4" t="inlineStr">
        <is>
          <t>không cố ý</t>
        </is>
      </c>
      <c r="D1973" s="4" t="inlineStr">
        <is>
          <t>B2</t>
        </is>
      </c>
      <c r="E1973" s="4" t="n">
        <v>1</v>
      </c>
      <c r="F1973" s="4" t="inlineStr">
        <is>
          <t>Probability (không cố ý)</t>
        </is>
      </c>
      <c r="G1973" s="4" t="inlineStr">
        <is>
          <t>more unintentional</t>
        </is>
      </c>
      <c r="H1973" s="4" t="inlineStr">
        <is>
          <t>most unintentional</t>
        </is>
      </c>
      <c r="I1973" s="4" t="inlineStr">
        <is>
          <t>Quy tắc chuẩn (more/most, tính từ đa âm tiết)</t>
        </is>
      </c>
      <c r="J1973" s="4" t="inlineStr">
        <is>
          <t>Gradable (phân cấp được)</t>
        </is>
      </c>
      <c r="K1973" s="4" t="inlineStr">
        <is>
          <t>very/quite/rather/extremely/fairly/pretty (nhóm mức độ thông thường)</t>
        </is>
      </c>
      <c r="L1973" s="4" t="inlineStr">
        <is>
          <t>unintentionally</t>
        </is>
      </c>
      <c r="M1973" s="4" t="inlineStr">
        <is>
          <t>Quy tắc chuẩn (+ -ly)</t>
        </is>
      </c>
      <c r="N1973" s="4" t="inlineStr">
        <is>
          <t>Yes</t>
        </is>
      </c>
      <c r="O1973" s="4" t="inlineStr">
        <is>
          <t>Yes</t>
        </is>
      </c>
      <c r="P1973" s="4" t="inlineStr">
        <is>
          <t>Depends</t>
        </is>
      </c>
      <c r="Q1973" s="4" t="inlineStr">
        <is>
          <t>No</t>
        </is>
      </c>
      <c r="R1973" s="4" t="n"/>
      <c r="S1973" s="4" t="inlineStr">
        <is>
          <t>intention (khác gốc)</t>
        </is>
      </c>
      <c r="T1973" s="4" t="inlineStr">
        <is>
          <t>intend</t>
        </is>
      </c>
      <c r="U1973" s="4" t="inlineStr">
        <is>
          <t>unintentional error/insult/consequence ✓; đối lập 'intentional'.</t>
        </is>
      </c>
      <c r="V1973" s="4" t="inlineStr">
        <is>
          <t>It was an unintentional mistake on his part.</t>
        </is>
      </c>
      <c r="W1973" s="4" t="n"/>
    </row>
    <row r="1974">
      <c r="A1974" s="4" t="n">
        <v>1972</v>
      </c>
      <c r="B1974" s="4" t="inlineStr">
        <is>
          <t>unjustifiable</t>
        </is>
      </c>
      <c r="C1974" s="4" t="inlineStr">
        <is>
          <t>không thể biện minh</t>
        </is>
      </c>
      <c r="D1974" s="4" t="inlineStr">
        <is>
          <t>C1</t>
        </is>
      </c>
      <c r="E1974" s="4" t="n">
        <v>1</v>
      </c>
      <c r="F1974" s="4" t="inlineStr">
        <is>
          <t>Value (không thể biện minh)</t>
        </is>
      </c>
      <c r="G1974" s="4" t="inlineStr">
        <is>
          <t>more unjustifiable</t>
        </is>
      </c>
      <c r="H1974" s="4" t="inlineStr">
        <is>
          <t>most unjustifiable</t>
        </is>
      </c>
      <c r="I1974" s="4" t="inlineStr">
        <is>
          <t>Quy tắc chuẩn (more/most, tính từ đa âm tiết)</t>
        </is>
      </c>
      <c r="J1974" s="4" t="inlineStr">
        <is>
          <t>Gradable (phân cấp được)</t>
        </is>
      </c>
      <c r="K1974" s="4" t="inlineStr">
        <is>
          <t>very/quite/rather/extremely/fairly/pretty (nhóm mức độ thông thường)</t>
        </is>
      </c>
      <c r="L1974" s="4" t="inlineStr">
        <is>
          <t>unjustifiably</t>
        </is>
      </c>
      <c r="M1974" s="4" t="inlineStr">
        <is>
          <t>Ngoại lệ (-le → -ly, bỏ e)</t>
        </is>
      </c>
      <c r="N1974" s="4" t="inlineStr">
        <is>
          <t>Yes</t>
        </is>
      </c>
      <c r="O1974" s="4" t="inlineStr">
        <is>
          <t>Yes</t>
        </is>
      </c>
      <c r="P1974" s="4" t="inlineStr">
        <is>
          <t>Depends</t>
        </is>
      </c>
      <c r="Q1974" s="4" t="inlineStr">
        <is>
          <t>No</t>
        </is>
      </c>
      <c r="R1974" s="4" t="n"/>
      <c r="S1974" s="4" t="inlineStr">
        <is>
          <t>justification (khác gốc)</t>
        </is>
      </c>
      <c r="T1974" s="4" t="inlineStr">
        <is>
          <t>justify</t>
        </is>
      </c>
      <c r="U1974" s="4" t="inlineStr">
        <is>
          <t>unjustifiable expense/action/risk ✓; đối lập 'justifiable'.</t>
        </is>
      </c>
      <c r="V1974" s="4" t="inlineStr">
        <is>
          <t>The expense was completely unjustifiable.</t>
        </is>
      </c>
      <c r="W1974" s="4" t="n"/>
    </row>
    <row r="1975">
      <c r="A1975" s="4" t="n">
        <v>1973</v>
      </c>
      <c r="B1975" s="4" t="inlineStr">
        <is>
          <t>unmanageable</t>
        </is>
      </c>
      <c r="C1975" s="4" t="inlineStr">
        <is>
          <t>không thể quản lý</t>
        </is>
      </c>
      <c r="D1975" s="4" t="inlineStr">
        <is>
          <t>C1</t>
        </is>
      </c>
      <c r="E1975" s="4" t="n">
        <v>1</v>
      </c>
      <c r="F1975" s="4" t="inlineStr">
        <is>
          <t>Value (không thể quản lý)</t>
        </is>
      </c>
      <c r="G1975" s="4" t="inlineStr">
        <is>
          <t>more unmanageable</t>
        </is>
      </c>
      <c r="H1975" s="4" t="inlineStr">
        <is>
          <t>most unmanageable</t>
        </is>
      </c>
      <c r="I1975" s="4" t="inlineStr">
        <is>
          <t>Quy tắc chuẩn (more/most, tính từ đa âm tiết)</t>
        </is>
      </c>
      <c r="J1975" s="4" t="inlineStr">
        <is>
          <t>Gradable (phân cấp được)</t>
        </is>
      </c>
      <c r="K1975" s="4" t="inlineStr">
        <is>
          <t>very/quite/rather/extremely/fairly/pretty (nhóm mức độ thông thường)</t>
        </is>
      </c>
      <c r="L1975" s="4" t="inlineStr">
        <is>
          <t>unmanageably</t>
        </is>
      </c>
      <c r="M1975" s="4" t="inlineStr">
        <is>
          <t>Ngoại lệ (-le → -ly, bỏ e)</t>
        </is>
      </c>
      <c r="N1975" s="4" t="inlineStr">
        <is>
          <t>Yes</t>
        </is>
      </c>
      <c r="O1975" s="4" t="inlineStr">
        <is>
          <t>Yes</t>
        </is>
      </c>
      <c r="P1975" s="4" t="inlineStr">
        <is>
          <t>Depends</t>
        </is>
      </c>
      <c r="Q1975" s="4" t="inlineStr">
        <is>
          <t>No</t>
        </is>
      </c>
      <c r="R1975" s="4" t="n"/>
      <c r="S1975" s="4" t="inlineStr">
        <is>
          <t>management (khác gốc)</t>
        </is>
      </c>
      <c r="T1975" s="4" t="inlineStr">
        <is>
          <t>manage</t>
        </is>
      </c>
      <c r="U1975" s="4" t="inlineStr">
        <is>
          <t>unmanageable debt/hair/situation ✓; đối lập 'manageable'.</t>
        </is>
      </c>
      <c r="V1975" s="4" t="inlineStr">
        <is>
          <t>Their debt had become unmanageable.</t>
        </is>
      </c>
      <c r="W1975" s="4" t="n"/>
    </row>
    <row r="1976">
      <c r="A1976" s="4" t="n">
        <v>1974</v>
      </c>
      <c r="B1976" s="4" t="inlineStr">
        <is>
          <t>unmatchable</t>
        </is>
      </c>
      <c r="C1976" s="4" t="inlineStr">
        <is>
          <t>không thể sánh bằng</t>
        </is>
      </c>
      <c r="D1976" s="4" t="inlineStr">
        <is>
          <t>C2</t>
        </is>
      </c>
      <c r="E1976" s="4" t="n">
        <v>1</v>
      </c>
      <c r="F1976" s="4" t="inlineStr">
        <is>
          <t>Value (không thể sánh bằng)</t>
        </is>
      </c>
      <c r="G1976" s="4" t="inlineStr">
        <is>
          <t>more unmatchable</t>
        </is>
      </c>
      <c r="H1976" s="4" t="inlineStr">
        <is>
          <t>most unmatchable</t>
        </is>
      </c>
      <c r="I1976" s="4" t="inlineStr">
        <is>
          <t>Quy tắc chuẩn (more/most, tính từ đa âm tiết)</t>
        </is>
      </c>
      <c r="J1976" s="4" t="inlineStr">
        <is>
          <t>Gradable (phân cấp được)</t>
        </is>
      </c>
      <c r="K1976" s="4" t="inlineStr">
        <is>
          <t>very/quite/rather/extremely/fairly/pretty (nhóm mức độ thông thường)</t>
        </is>
      </c>
      <c r="L1976" s="4" t="inlineStr">
        <is>
          <t>unmatchably</t>
        </is>
      </c>
      <c r="M1976" s="4" t="inlineStr">
        <is>
          <t>Ngoại lệ (-le → -ly, bỏ e)</t>
        </is>
      </c>
      <c r="N1976" s="4" t="inlineStr">
        <is>
          <t>Yes</t>
        </is>
      </c>
      <c r="O1976" s="4" t="inlineStr">
        <is>
          <t>Yes</t>
        </is>
      </c>
      <c r="P1976" s="4" t="inlineStr">
        <is>
          <t>Depends</t>
        </is>
      </c>
      <c r="Q1976" s="4" t="inlineStr">
        <is>
          <t>No</t>
        </is>
      </c>
      <c r="R1976" s="4" t="n"/>
      <c r="S1976" s="4" t="inlineStr">
        <is>
          <t>match (khác nghĩa)</t>
        </is>
      </c>
      <c r="T1976" s="4" t="inlineStr">
        <is>
          <t>match</t>
        </is>
      </c>
      <c r="U1976" s="4" t="inlineStr">
        <is>
          <t>unmatchable skill/quality ✓; hiếm.</t>
        </is>
      </c>
      <c r="V1976" s="4" t="inlineStr">
        <is>
          <t>Her talent is simply unmatchable.</t>
        </is>
      </c>
      <c r="W1976" s="4" t="n"/>
    </row>
    <row r="1977">
      <c r="A1977" s="4" t="n">
        <v>1975</v>
      </c>
      <c r="B1977" s="4" t="inlineStr">
        <is>
          <t>unmistakable</t>
        </is>
      </c>
      <c r="C1977" s="4" t="inlineStr">
        <is>
          <t>không thể nhầm lẫn</t>
        </is>
      </c>
      <c r="D1977" s="4" t="inlineStr">
        <is>
          <t>B2</t>
        </is>
      </c>
      <c r="E1977" s="4" t="n">
        <v>1</v>
      </c>
      <c r="F1977" s="4" t="inlineStr">
        <is>
          <t>Value (không thể nhầm lẫn)</t>
        </is>
      </c>
      <c r="G1977" s="4" t="inlineStr">
        <is>
          <t>more unmistakable</t>
        </is>
      </c>
      <c r="H1977" s="4" t="inlineStr">
        <is>
          <t>most unmistakable</t>
        </is>
      </c>
      <c r="I1977" s="4" t="inlineStr">
        <is>
          <t>Quy tắc chuẩn (more/most, tính từ đa âm tiết)</t>
        </is>
      </c>
      <c r="J1977" s="4" t="inlineStr">
        <is>
          <t>Gradable (phân cấp được)</t>
        </is>
      </c>
      <c r="K1977" s="4" t="inlineStr">
        <is>
          <t>very/quite/rather/extremely/fairly/pretty (nhóm mức độ thông thường)</t>
        </is>
      </c>
      <c r="L1977" s="4" t="inlineStr">
        <is>
          <t>unmistakably</t>
        </is>
      </c>
      <c r="M1977" s="4" t="inlineStr">
        <is>
          <t>Ngoại lệ (-le → -ly, bỏ e)</t>
        </is>
      </c>
      <c r="N1977" s="4" t="inlineStr">
        <is>
          <t>Yes</t>
        </is>
      </c>
      <c r="O1977" s="4" t="inlineStr">
        <is>
          <t>Yes</t>
        </is>
      </c>
      <c r="P1977" s="4" t="inlineStr">
        <is>
          <t>Depends</t>
        </is>
      </c>
      <c r="Q1977" s="4" t="inlineStr">
        <is>
          <t>No</t>
        </is>
      </c>
      <c r="R1977" s="4" t="n"/>
      <c r="S1977" s="4" t="inlineStr">
        <is>
          <t>mistake (khác nghĩa)</t>
        </is>
      </c>
      <c r="T1977" s="4" t="inlineStr">
        <is>
          <t>mistake</t>
        </is>
      </c>
      <c r="U1977" s="4" t="inlineStr">
        <is>
          <t>unmistakable sign/voice/smell ✓.</t>
        </is>
      </c>
      <c r="V1977" s="4" t="inlineStr">
        <is>
          <t>There was an unmistakable sign of trouble ahead.</t>
        </is>
      </c>
      <c r="W1977" s="4" t="n"/>
    </row>
    <row r="1978">
      <c r="A1978" s="4" t="n">
        <v>1976</v>
      </c>
      <c r="B1978" s="4" t="inlineStr">
        <is>
          <t>unobtainable</t>
        </is>
      </c>
      <c r="C1978" s="4" t="inlineStr">
        <is>
          <t>không thể có được</t>
        </is>
      </c>
      <c r="D1978" s="4" t="inlineStr">
        <is>
          <t>C1</t>
        </is>
      </c>
      <c r="E1978" s="4" t="n">
        <v>1</v>
      </c>
      <c r="F1978" s="4" t="inlineStr">
        <is>
          <t>Value (không thể có được)</t>
        </is>
      </c>
      <c r="G1978" s="4" t="inlineStr">
        <is>
          <t>more unobtainable</t>
        </is>
      </c>
      <c r="H1978" s="4" t="inlineStr">
        <is>
          <t>most unobtainable</t>
        </is>
      </c>
      <c r="I1978" s="4" t="inlineStr">
        <is>
          <t>Quy tắc chuẩn (more/most, tính từ đa âm tiết)</t>
        </is>
      </c>
      <c r="J1978" s="4" t="inlineStr">
        <is>
          <t>Gradable (phân cấp được)</t>
        </is>
      </c>
      <c r="K1978" s="4" t="inlineStr">
        <is>
          <t>very/quite/rather/extremely/fairly/pretty (nhóm mức độ thông thường)</t>
        </is>
      </c>
      <c r="L1978" s="4" t="inlineStr">
        <is>
          <t>unobtainably</t>
        </is>
      </c>
      <c r="M1978" s="4" t="inlineStr">
        <is>
          <t>Ngoại lệ (-le → -ly, bỏ e)</t>
        </is>
      </c>
      <c r="N1978" s="4" t="inlineStr">
        <is>
          <t>Yes</t>
        </is>
      </c>
      <c r="O1978" s="4" t="inlineStr">
        <is>
          <t>Yes</t>
        </is>
      </c>
      <c r="P1978" s="4" t="inlineStr">
        <is>
          <t>Depends</t>
        </is>
      </c>
      <c r="Q1978" s="4" t="inlineStr">
        <is>
          <t>No</t>
        </is>
      </c>
      <c r="R1978" s="4" t="n"/>
      <c r="S1978" s="4" t="inlineStr">
        <is>
          <t>—</t>
        </is>
      </c>
      <c r="T1978" s="4" t="inlineStr">
        <is>
          <t>obtain</t>
        </is>
      </c>
      <c r="U1978" s="4" t="inlineStr">
        <is>
          <t>unobtainable goal/item ✓; hiếm, gần đồng nghĩa 'unattainable'.</t>
        </is>
      </c>
      <c r="V1978" s="4" t="inlineStr">
        <is>
          <t>The rare item was practically unobtainable.</t>
        </is>
      </c>
      <c r="W1978" s="4" t="n"/>
    </row>
    <row r="1979">
      <c r="A1979" s="4" t="n">
        <v>1977</v>
      </c>
      <c r="B1979" s="4" t="inlineStr">
        <is>
          <t>unofficial</t>
        </is>
      </c>
      <c r="C1979" s="4" t="inlineStr">
        <is>
          <t>không chính thức</t>
        </is>
      </c>
      <c r="D1979" s="4" t="inlineStr">
        <is>
          <t>B2</t>
        </is>
      </c>
      <c r="E1979" s="4" t="n">
        <v>1</v>
      </c>
      <c r="F1979" s="4" t="inlineStr">
        <is>
          <t>Value (không chính thức)</t>
        </is>
      </c>
      <c r="G1979" s="4" t="inlineStr">
        <is>
          <t>more unofficial</t>
        </is>
      </c>
      <c r="H1979" s="4" t="inlineStr">
        <is>
          <t>most unofficial</t>
        </is>
      </c>
      <c r="I1979" s="4" t="inlineStr">
        <is>
          <t>Quy tắc chuẩn (more/most, tính từ đa âm tiết)</t>
        </is>
      </c>
      <c r="J1979" s="4" t="inlineStr">
        <is>
          <t>Gradable (phân cấp được)</t>
        </is>
      </c>
      <c r="K1979" s="4" t="inlineStr">
        <is>
          <t>very/quite/rather/extremely/fairly/pretty (nhóm mức độ thông thường)</t>
        </is>
      </c>
      <c r="L1979" s="4" t="inlineStr">
        <is>
          <t>unofficially</t>
        </is>
      </c>
      <c r="M1979" s="4" t="inlineStr">
        <is>
          <t>Quy tắc chuẩn (+ -ly)</t>
        </is>
      </c>
      <c r="N1979" s="4" t="inlineStr">
        <is>
          <t>Yes</t>
        </is>
      </c>
      <c r="O1979" s="4" t="inlineStr">
        <is>
          <t>Yes</t>
        </is>
      </c>
      <c r="P1979" s="4" t="inlineStr">
        <is>
          <t>Depends</t>
        </is>
      </c>
      <c r="Q1979" s="4" t="inlineStr">
        <is>
          <t>No</t>
        </is>
      </c>
      <c r="R1979" s="4" t="n"/>
      <c r="S1979" s="4" t="inlineStr">
        <is>
          <t>office (khác gốc)</t>
        </is>
      </c>
      <c r="T1979" s="4" t="inlineStr">
        <is>
          <t>—</t>
        </is>
      </c>
      <c r="U1979" s="4" t="inlineStr">
        <is>
          <t>unofficial source/report/record ✓; đối lập 'official'.</t>
        </is>
      </c>
      <c r="V1979" s="4" t="inlineStr">
        <is>
          <t>According to unofficial sources, the deal has been signed.</t>
        </is>
      </c>
      <c r="W1979" s="4" t="n"/>
    </row>
    <row r="1980">
      <c r="A1980" s="4" t="n">
        <v>1978</v>
      </c>
      <c r="B1980" s="4" t="inlineStr">
        <is>
          <t>unorthodox</t>
        </is>
      </c>
      <c r="C1980" s="4" t="inlineStr">
        <is>
          <t>khác thường, phi chính thống</t>
        </is>
      </c>
      <c r="D1980" s="4" t="inlineStr">
        <is>
          <t>B2</t>
        </is>
      </c>
      <c r="E1980" s="4" t="n">
        <v>1</v>
      </c>
      <c r="F1980" s="4" t="inlineStr">
        <is>
          <t>Value (khác thường, phi chính thống)</t>
        </is>
      </c>
      <c r="G1980" s="4" t="inlineStr">
        <is>
          <t>more unorthodox</t>
        </is>
      </c>
      <c r="H1980" s="4" t="inlineStr">
        <is>
          <t>most unorthodox</t>
        </is>
      </c>
      <c r="I1980" s="4" t="inlineStr">
        <is>
          <t>Quy tắc chuẩn (more/most, tính từ đa âm tiết)</t>
        </is>
      </c>
      <c r="J1980" s="4" t="inlineStr">
        <is>
          <t>Gradable (phân cấp được)</t>
        </is>
      </c>
      <c r="K1980" s="4" t="inlineStr">
        <is>
          <t>very/quite/rather/extremely/fairly/pretty (nhóm mức độ thông thường)</t>
        </is>
      </c>
      <c r="L1980" s="4" t="inlineStr">
        <is>
          <t>unorthodoxly</t>
        </is>
      </c>
      <c r="M1980" s="4" t="inlineStr">
        <is>
          <t>Quy tắc chuẩn (+ -ly)</t>
        </is>
      </c>
      <c r="N1980" s="4" t="inlineStr">
        <is>
          <t>Yes</t>
        </is>
      </c>
      <c r="O1980" s="4" t="inlineStr">
        <is>
          <t>Yes</t>
        </is>
      </c>
      <c r="P1980" s="4" t="inlineStr">
        <is>
          <t>Depends</t>
        </is>
      </c>
      <c r="Q1980" s="4" t="inlineStr">
        <is>
          <t>No</t>
        </is>
      </c>
      <c r="R1980" s="4" t="n"/>
      <c r="S1980" s="4" t="inlineStr">
        <is>
          <t>orthodoxy (khác gốc)</t>
        </is>
      </c>
      <c r="T1980" s="4" t="inlineStr">
        <is>
          <t>—</t>
        </is>
      </c>
      <c r="U1980" s="4" t="inlineStr">
        <is>
          <t>unorthodox method/approach/view ✓; đối lập 'orthodox'.</t>
        </is>
      </c>
      <c r="V1980" s="4" t="inlineStr">
        <is>
          <t>She used an unorthodox teaching method.</t>
        </is>
      </c>
      <c r="W1980" s="4" t="n"/>
    </row>
    <row r="1981">
      <c r="A1981" s="4" t="n">
        <v>1979</v>
      </c>
      <c r="B1981" s="4" t="inlineStr">
        <is>
          <t>unpayable</t>
        </is>
      </c>
      <c r="C1981" s="4" t="inlineStr">
        <is>
          <t>không thể trả được</t>
        </is>
      </c>
      <c r="D1981" s="4" t="inlineStr">
        <is>
          <t>C2</t>
        </is>
      </c>
      <c r="E1981" s="4" t="n">
        <v>1</v>
      </c>
      <c r="F1981" s="4" t="inlineStr">
        <is>
          <t>Value (không thể trả được)</t>
        </is>
      </c>
      <c r="G1981" s="4" t="inlineStr">
        <is>
          <t>more unpayable</t>
        </is>
      </c>
      <c r="H1981" s="4" t="inlineStr">
        <is>
          <t>most unpayable</t>
        </is>
      </c>
      <c r="I1981" s="4" t="inlineStr">
        <is>
          <t>Quy tắc chuẩn (more/most, tính từ đa âm tiết)</t>
        </is>
      </c>
      <c r="J1981" s="4" t="inlineStr">
        <is>
          <t>Gradable (phân cấp được)</t>
        </is>
      </c>
      <c r="K1981" s="4" t="inlineStr">
        <is>
          <t>very/quite/rather/extremely/fairly/pretty (nhóm mức độ thông thường)</t>
        </is>
      </c>
      <c r="L1981" s="4" t="inlineStr">
        <is>
          <t>unpayably</t>
        </is>
      </c>
      <c r="M1981" s="4" t="inlineStr">
        <is>
          <t>Ngoại lệ (-le → -ly, bỏ e)</t>
        </is>
      </c>
      <c r="N1981" s="4" t="inlineStr">
        <is>
          <t>Yes</t>
        </is>
      </c>
      <c r="O1981" s="4" t="inlineStr">
        <is>
          <t>Yes</t>
        </is>
      </c>
      <c r="P1981" s="4" t="inlineStr">
        <is>
          <t>Depends</t>
        </is>
      </c>
      <c r="Q1981" s="4" t="inlineStr">
        <is>
          <t>No</t>
        </is>
      </c>
      <c r="R1981" s="4" t="n"/>
      <c r="S1981" s="4" t="inlineStr">
        <is>
          <t>payment (khác gốc)</t>
        </is>
      </c>
      <c r="T1981" s="4" t="inlineStr">
        <is>
          <t>pay</t>
        </is>
      </c>
      <c r="U1981" s="4" t="inlineStr">
        <is>
          <t>unpayable debt ✓; hiếm.</t>
        </is>
      </c>
      <c r="V1981" s="4" t="inlineStr">
        <is>
          <t>The country's debt became essentially unpayable.</t>
        </is>
      </c>
      <c r="W1981" s="4" t="n"/>
    </row>
    <row r="1982">
      <c r="A1982" s="4" t="n">
        <v>1980</v>
      </c>
      <c r="B1982" s="4" t="inlineStr">
        <is>
          <t>unpopular</t>
        </is>
      </c>
      <c r="C1982" s="4" t="inlineStr">
        <is>
          <t>không được ưa chuộng</t>
        </is>
      </c>
      <c r="D1982" s="4" t="inlineStr">
        <is>
          <t>B2</t>
        </is>
      </c>
      <c r="E1982" s="4" t="n">
        <v>1</v>
      </c>
      <c r="F1982" s="4" t="inlineStr">
        <is>
          <t>Value (không được ưa chuộng)</t>
        </is>
      </c>
      <c r="G1982" s="4" t="inlineStr">
        <is>
          <t>more unpopular</t>
        </is>
      </c>
      <c r="H1982" s="4" t="inlineStr">
        <is>
          <t>most unpopular</t>
        </is>
      </c>
      <c r="I1982" s="4" t="inlineStr">
        <is>
          <t>Quy tắc chuẩn (more/most, tính từ đa âm tiết)</t>
        </is>
      </c>
      <c r="J1982" s="4" t="inlineStr">
        <is>
          <t>Gradable (phân cấp được)</t>
        </is>
      </c>
      <c r="K1982" s="4" t="inlineStr">
        <is>
          <t>very/quite/rather/extremely/fairly/pretty (nhóm mức độ thông thường)</t>
        </is>
      </c>
      <c r="L1982" s="4" t="inlineStr">
        <is>
          <t>unpopularly</t>
        </is>
      </c>
      <c r="M1982" s="4" t="inlineStr">
        <is>
          <t>Quy tắc chuẩn (+ -ly)</t>
        </is>
      </c>
      <c r="N1982" s="4" t="inlineStr">
        <is>
          <t>Yes</t>
        </is>
      </c>
      <c r="O1982" s="4" t="inlineStr">
        <is>
          <t>Yes</t>
        </is>
      </c>
      <c r="P1982" s="4" t="inlineStr">
        <is>
          <t>Depends</t>
        </is>
      </c>
      <c r="Q1982" s="4" t="inlineStr">
        <is>
          <t>No</t>
        </is>
      </c>
      <c r="R1982" s="4" t="n"/>
      <c r="S1982" s="4" t="inlineStr">
        <is>
          <t>popularity (khác gốc)</t>
        </is>
      </c>
      <c r="T1982" s="4" t="inlineStr">
        <is>
          <t>—</t>
        </is>
      </c>
      <c r="U1982" s="4" t="inlineStr">
        <is>
          <t>unpopular decision/opinion/policy ✓; đối lập 'popular'.</t>
        </is>
      </c>
      <c r="V1982" s="4" t="inlineStr">
        <is>
          <t>It was an unpopular decision among staff.</t>
        </is>
      </c>
      <c r="W1982" s="4" t="n"/>
    </row>
    <row r="1983">
      <c r="A1983" s="4" t="n">
        <v>1981</v>
      </c>
      <c r="B1983" s="4" t="inlineStr">
        <is>
          <t>unproductive</t>
        </is>
      </c>
      <c r="C1983" s="4" t="inlineStr">
        <is>
          <t>không hiệu quả</t>
        </is>
      </c>
      <c r="D1983" s="4" t="inlineStr">
        <is>
          <t>B2</t>
        </is>
      </c>
      <c r="E1983" s="4" t="n">
        <v>1</v>
      </c>
      <c r="F1983" s="4" t="inlineStr">
        <is>
          <t>Value (không hiệu quả)</t>
        </is>
      </c>
      <c r="G1983" s="4" t="inlineStr">
        <is>
          <t>more unproductive</t>
        </is>
      </c>
      <c r="H1983" s="4" t="inlineStr">
        <is>
          <t>most unproductive</t>
        </is>
      </c>
      <c r="I1983" s="4" t="inlineStr">
        <is>
          <t>Quy tắc chuẩn (more/most, tính từ đa âm tiết)</t>
        </is>
      </c>
      <c r="J1983" s="4" t="inlineStr">
        <is>
          <t>Gradable (phân cấp được)</t>
        </is>
      </c>
      <c r="K1983" s="4" t="inlineStr">
        <is>
          <t>very/quite/rather/extremely/fairly/pretty (nhóm mức độ thông thường)</t>
        </is>
      </c>
      <c r="L1983" s="4" t="inlineStr">
        <is>
          <t>unproductively</t>
        </is>
      </c>
      <c r="M1983" s="4" t="inlineStr">
        <is>
          <t>Quy tắc chuẩn (+ -ly)</t>
        </is>
      </c>
      <c r="N1983" s="4" t="inlineStr">
        <is>
          <t>Yes</t>
        </is>
      </c>
      <c r="O1983" s="4" t="inlineStr">
        <is>
          <t>Yes</t>
        </is>
      </c>
      <c r="P1983" s="4" t="inlineStr">
        <is>
          <t>Depends</t>
        </is>
      </c>
      <c r="Q1983" s="4" t="inlineStr">
        <is>
          <t>No</t>
        </is>
      </c>
      <c r="R1983" s="4" t="n"/>
      <c r="S1983" s="4" t="inlineStr">
        <is>
          <t>productivity (khác gốc)</t>
        </is>
      </c>
      <c r="T1983" s="4" t="inlineStr">
        <is>
          <t>produce</t>
        </is>
      </c>
      <c r="U1983" s="4" t="inlineStr">
        <is>
          <t>unproductive meeting/day/land ✓; đối lập 'productive'.</t>
        </is>
      </c>
      <c r="V1983" s="4" t="inlineStr">
        <is>
          <t>The meeting felt long and unproductive.</t>
        </is>
      </c>
      <c r="W1983" s="4" t="n"/>
    </row>
    <row r="1984">
      <c r="A1984" s="4" t="n">
        <v>1982</v>
      </c>
      <c r="B1984" s="4" t="inlineStr">
        <is>
          <t>unprofitable</t>
        </is>
      </c>
      <c r="C1984" s="4" t="inlineStr">
        <is>
          <t>không sinh lời</t>
        </is>
      </c>
      <c r="D1984" s="4" t="inlineStr">
        <is>
          <t>C1</t>
        </is>
      </c>
      <c r="E1984" s="4" t="n">
        <v>1</v>
      </c>
      <c r="F1984" s="4" t="inlineStr">
        <is>
          <t>Value (không sinh lời)</t>
        </is>
      </c>
      <c r="G1984" s="4" t="inlineStr">
        <is>
          <t>more unprofitable</t>
        </is>
      </c>
      <c r="H1984" s="4" t="inlineStr">
        <is>
          <t>most unprofitable</t>
        </is>
      </c>
      <c r="I1984" s="4" t="inlineStr">
        <is>
          <t>Quy tắc chuẩn (more/most, tính từ đa âm tiết)</t>
        </is>
      </c>
      <c r="J1984" s="4" t="inlineStr">
        <is>
          <t>Gradable (phân cấp được)</t>
        </is>
      </c>
      <c r="K1984" s="4" t="inlineStr">
        <is>
          <t>very/quite/rather/extremely/fairly/pretty (nhóm mức độ thông thường)</t>
        </is>
      </c>
      <c r="L1984" s="4" t="inlineStr">
        <is>
          <t>unprofitably</t>
        </is>
      </c>
      <c r="M1984" s="4" t="inlineStr">
        <is>
          <t>Ngoại lệ (-le → -ly, bỏ e)</t>
        </is>
      </c>
      <c r="N1984" s="4" t="inlineStr">
        <is>
          <t>Yes</t>
        </is>
      </c>
      <c r="O1984" s="4" t="inlineStr">
        <is>
          <t>Yes</t>
        </is>
      </c>
      <c r="P1984" s="4" t="inlineStr">
        <is>
          <t>Depends</t>
        </is>
      </c>
      <c r="Q1984" s="4" t="inlineStr">
        <is>
          <t>No</t>
        </is>
      </c>
      <c r="R1984" s="4" t="n"/>
      <c r="S1984" s="4" t="inlineStr">
        <is>
          <t>profit (khác gốc)</t>
        </is>
      </c>
      <c r="T1984" s="4" t="inlineStr">
        <is>
          <t>profit</t>
        </is>
      </c>
      <c r="U1984" s="4" t="inlineStr">
        <is>
          <t>unprofitable business/venture ✓; đối lập 'profitable'.</t>
        </is>
      </c>
      <c r="V1984" s="4" t="inlineStr">
        <is>
          <t>They closed the unprofitable branch.</t>
        </is>
      </c>
      <c r="W1984" s="4" t="n"/>
    </row>
    <row r="1985">
      <c r="A1985" s="4" t="n">
        <v>1983</v>
      </c>
      <c r="B1985" s="4" t="inlineStr">
        <is>
          <t>unquestionable</t>
        </is>
      </c>
      <c r="C1985" s="4" t="inlineStr">
        <is>
          <t>không thể nghi ngờ</t>
        </is>
      </c>
      <c r="D1985" s="4" t="inlineStr">
        <is>
          <t>C1</t>
        </is>
      </c>
      <c r="E1985" s="4" t="n">
        <v>1</v>
      </c>
      <c r="F1985" s="4" t="inlineStr">
        <is>
          <t>Value (không thể nghi ngờ)</t>
        </is>
      </c>
      <c r="G1985" s="4" t="inlineStr">
        <is>
          <t>more unquestionable</t>
        </is>
      </c>
      <c r="H1985" s="4" t="inlineStr">
        <is>
          <t>most unquestionable</t>
        </is>
      </c>
      <c r="I1985" s="4" t="inlineStr">
        <is>
          <t>Quy tắc chuẩn (more/most, tính từ đa âm tiết)</t>
        </is>
      </c>
      <c r="J1985" s="4" t="inlineStr">
        <is>
          <t>Gradable (phân cấp được)</t>
        </is>
      </c>
      <c r="K1985" s="4" t="inlineStr">
        <is>
          <t>very/quite/rather/extremely/fairly/pretty (nhóm mức độ thông thường)</t>
        </is>
      </c>
      <c r="L1985" s="4" t="inlineStr">
        <is>
          <t>unquestionably</t>
        </is>
      </c>
      <c r="M1985" s="4" t="inlineStr">
        <is>
          <t>Ngoại lệ (-le → -ly, bỏ e)</t>
        </is>
      </c>
      <c r="N1985" s="4" t="inlineStr">
        <is>
          <t>Yes</t>
        </is>
      </c>
      <c r="O1985" s="4" t="inlineStr">
        <is>
          <t>Yes</t>
        </is>
      </c>
      <c r="P1985" s="4" t="inlineStr">
        <is>
          <t>Depends</t>
        </is>
      </c>
      <c r="Q1985" s="4" t="inlineStr">
        <is>
          <t>No</t>
        </is>
      </c>
      <c r="R1985" s="4" t="n"/>
      <c r="S1985" s="4" t="inlineStr">
        <is>
          <t>question (khác nghĩa)</t>
        </is>
      </c>
      <c r="T1985" s="4" t="inlineStr">
        <is>
          <t>question</t>
        </is>
      </c>
      <c r="U1985" s="4" t="inlineStr">
        <is>
          <t>unquestionable loyalty/fact/talent ✓.</t>
        </is>
      </c>
      <c r="V1985" s="4" t="inlineStr">
        <is>
          <t>Her loyalty to the team is unquestionable.</t>
        </is>
      </c>
      <c r="W1985" s="4" t="n"/>
    </row>
    <row r="1986">
      <c r="A1986" s="4" t="n">
        <v>1984</v>
      </c>
      <c r="B1986" s="4" t="inlineStr">
        <is>
          <t>unreal</t>
        </is>
      </c>
      <c r="C1986" s="4" t="inlineStr">
        <is>
          <t>không thật</t>
        </is>
      </c>
      <c r="D1986" s="4" t="inlineStr">
        <is>
          <t>B2</t>
        </is>
      </c>
      <c r="E1986" s="4" t="n">
        <v>1</v>
      </c>
      <c r="F1986" s="4" t="inlineStr">
        <is>
          <t>Value (không thật, informal)</t>
        </is>
      </c>
      <c r="G1986" s="4" t="inlineStr">
        <is>
          <t>more unreal</t>
        </is>
      </c>
      <c r="H1986" s="4" t="inlineStr">
        <is>
          <t>most unreal</t>
        </is>
      </c>
      <c r="I1986" s="4" t="inlineStr">
        <is>
          <t>Quy tắc chuẩn (more/most, tính từ đa âm tiết)</t>
        </is>
      </c>
      <c r="J1986" s="4" t="inlineStr">
        <is>
          <t>Gradable (phân cấp được)</t>
        </is>
      </c>
      <c r="K1986" s="4" t="inlineStr">
        <is>
          <t>very/quite/rather/extremely/fairly/pretty (nhóm mức độ thông thường)</t>
        </is>
      </c>
      <c r="L1986" s="4" t="inlineStr">
        <is>
          <t>unreally</t>
        </is>
      </c>
      <c r="M1986" s="4" t="inlineStr">
        <is>
          <t>Quy tắc chuẩn (+ -ly)</t>
        </is>
      </c>
      <c r="N1986" s="4" t="inlineStr">
        <is>
          <t>Yes</t>
        </is>
      </c>
      <c r="O1986" s="4" t="inlineStr">
        <is>
          <t>Yes</t>
        </is>
      </c>
      <c r="P1986" s="4" t="inlineStr">
        <is>
          <t>Depends</t>
        </is>
      </c>
      <c r="Q1986" s="4" t="inlineStr">
        <is>
          <t>No</t>
        </is>
      </c>
      <c r="R1986" s="4" t="n"/>
      <c r="S1986" s="4" t="inlineStr">
        <is>
          <t>reality (khác gốc)</t>
        </is>
      </c>
      <c r="T1986" s="4" t="inlineStr">
        <is>
          <t>—</t>
        </is>
      </c>
      <c r="U1986" s="4" t="inlineStr">
        <is>
          <t>feel unreal; unreal situation/experience ✓; informal.</t>
        </is>
      </c>
      <c r="V1986" s="4" t="inlineStr">
        <is>
          <t>The whole experience felt unreal.</t>
        </is>
      </c>
      <c r="W1986" s="4" t="n"/>
    </row>
    <row r="1987">
      <c r="A1987" s="4" t="n">
        <v>1985</v>
      </c>
      <c r="B1987" s="4" t="inlineStr">
        <is>
          <t>unreceptive</t>
        </is>
      </c>
      <c r="C1987" s="4" t="inlineStr">
        <is>
          <t>không tiếp thu</t>
        </is>
      </c>
      <c r="D1987" s="4" t="inlineStr">
        <is>
          <t>C2</t>
        </is>
      </c>
      <c r="E1987" s="4" t="n">
        <v>1</v>
      </c>
      <c r="F1987" s="4" t="inlineStr">
        <is>
          <t>Quality &amp; Character (không tiếp thu)</t>
        </is>
      </c>
      <c r="G1987" s="4" t="inlineStr">
        <is>
          <t>more unreceptive</t>
        </is>
      </c>
      <c r="H1987" s="4" t="inlineStr">
        <is>
          <t>most unreceptive</t>
        </is>
      </c>
      <c r="I1987" s="4" t="inlineStr">
        <is>
          <t>Quy tắc chuẩn (more/most, tính từ đa âm tiết)</t>
        </is>
      </c>
      <c r="J1987" s="4" t="inlineStr">
        <is>
          <t>Gradable (phân cấp được)</t>
        </is>
      </c>
      <c r="K1987" s="4" t="inlineStr">
        <is>
          <t>very/quite/rather/extremely/fairly/pretty (nhóm mức độ thông thường)</t>
        </is>
      </c>
      <c r="L1987" s="4" t="inlineStr">
        <is>
          <t>unreceptively</t>
        </is>
      </c>
      <c r="M1987" s="4" t="inlineStr">
        <is>
          <t>Quy tắc chuẩn (+ -ly)</t>
        </is>
      </c>
      <c r="N1987" s="4" t="inlineStr">
        <is>
          <t>Yes</t>
        </is>
      </c>
      <c r="O1987" s="4" t="inlineStr">
        <is>
          <t>Yes</t>
        </is>
      </c>
      <c r="P1987" s="4" t="inlineStr">
        <is>
          <t>Depends</t>
        </is>
      </c>
      <c r="Q1987" s="4" t="inlineStr">
        <is>
          <t>No</t>
        </is>
      </c>
      <c r="R1987" s="4" t="n"/>
      <c r="S1987" s="4" t="inlineStr">
        <is>
          <t>reception (khác nghĩa)</t>
        </is>
      </c>
      <c r="T1987" s="4" t="inlineStr">
        <is>
          <t>receive</t>
        </is>
      </c>
      <c r="U1987" s="4" t="inlineStr">
        <is>
          <t>be unreceptive to; đối lập 'receptive'.</t>
        </is>
      </c>
      <c r="V1987" s="4" t="inlineStr">
        <is>
          <t>The audience was unreceptive to his ideas.</t>
        </is>
      </c>
      <c r="W1987" s="4" t="n"/>
    </row>
    <row r="1988">
      <c r="A1988" s="4" t="n">
        <v>1986</v>
      </c>
      <c r="B1988" s="4" t="inlineStr">
        <is>
          <t>unscrupulous</t>
        </is>
      </c>
      <c r="C1988" s="4" t="inlineStr">
        <is>
          <t>vô đạo đức, bất lương</t>
        </is>
      </c>
      <c r="D1988" s="4" t="inlineStr">
        <is>
          <t>B2</t>
        </is>
      </c>
      <c r="E1988" s="4" t="n">
        <v>1</v>
      </c>
      <c r="F1988" s="4" t="inlineStr">
        <is>
          <t>Value (vô đạo đức, bất lương)</t>
        </is>
      </c>
      <c r="G1988" s="4" t="inlineStr">
        <is>
          <t>more unscrupulous</t>
        </is>
      </c>
      <c r="H1988" s="4" t="inlineStr">
        <is>
          <t>most unscrupulous</t>
        </is>
      </c>
      <c r="I1988" s="4" t="inlineStr">
        <is>
          <t>Quy tắc chuẩn (more/most, tính từ đa âm tiết)</t>
        </is>
      </c>
      <c r="J1988" s="4" t="inlineStr">
        <is>
          <t>Gradable (phân cấp được)</t>
        </is>
      </c>
      <c r="K1988" s="4" t="inlineStr">
        <is>
          <t>very/quite/rather/extremely/fairly/pretty (nhóm mức độ thông thường)</t>
        </is>
      </c>
      <c r="L1988" s="4" t="inlineStr">
        <is>
          <t>unscrupulously</t>
        </is>
      </c>
      <c r="M1988" s="4" t="inlineStr">
        <is>
          <t>Quy tắc chuẩn (+ -ly)</t>
        </is>
      </c>
      <c r="N1988" s="4" t="inlineStr">
        <is>
          <t>Yes</t>
        </is>
      </c>
      <c r="O1988" s="4" t="inlineStr">
        <is>
          <t>Yes</t>
        </is>
      </c>
      <c r="P1988" s="4" t="inlineStr">
        <is>
          <t>Depends</t>
        </is>
      </c>
      <c r="Q1988" s="4" t="inlineStr">
        <is>
          <t>No</t>
        </is>
      </c>
      <c r="R1988" s="4" t="n"/>
      <c r="S1988" s="4" t="inlineStr">
        <is>
          <t>scruple (hiếm)</t>
        </is>
      </c>
      <c r="T1988" s="4" t="inlineStr">
        <is>
          <t>—</t>
        </is>
      </c>
      <c r="U1988" s="4" t="inlineStr">
        <is>
          <t>unscrupulous businessman/practice/dealer ✓.</t>
        </is>
      </c>
      <c r="V1988" s="4" t="inlineStr">
        <is>
          <t>She was cheated by an unscrupulous dealer.</t>
        </is>
      </c>
      <c r="W1988" s="4" t="n"/>
    </row>
    <row r="1989">
      <c r="A1989" s="4" t="n">
        <v>1987</v>
      </c>
      <c r="B1989" s="4" t="inlineStr">
        <is>
          <t>unsentimental</t>
        </is>
      </c>
      <c r="C1989" s="4" t="inlineStr">
        <is>
          <t>không đa cảm</t>
        </is>
      </c>
      <c r="D1989" s="4" t="inlineStr">
        <is>
          <t>C1</t>
        </is>
      </c>
      <c r="E1989" s="4" t="n">
        <v>1</v>
      </c>
      <c r="F1989" s="4" t="inlineStr">
        <is>
          <t>Emotion (không đa cảm)</t>
        </is>
      </c>
      <c r="G1989" s="4" t="inlineStr">
        <is>
          <t>more unsentimental</t>
        </is>
      </c>
      <c r="H1989" s="4" t="inlineStr">
        <is>
          <t>most unsentimental</t>
        </is>
      </c>
      <c r="I1989" s="4" t="inlineStr">
        <is>
          <t>Quy tắc chuẩn (more/most, tính từ đa âm tiết)</t>
        </is>
      </c>
      <c r="J1989" s="4" t="inlineStr">
        <is>
          <t>Gradable (phân cấp được)</t>
        </is>
      </c>
      <c r="K1989" s="4" t="inlineStr">
        <is>
          <t>very/quite/rather/extremely/fairly/pretty (nhóm mức độ thông thường)</t>
        </is>
      </c>
      <c r="L1989" s="4" t="inlineStr">
        <is>
          <t>unsentimentally</t>
        </is>
      </c>
      <c r="M1989" s="4" t="inlineStr">
        <is>
          <t>Quy tắc chuẩn (+ -ly)</t>
        </is>
      </c>
      <c r="N1989" s="4" t="inlineStr">
        <is>
          <t>Yes</t>
        </is>
      </c>
      <c r="O1989" s="4" t="inlineStr">
        <is>
          <t>Yes</t>
        </is>
      </c>
      <c r="P1989" s="4" t="inlineStr">
        <is>
          <t>Depends</t>
        </is>
      </c>
      <c r="Q1989" s="4" t="inlineStr">
        <is>
          <t>No</t>
        </is>
      </c>
      <c r="R1989" s="4" t="n"/>
      <c r="S1989" s="4" t="inlineStr">
        <is>
          <t>sentiment (khác gốc)</t>
        </is>
      </c>
      <c r="T1989" s="4" t="inlineStr">
        <is>
          <t>—</t>
        </is>
      </c>
      <c r="U1989" s="4" t="inlineStr">
        <is>
          <t>unsentimental view/approach ✓; đối lập 'sentimental'.</t>
        </is>
      </c>
      <c r="V1989" s="4" t="inlineStr">
        <is>
          <t>He took a rather unsentimental view of the past.</t>
        </is>
      </c>
      <c r="W1989" s="4" t="n"/>
    </row>
    <row r="1990">
      <c r="A1990" s="4" t="n">
        <v>1988</v>
      </c>
      <c r="B1990" s="4" t="inlineStr">
        <is>
          <t>unsociable</t>
        </is>
      </c>
      <c r="C1990" s="4" t="inlineStr">
        <is>
          <t>không hoà đồng</t>
        </is>
      </c>
      <c r="D1990" s="4" t="inlineStr">
        <is>
          <t>C1</t>
        </is>
      </c>
      <c r="E1990" s="4" t="n">
        <v>1</v>
      </c>
      <c r="F1990" s="4" t="inlineStr">
        <is>
          <t>Quality &amp; Character (không hoà đồng)</t>
        </is>
      </c>
      <c r="G1990" s="4" t="inlineStr">
        <is>
          <t>more unsociable</t>
        </is>
      </c>
      <c r="H1990" s="4" t="inlineStr">
        <is>
          <t>most unsociable</t>
        </is>
      </c>
      <c r="I1990" s="4" t="inlineStr">
        <is>
          <t>Quy tắc chuẩn (more/most, tính từ đa âm tiết)</t>
        </is>
      </c>
      <c r="J1990" s="4" t="inlineStr">
        <is>
          <t>Gradable (phân cấp được)</t>
        </is>
      </c>
      <c r="K1990" s="4" t="inlineStr">
        <is>
          <t>very/quite/rather/extremely/fairly/pretty (nhóm mức độ thông thường)</t>
        </is>
      </c>
      <c r="L1990" s="4" t="inlineStr">
        <is>
          <t>unsociably</t>
        </is>
      </c>
      <c r="M1990" s="4" t="inlineStr">
        <is>
          <t>Ngoại lệ (-le → -ly, bỏ e)</t>
        </is>
      </c>
      <c r="N1990" s="4" t="inlineStr">
        <is>
          <t>Yes</t>
        </is>
      </c>
      <c r="O1990" s="4" t="inlineStr">
        <is>
          <t>Yes</t>
        </is>
      </c>
      <c r="P1990" s="4" t="inlineStr">
        <is>
          <t>Depends</t>
        </is>
      </c>
      <c r="Q1990" s="4" t="inlineStr">
        <is>
          <t>No</t>
        </is>
      </c>
      <c r="R1990" s="4" t="n"/>
      <c r="S1990" s="4" t="inlineStr">
        <is>
          <t>society (khác gốc)</t>
        </is>
      </c>
      <c r="T1990" s="4" t="inlineStr">
        <is>
          <t>socialize</t>
        </is>
      </c>
      <c r="U1990" s="4" t="inlineStr">
        <is>
          <t>unsociable person/nature ✓; KHÁC 'antisocial' (chống đối xã hội).</t>
        </is>
      </c>
      <c r="V1990" s="4" t="inlineStr">
        <is>
          <t>He seemed unsociable, preferring to be alone.</t>
        </is>
      </c>
      <c r="W1990" s="4" t="n"/>
    </row>
    <row r="1991">
      <c r="A1991" s="4" t="n">
        <v>1989</v>
      </c>
      <c r="B1991" s="4" t="inlineStr">
        <is>
          <t>untidy</t>
        </is>
      </c>
      <c r="C1991" s="4" t="inlineStr">
        <is>
          <t>bừa bộn</t>
        </is>
      </c>
      <c r="D1991" s="4" t="inlineStr">
        <is>
          <t>C1</t>
        </is>
      </c>
      <c r="E1991" s="4" t="n">
        <v>1</v>
      </c>
      <c r="F1991" s="4" t="inlineStr">
        <is>
          <t>Condition (bừa bộn)</t>
        </is>
      </c>
      <c r="G1991" s="4" t="inlineStr">
        <is>
          <t>more untidy</t>
        </is>
      </c>
      <c r="H1991" s="4" t="inlineStr">
        <is>
          <t>most untidy</t>
        </is>
      </c>
      <c r="I1991" s="4" t="inlineStr">
        <is>
          <t>Quy tắc chuẩn (more/most, tính từ đa âm tiết)</t>
        </is>
      </c>
      <c r="J1991" s="4" t="inlineStr">
        <is>
          <t>Gradable (phân cấp được)</t>
        </is>
      </c>
      <c r="K1991" s="4" t="inlineStr">
        <is>
          <t>very/quite/rather/extremely/fairly/pretty (nhóm mức độ thông thường)</t>
        </is>
      </c>
      <c r="L1991" s="4" t="inlineStr">
        <is>
          <t>untidily</t>
        </is>
      </c>
      <c r="M1991" s="4" t="inlineStr">
        <is>
          <t>Ngoại lệ (-y → -ily)</t>
        </is>
      </c>
      <c r="N1991" s="4" t="inlineStr">
        <is>
          <t>Yes</t>
        </is>
      </c>
      <c r="O1991" s="4" t="inlineStr">
        <is>
          <t>Yes</t>
        </is>
      </c>
      <c r="P1991" s="4" t="inlineStr">
        <is>
          <t>Depends</t>
        </is>
      </c>
      <c r="Q1991" s="4" t="inlineStr">
        <is>
          <t>No</t>
        </is>
      </c>
      <c r="R1991" s="4" t="n"/>
      <c r="S1991" s="4" t="inlineStr">
        <is>
          <t>tidiness (khác gốc)</t>
        </is>
      </c>
      <c r="T1991" s="4" t="inlineStr">
        <is>
          <t>tidy</t>
        </is>
      </c>
      <c r="U1991" s="4" t="inlineStr">
        <is>
          <t>untidy room/desk/hair ✓; đối lập 'tidy'.</t>
        </is>
      </c>
      <c r="V1991" s="4" t="inlineStr">
        <is>
          <t>His room was always untidy.</t>
        </is>
      </c>
      <c r="W1991" s="4" t="n"/>
    </row>
    <row r="1992">
      <c r="A1992" s="4" t="n">
        <v>1990</v>
      </c>
      <c r="B1992" s="4" t="inlineStr">
        <is>
          <t>untouchable</t>
        </is>
      </c>
      <c r="C1992" s="4" t="inlineStr">
        <is>
          <t>không thể chạm tới</t>
        </is>
      </c>
      <c r="D1992" s="4" t="inlineStr">
        <is>
          <t>B2</t>
        </is>
      </c>
      <c r="E1992" s="4" t="n">
        <v>1</v>
      </c>
      <c r="F1992" s="4" t="inlineStr">
        <is>
          <t>Value (không thể chạm tới, bất khả xâm phạm)</t>
        </is>
      </c>
      <c r="G1992" s="4" t="inlineStr">
        <is>
          <t>more untouchable</t>
        </is>
      </c>
      <c r="H1992" s="4" t="inlineStr">
        <is>
          <t>most untouchable</t>
        </is>
      </c>
      <c r="I1992" s="4" t="inlineStr">
        <is>
          <t>Quy tắc chuẩn (more/most, tính từ đa âm tiết)</t>
        </is>
      </c>
      <c r="J1992" s="4" t="inlineStr">
        <is>
          <t>Gradable (phân cấp được)</t>
        </is>
      </c>
      <c r="K1992" s="4" t="inlineStr">
        <is>
          <t>very/quite/rather/extremely/fairly/pretty (nhóm mức độ thông thường)</t>
        </is>
      </c>
      <c r="L1992" s="4" t="inlineStr">
        <is>
          <t>untouchably</t>
        </is>
      </c>
      <c r="M1992" s="4" t="inlineStr">
        <is>
          <t>Ngoại lệ (-le → -ly, bỏ e)</t>
        </is>
      </c>
      <c r="N1992" s="4" t="inlineStr">
        <is>
          <t>Yes</t>
        </is>
      </c>
      <c r="O1992" s="4" t="inlineStr">
        <is>
          <t>Yes</t>
        </is>
      </c>
      <c r="P1992" s="4" t="inlineStr">
        <is>
          <t>Depends</t>
        </is>
      </c>
      <c r="Q1992" s="4" t="inlineStr">
        <is>
          <t>No</t>
        </is>
      </c>
      <c r="R1992" s="4" t="n"/>
      <c r="S1992" s="4" t="inlineStr">
        <is>
          <t>touch (khác nghĩa)</t>
        </is>
      </c>
      <c r="T1992" s="4" t="inlineStr">
        <is>
          <t>touch</t>
        </is>
      </c>
      <c r="U1992" s="4" t="inlineStr">
        <is>
          <t>untouchable reputation/champion ✓.</t>
        </is>
      </c>
      <c r="V1992" s="4" t="inlineStr">
        <is>
          <t>At his peak, he seemed untouchable in the sport.</t>
        </is>
      </c>
      <c r="W1992" s="4" t="n"/>
    </row>
    <row r="1993">
      <c r="A1993" s="4" t="n">
        <v>1991</v>
      </c>
      <c r="B1993" s="4" t="inlineStr">
        <is>
          <t>unwelcome</t>
        </is>
      </c>
      <c r="C1993" s="4" t="inlineStr">
        <is>
          <t>không được chào đón</t>
        </is>
      </c>
      <c r="D1993" s="4" t="inlineStr">
        <is>
          <t>B2</t>
        </is>
      </c>
      <c r="E1993" s="4" t="n">
        <v>1</v>
      </c>
      <c r="F1993" s="4" t="inlineStr">
        <is>
          <t>Value (không được chào đón)</t>
        </is>
      </c>
      <c r="G1993" s="4" t="inlineStr">
        <is>
          <t>more unwelcome</t>
        </is>
      </c>
      <c r="H1993" s="4" t="inlineStr">
        <is>
          <t>most unwelcome</t>
        </is>
      </c>
      <c r="I1993" s="4" t="inlineStr">
        <is>
          <t>Quy tắc chuẩn (more/most, tính từ đa âm tiết)</t>
        </is>
      </c>
      <c r="J1993" s="4" t="inlineStr">
        <is>
          <t>Gradable (phân cấp được)</t>
        </is>
      </c>
      <c r="K1993" s="4" t="inlineStr">
        <is>
          <t>very/quite/rather/extremely/fairly/pretty (nhóm mức độ thông thường)</t>
        </is>
      </c>
      <c r="L1993" s="4" t="inlineStr">
        <is>
          <t>unwelcomely</t>
        </is>
      </c>
      <c r="M1993" s="4" t="inlineStr">
        <is>
          <t>Quy tắc chuẩn (+ -ly)</t>
        </is>
      </c>
      <c r="N1993" s="4" t="inlineStr">
        <is>
          <t>Yes</t>
        </is>
      </c>
      <c r="O1993" s="4" t="inlineStr">
        <is>
          <t>Yes</t>
        </is>
      </c>
      <c r="P1993" s="4" t="inlineStr">
        <is>
          <t>Depends</t>
        </is>
      </c>
      <c r="Q1993" s="4" t="inlineStr">
        <is>
          <t>No</t>
        </is>
      </c>
      <c r="R1993" s="4" t="n"/>
      <c r="S1993" s="4" t="inlineStr">
        <is>
          <t>welcome (danh từ)</t>
        </is>
      </c>
      <c r="T1993" s="4" t="inlineStr">
        <is>
          <t>welcome</t>
        </is>
      </c>
      <c r="U1993" s="4" t="inlineStr">
        <is>
          <t>unwelcome guest/news/change ✓; đối lập 'welcome'.</t>
        </is>
      </c>
      <c r="V1993" s="4" t="inlineStr">
        <is>
          <t>The news came as an unwelcome surprise.</t>
        </is>
      </c>
      <c r="W1993" s="4" t="n"/>
    </row>
    <row r="1994">
      <c r="A1994" s="4" t="n">
        <v>1992</v>
      </c>
      <c r="B1994" s="4" t="inlineStr">
        <is>
          <t>unwholesome</t>
        </is>
      </c>
      <c r="C1994" s="4" t="inlineStr">
        <is>
          <t>không lành mạnh</t>
        </is>
      </c>
      <c r="D1994" s="4" t="inlineStr">
        <is>
          <t>C1</t>
        </is>
      </c>
      <c r="E1994" s="4" t="n">
        <v>1</v>
      </c>
      <c r="F1994" s="4" t="inlineStr">
        <is>
          <t>Value (không lành mạnh)</t>
        </is>
      </c>
      <c r="G1994" s="4" t="inlineStr">
        <is>
          <t>more unwholesome</t>
        </is>
      </c>
      <c r="H1994" s="4" t="inlineStr">
        <is>
          <t>most unwholesome</t>
        </is>
      </c>
      <c r="I1994" s="4" t="inlineStr">
        <is>
          <t>Quy tắc chuẩn (more/most, tính từ đa âm tiết)</t>
        </is>
      </c>
      <c r="J1994" s="4" t="inlineStr">
        <is>
          <t>Gradable (phân cấp được)</t>
        </is>
      </c>
      <c r="K1994" s="4" t="inlineStr">
        <is>
          <t>very/quite/rather/extremely/fairly/pretty (nhóm mức độ thông thường)</t>
        </is>
      </c>
      <c r="L1994" s="4" t="inlineStr">
        <is>
          <t>unwholesomely</t>
        </is>
      </c>
      <c r="M1994" s="4" t="inlineStr">
        <is>
          <t>Quy tắc chuẩn (+ -ly)</t>
        </is>
      </c>
      <c r="N1994" s="4" t="inlineStr">
        <is>
          <t>Yes</t>
        </is>
      </c>
      <c r="O1994" s="4" t="inlineStr">
        <is>
          <t>Yes</t>
        </is>
      </c>
      <c r="P1994" s="4" t="inlineStr">
        <is>
          <t>Depends</t>
        </is>
      </c>
      <c r="Q1994" s="4" t="inlineStr">
        <is>
          <t>No</t>
        </is>
      </c>
      <c r="R1994" s="4" t="n"/>
      <c r="S1994" s="4" t="inlineStr">
        <is>
          <t>—</t>
        </is>
      </c>
      <c r="T1994" s="4" t="inlineStr">
        <is>
          <t>—</t>
        </is>
      </c>
      <c r="U1994" s="4" t="inlineStr">
        <is>
          <t>unwholesome food/influence ✓; đối lập 'wholesome'.</t>
        </is>
      </c>
      <c r="V1994" s="4" t="inlineStr">
        <is>
          <t>Parents worried about the unwholesome influence of the show.</t>
        </is>
      </c>
      <c r="W1994" s="4" t="n"/>
    </row>
    <row r="1995">
      <c r="A1995" s="4" t="n">
        <v>1993</v>
      </c>
      <c r="B1995" s="4" t="inlineStr">
        <is>
          <t>unworthy</t>
        </is>
      </c>
      <c r="C1995" s="4" t="inlineStr">
        <is>
          <t>không xứng đáng</t>
        </is>
      </c>
      <c r="D1995" s="4" t="inlineStr">
        <is>
          <t>B2</t>
        </is>
      </c>
      <c r="E1995" s="4" t="n">
        <v>1</v>
      </c>
      <c r="F1995" s="4" t="inlineStr">
        <is>
          <t>Value (không xứng đáng)</t>
        </is>
      </c>
      <c r="G1995" s="4" t="inlineStr">
        <is>
          <t>more unworthy</t>
        </is>
      </c>
      <c r="H1995" s="4" t="inlineStr">
        <is>
          <t>most unworthy</t>
        </is>
      </c>
      <c r="I1995" s="4" t="inlineStr">
        <is>
          <t>Quy tắc chuẩn (more/most, tính từ đa âm tiết)</t>
        </is>
      </c>
      <c r="J1995" s="4" t="inlineStr">
        <is>
          <t>Gradable (phân cấp được)</t>
        </is>
      </c>
      <c r="K1995" s="4" t="inlineStr">
        <is>
          <t>very/quite/rather/extremely/fairly/pretty (nhóm mức độ thông thường)</t>
        </is>
      </c>
      <c r="L1995" s="4" t="inlineStr">
        <is>
          <t>unworthily</t>
        </is>
      </c>
      <c r="M1995" s="4" t="inlineStr">
        <is>
          <t>Ngoại lệ (-y → -ily)</t>
        </is>
      </c>
      <c r="N1995" s="4" t="inlineStr">
        <is>
          <t>Yes</t>
        </is>
      </c>
      <c r="O1995" s="4" t="inlineStr">
        <is>
          <t>Yes</t>
        </is>
      </c>
      <c r="P1995" s="4" t="inlineStr">
        <is>
          <t>Depends</t>
        </is>
      </c>
      <c r="Q1995" s="4" t="inlineStr">
        <is>
          <t>No</t>
        </is>
      </c>
      <c r="R1995" s="4" t="n"/>
      <c r="S1995" s="4" t="inlineStr">
        <is>
          <t>worth (khác nghĩa)</t>
        </is>
      </c>
      <c r="T1995" s="4" t="inlineStr">
        <is>
          <t>—</t>
        </is>
      </c>
      <c r="U1995" s="4" t="inlineStr">
        <is>
          <t>be unworthy of; unworthy successor ✓; đối lập 'worthy'.</t>
        </is>
      </c>
      <c r="V1995" s="4" t="inlineStr">
        <is>
          <t>He felt unworthy of such praise.</t>
        </is>
      </c>
      <c r="W1995" s="4" t="n"/>
    </row>
    <row r="1996">
      <c r="A1996" s="4" t="n">
        <v>1994</v>
      </c>
      <c r="B1996" s="4" t="inlineStr">
        <is>
          <t>upscale</t>
        </is>
      </c>
      <c r="C1996" s="4" t="inlineStr">
        <is>
          <t>cao cấp</t>
        </is>
      </c>
      <c r="D1996" s="4" t="inlineStr">
        <is>
          <t>B2</t>
        </is>
      </c>
      <c r="E1996" s="4" t="n">
        <v>1</v>
      </c>
      <c r="F1996" s="4" t="inlineStr">
        <is>
          <t>Value (cao cấp)</t>
        </is>
      </c>
      <c r="G1996" s="4" t="inlineStr">
        <is>
          <t>more upscale</t>
        </is>
      </c>
      <c r="H1996" s="4" t="inlineStr">
        <is>
          <t>most upscale</t>
        </is>
      </c>
      <c r="I1996" s="4" t="inlineStr">
        <is>
          <t>Quy tắc chuẩn (more/most, tính từ đa âm tiết)</t>
        </is>
      </c>
      <c r="J1996" s="4" t="inlineStr">
        <is>
          <t>Gradable (phân cấp được)</t>
        </is>
      </c>
      <c r="K1996" s="4" t="inlineStr">
        <is>
          <t>very/quite/rather/extremely/fairly/pretty (nhóm mức độ thông thường)</t>
        </is>
      </c>
      <c r="L1996" s="4" t="inlineStr">
        <is>
          <t>upscalely</t>
        </is>
      </c>
      <c r="M1996" s="4" t="inlineStr">
        <is>
          <t>Quy tắc chuẩn (+ -ly)</t>
        </is>
      </c>
      <c r="N1996" s="4" t="inlineStr">
        <is>
          <t>Yes</t>
        </is>
      </c>
      <c r="O1996" s="4" t="inlineStr">
        <is>
          <t>Yes</t>
        </is>
      </c>
      <c r="P1996" s="4" t="inlineStr">
        <is>
          <t>Depends</t>
        </is>
      </c>
      <c r="Q1996" s="4" t="inlineStr">
        <is>
          <t>No</t>
        </is>
      </c>
      <c r="R1996" s="4" t="n"/>
      <c r="S1996" s="4" t="inlineStr">
        <is>
          <t>scale (khác nghĩa)</t>
        </is>
      </c>
      <c r="T1996" s="4" t="inlineStr">
        <is>
          <t>—</t>
        </is>
      </c>
      <c r="U1996" s="4" t="inlineStr">
        <is>
          <t>upscale restaurant/neighbourhood/brand ✓; đối lập 'downscale'.</t>
        </is>
      </c>
      <c r="V1996" s="4" t="inlineStr">
        <is>
          <t>They opened an upscale restaurant downtown.</t>
        </is>
      </c>
      <c r="W1996" s="4" t="n"/>
    </row>
    <row r="1997">
      <c r="A1997" s="4" t="n">
        <v>1995</v>
      </c>
      <c r="B1997" s="4" t="inlineStr">
        <is>
          <t>uptown</t>
        </is>
      </c>
      <c r="C1997" s="4" t="inlineStr">
        <is>
          <t>khu thượng lưu</t>
        </is>
      </c>
      <c r="D1997" s="4" t="inlineStr">
        <is>
          <t>B2</t>
        </is>
      </c>
      <c r="E1997" s="4" t="n">
        <v>1</v>
      </c>
      <c r="F1997" s="4" t="inlineStr">
        <is>
          <t>Origin (khu thượng lưu/phía bắc thành phố)</t>
        </is>
      </c>
      <c r="G1997" s="4" t="inlineStr">
        <is>
          <t>—</t>
        </is>
      </c>
      <c r="H1997" s="4" t="inlineStr">
        <is>
          <t>—</t>
        </is>
      </c>
      <c r="I1997" s="4" t="inlineStr">
        <is>
          <t>Không có (non-gradable)</t>
        </is>
      </c>
      <c r="J1997" s="4" t="inlineStr">
        <is>
          <t>Non-gradable (phân loại)</t>
        </is>
      </c>
      <c r="K1997" s="4" t="inlineStr">
        <is>
          <t>Không dùng với degree adverb (tính từ định danh/phân loại)</t>
        </is>
      </c>
      <c r="L1997" s="4" t="inlineStr">
        <is>
          <t>uptownly</t>
        </is>
      </c>
      <c r="M1997" s="4" t="inlineStr">
        <is>
          <t>Quy tắc chuẩn (+ -ly)</t>
        </is>
      </c>
      <c r="N1997" s="4" t="inlineStr">
        <is>
          <t>Yes</t>
        </is>
      </c>
      <c r="O1997" s="4" t="inlineStr">
        <is>
          <t>Yes</t>
        </is>
      </c>
      <c r="P1997" s="4" t="inlineStr">
        <is>
          <t>Depends</t>
        </is>
      </c>
      <c r="Q1997" s="4" t="inlineStr">
        <is>
          <t>No</t>
        </is>
      </c>
      <c r="R1997" s="4" t="n"/>
      <c r="S1997" s="4" t="inlineStr">
        <is>
          <t>town (khác gốc)</t>
        </is>
      </c>
      <c r="T1997" s="4" t="inlineStr">
        <is>
          <t>—</t>
        </is>
      </c>
      <c r="U1997" s="4" t="inlineStr">
        <is>
          <t>uptown area/apartment ✓; thuật ngữ Mỹ.</t>
        </is>
      </c>
      <c r="V1997" s="4" t="inlineStr">
        <is>
          <t>She lives in an uptown apartment.</t>
        </is>
      </c>
      <c r="W1997" s="4" t="n"/>
    </row>
    <row r="1998">
      <c r="A1998" s="4" t="n">
        <v>1996</v>
      </c>
      <c r="B1998" s="4" t="inlineStr">
        <is>
          <t>utilitarian</t>
        </is>
      </c>
      <c r="C1998" s="4" t="inlineStr">
        <is>
          <t>thực dụng, vị lợi</t>
        </is>
      </c>
      <c r="D1998" s="4" t="inlineStr">
        <is>
          <t>B2</t>
        </is>
      </c>
      <c r="E1998" s="4" t="n">
        <v>1</v>
      </c>
      <c r="F1998" s="4" t="inlineStr">
        <is>
          <t>Value (thực dụng, vị lợi)</t>
        </is>
      </c>
      <c r="G1998" s="4" t="inlineStr">
        <is>
          <t>more utilitarian</t>
        </is>
      </c>
      <c r="H1998" s="4" t="inlineStr">
        <is>
          <t>most utilitarian</t>
        </is>
      </c>
      <c r="I1998" s="4" t="inlineStr">
        <is>
          <t>Quy tắc chuẩn (more/most, tính từ đa âm tiết)</t>
        </is>
      </c>
      <c r="J1998" s="4" t="inlineStr">
        <is>
          <t>Gradable (phân cấp được)</t>
        </is>
      </c>
      <c r="K1998" s="4" t="inlineStr">
        <is>
          <t>very/quite/rather/extremely/fairly/pretty (nhóm mức độ thông thường)</t>
        </is>
      </c>
      <c r="L1998" s="4" t="inlineStr">
        <is>
          <t>utilitarianly</t>
        </is>
      </c>
      <c r="M1998" s="4" t="inlineStr">
        <is>
          <t>Quy tắc chuẩn (+ -ly)</t>
        </is>
      </c>
      <c r="N1998" s="4" t="inlineStr">
        <is>
          <t>Yes</t>
        </is>
      </c>
      <c r="O1998" s="4" t="inlineStr">
        <is>
          <t>Yes</t>
        </is>
      </c>
      <c r="P1998" s="4" t="inlineStr">
        <is>
          <t>Depends</t>
        </is>
      </c>
      <c r="Q1998" s="4" t="inlineStr">
        <is>
          <t>No</t>
        </is>
      </c>
      <c r="R1998" s="4" t="n"/>
      <c r="S1998" s="4" t="inlineStr">
        <is>
          <t>utilitarianism/utility (khác dạng)</t>
        </is>
      </c>
      <c r="T1998" s="4" t="inlineStr">
        <is>
          <t>—</t>
        </is>
      </c>
      <c r="U1998" s="4" t="inlineStr">
        <is>
          <t>utilitarian design/approach/ethics ✓; thuật ngữ triết học/thiết kế.</t>
        </is>
      </c>
      <c r="V1998" s="4" t="inlineStr">
        <is>
          <t>The building has a utilitarian design with no decoration.</t>
        </is>
      </c>
      <c r="W1998" s="4" t="n"/>
    </row>
    <row r="1999">
      <c r="A1999" s="4" t="n">
        <v>1997</v>
      </c>
      <c r="B1999" s="4" t="inlineStr">
        <is>
          <t>utter</t>
        </is>
      </c>
      <c r="C1999" s="4" t="inlineStr">
        <is>
          <t>hoàn toàn, tuyệt đối</t>
        </is>
      </c>
      <c r="D1999" s="4" t="inlineStr">
        <is>
          <t>B2</t>
        </is>
      </c>
      <c r="E1999" s="4" t="n">
        <v>1</v>
      </c>
      <c r="F1999" s="4" t="inlineStr">
        <is>
          <t>Value (hoàn toàn, tuyệt đối)</t>
        </is>
      </c>
      <c r="G1999" s="4" t="inlineStr">
        <is>
          <t>—</t>
        </is>
      </c>
      <c r="H1999" s="4" t="inlineStr">
        <is>
          <t>—</t>
        </is>
      </c>
      <c r="I1999" s="4" t="inlineStr">
        <is>
          <t>Không có (non-gradable)</t>
        </is>
      </c>
      <c r="J1999" s="4" t="inlineStr">
        <is>
          <t>Non-gradable (tuyệt đối)</t>
        </is>
      </c>
      <c r="K1999" s="4" t="inlineStr">
        <is>
          <t>absolutely/utterly/completely/totally/entirely (nhóm trạng từ tuyệt đối — xem Sheet 'Trạng từ', mục hạn chế đặc biệt)</t>
        </is>
      </c>
      <c r="L1999" s="4" t="inlineStr">
        <is>
          <t>utterly</t>
        </is>
      </c>
      <c r="M1999" s="4" t="inlineStr">
        <is>
          <t>Quy tắc chuẩn (+ -ly)</t>
        </is>
      </c>
      <c r="N1999" s="4" t="inlineStr">
        <is>
          <t>Yes</t>
        </is>
      </c>
      <c r="O1999" s="4" t="inlineStr">
        <is>
          <t>No</t>
        </is>
      </c>
      <c r="P1999" s="4" t="inlineStr">
        <is>
          <t>No</t>
        </is>
      </c>
      <c r="Q1999" s="4" t="inlineStr">
        <is>
          <t>No</t>
        </is>
      </c>
      <c r="R1999" s="4" t="inlineStr">
        <is>
          <t>CHỈ đứng trước danh từ, KHÔNG dùng làm bổ ngữ sau linking verb.</t>
        </is>
      </c>
      <c r="S1999" s="4" t="inlineStr">
        <is>
          <t>—</t>
        </is>
      </c>
      <c r="T1999" s="4" t="inlineStr">
        <is>
          <t>utter (thốt lên, khác nghĩa)</t>
        </is>
      </c>
      <c r="U1999" s="4" t="inlineStr">
        <is>
          <t>utter nonsense/chaos/disbelief ✓; luôn đứng trước danh từ.</t>
        </is>
      </c>
      <c r="V1999" s="4" t="inlineStr">
        <is>
          <t>What she said was utter nonsense.</t>
        </is>
      </c>
      <c r="W1999" s="4" t="n"/>
    </row>
    <row r="2000">
      <c r="A2000" s="4" t="n">
        <v>1998</v>
      </c>
      <c r="B2000" s="4" t="inlineStr">
        <is>
          <t>venerable</t>
        </is>
      </c>
      <c r="C2000" s="4" t="inlineStr">
        <is>
          <t>đáng kính</t>
        </is>
      </c>
      <c r="D2000" s="4" t="inlineStr">
        <is>
          <t>B2</t>
        </is>
      </c>
      <c r="E2000" s="4" t="n">
        <v>1</v>
      </c>
      <c r="F2000" s="4" t="inlineStr">
        <is>
          <t>Value (đáng kính)</t>
        </is>
      </c>
      <c r="G2000" s="4" t="inlineStr">
        <is>
          <t>more venerable</t>
        </is>
      </c>
      <c r="H2000" s="4" t="inlineStr">
        <is>
          <t>most venerable</t>
        </is>
      </c>
      <c r="I2000" s="4" t="inlineStr">
        <is>
          <t>Quy tắc chuẩn (more/most, tính từ đa âm tiết)</t>
        </is>
      </c>
      <c r="J2000" s="4" t="inlineStr">
        <is>
          <t>Gradable (phân cấp được)</t>
        </is>
      </c>
      <c r="K2000" s="4" t="inlineStr">
        <is>
          <t>very/quite/rather/extremely/fairly/pretty (nhóm mức độ thông thường)</t>
        </is>
      </c>
      <c r="L2000" s="4" t="inlineStr">
        <is>
          <t>venerably</t>
        </is>
      </c>
      <c r="M2000" s="4" t="inlineStr">
        <is>
          <t>Ngoại lệ (-le → -ly, bỏ e)</t>
        </is>
      </c>
      <c r="N2000" s="4" t="inlineStr">
        <is>
          <t>Yes</t>
        </is>
      </c>
      <c r="O2000" s="4" t="inlineStr">
        <is>
          <t>Yes</t>
        </is>
      </c>
      <c r="P2000" s="4" t="inlineStr">
        <is>
          <t>Depends</t>
        </is>
      </c>
      <c r="Q2000" s="4" t="inlineStr">
        <is>
          <t>No</t>
        </is>
      </c>
      <c r="R2000" s="4" t="n"/>
      <c r="S2000" s="4" t="inlineStr">
        <is>
          <t>veneration</t>
        </is>
      </c>
      <c r="T2000" s="4" t="inlineStr">
        <is>
          <t>venerate</t>
        </is>
      </c>
      <c r="U2000" s="4" t="inlineStr">
        <is>
          <t>venerable institution/figure/age ✓; trang trọng.</t>
        </is>
      </c>
      <c r="V2000" s="4" t="inlineStr">
        <is>
          <t>The university is a venerable institution founded centuries ago.</t>
        </is>
      </c>
      <c r="W2000" s="4" t="n"/>
    </row>
    <row r="2001">
      <c r="A2001" s="4" t="n">
        <v>1999</v>
      </c>
      <c r="B2001" s="4" t="inlineStr">
        <is>
          <t>ventral</t>
        </is>
      </c>
      <c r="C2001" s="4" t="inlineStr">
        <is>
          <t>thuộc mặt bụng</t>
        </is>
      </c>
      <c r="D2001" s="4" t="inlineStr">
        <is>
          <t>B2</t>
        </is>
      </c>
      <c r="E2001" s="4" t="n">
        <v>1</v>
      </c>
      <c r="F2001" s="4" t="inlineStr">
        <is>
          <t>Purpose-related (thuộc mặt bụng)</t>
        </is>
      </c>
      <c r="G2001" s="4" t="inlineStr">
        <is>
          <t>—</t>
        </is>
      </c>
      <c r="H2001" s="4" t="inlineStr">
        <is>
          <t>—</t>
        </is>
      </c>
      <c r="I2001" s="4" t="inlineStr">
        <is>
          <t>Không có (non-gradable)</t>
        </is>
      </c>
      <c r="J2001" s="4" t="inlineStr">
        <is>
          <t>Non-gradable (phân loại)</t>
        </is>
      </c>
      <c r="K2001" s="4" t="inlineStr">
        <is>
          <t>Không dùng với degree adverb (tính từ định danh/phân loại)</t>
        </is>
      </c>
      <c r="L2001" s="4" t="inlineStr">
        <is>
          <t>ventrally</t>
        </is>
      </c>
      <c r="M2001" s="4" t="inlineStr">
        <is>
          <t>Quy tắc chuẩn (+ -ly)</t>
        </is>
      </c>
      <c r="N2001" s="4" t="inlineStr">
        <is>
          <t>Yes</t>
        </is>
      </c>
      <c r="O2001" s="4" t="inlineStr">
        <is>
          <t>Yes</t>
        </is>
      </c>
      <c r="P2001" s="4" t="inlineStr">
        <is>
          <t>Depends</t>
        </is>
      </c>
      <c r="Q2001" s="4" t="inlineStr">
        <is>
          <t>No</t>
        </is>
      </c>
      <c r="R2001" s="4" t="n"/>
      <c r="S2001" s="4" t="inlineStr">
        <is>
          <t>—</t>
        </is>
      </c>
      <c r="T2001" s="4" t="inlineStr">
        <is>
          <t>—</t>
        </is>
      </c>
      <c r="U2001" s="4" t="inlineStr">
        <is>
          <t>ventral surface/side ✓; thuật ngữ giải phẫu/sinh học.</t>
        </is>
      </c>
      <c r="V2001" s="4" t="inlineStr">
        <is>
          <t>The shark has a pale ventral surface.</t>
        </is>
      </c>
      <c r="W2001" s="4" t="n"/>
    </row>
    <row r="2002">
      <c r="A2002" s="4" t="n">
        <v>2000</v>
      </c>
      <c r="B2002" s="4" t="inlineStr">
        <is>
          <t>virgin</t>
        </is>
      </c>
      <c r="C2002" s="4" t="inlineStr">
        <is>
          <t>trinh nguyên, chưa khai thác</t>
        </is>
      </c>
      <c r="D2002" s="4" t="inlineStr">
        <is>
          <t>B1</t>
        </is>
      </c>
      <c r="E2002" s="4" t="n">
        <v>1</v>
      </c>
      <c r="F2002" s="4" t="inlineStr">
        <is>
          <t>Quality &amp; Character (trinh nguyên, chưa khai thác)</t>
        </is>
      </c>
      <c r="G2002" s="4" t="inlineStr">
        <is>
          <t>more virgin</t>
        </is>
      </c>
      <c r="H2002" s="4" t="inlineStr">
        <is>
          <t>most virgin</t>
        </is>
      </c>
      <c r="I2002" s="4" t="inlineStr">
        <is>
          <t>Quy tắc chuẩn (more/most, tính từ đa âm tiết)</t>
        </is>
      </c>
      <c r="J2002" s="4" t="inlineStr">
        <is>
          <t>Gradable (phân cấp được)</t>
        </is>
      </c>
      <c r="K2002" s="4" t="inlineStr">
        <is>
          <t>very/quite/rather/extremely/fairly/pretty (nhóm mức độ thông thường)</t>
        </is>
      </c>
      <c r="L2002" s="4" t="inlineStr">
        <is>
          <t>virginly</t>
        </is>
      </c>
      <c r="M2002" s="4" t="inlineStr">
        <is>
          <t>Quy tắc chuẩn (+ -ly)</t>
        </is>
      </c>
      <c r="N2002" s="4" t="inlineStr">
        <is>
          <t>Yes</t>
        </is>
      </c>
      <c r="O2002" s="4" t="inlineStr">
        <is>
          <t>Yes</t>
        </is>
      </c>
      <c r="P2002" s="4" t="inlineStr">
        <is>
          <t>Depends</t>
        </is>
      </c>
      <c r="Q2002" s="4" t="inlineStr">
        <is>
          <t>No</t>
        </is>
      </c>
      <c r="R2002" s="4" t="n"/>
      <c r="S2002" s="4" t="inlineStr">
        <is>
          <t>virginity</t>
        </is>
      </c>
      <c r="T2002" s="4" t="inlineStr">
        <is>
          <t>—</t>
        </is>
      </c>
      <c r="U2002" s="4" t="inlineStr">
        <is>
          <t>virgin forest/territory/oil ✓.</t>
        </is>
      </c>
      <c r="V2002" s="4" t="inlineStr">
        <is>
          <t>They explored the virgin forest untouched by humans.</t>
        </is>
      </c>
      <c r="W2002" s="4" t="inlineStr">
        <is>
          <t>"virgin olive oil" (dầu ô liu nguyên chất — thuật ngữ ẩm thực cố định).</t>
        </is>
      </c>
    </row>
    <row r="2003">
      <c r="A2003" s="4" t="n">
        <v>2001</v>
      </c>
      <c r="B2003" s="4" t="inlineStr">
        <is>
          <t>virtuous</t>
        </is>
      </c>
      <c r="C2003" s="4" t="inlineStr">
        <is>
          <t>đức hạnh</t>
        </is>
      </c>
      <c r="D2003" s="4" t="inlineStr">
        <is>
          <t>B2</t>
        </is>
      </c>
      <c r="E2003" s="4" t="n">
        <v>1</v>
      </c>
      <c r="F2003" s="4" t="inlineStr">
        <is>
          <t>Value (đức hạnh)</t>
        </is>
      </c>
      <c r="G2003" s="4" t="inlineStr">
        <is>
          <t>more virtuous</t>
        </is>
      </c>
      <c r="H2003" s="4" t="inlineStr">
        <is>
          <t>most virtuous</t>
        </is>
      </c>
      <c r="I2003" s="4" t="inlineStr">
        <is>
          <t>Quy tắc chuẩn (more/most, tính từ đa âm tiết)</t>
        </is>
      </c>
      <c r="J2003" s="4" t="inlineStr">
        <is>
          <t>Gradable (phân cấp được)</t>
        </is>
      </c>
      <c r="K2003" s="4" t="inlineStr">
        <is>
          <t>very/quite/rather/extremely/fairly/pretty (nhóm mức độ thông thường)</t>
        </is>
      </c>
      <c r="L2003" s="4" t="inlineStr">
        <is>
          <t>virtuously</t>
        </is>
      </c>
      <c r="M2003" s="4" t="inlineStr">
        <is>
          <t>Quy tắc chuẩn (+ -ly)</t>
        </is>
      </c>
      <c r="N2003" s="4" t="inlineStr">
        <is>
          <t>Yes</t>
        </is>
      </c>
      <c r="O2003" s="4" t="inlineStr">
        <is>
          <t>Yes</t>
        </is>
      </c>
      <c r="P2003" s="4" t="inlineStr">
        <is>
          <t>Depends</t>
        </is>
      </c>
      <c r="Q2003" s="4" t="inlineStr">
        <is>
          <t>No</t>
        </is>
      </c>
      <c r="R2003" s="4" t="n"/>
      <c r="S2003" s="4" t="inlineStr">
        <is>
          <t>virtue</t>
        </is>
      </c>
      <c r="T2003" s="4" t="inlineStr">
        <is>
          <t>—</t>
        </is>
      </c>
      <c r="U2003" s="4" t="inlineStr">
        <is>
          <t>virtuous life/circle (thành ngữ)/person ✓.</t>
        </is>
      </c>
      <c r="V2003" s="4" t="inlineStr">
        <is>
          <t>Investing early creates a virtuous circle of growth.</t>
        </is>
      </c>
      <c r="W2003" s="4" t="inlineStr">
        <is>
          <t>"virtuous circle" (vòng tuần hoàn tích cực — cụm cố định, đối lập "vicious cycle").</t>
        </is>
      </c>
    </row>
    <row r="2004">
      <c r="A2004" s="4" t="n">
        <v>2002</v>
      </c>
      <c r="B2004" s="4" t="inlineStr">
        <is>
          <t>voracious</t>
        </is>
      </c>
      <c r="C2004" s="4" t="inlineStr">
        <is>
          <t>ham ăn, mê mải</t>
        </is>
      </c>
      <c r="D2004" s="4" t="inlineStr">
        <is>
          <t>C1</t>
        </is>
      </c>
      <c r="E2004" s="4" t="n">
        <v>1</v>
      </c>
      <c r="F2004" s="4" t="inlineStr">
        <is>
          <t>Quality &amp; Character (ham ăn, mê mải)</t>
        </is>
      </c>
      <c r="G2004" s="4" t="inlineStr">
        <is>
          <t>more voracious</t>
        </is>
      </c>
      <c r="H2004" s="4" t="inlineStr">
        <is>
          <t>most voracious</t>
        </is>
      </c>
      <c r="I2004" s="4" t="inlineStr">
        <is>
          <t>Quy tắc chuẩn (more/most, tính từ đa âm tiết)</t>
        </is>
      </c>
      <c r="J2004" s="4" t="inlineStr">
        <is>
          <t>Gradable (phân cấp được)</t>
        </is>
      </c>
      <c r="K2004" s="4" t="inlineStr">
        <is>
          <t>very/quite/rather/extremely/fairly/pretty (nhóm mức độ thông thường)</t>
        </is>
      </c>
      <c r="L2004" s="4" t="inlineStr">
        <is>
          <t>voraciously</t>
        </is>
      </c>
      <c r="M2004" s="4" t="inlineStr">
        <is>
          <t>Quy tắc chuẩn (+ -ly)</t>
        </is>
      </c>
      <c r="N2004" s="4" t="inlineStr">
        <is>
          <t>Yes</t>
        </is>
      </c>
      <c r="O2004" s="4" t="inlineStr">
        <is>
          <t>Yes</t>
        </is>
      </c>
      <c r="P2004" s="4" t="inlineStr">
        <is>
          <t>Depends</t>
        </is>
      </c>
      <c r="Q2004" s="4" t="inlineStr">
        <is>
          <t>No</t>
        </is>
      </c>
      <c r="R2004" s="4" t="n"/>
      <c r="S2004" s="4" t="inlineStr">
        <is>
          <t>voracity (hiếm)</t>
        </is>
      </c>
      <c r="T2004" s="4" t="inlineStr">
        <is>
          <t>—</t>
        </is>
      </c>
      <c r="U2004" s="4" t="inlineStr">
        <is>
          <t>voracious reader/appetite ✓.</t>
        </is>
      </c>
      <c r="V2004" s="4" t="inlineStr">
        <is>
          <t>She has always been a voracious reader.</t>
        </is>
      </c>
      <c r="W2004" s="4" t="n"/>
    </row>
    <row r="2005">
      <c r="A2005" s="4" t="n">
        <v>2003</v>
      </c>
      <c r="B2005" s="4" t="inlineStr">
        <is>
          <t>wearable</t>
        </is>
      </c>
      <c r="C2005" s="4" t="inlineStr">
        <is>
          <t>có thể mặc/đeo được</t>
        </is>
      </c>
      <c r="D2005" s="4" t="inlineStr">
        <is>
          <t>B2</t>
        </is>
      </c>
      <c r="E2005" s="4" t="n">
        <v>1</v>
      </c>
      <c r="F2005" s="4" t="inlineStr">
        <is>
          <t>Value (có thể mặc/đeo được)</t>
        </is>
      </c>
      <c r="G2005" s="4" t="inlineStr">
        <is>
          <t>more wearable</t>
        </is>
      </c>
      <c r="H2005" s="4" t="inlineStr">
        <is>
          <t>most wearable</t>
        </is>
      </c>
      <c r="I2005" s="4" t="inlineStr">
        <is>
          <t>Quy tắc chuẩn (more/most, tính từ đa âm tiết)</t>
        </is>
      </c>
      <c r="J2005" s="4" t="inlineStr">
        <is>
          <t>Gradable (phân cấp được)</t>
        </is>
      </c>
      <c r="K2005" s="4" t="inlineStr">
        <is>
          <t>very/quite/rather/extremely/fairly/pretty (nhóm mức độ thông thường)</t>
        </is>
      </c>
      <c r="L2005" s="4" t="inlineStr">
        <is>
          <t>wearably</t>
        </is>
      </c>
      <c r="M2005" s="4" t="inlineStr">
        <is>
          <t>Ngoại lệ (-le → -ly, bỏ e)</t>
        </is>
      </c>
      <c r="N2005" s="4" t="inlineStr">
        <is>
          <t>Yes</t>
        </is>
      </c>
      <c r="O2005" s="4" t="inlineStr">
        <is>
          <t>Yes</t>
        </is>
      </c>
      <c r="P2005" s="4" t="inlineStr">
        <is>
          <t>Depends</t>
        </is>
      </c>
      <c r="Q2005" s="4" t="inlineStr">
        <is>
          <t>No</t>
        </is>
      </c>
      <c r="R2005" s="4" t="n"/>
      <c r="S2005" s="4" t="inlineStr">
        <is>
          <t>wear (khác nghĩa)</t>
        </is>
      </c>
      <c r="T2005" s="4" t="inlineStr">
        <is>
          <t>wear</t>
        </is>
      </c>
      <c r="U2005" s="4" t="inlineStr">
        <is>
          <t>wearable technology/device ✓; thuật ngữ công nghệ hiện đại.</t>
        </is>
      </c>
      <c r="V2005" s="4" t="inlineStr">
        <is>
          <t>Wearable technology like smartwatches is booming.</t>
        </is>
      </c>
      <c r="W2005" s="4" t="inlineStr">
        <is>
          <t>"wearable technology" (công nghệ đeo được — thuật ngữ công nghệ cố định).</t>
        </is>
      </c>
    </row>
    <row r="2006">
      <c r="A2006" s="4" t="n">
        <v>2004</v>
      </c>
      <c r="B2006" s="4" t="inlineStr">
        <is>
          <t>weary</t>
        </is>
      </c>
      <c r="C2006" s="4" t="inlineStr">
        <is>
          <t>mệt mỏi</t>
        </is>
      </c>
      <c r="D2006" s="4" t="inlineStr">
        <is>
          <t>B2</t>
        </is>
      </c>
      <c r="E2006" s="4" t="n">
        <v>1</v>
      </c>
      <c r="F2006" s="4" t="inlineStr">
        <is>
          <t>State (mệt mỏi)</t>
        </is>
      </c>
      <c r="G2006" s="4" t="inlineStr">
        <is>
          <t>wearier</t>
        </is>
      </c>
      <c r="H2006" s="4" t="inlineStr">
        <is>
          <t>weariest</t>
        </is>
      </c>
      <c r="I2006" s="4" t="inlineStr">
        <is>
          <t>Quy tắc chuẩn (-y → -ier/-iest)</t>
        </is>
      </c>
      <c r="J2006" s="4" t="inlineStr">
        <is>
          <t>Gradable (phân cấp được)</t>
        </is>
      </c>
      <c r="K2006" s="4" t="inlineStr">
        <is>
          <t>very/quite/rather/extremely/fairly/pretty (nhóm mức độ thông thường)</t>
        </is>
      </c>
      <c r="L2006" s="4" t="inlineStr">
        <is>
          <t>wearily</t>
        </is>
      </c>
      <c r="M2006" s="4" t="inlineStr">
        <is>
          <t>Ngoại lệ (-y → -ily)</t>
        </is>
      </c>
      <c r="N2006" s="4" t="inlineStr">
        <is>
          <t>Yes</t>
        </is>
      </c>
      <c r="O2006" s="4" t="inlineStr">
        <is>
          <t>Yes</t>
        </is>
      </c>
      <c r="P2006" s="4" t="inlineStr">
        <is>
          <t>Depends</t>
        </is>
      </c>
      <c r="Q2006" s="4" t="inlineStr">
        <is>
          <t>No</t>
        </is>
      </c>
      <c r="R2006" s="4" t="n"/>
      <c r="S2006" s="4" t="inlineStr">
        <is>
          <t>weariness</t>
        </is>
      </c>
      <c r="T2006" s="4" t="inlineStr">
        <is>
          <t>—</t>
        </is>
      </c>
      <c r="U2006" s="4" t="inlineStr">
        <is>
          <t>be weary of; weary traveller/sigh ✓; trang trọng hơn 'tired'.</t>
        </is>
      </c>
      <c r="V2006" s="4" t="inlineStr">
        <is>
          <t>She grew weary of the constant arguing.</t>
        </is>
      </c>
      <c r="W2006" s="4" t="n"/>
    </row>
    <row r="2007">
      <c r="A2007" s="4" t="n">
        <v>2005</v>
      </c>
      <c r="B2007" s="4" t="inlineStr">
        <is>
          <t>weepy</t>
        </is>
      </c>
      <c r="C2007" s="4" t="inlineStr">
        <is>
          <t>dễ khóc, sướt mướt</t>
        </is>
      </c>
      <c r="D2007" s="4" t="inlineStr">
        <is>
          <t>C1</t>
        </is>
      </c>
      <c r="E2007" s="4" t="n">
        <v>1</v>
      </c>
      <c r="F2007" s="4" t="inlineStr">
        <is>
          <t>Emotion (dễ khóc, sướt mướt)</t>
        </is>
      </c>
      <c r="G2007" s="4" t="inlineStr">
        <is>
          <t>weepier</t>
        </is>
      </c>
      <c r="H2007" s="4" t="inlineStr">
        <is>
          <t>weepiest</t>
        </is>
      </c>
      <c r="I2007" s="4" t="inlineStr">
        <is>
          <t>Quy tắc chuẩn (-y → -ier/-iest)</t>
        </is>
      </c>
      <c r="J2007" s="4" t="inlineStr">
        <is>
          <t>Gradable (phân cấp được)</t>
        </is>
      </c>
      <c r="K2007" s="4" t="inlineStr">
        <is>
          <t>very/quite/rather/extremely/fairly/pretty (nhóm mức độ thông thường)</t>
        </is>
      </c>
      <c r="L2007" s="4" t="inlineStr">
        <is>
          <t>weepily</t>
        </is>
      </c>
      <c r="M2007" s="4" t="inlineStr">
        <is>
          <t>Ngoại lệ (-y → -ily)</t>
        </is>
      </c>
      <c r="N2007" s="4" t="inlineStr">
        <is>
          <t>Yes</t>
        </is>
      </c>
      <c r="O2007" s="4" t="inlineStr">
        <is>
          <t>Yes</t>
        </is>
      </c>
      <c r="P2007" s="4" t="inlineStr">
        <is>
          <t>Depends</t>
        </is>
      </c>
      <c r="Q2007" s="4" t="inlineStr">
        <is>
          <t>No</t>
        </is>
      </c>
      <c r="R2007" s="4" t="n"/>
      <c r="S2007" s="4" t="inlineStr">
        <is>
          <t>weep (khác nghĩa)</t>
        </is>
      </c>
      <c r="T2007" s="4" t="inlineStr">
        <is>
          <t>weep</t>
        </is>
      </c>
      <c r="U2007" s="4" t="inlineStr">
        <is>
          <t>weepy film/mood ✓; informal.</t>
        </is>
      </c>
      <c r="V2007" s="4" t="inlineStr">
        <is>
          <t>It's a weepy film about lost love.</t>
        </is>
      </c>
      <c r="W2007" s="4" t="n"/>
    </row>
    <row r="2008">
      <c r="A2008" s="4" t="n">
        <v>2006</v>
      </c>
      <c r="B2008" s="4" t="inlineStr">
        <is>
          <t>wholesale</t>
        </is>
      </c>
      <c r="C2008" s="4" t="inlineStr">
        <is>
          <t>bán sỉ, quy mô lớn</t>
        </is>
      </c>
      <c r="D2008" s="4" t="inlineStr">
        <is>
          <t>B2</t>
        </is>
      </c>
      <c r="E2008" s="4" t="n">
        <v>1</v>
      </c>
      <c r="F2008" s="4" t="inlineStr">
        <is>
          <t>Purpose-related (bán sỉ, quy mô lớn)</t>
        </is>
      </c>
      <c r="G2008" s="4" t="inlineStr">
        <is>
          <t>—</t>
        </is>
      </c>
      <c r="H2008" s="4" t="inlineStr">
        <is>
          <t>—</t>
        </is>
      </c>
      <c r="I2008" s="4" t="inlineStr">
        <is>
          <t>Không có (non-gradable)</t>
        </is>
      </c>
      <c r="J2008" s="4" t="inlineStr">
        <is>
          <t>Non-gradable (phân loại)</t>
        </is>
      </c>
      <c r="K2008" s="4" t="inlineStr">
        <is>
          <t>Không dùng với degree adverb (tính từ định danh/phân loại)</t>
        </is>
      </c>
      <c r="L2008" s="4" t="inlineStr">
        <is>
          <t>wholesalely</t>
        </is>
      </c>
      <c r="M2008" s="4" t="inlineStr">
        <is>
          <t>Quy tắc chuẩn (+ -ly)</t>
        </is>
      </c>
      <c r="N2008" s="4" t="inlineStr">
        <is>
          <t>Yes</t>
        </is>
      </c>
      <c r="O2008" s="4" t="inlineStr">
        <is>
          <t>Yes</t>
        </is>
      </c>
      <c r="P2008" s="4" t="inlineStr">
        <is>
          <t>Depends</t>
        </is>
      </c>
      <c r="Q2008" s="4" t="inlineStr">
        <is>
          <t>No</t>
        </is>
      </c>
      <c r="R2008" s="4" t="n"/>
      <c r="S2008" s="4" t="inlineStr">
        <is>
          <t>wholesale (danh từ)</t>
        </is>
      </c>
      <c r="T2008" s="4" t="inlineStr">
        <is>
          <t>—</t>
        </is>
      </c>
      <c r="U2008" s="4" t="inlineStr">
        <is>
          <t>wholesale price/market/change ✓; đối lập 'retail'.</t>
        </is>
      </c>
      <c r="V2008" s="4" t="inlineStr">
        <is>
          <t>Wholesale prices have gone up this quarter.</t>
        </is>
      </c>
      <c r="W2008" s="4" t="inlineStr">
        <is>
          <t>"wholesale change/slaughter" (thay đổi/tàn sát trên diện rộng — nghĩa bóng cố định).</t>
        </is>
      </c>
    </row>
    <row r="2009">
      <c r="A2009" s="4" t="n">
        <v>2007</v>
      </c>
      <c r="B2009" s="4" t="inlineStr">
        <is>
          <t>worrisome</t>
        </is>
      </c>
      <c r="C2009" s="4" t="inlineStr">
        <is>
          <t>đáng lo ngại</t>
        </is>
      </c>
      <c r="D2009" s="4" t="inlineStr">
        <is>
          <t>C1</t>
        </is>
      </c>
      <c r="E2009" s="4" t="n">
        <v>1</v>
      </c>
      <c r="F2009" s="4" t="inlineStr">
        <is>
          <t>Value (đáng lo ngại)</t>
        </is>
      </c>
      <c r="G2009" s="4" t="inlineStr">
        <is>
          <t>more worrisome</t>
        </is>
      </c>
      <c r="H2009" s="4" t="inlineStr">
        <is>
          <t>most worrisome</t>
        </is>
      </c>
      <c r="I2009" s="4" t="inlineStr">
        <is>
          <t>Quy tắc chuẩn (more/most, tính từ đa âm tiết)</t>
        </is>
      </c>
      <c r="J2009" s="4" t="inlineStr">
        <is>
          <t>Gradable (phân cấp được)</t>
        </is>
      </c>
      <c r="K2009" s="4" t="inlineStr">
        <is>
          <t>very/quite/rather/extremely/fairly/pretty (nhóm mức độ thông thường)</t>
        </is>
      </c>
      <c r="L2009" s="4" t="inlineStr">
        <is>
          <t>worrisomely</t>
        </is>
      </c>
      <c r="M2009" s="4" t="inlineStr">
        <is>
          <t>Quy tắc chuẩn (+ -ly)</t>
        </is>
      </c>
      <c r="N2009" s="4" t="inlineStr">
        <is>
          <t>Yes</t>
        </is>
      </c>
      <c r="O2009" s="4" t="inlineStr">
        <is>
          <t>Yes</t>
        </is>
      </c>
      <c r="P2009" s="4" t="inlineStr">
        <is>
          <t>Depends</t>
        </is>
      </c>
      <c r="Q2009" s="4" t="inlineStr">
        <is>
          <t>No</t>
        </is>
      </c>
      <c r="R2009" s="4" t="n"/>
      <c r="S2009" s="4" t="inlineStr">
        <is>
          <t>worry (khác nghĩa)</t>
        </is>
      </c>
      <c r="T2009" s="4" t="inlineStr">
        <is>
          <t>worry</t>
        </is>
      </c>
      <c r="U2009" s="4" t="inlineStr">
        <is>
          <t>worrisome trend/sign/development ✓.</t>
        </is>
      </c>
      <c r="V2009" s="4" t="inlineStr">
        <is>
          <t>There has been a worrisome trend in youth unemployment.</t>
        </is>
      </c>
      <c r="W2009" s="4" t="n"/>
    </row>
    <row r="2010">
      <c r="A2010" s="4" t="n">
        <v>2008</v>
      </c>
      <c r="B2010" s="4" t="inlineStr">
        <is>
          <t>zonal</t>
        </is>
      </c>
      <c r="C2010" s="4" t="inlineStr">
        <is>
          <t>theo khu vực</t>
        </is>
      </c>
      <c r="D2010" s="4" t="inlineStr">
        <is>
          <t>C1</t>
        </is>
      </c>
      <c r="E2010" s="4" t="n">
        <v>1</v>
      </c>
      <c r="F2010" s="4" t="inlineStr">
        <is>
          <t>Purpose-related (theo khu vực)</t>
        </is>
      </c>
      <c r="G2010" s="4" t="inlineStr">
        <is>
          <t>—</t>
        </is>
      </c>
      <c r="H2010" s="4" t="inlineStr">
        <is>
          <t>—</t>
        </is>
      </c>
      <c r="I2010" s="4" t="inlineStr">
        <is>
          <t>Không có (non-gradable)</t>
        </is>
      </c>
      <c r="J2010" s="4" t="inlineStr">
        <is>
          <t>Non-gradable (phân loại)</t>
        </is>
      </c>
      <c r="K2010" s="4" t="inlineStr">
        <is>
          <t>Không dùng với degree adverb (tính từ định danh/phân loại)</t>
        </is>
      </c>
      <c r="L2010" s="4" t="inlineStr">
        <is>
          <t>zonally</t>
        </is>
      </c>
      <c r="M2010" s="4" t="inlineStr">
        <is>
          <t>Quy tắc chuẩn (+ -ly)</t>
        </is>
      </c>
      <c r="N2010" s="4" t="inlineStr">
        <is>
          <t>Yes</t>
        </is>
      </c>
      <c r="O2010" s="4" t="inlineStr">
        <is>
          <t>Yes</t>
        </is>
      </c>
      <c r="P2010" s="4" t="inlineStr">
        <is>
          <t>Depends</t>
        </is>
      </c>
      <c r="Q2010" s="4" t="inlineStr">
        <is>
          <t>No</t>
        </is>
      </c>
      <c r="R2010" s="4" t="n"/>
      <c r="S2010" s="4" t="inlineStr">
        <is>
          <t>zone</t>
        </is>
      </c>
      <c r="T2010" s="4" t="inlineStr">
        <is>
          <t>—</t>
        </is>
      </c>
      <c r="U2010" s="4" t="inlineStr">
        <is>
          <t>zonal marking (thể thao)/system ✓.</t>
        </is>
      </c>
      <c r="V2010" s="4" t="inlineStr">
        <is>
          <t>The team uses a zonal marking system in defence.</t>
        </is>
      </c>
      <c r="W2010" s="4" t="inlineStr">
        <is>
          <t>"zonal marking" (kèm khu vực — thuật ngữ bóng đá cố định).</t>
        </is>
      </c>
    </row>
    <row r="2011">
      <c r="A2011" s="4" t="n">
        <v>2009</v>
      </c>
      <c r="B2011" s="4" t="inlineStr">
        <is>
          <t>phonetic</t>
        </is>
      </c>
      <c r="C2011" s="4" t="inlineStr">
        <is>
          <t>thuộc ngữ âm</t>
        </is>
      </c>
      <c r="D2011" s="4" t="inlineStr">
        <is>
          <t>B2</t>
        </is>
      </c>
      <c r="E2011" s="4" t="inlineStr"/>
      <c r="F2011" s="4" t="inlineStr">
        <is>
          <t>Ngôn ngữ học (mô tả âm thanh lời nói)</t>
        </is>
      </c>
      <c r="G2011" s="4" t="inlineStr">
        <is>
          <t>Không áp dụng</t>
        </is>
      </c>
      <c r="H2011" s="4" t="inlineStr">
        <is>
          <t>Không áp dụng</t>
        </is>
      </c>
      <c r="I2011" s="4" t="inlineStr">
        <is>
          <t>Tính từ phân loại (classifying), không có dạng so sánh.</t>
        </is>
      </c>
      <c r="J2011" s="4" t="inlineStr">
        <is>
          <t>Non-gradable</t>
        </is>
      </c>
      <c r="K2011" s="4" t="inlineStr">
        <is>
          <t>Không có</t>
        </is>
      </c>
      <c r="L2011" s="4" t="inlineStr">
        <is>
          <t>phonetically</t>
        </is>
      </c>
      <c r="M2011" s="4" t="inlineStr">
        <is>
          <t>Dùng để mô tả CÁCH đọc một từ ('phonetically similar').</t>
        </is>
      </c>
      <c r="N2011" s="4" t="inlineStr">
        <is>
          <t>Có (phonetic alphabet, phonetic transcription)</t>
        </is>
      </c>
      <c r="O2011" s="4" t="inlineStr">
        <is>
          <t>Hiếm (thường đi trước danh từ)</t>
        </is>
      </c>
      <c r="P2011" s="4" t="inlineStr">
        <is>
          <t>Không</t>
        </is>
      </c>
      <c r="Q2011" s="4" t="inlineStr">
        <is>
          <t>Không đổi nghĩa theo vị trí</t>
        </is>
      </c>
      <c r="R2011" s="4" t="inlineStr">
        <is>
          <t>—</t>
        </is>
      </c>
      <c r="S2011" s="4" t="inlineStr">
        <is>
          <t>phonetics (ngữ âm học)</t>
        </is>
      </c>
      <c r="T2011" s="4" t="inlineStr">
        <is>
          <t>Không có động từ trực tiếp</t>
        </is>
      </c>
      <c r="U2011" s="4" t="inlineStr">
        <is>
          <t>phonetic transcription/alphabet/spelling — luôn đi với thuật ngữ ngôn ngữ học</t>
        </is>
      </c>
      <c r="V2011" s="4" t="inlineStr">
        <is>
          <t>PHON = âm thanh → phonetic</t>
        </is>
      </c>
      <c r="W2011" s="4" t="inlineStr">
        <is>
          <t>phonetic alphabet (bảng chữ cái ngữ âm quốc tế IPA)</t>
        </is>
      </c>
    </row>
    <row r="2012">
      <c r="A2012" s="4" t="n">
        <v>2010</v>
      </c>
      <c r="B2012" s="4" t="inlineStr">
        <is>
          <t>unhappy</t>
        </is>
      </c>
      <c r="C2012" s="4" t="inlineStr">
        <is>
          <t>không vui</t>
        </is>
      </c>
      <c r="D2012" s="4" t="inlineStr">
        <is>
          <t>A2</t>
        </is>
      </c>
      <c r="E2012" s="4" t="inlineStr"/>
      <c r="F2012" s="4" t="inlineStr">
        <is>
          <t>Cảm xúc (đối lập happy)</t>
        </is>
      </c>
      <c r="G2012" s="4" t="inlineStr">
        <is>
          <t>unhappier</t>
        </is>
      </c>
      <c r="H2012" s="4" t="inlineStr">
        <is>
          <t>unhappiest</t>
        </is>
      </c>
      <c r="I2012" s="4" t="inlineStr">
        <is>
          <t>Tính từ 2 âm tiết kết thúc bằng -y → đổi y→i trước khi thêm -er/-est.</t>
        </is>
      </c>
      <c r="J2012" s="4" t="inlineStr">
        <is>
          <t>Gradable</t>
        </is>
      </c>
      <c r="K2012" s="4" t="inlineStr">
        <is>
          <t>very, extremely, quite, a bit</t>
        </is>
      </c>
      <c r="L2012" s="4" t="inlineStr">
        <is>
          <t>unhappily</t>
        </is>
      </c>
      <c r="M2012" s="4" t="inlineStr">
        <is>
          <t>'She smiled unhappily.'</t>
        </is>
      </c>
      <c r="N2012" s="4" t="inlineStr">
        <is>
          <t>Có (an unhappy childhood)</t>
        </is>
      </c>
      <c r="O2012" s="4" t="inlineStr">
        <is>
          <t>Có (She looks unhappy.)</t>
        </is>
      </c>
      <c r="P2012" s="4" t="inlineStr">
        <is>
          <t>Có (make somebody unhappy)</t>
        </is>
      </c>
      <c r="Q2012" s="4" t="inlineStr">
        <is>
          <t>Không đổi nghĩa theo vị trí</t>
        </is>
      </c>
      <c r="R2012" s="4" t="inlineStr">
        <is>
          <t>—</t>
        </is>
      </c>
      <c r="S2012" s="4" t="inlineStr">
        <is>
          <t>unhappiness</t>
        </is>
      </c>
      <c r="T2012" s="4" t="inlineStr">
        <is>
          <t>Không có động từ trực tiếp</t>
        </is>
      </c>
      <c r="U2012" s="4" t="inlineStr">
        <is>
          <t>unhappy childhood/marriage/ending</t>
        </is>
      </c>
      <c r="V2012" s="4" t="inlineStr">
        <is>
          <t>happy → unhappy</t>
        </is>
      </c>
      <c r="W2012" s="4" t="inlineStr">
        <is>
          <t>—</t>
        </is>
      </c>
    </row>
    <row r="2013" ht="45" customHeight="1">
      <c r="A2013" s="4" t="n">
        <v>2011</v>
      </c>
      <c r="B2013" s="4" t="inlineStr">
        <is>
          <t>unprecedented</t>
        </is>
      </c>
      <c r="C2013" s="4" t="inlineStr">
        <is>
          <t>chưa từng có tiền lệ</t>
        </is>
      </c>
      <c r="D2013" s="4" t="inlineStr">
        <is>
          <t>C1</t>
        </is>
      </c>
      <c r="E2013" s="4" t="inlineStr"/>
      <c r="F2013" s="4" t="inlineStr">
        <is>
          <t>Mức độ (chưa từng có tiền lệ)</t>
        </is>
      </c>
      <c r="G2013" s="4" t="inlineStr">
        <is>
          <t>Không áp dụng (informal: more unprecedented)</t>
        </is>
      </c>
      <c r="H2013" s="4" t="inlineStr">
        <is>
          <t>Không áp dụng</t>
        </is>
      </c>
      <c r="I2013" s="4" t="inlineStr">
        <is>
          <t>Tính từ tuyệt đối — diễn tả mức cực đại (chưa từng xảy ra), về logic không chia được cấp độ.</t>
        </is>
      </c>
      <c r="J2013" s="4" t="inlineStr">
        <is>
          <t>Non-gradable</t>
        </is>
      </c>
      <c r="K2013" s="4" t="inlineStr">
        <is>
          <t>absolutely, truly</t>
        </is>
      </c>
      <c r="L2013" s="4" t="inlineStr">
        <is>
          <t>Không phổ biến</t>
        </is>
      </c>
      <c r="M2013" s="4" t="inlineStr">
        <is>
          <t>—</t>
        </is>
      </c>
      <c r="N2013" s="4" t="inlineStr">
        <is>
          <t>Có, rất phổ biến (unprecedented growth/crisis)</t>
        </is>
      </c>
      <c r="O2013" s="4" t="inlineStr">
        <is>
          <t>Có (The situation is unprecedented.)</t>
        </is>
      </c>
      <c r="P2013" s="4" t="inlineStr">
        <is>
          <t>Không phổ biến</t>
        </is>
      </c>
      <c r="Q2013" s="4" t="inlineStr">
        <is>
          <t>Không đổi nghĩa theo vị trí</t>
        </is>
      </c>
      <c r="R2013" s="4" t="inlineStr">
        <is>
          <t>—</t>
        </is>
      </c>
      <c r="S2013" s="4" t="inlineStr">
        <is>
          <t>precedent (tiền lệ)</t>
        </is>
      </c>
      <c r="T2013" s="4" t="inlineStr">
        <is>
          <t>precede (đứng trước, xảy ra trước)</t>
        </is>
      </c>
      <c r="U2013" s="4" t="inlineStr">
        <is>
          <t>unprecedented growth/crisis/times/levels</t>
        </is>
      </c>
      <c r="V2013" s="4" t="inlineStr">
        <is>
          <t>un- (phủ định) + precede (đứng trước) → chưa từng có tiền lệ</t>
        </is>
      </c>
      <c r="W2013" s="4" t="inlineStr">
        <is>
          <t>in unprecedented times (cụm phổ biến gần đây, VD: đại dịch COVID)</t>
        </is>
      </c>
    </row>
    <row r="2014" ht="45" customHeight="1">
      <c r="A2014" s="4" t="n">
        <v>2012</v>
      </c>
      <c r="B2014" s="4" t="inlineStr">
        <is>
          <t>childish</t>
        </is>
      </c>
      <c r="C2014" s="4" t="inlineStr">
        <is>
          <t>trẻ con/ngây thơ</t>
        </is>
      </c>
      <c r="D2014" s="4" t="inlineStr">
        <is>
          <t>B2</t>
        </is>
      </c>
      <c r="E2014" s="4" t="inlineStr"/>
      <c r="F2014" s="4" t="inlineStr">
        <is>
          <t>Tính cách (mang nghĩa TIÊU CỰC: ấu trĩ)</t>
        </is>
      </c>
      <c r="G2014" s="4" t="inlineStr">
        <is>
          <t>more childish</t>
        </is>
      </c>
      <c r="H2014" s="4" t="inlineStr">
        <is>
          <t>most childish</t>
        </is>
      </c>
      <c r="I2014" s="4" t="inlineStr">
        <is>
          <t>Tính từ 2 âm tiết kết thúc -ish thường dùng more/most thay vì -er/-est.</t>
        </is>
      </c>
      <c r="J2014" s="4" t="inlineStr">
        <is>
          <t>Gradable</t>
        </is>
      </c>
      <c r="K2014" s="4" t="inlineStr">
        <is>
          <t>very, quite, so</t>
        </is>
      </c>
      <c r="L2014" s="4" t="inlineStr">
        <is>
          <t>childishly</t>
        </is>
      </c>
      <c r="M2014" s="4" t="inlineStr">
        <is>
          <t>'He behaved childishly.'</t>
        </is>
      </c>
      <c r="N2014" s="4" t="inlineStr">
        <is>
          <t>Có (childish behavior)</t>
        </is>
      </c>
      <c r="O2014" s="4" t="inlineStr">
        <is>
          <t>Có (That was childish of you.)</t>
        </is>
      </c>
      <c r="P2014" s="4" t="inlineStr">
        <is>
          <t>Có (act childish)</t>
        </is>
      </c>
      <c r="Q2014" s="4" t="inlineStr">
        <is>
          <t>Không đổi nghĩa theo vị trí</t>
        </is>
      </c>
      <c r="R2014" s="4" t="inlineStr">
        <is>
          <t>—</t>
        </is>
      </c>
      <c r="S2014" s="4" t="inlineStr">
        <is>
          <t>child</t>
        </is>
      </c>
      <c r="T2014" s="4" t="inlineStr">
        <is>
          <t>Không có động từ trực tiếp</t>
        </is>
      </c>
      <c r="U2014" s="4" t="inlineStr">
        <is>
          <t>childish behavior/tantrum/prank</t>
        </is>
      </c>
      <c r="V2014" s="4" t="inlineStr">
        <is>
          <t>childish (ngây thơ một cách trẻ con)</t>
        </is>
      </c>
      <c r="W2014" s="4" t="inlineStr">
        <is>
          <t>—</t>
        </is>
      </c>
    </row>
    <row r="2015" ht="45" customHeight="1">
      <c r="A2015" s="4" t="n">
        <v>2013</v>
      </c>
      <c r="B2015" s="4" t="inlineStr">
        <is>
          <t>hopeless</t>
        </is>
      </c>
      <c r="C2015" s="4" t="inlineStr">
        <is>
          <t>tuyệt vọng/không còn hy vọng</t>
        </is>
      </c>
      <c r="D2015" s="4" t="inlineStr">
        <is>
          <t>B1</t>
        </is>
      </c>
      <c r="E2015" s="4" t="inlineStr"/>
      <c r="F2015" s="4" t="inlineStr">
        <is>
          <t>Cảm xúc (tuyệt vọng, đối lập hopeful)</t>
        </is>
      </c>
      <c r="G2015" s="4" t="inlineStr">
        <is>
          <t>more hopeless</t>
        </is>
      </c>
      <c r="H2015" s="4" t="inlineStr">
        <is>
          <t>most hopeless</t>
        </is>
      </c>
      <c r="I2015" s="4" t="inlineStr">
        <is>
          <t>Tính từ ghép (hope+less) — dùng more/most vì kết thúc bằng hậu tố -less.</t>
        </is>
      </c>
      <c r="J2015" s="4" t="inlineStr">
        <is>
          <t>Gradable</t>
        </is>
      </c>
      <c r="K2015" s="4" t="inlineStr">
        <is>
          <t>absolutely, completely, utterly</t>
        </is>
      </c>
      <c r="L2015" s="4" t="inlineStr">
        <is>
          <t>hopelessly</t>
        </is>
      </c>
      <c r="M2015" s="4" t="inlineStr">
        <is>
          <t>'hopelessly lost' (lạc lối hoàn toàn — nghĩa bóng).</t>
        </is>
      </c>
      <c r="N2015" s="4" t="inlineStr">
        <is>
          <t>Có (a hopeless situation)</t>
        </is>
      </c>
      <c r="O2015" s="4" t="inlineStr">
        <is>
          <t>Có (I feel hopeless.)</t>
        </is>
      </c>
      <c r="P2015" s="4" t="inlineStr">
        <is>
          <t>Có (make somebody feel hopeless)</t>
        </is>
      </c>
      <c r="Q2015" s="4" t="inlineStr">
        <is>
          <t>Không đổi nghĩa theo vị trí</t>
        </is>
      </c>
      <c r="R2015" s="4" t="inlineStr">
        <is>
          <t>—</t>
        </is>
      </c>
      <c r="S2015" s="4" t="inlineStr">
        <is>
          <t>hopelessness / hope</t>
        </is>
      </c>
      <c r="T2015" s="4" t="inlineStr">
        <is>
          <t>hope (hy vọng, động từ)</t>
        </is>
      </c>
      <c r="U2015" s="4" t="inlineStr">
        <is>
          <t>hopeless situation/case/romantic (informal: người mộng mơ trong tình yêu)</t>
        </is>
      </c>
      <c r="V2015" s="4" t="inlineStr">
        <is>
          <t>hopeful vs hopeless</t>
        </is>
      </c>
      <c r="W2015" s="4" t="inlineStr">
        <is>
          <t>a hopeless case/romantic</t>
        </is>
      </c>
    </row>
    <row r="2016" ht="45" customHeight="1">
      <c r="A2016" s="4" t="n">
        <v>2014</v>
      </c>
      <c r="B2016" s="4" t="inlineStr">
        <is>
          <t>talented</t>
        </is>
      </c>
      <c r="C2016" s="4" t="inlineStr">
        <is>
          <t>có tài</t>
        </is>
      </c>
      <c r="D2016" s="4" t="inlineStr">
        <is>
          <t>B1</t>
        </is>
      </c>
      <c r="E2016" s="4" t="inlineStr"/>
      <c r="F2016" s="4" t="inlineStr">
        <is>
          <t>Khả năng (có tài năng bẩm sinh)</t>
        </is>
      </c>
      <c r="G2016" s="4" t="inlineStr">
        <is>
          <t>more talented</t>
        </is>
      </c>
      <c r="H2016" s="4" t="inlineStr">
        <is>
          <t>most talented</t>
        </is>
      </c>
      <c r="I2016" s="4" t="inlineStr">
        <is>
          <t>Tính từ phân từ quá khứ (-ed) → luôn dùng more/most.</t>
        </is>
      </c>
      <c r="J2016" s="4" t="inlineStr">
        <is>
          <t>Gradable</t>
        </is>
      </c>
      <c r="K2016" s="4" t="inlineStr">
        <is>
          <t>very, extremely, highly, exceptionally</t>
        </is>
      </c>
      <c r="L2016" s="4" t="inlineStr">
        <is>
          <t>Không có (dùng 'with talent')</t>
        </is>
      </c>
      <c r="M2016" s="4" t="inlineStr">
        <is>
          <t>—</t>
        </is>
      </c>
      <c r="N2016" s="4" t="inlineStr">
        <is>
          <t>Có (a talented musician)</t>
        </is>
      </c>
      <c r="O2016" s="4" t="inlineStr">
        <is>
          <t>Có (She is very talented.)</t>
        </is>
      </c>
      <c r="P2016" s="4" t="inlineStr">
        <is>
          <t>Không phổ biến</t>
        </is>
      </c>
      <c r="Q2016" s="4" t="inlineStr">
        <is>
          <t>Không đổi nghĩa theo vị trí</t>
        </is>
      </c>
      <c r="R2016" s="4" t="inlineStr">
        <is>
          <t>—</t>
        </is>
      </c>
      <c r="S2016" s="4" t="inlineStr">
        <is>
          <t>talent</t>
        </is>
      </c>
      <c r="T2016" s="4" t="inlineStr">
        <is>
          <t>Không có động từ trực tiếp</t>
        </is>
      </c>
      <c r="U2016" s="4" t="inlineStr">
        <is>
          <t>talented musician/artist/athlete</t>
        </is>
      </c>
      <c r="V2016" s="4" t="inlineStr">
        <is>
          <t>talented (có tài), bearded (có râu)</t>
        </is>
      </c>
      <c r="W2016" s="4" t="inlineStr">
        <is>
          <t>—</t>
        </is>
      </c>
    </row>
    <row r="2017" ht="45" customHeight="1">
      <c r="A2017" s="4" t="n">
        <v>2015</v>
      </c>
      <c r="B2017" s="4" t="inlineStr">
        <is>
          <t>thought-provoking</t>
        </is>
      </c>
      <c r="C2017" s="4" t="inlineStr">
        <is>
          <t>gợi nhiều suy nghĩ</t>
        </is>
      </c>
      <c r="D2017" s="4" t="inlineStr">
        <is>
          <t>B2</t>
        </is>
      </c>
      <c r="E2017" s="4" t="inlineStr"/>
      <c r="F2017" s="4" t="inlineStr">
        <is>
          <t>Tác động trí tuệ (gợi suy nghĩ sâu)</t>
        </is>
      </c>
      <c r="G2017" s="4" t="inlineStr">
        <is>
          <t>more thought-provoking</t>
        </is>
      </c>
      <c r="H2017" s="4" t="inlineStr">
        <is>
          <t>most thought-provoking</t>
        </is>
      </c>
      <c r="I2017" s="4" t="inlineStr">
        <is>
          <t>Tính từ ghép (danh từ + V-ing) → luôn dùng more/most, không thêm -er/-est.</t>
        </is>
      </c>
      <c r="J2017" s="4" t="inlineStr">
        <is>
          <t>Non-gradable (thường)</t>
        </is>
      </c>
      <c r="K2017" s="4" t="inlineStr">
        <is>
          <t>very, highly</t>
        </is>
      </c>
      <c r="L2017" s="4" t="inlineStr">
        <is>
          <t>Không có</t>
        </is>
      </c>
      <c r="M2017" s="4" t="inlineStr">
        <is>
          <t>—</t>
        </is>
      </c>
      <c r="N2017" s="4" t="inlineStr">
        <is>
          <t>Có, phổ biến (a thought-provoking film/book)</t>
        </is>
      </c>
      <c r="O2017" s="4" t="inlineStr">
        <is>
          <t>Có (The documentary was thought-provoking.)</t>
        </is>
      </c>
      <c r="P2017" s="4" t="inlineStr">
        <is>
          <t>Không phổ biến</t>
        </is>
      </c>
      <c r="Q2017" s="4" t="inlineStr">
        <is>
          <t>Không đổi nghĩa theo vị trí</t>
        </is>
      </c>
      <c r="R2017" s="4" t="inlineStr">
        <is>
          <t>—</t>
        </is>
      </c>
      <c r="S2017" s="4" t="inlineStr">
        <is>
          <t>thought</t>
        </is>
      </c>
      <c r="T2017" s="4" t="inlineStr">
        <is>
          <t>provoke (khơi gợi, kích thích)</t>
        </is>
      </c>
      <c r="U2017" s="4" t="inlineStr">
        <is>
          <t>thought-provoking film/book/documentary/question</t>
        </is>
      </c>
      <c r="V2017" s="4" t="inlineStr">
        <is>
          <t>thought-provoking, far-reaching, long-standing</t>
        </is>
      </c>
      <c r="W2017" s="4" t="inlineStr">
        <is>
          <t>—</t>
        </is>
      </c>
    </row>
    <row r="2018" ht="45" customHeight="1">
      <c r="A2018" s="4" t="n">
        <v>2016</v>
      </c>
      <c r="B2018" s="4" t="inlineStr">
        <is>
          <t>well-established</t>
        </is>
      </c>
      <c r="C2018" s="4" t="inlineStr">
        <is>
          <t>đã được thiết lập vững chắc</t>
        </is>
      </c>
      <c r="D2018" s="4" t="inlineStr">
        <is>
          <t>B2</t>
        </is>
      </c>
      <c r="E2018" s="4" t="inlineStr"/>
      <c r="F2018" s="4" t="inlineStr">
        <is>
          <t>Uy tín/độ tin cậy (đã được công nhận)</t>
        </is>
      </c>
      <c r="G2018" s="4" t="inlineStr">
        <is>
          <t>more well-established</t>
        </is>
      </c>
      <c r="H2018" s="4" t="inlineStr">
        <is>
          <t>most well-established</t>
        </is>
      </c>
      <c r="I2018" s="4" t="inlineStr">
        <is>
          <t>Tính từ ghép (trạng từ + V-ed) → dùng more/most.</t>
        </is>
      </c>
      <c r="J2018" s="4" t="inlineStr">
        <is>
          <t>Gradable</t>
        </is>
      </c>
      <c r="K2018" s="4" t="inlineStr">
        <is>
          <t>very, quite</t>
        </is>
      </c>
      <c r="L2018" s="4" t="inlineStr">
        <is>
          <t>Không có</t>
        </is>
      </c>
      <c r="M2018" s="4" t="inlineStr">
        <is>
          <t>—</t>
        </is>
      </c>
      <c r="N2018" s="4" t="inlineStr">
        <is>
          <t>Có (a well-established company)</t>
        </is>
      </c>
      <c r="O2018" s="4" t="inlineStr">
        <is>
          <t>Có (The brand is well-established.)</t>
        </is>
      </c>
      <c r="P2018" s="4" t="inlineStr">
        <is>
          <t>Không phổ biến</t>
        </is>
      </c>
      <c r="Q2018" s="4" t="inlineStr">
        <is>
          <t>Không đổi nghĩa theo vị trí</t>
        </is>
      </c>
      <c r="R2018" s="4" t="inlineStr">
        <is>
          <t>—</t>
        </is>
      </c>
      <c r="S2018" s="4" t="inlineStr">
        <is>
          <t>establishment</t>
        </is>
      </c>
      <c r="T2018" s="4" t="inlineStr">
        <is>
          <t>establish (thành lập, thiết lập)</t>
        </is>
      </c>
      <c r="U2018" s="4" t="inlineStr">
        <is>
          <t>well-established company/brand/relationship/fact</t>
        </is>
      </c>
      <c r="V2018" s="4" t="inlineStr">
        <is>
          <t>well-established, fast-growing</t>
        </is>
      </c>
      <c r="W2018" s="4" t="inlineStr">
        <is>
          <t>—</t>
        </is>
      </c>
    </row>
    <row r="2019" ht="45" customHeight="1">
      <c r="A2019" s="4" t="n">
        <v>2017</v>
      </c>
      <c r="B2019" s="4" t="inlineStr">
        <is>
          <t>fast-growing</t>
        </is>
      </c>
      <c r="C2019" s="4" t="inlineStr">
        <is>
          <t>đang phát triển nhanh</t>
        </is>
      </c>
      <c r="D2019" s="4" t="inlineStr">
        <is>
          <t>B1</t>
        </is>
      </c>
      <c r="E2019" s="4" t="inlineStr"/>
      <c r="F2019" s="4" t="inlineStr">
        <is>
          <t>Tốc độ phát triển</t>
        </is>
      </c>
      <c r="G2019" s="4" t="inlineStr">
        <is>
          <t>faster-growing</t>
        </is>
      </c>
      <c r="H2019" s="4" t="inlineStr">
        <is>
          <t>fastest-growing</t>
        </is>
      </c>
      <c r="I2019" s="4" t="inlineStr">
        <is>
          <t>Tính từ ghép (adj+V-ing); phần đầu 'fast' chia so sánh theo quy tắc riêng (fast→faster→fastest).</t>
        </is>
      </c>
      <c r="J2019" s="4" t="inlineStr">
        <is>
          <t>Gradable</t>
        </is>
      </c>
      <c r="K2019" s="4" t="inlineStr">
        <is>
          <t>very, extremely</t>
        </is>
      </c>
      <c r="L2019" s="4" t="inlineStr">
        <is>
          <t>Không có</t>
        </is>
      </c>
      <c r="M2019" s="4" t="inlineStr">
        <is>
          <t>—</t>
        </is>
      </c>
      <c r="N2019" s="4" t="inlineStr">
        <is>
          <t>Có, rất phổ biến (a fast-growing market/economy)</t>
        </is>
      </c>
      <c r="O2019" s="4" t="inlineStr">
        <is>
          <t>Ít phổ biến hơn dạng attributive</t>
        </is>
      </c>
      <c r="P2019" s="4" t="inlineStr">
        <is>
          <t>Không phổ biến</t>
        </is>
      </c>
      <c r="Q2019" s="4" t="inlineStr">
        <is>
          <t>Không đổi nghĩa theo vị trí</t>
        </is>
      </c>
      <c r="R2019" s="4" t="inlineStr">
        <is>
          <t>—</t>
        </is>
      </c>
      <c r="S2019" s="4" t="inlineStr">
        <is>
          <t>growth</t>
        </is>
      </c>
      <c r="T2019" s="4" t="inlineStr">
        <is>
          <t>grow (phát triển, tăng trưởng)</t>
        </is>
      </c>
      <c r="U2019" s="4" t="inlineStr">
        <is>
          <t>fast-growing market/economy/company/population</t>
        </is>
      </c>
      <c r="V2019" s="4" t="inlineStr">
        <is>
          <t>Long-term plan, well-known brand, fast-growing market</t>
        </is>
      </c>
      <c r="W2019" s="4" t="inlineStr">
        <is>
          <t>—</t>
        </is>
      </c>
    </row>
    <row r="2020" ht="45" customHeight="1">
      <c r="A2020" s="4" t="n">
        <v>2018</v>
      </c>
      <c r="B2020" s="4" t="inlineStr">
        <is>
          <t>well-known</t>
        </is>
      </c>
      <c r="C2020" s="4" t="inlineStr">
        <is>
          <t>nổi tiếng/được biết đến rộng rãi</t>
        </is>
      </c>
      <c r="D2020" s="4" t="inlineStr">
        <is>
          <t>A2</t>
        </is>
      </c>
      <c r="E2020" s="4" t="inlineStr"/>
      <c r="F2020" s="4" t="inlineStr">
        <is>
          <t>Danh tiếng (được biết đến rộng rãi)</t>
        </is>
      </c>
      <c r="G2020" s="4" t="inlineStr">
        <is>
          <t>better-known</t>
        </is>
      </c>
      <c r="H2020" s="4" t="inlineStr">
        <is>
          <t>best-known</t>
        </is>
      </c>
      <c r="I2020" s="4" t="inlineStr">
        <is>
          <t>Tính từ ghép dựa trên 'known' (bất quy tắc: known→better known→best known, giống 'good').</t>
        </is>
      </c>
      <c r="J2020" s="4" t="inlineStr">
        <is>
          <t>Gradable</t>
        </is>
      </c>
      <c r="K2020" s="4" t="inlineStr">
        <is>
          <t>very, quite, widely</t>
        </is>
      </c>
      <c r="L2020" s="4" t="inlineStr">
        <is>
          <t>Không có</t>
        </is>
      </c>
      <c r="M2020" s="4" t="inlineStr">
        <is>
          <t>—</t>
        </is>
      </c>
      <c r="N2020" s="4" t="inlineStr">
        <is>
          <t>Có, rất phổ biến (a well-known author)</t>
        </is>
      </c>
      <c r="O2020" s="4" t="inlineStr">
        <is>
          <t>Có (She is well-known for her novels.)</t>
        </is>
      </c>
      <c r="P2020" s="4" t="inlineStr">
        <is>
          <t>Không phổ biến</t>
        </is>
      </c>
      <c r="Q2020" s="4" t="inlineStr">
        <is>
          <t>Không đổi nghĩa theo vị trí</t>
        </is>
      </c>
      <c r="R2020" s="4" t="inlineStr">
        <is>
          <t>—</t>
        </is>
      </c>
      <c r="S2020" s="4" t="inlineStr">
        <is>
          <t>knowledge / fame</t>
        </is>
      </c>
      <c r="T2020" s="4" t="inlineStr">
        <is>
          <t>know (biết)</t>
        </is>
      </c>
      <c r="U2020" s="4" t="inlineStr">
        <is>
          <t>well-known author/brand/fact — thường + FOR + lý do nổi tiếng</t>
        </is>
      </c>
      <c r="V2020" s="4" t="inlineStr">
        <is>
          <t>long-term, short-sighted, well-known, high-pitched</t>
        </is>
      </c>
      <c r="W2020" s="4" t="inlineStr">
        <is>
          <t>—</t>
        </is>
      </c>
    </row>
    <row r="2021" ht="45" customHeight="1">
      <c r="A2021" s="4" t="n">
        <v>2019</v>
      </c>
      <c r="B2021" s="4" t="inlineStr">
        <is>
          <t>cost-effective</t>
        </is>
      </c>
      <c r="C2021" s="4" t="inlineStr">
        <is>
          <t>tiết kiệm chi phí/hiệu quả về chi phí</t>
        </is>
      </c>
      <c r="D2021" s="4" t="inlineStr">
        <is>
          <t>B2</t>
        </is>
      </c>
      <c r="E2021" s="4" t="inlineStr"/>
      <c r="F2021" s="4" t="inlineStr">
        <is>
          <t>Kinh tế/kinh doanh (hiệu quả về chi phí)</t>
        </is>
      </c>
      <c r="G2021" s="4" t="inlineStr">
        <is>
          <t>more cost-effective</t>
        </is>
      </c>
      <c r="H2021" s="4" t="inlineStr">
        <is>
          <t>most cost-effective</t>
        </is>
      </c>
      <c r="I2021" s="4" t="inlineStr">
        <is>
          <t>Tính từ ghép (noun+adj) → dùng more/most.</t>
        </is>
      </c>
      <c r="J2021" s="4" t="inlineStr">
        <is>
          <t>Gradable</t>
        </is>
      </c>
      <c r="K2021" s="4" t="inlineStr">
        <is>
          <t>very, highly, extremely</t>
        </is>
      </c>
      <c r="L2021" s="4" t="inlineStr">
        <is>
          <t>Không có</t>
        </is>
      </c>
      <c r="M2021" s="4" t="inlineStr">
        <is>
          <t>—</t>
        </is>
      </c>
      <c r="N2021" s="4" t="inlineStr">
        <is>
          <t>Có (a cost-effective solution)</t>
        </is>
      </c>
      <c r="O2021" s="4" t="inlineStr">
        <is>
          <t>Có (This method is more cost-effective.)</t>
        </is>
      </c>
      <c r="P2021" s="4" t="inlineStr">
        <is>
          <t>Không phổ biến</t>
        </is>
      </c>
      <c r="Q2021" s="4" t="inlineStr">
        <is>
          <t>Không đổi nghĩa theo vị trí</t>
        </is>
      </c>
      <c r="R2021" s="4" t="inlineStr">
        <is>
          <t>—</t>
        </is>
      </c>
      <c r="S2021" s="4" t="inlineStr">
        <is>
          <t>cost / effectiveness</t>
        </is>
      </c>
      <c r="T2021" s="4" t="inlineStr">
        <is>
          <t>Không có động từ trực tiếp</t>
        </is>
      </c>
      <c r="U2021" s="4" t="inlineStr">
        <is>
          <t>cost-effective solution/method/way — đối lập 'cheap' (rẻ nhưng có thể kém chất lượng)</t>
        </is>
      </c>
      <c r="V2021" s="4" t="inlineStr">
        <is>
          <t>cost-effective solution thay vì cheap option</t>
        </is>
      </c>
      <c r="W2021" s="4" t="inlineStr">
        <is>
          <t>—</t>
        </is>
      </c>
    </row>
    <row r="2022" ht="45" customHeight="1">
      <c r="A2022" s="4" t="n">
        <v>2020</v>
      </c>
      <c r="B2022" s="4" t="inlineStr">
        <is>
          <t>stressed</t>
        </is>
      </c>
      <c r="C2022" s="4" t="inlineStr">
        <is>
          <t>căng thẳng (về người)</t>
        </is>
      </c>
      <c r="D2022" s="4" t="inlineStr">
        <is>
          <t>A2</t>
        </is>
      </c>
      <c r="E2022" s="4" t="inlineStr"/>
      <c r="F2022" s="4" t="inlineStr">
        <is>
          <t>Cảm xúc/sức khoẻ tâm thần (căng thẳng)</t>
        </is>
      </c>
      <c r="G2022" s="4" t="inlineStr">
        <is>
          <t>more stressed</t>
        </is>
      </c>
      <c r="H2022" s="4" t="inlineStr">
        <is>
          <t>most stressed</t>
        </is>
      </c>
      <c r="I2022" s="4" t="inlineStr">
        <is>
          <t>Tính từ phân từ quá khứ (-ed, mô tả CẢM GIÁC của người) → dùng more/most.</t>
        </is>
      </c>
      <c r="J2022" s="4" t="inlineStr">
        <is>
          <t>Gradable</t>
        </is>
      </c>
      <c r="K2022" s="4" t="inlineStr">
        <is>
          <t>very, extremely, really, a bit</t>
        </is>
      </c>
      <c r="L2022" s="4" t="inlineStr">
        <is>
          <t>Không có (dùng 'in a stressed way' hiếm)</t>
        </is>
      </c>
      <c r="M2022" s="4" t="inlineStr">
        <is>
          <t>—</t>
        </is>
      </c>
      <c r="N2022" s="4" t="inlineStr">
        <is>
          <t>Ít phổ biến hơn (a stressed employee)</t>
        </is>
      </c>
      <c r="O2022" s="4" t="inlineStr">
        <is>
          <t>Rất phổ biến (I feel stressed.)</t>
        </is>
      </c>
      <c r="P2022" s="4" t="inlineStr">
        <is>
          <t>Có (make somebody stressed)</t>
        </is>
      </c>
      <c r="Q2022" s="4" t="inlineStr">
        <is>
          <t>Không đổi nghĩa theo vị trí</t>
        </is>
      </c>
      <c r="R2022" s="4" t="inlineStr">
        <is>
          <t>—</t>
        </is>
      </c>
      <c r="S2022" s="4" t="inlineStr">
        <is>
          <t>stress</t>
        </is>
      </c>
      <c r="T2022" s="4" t="inlineStr">
        <is>
          <t>stress (gây căng thẳng, nhấn mạnh)</t>
        </is>
      </c>
      <c r="U2022" s="4" t="inlineStr">
        <is>
          <t>feel stressed, stressed out (nhấn mạnh hơn)</t>
        </is>
      </c>
      <c r="V2022" s="4" t="inlineStr">
        <is>
          <t>I feel very stressed</t>
        </is>
      </c>
      <c r="W2022" s="4" t="inlineStr">
        <is>
          <t>stressed vs stressful — 'stressed' mô tả NGƯỜI cảm thấy, 'stressful' mô tả TÌNH HUỐNG gây ra căng thẳng (SAI: 'I'm stressful', ĐÚNG: 'I'm stressed' / 'This job is stressful').</t>
        </is>
      </c>
    </row>
    <row r="2023" ht="45" customHeight="1">
      <c r="A2023" s="4" t="n">
        <v>2021</v>
      </c>
      <c r="B2023" s="4" t="inlineStr">
        <is>
          <t>forgetful</t>
        </is>
      </c>
      <c r="C2023" s="4" t="inlineStr">
        <is>
          <t>hay quên (người)</t>
        </is>
      </c>
      <c r="D2023" s="4" t="inlineStr">
        <is>
          <t>B1</t>
        </is>
      </c>
      <c r="E2023" s="4" t="inlineStr"/>
      <c r="F2023" s="4" t="inlineStr">
        <is>
          <t>Tính cách (hay quên, thuộc về NGƯỜI)</t>
        </is>
      </c>
      <c r="G2023" s="4" t="inlineStr">
        <is>
          <t>more forgetful</t>
        </is>
      </c>
      <c r="H2023" s="4" t="inlineStr">
        <is>
          <t>most forgetful</t>
        </is>
      </c>
      <c r="I2023" s="4" t="inlineStr">
        <is>
          <t>Tính từ 3 âm tiết → dùng more/most.</t>
        </is>
      </c>
      <c r="J2023" s="4" t="inlineStr">
        <is>
          <t>Gradable</t>
        </is>
      </c>
      <c r="K2023" s="4" t="inlineStr">
        <is>
          <t>very, increasingly, quite</t>
        </is>
      </c>
      <c r="L2023" s="4" t="inlineStr">
        <is>
          <t>Không có</t>
        </is>
      </c>
      <c r="M2023" s="4" t="inlineStr">
        <is>
          <t>—</t>
        </is>
      </c>
      <c r="N2023" s="4" t="inlineStr">
        <is>
          <t>Có (a forgetful old man)</t>
        </is>
      </c>
      <c r="O2023" s="4" t="inlineStr">
        <is>
          <t>Có (I'm getting more forgetful.)</t>
        </is>
      </c>
      <c r="P2023" s="4" t="inlineStr">
        <is>
          <t>Không phổ biến</t>
        </is>
      </c>
      <c r="Q2023" s="4" t="inlineStr">
        <is>
          <t>Không đổi nghĩa theo vị trí</t>
        </is>
      </c>
      <c r="R2023" s="4" t="inlineStr">
        <is>
          <t>—</t>
        </is>
      </c>
      <c r="S2023" s="4" t="inlineStr">
        <is>
          <t>forgetfulness</t>
        </is>
      </c>
      <c r="T2023" s="4" t="inlineStr">
        <is>
          <t>forget (quên)</t>
        </is>
      </c>
      <c r="U2023" s="4" t="inlineStr">
        <is>
          <t>increasingly forgetful (ngày càng hay quên)</t>
        </is>
      </c>
      <c r="V2023" s="4" t="inlineStr">
        <is>
          <t>I'm ngày càng forgetful</t>
        </is>
      </c>
      <c r="W2023" s="4" t="inlineStr">
        <is>
          <t>forgetful (chỉ NGƯỜI hay quên) vs forgettable (chỉ VẬT/trải nghiệm dễ bị quên) — xem mục 'forgettable'</t>
        </is>
      </c>
    </row>
    <row r="2024" ht="45" customHeight="1">
      <c r="A2024" s="4" t="n">
        <v>2022</v>
      </c>
      <c r="B2024" s="4" t="inlineStr">
        <is>
          <t>forgettable</t>
        </is>
      </c>
      <c r="C2024" s="4" t="inlineStr">
        <is>
          <t>dễ bị lãng quên (vật/trải nghiệm)</t>
        </is>
      </c>
      <c r="D2024" s="4" t="inlineStr">
        <is>
          <t>B2</t>
        </is>
      </c>
      <c r="E2024" s="4" t="inlineStr"/>
      <c r="F2024" s="4" t="inlineStr">
        <is>
          <t>Chất lượng/ấn tượng (dễ bị lãng quên, thuộc về VẬT/trải nghiệm)</t>
        </is>
      </c>
      <c r="G2024" s="4" t="inlineStr">
        <is>
          <t>more forgettable</t>
        </is>
      </c>
      <c r="H2024" s="4" t="inlineStr">
        <is>
          <t>most forgettable</t>
        </is>
      </c>
      <c r="I2024" s="4" t="inlineStr">
        <is>
          <t>Tính từ 3 âm tiết → dùng more/most.</t>
        </is>
      </c>
      <c r="J2024" s="4" t="inlineStr">
        <is>
          <t>Gradable</t>
        </is>
      </c>
      <c r="K2024" s="4" t="inlineStr">
        <is>
          <t>very, entirely, largely</t>
        </is>
      </c>
      <c r="L2024" s="4" t="inlineStr">
        <is>
          <t>Không có</t>
        </is>
      </c>
      <c r="M2024" s="4" t="inlineStr">
        <is>
          <t>—</t>
        </is>
      </c>
      <c r="N2024" s="4" t="inlineStr">
        <is>
          <t>Có (a forgettable experience/movie)</t>
        </is>
      </c>
      <c r="O2024" s="4" t="inlineStr">
        <is>
          <t>Có (The film was forgettable.)</t>
        </is>
      </c>
      <c r="P2024" s="4" t="inlineStr">
        <is>
          <t>Không phổ biến</t>
        </is>
      </c>
      <c r="Q2024" s="4" t="inlineStr">
        <is>
          <t>Không đổi nghĩa theo vị trí</t>
        </is>
      </c>
      <c r="R2024" s="4" t="inlineStr">
        <is>
          <t>—</t>
        </is>
      </c>
      <c r="S2024" s="4" t="inlineStr">
        <is>
          <t>—</t>
        </is>
      </c>
      <c r="T2024" s="4" t="inlineStr">
        <is>
          <t>forget (quên)</t>
        </is>
      </c>
      <c r="U2024" s="4" t="inlineStr">
        <is>
          <t>a forgettable experience/performance/movie</t>
        </is>
      </c>
      <c r="V2024" s="4" t="inlineStr">
        <is>
          <t>a forgettable experience</t>
        </is>
      </c>
      <c r="W2024" s="4" t="inlineStr">
        <is>
          <t>forgettable (VẬT, dễ quên) vs forgetful (NGƯỜI, hay quên) — cặp dễ nhầm quan trọng</t>
        </is>
      </c>
    </row>
    <row r="2025" ht="45" customHeight="1">
      <c r="A2025" s="4" t="n">
        <v>2023</v>
      </c>
      <c r="B2025" s="4" t="inlineStr">
        <is>
          <t>a cappella</t>
        </is>
      </c>
      <c r="C2025" s="4" t="inlineStr">
        <is>
          <t>hát không nhạc đệm</t>
        </is>
      </c>
      <c r="D2025" s="4" t="inlineStr">
        <is>
          <t>C1</t>
        </is>
      </c>
      <c r="E2025" s="4" t="inlineStr"/>
      <c r="F2025" s="4" t="inlineStr">
        <is>
          <t>Âm nhạc (hát không nhạc đệm)</t>
        </is>
      </c>
      <c r="G2025" s="4" t="inlineStr">
        <is>
          <t>Không áp dụng</t>
        </is>
      </c>
      <c r="H2025" s="4" t="inlineStr">
        <is>
          <t>Không áp dụng</t>
        </is>
      </c>
      <c r="I2025" s="4" t="inlineStr">
        <is>
          <t>Cụm mượn tiếng Ý, dùng như tính từ/trạng từ bất biến, không chia so sánh.</t>
        </is>
      </c>
      <c r="J2025" s="4" t="inlineStr">
        <is>
          <t>Non-gradable</t>
        </is>
      </c>
      <c r="K2025" s="4" t="inlineStr">
        <is>
          <t>Không có</t>
        </is>
      </c>
      <c r="L2025" s="4" t="inlineStr">
        <is>
          <t>a cappella (cùng dạng, dùng làm trạng từ luôn — 'sing a cappella')</t>
        </is>
      </c>
      <c r="M2025" s="4" t="inlineStr">
        <is>
          <t>Không đổi dạng khi làm trạng từ.</t>
        </is>
      </c>
      <c r="N2025" s="4" t="inlineStr">
        <is>
          <t>Có (an a cappella group)</t>
        </is>
      </c>
      <c r="O2025" s="4" t="inlineStr">
        <is>
          <t>Có (The song is performed a cappella.)</t>
        </is>
      </c>
      <c r="P2025" s="4" t="inlineStr">
        <is>
          <t>Không</t>
        </is>
      </c>
      <c r="Q2025" s="4" t="inlineStr">
        <is>
          <t>Không đổi nghĩa theo vị trí</t>
        </is>
      </c>
      <c r="R2025" s="4" t="inlineStr">
        <is>
          <t>—</t>
        </is>
      </c>
      <c r="S2025" s="4" t="inlineStr">
        <is>
          <t>—</t>
        </is>
      </c>
      <c r="T2025" s="4" t="inlineStr">
        <is>
          <t>—</t>
        </is>
      </c>
      <c r="U2025" s="4" t="inlineStr">
        <is>
          <t>an a cappella group/performance/version</t>
        </is>
      </c>
      <c r="V2025" s="4" t="inlineStr">
        <is>
          <t>A cappella là hát không có nhạc đệm</t>
        </is>
      </c>
      <c r="W2025" s="4" t="inlineStr">
        <is>
          <t>—</t>
        </is>
      </c>
    </row>
    <row r="2026" ht="45" customHeight="1">
      <c r="A2026" s="4" t="n">
        <v>2024</v>
      </c>
      <c r="B2026" s="4" t="inlineStr">
        <is>
          <t>endangered</t>
        </is>
      </c>
      <c r="C2026" s="4" t="inlineStr">
        <is>
          <t>nguy cấp</t>
        </is>
      </c>
      <c r="D2026" s="4" t="inlineStr">
        <is>
          <t>B1</t>
        </is>
      </c>
      <c r="E2026" s="4" t="inlineStr"/>
      <c r="F2026" s="4" t="inlineStr">
        <is>
          <t>Sinh thái/bảo tồn (nguy cấp, có nguy cơ tuyệt chủng)</t>
        </is>
      </c>
      <c r="G2026" s="4" t="inlineStr">
        <is>
          <t>Không áp dụng</t>
        </is>
      </c>
      <c r="H2026" s="4" t="inlineStr">
        <is>
          <t>Không áp dụng</t>
        </is>
      </c>
      <c r="I2026" s="4" t="inlineStr">
        <is>
          <t>Tính từ phân từ quá khứ tuyệt đối — mức độ nguy cấp diễn tả qua TRẠNG TỪ đi kèm (critically endangered), không qua so sánh hơn/nhất.</t>
        </is>
      </c>
      <c r="J2026" s="4" t="inlineStr">
        <is>
          <t>Non-gradable</t>
        </is>
      </c>
      <c r="K2026" s="4" t="inlineStr">
        <is>
          <t>critically, severely, increasingly</t>
        </is>
      </c>
      <c r="L2026" s="4" t="inlineStr">
        <is>
          <t>Không có</t>
        </is>
      </c>
      <c r="M2026" s="4" t="inlineStr">
        <is>
          <t>—</t>
        </is>
      </c>
      <c r="N2026" s="4" t="inlineStr">
        <is>
          <t>Có, rất phổ biến (an endangered species)</t>
        </is>
      </c>
      <c r="O2026" s="4" t="inlineStr">
        <is>
          <t>Có (This species is endangered.)</t>
        </is>
      </c>
      <c r="P2026" s="4" t="inlineStr">
        <is>
          <t>Có (declare a species endangered)</t>
        </is>
      </c>
      <c r="Q2026" s="4" t="inlineStr">
        <is>
          <t>Không đổi nghĩa theo vị trí</t>
        </is>
      </c>
      <c r="R2026" s="4" t="inlineStr">
        <is>
          <t>—</t>
        </is>
      </c>
      <c r="S2026" s="4" t="inlineStr">
        <is>
          <t>endangerment / danger</t>
        </is>
      </c>
      <c r="T2026" s="4" t="inlineStr">
        <is>
          <t>endanger (gây nguy hiểm cho)</t>
        </is>
      </c>
      <c r="U2026" s="4" t="inlineStr">
        <is>
          <t>endangered species/animal/habitat — 'critically endangered' (cực kỳ nguy cấp, cấp độ IUCN cao nhất trước tuyệt chủng)</t>
        </is>
      </c>
      <c r="V2026" s="4" t="inlineStr">
        <is>
          <t>endangered (nguy cấp)</t>
        </is>
      </c>
      <c r="W2026" s="4" t="inlineStr">
        <is>
          <t>the IUCN Red List of Endangered Species</t>
        </is>
      </c>
    </row>
    <row r="2027" ht="45" customHeight="1">
      <c r="A2027" s="4" t="n">
        <v>2025</v>
      </c>
      <c r="B2027" s="4" t="inlineStr">
        <is>
          <t>avant-garde</t>
        </is>
      </c>
      <c r="C2027" s="4" t="inlineStr">
        <is>
          <t>tiên phong</t>
        </is>
      </c>
      <c r="D2027" s="4" t="inlineStr">
        <is>
          <t>C1</t>
        </is>
      </c>
      <c r="E2027" s="4" t="inlineStr"/>
      <c r="F2027" s="4" t="inlineStr">
        <is>
          <t>Nghệ thuật (tiên phong, đi trước thời đại)</t>
        </is>
      </c>
      <c r="G2027" s="4" t="inlineStr">
        <is>
          <t>Không áp dụng</t>
        </is>
      </c>
      <c r="H2027" s="4" t="inlineStr">
        <is>
          <t>Không áp dụng</t>
        </is>
      </c>
      <c r="I2027" s="4" t="inlineStr">
        <is>
          <t>Cụm mượn tiếng Pháp, tính từ bất biến, không chia so sánh.</t>
        </is>
      </c>
      <c r="J2027" s="4" t="inlineStr">
        <is>
          <t>Non-gradable</t>
        </is>
      </c>
      <c r="K2027" s="4" t="inlineStr">
        <is>
          <t>very, distinctly</t>
        </is>
      </c>
      <c r="L2027" s="4" t="inlineStr">
        <is>
          <t>Không có</t>
        </is>
      </c>
      <c r="M2027" s="4" t="inlineStr">
        <is>
          <t>—</t>
        </is>
      </c>
      <c r="N2027" s="4" t="inlineStr">
        <is>
          <t>Có, phổ biến (avant-garde art/fashion)</t>
        </is>
      </c>
      <c r="O2027" s="4" t="inlineStr">
        <is>
          <t>Có (Her style is avant-garde.)</t>
        </is>
      </c>
      <c r="P2027" s="4" t="inlineStr">
        <is>
          <t>Không</t>
        </is>
      </c>
      <c r="Q2027" s="4" t="inlineStr">
        <is>
          <t>Không đổi nghĩa theo vị trí</t>
        </is>
      </c>
      <c r="R2027" s="4" t="inlineStr">
        <is>
          <t>—</t>
        </is>
      </c>
      <c r="S2027" s="4" t="inlineStr">
        <is>
          <t>avant-garde (cũng dùng như danh từ tập hợp: 'the avant-garde')</t>
        </is>
      </c>
      <c r="T2027" s="4" t="inlineStr">
        <is>
          <t>—</t>
        </is>
      </c>
      <c r="U2027" s="4" t="inlineStr">
        <is>
          <t>avant-garde art/fashion/cinema/music</t>
        </is>
      </c>
      <c r="V2027" s="4" t="inlineStr">
        <is>
          <t>Avant-garde = tiên phong, đi trước thời đại</t>
        </is>
      </c>
      <c r="W2027" s="4" t="inlineStr">
        <is>
          <t>—</t>
        </is>
      </c>
    </row>
    <row r="2028" ht="45" customHeight="1">
      <c r="A2028" s="4" t="n">
        <v>2026</v>
      </c>
      <c r="B2028" s="4" t="inlineStr">
        <is>
          <t>carbon-neutral</t>
        </is>
      </c>
      <c r="C2028" s="4" t="inlineStr">
        <is>
          <t>trung hòa carbon</t>
        </is>
      </c>
      <c r="D2028" s="4" t="inlineStr">
        <is>
          <t>C1</t>
        </is>
      </c>
      <c r="E2028" s="4" t="inlineStr"/>
      <c r="F2028" s="4" t="inlineStr">
        <is>
          <t>Môi trường (trung hoà phát thải carbon)</t>
        </is>
      </c>
      <c r="G2028" s="4" t="inlineStr">
        <is>
          <t>Không áp dụng</t>
        </is>
      </c>
      <c r="H2028" s="4" t="inlineStr">
        <is>
          <t>Không áp dụng</t>
        </is>
      </c>
      <c r="I2028" s="4" t="inlineStr">
        <is>
          <t>Tính từ ghép kỹ thuật/môi trường, mô tả trạng thái đạt/chưa đạt, không chia mức độ.</t>
        </is>
      </c>
      <c r="J2028" s="4" t="inlineStr">
        <is>
          <t>Non-gradable</t>
        </is>
      </c>
      <c r="K2028" s="4" t="inlineStr">
        <is>
          <t>fully, completely</t>
        </is>
      </c>
      <c r="L2028" s="4" t="inlineStr">
        <is>
          <t>Không có</t>
        </is>
      </c>
      <c r="M2028" s="4" t="inlineStr">
        <is>
          <t>—</t>
        </is>
      </c>
      <c r="N2028" s="4" t="inlineStr">
        <is>
          <t>Có (a carbon-neutral policy)</t>
        </is>
      </c>
      <c r="O2028" s="4" t="inlineStr">
        <is>
          <t>Rất phổ biến (aims to be carbon-neutral)</t>
        </is>
      </c>
      <c r="P2028" s="4" t="inlineStr">
        <is>
          <t>Có (become carbon-neutral)</t>
        </is>
      </c>
      <c r="Q2028" s="4" t="inlineStr">
        <is>
          <t>Không đổi nghĩa theo vị trí</t>
        </is>
      </c>
      <c r="R2028" s="4" t="inlineStr">
        <is>
          <t>—</t>
        </is>
      </c>
      <c r="S2028" s="4" t="inlineStr">
        <is>
          <t>carbon neutrality</t>
        </is>
      </c>
      <c r="T2028" s="4" t="inlineStr">
        <is>
          <t>neutralize (trung hoà)</t>
        </is>
      </c>
      <c r="U2028" s="4" t="inlineStr">
        <is>
          <t>carbon-neutral by [year], achieve carbon neutrality</t>
        </is>
      </c>
      <c r="V2028" s="4" t="inlineStr">
        <is>
          <t>The farm aims to be carbon-neutral by 2030.</t>
        </is>
      </c>
      <c r="W2028" s="4" t="inlineStr">
        <is>
          <t>—</t>
        </is>
      </c>
    </row>
    <row r="2029" ht="45" customHeight="1">
      <c r="A2029" s="4" t="n">
        <v>2027</v>
      </c>
      <c r="B2029" s="4" t="inlineStr">
        <is>
          <t>combined</t>
        </is>
      </c>
      <c r="C2029" s="4" t="inlineStr">
        <is>
          <t>kết hợp, cộng lại</t>
        </is>
      </c>
      <c r="D2029" s="4" t="inlineStr">
        <is>
          <t>B1</t>
        </is>
      </c>
      <c r="E2029" s="4" t="inlineStr"/>
      <c r="F2029" s="4" t="inlineStr">
        <is>
          <t>Số lượng/kết quả (được cộng gộp lại)</t>
        </is>
      </c>
      <c r="G2029" s="4" t="inlineStr">
        <is>
          <t>Không áp dụng</t>
        </is>
      </c>
      <c r="H2029" s="4" t="inlineStr">
        <is>
          <t>Không áp dụng</t>
        </is>
      </c>
      <c r="I2029" s="4" t="inlineStr">
        <is>
          <t>Tính từ phân từ quá khứ mang tính miêu tả trạng thái, không chia mức độ.</t>
        </is>
      </c>
      <c r="J2029" s="4" t="inlineStr">
        <is>
          <t>Non-gradable</t>
        </is>
      </c>
      <c r="K2029" s="4" t="inlineStr">
        <is>
          <t>Không phổ biến</t>
        </is>
      </c>
      <c r="L2029" s="4" t="inlineStr">
        <is>
          <t>Không có</t>
        </is>
      </c>
      <c r="M2029" s="4" t="inlineStr">
        <is>
          <t>—</t>
        </is>
      </c>
      <c r="N2029" s="4" t="inlineStr">
        <is>
          <t>Có, rất phổ biến (combined effort/income)</t>
        </is>
      </c>
      <c r="O2029" s="4" t="inlineStr">
        <is>
          <t>Ít phổ biến hơn</t>
        </is>
      </c>
      <c r="P2029" s="4" t="inlineStr">
        <is>
          <t>Không phổ biến</t>
        </is>
      </c>
      <c r="Q2029" s="4" t="inlineStr">
        <is>
          <t>Không đổi nghĩa theo vị trí</t>
        </is>
      </c>
      <c r="R2029" s="4" t="inlineStr">
        <is>
          <t>—</t>
        </is>
      </c>
      <c r="S2029" s="4" t="inlineStr">
        <is>
          <t>combination</t>
        </is>
      </c>
      <c r="T2029" s="4" t="inlineStr">
        <is>
          <t>combine (kết hợp, cộng gộp)</t>
        </is>
      </c>
      <c r="U2029" s="4" t="inlineStr">
        <is>
          <t>combined effort/income/population/total</t>
        </is>
      </c>
      <c r="V2029" s="4" t="inlineStr"/>
      <c r="W2029" s="4" t="inlineStr">
        <is>
          <t>—</t>
        </is>
      </c>
    </row>
    <row r="2030" ht="45" customHeight="1">
      <c r="A2030" s="4" t="n">
        <v>2028</v>
      </c>
      <c r="B2030" s="4" t="inlineStr">
        <is>
          <t>compressed</t>
        </is>
      </c>
      <c r="C2030" s="4" t="inlineStr">
        <is>
          <t>được nén chặt</t>
        </is>
      </c>
      <c r="D2030" s="4" t="inlineStr">
        <is>
          <t>B1</t>
        </is>
      </c>
      <c r="E2030" s="4" t="inlineStr"/>
      <c r="F2030" s="4" t="inlineStr">
        <is>
          <t>Vật lý/công nghệ (được nén lại)</t>
        </is>
      </c>
      <c r="G2030" s="4" t="inlineStr">
        <is>
          <t>more compressed</t>
        </is>
      </c>
      <c r="H2030" s="4" t="inlineStr">
        <is>
          <t>most compressed</t>
        </is>
      </c>
      <c r="I2030" s="4" t="inlineStr">
        <is>
          <t>Tính từ phân từ quá khứ, có thể dùng more/most khi so sánh mức độ nén.</t>
        </is>
      </c>
      <c r="J2030" s="4" t="inlineStr">
        <is>
          <t>Gradable (nghĩa mức độ nén)</t>
        </is>
      </c>
      <c r="K2030" s="4" t="inlineStr">
        <is>
          <t>highly, more, less</t>
        </is>
      </c>
      <c r="L2030" s="4" t="inlineStr">
        <is>
          <t>Không có</t>
        </is>
      </c>
      <c r="M2030" s="4" t="inlineStr">
        <is>
          <t>—</t>
        </is>
      </c>
      <c r="N2030" s="4" t="inlineStr">
        <is>
          <t>Có (a compressed file/timeline)</t>
        </is>
      </c>
      <c r="O2030" s="4" t="inlineStr">
        <is>
          <t>Có (The file is compressed.)</t>
        </is>
      </c>
      <c r="P2030" s="4" t="inlineStr">
        <is>
          <t>Có (keep the schedule compressed)</t>
        </is>
      </c>
      <c r="Q2030" s="4" t="inlineStr">
        <is>
          <t>Không đổi nghĩa theo vị trí</t>
        </is>
      </c>
      <c r="R2030" s="4" t="inlineStr">
        <is>
          <t>—</t>
        </is>
      </c>
      <c r="S2030" s="4" t="inlineStr">
        <is>
          <t>compression</t>
        </is>
      </c>
      <c r="T2030" s="4" t="inlineStr">
        <is>
          <t>compress (nén)</t>
        </is>
      </c>
      <c r="U2030" s="4" t="inlineStr">
        <is>
          <t>compressed file/air/timeline</t>
        </is>
      </c>
      <c r="V2030" s="4" t="inlineStr"/>
      <c r="W2030" s="4" t="inlineStr">
        <is>
          <t>—</t>
        </is>
      </c>
    </row>
    <row r="2031" ht="45" customHeight="1">
      <c r="A2031" s="4" t="n">
        <v>2029</v>
      </c>
      <c r="B2031" s="4" t="inlineStr">
        <is>
          <t>dense</t>
        </is>
      </c>
      <c r="C2031" s="4" t="inlineStr">
        <is>
          <t>dày đặc (dân số/công trình)</t>
        </is>
      </c>
      <c r="D2031" s="4" t="inlineStr">
        <is>
          <t>B1</t>
        </is>
      </c>
      <c r="E2031" s="4" t="inlineStr"/>
      <c r="F2031" s="4" t="inlineStr">
        <is>
          <t>Vật lý/dân số (dày đặc, đậm đặc)</t>
        </is>
      </c>
      <c r="G2031" s="4" t="inlineStr">
        <is>
          <t>denser</t>
        </is>
      </c>
      <c r="H2031" s="4" t="inlineStr">
        <is>
          <t>densest</t>
        </is>
      </c>
      <c r="I2031" s="4" t="inlineStr">
        <is>
          <t>Tính từ 1 âm tiết → thêm -er/-est trực tiếp.</t>
        </is>
      </c>
      <c r="J2031" s="4" t="inlineStr">
        <is>
          <t>Gradable</t>
        </is>
      </c>
      <c r="K2031" s="4" t="inlineStr">
        <is>
          <t>very, extremely, incredibly</t>
        </is>
      </c>
      <c r="L2031" s="4" t="inlineStr">
        <is>
          <t>densely</t>
        </is>
      </c>
      <c r="M2031" s="4" t="inlineStr">
        <is>
          <t>'densely populated' (đông dân — collocation cực kỳ phổ biến).</t>
        </is>
      </c>
      <c r="N2031" s="4" t="inlineStr">
        <is>
          <t>Có (a dense forest/population)</t>
        </is>
      </c>
      <c r="O2031" s="4" t="inlineStr">
        <is>
          <t>Có (This area is very dense.)</t>
        </is>
      </c>
      <c r="P2031" s="4" t="inlineStr">
        <is>
          <t>Không phổ biến</t>
        </is>
      </c>
      <c r="Q2031" s="4" t="inlineStr">
        <is>
          <t>Không đổi nghĩa theo vị trí</t>
        </is>
      </c>
      <c r="R2031" s="4" t="inlineStr">
        <is>
          <t>—</t>
        </is>
      </c>
      <c r="S2031" s="4" t="inlineStr">
        <is>
          <t>density</t>
        </is>
      </c>
      <c r="T2031" s="4" t="inlineStr">
        <is>
          <t>Không có động từ trực tiếp</t>
        </is>
      </c>
      <c r="U2031" s="4" t="inlineStr">
        <is>
          <t>densely populated, dense forest/fog/population</t>
        </is>
      </c>
      <c r="V2031" s="4" t="inlineStr">
        <is>
          <t>Dense cities use resources more efficiently.</t>
        </is>
      </c>
      <c r="W2031" s="4" t="inlineStr">
        <is>
          <t>—</t>
        </is>
      </c>
    </row>
    <row r="2032" ht="45" customHeight="1">
      <c r="A2032" s="4" t="n">
        <v>2030</v>
      </c>
      <c r="B2032" s="4" t="inlineStr">
        <is>
          <t>documented</t>
        </is>
      </c>
      <c r="C2032" s="4" t="inlineStr">
        <is>
          <t>được ghi chép lại</t>
        </is>
      </c>
      <c r="D2032" s="4" t="inlineStr">
        <is>
          <t>B1</t>
        </is>
      </c>
      <c r="E2032" s="4" t="inlineStr"/>
      <c r="F2032" s="4" t="inlineStr">
        <is>
          <t>Tính xác thực (được ghi chép lại)</t>
        </is>
      </c>
      <c r="G2032" s="4" t="inlineStr">
        <is>
          <t>more documented</t>
        </is>
      </c>
      <c r="H2032" s="4" t="inlineStr">
        <is>
          <t>most documented</t>
        </is>
      </c>
      <c r="I2032" s="4" t="inlineStr">
        <is>
          <t>Tính từ phân từ quá khứ, thường xuất hiện trong cụm 'well-documented' (more/most well-documented).</t>
        </is>
      </c>
      <c r="J2032" s="4" t="inlineStr">
        <is>
          <t>Non-gradable (thường), gradable khi ghép với well-</t>
        </is>
      </c>
      <c r="K2032" s="4" t="inlineStr">
        <is>
          <t>well, thoroughly, poorly</t>
        </is>
      </c>
      <c r="L2032" s="4" t="inlineStr">
        <is>
          <t>Không có</t>
        </is>
      </c>
      <c r="M2032" s="4" t="inlineStr">
        <is>
          <t>—</t>
        </is>
      </c>
      <c r="N2032" s="4" t="inlineStr">
        <is>
          <t>Có (a well-documented phenomenon)</t>
        </is>
      </c>
      <c r="O2032" s="4" t="inlineStr">
        <is>
          <t>Có (This effect is well-documented.)</t>
        </is>
      </c>
      <c r="P2032" s="4" t="inlineStr">
        <is>
          <t>Không phổ biến</t>
        </is>
      </c>
      <c r="Q2032" s="4" t="inlineStr">
        <is>
          <t>Không đổi nghĩa theo vị trí</t>
        </is>
      </c>
      <c r="R2032" s="4" t="inlineStr">
        <is>
          <t>—</t>
        </is>
      </c>
      <c r="S2032" s="4" t="inlineStr">
        <is>
          <t>documentation / document</t>
        </is>
      </c>
      <c r="T2032" s="4" t="inlineStr">
        <is>
          <t>document (ghi chép, làm tài liệu)</t>
        </is>
      </c>
      <c r="U2032" s="4" t="inlineStr">
        <is>
          <t>well-documented case/phenomenon/history</t>
        </is>
      </c>
      <c r="V2032" s="4" t="inlineStr"/>
      <c r="W2032" s="4" t="inlineStr">
        <is>
          <t>—</t>
        </is>
      </c>
    </row>
    <row r="2033" ht="45" customHeight="1">
      <c r="A2033" s="4" t="n">
        <v>2031</v>
      </c>
      <c r="B2033" s="4" t="inlineStr">
        <is>
          <t>enriching</t>
        </is>
      </c>
      <c r="C2033" s="4" t="inlineStr">
        <is>
          <t>làm phong phú thêm</t>
        </is>
      </c>
      <c r="D2033" s="4" t="inlineStr">
        <is>
          <t>B2</t>
        </is>
      </c>
      <c r="E2033" s="4" t="inlineStr"/>
      <c r="F2033" s="4" t="inlineStr">
        <is>
          <t>Trải nghiệm/giáo dục (làm phong phú thêm)</t>
        </is>
      </c>
      <c r="G2033" s="4" t="inlineStr">
        <is>
          <t>more enriching</t>
        </is>
      </c>
      <c r="H2033" s="4" t="inlineStr">
        <is>
          <t>most enriching</t>
        </is>
      </c>
      <c r="I2033" s="4" t="inlineStr">
        <is>
          <t>Tính từ phân từ hiện tại (V-ing) → dùng more/most.</t>
        </is>
      </c>
      <c r="J2033" s="4" t="inlineStr">
        <is>
          <t>Gradable</t>
        </is>
      </c>
      <c r="K2033" s="4" t="inlineStr">
        <is>
          <t>very, truly, deeply</t>
        </is>
      </c>
      <c r="L2033" s="4" t="inlineStr">
        <is>
          <t>Không có</t>
        </is>
      </c>
      <c r="M2033" s="4" t="inlineStr">
        <is>
          <t>—</t>
        </is>
      </c>
      <c r="N2033" s="4" t="inlineStr">
        <is>
          <t>Có (an enriching experience)</t>
        </is>
      </c>
      <c r="O2033" s="4" t="inlineStr">
        <is>
          <t>Có (Travel can be enriching.)</t>
        </is>
      </c>
      <c r="P2033" s="4" t="inlineStr">
        <is>
          <t>Có (find something enriching)</t>
        </is>
      </c>
      <c r="Q2033" s="4" t="inlineStr">
        <is>
          <t>Không đổi nghĩa theo vị trí</t>
        </is>
      </c>
      <c r="R2033" s="4" t="inlineStr">
        <is>
          <t>—</t>
        </is>
      </c>
      <c r="S2033" s="4" t="inlineStr">
        <is>
          <t>enrichment</t>
        </is>
      </c>
      <c r="T2033" s="4" t="inlineStr">
        <is>
          <t>enrich (làm phong phú thêm)</t>
        </is>
      </c>
      <c r="U2033" s="4" t="inlineStr">
        <is>
          <t>an enriching experience/journey</t>
        </is>
      </c>
      <c r="V2033" s="4" t="inlineStr">
        <is>
          <t>An enriching travel experience deepens understanding.</t>
        </is>
      </c>
      <c r="W2033" s="4" t="inlineStr">
        <is>
          <t>—</t>
        </is>
      </c>
    </row>
    <row r="2034" ht="45" customHeight="1">
      <c r="A2034" s="4" t="n">
        <v>2032</v>
      </c>
      <c r="B2034" s="4" t="inlineStr">
        <is>
          <t>existing</t>
        </is>
      </c>
      <c r="C2034" s="4" t="inlineStr">
        <is>
          <t>hiện có, đang tồn tại</t>
        </is>
      </c>
      <c r="D2034" s="4" t="inlineStr">
        <is>
          <t>A2</t>
        </is>
      </c>
      <c r="E2034" s="4" t="inlineStr"/>
      <c r="F2034" s="4" t="inlineStr">
        <is>
          <t>Trạng thái (hiện có, đang tồn tại)</t>
        </is>
      </c>
      <c r="G2034" s="4" t="inlineStr">
        <is>
          <t>Không áp dụng</t>
        </is>
      </c>
      <c r="H2034" s="4" t="inlineStr">
        <is>
          <t>Không áp dụng</t>
        </is>
      </c>
      <c r="I2034" s="4" t="inlineStr">
        <is>
          <t>Tính từ phân từ hiện tại mang tính phân loại (classifying) — không chia mức độ.</t>
        </is>
      </c>
      <c r="J2034" s="4" t="inlineStr">
        <is>
          <t>Non-gradable</t>
        </is>
      </c>
      <c r="K2034" s="4" t="inlineStr">
        <is>
          <t>Không có</t>
        </is>
      </c>
      <c r="L2034" s="4" t="inlineStr">
        <is>
          <t>Không có</t>
        </is>
      </c>
      <c r="M2034" s="4" t="inlineStr">
        <is>
          <t>—</t>
        </is>
      </c>
      <c r="N2034" s="4" t="inlineStr">
        <is>
          <t>Có, rất phổ biến, hầu như CHỈ dùng attributive (existing laws/systems)</t>
        </is>
      </c>
      <c r="O2034" s="4" t="inlineStr">
        <is>
          <t>Hiếm dùng vị ngữ</t>
        </is>
      </c>
      <c r="P2034" s="4" t="inlineStr">
        <is>
          <t>Không</t>
        </is>
      </c>
      <c r="Q2034" s="4" t="inlineStr">
        <is>
          <t>Không đổi nghĩa theo vị trí</t>
        </is>
      </c>
      <c r="R2034" s="4" t="inlineStr">
        <is>
          <t>—</t>
        </is>
      </c>
      <c r="S2034" s="4" t="inlineStr">
        <is>
          <t>existence</t>
        </is>
      </c>
      <c r="T2034" s="4" t="inlineStr">
        <is>
          <t>exist (tồn tại)</t>
        </is>
      </c>
      <c r="U2034" s="4" t="inlineStr">
        <is>
          <t>existing laws/systems/conditions/technology</t>
        </is>
      </c>
      <c r="V2034" s="4" t="inlineStr">
        <is>
          <t>He compiled existing medical texts and his own experience.</t>
        </is>
      </c>
      <c r="W2034" s="4" t="inlineStr">
        <is>
          <t>—</t>
        </is>
      </c>
    </row>
    <row r="2035" ht="45" customHeight="1">
      <c r="A2035" s="4" t="n">
        <v>2033</v>
      </c>
      <c r="B2035" s="4" t="inlineStr">
        <is>
          <t>faulty</t>
        </is>
      </c>
      <c r="C2035" s="4" t="inlineStr">
        <is>
          <t>có lỗi, không chính xác</t>
        </is>
      </c>
      <c r="D2035" s="4" t="inlineStr">
        <is>
          <t>B1</t>
        </is>
      </c>
      <c r="E2035" s="4" t="inlineStr"/>
      <c r="F2035" s="4" t="inlineStr">
        <is>
          <t>Chất lượng (có lỗi, hỏng hóc)</t>
        </is>
      </c>
      <c r="G2035" s="4" t="inlineStr">
        <is>
          <t>faultier</t>
        </is>
      </c>
      <c r="H2035" s="4" t="inlineStr">
        <is>
          <t>faultiest</t>
        </is>
      </c>
      <c r="I2035" s="4" t="inlineStr">
        <is>
          <t>Tính từ 2 âm tiết kết thúc -y → đổi y→i trước -er/-est (dạng 'more faulty' cũng được chấp nhận, phổ biến hơn trong thực tế).</t>
        </is>
      </c>
      <c r="J2035" s="4" t="inlineStr">
        <is>
          <t>Gradable</t>
        </is>
      </c>
      <c r="K2035" s="4" t="inlineStr">
        <is>
          <t>very, slightly, seriously</t>
        </is>
      </c>
      <c r="L2035" s="4" t="inlineStr">
        <is>
          <t>Không có</t>
        </is>
      </c>
      <c r="M2035" s="4" t="inlineStr">
        <is>
          <t>—</t>
        </is>
      </c>
      <c r="N2035" s="4" t="inlineStr">
        <is>
          <t>Có (faulty equipment/logic)</t>
        </is>
      </c>
      <c r="O2035" s="4" t="inlineStr">
        <is>
          <t>Có (The wiring is faulty.)</t>
        </is>
      </c>
      <c r="P2035" s="4" t="inlineStr">
        <is>
          <t>Có (find something faulty)</t>
        </is>
      </c>
      <c r="Q2035" s="4" t="inlineStr">
        <is>
          <t>Không đổi nghĩa theo vị trí</t>
        </is>
      </c>
      <c r="R2035" s="4" t="inlineStr">
        <is>
          <t>—</t>
        </is>
      </c>
      <c r="S2035" s="4" t="inlineStr">
        <is>
          <t>fault</t>
        </is>
      </c>
      <c r="T2035" s="4" t="inlineStr">
        <is>
          <t>Không có động từ trực tiếp</t>
        </is>
      </c>
      <c r="U2035" s="4" t="inlineStr">
        <is>
          <t>faulty equipment/wiring/logic/product</t>
        </is>
      </c>
      <c r="V2035" s="4" t="inlineStr">
        <is>
          <t>Faulty logic in a chart misleads readers.</t>
        </is>
      </c>
      <c r="W2035" s="4" t="inlineStr">
        <is>
          <t>—</t>
        </is>
      </c>
    </row>
    <row r="2036" ht="45" customHeight="1">
      <c r="A2036" s="4" t="n">
        <v>2034</v>
      </c>
      <c r="B2036" s="4" t="inlineStr">
        <is>
          <t>limited</t>
        </is>
      </c>
      <c r="C2036" s="4" t="inlineStr">
        <is>
          <t>có giới hạn, không nhiều</t>
        </is>
      </c>
      <c r="D2036" s="4" t="inlineStr">
        <is>
          <t>A2</t>
        </is>
      </c>
      <c r="E2036" s="4" t="inlineStr"/>
      <c r="F2036" s="4" t="inlineStr">
        <is>
          <t>Số lượng/phạm vi (có giới hạn)</t>
        </is>
      </c>
      <c r="G2036" s="4" t="inlineStr">
        <is>
          <t>more limited</t>
        </is>
      </c>
      <c r="H2036" s="4" t="inlineStr">
        <is>
          <t>most limited</t>
        </is>
      </c>
      <c r="I2036" s="4" t="inlineStr">
        <is>
          <t>Tính từ phân từ quá khứ → dùng more/most.</t>
        </is>
      </c>
      <c r="J2036" s="4" t="inlineStr">
        <is>
          <t>Gradable</t>
        </is>
      </c>
      <c r="K2036" s="4" t="inlineStr">
        <is>
          <t>very, extremely, somewhat</t>
        </is>
      </c>
      <c r="L2036" s="4" t="inlineStr">
        <is>
          <t>Không có</t>
        </is>
      </c>
      <c r="M2036" s="4" t="inlineStr">
        <is>
          <t>—</t>
        </is>
      </c>
      <c r="N2036" s="4" t="inlineStr">
        <is>
          <t>Có, rất phổ biến (limited resources/time)</t>
        </is>
      </c>
      <c r="O2036" s="4" t="inlineStr">
        <is>
          <t>Có (Resources are limited.)</t>
        </is>
      </c>
      <c r="P2036" s="4" t="inlineStr">
        <is>
          <t>Có (keep something limited)</t>
        </is>
      </c>
      <c r="Q2036" s="4" t="inlineStr">
        <is>
          <t>Không đổi nghĩa theo vị trí</t>
        </is>
      </c>
      <c r="R2036" s="4" t="inlineStr">
        <is>
          <t>—</t>
        </is>
      </c>
      <c r="S2036" s="4" t="inlineStr">
        <is>
          <t>limitation / limit</t>
        </is>
      </c>
      <c r="T2036" s="4" t="inlineStr">
        <is>
          <t>limit (giới hạn)</t>
        </is>
      </c>
      <c r="U2036" s="4" t="inlineStr">
        <is>
          <t>limited resources/time/edition/access</t>
        </is>
      </c>
      <c r="V2036" s="4" t="inlineStr"/>
      <c r="W2036" s="4" t="inlineStr">
        <is>
          <t>limited edition (phiên bản giới hạn — thuật ngữ marketing phổ biến)</t>
        </is>
      </c>
    </row>
    <row r="2037" ht="45" customHeight="1">
      <c r="A2037" s="4" t="n">
        <v>2035</v>
      </c>
      <c r="B2037" s="4" t="inlineStr">
        <is>
          <t>misleading</t>
        </is>
      </c>
      <c r="C2037" s="4" t="inlineStr">
        <is>
          <t>gây hiểu nhầm</t>
        </is>
      </c>
      <c r="D2037" s="4" t="inlineStr">
        <is>
          <t>B2</t>
        </is>
      </c>
      <c r="E2037" s="4" t="inlineStr"/>
      <c r="F2037" s="4" t="inlineStr">
        <is>
          <t>Thông tin/truyền thông (gây hiểu nhầm)</t>
        </is>
      </c>
      <c r="G2037" s="4" t="inlineStr">
        <is>
          <t>more misleading</t>
        </is>
      </c>
      <c r="H2037" s="4" t="inlineStr">
        <is>
          <t>most misleading</t>
        </is>
      </c>
      <c r="I2037" s="4" t="inlineStr">
        <is>
          <t>Tính từ phân từ hiện tại (V-ing) → dùng more/most.</t>
        </is>
      </c>
      <c r="J2037" s="4" t="inlineStr">
        <is>
          <t>Gradable</t>
        </is>
      </c>
      <c r="K2037" s="4" t="inlineStr">
        <is>
          <t>very, highly, somewhat, deliberately</t>
        </is>
      </c>
      <c r="L2037" s="4" t="inlineStr">
        <is>
          <t>Không có (dùng 'in a misleading way')</t>
        </is>
      </c>
      <c r="M2037" s="4" t="inlineStr">
        <is>
          <t>—</t>
        </is>
      </c>
      <c r="N2037" s="4" t="inlineStr">
        <is>
          <t>Có (misleading information/advertising)</t>
        </is>
      </c>
      <c r="O2037" s="4" t="inlineStr">
        <is>
          <t>Có (This chart is misleading.)</t>
        </is>
      </c>
      <c r="P2037" s="4" t="inlineStr">
        <is>
          <t>Có (find something misleading)</t>
        </is>
      </c>
      <c r="Q2037" s="4" t="inlineStr">
        <is>
          <t>Không đổi nghĩa theo vị trí</t>
        </is>
      </c>
      <c r="R2037" s="4" t="inlineStr">
        <is>
          <t>—</t>
        </is>
      </c>
      <c r="S2037" s="4" t="inlineStr">
        <is>
          <t>—</t>
        </is>
      </c>
      <c r="T2037" s="4" t="inlineStr">
        <is>
          <t>mislead (đánh lừa, làm cho hiểu sai)</t>
        </is>
      </c>
      <c r="U2037" s="4" t="inlineStr">
        <is>
          <t>misleading information/advertising/statistics/chart</t>
        </is>
      </c>
      <c r="V2037" s="4" t="inlineStr">
        <is>
          <t>A misleading scale can distort the data.</t>
        </is>
      </c>
      <c r="W2037" s="4" t="inlineStr">
        <is>
          <t>—</t>
        </is>
      </c>
    </row>
    <row r="2038" ht="45" customHeight="1">
      <c r="A2038" s="4" t="n">
        <v>2036</v>
      </c>
      <c r="B2038" s="4" t="inlineStr">
        <is>
          <t>moist</t>
        </is>
      </c>
      <c r="C2038" s="4" t="inlineStr">
        <is>
          <t>ẩm ướt</t>
        </is>
      </c>
      <c r="D2038" s="4" t="inlineStr">
        <is>
          <t>B1</t>
        </is>
      </c>
      <c r="E2038" s="4" t="inlineStr"/>
      <c r="F2038" s="4" t="inlineStr">
        <is>
          <t>Vật lý/độ ẩm (ẩm ướt — thường dùng cho THỰC PHẨM/đất)</t>
        </is>
      </c>
      <c r="G2038" s="4" t="inlineStr">
        <is>
          <t>moister</t>
        </is>
      </c>
      <c r="H2038" s="4" t="inlineStr">
        <is>
          <t>moistest</t>
        </is>
      </c>
      <c r="I2038" s="4" t="inlineStr">
        <is>
          <t>Tính từ 1 âm tiết → thêm -er/-est ('more moist' cũng thông dụng, đặc biệt Anh-Mỹ).</t>
        </is>
      </c>
      <c r="J2038" s="4" t="inlineStr">
        <is>
          <t>Gradable</t>
        </is>
      </c>
      <c r="K2038" s="4" t="inlineStr">
        <is>
          <t>very, slightly, still</t>
        </is>
      </c>
      <c r="L2038" s="4" t="inlineStr">
        <is>
          <t>Không có</t>
        </is>
      </c>
      <c r="M2038" s="4" t="inlineStr">
        <is>
          <t>—</t>
        </is>
      </c>
      <c r="N2038" s="4" t="inlineStr">
        <is>
          <t>Có (moist soil/cake)</t>
        </is>
      </c>
      <c r="O2038" s="4" t="inlineStr">
        <is>
          <t>Có (The cake is moist.)</t>
        </is>
      </c>
      <c r="P2038" s="4" t="inlineStr">
        <is>
          <t>Không phổ biến</t>
        </is>
      </c>
      <c r="Q2038" s="4" t="inlineStr">
        <is>
          <t>Không đổi nghĩa theo vị trí</t>
        </is>
      </c>
      <c r="R2038" s="4" t="inlineStr">
        <is>
          <t>—</t>
        </is>
      </c>
      <c r="S2038" s="4" t="inlineStr">
        <is>
          <t>moisture</t>
        </is>
      </c>
      <c r="T2038" s="4" t="inlineStr">
        <is>
          <t>moisten (làm ẩm)</t>
        </is>
      </c>
      <c r="U2038" s="4" t="inlineStr">
        <is>
          <t>moist soil/cake/towel — 'moist' (thường tích cực, VD: bánh ẩm mềm ngon) vs 'damp' (thường tiêu cực, ẩm mốc khó chịu) vs 'humid' (độ ẩm KHÔNG KHÍ)</t>
        </is>
      </c>
      <c r="V2038" s="4" t="inlineStr"/>
      <c r="W2038" s="4" t="inlineStr">
        <is>
          <t>—</t>
        </is>
      </c>
    </row>
    <row r="2039" ht="45" customHeight="1">
      <c r="A2039" s="4" t="n">
        <v>2037</v>
      </c>
      <c r="B2039" s="4" t="inlineStr">
        <is>
          <t>objective</t>
        </is>
      </c>
      <c r="C2039" s="4" t="inlineStr">
        <is>
          <t>khách quan, không thiên vị</t>
        </is>
      </c>
      <c r="D2039" s="4" t="inlineStr">
        <is>
          <t>B2</t>
        </is>
      </c>
      <c r="E2039" s="4" t="inlineStr"/>
      <c r="F2039" s="4" t="inlineStr">
        <is>
          <t>Thái độ/nhận thức (khách quan, không thiên vị)</t>
        </is>
      </c>
      <c r="G2039" s="4" t="inlineStr">
        <is>
          <t>more objective</t>
        </is>
      </c>
      <c r="H2039" s="4" t="inlineStr">
        <is>
          <t>most objective</t>
        </is>
      </c>
      <c r="I2039" s="4" t="inlineStr">
        <is>
          <t>Tính từ 3 âm tiết → dùng more/most; về logic mang tính tuyệt đối (khách quan hay không) nhưng vẫn quen dùng so sánh trong văn nói.</t>
        </is>
      </c>
      <c r="J2039" s="4" t="inlineStr">
        <is>
          <t>Gradable (thực tế) / Non-gradable (lý thuyết)</t>
        </is>
      </c>
      <c r="K2039" s="4" t="inlineStr">
        <is>
          <t>very, completely, more, less</t>
        </is>
      </c>
      <c r="L2039" s="4" t="inlineStr">
        <is>
          <t>objectively</t>
        </is>
      </c>
      <c r="M2039" s="4" t="inlineStr">
        <is>
          <t>'Judge the situation objectively.'</t>
        </is>
      </c>
      <c r="N2039" s="4" t="inlineStr">
        <is>
          <t>Có (an objective assessment)</t>
        </is>
      </c>
      <c r="O2039" s="4" t="inlineStr">
        <is>
          <t>Có (Try to be objective.)</t>
        </is>
      </c>
      <c r="P2039" s="4" t="inlineStr">
        <is>
          <t>Có (remain objective)</t>
        </is>
      </c>
      <c r="Q2039" s="4" t="inlineStr">
        <is>
          <t>Không đổi nghĩa theo vị trí</t>
        </is>
      </c>
      <c r="R2039" s="4" t="inlineStr">
        <is>
          <t>—</t>
        </is>
      </c>
      <c r="S2039" s="4" t="inlineStr">
        <is>
          <t>objectivity</t>
        </is>
      </c>
      <c r="T2039" s="4" t="inlineStr">
        <is>
          <t>Không có động từ trực tiếp</t>
        </is>
      </c>
      <c r="U2039" s="4" t="inlineStr">
        <is>
          <t>an objective view/assessment/analysis</t>
        </is>
      </c>
      <c r="V2039" s="4" t="inlineStr">
        <is>
          <t>Journalists should present data in an objective way.</t>
        </is>
      </c>
      <c r="W2039" s="4" t="inlineStr">
        <is>
          <t>Lưu ý: 'objective' cũng là DANH TỪ nghĩa 'mục tiêu' (a business objective) — khác hoàn toàn nghĩa tính từ 'khách quan'.</t>
        </is>
      </c>
    </row>
    <row r="2040" ht="45" customHeight="1">
      <c r="A2040" s="4" t="n">
        <v>2038</v>
      </c>
      <c r="B2040" s="4" t="inlineStr">
        <is>
          <t>renewable</t>
        </is>
      </c>
      <c r="C2040" s="4" t="inlineStr">
        <is>
          <t>có thể tái tạo</t>
        </is>
      </c>
      <c r="D2040" s="4" t="inlineStr">
        <is>
          <t>B1</t>
        </is>
      </c>
      <c r="E2040" s="4" t="inlineStr"/>
      <c r="F2040" s="4" t="inlineStr">
        <is>
          <t>Năng lượng/tài nguyên (có thể tái tạo)</t>
        </is>
      </c>
      <c r="G2040" s="4" t="inlineStr">
        <is>
          <t>Không áp dụng</t>
        </is>
      </c>
      <c r="H2040" s="4" t="inlineStr">
        <is>
          <t>Không áp dụng</t>
        </is>
      </c>
      <c r="I2040" s="4" t="inlineStr">
        <is>
          <t>Tính từ phân loại (classifying) mô tả khả năng kỹ thuật — không chia mức độ.</t>
        </is>
      </c>
      <c r="J2040" s="4" t="inlineStr">
        <is>
          <t>Non-gradable</t>
        </is>
      </c>
      <c r="K2040" s="4" t="inlineStr">
        <is>
          <t>Không có</t>
        </is>
      </c>
      <c r="L2040" s="4" t="inlineStr">
        <is>
          <t>Không có</t>
        </is>
      </c>
      <c r="M2040" s="4" t="inlineStr">
        <is>
          <t>—</t>
        </is>
      </c>
      <c r="N2040" s="4" t="inlineStr">
        <is>
          <t>Có, rất phổ biến (renewable energy)</t>
        </is>
      </c>
      <c r="O2040" s="4" t="inlineStr">
        <is>
          <t>Có (This resource is renewable.)</t>
        </is>
      </c>
      <c r="P2040" s="4" t="inlineStr">
        <is>
          <t>Không phổ biến</t>
        </is>
      </c>
      <c r="Q2040" s="4" t="inlineStr">
        <is>
          <t>Không đổi nghĩa theo vị trí</t>
        </is>
      </c>
      <c r="R2040" s="4" t="inlineStr">
        <is>
          <t>—</t>
        </is>
      </c>
      <c r="S2040" s="4" t="inlineStr">
        <is>
          <t>renewal / renewables (danh từ số nhiều: nguồn năng lượng tái tạo)</t>
        </is>
      </c>
      <c r="T2040" s="4" t="inlineStr">
        <is>
          <t>renew (làm mới, gia hạn, tái tạo)</t>
        </is>
      </c>
      <c r="U2040" s="4" t="inlineStr">
        <is>
          <t>renewable energy/resource/contract</t>
        </is>
      </c>
      <c r="V2040" s="4" t="inlineStr"/>
      <c r="W2040" s="4" t="inlineStr">
        <is>
          <t>renewable energy (năng lượng tái tạo) — thuật ngữ môi trường cực kỳ phổ biến trong IELTS</t>
        </is>
      </c>
    </row>
    <row r="2041" ht="45" customHeight="1">
      <c r="A2041" s="4" t="n">
        <v>2039</v>
      </c>
      <c r="B2041" s="4" t="inlineStr">
        <is>
          <t>terrifying</t>
        </is>
      </c>
      <c r="C2041" s="4" t="inlineStr">
        <is>
          <t>cực kỳ đáng sợ</t>
        </is>
      </c>
      <c r="D2041" s="4" t="inlineStr">
        <is>
          <t>B1</t>
        </is>
      </c>
      <c r="E2041" s="4" t="inlineStr"/>
      <c r="F2041" s="4" t="inlineStr">
        <is>
          <t>Cảm xúc (gây ra sự sợ hãi — mô tả NGUYÊN NHÂN)</t>
        </is>
      </c>
      <c r="G2041" s="4" t="inlineStr">
        <is>
          <t>more terrifying</t>
        </is>
      </c>
      <c r="H2041" s="4" t="inlineStr">
        <is>
          <t>most terrifying</t>
        </is>
      </c>
      <c r="I2041" s="4" t="inlineStr">
        <is>
          <t>Tính từ phân từ hiện tại (V-ing) → dùng more/most.</t>
        </is>
      </c>
      <c r="J2041" s="4" t="inlineStr">
        <is>
          <t>Gradable</t>
        </is>
      </c>
      <c r="K2041" s="4" t="inlineStr">
        <is>
          <t>absolutely, truly, quite</t>
        </is>
      </c>
      <c r="L2041" s="4" t="inlineStr">
        <is>
          <t>Không có</t>
        </is>
      </c>
      <c r="M2041" s="4" t="inlineStr">
        <is>
          <t>—</t>
        </is>
      </c>
      <c r="N2041" s="4" t="inlineStr">
        <is>
          <t>Có (a terrifying experience)</t>
        </is>
      </c>
      <c r="O2041" s="4" t="inlineStr">
        <is>
          <t>Có (The ride was terrifying.)</t>
        </is>
      </c>
      <c r="P2041" s="4" t="inlineStr">
        <is>
          <t>Có (find something terrifying)</t>
        </is>
      </c>
      <c r="Q2041" s="4" t="inlineStr">
        <is>
          <t>Không đổi nghĩa theo vị trí</t>
        </is>
      </c>
      <c r="R2041" s="4" t="inlineStr">
        <is>
          <t>—</t>
        </is>
      </c>
      <c r="S2041" s="4" t="inlineStr">
        <is>
          <t>terror</t>
        </is>
      </c>
      <c r="T2041" s="4" t="inlineStr">
        <is>
          <t>terrify (làm cho sợ hãi)</t>
        </is>
      </c>
      <c r="U2041" s="4" t="inlineStr">
        <is>
          <t>a terrifying experience/thought/moment</t>
        </is>
      </c>
      <c r="V2041" s="4" t="inlineStr">
        <is>
          <t>A terrifying void plunged two miles below them.</t>
        </is>
      </c>
      <c r="W2041" s="4" t="inlineStr">
        <is>
          <t>terrifying (mô tả VẬT/tình huống gây sợ) vs terrified (mô tả NGƯỜI cảm thấy sợ) — cặp -ing/-ed dễ nhầm kinh điển.</t>
        </is>
      </c>
    </row>
    <row r="2042" ht="45" customHeight="1">
      <c r="A2042" s="4" t="n">
        <v>2040</v>
      </c>
      <c r="B2042" s="4" t="inlineStr">
        <is>
          <t>universal</t>
        </is>
      </c>
      <c r="C2042" s="4" t="inlineStr">
        <is>
          <t>mang tính phổ quát</t>
        </is>
      </c>
      <c r="D2042" s="4" t="inlineStr">
        <is>
          <t>B1</t>
        </is>
      </c>
      <c r="E2042" s="4" t="inlineStr"/>
      <c r="F2042" s="4" t="inlineStr">
        <is>
          <t>Phạm vi (mang tính phổ quát, áp dụng cho tất cả)</t>
        </is>
      </c>
      <c r="G2042" s="4" t="inlineStr">
        <is>
          <t>more universal</t>
        </is>
      </c>
      <c r="H2042" s="4" t="inlineStr">
        <is>
          <t>most universal</t>
        </is>
      </c>
      <c r="I2042" s="4" t="inlineStr">
        <is>
          <t>Tính từ 4 âm tiết → dùng more/most; về logic là tuyệt đối (phổ quát hay không) nhưng vẫn dùng so sánh trong thực tế khi so mức độ phổ biến.</t>
        </is>
      </c>
      <c r="J2042" s="4" t="inlineStr">
        <is>
          <t>Gradable (thực tế) / Non-gradable (lý thuyết)</t>
        </is>
      </c>
      <c r="K2042" s="4" t="inlineStr">
        <is>
          <t>almost, nearly, truly</t>
        </is>
      </c>
      <c r="L2042" s="4" t="inlineStr">
        <is>
          <t>universally</t>
        </is>
      </c>
      <c r="M2042" s="4" t="inlineStr">
        <is>
          <t>'a universally accepted truth.'</t>
        </is>
      </c>
      <c r="N2042" s="4" t="inlineStr">
        <is>
          <t>Có (a universal truth/language)</t>
        </is>
      </c>
      <c r="O2042" s="4" t="inlineStr">
        <is>
          <t>Có (This problem is universal.)</t>
        </is>
      </c>
      <c r="P2042" s="4" t="inlineStr">
        <is>
          <t>Không phổ biến</t>
        </is>
      </c>
      <c r="Q2042" s="4" t="inlineStr">
        <is>
          <t>Không đổi nghĩa theo vị trí</t>
        </is>
      </c>
      <c r="R2042" s="4" t="inlineStr">
        <is>
          <t>—</t>
        </is>
      </c>
      <c r="S2042" s="4" t="inlineStr">
        <is>
          <t>universe / universality</t>
        </is>
      </c>
      <c r="T2042" s="4" t="inlineStr">
        <is>
          <t>Không có động từ trực tiếp</t>
        </is>
      </c>
      <c r="U2042" s="4" t="inlineStr">
        <is>
          <t>universal truth/language/access/healthcare</t>
        </is>
      </c>
      <c r="V2042" s="4" t="inlineStr"/>
      <c r="W2042" s="4" t="inlineStr">
        <is>
          <t>universal healthcare (y tế toàn dân), universal basic income (thu nhập cơ bản phổ quát) — thuật ngữ chính sách phổ biến</t>
        </is>
      </c>
    </row>
    <row r="2043" ht="45" customHeight="1">
      <c r="A2043" s="4" t="n">
        <v>2041</v>
      </c>
      <c r="B2043" s="4" t="inlineStr">
        <is>
          <t>impossible</t>
        </is>
      </c>
      <c r="C2043" s="4" t="inlineStr">
        <is>
          <t>không thể</t>
        </is>
      </c>
      <c r="D2043" s="4" t="inlineStr">
        <is>
          <t>A2</t>
        </is>
      </c>
      <c r="E2043" s="4" t="inlineStr"/>
      <c r="F2043" s="4" t="inlineStr">
        <is>
          <t>Khả năng (không thể xảy ra)</t>
        </is>
      </c>
      <c r="G2043" s="4" t="inlineStr">
        <is>
          <t>Không áp dụng (informal: more impossible)</t>
        </is>
      </c>
      <c r="H2043" s="4" t="inlineStr">
        <is>
          <t>Không áp dụng</t>
        </is>
      </c>
      <c r="I2043" s="4" t="inlineStr">
        <is>
          <t>Tính từ tuyệt đối (absolute) — về lý thuyết không chia mức độ, nhưng văn nói vẫn dùng 'so impossible', 'quite impossible' để nhấn mạnh.</t>
        </is>
      </c>
      <c r="J2043" s="4" t="inlineStr">
        <is>
          <t>Non-gradable (nhưng thường bị dùng gradable trong văn nói)</t>
        </is>
      </c>
      <c r="K2043" s="4" t="inlineStr">
        <is>
          <t>absolutely, completely, utterly</t>
        </is>
      </c>
      <c r="L2043" s="4" t="inlineStr">
        <is>
          <t>impossibly</t>
        </is>
      </c>
      <c r="M2043" s="4" t="inlineStr">
        <is>
          <t>'impossibly difficult' (khó đến mức khó tin).</t>
        </is>
      </c>
      <c r="N2043" s="4" t="inlineStr">
        <is>
          <t>Có (an impossible task)</t>
        </is>
      </c>
      <c r="O2043" s="4" t="inlineStr">
        <is>
          <t>Có (It's impossible to...)</t>
        </is>
      </c>
      <c r="P2043" s="4" t="inlineStr">
        <is>
          <t>Có (make something impossible)</t>
        </is>
      </c>
      <c r="Q2043" s="4" t="inlineStr">
        <is>
          <t>Không đổi nghĩa theo vị trí</t>
        </is>
      </c>
      <c r="R2043" s="4" t="inlineStr">
        <is>
          <t>—</t>
        </is>
      </c>
      <c r="S2043" s="4" t="inlineStr">
        <is>
          <t>impossibility</t>
        </is>
      </c>
      <c r="T2043" s="4" t="inlineStr">
        <is>
          <t>Không có động từ trực tiếp (phủ định của 'possible')</t>
        </is>
      </c>
      <c r="U2043" s="4" t="inlineStr">
        <is>
          <t>an impossible task/situation/dream</t>
        </is>
      </c>
      <c r="V2043" s="4" t="inlineStr">
        <is>
          <t>IM- (trước M/P/B) — impossible, impolite, imbalance</t>
        </is>
      </c>
      <c r="W2043" s="4" t="inlineStr">
        <is>
          <t>Mission: Impossible (tên phim, viết hoa — không liên quan ngữ pháp)</t>
        </is>
      </c>
    </row>
    <row r="2044" ht="45" customHeight="1">
      <c r="A2044" s="4" t="n">
        <v>2042</v>
      </c>
      <c r="B2044" s="4" t="inlineStr">
        <is>
          <t>non-compliant</t>
        </is>
      </c>
      <c r="C2044" s="4" t="inlineStr">
        <is>
          <t>không tuân thủ</t>
        </is>
      </c>
      <c r="D2044" s="4" t="inlineStr">
        <is>
          <t>C1</t>
        </is>
      </c>
      <c r="E2044" s="4" t="inlineStr"/>
      <c r="F2044" s="4" t="inlineStr">
        <is>
          <t>Kinh doanh/Pháp lý (không tuân thủ quy định)</t>
        </is>
      </c>
      <c r="G2044" s="4" t="inlineStr">
        <is>
          <t>Không áp dụng</t>
        </is>
      </c>
      <c r="H2044" s="4" t="inlineStr">
        <is>
          <t>Không áp dụng</t>
        </is>
      </c>
      <c r="I2044" s="4" t="inlineStr">
        <is>
          <t>Tính từ ghép phủ định (non- + compliant), không chia mức độ.</t>
        </is>
      </c>
      <c r="J2044" s="4" t="inlineStr">
        <is>
          <t>Non-gradable</t>
        </is>
      </c>
      <c r="K2044" s="4" t="inlineStr">
        <is>
          <t>Không có</t>
        </is>
      </c>
      <c r="L2044" s="4" t="inlineStr">
        <is>
          <t>Không có (dùng cụm 'in a non-compliant way')</t>
        </is>
      </c>
      <c r="M2044" s="4" t="inlineStr">
        <is>
          <t>—</t>
        </is>
      </c>
      <c r="N2044" s="4" t="inlineStr">
        <is>
          <t>Có, phổ biến hơn (a non-compliant vendor/product)</t>
        </is>
      </c>
      <c r="O2044" s="4" t="inlineStr">
        <is>
          <t>Có (The vendor is non-compliant.)</t>
        </is>
      </c>
      <c r="P2044" s="4" t="inlineStr">
        <is>
          <t>Không phổ biến</t>
        </is>
      </c>
      <c r="Q2044" s="4" t="inlineStr">
        <is>
          <t>Không đổi nghĩa theo vị trí</t>
        </is>
      </c>
      <c r="R2044" s="4" t="inlineStr">
        <is>
          <t>—</t>
        </is>
      </c>
      <c r="S2044" s="4" t="inlineStr">
        <is>
          <t>non-compliance</t>
        </is>
      </c>
      <c r="T2044" s="4" t="inlineStr">
        <is>
          <t>comply (tuân thủ) — non-compliant là phủ định của 'compliant'</t>
        </is>
      </c>
      <c r="U2044" s="4" t="inlineStr">
        <is>
          <t>non-compliant vendor/product/behavior — luôn dùng trong văn cảnh quy định/luật lệ</t>
        </is>
      </c>
      <c r="V2044" s="4" t="inlineStr">
        <is>
          <t>non-compliant vendor</t>
        </is>
      </c>
      <c r="W2044" s="4" t="inlineStr">
        <is>
          <t>—</t>
        </is>
      </c>
    </row>
    <row r="2045" ht="45" customHeight="1">
      <c r="A2045" s="4" t="n">
        <v>2043</v>
      </c>
      <c r="B2045" s="4" t="inlineStr">
        <is>
          <t>overbudget</t>
        </is>
      </c>
      <c r="C2045" s="4" t="inlineStr">
        <is>
          <t>vượt ngân sách</t>
        </is>
      </c>
      <c r="D2045" s="4" t="inlineStr">
        <is>
          <t>C1</t>
        </is>
      </c>
      <c r="E2045" s="4" t="inlineStr"/>
      <c r="F2045" s="4" t="inlineStr">
        <is>
          <t>Kinh doanh/Tài chính (vượt ngân sách)</t>
        </is>
      </c>
      <c r="G2045" s="4" t="inlineStr">
        <is>
          <t>Không áp dụng</t>
        </is>
      </c>
      <c r="H2045" s="4" t="inlineStr">
        <is>
          <t>Không áp dụng</t>
        </is>
      </c>
      <c r="I2045" s="4" t="inlineStr">
        <is>
          <t>Tính từ ghép mang tính trạng thái, không chia mức độ; thường viết 'over budget' (2 từ) trang trọng hơn 'overbudget' (1 từ, ít chính thức hơn).</t>
        </is>
      </c>
      <c r="J2045" s="4" t="inlineStr">
        <is>
          <t>Non-gradable</t>
        </is>
      </c>
      <c r="K2045" s="4" t="inlineStr">
        <is>
          <t>Không có</t>
        </is>
      </c>
      <c r="L2045" s="4" t="inlineStr">
        <is>
          <t>Không có</t>
        </is>
      </c>
      <c r="M2045" s="4" t="inlineStr">
        <is>
          <t>—</t>
        </is>
      </c>
      <c r="N2045" s="4" t="inlineStr">
        <is>
          <t>Hiếm (thường đứng vị ngữ)</t>
        </is>
      </c>
      <c r="O2045" s="4" t="inlineStr">
        <is>
          <t>Có, phổ biến (The project is overbudget.)</t>
        </is>
      </c>
      <c r="P2045" s="4" t="inlineStr">
        <is>
          <t>Có (run overbudget)</t>
        </is>
      </c>
      <c r="Q2045" s="4" t="inlineStr">
        <is>
          <t>Không đổi nghĩa theo vị trí</t>
        </is>
      </c>
      <c r="R2045" s="4" t="inlineStr">
        <is>
          <t>—</t>
        </is>
      </c>
      <c r="S2045" s="4" t="inlineStr">
        <is>
          <t>budget</t>
        </is>
      </c>
      <c r="T2045" s="4" t="inlineStr">
        <is>
          <t>budget (lập ngân sách, động từ)</t>
        </is>
      </c>
      <c r="U2045" s="4" t="inlineStr">
        <is>
          <t>run overbudget, come in overbudget</t>
        </is>
      </c>
      <c r="V2045" s="4" t="inlineStr">
        <is>
          <t>Overbudget, underperform, reorganize, co-founder</t>
        </is>
      </c>
      <c r="W2045" s="4" t="inlineStr">
        <is>
          <t>—</t>
        </is>
      </c>
    </row>
    <row r="2046" ht="45" customHeight="1"/>
    <row r="2047" ht="45" customHeight="1"/>
    <row r="2048" ht="45" customHeight="1"/>
  </sheetData>
  <mergeCells count="1">
    <mergeCell ref="A1:W1"/>
  </mergeCells>
  <pageMargins left="0.75" right="0.75" top="1" bottom="1" header="0.5" footer="0.5"/>
</worksheet>
</file>

<file path=xl/worksheets/sheet3.xml><?xml version="1.0" encoding="utf-8"?>
<worksheet xmlns="http://schemas.openxmlformats.org/spreadsheetml/2006/main">
  <sheetPr>
    <tabColor rgb="00F1C40F"/>
    <outlinePr summaryBelow="1" summaryRight="1"/>
    <pageSetUpPr/>
  </sheetPr>
  <dimension ref="A1:M8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
        <f>== Coordinating (FANBOYS) ===  (nguồn: lien-tu-phan-tich.xlsx)</f>
        <v/>
      </c>
    </row>
    <row r="2">
      <c r="A2" s="3" t="inlineStr">
        <is>
          <t>Từ/cụm từ</t>
        </is>
      </c>
      <c r="B2" s="3" t="inlineStr">
        <is>
          <t>IPA</t>
        </is>
      </c>
      <c r="C2" s="3" t="inlineStr">
        <is>
          <t>Nghĩa tiếng Việt</t>
        </is>
      </c>
      <c r="D2" s="3" t="inlineStr">
        <is>
          <t>CEFR</t>
        </is>
      </c>
      <c r="E2" s="3" t="inlineStr">
        <is>
          <t>Tần suất</t>
        </is>
      </c>
      <c r="F2" s="3" t="inlineStr">
        <is>
          <t>Loại liên từ</t>
        </is>
      </c>
      <c r="G2" s="3" t="inlineStr">
        <is>
          <t>Chức năng ngữ nghĩa</t>
        </is>
      </c>
      <c r="H2" s="3" t="inlineStr">
        <is>
          <t>Cấu trúc &amp; vị trí trong câu</t>
        </is>
      </c>
      <c r="I2" s="3" t="inlineStr">
        <is>
          <t>Nhóm hoán đổi được (đồng chức năng)</t>
        </is>
      </c>
      <c r="J2" s="3" t="inlineStr">
        <is>
          <t>Register</t>
        </is>
      </c>
      <c r="K2" s="3" t="inlineStr">
        <is>
          <t>Ghi chú vị trí/đảo ngữ</t>
        </is>
      </c>
      <c r="L2" s="3" t="inlineStr">
        <is>
          <t>Ví dụ đúng | Ví dụ sai thường gặp</t>
        </is>
      </c>
      <c r="M2" s="3" t="inlineStr">
        <is>
          <t>Quan hệ với từ khác (Synonyms/Near Synonyms/Antonyms/Confusable)</t>
        </is>
      </c>
    </row>
    <row r="3">
      <c r="A3" s="4" t="inlineStr">
        <is>
          <t>and</t>
        </is>
      </c>
      <c r="B3" s="4" t="inlineStr">
        <is>
          <t>/ænd/</t>
        </is>
      </c>
      <c r="C3" s="4" t="inlineStr">
        <is>
          <t>và</t>
        </is>
      </c>
      <c r="D3" s="4" t="inlineStr">
        <is>
          <t>A1</t>
        </is>
      </c>
      <c r="E3" s="4" t="n">
        <v>23016</v>
      </c>
      <c r="F3" s="4" t="inlineStr">
        <is>
          <t>Coordinating (FANBOYS)</t>
        </is>
      </c>
      <c r="G3" s="4" t="inlineStr">
        <is>
          <t>Bổ sung, liệt kê</t>
        </is>
      </c>
      <c r="H3" s="4" t="inlineStr">
        <is>
          <t>Nối 2 từ/cụm từ/mệnh đề ĐỘC LẬP cùng loại; dùng dấu phẩy trước 'and' khi nối ≥3 thành phần (Oxford comma tuỳ phong cách).</t>
        </is>
      </c>
      <c r="I3" s="4" t="inlineStr">
        <is>
          <t>as well as; plus (thân mật); in addition to</t>
        </is>
      </c>
      <c r="J3" s="4" t="inlineStr">
        <is>
          <t>Trung tính, mọi văn phong</t>
        </is>
      </c>
      <c r="K3" s="4" t="inlineStr">
        <is>
          <t>Không đảo ngữ, không đứng đầu câu trong văn viết trang trọng (dù văn nói/sáng tạo vẫn chấp nhận).</t>
        </is>
      </c>
      <c r="L3" s="4" t="inlineStr">
        <is>
          <t>ĐÚNG: She studies hard and gets good grades. | SAI: She studies hard, and, gets good grades (thừa phẩy).</t>
        </is>
      </c>
      <c r="M3" s="4" t="inlineStr">
        <is>
          <t>Đồng nghĩa: plus (thân mật) | Gần nghĩa: as well as | Trái nghĩa: but (tương phản) | Dễ nhầm: 'and' (bổ sung trung tính) vs 'so' (kết quả) — nhầm khi diễn đạt quan hệ nhân-quả.</t>
        </is>
      </c>
    </row>
    <row r="4">
      <c r="A4" s="4" t="inlineStr">
        <is>
          <t>but</t>
        </is>
      </c>
      <c r="B4" s="4" t="inlineStr">
        <is>
          <t>/bʌt/</t>
        </is>
      </c>
      <c r="C4" s="4" t="inlineStr">
        <is>
          <t>nhưng</t>
        </is>
      </c>
      <c r="D4" s="4" t="inlineStr">
        <is>
          <t>A1</t>
        </is>
      </c>
      <c r="E4" s="4" t="n">
        <v>1916</v>
      </c>
      <c r="F4" s="4" t="inlineStr">
        <is>
          <t>Coordinating (FANBOYS)</t>
        </is>
      </c>
      <c r="G4" s="4" t="inlineStr">
        <is>
          <t>Tương phản</t>
        </is>
      </c>
      <c r="H4" s="4" t="inlineStr">
        <is>
          <t>Nối 2 mệnh đề ĐỘC LẬP có ý tương phản; có dấu phẩy trước 'but' khi nối 2 mệnh đề đầy đủ.</t>
        </is>
      </c>
      <c r="I4" s="4" t="inlineStr">
        <is>
          <t>yet (trang trọng hơn); however (trạng từ, cần dấu chấm/chấm phẩy riêng, KHÔNG thay thế trực tiếp 'but')</t>
        </is>
      </c>
      <c r="J4" s="4" t="inlineStr">
        <is>
          <t>Trung tính</t>
        </is>
      </c>
      <c r="K4" s="4" t="inlineStr">
        <is>
          <t>Không dùng 'but' để nối 2 câu riêng biệt bằng dấu chấm trong văn trang trọng (dù văn nói/hiện đại chấp nhận đứng đầu câu).</t>
        </is>
      </c>
      <c r="L4" s="4" t="inlineStr">
        <is>
          <t>ĐÚNG: It's expensive, but it's worth it. | SAI: It's expensive. However it's worth it (thiếu dấu phẩy sau 'however').</t>
        </is>
      </c>
      <c r="M4" s="4" t="inlineStr">
        <is>
          <t>Đồng nghĩa: yet | Gần nghĩa: however (trạng từ, khác cấu trúc) | Trái nghĩa: and (bổ sung) | Dễ nhầm: but (liên từ, nối trực tiếp) vs however (trạng từ liên kết, cần dấu câu riêng — LỖI CỰC PHỔ BIẾN).</t>
        </is>
      </c>
    </row>
    <row r="5">
      <c r="A5" s="4" t="inlineStr">
        <is>
          <t>or</t>
        </is>
      </c>
      <c r="B5" s="4" t="inlineStr">
        <is>
          <t>/ɔːr/</t>
        </is>
      </c>
      <c r="C5" s="4" t="inlineStr">
        <is>
          <t>hoặc</t>
        </is>
      </c>
      <c r="D5" s="4" t="inlineStr">
        <is>
          <t>A1</t>
        </is>
      </c>
      <c r="E5" s="4" t="n"/>
      <c r="F5" s="4" t="inlineStr">
        <is>
          <t>Coordinating (FANBOYS)</t>
        </is>
      </c>
      <c r="G5" s="4" t="inlineStr">
        <is>
          <t>Lựa chọn</t>
        </is>
      </c>
      <c r="H5" s="4" t="inlineStr">
        <is>
          <t>Nối 2 lựa chọn thay thế nhau; dùng trong câu hỏi lựa chọn và câu điều kiện phủ định ngầm (Hurry up, or you'll be late).</t>
        </is>
      </c>
      <c r="I5" s="4" t="inlineStr">
        <is>
          <t>either...or (nhấn mạnh 2 lựa chọn)</t>
        </is>
      </c>
      <c r="J5" s="4" t="inlineStr">
        <is>
          <t>Trung tính</t>
        </is>
      </c>
      <c r="K5" s="4" t="inlineStr">
        <is>
          <t>Không đảo ngữ.</t>
        </is>
      </c>
      <c r="L5" s="4" t="inlineStr">
        <is>
          <t>ĐÚNG: Do you want tea or coffee? | SAI: Do you want tea and coffee? (nhầm khi ý là lựa chọn MỘT trong hai).</t>
        </is>
      </c>
      <c r="M5" s="4" t="inlineStr">
        <is>
          <t>Đồng nghĩa: không có từ thay thế 1-1 | Gần nghĩa: either...or (nhấn mạnh hơn) | Trái nghĩa: and (cả hai cùng lúc) | Dễ nhầm: or (chọn 1) vs and/or (cả hai đều có thể, hiếm dùng trong văn trang trọng).</t>
        </is>
      </c>
    </row>
    <row r="6">
      <c r="A6" s="4" t="inlineStr">
        <is>
          <t>nor</t>
        </is>
      </c>
      <c r="B6" s="4" t="inlineStr">
        <is>
          <t>/nɔːr/</t>
        </is>
      </c>
      <c r="C6" s="4" t="inlineStr">
        <is>
          <t>cũng không</t>
        </is>
      </c>
      <c r="D6" s="4" t="inlineStr">
        <is>
          <t>B1</t>
        </is>
      </c>
      <c r="E6" s="4" t="n">
        <v>22</v>
      </c>
      <c r="F6" s="4" t="inlineStr">
        <is>
          <t>Coordinating (FANBOYS)</t>
        </is>
      </c>
      <c r="G6" s="4" t="inlineStr">
        <is>
          <t>Phủ định bổ sung</t>
        </is>
      </c>
      <c r="H6" s="4" t="inlineStr">
        <is>
          <t>Thường đi sau 'neither' hoặc sau một mệnh đề phủ định; BẮT BUỘC đảo ngữ (Aux + S) sau 'nor' khi mở đầu vế thứ 2.</t>
        </is>
      </c>
      <c r="I6" s="4" t="inlineStr">
        <is>
          <t>and...not either</t>
        </is>
      </c>
      <c r="J6" s="4" t="inlineStr">
        <is>
          <t>Trang trọng, chủ yếu văn viết</t>
        </is>
      </c>
      <c r="K6" s="4" t="inlineStr">
        <is>
          <t>Đảo ngữ bắt buộc: 'nor' + trợ động từ + chủ ngữ.</t>
        </is>
      </c>
      <c r="L6" s="4" t="inlineStr">
        <is>
          <t>ĐÚNG: She doesn't like coffee, nor does she like tea. | SAI: She doesn't like coffee, nor she likes tea (thiếu đảo ngữ).</t>
        </is>
      </c>
      <c r="M6" s="4" t="inlineStr">
        <is>
          <t>Đồng nghĩa: không có | Gần nghĩa: neither (phần đầu cặp) | Trái nghĩa: and (khẳng định) | Dễ nhầm: nhiều người quên đảo ngữ bắt buộc sau 'nor' — lỗi phổ biến nhất của từ này.</t>
        </is>
      </c>
    </row>
    <row r="7">
      <c r="A7" s="4" t="inlineStr">
        <is>
          <t>for</t>
        </is>
      </c>
      <c r="B7" s="4" t="inlineStr">
        <is>
          <t>/fɔːr/</t>
        </is>
      </c>
      <c r="C7" s="4" t="inlineStr">
        <is>
          <t>vì</t>
        </is>
      </c>
      <c r="D7" s="4" t="inlineStr">
        <is>
          <t>A1</t>
        </is>
      </c>
      <c r="E7" s="4" t="n">
        <v>12319</v>
      </c>
      <c r="F7" s="4" t="inlineStr">
        <is>
          <t>Coordinating (FANBOYS)</t>
        </is>
      </c>
      <c r="G7" s="4" t="inlineStr">
        <is>
          <t>Nguyên nhân (rất trang trọng, văn học)</t>
        </is>
      </c>
      <c r="H7" s="4" t="inlineStr">
        <is>
          <t>Nối 2 mệnh đề ĐỘC LẬP, mệnh đề sau giải thích lý do cho mệnh đề trước; KHÁC 'because' (subordinating, có thể đứng đầu câu, 'for' thì không).</t>
        </is>
      </c>
      <c r="I7" s="4" t="inlineStr">
        <is>
          <t>because, since, as</t>
        </is>
      </c>
      <c r="J7" s="4" t="inlineStr">
        <is>
          <t>Rất trang trọng/văn học, hiếm trong văn nói hiện đại</t>
        </is>
      </c>
      <c r="K7" s="4" t="inlineStr">
        <is>
          <t>Không đứng đầu câu; không dùng 'for' làm liên từ trong văn nói thông thường (dễ nhầm với giới từ 'for').</t>
        </is>
      </c>
      <c r="L7" s="4" t="inlineStr">
        <is>
          <t>ĐÚNG: He left early, for he had an appointment. | SAI: For he had an appointment, he left early (không dùng đầu câu với nghĩa liên từ).</t>
        </is>
      </c>
      <c r="M7" s="4" t="inlineStr">
        <is>
          <t>Đồng nghĩa: because (thông dụng hơn) | Gần nghĩa: since, as | Trái nghĩa: không có | Dễ nhầm: 'for' liên từ (vì, cổ/trang trọng) vs 'for' giới từ (cho, thông dụng) — 2 từ loại khác nhau hoàn toàn dù giống hình thức.</t>
        </is>
      </c>
    </row>
    <row r="8">
      <c r="A8" s="4" t="inlineStr">
        <is>
          <t>yet</t>
        </is>
      </c>
      <c r="B8" s="4" t="inlineStr">
        <is>
          <t>/jet/</t>
        </is>
      </c>
      <c r="C8" s="4" t="inlineStr">
        <is>
          <t>nhưng, tuy vậy</t>
        </is>
      </c>
      <c r="D8" s="4" t="inlineStr">
        <is>
          <t>A2</t>
        </is>
      </c>
      <c r="E8" s="4" t="n">
        <v>158</v>
      </c>
      <c r="F8" s="4" t="inlineStr">
        <is>
          <t>Coordinating (FANBOYS)</t>
        </is>
      </c>
      <c r="G8" s="4" t="inlineStr">
        <is>
          <t>Tương phản (mạnh hơn 'but')</t>
        </is>
      </c>
      <c r="H8" s="4" t="inlineStr">
        <is>
          <t>Nối 2 mệnh đề tương phản, thường nhấn mạnh sự bất ngờ; có thể đứng đầu câu như trạng từ liên kết bán chính thức.</t>
        </is>
      </c>
      <c r="I8" s="4" t="inlineStr">
        <is>
          <t>but, nevertheless, however</t>
        </is>
      </c>
      <c r="J8" s="4" t="inlineStr">
        <is>
          <t>Trung tính đến trang trọng</t>
        </is>
      </c>
      <c r="K8" s="4" t="inlineStr">
        <is>
          <t>Có thể dùng cả như liên từ (nối trực tiếp, có dấu phẩy) và như trạng từ liên kết (đầu câu).</t>
        </is>
      </c>
      <c r="L8" s="4" t="inlineStr">
        <is>
          <t>ĐÚNG: The plan is risky, yet it might work. | SAI: The plan is risky yet, it might work (đặt sai vị trí).</t>
        </is>
      </c>
      <c r="M8" s="4" t="inlineStr">
        <is>
          <t>Đồng nghĩa: but, nevertheless | Gần nghĩa: however | Trái nghĩa: and | Dễ nhầm: 'yet' (liên từ tương phản) vs 'yet' (trạng từ thời gian, 'not yet' = chưa) — 2 nghĩa khác hẳn.</t>
        </is>
      </c>
    </row>
    <row r="9">
      <c r="A9" s="4" t="inlineStr">
        <is>
          <t>so</t>
        </is>
      </c>
      <c r="B9" s="4" t="inlineStr">
        <is>
          <t>/soʊ/</t>
        </is>
      </c>
      <c r="C9" s="4" t="inlineStr">
        <is>
          <t>vì vậy, nên</t>
        </is>
      </c>
      <c r="D9" s="4" t="inlineStr">
        <is>
          <t>A1</t>
        </is>
      </c>
      <c r="E9" s="4" t="n"/>
      <c r="F9" s="4" t="inlineStr">
        <is>
          <t>Coordinating (FANBOYS)</t>
        </is>
      </c>
      <c r="G9" s="4" t="inlineStr">
        <is>
          <t>Kết quả</t>
        </is>
      </c>
      <c r="H9" s="4" t="inlineStr">
        <is>
          <t>Nối 2 mệnh đề, mệnh đề sau là KẾT QUẢ của mệnh đề trước; có dấu phẩy trước 'so'.</t>
        </is>
      </c>
      <c r="I9" s="4" t="inlineStr">
        <is>
          <t>therefore (trang trọng hơn, cần dấu chấm/chấm phẩy riêng), as a result, consequently</t>
        </is>
      </c>
      <c r="J9" s="4" t="inlineStr">
        <is>
          <t>Thân mật đến trung tính</t>
        </is>
      </c>
      <c r="K9" s="4" t="inlineStr">
        <is>
          <t>Không đảo ngữ; KHÁC 'so that' (mục đích).</t>
        </is>
      </c>
      <c r="L9" s="4" t="inlineStr">
        <is>
          <t>ĐÚNG: It was raining, so we stayed home. | SAI: It was raining, so that we stayed home (nhầm nghĩa 'kết quả' với 'mục đích').</t>
        </is>
      </c>
      <c r="M9" s="4" t="inlineStr">
        <is>
          <t>Đồng nghĩa: therefore (trang trọng hơn) | Gần nghĩa: as a result, consequently | Trái nghĩa: because (nguyên nhân, ngược hướng) | Dễ nhầm: 'so' (kết quả, liên từ) vs 'so that' (mục đích, subordinating) — khác chức năng hoàn toàn dù giống chữ.</t>
        </is>
      </c>
    </row>
    <row r="11">
      <c r="A11" s="1">
        <f>== Subordinating ===  (nguồn: lien-tu-phan-tich.xlsx)</f>
        <v/>
      </c>
    </row>
    <row r="12">
      <c r="A12" s="3" t="inlineStr">
        <is>
          <t>Từ/cụm từ</t>
        </is>
      </c>
      <c r="B12" s="3" t="inlineStr">
        <is>
          <t>IPA</t>
        </is>
      </c>
      <c r="C12" s="3" t="inlineStr">
        <is>
          <t>Nghĩa tiếng Việt</t>
        </is>
      </c>
      <c r="D12" s="3" t="inlineStr">
        <is>
          <t>CEFR</t>
        </is>
      </c>
      <c r="E12" s="3" t="inlineStr">
        <is>
          <t>Tần suất</t>
        </is>
      </c>
      <c r="F12" s="3" t="inlineStr">
        <is>
          <t>Loại liên từ</t>
        </is>
      </c>
      <c r="G12" s="3" t="inlineStr">
        <is>
          <t>Chức năng ngữ nghĩa</t>
        </is>
      </c>
      <c r="H12" s="3" t="inlineStr">
        <is>
          <t>Cấu trúc &amp; vị trí trong câu</t>
        </is>
      </c>
      <c r="I12" s="3" t="inlineStr">
        <is>
          <t>Nhóm hoán đổi được (đồng chức năng)</t>
        </is>
      </c>
      <c r="J12" s="3" t="inlineStr">
        <is>
          <t>Register</t>
        </is>
      </c>
      <c r="K12" s="3" t="inlineStr">
        <is>
          <t>Ghi chú vị trí/đảo ngữ</t>
        </is>
      </c>
      <c r="L12" s="3" t="inlineStr">
        <is>
          <t>Ví dụ đúng | Ví dụ sai thường gặp</t>
        </is>
      </c>
      <c r="M12" s="3" t="inlineStr">
        <is>
          <t>Quan hệ với từ khác (Synonyms/Near Synonyms/Antonyms/Confusable)</t>
        </is>
      </c>
    </row>
    <row r="13">
      <c r="A13" s="4" t="inlineStr">
        <is>
          <t>because</t>
        </is>
      </c>
      <c r="B13" s="4" t="inlineStr">
        <is>
          <t>/bɪˈkɒz/</t>
        </is>
      </c>
      <c r="C13" s="4" t="inlineStr">
        <is>
          <t>bởi vì</t>
        </is>
      </c>
      <c r="D13" s="4" t="inlineStr">
        <is>
          <t>A1</t>
        </is>
      </c>
      <c r="E13" s="4" t="n">
        <v>2075</v>
      </c>
      <c r="F13" s="4" t="inlineStr">
        <is>
          <t>Subordinating</t>
        </is>
      </c>
      <c r="G13" s="4" t="inlineStr">
        <is>
          <t>Nguyên nhân</t>
        </is>
      </c>
      <c r="H13" s="4" t="inlineStr">
        <is>
          <t>Nối mệnh đề phụ (lý do) + mệnh đề chính; có thể đứng ĐẦU câu (kèm dấu phẩy sau mệnh đề phụ) hoặc GIỮA câu.</t>
        </is>
      </c>
      <c r="I13" s="4" t="inlineStr">
        <is>
          <t>since, as (trang trọng hơn); due to/because of (+ N, không phải mệnh đề)</t>
        </is>
      </c>
      <c r="J13" s="4" t="inlineStr">
        <is>
          <t>Trung tính</t>
        </is>
      </c>
      <c r="K13" s="4" t="inlineStr">
        <is>
          <t>because + mệnh đề đầy đủ (S+V); KHÁC 'because of' + danh từ/cụm danh từ.</t>
        </is>
      </c>
      <c r="L13" s="4" t="inlineStr">
        <is>
          <t>ĐÚNG: Because it rained, we stayed home. | SAI: Because of it rained (nhầm vì 'because of' cần danh từ, không phải mệnh đề).</t>
        </is>
      </c>
      <c r="M13" s="4" t="inlineStr">
        <is>
          <t>Đồng nghĩa: since, as | Gần nghĩa: for (rất trang trọng) | Trái nghĩa: although (nhượng bộ) | Dễ nhầm: because (+ mệnh đề) vs because of (+ N/V-ing) — lỗi ngữ pháp rất phổ biến.</t>
        </is>
      </c>
    </row>
    <row r="14">
      <c r="A14" s="4" t="inlineStr">
        <is>
          <t>since</t>
        </is>
      </c>
      <c r="B14" s="4" t="inlineStr">
        <is>
          <t>/sɪns/</t>
        </is>
      </c>
      <c r="C14" s="4" t="inlineStr">
        <is>
          <t>vì; từ khi</t>
        </is>
      </c>
      <c r="D14" s="4" t="inlineStr">
        <is>
          <t>A2</t>
        </is>
      </c>
      <c r="E14" s="4" t="n">
        <v>576</v>
      </c>
      <c r="F14" s="4" t="inlineStr">
        <is>
          <t>Subordinating</t>
        </is>
      </c>
      <c r="G14" s="4" t="inlineStr">
        <is>
          <t>Nguyên nhân HOẶC thời gian (2 nghĩa)</t>
        </is>
      </c>
      <c r="H14" s="4" t="inlineStr">
        <is>
          <t>since + mệnh đề: (1) nguyên nhân (ít trang trọng bằng 'because'), (2) thời gian (từ một mốc đến hiện tại, thường đi với thì hoàn thành).</t>
        </is>
      </c>
      <c r="I14" s="4" t="inlineStr">
        <is>
          <t>as, because (nguyên nhân); from (thời gian, + danh từ)</t>
        </is>
      </c>
      <c r="J14" s="4" t="inlineStr">
        <is>
          <t>Trung tính đến trang trọng</t>
        </is>
      </c>
      <c r="K14" s="4" t="inlineStr">
        <is>
          <t>Nghĩa thời gian LUÔN đi với thì hoàn thành (has/have + V3) ở mệnh đề chính.</t>
        </is>
      </c>
      <c r="L14" s="4" t="inlineStr">
        <is>
          <t>ĐÚNG: I haven't seen him since he moved away. | SAI: I haven't seen him since he moves away (sai thì).</t>
        </is>
      </c>
      <c r="M14" s="4" t="inlineStr">
        <is>
          <t>Đồng nghĩa: because, as (nguyên nhân) | Gần nghĩa: as (cả 2 nghĩa) | Trái nghĩa: until (thời gian, hướng ngược) | Dễ nhầm: since (nguyên nhân, ít trang trọng) dễ lẫn với 'because' — nên phân biệt qua văn phong; since (thời gian) hay bị dùng sai thì động từ.</t>
        </is>
      </c>
    </row>
    <row r="15">
      <c r="A15" s="4" t="inlineStr">
        <is>
          <t>as</t>
        </is>
      </c>
      <c r="B15" s="4" t="inlineStr">
        <is>
          <t>/æz/</t>
        </is>
      </c>
      <c r="C15" s="4" t="inlineStr">
        <is>
          <t>vì; khi; như</t>
        </is>
      </c>
      <c r="D15" s="4" t="inlineStr">
        <is>
          <t>A2</t>
        </is>
      </c>
      <c r="E15" s="4" t="n"/>
      <c r="F15" s="4" t="inlineStr">
        <is>
          <t>Subordinating</t>
        </is>
      </c>
      <c r="G15" s="4" t="inlineStr">
        <is>
          <t>Nguyên nhân, thời gian, cách thức, so sánh (đa nghĩa)</t>
        </is>
      </c>
      <c r="H15" s="4" t="inlineStr">
        <is>
          <t>Rất đa nghĩa: (1) nguyên nhân (as = vì), (2) thời gian (as = trong khi, đồng thời), (3) cách thức/so sánh (as = như).</t>
        </is>
      </c>
      <c r="I15" s="4" t="inlineStr">
        <is>
          <t>because, since (nguyên nhân); while (thời gian); like (so sánh, KHÁC ngữ pháp — like + N, as + mệnh đề)</t>
        </is>
      </c>
      <c r="J15" s="4" t="inlineStr">
        <is>
          <t>Trung tính đến trang trọng</t>
        </is>
      </c>
      <c r="K15" s="4" t="inlineStr">
        <is>
          <t>Nghĩa cần suy ra từ ngữ cảnh vì rất đa nghĩa — điểm khó nhất của từ này với người học.</t>
        </is>
      </c>
      <c r="L15" s="4" t="inlineStr">
        <is>
          <t>ĐÚNG: As I was leaving, the phone rang. (thời gian) | SAI: He works as a doctor does (thừa 'does' — chỉ cần 'He works as a doctor').</t>
        </is>
      </c>
      <c r="M15" s="4" t="inlineStr">
        <is>
          <t>Đồng nghĩa: since, because (nguyên nhân); while (thời gian); like (so sánh, informal) | Trái nghĩa: không có cố định | Dễ nhầm: as vs like — 'as' + mệnh đề (S+V) hoặc vai trò thật, 'like' + danh từ (so sánh bề ngoài): 'He works as a teacher' (đúng là giáo viên) khác 'He works like a robot' (giống robot, không phải là robot).</t>
        </is>
      </c>
    </row>
    <row r="16">
      <c r="A16" s="4" t="inlineStr">
        <is>
          <t>although</t>
        </is>
      </c>
      <c r="B16" s="4" t="inlineStr">
        <is>
          <t>/ɔːlˈðoʊ/</t>
        </is>
      </c>
      <c r="C16" s="4" t="inlineStr">
        <is>
          <t>mặc dù</t>
        </is>
      </c>
      <c r="D16" s="4" t="inlineStr">
        <is>
          <t>A2</t>
        </is>
      </c>
      <c r="E16" s="4" t="n">
        <v>745</v>
      </c>
      <c r="F16" s="4" t="inlineStr">
        <is>
          <t>Subordinating</t>
        </is>
      </c>
      <c r="G16" s="4" t="inlineStr">
        <is>
          <t>Nhượng bộ</t>
        </is>
      </c>
      <c r="H16" s="4" t="inlineStr">
        <is>
          <t>although + mệnh đề đầy đủ (S+V); có thể đứng đầu câu hoặc giữa câu; KHÁC 'however' (trạng từ, không nối trực tiếp).</t>
        </is>
      </c>
      <c r="I16" s="4" t="inlineStr">
        <is>
          <t>though (thân mật hơn), even though (mạnh hơn), despite/in spite of (+ N/V-ing, KHÁC ngữ pháp)</t>
        </is>
      </c>
      <c r="J16" s="4" t="inlineStr">
        <is>
          <t>Trung tính đến trang trọng</t>
        </is>
      </c>
      <c r="K16" s="4" t="inlineStr">
        <is>
          <t>although + S + V (mệnh đề đầy đủ); KHÔNG dùng như 'despite' (+ danh từ).</t>
        </is>
      </c>
      <c r="L16" s="4" t="inlineStr">
        <is>
          <t>ĐÚNG: Although it was raining, we went out. | SAI: Although the rain, we went out (thiếu mệnh đề, cần 'despite the rain').</t>
        </is>
      </c>
      <c r="M16" s="4" t="inlineStr">
        <is>
          <t>Đồng nghĩa: though, even though | Gần nghĩa: despite, in spite of (khác cấu trúc ngữ pháp) | Trái nghĩa: because (nguyên nhân, không nhượng bộ) | Dễ nhầm: although/though (+ mệnh đề) vs despite/in spite of (+ N/V-ing) — lỗi ngữ pháp cực kỳ phổ biến.</t>
        </is>
      </c>
    </row>
    <row r="17">
      <c r="A17" s="4" t="inlineStr">
        <is>
          <t>though</t>
        </is>
      </c>
      <c r="B17" s="4" t="inlineStr">
        <is>
          <t>/ðoʊ/</t>
        </is>
      </c>
      <c r="C17" s="4" t="inlineStr">
        <is>
          <t>mặc dù (thân mật hơn although)</t>
        </is>
      </c>
      <c r="D17" s="4" t="inlineStr">
        <is>
          <t>A2</t>
        </is>
      </c>
      <c r="E17" s="4" t="n">
        <v>407</v>
      </c>
      <c r="F17" s="4" t="inlineStr">
        <is>
          <t>Subordinating</t>
        </is>
      </c>
      <c r="G17" s="4" t="inlineStr">
        <is>
          <t>Nhượng bộ</t>
        </is>
      </c>
      <c r="H17" s="4" t="inlineStr">
        <is>
          <t>Đồng nghĩa 'although' nhưng thân mật hơn; ĐẶC BIỆT có thể đứng CUỐI câu như trạng từ ('I like it, though').</t>
        </is>
      </c>
      <c r="I17" s="4" t="inlineStr">
        <is>
          <t>although (trang trọng hơn), even though</t>
        </is>
      </c>
      <c r="J17" s="4" t="inlineStr">
        <is>
          <t>Thân mật, phổ biến trong văn nói</t>
        </is>
      </c>
      <c r="K17" s="4" t="inlineStr">
        <is>
          <t>Có thể đứng đầu, giữa, HOẶC CUỐI câu (khi đứng cuối, chức năng gần như trạng từ liên kết).</t>
        </is>
      </c>
      <c r="L17" s="4" t="inlineStr">
        <is>
          <t>ĐÚNG: I like it, though it's expensive. / It's expensive. I like it, though. | SAI: dùng 'though' đứng cuối trong văn viết học thuật trang trọng (nên dùng 'however').</t>
        </is>
      </c>
      <c r="M17" s="4" t="inlineStr">
        <is>
          <t>Đồng nghĩa: although | Gần nghĩa: even though (mạnh hơn) | Trái nghĩa: because | Dễ nhầm: 'though' đứng cuối câu (thân mật) dễ bị coi là lỗi ngữ pháp bởi người học không quen cấu trúc này.</t>
        </is>
      </c>
    </row>
    <row r="18">
      <c r="A18" s="4" t="inlineStr">
        <is>
          <t>even though</t>
        </is>
      </c>
      <c r="B18" s="4" t="inlineStr">
        <is>
          <t>/ˈiːvən ðoʊ/</t>
        </is>
      </c>
      <c r="C18" s="4" t="inlineStr">
        <is>
          <t>mặc dù (nhấn mạnh)</t>
        </is>
      </c>
      <c r="D18" s="4" t="inlineStr">
        <is>
          <t>B1</t>
        </is>
      </c>
      <c r="E18" s="4" t="n"/>
      <c r="F18" s="4" t="inlineStr">
        <is>
          <t>Subordinating</t>
        </is>
      </c>
      <c r="G18" s="4" t="inlineStr">
        <is>
          <t>Nhượng bộ (mạnh hơn although/though)</t>
        </is>
      </c>
      <c r="H18" s="4" t="inlineStr">
        <is>
          <t>even though + mệnh đề đầy đủ; nhấn mạnh sự tương phản MẠNH hơn 'although'.</t>
        </is>
      </c>
      <c r="I18" s="4" t="inlineStr">
        <is>
          <t>although, though (yếu hơn)</t>
        </is>
      </c>
      <c r="J18" s="4" t="inlineStr">
        <is>
          <t>Trung tính đến trang trọng</t>
        </is>
      </c>
      <c r="K18" s="4" t="inlineStr">
        <is>
          <t>Giống 'although' về ngữ pháp nhưng KHÔNG dùng 'even though' thay cho 'even if' (điều kiện, chưa chắc xảy ra).</t>
        </is>
      </c>
      <c r="L18" s="4" t="inlineStr">
        <is>
          <t>ĐÚNG: Even though she was tired, she kept working. | SAI: Even though it rains tomorrow (nhầm với 'even if' — điều kiện giả định).</t>
        </is>
      </c>
      <c r="M18" s="4" t="inlineStr">
        <is>
          <t>Đồng nghĩa: although (yếu hơn) | Gần nghĩa: despite the fact that | Trái nghĩa: because | Dễ nhầm: even though (sự thật đã xảy ra) vs even if (điều kiện giả định, chưa chắc) — khác biệt về tính CHẮC CHẮN của sự việc.</t>
        </is>
      </c>
    </row>
    <row r="19">
      <c r="A19" s="4" t="inlineStr">
        <is>
          <t>while</t>
        </is>
      </c>
      <c r="B19" s="4" t="inlineStr">
        <is>
          <t>/waɪl/</t>
        </is>
      </c>
      <c r="C19" s="4" t="inlineStr">
        <is>
          <t>trong khi; trong khi đó (tương phản)</t>
        </is>
      </c>
      <c r="D19" s="4" t="inlineStr">
        <is>
          <t>A2</t>
        </is>
      </c>
      <c r="E19" s="4" t="n">
        <v>1410</v>
      </c>
      <c r="F19" s="4" t="inlineStr">
        <is>
          <t>Subordinating</t>
        </is>
      </c>
      <c r="G19" s="4" t="inlineStr">
        <is>
          <t>Thời gian HOẶC tương phản (2 nghĩa)</t>
        </is>
      </c>
      <c r="H19" s="4" t="inlineStr">
        <is>
          <t>(1) Thời gian: 2 hành động đồng thời; (2) Tương phản: đối chiếu 2 ý (gần giống 'whereas').</t>
        </is>
      </c>
      <c r="I19" s="4" t="inlineStr">
        <is>
          <t>as, when (thời gian); whereas (tương phản, trang trọng hơn)</t>
        </is>
      </c>
      <c r="J19" s="4" t="inlineStr">
        <is>
          <t>Trung tính</t>
        </is>
      </c>
      <c r="K19" s="4" t="inlineStr">
        <is>
          <t>Nghĩa thời gian thường + thì tiếp diễn; nghĩa tương phản không giới hạn thì.</t>
        </is>
      </c>
      <c r="L19" s="4" t="inlineStr">
        <is>
          <t>ĐÚNG: While I was cooking, she was cleaning. (thời gian) / She likes tea, while he prefers coffee. (tương phản) | SAI: nhầm lẫn 2 nghĩa gây hiểu sai ý câu.</t>
        </is>
      </c>
      <c r="M19" s="4" t="inlineStr">
        <is>
          <t>Đồng nghĩa: whereas (tương phản, trang trọng hơn); as, when (thời gian) | Trái nghĩa: không cố định | Dễ nhầm: while (thời gian) vs while (tương phản) — cùng 1 từ 2 nghĩa, cần dựa ngữ cảnh.</t>
        </is>
      </c>
    </row>
    <row r="20">
      <c r="A20" s="4" t="inlineStr">
        <is>
          <t>whereas</t>
        </is>
      </c>
      <c r="B20" s="4" t="inlineStr">
        <is>
          <t>/wɛərˈæz/</t>
        </is>
      </c>
      <c r="C20" s="4" t="inlineStr">
        <is>
          <t>trong khi đó (tương phản, trang trọng)</t>
        </is>
      </c>
      <c r="D20" s="4" t="inlineStr">
        <is>
          <t>B1</t>
        </is>
      </c>
      <c r="E20" s="4" t="n">
        <v>240</v>
      </c>
      <c r="F20" s="4" t="inlineStr">
        <is>
          <t>Subordinating</t>
        </is>
      </c>
      <c r="G20" s="4" t="inlineStr">
        <is>
          <t>Tương phản</t>
        </is>
      </c>
      <c r="H20" s="4" t="inlineStr">
        <is>
          <t>Đối chiếu 2 ý trái ngược một cách KHÁCH QUAN, trang trọng hơn 'while'; thường dùng trong văn viết học thuật/pháp lý.</t>
        </is>
      </c>
      <c r="I20" s="4" t="inlineStr">
        <is>
          <t>while (thân mật hơn), in contrast, on the other hand (trạng từ, khác cấu trúc)</t>
        </is>
      </c>
      <c r="J20" s="4" t="inlineStr">
        <is>
          <t>Trang trọng, chủ yếu văn viết</t>
        </is>
      </c>
      <c r="K20" s="4" t="inlineStr">
        <is>
          <t>whereas + mệnh đề đầy đủ, thường ở giữa câu.</t>
        </is>
      </c>
      <c r="L20" s="4" t="inlineStr">
        <is>
          <t>ĐÚNG: The North has a cold climate, whereas the South is tropical. | SAI: dùng 'whereas' trong văn nói thân mật (nghe cứng nhắc, nên dùng 'while').</t>
        </is>
      </c>
      <c r="M20" s="4" t="inlineStr">
        <is>
          <t>Đồng nghĩa: while (thân mật hơn) | Gần nghĩa: in contrast, on the other hand | Trái nghĩa: similarly | Dễ nhầm: whereas (liên từ, nối mệnh đề) vs in contrast (trạng từ liên kết, cần dấu câu riêng).</t>
        </is>
      </c>
    </row>
    <row r="21">
      <c r="A21" s="4" t="inlineStr">
        <is>
          <t>if</t>
        </is>
      </c>
      <c r="B21" s="4" t="inlineStr">
        <is>
          <t>/ɪf/</t>
        </is>
      </c>
      <c r="C21" s="4" t="inlineStr">
        <is>
          <t>nếu</t>
        </is>
      </c>
      <c r="D21" s="4" t="inlineStr">
        <is>
          <t>A1</t>
        </is>
      </c>
      <c r="E21" s="4" t="n"/>
      <c r="F21" s="4" t="inlineStr">
        <is>
          <t>Subordinating</t>
        </is>
      </c>
      <c r="G21" s="4" t="inlineStr">
        <is>
          <t>Điều kiện</t>
        </is>
      </c>
      <c r="H21" s="4" t="inlineStr">
        <is>
          <t>if + mệnh đề điều kiện + mệnh đề kết quả; cấu trúc thay đổi theo 4 loại câu điều kiện (0,1,2,3).</t>
        </is>
      </c>
      <c r="I21" s="4" t="inlineStr">
        <is>
          <t>provided that, providing (that), on condition that (trang trọng hơn); unless (= if...not)</t>
        </is>
      </c>
      <c r="J21" s="4" t="inlineStr">
        <is>
          <t>Trung tính</t>
        </is>
      </c>
      <c r="K21" s="4" t="inlineStr">
        <is>
          <t>Thì động từ ở mệnh đề if khác với mệnh đề chính tuỳ loại điều kiện (loại 2,3 dùng quá khứ giả định).</t>
        </is>
      </c>
      <c r="L21" s="4" t="inlineStr">
        <is>
          <t>ĐÚNG: If it rains, we will stay home. | SAI: If it will rain, we will stay home (KHÔNG dùng 'will' trong mệnh đề if loại 1).</t>
        </is>
      </c>
      <c r="M21" s="4" t="inlineStr">
        <is>
          <t>Đồng nghĩa: provided that, providing | Gần nghĩa: unless (= if not) | Trái nghĩa: unless | Dễ nhầm: if (điều kiện) vs whether (lựa chọn/nghi vấn gián tiếp) — 'I don't know if/whether it's true' cả 2 dùng được nhưng 'whether' chuẩn hơn khi có 'or not'.</t>
        </is>
      </c>
    </row>
    <row r="22">
      <c r="A22" s="4" t="inlineStr">
        <is>
          <t>unless</t>
        </is>
      </c>
      <c r="B22" s="4" t="inlineStr">
        <is>
          <t>/ənˈlɛs/</t>
        </is>
      </c>
      <c r="C22" s="4" t="inlineStr">
        <is>
          <t>trừ khi (= if...not)</t>
        </is>
      </c>
      <c r="D22" s="4" t="inlineStr">
        <is>
          <t>B1</t>
        </is>
      </c>
      <c r="E22" s="4" t="n">
        <v>62</v>
      </c>
      <c r="F22" s="4" t="inlineStr">
        <is>
          <t>Subordinating</t>
        </is>
      </c>
      <c r="G22" s="4" t="inlineStr">
        <is>
          <t>Điều kiện phủ định</t>
        </is>
      </c>
      <c r="H22" s="4" t="inlineStr">
        <is>
          <t>unless + mệnh đề (khẳng định) = if...not; KHÔNG dùng phủ định kép ('unless...not').</t>
        </is>
      </c>
      <c r="I22" s="4" t="inlineStr">
        <is>
          <t>if...not, except if</t>
        </is>
      </c>
      <c r="J22" s="4" t="inlineStr">
        <is>
          <t>Trung tính</t>
        </is>
      </c>
      <c r="K22" s="4" t="inlineStr">
        <is>
          <t>Mệnh đề sau 'unless' PHẢI ở dạng KHẲNG ĐỊNH (không thêm 'not' nữa).</t>
        </is>
      </c>
      <c r="L22" s="4" t="inlineStr">
        <is>
          <t>ĐÚNG: Unless you hurry, you'll miss the bus. | SAI: Unless you don't hurry (phủ định kép sai, thừa 'don't').</t>
        </is>
      </c>
      <c r="M22" s="4" t="inlineStr">
        <is>
          <t>Đồng nghĩa: if...not | Gần nghĩa: except if | Trái nghĩa: if | Dễ nhầm: lỗi phủ định kép 'unless...not' là lỗi cực kỳ phổ biến của người học.</t>
        </is>
      </c>
    </row>
    <row r="23">
      <c r="A23" s="4" t="inlineStr">
        <is>
          <t>until</t>
        </is>
      </c>
      <c r="B23" s="4" t="inlineStr">
        <is>
          <t>/ənˈtɪl/</t>
        </is>
      </c>
      <c r="C23" s="4" t="inlineStr">
        <is>
          <t>cho đến khi</t>
        </is>
      </c>
      <c r="D23" s="4" t="inlineStr">
        <is>
          <t>A2</t>
        </is>
      </c>
      <c r="E23" s="4" t="n">
        <v>137</v>
      </c>
      <c r="F23" s="4" t="inlineStr">
        <is>
          <t>Subordinating</t>
        </is>
      </c>
      <c r="G23" s="4" t="inlineStr">
        <is>
          <t>Thời gian (giới hạn)</t>
        </is>
      </c>
      <c r="H23" s="4" t="inlineStr">
        <is>
          <t>Hành động tiếp diễn ĐẾN một mốc thời gian/sự kiện rồi dừng; biến thể 'till' (thân mật hơn).</t>
        </is>
      </c>
      <c r="I23" s="4" t="inlineStr">
        <is>
          <t>till (thân mật hơn), up to the point when</t>
        </is>
      </c>
      <c r="J23" s="4" t="inlineStr">
        <is>
          <t>Trung tính</t>
        </is>
      </c>
      <c r="K23" s="4" t="inlineStr">
        <is>
          <t>Không dùng 'until' để diễn đạt thời điểm bắt đầu (dùng 'since'/'from' cho việc đó).</t>
        </is>
      </c>
      <c r="L23" s="4" t="inlineStr">
        <is>
          <t>ĐÚNG: Wait until I call you. | SAI: I have worked here until 2020 (nên dùng 'since 2020' nếu ý là bắt đầu từ 2020 đến nay).</t>
        </is>
      </c>
      <c r="M23" s="4" t="inlineStr">
        <is>
          <t>Đồng nghĩa: till (thân mật) | Gần nghĩa: up to | Trái nghĩa: since (mốc bắt đầu, hướng ngược) | Dễ nhầm: until (đến khi, kết thúc) vs since (từ khi, bắt đầu) — hướng thời gian ngược nhau.</t>
        </is>
      </c>
    </row>
    <row r="24">
      <c r="A24" s="4" t="inlineStr">
        <is>
          <t>before</t>
        </is>
      </c>
      <c r="B24" s="4" t="inlineStr">
        <is>
          <t>/bɪˈfɔːr/</t>
        </is>
      </c>
      <c r="C24" s="4" t="inlineStr">
        <is>
          <t>trước khi</t>
        </is>
      </c>
      <c r="D24" s="4" t="inlineStr">
        <is>
          <t>A2</t>
        </is>
      </c>
      <c r="E24" s="4" t="n">
        <v>473</v>
      </c>
      <c r="F24" s="4" t="inlineStr">
        <is>
          <t>Subordinating</t>
        </is>
      </c>
      <c r="G24" s="4" t="inlineStr">
        <is>
          <t>Thời gian</t>
        </is>
      </c>
      <c r="H24" s="4" t="inlineStr">
        <is>
          <t>before + mệnh đề/cụm từ chỉ hành động xảy ra sau về mặt thời gian trong câu, nhưng trước về mặt logic thời gian thực.</t>
        </is>
      </c>
      <c r="I24" s="4" t="inlineStr">
        <is>
          <t>prior to (trang trọng, + N/V-ing)</t>
        </is>
      </c>
      <c r="J24" s="4" t="inlineStr">
        <is>
          <t>Trung tính</t>
        </is>
      </c>
      <c r="K24" s="4" t="inlineStr">
        <is>
          <t>before + mệnh đề hiện tại đơn (dù chỉ tương lai) khi câu có ý tương lai.</t>
        </is>
      </c>
      <c r="L24" s="4" t="inlineStr">
        <is>
          <t>ĐÚNG: Call me before you leave. | SAI: Call me before you will leave (không dùng 'will' sau 'before' khi chỉ tương lai).</t>
        </is>
      </c>
      <c r="M24" s="4" t="inlineStr">
        <is>
          <t>Đồng nghĩa: prior to (trang trọng) | Gần nghĩa: ahead of | Trái nghĩa: after | Dễ nhầm: before (+ mệnh đề, thì hiện tại dù ý tương lai) — lỗi phổ biến khi thêm 'will'.</t>
        </is>
      </c>
    </row>
    <row r="25">
      <c r="A25" s="4" t="inlineStr">
        <is>
          <t>after</t>
        </is>
      </c>
      <c r="B25" s="4" t="inlineStr">
        <is>
          <t>/ˈæftər/</t>
        </is>
      </c>
      <c r="C25" s="4" t="inlineStr">
        <is>
          <t>sau khi</t>
        </is>
      </c>
      <c r="D25" s="4" t="inlineStr">
        <is>
          <t>A1</t>
        </is>
      </c>
      <c r="E25" s="4" t="n">
        <v>720</v>
      </c>
      <c r="F25" s="4" t="inlineStr">
        <is>
          <t>Subordinating</t>
        </is>
      </c>
      <c r="G25" s="4" t="inlineStr">
        <is>
          <t>Thời gian</t>
        </is>
      </c>
      <c r="H25" s="4" t="inlineStr">
        <is>
          <t>after + mệnh đề/cụm từ chỉ hành động xảy ra TRƯỚC về thời gian thực; đối lập 'before'.</t>
        </is>
      </c>
      <c r="I25" s="4" t="inlineStr">
        <is>
          <t>following (trang trọng, + N/V-ing)</t>
        </is>
      </c>
      <c r="J25" s="4" t="inlineStr">
        <is>
          <t>Trung tính</t>
        </is>
      </c>
      <c r="K25" s="4" t="inlineStr">
        <is>
          <t>Tương tự 'before', không dùng 'will' trong mệnh đề after khi ý tương lai.</t>
        </is>
      </c>
      <c r="L25" s="4" t="inlineStr">
        <is>
          <t>ĐÚNG: We'll go out after it stops raining. | SAI: after it will stop raining (thừa 'will').</t>
        </is>
      </c>
      <c r="M25" s="4" t="inlineStr">
        <is>
          <t>Đồng nghĩa: following (trang trọng) | Gần nghĩa: subsequent to | Trái nghĩa: before | Dễ nhầm: after (liên từ, +mệnh đề) vs afterwards (trạng từ, không nối mệnh đề trực tiếp).</t>
        </is>
      </c>
    </row>
    <row r="26">
      <c r="A26" s="4" t="inlineStr">
        <is>
          <t>when</t>
        </is>
      </c>
      <c r="B26" s="4" t="inlineStr">
        <is>
          <t>/wɛn/</t>
        </is>
      </c>
      <c r="C26" s="4" t="inlineStr">
        <is>
          <t>khi</t>
        </is>
      </c>
      <c r="D26" s="4" t="inlineStr">
        <is>
          <t>A1</t>
        </is>
      </c>
      <c r="E26" s="4" t="n">
        <v>1383</v>
      </c>
      <c r="F26" s="4" t="inlineStr">
        <is>
          <t>Subordinating</t>
        </is>
      </c>
      <c r="G26" s="4" t="inlineStr">
        <is>
          <t>Thời gian</t>
        </is>
      </c>
      <c r="H26" s="4" t="inlineStr">
        <is>
          <t>when + mệnh đề chỉ MỘT thời điểm/sự kiện cụ thể (khác 'while' là khoảng thời gian đồng thời kéo dài).</t>
        </is>
      </c>
      <c r="I26" s="4" t="inlineStr">
        <is>
          <t>as, while (khoảng thời gian, khác sắc thái)</t>
        </is>
      </c>
      <c r="J26" s="4" t="inlineStr">
        <is>
          <t>Trung tính</t>
        </is>
      </c>
      <c r="K26" s="4" t="inlineStr">
        <is>
          <t>Không dùng 'will' trong mệnh đề when khi ý tương lai (giống before/after).</t>
        </is>
      </c>
      <c r="L26" s="4" t="inlineStr">
        <is>
          <t>ĐÚNG: When I arrived, she was cooking. | SAI: When I will arrive, call me (thừa 'will').</t>
        </is>
      </c>
      <c r="M26" s="4" t="inlineStr">
        <is>
          <t>Đồng nghĩa: at the time that | Gần nghĩa: while (kéo dài hơn) | Trái nghĩa: không cố định | Dễ nhầm: when (thời điểm cụ thể, hành động ngắn) vs while (khoảng thời gian, hành động kéo dài/đồng thời).</t>
        </is>
      </c>
    </row>
    <row r="27">
      <c r="A27" s="4" t="inlineStr">
        <is>
          <t>whenever</t>
        </is>
      </c>
      <c r="B27" s="4" t="inlineStr">
        <is>
          <t>/wɛnˈɛvər/</t>
        </is>
      </c>
      <c r="C27" s="4" t="inlineStr">
        <is>
          <t>bất cứ khi nào</t>
        </is>
      </c>
      <c r="D27" s="4" t="inlineStr">
        <is>
          <t>B1</t>
        </is>
      </c>
      <c r="E27" s="4" t="n">
        <v>53</v>
      </c>
      <c r="F27" s="4" t="inlineStr">
        <is>
          <t>Subordinating</t>
        </is>
      </c>
      <c r="G27" s="4" t="inlineStr">
        <is>
          <t>Thời gian (không xác định)</t>
        </is>
      </c>
      <c r="H27" s="4" t="inlineStr">
        <is>
          <t>Nhấn mạnh KHÔNG có thời điểm cụ thể, lặp lại nhiều lần; = 'every time that' hoặc 'no matter when'.</t>
        </is>
      </c>
      <c r="I27" s="4" t="inlineStr">
        <is>
          <t>every time (that), no matter when</t>
        </is>
      </c>
      <c r="J27" s="4" t="inlineStr">
        <is>
          <t>Trung tính</t>
        </is>
      </c>
      <c r="K27" s="4" t="inlineStr">
        <is>
          <t>Không giới hạn thì cụ thể, thường đi với thì hiện tại đơn cho thói quen.</t>
        </is>
      </c>
      <c r="L27" s="4" t="inlineStr">
        <is>
          <t>ĐÚNG: Whenever I visit, she cooks my favourite dish. | Không có lỗi phổ biến đáng chú ý.</t>
        </is>
      </c>
      <c r="M27" s="4" t="inlineStr">
        <is>
          <t>Đồng nghĩa: every time (that) | Gần nghĩa: no matter when | Trái nghĩa: không có | Dễ nhầm: whenever (bất cứ khi nào, lặp lại) vs when (một lần cụ thể).</t>
        </is>
      </c>
    </row>
    <row r="28">
      <c r="A28" s="4" t="inlineStr">
        <is>
          <t>once</t>
        </is>
      </c>
      <c r="B28" s="4" t="inlineStr">
        <is>
          <t>/wʌns/</t>
        </is>
      </c>
      <c r="C28" s="4" t="inlineStr">
        <is>
          <t>một khi, ngay khi</t>
        </is>
      </c>
      <c r="D28" s="4" t="inlineStr">
        <is>
          <t>A2</t>
        </is>
      </c>
      <c r="E28" s="4" t="n">
        <v>155</v>
      </c>
      <c r="F28" s="4" t="inlineStr">
        <is>
          <t>Subordinating</t>
        </is>
      </c>
      <c r="G28" s="4" t="inlineStr">
        <is>
          <t>Thời gian (sau khi hoàn thành)</t>
        </is>
      </c>
      <c r="H28" s="4" t="inlineStr">
        <is>
          <t>Nhấn mạnh hành động xảy ra NGAY SAU KHI một điều kiện/sự kiện khác HOÀN TẤT; thường đi với thì hoàn thành.</t>
        </is>
      </c>
      <c r="I28" s="4" t="inlineStr">
        <is>
          <t>as soon as (nhấn mạnh tốc độ hơn), after</t>
        </is>
      </c>
      <c r="J28" s="4" t="inlineStr">
        <is>
          <t>Trung tính</t>
        </is>
      </c>
      <c r="K28" s="4" t="inlineStr">
        <is>
          <t>once + mệnh đề (đã/sẽ hoàn tất) + mệnh đề chính.</t>
        </is>
      </c>
      <c r="L28" s="4" t="inlineStr">
        <is>
          <t>ĐÚNG: Once you finish, let me know. | Không có lỗi phổ biến đáng chú ý.</t>
        </is>
      </c>
      <c r="M28" s="4" t="inlineStr">
        <is>
          <t>Đồng nghĩa: as soon as | Gần nghĩa: after | Trái nghĩa: không có | Dễ nhầm: once (liên từ, ngay khi) vs once (trạng từ tần suất, một lần — 'I've been there once') — khác từ loại.</t>
        </is>
      </c>
    </row>
    <row r="29">
      <c r="A29" s="4" t="inlineStr">
        <is>
          <t>as soon as</t>
        </is>
      </c>
      <c r="B29" s="4" t="inlineStr">
        <is>
          <t>/æz suːn æz/</t>
        </is>
      </c>
      <c r="C29" s="4" t="inlineStr">
        <is>
          <t>ngay khi</t>
        </is>
      </c>
      <c r="D29" s="4" t="inlineStr">
        <is>
          <t>A2</t>
        </is>
      </c>
      <c r="E29" s="4" t="n"/>
      <c r="F29" s="4" t="inlineStr">
        <is>
          <t>Subordinating</t>
        </is>
      </c>
      <c r="G29" s="4" t="inlineStr">
        <is>
          <t>Thời gian (tức thì)</t>
        </is>
      </c>
      <c r="H29" s="4" t="inlineStr">
        <is>
          <t>Nhấn mạnh khoảng cách thời gian RẤT NGẮN giữa 2 sự kiện.</t>
        </is>
      </c>
      <c r="I29" s="4" t="inlineStr">
        <is>
          <t>once, the moment (that), immediately after</t>
        </is>
      </c>
      <c r="J29" s="4" t="inlineStr">
        <is>
          <t>Trung tính</t>
        </is>
      </c>
      <c r="K29" s="4" t="inlineStr">
        <is>
          <t>Không dùng 'will' trong mệnh đề as soon as khi ý tương lai.</t>
        </is>
      </c>
      <c r="L29" s="4" t="inlineStr">
        <is>
          <t>ĐÚNG: I'll call you as soon as I arrive. | SAI: as soon as I will arrive (thừa 'will').</t>
        </is>
      </c>
      <c r="M29" s="4" t="inlineStr">
        <is>
          <t>Đồng nghĩa: once, the moment (that) | Gần nghĩa: immediately after | Trái nghĩa: không có | Dễ nhầm: không có, khá rõ ràng về nghĩa.</t>
        </is>
      </c>
    </row>
    <row r="30">
      <c r="A30" s="4" t="inlineStr">
        <is>
          <t>as long as</t>
        </is>
      </c>
      <c r="B30" s="4" t="inlineStr">
        <is>
          <t>/æz lɔːŋ æz/</t>
        </is>
      </c>
      <c r="C30" s="4" t="inlineStr">
        <is>
          <t>miễn là, chừng nào còn</t>
        </is>
      </c>
      <c r="D30" s="4" t="inlineStr">
        <is>
          <t>B1</t>
        </is>
      </c>
      <c r="E30" s="4" t="n"/>
      <c r="F30" s="4" t="inlineStr">
        <is>
          <t>Subordinating</t>
        </is>
      </c>
      <c r="G30" s="4" t="inlineStr">
        <is>
          <t>Điều kiện (thời hạn/điều kiện đi kèm)</t>
        </is>
      </c>
      <c r="H30" s="4" t="inlineStr">
        <is>
          <t>2 nghĩa: (1) điều kiện (= provided that), (2) thời gian kéo dài song song ('while... continues').</t>
        </is>
      </c>
      <c r="I30" s="4" t="inlineStr">
        <is>
          <t>provided that, providing (điều kiện); while (thời gian)</t>
        </is>
      </c>
      <c r="J30" s="4" t="inlineStr">
        <is>
          <t>Trung tính</t>
        </is>
      </c>
      <c r="K30" s="4" t="inlineStr">
        <is>
          <t>Nghĩa điều kiện phổ biến hơn trong văn luận/tranh biện.</t>
        </is>
      </c>
      <c r="L30" s="4" t="inlineStr">
        <is>
          <t>ĐÚNG: You can stay as long as you like. (thời gian) / As long as you study, you'll pass. (điều kiện) | Không có lỗi phổ biến đáng chú ý.</t>
        </is>
      </c>
      <c r="M30" s="4" t="inlineStr">
        <is>
          <t>Đồng nghĩa: provided that, providing | Gần nghĩa: while (thời gian) | Trái nghĩa: unless | Dễ nhầm: as long as (điều kiện) vs as long as (khoảng thời gian bằng nhau, so sánh độ dài) — 2 nghĩa khác nhau.</t>
        </is>
      </c>
    </row>
    <row r="31">
      <c r="A31" s="4" t="inlineStr">
        <is>
          <t>provided that</t>
        </is>
      </c>
      <c r="B31" s="4" t="inlineStr">
        <is>
          <t>/prəˈvaɪdɪd ðæt/</t>
        </is>
      </c>
      <c r="C31" s="4" t="inlineStr">
        <is>
          <t>miễn là, với điều kiện</t>
        </is>
      </c>
      <c r="D31" s="4" t="inlineStr">
        <is>
          <t>B2</t>
        </is>
      </c>
      <c r="E31" s="4" t="n"/>
      <c r="F31" s="4" t="inlineStr">
        <is>
          <t>Subordinating</t>
        </is>
      </c>
      <c r="G31" s="4" t="inlineStr">
        <is>
          <t>Điều kiện</t>
        </is>
      </c>
      <c r="H31" s="4" t="inlineStr">
        <is>
          <t>Trang trọng hơn 'if', nhấn mạnh điều kiện BẮT BUỘC phải có để mệnh đề chính xảy ra; 'that' có thể lược bỏ.</t>
        </is>
      </c>
      <c r="I31" s="4" t="inlineStr">
        <is>
          <t>providing (that), as long as, on condition that</t>
        </is>
      </c>
      <c r="J31" s="4" t="inlineStr">
        <is>
          <t>Trang trọng, văn viết/hợp đồng</t>
        </is>
      </c>
      <c r="K31" s="4" t="inlineStr">
        <is>
          <t>provided (that) + mệnh đề khẳng định.</t>
        </is>
      </c>
      <c r="L31" s="4" t="inlineStr">
        <is>
          <t>ĐÚNG: You may leave early, provided that you finish your work. | Không có lỗi phổ biến đáng chú ý.</t>
        </is>
      </c>
      <c r="M31" s="4" t="inlineStr">
        <is>
          <t>Đồng nghĩa: providing (that), as long as | Gần nghĩa: on condition that | Trái nghĩa: unless | Dễ nhầm: không nhiều, khá rõ nghĩa; ít dùng trong văn nói.</t>
        </is>
      </c>
    </row>
    <row r="32">
      <c r="A32" s="4" t="inlineStr">
        <is>
          <t>given that</t>
        </is>
      </c>
      <c r="B32" s="4" t="inlineStr">
        <is>
          <t>/ˈɡɪvən ðæt/</t>
        </is>
      </c>
      <c r="C32" s="4" t="inlineStr">
        <is>
          <t>xét rằng, cho rằng</t>
        </is>
      </c>
      <c r="D32" s="4" t="inlineStr">
        <is>
          <t>B2</t>
        </is>
      </c>
      <c r="E32" s="4" t="n"/>
      <c r="F32" s="4" t="inlineStr">
        <is>
          <t>Subordinating</t>
        </is>
      </c>
      <c r="G32" s="4" t="inlineStr">
        <is>
          <t>Nguyên nhân/tiền đề (học thuật)</t>
        </is>
      </c>
      <c r="H32" s="4" t="inlineStr">
        <is>
          <t>Đưa ra một SỰ THẬT/tiền đề làm cơ sở cho lập luận tiếp theo; phổ biến trong văn học thuật/khoa học.</t>
        </is>
      </c>
      <c r="I32" s="4" t="inlineStr">
        <is>
          <t>since, considering that, in view of the fact that</t>
        </is>
      </c>
      <c r="J32" s="4" t="inlineStr">
        <is>
          <t>Trang trọng, học thuật</t>
        </is>
      </c>
      <c r="K32" s="4" t="inlineStr">
        <is>
          <t>given that + mệnh đề (sự thật đã biết) + mệnh đề chính (lập luận/kết luận).</t>
        </is>
      </c>
      <c r="L32" s="4" t="inlineStr">
        <is>
          <t>ĐÚNG: Given that resources are limited, we must prioritise. | Không có lỗi phổ biến đáng chú ý.</t>
        </is>
      </c>
      <c r="M32" s="4" t="inlineStr">
        <is>
          <t>Đồng nghĩa: considering that, since | Gần nghĩa: in view of the fact that | Trái nghĩa: không có | Dễ nhầm: given that (tiền đề CÓ THẬT) vs assuming that (giả định CHƯA CHẮC đúng) — mức độ chắc chắn khác nhau.</t>
        </is>
      </c>
    </row>
    <row r="33">
      <c r="A33" s="4" t="inlineStr">
        <is>
          <t>so that</t>
        </is>
      </c>
      <c r="B33" s="4" t="inlineStr">
        <is>
          <t>/soʊ ðæt/</t>
        </is>
      </c>
      <c r="C33" s="4" t="inlineStr">
        <is>
          <t>để mà, sao cho</t>
        </is>
      </c>
      <c r="D33" s="4" t="inlineStr">
        <is>
          <t>A2</t>
        </is>
      </c>
      <c r="E33" s="4" t="n"/>
      <c r="F33" s="4" t="inlineStr">
        <is>
          <t>Subordinating</t>
        </is>
      </c>
      <c r="G33" s="4" t="inlineStr">
        <is>
          <t>Mục đích</t>
        </is>
      </c>
      <c r="H33" s="4" t="inlineStr">
        <is>
          <t>so that + mệnh đề (thường có can/could/will/would) diễn đạt MỤC ĐÍCH của hành động ở mệnh đề chính.</t>
        </is>
      </c>
      <c r="I33" s="4" t="inlineStr">
        <is>
          <t>in order that (trang trọng hơn), in order to/to (+ V nguyên mẫu, khác cấu trúc)</t>
        </is>
      </c>
      <c r="J33" s="4" t="inlineStr">
        <is>
          <t>Trung tính</t>
        </is>
      </c>
      <c r="K33" s="4" t="inlineStr">
        <is>
          <t>KHÁC 'so' (kết quả, không có 'that'); so that + mệnh đề đầy đủ có modal verb.</t>
        </is>
      </c>
      <c r="L33" s="4" t="inlineStr">
        <is>
          <t>ĐÚNG: She whispered so that no one would hear. | SAI: nhầm 'so' (kết quả) với 'so that' (mục đích) khi bỏ 'that'.</t>
        </is>
      </c>
      <c r="M33" s="4" t="inlineStr">
        <is>
          <t>Đồng nghĩa: in order that | Gần nghĩa: to, in order to (+ V, không phải mệnh đề) | Trái nghĩa: không có | Dễ nhầm: so (kết quả) vs so that (mục đích) — xem lại mục 'so' ở nhóm FANBOYS.</t>
        </is>
      </c>
    </row>
    <row r="34">
      <c r="A34" s="4" t="inlineStr">
        <is>
          <t>than</t>
        </is>
      </c>
      <c r="B34" s="4" t="inlineStr">
        <is>
          <t>/ðæn/</t>
        </is>
      </c>
      <c r="C34" s="4" t="inlineStr">
        <is>
          <t>hơn (so sánh)</t>
        </is>
      </c>
      <c r="D34" s="4" t="inlineStr">
        <is>
          <t>A1</t>
        </is>
      </c>
      <c r="E34" s="4" t="n">
        <v>2099</v>
      </c>
      <c r="F34" s="4" t="inlineStr">
        <is>
          <t>Subordinating</t>
        </is>
      </c>
      <c r="G34" s="4" t="inlineStr">
        <is>
          <t>So sánh</t>
        </is>
      </c>
      <c r="H34" s="4" t="inlineStr">
        <is>
          <t>Dùng sau tính từ/trạng từ so sánh hơn (-er/more) để nối 2 đối tượng so sánh.</t>
        </is>
      </c>
      <c r="I34" s="4" t="inlineStr">
        <is>
          <t>compared to/with (khác cấu trúc)</t>
        </is>
      </c>
      <c r="J34" s="4" t="inlineStr">
        <is>
          <t>Trung tính</t>
        </is>
      </c>
      <c r="K34" s="4" t="inlineStr">
        <is>
          <t>Theo sau bởi đại từ chủ ngữ trong văn trang trọng (than I) hoặc tân ngữ trong văn nói (than me).</t>
        </is>
      </c>
      <c r="L34" s="4" t="inlineStr">
        <is>
          <t>ĐÚNG: She is taller than I am / than me (thân mật). | SAI: She is more taller than me (thừa 'more' với '-er').</t>
        </is>
      </c>
      <c r="M34" s="4" t="inlineStr">
        <is>
          <t>Đồng nghĩa: không có từ thay thế trực tiếp | Gần nghĩa: compared to/with | Trái nghĩa: as...as (so sánh bằng) | Dễ nhầm: 'than' (liên từ so sánh) hay bị viết nhầm thành 'then' (trạng từ thời gian) — lỗi chính tả cực phổ biến.</t>
        </is>
      </c>
    </row>
    <row r="35">
      <c r="A35" s="4" t="inlineStr">
        <is>
          <t>whether</t>
        </is>
      </c>
      <c r="B35" s="4" t="inlineStr">
        <is>
          <t>/ˈwɛðər/</t>
        </is>
      </c>
      <c r="C35" s="4" t="inlineStr">
        <is>
          <t>liệu, dù</t>
        </is>
      </c>
      <c r="D35" s="4" t="inlineStr">
        <is>
          <t>A2</t>
        </is>
      </c>
      <c r="E35" s="4" t="n">
        <v>348</v>
      </c>
      <c r="F35" s="4" t="inlineStr">
        <is>
          <t>Subordinating</t>
        </is>
      </c>
      <c r="G35" s="4" t="inlineStr">
        <is>
          <t>Điều kiện/nghi vấn gián tiếp, nhượng bộ</t>
        </is>
      </c>
      <c r="H35" s="4" t="inlineStr">
        <is>
          <t>(1) Giới thiệu câu hỏi gián tiếp/lựa chọn (whether...or not); (2) nhượng bộ (whether...or, dù thế nào).</t>
        </is>
      </c>
      <c r="I35" s="4" t="inlineStr">
        <is>
          <t>if (điều kiện/nghi vấn, ít trang trọng hơn)</t>
        </is>
      </c>
      <c r="J35" s="4" t="inlineStr">
        <is>
          <t>Trung tính đến trang trọng</t>
        </is>
      </c>
      <c r="K35" s="4" t="inlineStr">
        <is>
          <t>whether + mệnh đề, có thể + 'or not' đi kèm; trang trọng hơn 'if' trong nghi vấn gián tiếp.</t>
        </is>
      </c>
      <c r="L35" s="4" t="inlineStr">
        <is>
          <t>ĐÚNG: I don't know whether he'll come. | SAI: dùng 'if' thay 'whether' trong cấu trúc 'whether...or not' (if...or not không tự nhiên bằng).</t>
        </is>
      </c>
      <c r="M35" s="4" t="inlineStr">
        <is>
          <t>Đồng nghĩa: if (nghi vấn gián tiếp) | Gần nghĩa: no matter whether | Trái nghĩa: không có | Dễ nhầm: whether (trang trọng, dùng được với 'or not' liền kề) vs if (thân mật hơn, 'or not' phải tách xa).</t>
        </is>
      </c>
    </row>
    <row r="36">
      <c r="A36" s="4" t="inlineStr">
        <is>
          <t>where</t>
        </is>
      </c>
      <c r="B36" s="4" t="inlineStr">
        <is>
          <t>/wɛər/</t>
        </is>
      </c>
      <c r="C36" s="4" t="inlineStr">
        <is>
          <t>nơi mà</t>
        </is>
      </c>
      <c r="D36" s="4" t="inlineStr">
        <is>
          <t>A1</t>
        </is>
      </c>
      <c r="E36" s="4" t="n"/>
      <c r="F36" s="4" t="inlineStr">
        <is>
          <t>Subordinating</t>
        </is>
      </c>
      <c r="G36" s="4" t="inlineStr">
        <is>
          <t>Nơi chốn</t>
        </is>
      </c>
      <c r="H36" s="4" t="inlineStr">
        <is>
          <t>Giới thiệu mệnh đề chỉ ĐỊA ĐIỂM/nơi chốn.</t>
        </is>
      </c>
      <c r="I36" s="4" t="inlineStr">
        <is>
          <t>in which, at which (trang trọng)</t>
        </is>
      </c>
      <c r="J36" s="4" t="inlineStr">
        <is>
          <t>Trung tính</t>
        </is>
      </c>
      <c r="K36" s="4" t="inlineStr">
        <is>
          <t>where + mệnh đề đầy đủ, thay thế cho cụm giới từ + which.</t>
        </is>
      </c>
      <c r="L36" s="4" t="inlineStr">
        <is>
          <t>ĐÚNG: This is the town where I grew up. | Không có lỗi phổ biến đáng chú ý.</t>
        </is>
      </c>
      <c r="M36" s="4" t="inlineStr">
        <is>
          <t>Đồng nghĩa: in which, at which | Gần nghĩa: wherever (bất cứ đâu) | Trái nghĩa: không có | Dễ nhầm: where (mệnh đề quan hệ chỉ nơi chốn) vs were (quá khứ của 'be') — lỗi chính tả phổ biến.</t>
        </is>
      </c>
    </row>
    <row r="37">
      <c r="A37" s="4" t="inlineStr">
        <is>
          <t>wherever</t>
        </is>
      </c>
      <c r="B37" s="4" t="inlineStr">
        <is>
          <t>/wɛərˈɛvər/</t>
        </is>
      </c>
      <c r="C37" s="4" t="inlineStr">
        <is>
          <t>bất cứ nơi nào</t>
        </is>
      </c>
      <c r="D37" s="4" t="inlineStr">
        <is>
          <t>B1</t>
        </is>
      </c>
      <c r="E37" s="4" t="n"/>
      <c r="F37" s="4" t="inlineStr">
        <is>
          <t>Subordinating</t>
        </is>
      </c>
      <c r="G37" s="4" t="inlineStr">
        <is>
          <t>Nơi chốn (không xác định)</t>
        </is>
      </c>
      <c r="H37" s="4" t="inlineStr">
        <is>
          <t>Nhấn mạnh KHÔNG có địa điểm cụ thể, có thể ở bất kỳ đâu.</t>
        </is>
      </c>
      <c r="I37" s="4" t="inlineStr">
        <is>
          <t>no matter where, anywhere that</t>
        </is>
      </c>
      <c r="J37" s="4" t="inlineStr">
        <is>
          <t>Trung tính</t>
        </is>
      </c>
      <c r="K37" s="4" t="inlineStr">
        <is>
          <t>wherever + mệnh đề đầy đủ.</t>
        </is>
      </c>
      <c r="L37" s="4" t="inlineStr">
        <is>
          <t>ĐÚNG: Sit wherever you like. | Không có lỗi phổ biến đáng chú ý.</t>
        </is>
      </c>
      <c r="M37" s="4" t="inlineStr">
        <is>
          <t>Đồng nghĩa: no matter where | Gần nghĩa: anywhere that | Trái nghĩa: không có | Dễ nhầm: wherever (bất cứ đâu) vs where (một nơi cụ thể).</t>
        </is>
      </c>
    </row>
    <row r="38">
      <c r="A38" s="4" t="inlineStr">
        <is>
          <t>as if</t>
        </is>
      </c>
      <c r="B38" s="4" t="inlineStr">
        <is>
          <t>/æz ɪf/</t>
        </is>
      </c>
      <c r="C38" s="4" t="inlineStr">
        <is>
          <t>như thể, như là</t>
        </is>
      </c>
      <c r="D38" s="4" t="inlineStr">
        <is>
          <t>B1</t>
        </is>
      </c>
      <c r="E38" s="4" t="n"/>
      <c r="F38" s="4" t="inlineStr">
        <is>
          <t>Subordinating</t>
        </is>
      </c>
      <c r="G38" s="4" t="inlineStr">
        <is>
          <t>Cách thức (giả định)</t>
        </is>
      </c>
      <c r="H38" s="4" t="inlineStr">
        <is>
          <t>Diễn tả một tình huống GIẢ ĐỊNH, không có thật, thường đi với quá khứ giả định (as if + quá khứ đơn/hoàn thành).</t>
        </is>
      </c>
      <c r="I38" s="4" t="inlineStr">
        <is>
          <t>as though (đồng nghĩa hoàn toàn, có thể hoán đổi)</t>
        </is>
      </c>
      <c r="J38" s="4" t="inlineStr">
        <is>
          <t>Trung tính đến trang trọng</t>
        </is>
      </c>
      <c r="K38" s="4" t="inlineStr">
        <is>
          <t>as if + quá khứ giả định khi diễn tả điều KHÔNG CÓ THẬT ở hiện tại.</t>
        </is>
      </c>
      <c r="L38" s="4" t="inlineStr">
        <is>
          <t>ĐÚNG: He talks as if he knew everything. (thực ra không biết) | SAI: He talks as if he knows everything (nếu ý là giả định, cần quá khứ giả định 'knew').</t>
        </is>
      </c>
      <c r="M38" s="4" t="inlineStr">
        <is>
          <t>Đồng nghĩa: as though (hoàn toàn tương đương) | Gần nghĩa: like (thân mật, phi chuẩn) | Trái nghĩa: không có | Dễ nhầm: as if + quá khứ giả định (điều KHÔNG thật) vs as if + hiện tại (khi điều đó CÓ THỂ đúng).</t>
        </is>
      </c>
    </row>
    <row r="39">
      <c r="A39" s="4" t="inlineStr">
        <is>
          <t>as though</t>
        </is>
      </c>
      <c r="B39" s="4" t="inlineStr">
        <is>
          <t>/æz ðoʊ/</t>
        </is>
      </c>
      <c r="C39" s="4" t="inlineStr">
        <is>
          <t>như thể, như là</t>
        </is>
      </c>
      <c r="D39" s="4" t="inlineStr">
        <is>
          <t>B1</t>
        </is>
      </c>
      <c r="E39" s="4" t="n"/>
      <c r="F39" s="4" t="inlineStr">
        <is>
          <t>Subordinating</t>
        </is>
      </c>
      <c r="G39" s="4" t="inlineStr">
        <is>
          <t>Cách thức (giả định)</t>
        </is>
      </c>
      <c r="H39" s="4" t="inlineStr">
        <is>
          <t>Đồng nghĩa hoàn toàn với 'as if', trang trọng hơn một chút.</t>
        </is>
      </c>
      <c r="I39" s="4" t="inlineStr">
        <is>
          <t>as if</t>
        </is>
      </c>
      <c r="J39" s="4" t="inlineStr">
        <is>
          <t>Trang trọng hơn 'as if' một chút</t>
        </is>
      </c>
      <c r="K39" s="4" t="inlineStr">
        <is>
          <t>Cấu trúc giống hệt 'as if'.</t>
        </is>
      </c>
      <c r="L39" s="4" t="inlineStr">
        <is>
          <t>ĐÚNG: She looked as though she had seen a ghost. | Không có lỗi phổ biến đáng chú ý.</t>
        </is>
      </c>
      <c r="M39" s="4" t="inlineStr">
        <is>
          <t>Đồng nghĩa: as if | Gần nghĩa: like (thân mật) | Trái nghĩa: không có | Dễ nhầm: không đáng kể, gần như hoán đổi hoàn toàn với 'as if'.</t>
        </is>
      </c>
    </row>
    <row r="41">
      <c r="A41" s="1">
        <f>== Correlative ===  (nguồn: lien-tu-phan-tich.xlsx)</f>
        <v/>
      </c>
    </row>
    <row r="42">
      <c r="A42" s="3" t="inlineStr">
        <is>
          <t>Từ/cụm từ</t>
        </is>
      </c>
      <c r="B42" s="3" t="inlineStr">
        <is>
          <t>IPA</t>
        </is>
      </c>
      <c r="C42" s="3" t="inlineStr">
        <is>
          <t>Nghĩa tiếng Việt</t>
        </is>
      </c>
      <c r="D42" s="3" t="inlineStr">
        <is>
          <t>CEFR</t>
        </is>
      </c>
      <c r="E42" s="3" t="inlineStr">
        <is>
          <t>Tần suất</t>
        </is>
      </c>
      <c r="F42" s="3" t="inlineStr">
        <is>
          <t>Loại liên từ</t>
        </is>
      </c>
      <c r="G42" s="3" t="inlineStr">
        <is>
          <t>Chức năng ngữ nghĩa</t>
        </is>
      </c>
      <c r="H42" s="3" t="inlineStr">
        <is>
          <t>Cấu trúc &amp; vị trí trong câu</t>
        </is>
      </c>
      <c r="I42" s="3" t="inlineStr">
        <is>
          <t>Nhóm hoán đổi được (đồng chức năng)</t>
        </is>
      </c>
      <c r="J42" s="3" t="inlineStr">
        <is>
          <t>Register</t>
        </is>
      </c>
      <c r="K42" s="3" t="inlineStr">
        <is>
          <t>Ghi chú vị trí/đảo ngữ</t>
        </is>
      </c>
      <c r="L42" s="3" t="inlineStr">
        <is>
          <t>Ví dụ đúng | Ví dụ sai thường gặp</t>
        </is>
      </c>
      <c r="M42" s="3" t="inlineStr">
        <is>
          <t>Quan hệ với từ khác (Synonyms/Near Synonyms/Antonyms/Confusable)</t>
        </is>
      </c>
    </row>
    <row r="43">
      <c r="A43" s="4" t="inlineStr">
        <is>
          <t>both...and</t>
        </is>
      </c>
      <c r="B43" s="4" t="inlineStr">
        <is>
          <t>/boʊθ ənd/</t>
        </is>
      </c>
      <c r="C43" s="4" t="inlineStr">
        <is>
          <t>cả...và</t>
        </is>
      </c>
      <c r="D43" s="4" t="inlineStr">
        <is>
          <t>A2</t>
        </is>
      </c>
      <c r="E43" s="4" t="n"/>
      <c r="F43" s="4" t="inlineStr">
        <is>
          <t>Correlative</t>
        </is>
      </c>
      <c r="G43" s="4" t="inlineStr">
        <is>
          <t>Bổ sung (nhấn mạnh cả 2)</t>
        </is>
      </c>
      <c r="H43" s="4" t="inlineStr">
        <is>
          <t>both + A + and + B; 2 thành phần A, B PHẢI cùng loại từ/cấu trúc (song song); động từ chia số nhiều.</t>
        </is>
      </c>
      <c r="I43" s="4" t="inlineStr">
        <is>
          <t>not only...but also (mạnh hơn)</t>
        </is>
      </c>
      <c r="J43" s="4" t="inlineStr">
        <is>
          <t>Trung tính</t>
        </is>
      </c>
      <c r="K43" s="4" t="inlineStr">
        <is>
          <t>Không đảo ngữ; yêu cầu tính song song (parallel structure) nghiêm ngặt giữa A và B.</t>
        </is>
      </c>
      <c r="L43" s="4" t="inlineStr">
        <is>
          <t>ĐÚNG: Both the manager and the staff agreed. | SAI: Both the manager and staff agrees (sai số động từ, phải 'agree').</t>
        </is>
      </c>
      <c r="M43" s="4" t="inlineStr">
        <is>
          <t>Đồng nghĩa: not only...but also (mạnh hơn) | Gần nghĩa: as well as | Trái nghĩa: neither...nor | Dễ nhầm: lỗi thiếu song song cấu trúc — 'both to study and working' SAI, cần 'both studying and working'.</t>
        </is>
      </c>
    </row>
    <row r="44">
      <c r="A44" s="4" t="inlineStr">
        <is>
          <t>either...or</t>
        </is>
      </c>
      <c r="B44" s="4" t="inlineStr">
        <is>
          <t>/ˈiːðər ɔːr/</t>
        </is>
      </c>
      <c r="C44" s="4" t="inlineStr">
        <is>
          <t>hoặc...hoặc</t>
        </is>
      </c>
      <c r="D44" s="4" t="inlineStr">
        <is>
          <t>A2</t>
        </is>
      </c>
      <c r="E44" s="4" t="n"/>
      <c r="F44" s="4" t="inlineStr">
        <is>
          <t>Correlative</t>
        </is>
      </c>
      <c r="G44" s="4" t="inlineStr">
        <is>
          <t>Lựa chọn</t>
        </is>
      </c>
      <c r="H44" s="4" t="inlineStr">
        <is>
          <t>either + A + or + B; động từ chia theo B (chủ ngữ gần động từ nhất) khi A, B là chủ ngữ.</t>
        </is>
      </c>
      <c r="I44" s="4" t="inlineStr">
        <is>
          <t>or (đơn giản hơn)</t>
        </is>
      </c>
      <c r="J44" s="4" t="inlineStr">
        <is>
          <t>Trung tính</t>
        </is>
      </c>
      <c r="K44" s="4" t="inlineStr">
        <is>
          <t>Chia động từ theo thành phần GẦN động từ nhất (quy tắc 'proximity agreement').</t>
        </is>
      </c>
      <c r="L44" s="4" t="inlineStr">
        <is>
          <t>ĐÚNG: Either you or I am wrong. | SAI: Either you or I is wrong (sai, phải chia theo 'I' → 'am').</t>
        </is>
      </c>
      <c r="M44" s="4" t="inlineStr">
        <is>
          <t>Đồng nghĩa: or | Gần nghĩa: whether...or | Trái nghĩa: neither...nor | Dễ nhầm: quy tắc chia động từ theo từ GẦN NHẤT hay bị bỏ qua.</t>
        </is>
      </c>
    </row>
    <row r="45">
      <c r="A45" s="4" t="inlineStr">
        <is>
          <t>neither...nor</t>
        </is>
      </c>
      <c r="B45" s="4" t="inlineStr">
        <is>
          <t>/ˈniːðər nɔːr/</t>
        </is>
      </c>
      <c r="C45" s="4" t="inlineStr">
        <is>
          <t>không...cũng không</t>
        </is>
      </c>
      <c r="D45" s="4" t="inlineStr">
        <is>
          <t>B1</t>
        </is>
      </c>
      <c r="E45" s="4" t="n"/>
      <c r="F45" s="4" t="inlineStr">
        <is>
          <t>Correlative</t>
        </is>
      </c>
      <c r="G45" s="4" t="inlineStr">
        <is>
          <t>Phủ định bổ sung (cả 2 đều không)</t>
        </is>
      </c>
      <c r="H45" s="4" t="inlineStr">
        <is>
          <t>neither + A + nor + B (cấu trúc phủ định, KHÔNG cần thêm 'not'); động từ chia theo B.</t>
        </is>
      </c>
      <c r="I45" s="4" t="inlineStr">
        <is>
          <t>not either...or</t>
        </is>
      </c>
      <c r="J45" s="4" t="inlineStr">
        <is>
          <t>Trang trọng hơn 'not either'</t>
        </is>
      </c>
      <c r="K45" s="4" t="inlineStr">
        <is>
          <t>Không dùng phủ định kép ('neither...nor' đã đủ, không thêm 'not').</t>
        </is>
      </c>
      <c r="L45" s="4" t="inlineStr">
        <is>
          <t>ĐÚNG: Neither the teacher nor the students were ready. | SAI: Neither the teacher nor the students weren't ready (phủ định kép sai).</t>
        </is>
      </c>
      <c r="M45" s="4" t="inlineStr">
        <is>
          <t>Đồng nghĩa: not either...or | Gần nghĩa: no...nor | Trái nghĩa: both...and | Dễ nhầm: phủ định kép là lỗi phổ biến nhất với cặp này.</t>
        </is>
      </c>
    </row>
    <row r="46">
      <c r="A46" s="4" t="inlineStr">
        <is>
          <t>not only...but also</t>
        </is>
      </c>
      <c r="B46" s="4" t="inlineStr">
        <is>
          <t>/nɒt ˈoʊnli bʌt ˈɔːlsoʊ/</t>
        </is>
      </c>
      <c r="C46" s="4" t="inlineStr">
        <is>
          <t>không những...mà còn</t>
        </is>
      </c>
      <c r="D46" s="4" t="inlineStr">
        <is>
          <t>B1</t>
        </is>
      </c>
      <c r="E46" s="4" t="n"/>
      <c r="F46" s="4" t="inlineStr">
        <is>
          <t>Correlative</t>
        </is>
      </c>
      <c r="G46" s="4" t="inlineStr">
        <is>
          <t>Bổ sung (nhấn mạnh mạnh)</t>
        </is>
      </c>
      <c r="H46" s="4" t="inlineStr">
        <is>
          <t>not only + A + but also + B; khi 'not only' đứng ĐẦU CÂU, BẮT BUỘC đảo ngữ (Aux + S).</t>
        </is>
      </c>
      <c r="I46" s="4" t="inlineStr">
        <is>
          <t>both...and (yếu hơn)</t>
        </is>
      </c>
      <c r="J46" s="4" t="inlineStr">
        <is>
          <t>Trang trọng, thường văn viết</t>
        </is>
      </c>
      <c r="K46" s="4" t="inlineStr">
        <is>
          <t>ĐẢO NGỮ bắt buộc khi 'Not only' mở đầu câu.</t>
        </is>
      </c>
      <c r="L46" s="4" t="inlineStr">
        <is>
          <t>ĐÚNG: Not only did she pass, but she also got the highest score. | SAI: Not only she passed, but also she got... (thiếu đảo ngữ).</t>
        </is>
      </c>
      <c r="M46" s="4" t="inlineStr">
        <is>
          <t>Đồng nghĩa: both...and (yếu hơn) | Gần nghĩa: as well as | Trái nghĩa: neither...nor | Dễ nhầm: quên đảo ngữ khi 'Not only' đứng đầu câu — lỗi cực kỳ phổ biến, thường gặp trong văn viết học thuật.</t>
        </is>
      </c>
    </row>
    <row r="47">
      <c r="A47" s="4" t="inlineStr">
        <is>
          <t>whether...or</t>
        </is>
      </c>
      <c r="B47" s="4" t="inlineStr">
        <is>
          <t>/ˈwɛðər ɔːr/</t>
        </is>
      </c>
      <c r="C47" s="4" t="inlineStr">
        <is>
          <t>dù...hay</t>
        </is>
      </c>
      <c r="D47" s="4" t="inlineStr">
        <is>
          <t>B1</t>
        </is>
      </c>
      <c r="E47" s="4" t="n"/>
      <c r="F47" s="4" t="inlineStr">
        <is>
          <t>Correlative</t>
        </is>
      </c>
      <c r="G47" s="4" t="inlineStr">
        <is>
          <t>Nhượng bộ/lựa chọn</t>
        </is>
      </c>
      <c r="H47" s="4" t="inlineStr">
        <is>
          <t>whether + A + or + B; diễn đạt việc gì đó ĐÚNG trong CẢ HAI trường hợp (nhượng bộ) hoặc đưa ra 2 lựa chọn.</t>
        </is>
      </c>
      <c r="I47" s="4" t="inlineStr">
        <is>
          <t>regardless of whether</t>
        </is>
      </c>
      <c r="J47" s="4" t="inlineStr">
        <is>
          <t>Trung tính đến trang trọng</t>
        </is>
      </c>
      <c r="K47" s="4" t="inlineStr">
        <is>
          <t>Không đảo ngữ; thường + 'or not' ở cuối khi nhấn mạnh.</t>
        </is>
      </c>
      <c r="L47" s="4" t="inlineStr">
        <is>
          <t>ĐÚNG: Whether you agree or not, the decision is final. | Không có lỗi phổ biến đáng chú ý.</t>
        </is>
      </c>
      <c r="M47" s="4" t="inlineStr">
        <is>
          <t>Đồng nghĩa: regardless of whether | Gần nghĩa: no matter whether | Trái nghĩa: không có | Dễ nhầm: whether...or (2 lựa chọn/nhượng bộ) vs if...or (kém trang trọng hơn, ít dùng cấu trúc cặp này).</t>
        </is>
      </c>
    </row>
    <row r="48">
      <c r="A48" s="4" t="inlineStr">
        <is>
          <t>no sooner...than</t>
        </is>
      </c>
      <c r="B48" s="4" t="inlineStr">
        <is>
          <t>/noʊ ˈsuːnər ðæn/</t>
        </is>
      </c>
      <c r="C48" s="4" t="inlineStr">
        <is>
          <t>vừa mới...thì đã</t>
        </is>
      </c>
      <c r="D48" s="4" t="inlineStr">
        <is>
          <t>C1</t>
        </is>
      </c>
      <c r="E48" s="4" t="n"/>
      <c r="F48" s="4" t="inlineStr">
        <is>
          <t>Correlative</t>
        </is>
      </c>
      <c r="G48" s="4" t="inlineStr">
        <is>
          <t>Thời gian (nối tiếp tức thì)</t>
        </is>
      </c>
      <c r="H48" s="4" t="inlineStr">
        <is>
          <t>no sooner + mệnh đề (quá khứ hoàn thành) + than + mệnh đề (quá khứ đơn); BẮT BUỘC đảo ngữ khi đứng đầu câu.</t>
        </is>
      </c>
      <c r="I48" s="4" t="inlineStr">
        <is>
          <t>hardly...when/before, scarcely...when</t>
        </is>
      </c>
      <c r="J48" s="4" t="inlineStr">
        <is>
          <t>Rất trang trọng, văn viết</t>
        </is>
      </c>
      <c r="K48" s="4" t="inlineStr">
        <is>
          <t>ĐẢO NGỮ bắt buộc: No sooner + had + S + V3 + than + S + V2.</t>
        </is>
      </c>
      <c r="L48" s="4" t="inlineStr">
        <is>
          <t>ĐÚNG: No sooner had she arrived than the phone rang. | SAI: No sooner she had arrived than... (thiếu đảo ngữ).</t>
        </is>
      </c>
      <c r="M48" s="4" t="inlineStr">
        <is>
          <t>Đồng nghĩa: hardly...when, scarcely...when | Gần nghĩa: as soon as | Trái nghĩa: không có | Dễ nhầm: cấu trúc đảo ngữ + thì (quá khứ hoàn thành + quá khứ đơn) rất dễ sai với người học.</t>
        </is>
      </c>
    </row>
    <row r="49">
      <c r="A49" s="4" t="inlineStr">
        <is>
          <t>hardly...when</t>
        </is>
      </c>
      <c r="B49" s="4" t="inlineStr">
        <is>
          <t>/ˈhɑːrdli wɛn/</t>
        </is>
      </c>
      <c r="C49" s="4" t="inlineStr">
        <is>
          <t>vừa mới...thì đã</t>
        </is>
      </c>
      <c r="D49" s="4" t="inlineStr">
        <is>
          <t>C1</t>
        </is>
      </c>
      <c r="E49" s="4" t="n"/>
      <c r="F49" s="4" t="inlineStr">
        <is>
          <t>Correlative</t>
        </is>
      </c>
      <c r="G49" s="4" t="inlineStr">
        <is>
          <t>Thời gian (nối tiếp tức thì)</t>
        </is>
      </c>
      <c r="H49" s="4" t="inlineStr">
        <is>
          <t>Tương tự 'no sooner...than'; hardly + quá khứ hoàn thành + when + quá khứ đơn.</t>
        </is>
      </c>
      <c r="I49" s="4" t="inlineStr">
        <is>
          <t>no sooner...than, scarcely...when</t>
        </is>
      </c>
      <c r="J49" s="4" t="inlineStr">
        <is>
          <t>Rất trang trọng, văn viết</t>
        </is>
      </c>
      <c r="K49" s="4" t="inlineStr">
        <is>
          <t>ĐẢO NGỮ bắt buộc khi 'Hardly' đứng đầu câu.</t>
        </is>
      </c>
      <c r="L49" s="4" t="inlineStr">
        <is>
          <t>ĐÚNG: Hardly had we started when it began to rain. | SAI: Hardly we had started when... (thiếu đảo ngữ).</t>
        </is>
      </c>
      <c r="M49" s="4" t="inlineStr">
        <is>
          <t>Đồng nghĩa: no sooner...than, scarcely...when | Gần nghĩa: as soon as | Trái nghĩa: không có | Dễ nhầm: dùng 'than' thay vì 'when' sau 'hardly' (chỉ 'no sooner' đi với 'than').</t>
        </is>
      </c>
    </row>
    <row r="51">
      <c r="A51" s="1">
        <f>== Conjunctive Adverbs ===  (nguồn: lien-tu-phan-tich.xlsx)</f>
        <v/>
      </c>
    </row>
    <row r="52">
      <c r="A52" s="3" t="inlineStr">
        <is>
          <t>Từ/cụm từ</t>
        </is>
      </c>
      <c r="B52" s="3" t="inlineStr">
        <is>
          <t>IPA</t>
        </is>
      </c>
      <c r="C52" s="3" t="inlineStr">
        <is>
          <t>Nghĩa tiếng Việt</t>
        </is>
      </c>
      <c r="D52" s="3" t="inlineStr">
        <is>
          <t>CEFR</t>
        </is>
      </c>
      <c r="E52" s="3" t="inlineStr">
        <is>
          <t>Tần suất</t>
        </is>
      </c>
      <c r="F52" s="3" t="inlineStr">
        <is>
          <t>Loại liên từ</t>
        </is>
      </c>
      <c r="G52" s="3" t="inlineStr">
        <is>
          <t>Chức năng ngữ nghĩa</t>
        </is>
      </c>
      <c r="H52" s="3" t="inlineStr">
        <is>
          <t>Cấu trúc &amp; vị trí trong câu</t>
        </is>
      </c>
      <c r="I52" s="3" t="inlineStr">
        <is>
          <t>Nhóm hoán đổi được (đồng chức năng)</t>
        </is>
      </c>
      <c r="J52" s="3" t="inlineStr">
        <is>
          <t>Register</t>
        </is>
      </c>
      <c r="K52" s="3" t="inlineStr">
        <is>
          <t>Ghi chú vị trí/đảo ngữ</t>
        </is>
      </c>
      <c r="L52" s="3" t="inlineStr">
        <is>
          <t>Ví dụ đúng | Ví dụ sai thường gặp</t>
        </is>
      </c>
      <c r="M52" s="3" t="inlineStr">
        <is>
          <t>Quan hệ với từ khác (Synonyms/Near Synonyms/Antonyms/Confusable)</t>
        </is>
      </c>
    </row>
    <row r="53">
      <c r="A53" s="4" t="inlineStr">
        <is>
          <t>however</t>
        </is>
      </c>
      <c r="B53" s="4" t="inlineStr">
        <is>
          <t>/haʊˈɛvər/</t>
        </is>
      </c>
      <c r="C53" s="4" t="inlineStr">
        <is>
          <t>tuy nhiên</t>
        </is>
      </c>
      <c r="D53" s="4" t="inlineStr">
        <is>
          <t>A2</t>
        </is>
      </c>
      <c r="E53" s="4" t="n">
        <v>1444</v>
      </c>
      <c r="F53" s="4" t="inlineStr">
        <is>
          <t>Conjunctive Adverb</t>
        </is>
      </c>
      <c r="G53" s="4" t="inlineStr">
        <is>
          <t>Tương phản</t>
        </is>
      </c>
      <c r="H53" s="4" t="inlineStr">
        <is>
          <t>Trạng từ liên kết — KHÔNG nối trực tiếp 2 mệnh đề bằng dấu phẩy; cần dấu CHẤM hoặc CHẤM PHẨY trước, dấu PHẨY sau.</t>
        </is>
      </c>
      <c r="I53" s="4" t="inlineStr">
        <is>
          <t>but (liên từ thật, khác cấu trúc), nevertheless, nonetheless</t>
        </is>
      </c>
      <c r="J53" s="4" t="inlineStr">
        <is>
          <t>Trung tính đến trang trọng</t>
        </is>
      </c>
      <c r="K53" s="4" t="inlineStr">
        <is>
          <t>S + V. However, S + V. HOẶC S + V; however, S + V.</t>
        </is>
      </c>
      <c r="L53" s="4" t="inlineStr">
        <is>
          <t>ĐÚNG: It's expensive. However, it's worth it. | SAI: It's expensive, however it's worth it (thiếu dấu chấm/chấm phẩy trước 'however').</t>
        </is>
      </c>
      <c r="M53" s="4" t="inlineStr">
        <is>
          <t>Đồng nghĩa: nevertheless, nonetheless | Gần nghĩa: but (liên từ, khác cấu trúc) | Trái nghĩa: moreover | Dễ nhầm: however (trạng từ, cần dấu câu độc lập) vs but (liên từ, nối trực tiếp bằng dấu phẩy) — LỖI PHỔ BIẾN NHẤT trong văn viết học thuật.</t>
        </is>
      </c>
    </row>
    <row r="54">
      <c r="A54" s="4" t="inlineStr">
        <is>
          <t>therefore</t>
        </is>
      </c>
      <c r="B54" s="4" t="inlineStr">
        <is>
          <t>/ˈðɛərfɔːr/</t>
        </is>
      </c>
      <c r="C54" s="4" t="inlineStr">
        <is>
          <t>do đó, vì vậy</t>
        </is>
      </c>
      <c r="D54" s="4" t="inlineStr">
        <is>
          <t>B1</t>
        </is>
      </c>
      <c r="E54" s="4" t="n">
        <v>1080</v>
      </c>
      <c r="F54" s="4" t="inlineStr">
        <is>
          <t>Conjunctive Adverb</t>
        </is>
      </c>
      <c r="G54" s="4" t="inlineStr">
        <is>
          <t>Kết quả</t>
        </is>
      </c>
      <c r="H54" s="4" t="inlineStr">
        <is>
          <t>Trạng từ liên kết trang trọng cho kết quả; cùng quy tắc dấu câu như 'however'.</t>
        </is>
      </c>
      <c r="I54" s="4" t="inlineStr">
        <is>
          <t>so (liên từ, thân mật hơn), thus, hence, consequently, as a result</t>
        </is>
      </c>
      <c r="J54" s="4" t="inlineStr">
        <is>
          <t>Trang trọng</t>
        </is>
      </c>
      <c r="K54" s="4" t="inlineStr">
        <is>
          <t>S + V. Therefore, S + V.</t>
        </is>
      </c>
      <c r="L54" s="4" t="inlineStr">
        <is>
          <t>ĐÚNG: Sales dropped. Therefore, we cut costs. | SAI: Sales dropped, therefore we cut costs (thiếu dấu chấm/chấm phẩy).</t>
        </is>
      </c>
      <c r="M54" s="4" t="inlineStr">
        <is>
          <t>Đồng nghĩa: thus, hence, consequently | Gần nghĩa: so (thân mật hơn, là liên từ thật) | Trái nghĩa: however | Dễ nhầm: therefore (trạng từ) vs so (liên từ) — khác cấu trúc dấu câu dù cùng nghĩa kết quả.</t>
        </is>
      </c>
    </row>
    <row r="55">
      <c r="A55" s="4" t="inlineStr">
        <is>
          <t>moreover</t>
        </is>
      </c>
      <c r="B55" s="4" t="inlineStr">
        <is>
          <t>/mɔːrˈoʊvər/</t>
        </is>
      </c>
      <c r="C55" s="4" t="inlineStr">
        <is>
          <t>hơn nữa</t>
        </is>
      </c>
      <c r="D55" s="4" t="inlineStr">
        <is>
          <t>B1</t>
        </is>
      </c>
      <c r="E55" s="4" t="n">
        <v>902</v>
      </c>
      <c r="F55" s="4" t="inlineStr">
        <is>
          <t>Conjunctive Adverb</t>
        </is>
      </c>
      <c r="G55" s="4" t="inlineStr">
        <is>
          <t>Bổ sung (nhấn mạnh)</t>
        </is>
      </c>
      <c r="H55" s="4" t="inlineStr">
        <is>
          <t>Bổ sung ý QUAN TRỌNG hơn cho lập luận đã nêu; trang trọng, thường mở đầu câu trong văn học thuật.</t>
        </is>
      </c>
      <c r="I55" s="4" t="inlineStr">
        <is>
          <t>furthermore, in addition, additionally, besides</t>
        </is>
      </c>
      <c r="J55" s="4" t="inlineStr">
        <is>
          <t>Trang trọng, văn viết</t>
        </is>
      </c>
      <c r="K55" s="4" t="inlineStr">
        <is>
          <t>Thường đứng ĐẦU câu + dấu phẩy.</t>
        </is>
      </c>
      <c r="L55" s="4" t="inlineStr">
        <is>
          <t>ĐÚNG: The plan is costly. Moreover, it's risky. | Không có lỗi phổ biến đáng chú ý ngoài quên dấu phẩy sau.</t>
        </is>
      </c>
      <c r="M55" s="4" t="inlineStr">
        <is>
          <t>Đồng nghĩa: furthermore | Gần nghĩa: in addition, additionally | Trái nghĩa: however | Dễ nhầm: moreover/furthermore gần như hoán đổi hoàn toàn, khác biệt rất nhỏ về phong cách.</t>
        </is>
      </c>
    </row>
    <row r="56">
      <c r="A56" s="4" t="inlineStr">
        <is>
          <t>furthermore</t>
        </is>
      </c>
      <c r="B56" s="4" t="inlineStr">
        <is>
          <t>/ˈfɜːrðərmɔːr/</t>
        </is>
      </c>
      <c r="C56" s="4" t="inlineStr">
        <is>
          <t>hơn nữa</t>
        </is>
      </c>
      <c r="D56" s="4" t="inlineStr">
        <is>
          <t>B1</t>
        </is>
      </c>
      <c r="E56" s="4" t="n">
        <v>744</v>
      </c>
      <c r="F56" s="4" t="inlineStr">
        <is>
          <t>Conjunctive Adverb</t>
        </is>
      </c>
      <c r="G56" s="4" t="inlineStr">
        <is>
          <t>Bổ sung</t>
        </is>
      </c>
      <c r="H56" s="4" t="inlineStr">
        <is>
          <t>Tương tự 'moreover', trang trọng, học thuật.</t>
        </is>
      </c>
      <c r="I56" s="4" t="inlineStr">
        <is>
          <t>moreover, in addition, additionally</t>
        </is>
      </c>
      <c r="J56" s="4" t="inlineStr">
        <is>
          <t>Trang trọng, văn viết</t>
        </is>
      </c>
      <c r="K56" s="4" t="inlineStr">
        <is>
          <t>Thường đứng đầu câu + dấu phẩy.</t>
        </is>
      </c>
      <c r="L56" s="4" t="inlineStr">
        <is>
          <t>ĐÚNG: Furthermore, the data supports this claim. | Không có lỗi phổ biến đáng chú ý.</t>
        </is>
      </c>
      <c r="M56" s="4" t="inlineStr">
        <is>
          <t>Đồng nghĩa: moreover | Gần nghĩa: in addition | Trái nghĩa: however | Dễ nhầm: gần như đồng nghĩa hoàn toàn với 'moreover', ít khác biệt sắc thái.</t>
        </is>
      </c>
    </row>
    <row r="57">
      <c r="A57" s="4" t="inlineStr">
        <is>
          <t>nevertheless</t>
        </is>
      </c>
      <c r="B57" s="4" t="inlineStr">
        <is>
          <t>/ˌnɛvərðəˈlɛs/</t>
        </is>
      </c>
      <c r="C57" s="4" t="inlineStr">
        <is>
          <t>tuy nhiên, dù vậy</t>
        </is>
      </c>
      <c r="D57" s="4" t="inlineStr">
        <is>
          <t>B1</t>
        </is>
      </c>
      <c r="E57" s="4" t="n">
        <v>233</v>
      </c>
      <c r="F57" s="4" t="inlineStr">
        <is>
          <t>Conjunctive Adverb</t>
        </is>
      </c>
      <c r="G57" s="4" t="inlineStr">
        <is>
          <t>Tương phản (mạnh)</t>
        </is>
      </c>
      <c r="H57" s="4" t="inlineStr">
        <is>
          <t>Nhấn mạnh sự tương phản dù đã thừa nhận điểm trước đó; trang trọng hơn 'however'.</t>
        </is>
      </c>
      <c r="I57" s="4" t="inlineStr">
        <is>
          <t>nonetheless, however, still</t>
        </is>
      </c>
      <c r="J57" s="4" t="inlineStr">
        <is>
          <t>Trang trọng</t>
        </is>
      </c>
      <c r="K57" s="4" t="inlineStr">
        <is>
          <t>S + V. Nevertheless, S + V.</t>
        </is>
      </c>
      <c r="L57" s="4" t="inlineStr">
        <is>
          <t>ĐÚNG: The task was difficult. Nevertheless, she succeeded. | Không có lỗi phổ biến đáng chú ý.</t>
        </is>
      </c>
      <c r="M57" s="4" t="inlineStr">
        <is>
          <t>Đồng nghĩa: nonetheless | Gần nghĩa: however (thông dụng hơn) | Trái nghĩa: moreover | Dễ nhầm: nevertheless/nonetheless gần như hoàn toàn đồng nghĩa.</t>
        </is>
      </c>
    </row>
    <row r="58">
      <c r="A58" s="4" t="inlineStr">
        <is>
          <t>nonetheless</t>
        </is>
      </c>
      <c r="B58" s="4" t="inlineStr">
        <is>
          <t>/ˌnʌnðəˈlɛs/</t>
        </is>
      </c>
      <c r="C58" s="4" t="inlineStr">
        <is>
          <t>tuy nhiên, dù vậy</t>
        </is>
      </c>
      <c r="D58" s="4" t="inlineStr">
        <is>
          <t>B1</t>
        </is>
      </c>
      <c r="E58" s="4" t="n">
        <v>86</v>
      </c>
      <c r="F58" s="4" t="inlineStr">
        <is>
          <t>Conjunctive Adverb</t>
        </is>
      </c>
      <c r="G58" s="4" t="inlineStr">
        <is>
          <t>Tương phản (mạnh)</t>
        </is>
      </c>
      <c r="H58" s="4" t="inlineStr">
        <is>
          <t>Đồng nghĩa hoàn toàn với 'nevertheless', ít phổ biến hơn một chút.</t>
        </is>
      </c>
      <c r="I58" s="4" t="inlineStr">
        <is>
          <t>nevertheless, however</t>
        </is>
      </c>
      <c r="J58" s="4" t="inlineStr">
        <is>
          <t>Trang trọng</t>
        </is>
      </c>
      <c r="K58" s="4" t="inlineStr">
        <is>
          <t>S + V. Nonetheless, S + V.</t>
        </is>
      </c>
      <c r="L58" s="4" t="inlineStr">
        <is>
          <t>ĐÚNG: It was risky. Nonetheless, they proceeded. | Không có lỗi phổ biến đáng chú ý.</t>
        </is>
      </c>
      <c r="M58" s="4" t="inlineStr">
        <is>
          <t>Đồng nghĩa: nevertheless | Gần nghĩa: however | Trái nghĩa: moreover | Dễ nhầm: không đáng kể so với 'nevertheless'.</t>
        </is>
      </c>
    </row>
    <row r="59">
      <c r="A59" s="4" t="inlineStr">
        <is>
          <t>thus</t>
        </is>
      </c>
      <c r="B59" s="4" t="inlineStr">
        <is>
          <t>/ðʌs/</t>
        </is>
      </c>
      <c r="C59" s="4" t="inlineStr">
        <is>
          <t>do đó, như vậy</t>
        </is>
      </c>
      <c r="D59" s="4" t="inlineStr">
        <is>
          <t>B1</t>
        </is>
      </c>
      <c r="E59" s="4" t="n">
        <v>800</v>
      </c>
      <c r="F59" s="4" t="inlineStr">
        <is>
          <t>Conjunctive Adverb</t>
        </is>
      </c>
      <c r="G59" s="4" t="inlineStr">
        <is>
          <t>Kết quả (trang trọng, học thuật)</t>
        </is>
      </c>
      <c r="H59" s="4" t="inlineStr">
        <is>
          <t>Kết quả LOGIC trực tiếp từ điều vừa nêu; rất trang trọng, phổ biến trong văn khoa học/học thuật.</t>
        </is>
      </c>
      <c r="I59" s="4" t="inlineStr">
        <is>
          <t>therefore, hence, consequently</t>
        </is>
      </c>
      <c r="J59" s="4" t="inlineStr">
        <is>
          <t>Rất trang trọng, học thuật</t>
        </is>
      </c>
      <c r="K59" s="4" t="inlineStr">
        <is>
          <t>S + V. Thus, S + V. (cũng có thể chèn giữa câu không cần dấu phẩy: 'Thus we conclude...').</t>
        </is>
      </c>
      <c r="L59" s="4" t="inlineStr">
        <is>
          <t>ĐÚNG: The data is incomplete; thus, the conclusion is tentative. | Không có lỗi phổ biến đáng chú ý.</t>
        </is>
      </c>
      <c r="M59" s="4" t="inlineStr">
        <is>
          <t>Đồng nghĩa: therefore, hence | Gần nghĩa: consequently | Trái nghĩa: however | Dễ nhầm: thus/hence/therefore gần như đồng nghĩa, khác biệt rất nhỏ về mức độ trang trọng (thus/hence trang trọng nhất).</t>
        </is>
      </c>
    </row>
    <row r="60">
      <c r="A60" s="4" t="inlineStr">
        <is>
          <t>hence</t>
        </is>
      </c>
      <c r="B60" s="4" t="inlineStr">
        <is>
          <t>/hɛns/</t>
        </is>
      </c>
      <c r="C60" s="4" t="inlineStr">
        <is>
          <t>do đó (rất trang trọng)</t>
        </is>
      </c>
      <c r="D60" s="4" t="inlineStr">
        <is>
          <t>B1</t>
        </is>
      </c>
      <c r="E60" s="4" t="n">
        <v>647</v>
      </c>
      <c r="F60" s="4" t="inlineStr">
        <is>
          <t>Conjunctive Adverb</t>
        </is>
      </c>
      <c r="G60" s="4" t="inlineStr">
        <is>
          <t>Kết quả (rất trang trọng)</t>
        </is>
      </c>
      <c r="H60" s="4" t="inlineStr">
        <is>
          <t>Tương tự 'thus', đôi khi dùng độc lập không cần mệnh đề đầy đủ theo sau (hence + danh từ/cụm từ).</t>
        </is>
      </c>
      <c r="I60" s="4" t="inlineStr">
        <is>
          <t>thus, therefore</t>
        </is>
      </c>
      <c r="J60" s="4" t="inlineStr">
        <is>
          <t>Rất trang trọng</t>
        </is>
      </c>
      <c r="K60" s="4" t="inlineStr">
        <is>
          <t>Có thể theo sau bởi mệnh đề ĐẦY ĐỦ hoặc chỉ CỤM DANH TỪ (khác các từ cùng nhóm).</t>
        </is>
      </c>
      <c r="L60" s="4" t="inlineStr">
        <is>
          <t>ĐÚNG: He was late; hence, the meeting was delayed. / Hence his success. (rút gọn) | Không có lỗi phổ biến đáng chú ý.</t>
        </is>
      </c>
      <c r="M60" s="4" t="inlineStr">
        <is>
          <t>Đồng nghĩa: thus, therefore | Gần nghĩa: consequently | Trái nghĩa: however | Dễ nhầm: 'hence' là từ DUY NHẤT trong nhóm có thể rút gọn theo sau bằng cụm danh từ thay vì mệnh đề đầy đủ.</t>
        </is>
      </c>
    </row>
    <row r="61">
      <c r="A61" s="4" t="inlineStr">
        <is>
          <t>consequently</t>
        </is>
      </c>
      <c r="B61" s="4" t="inlineStr">
        <is>
          <t>/ˈkɒnsɪkwəntli/</t>
        </is>
      </c>
      <c r="C61" s="4" t="inlineStr">
        <is>
          <t>do đó, hậu quả là</t>
        </is>
      </c>
      <c r="D61" s="4" t="inlineStr">
        <is>
          <t>B2</t>
        </is>
      </c>
      <c r="E61" s="4" t="n">
        <v>421</v>
      </c>
      <c r="F61" s="4" t="inlineStr">
        <is>
          <t>Conjunctive Adverb</t>
        </is>
      </c>
      <c r="G61" s="4" t="inlineStr">
        <is>
          <t>Kết quả (nhấn hệ quả)</t>
        </is>
      </c>
      <c r="H61" s="4" t="inlineStr">
        <is>
          <t>Nhấn mạnh mối quan hệ NHÂN QUẢ rõ ràng hơn 'therefore'.</t>
        </is>
      </c>
      <c r="I61" s="4" t="inlineStr">
        <is>
          <t>as a result, therefore, thus</t>
        </is>
      </c>
      <c r="J61" s="4" t="inlineStr">
        <is>
          <t>Trang trọng</t>
        </is>
      </c>
      <c r="K61" s="4" t="inlineStr">
        <is>
          <t>S + V. Consequently, S + V.</t>
        </is>
      </c>
      <c r="L61" s="4" t="inlineStr">
        <is>
          <t>ĐÚNG: He ignored the warnings; consequently, he failed. | Không có lỗi phổ biến đáng chú ý.</t>
        </is>
      </c>
      <c r="M61" s="4" t="inlineStr">
        <is>
          <t>Đồng nghĩa: as a result | Gần nghĩa: therefore, thus | Trái nghĩa: however | Dễ nhầm: không đáng kể so với therefore/thus.</t>
        </is>
      </c>
    </row>
    <row r="62">
      <c r="A62" s="4" t="inlineStr">
        <is>
          <t>accordingly</t>
        </is>
      </c>
      <c r="B62" s="4" t="inlineStr">
        <is>
          <t>/əˈkɔːrdɪŋli/</t>
        </is>
      </c>
      <c r="C62" s="4" t="inlineStr">
        <is>
          <t>do đó, theo đó</t>
        </is>
      </c>
      <c r="D62" s="4" t="inlineStr">
        <is>
          <t>B1</t>
        </is>
      </c>
      <c r="E62" s="4" t="n">
        <v>57</v>
      </c>
      <c r="F62" s="4" t="inlineStr">
        <is>
          <t>Conjunctive Adverb</t>
        </is>
      </c>
      <c r="G62" s="4" t="inlineStr">
        <is>
          <t>Kết quả (hành động phù hợp)</t>
        </is>
      </c>
      <c r="H62" s="4" t="inlineStr">
        <is>
          <t>Nhấn mạnh HÀNH ĐỘNG được điều chỉnh PHÙ HỢP với tình huống đã nêu.</t>
        </is>
      </c>
      <c r="I62" s="4" t="inlineStr">
        <is>
          <t>therefore, correspondingly</t>
        </is>
      </c>
      <c r="J62" s="4" t="inlineStr">
        <is>
          <t>Trang trọng</t>
        </is>
      </c>
      <c r="K62" s="4" t="inlineStr">
        <is>
          <t>S + V. Accordingly, S + V.</t>
        </is>
      </c>
      <c r="L62" s="4" t="inlineStr">
        <is>
          <t>ĐÚNG: Prices rose; accordingly, demand fell. | Không có lỗi phổ biến đáng chú ý.</t>
        </is>
      </c>
      <c r="M62" s="4" t="inlineStr">
        <is>
          <t>Đồng nghĩa: therefore | Gần nghĩa: correspondingly | Trái nghĩa: regardless | Dễ nhầm: nhấn mạnh tính TƯƠNG ỨNG/phù hợp hơn là quan hệ nhân quả thuần tuý.</t>
        </is>
      </c>
    </row>
    <row r="63">
      <c r="A63" s="4" t="inlineStr">
        <is>
          <t>otherwise</t>
        </is>
      </c>
      <c r="B63" s="4" t="inlineStr">
        <is>
          <t>/ˈʌðərwaɪz/</t>
        </is>
      </c>
      <c r="C63" s="4" t="inlineStr">
        <is>
          <t>nếu không thì</t>
        </is>
      </c>
      <c r="D63" s="4" t="inlineStr">
        <is>
          <t>B1</t>
        </is>
      </c>
      <c r="E63" s="4" t="n">
        <v>95</v>
      </c>
      <c r="F63" s="4" t="inlineStr">
        <is>
          <t>Conjunctive Adverb</t>
        </is>
      </c>
      <c r="G63" s="4" t="inlineStr">
        <is>
          <t>Điều kiện phủ định (hệ quả nếu không)</t>
        </is>
      </c>
      <c r="H63" s="4" t="inlineStr">
        <is>
          <t>Diễn tả HỆ QUẢ nếu điều kiện/hành động trước đó KHÔNG xảy ra.</t>
        </is>
      </c>
      <c r="I63" s="4" t="inlineStr">
        <is>
          <t>if not, or else</t>
        </is>
      </c>
      <c r="J63" s="4" t="inlineStr">
        <is>
          <t>Trung tính</t>
        </is>
      </c>
      <c r="K63" s="4" t="inlineStr">
        <is>
          <t>S + V. Otherwise, S + V.</t>
        </is>
      </c>
      <c r="L63" s="4" t="inlineStr">
        <is>
          <t>ĐÚNG: Hurry up; otherwise, you'll miss the train. | Không có lỗi phổ biến đáng chú ý.</t>
        </is>
      </c>
      <c r="M63" s="4" t="inlineStr">
        <is>
          <t>Đồng nghĩa: or else, if not | Gần nghĩa: unless | Trái nghĩa: therefore | Dễ nhầm: otherwise (trạng từ) vs or (liên từ) — cả 2 có thể diễn đạt ý tương tự nhưng khác cấu trúc.</t>
        </is>
      </c>
    </row>
    <row r="64">
      <c r="A64" s="4" t="inlineStr">
        <is>
          <t>likewise</t>
        </is>
      </c>
      <c r="B64" s="4" t="inlineStr">
        <is>
          <t>/ˈlaɪkwaɪz/</t>
        </is>
      </c>
      <c r="C64" s="4" t="inlineStr">
        <is>
          <t>tương tự như vậy</t>
        </is>
      </c>
      <c r="D64" s="4" t="inlineStr">
        <is>
          <t>B1</t>
        </is>
      </c>
      <c r="E64" s="4" t="n">
        <v>76</v>
      </c>
      <c r="F64" s="4" t="inlineStr">
        <is>
          <t>Conjunctive Adverb</t>
        </is>
      </c>
      <c r="G64" s="4" t="inlineStr">
        <is>
          <t>Tương đồng</t>
        </is>
      </c>
      <c r="H64" s="4" t="inlineStr">
        <is>
          <t>Diễn tả một hành động/tình huống TƯƠNG TỰ điều vừa nêu.</t>
        </is>
      </c>
      <c r="I64" s="4" t="inlineStr">
        <is>
          <t>similarly, in the same way</t>
        </is>
      </c>
      <c r="J64" s="4" t="inlineStr">
        <is>
          <t>Trang trọng</t>
        </is>
      </c>
      <c r="K64" s="4" t="inlineStr">
        <is>
          <t>S + V. Likewise, S + V.</t>
        </is>
      </c>
      <c r="L64" s="4" t="inlineStr">
        <is>
          <t>ĐÚNG: She studied hard; likewise, her brother did too. | Không có lỗi phổ biến đáng chú ý.</t>
        </is>
      </c>
      <c r="M64" s="4" t="inlineStr">
        <is>
          <t>Đồng nghĩa: similarly | Gần nghĩa: in the same way | Trái nghĩa: however, in contrast | Dễ nhầm: likewise/similarly gần như hoàn toàn đồng nghĩa.</t>
        </is>
      </c>
    </row>
    <row r="65">
      <c r="A65" s="4" t="inlineStr">
        <is>
          <t>similarly</t>
        </is>
      </c>
      <c r="B65" s="4" t="inlineStr">
        <is>
          <t>/ˈsɪmɪlərli/</t>
        </is>
      </c>
      <c r="C65" s="4" t="inlineStr">
        <is>
          <t>tương tự</t>
        </is>
      </c>
      <c r="D65" s="4" t="inlineStr">
        <is>
          <t>B1</t>
        </is>
      </c>
      <c r="E65" s="4" t="n">
        <v>87</v>
      </c>
      <c r="F65" s="4" t="inlineStr">
        <is>
          <t>Conjunctive Adverb</t>
        </is>
      </c>
      <c r="G65" s="4" t="inlineStr">
        <is>
          <t>Tương đồng</t>
        </is>
      </c>
      <c r="H65" s="4" t="inlineStr">
        <is>
          <t>Tương tự 'likewise', phổ biến hơn trong văn học thuật để so sánh 2 điều giống nhau.</t>
        </is>
      </c>
      <c r="I65" s="4" t="inlineStr">
        <is>
          <t>likewise, in the same way</t>
        </is>
      </c>
      <c r="J65" s="4" t="inlineStr">
        <is>
          <t>Trang trọng</t>
        </is>
      </c>
      <c r="K65" s="4" t="inlineStr">
        <is>
          <t>S + V. Similarly, S + V.</t>
        </is>
      </c>
      <c r="L65" s="4" t="inlineStr">
        <is>
          <t>ĐÚNG: Costs rose in the US. Similarly, prices increased in Europe. | Không có lỗi phổ biến đáng chú ý.</t>
        </is>
      </c>
      <c r="M65" s="4" t="inlineStr">
        <is>
          <t>Đồng nghĩa: likewise | Gần nghĩa: in the same way | Trái nghĩa: in contrast, however | Dễ nhầm: không đáng kể so với 'likewise'.</t>
        </is>
      </c>
    </row>
    <row r="66">
      <c r="A66" s="4" t="inlineStr">
        <is>
          <t>meanwhile</t>
        </is>
      </c>
      <c r="B66" s="4" t="inlineStr">
        <is>
          <t>/ˈmiːnwaɪl/</t>
        </is>
      </c>
      <c r="C66" s="4" t="inlineStr">
        <is>
          <t>trong khi đó</t>
        </is>
      </c>
      <c r="D66" s="4" t="inlineStr">
        <is>
          <t>B1</t>
        </is>
      </c>
      <c r="E66" s="4" t="n">
        <v>41</v>
      </c>
      <c r="F66" s="4" t="inlineStr">
        <is>
          <t>Conjunctive Adverb</t>
        </is>
      </c>
      <c r="G66" s="4" t="inlineStr">
        <is>
          <t>Thời gian (đồng thời)</t>
        </is>
      </c>
      <c r="H66" s="4" t="inlineStr">
        <is>
          <t>Diễn tả một sự việc xảy ra ĐỒNG THỜI với sự việc vừa nêu, thường ở nơi khác/khía cạnh khác.</t>
        </is>
      </c>
      <c r="I66" s="4" t="inlineStr">
        <is>
          <t>at the same time, in the meantime</t>
        </is>
      </c>
      <c r="J66" s="4" t="inlineStr">
        <is>
          <t>Trung tính</t>
        </is>
      </c>
      <c r="K66" s="4" t="inlineStr">
        <is>
          <t>S + V. Meanwhile, S + V.</t>
        </is>
      </c>
      <c r="L66" s="4" t="inlineStr">
        <is>
          <t>ĐÚNG: He was cooking. Meanwhile, she set the table. | Không có lỗi phổ biến đáng chú ý.</t>
        </is>
      </c>
      <c r="M66" s="4" t="inlineStr">
        <is>
          <t>Đồng nghĩa: in the meantime | Gần nghĩa: at the same time | Trái nghĩa: không có | Dễ nhầm: meanwhile (trạng từ liên kết) vs while (liên từ, nối trực tiếp mệnh đề) — khác cấu trúc dù gần nghĩa.</t>
        </is>
      </c>
    </row>
    <row r="67">
      <c r="A67" s="4" t="inlineStr">
        <is>
          <t>subsequently</t>
        </is>
      </c>
      <c r="B67" s="4" t="inlineStr">
        <is>
          <t>/ˈsʌbsɪkwəntli/</t>
        </is>
      </c>
      <c r="C67" s="4" t="inlineStr">
        <is>
          <t>sau đó</t>
        </is>
      </c>
      <c r="D67" s="4" t="inlineStr">
        <is>
          <t>B1</t>
        </is>
      </c>
      <c r="E67" s="4" t="n">
        <v>44</v>
      </c>
      <c r="F67" s="4" t="inlineStr">
        <is>
          <t>Conjunctive Adverb</t>
        </is>
      </c>
      <c r="G67" s="4" t="inlineStr">
        <is>
          <t>Thời gian (nối tiếp)</t>
        </is>
      </c>
      <c r="H67" s="4" t="inlineStr">
        <is>
          <t>Diễn tả sự việc xảy ra SAU sự việc vừa nêu, trang trọng hơn 'then'.</t>
        </is>
      </c>
      <c r="I67" s="4" t="inlineStr">
        <is>
          <t>afterwards, later, then (thân mật hơn)</t>
        </is>
      </c>
      <c r="J67" s="4" t="inlineStr">
        <is>
          <t>Trang trọng</t>
        </is>
      </c>
      <c r="K67" s="4" t="inlineStr">
        <is>
          <t>S + V. Subsequently, S + V.</t>
        </is>
      </c>
      <c r="L67" s="4" t="inlineStr">
        <is>
          <t>ĐÚNG: He was injured; subsequently, he retired from the sport. | Không có lỗi phổ biến đáng chú ý.</t>
        </is>
      </c>
      <c r="M67" s="4" t="inlineStr">
        <is>
          <t>Đồng nghĩa: afterwards, later | Gần nghĩa: then | Trái nghĩa: previously | Dễ nhầm: không đáng kể, khá rõ nghĩa.</t>
        </is>
      </c>
    </row>
    <row r="68">
      <c r="A68" s="4" t="inlineStr">
        <is>
          <t>instead</t>
        </is>
      </c>
      <c r="B68" s="4" t="inlineStr">
        <is>
          <t>/ɪnˈstɛd/</t>
        </is>
      </c>
      <c r="C68" s="4" t="inlineStr">
        <is>
          <t>thay vào đó</t>
        </is>
      </c>
      <c r="D68" s="4" t="inlineStr">
        <is>
          <t>A2</t>
        </is>
      </c>
      <c r="E68" s="4" t="n">
        <v>374</v>
      </c>
      <c r="F68" s="4" t="inlineStr">
        <is>
          <t>Conjunctive Adverb</t>
        </is>
      </c>
      <c r="G68" s="4" t="inlineStr">
        <is>
          <t>Thay thế</t>
        </is>
      </c>
      <c r="H68" s="4" t="inlineStr">
        <is>
          <t>Diễn tả một lựa chọn/hành động THAY THẾ cho điều vừa nêu (thường phủ định trước đó).</t>
        </is>
      </c>
      <c r="I68" s="4" t="inlineStr">
        <is>
          <t>instead of (+ N/V-ing, khác cấu trúc), rather</t>
        </is>
      </c>
      <c r="J68" s="4" t="inlineStr">
        <is>
          <t>Trung tính</t>
        </is>
      </c>
      <c r="K68" s="4" t="inlineStr">
        <is>
          <t>S + V. Instead, S + V. (KHÁC 'instead of' + danh từ/V-ing, không phải mệnh đề đầy đủ).</t>
        </is>
      </c>
      <c r="L68" s="4" t="inlineStr">
        <is>
          <t>ĐÚNG: I didn't buy the car. Instead, I saved the money. | SAI: nhầm 'instead' với 'instead of' khi cần cấu trúc khác.</t>
        </is>
      </c>
      <c r="M68" s="4" t="inlineStr">
        <is>
          <t>Đồng nghĩa: rather | Gần nghĩa: instead of (+N/V-ing) | Trái nghĩa: không có | Dễ nhầm: instead (trạng từ, đứng đầu/cuối câu độc lập) vs instead of (giới từ, + N/V-ing).</t>
        </is>
      </c>
    </row>
    <row r="69">
      <c r="A69" s="4" t="inlineStr">
        <is>
          <t>indeed</t>
        </is>
      </c>
      <c r="B69" s="4" t="inlineStr">
        <is>
          <t>/ɪnˈdiːd/</t>
        </is>
      </c>
      <c r="C69" s="4" t="inlineStr">
        <is>
          <t>quả thực</t>
        </is>
      </c>
      <c r="D69" s="4" t="inlineStr">
        <is>
          <t>B1</t>
        </is>
      </c>
      <c r="E69" s="4" t="n">
        <v>151</v>
      </c>
      <c r="F69" s="4" t="inlineStr">
        <is>
          <t>Conjunctive Adverb</t>
        </is>
      </c>
      <c r="G69" s="4" t="inlineStr">
        <is>
          <t>Nhấn mạnh, khẳng định</t>
        </is>
      </c>
      <c r="H69" s="4" t="inlineStr">
        <is>
          <t>Nhấn mạnh và khẳng định lại ý vừa nêu, đôi khi mang nghĩa 'thậm chí còn hơn thế'.</t>
        </is>
      </c>
      <c r="I69" s="4" t="inlineStr">
        <is>
          <t>in fact, certainly</t>
        </is>
      </c>
      <c r="J69" s="4" t="inlineStr">
        <is>
          <t>Trang trọng</t>
        </is>
      </c>
      <c r="K69" s="4" t="inlineStr">
        <is>
          <t>S + V. Indeed, S + V.</t>
        </is>
      </c>
      <c r="L69" s="4" t="inlineStr">
        <is>
          <t>ĐÚNG: The results were good. Indeed, they exceeded expectations. | Không có lỗi phổ biến đáng chú ý.</t>
        </is>
      </c>
      <c r="M69" s="4" t="inlineStr">
        <is>
          <t>Đồng nghĩa: in fact | Gần nghĩa: certainly | Trái nghĩa: không có | Dễ nhầm: không đáng kể.</t>
        </is>
      </c>
    </row>
    <row r="70">
      <c r="A70" s="4" t="inlineStr">
        <is>
          <t>besides</t>
        </is>
      </c>
      <c r="B70" s="4" t="inlineStr">
        <is>
          <t>/bɪˈsaɪdz/</t>
        </is>
      </c>
      <c r="C70" s="4" t="inlineStr">
        <is>
          <t>hơn nữa, ngoài ra</t>
        </is>
      </c>
      <c r="D70" s="4" t="inlineStr">
        <is>
          <t>B1</t>
        </is>
      </c>
      <c r="E70" s="4" t="n">
        <v>204</v>
      </c>
      <c r="F70" s="4" t="inlineStr">
        <is>
          <t>Conjunctive Adverb</t>
        </is>
      </c>
      <c r="G70" s="4" t="inlineStr">
        <is>
          <t>Bổ sung (lý do phụ thêm)</t>
        </is>
      </c>
      <c r="H70" s="4" t="inlineStr">
        <is>
          <t>Thêm một lý do/điểm BỔ SUNG, thường mang tính thuyết phục/biện minh; KHÁC 'besides' giới từ (+N, ngoài...ra).</t>
        </is>
      </c>
      <c r="I70" s="4" t="inlineStr">
        <is>
          <t>moreover, in addition, plus (thân mật)</t>
        </is>
      </c>
      <c r="J70" s="4" t="inlineStr">
        <is>
          <t>Trung tính đến thân mật</t>
        </is>
      </c>
      <c r="K70" s="4" t="inlineStr">
        <is>
          <t>S + V. Besides, S + V. (trạng từ) KHÁC besides + N (giới từ).</t>
        </is>
      </c>
      <c r="L70" s="4" t="inlineStr">
        <is>
          <t>ĐÚNG: It's too expensive. Besides, I don't need it. | Không có lỗi phổ biến đáng chú ý ngoài nhầm với giới từ.</t>
        </is>
      </c>
      <c r="M70" s="4" t="inlineStr">
        <is>
          <t>Đồng nghĩa: moreover, plus | Gần nghĩa: in addition | Trái nghĩa: không có | Dễ nhầm: besides (trạng từ liên kết) vs besides (giới từ, + danh từ, nghĩa 'ngoài... ra') — 2 chức năng khác nhau.</t>
        </is>
      </c>
    </row>
    <row r="71">
      <c r="A71" s="4" t="inlineStr">
        <is>
          <t>additionally</t>
        </is>
      </c>
      <c r="B71" s="4" t="inlineStr">
        <is>
          <t>/əˈdɪʃənəli/</t>
        </is>
      </c>
      <c r="C71" s="4" t="inlineStr">
        <is>
          <t>thêm vào đó</t>
        </is>
      </c>
      <c r="D71" s="4" t="inlineStr">
        <is>
          <t>B1</t>
        </is>
      </c>
      <c r="E71" s="4" t="n">
        <v>265</v>
      </c>
      <c r="F71" s="4" t="inlineStr">
        <is>
          <t>Conjunctive Adverb</t>
        </is>
      </c>
      <c r="G71" s="4" t="inlineStr">
        <is>
          <t>Bổ sung</t>
        </is>
      </c>
      <c r="H71" s="4" t="inlineStr">
        <is>
          <t>Tương tự 'moreover/furthermore' nhưng trung tính hơn, phổ biến trong văn viết hiện đại.</t>
        </is>
      </c>
      <c r="I71" s="4" t="inlineStr">
        <is>
          <t>moreover, furthermore, in addition</t>
        </is>
      </c>
      <c r="J71" s="4" t="inlineStr">
        <is>
          <t>Trang trọng vừa phải</t>
        </is>
      </c>
      <c r="K71" s="4" t="inlineStr">
        <is>
          <t>S + V. Additionally, S + V.</t>
        </is>
      </c>
      <c r="L71" s="4" t="inlineStr">
        <is>
          <t>ĐÚNG: The hotel is affordable. Additionally, it's close to the beach. | Không có lỗi phổ biến đáng chú ý.</t>
        </is>
      </c>
      <c r="M71" s="4" t="inlineStr">
        <is>
          <t>Đồng nghĩa: in addition | Gần nghĩa: moreover, furthermore | Trái nghĩa: however | Dễ nhầm: không đáng kể so với 'in addition'.</t>
        </is>
      </c>
    </row>
    <row r="72">
      <c r="A72" s="4" t="inlineStr">
        <is>
          <t>also</t>
        </is>
      </c>
      <c r="B72" s="4" t="inlineStr">
        <is>
          <t>/ˈɔːlsoʊ/</t>
        </is>
      </c>
      <c r="C72" s="4" t="inlineStr">
        <is>
          <t>cũng</t>
        </is>
      </c>
      <c r="D72" s="4" t="inlineStr">
        <is>
          <t>A1</t>
        </is>
      </c>
      <c r="E72" s="4" t="n">
        <v>1326</v>
      </c>
      <c r="F72" s="4" t="inlineStr">
        <is>
          <t>Conjunctive Adverb</t>
        </is>
      </c>
      <c r="G72" s="4" t="inlineStr">
        <is>
          <t>Bổ sung (thân mật, thông dụng nhất)</t>
        </is>
      </c>
      <c r="H72" s="4" t="inlineStr">
        <is>
          <t>Từ bổ sung THÔNG DỤNG NHẤT, có thể đứng giữa câu (trước động từ thường) hoặc đầu câu.</t>
        </is>
      </c>
      <c r="I72" s="4" t="inlineStr">
        <is>
          <t>too (cuối câu), as well (cuối câu), in addition</t>
        </is>
      </c>
      <c r="J72" s="4" t="inlineStr">
        <is>
          <t>Trung tính, mọi văn phong</t>
        </is>
      </c>
      <c r="K72" s="4" t="inlineStr">
        <is>
          <t>Vị trí LINH HOẠT nhất trong nhóm: đầu câu, giữa câu (trước V thường/sau trợ động từ), hoặc cuối câu (dùng 'too' thay thế).</t>
        </is>
      </c>
      <c r="L72" s="4" t="inlineStr">
        <is>
          <t>ĐÚNG: She also speaks French. / She speaks French too. | Không có lỗi phổ biến đáng chú ý.</t>
        </is>
      </c>
      <c r="M72" s="4" t="inlineStr">
        <is>
          <t>Đồng nghĩa: too, as well | Gần nghĩa: in addition | Trái nghĩa: không có | Dễ nhầm: also (giữa câu) vs too/as well (cuối câu) — cùng nghĩa, khác vị trí.</t>
        </is>
      </c>
    </row>
    <row r="73">
      <c r="A73" s="4" t="inlineStr">
        <is>
          <t>still</t>
        </is>
      </c>
      <c r="B73" s="4" t="inlineStr">
        <is>
          <t>/stɪl/</t>
        </is>
      </c>
      <c r="C73" s="4" t="inlineStr">
        <is>
          <t>vẫn còn, tuy vậy</t>
        </is>
      </c>
      <c r="D73" s="4" t="inlineStr">
        <is>
          <t>A2</t>
        </is>
      </c>
      <c r="E73" s="4" t="n">
        <v>479</v>
      </c>
      <c r="F73" s="4" t="inlineStr">
        <is>
          <t>Conjunctive Adverb</t>
        </is>
      </c>
      <c r="G73" s="4" t="inlineStr">
        <is>
          <t>Tương phản nhẹ</t>
        </is>
      </c>
      <c r="H73" s="4" t="inlineStr">
        <is>
          <t>Diễn tả điều gì đó VẪN đúng dù có yếu tố tương phản (nghĩa liên kết) HOẶC 'vẫn còn' (nghĩa thời gian, khác chức năng).</t>
        </is>
      </c>
      <c r="I73" s="4" t="inlineStr">
        <is>
          <t>nevertheless, however (yếu hơn)</t>
        </is>
      </c>
      <c r="J73" s="4" t="inlineStr">
        <is>
          <t>Trung tính</t>
        </is>
      </c>
      <c r="K73" s="4" t="inlineStr">
        <is>
          <t>Nghĩa liên kết đứng giữa/đầu câu; KHÁC nghĩa thời gian 'still' (vẫn còn, chưa dừng).</t>
        </is>
      </c>
      <c r="L73" s="4" t="inlineStr">
        <is>
          <t>ĐÚNG: It was risky. Still, she took the chance. | Không có lỗi phổ biến đáng chú ý.</t>
        </is>
      </c>
      <c r="M73" s="4" t="inlineStr">
        <is>
          <t>Đồng nghĩa: nevertheless (nghĩa liên kết) | Gần nghĩa: however | Trái nghĩa: không có | Dễ nhầm: still (liên kết, tương phản nhẹ) vs still (trạng từ thời gian, 'vẫn còn') — 2 chức năng khác nhau.</t>
        </is>
      </c>
    </row>
    <row r="74">
      <c r="A74" s="4" t="inlineStr">
        <is>
          <t>namely</t>
        </is>
      </c>
      <c r="B74" s="4" t="inlineStr">
        <is>
          <t>/ˈneɪmli/</t>
        </is>
      </c>
      <c r="C74" s="4" t="inlineStr">
        <is>
          <t>cụ thể là</t>
        </is>
      </c>
      <c r="D74" s="4" t="inlineStr">
        <is>
          <t>B1</t>
        </is>
      </c>
      <c r="E74" s="4" t="n">
        <v>64</v>
      </c>
      <c r="F74" s="4" t="inlineStr">
        <is>
          <t>Conjunctive Adverb</t>
        </is>
      </c>
      <c r="G74" s="4" t="inlineStr">
        <is>
          <t>Chỉ định, liệt kê cụ thể</t>
        </is>
      </c>
      <c r="H74" s="4" t="inlineStr">
        <is>
          <t>Giới thiệu THÔNG TIN CỤ THỂ cho ý vừa nêu (đặc biệt để liệt kê tên/danh sách).</t>
        </is>
      </c>
      <c r="I74" s="4" t="inlineStr">
        <is>
          <t>that is, specifically, i.e.</t>
        </is>
      </c>
      <c r="J74" s="4" t="inlineStr">
        <is>
          <t>Trang trọng</t>
        </is>
      </c>
      <c r="K74" s="4" t="inlineStr">
        <is>
          <t>Thường đứng GIỮA câu, ngay trước phần liệt kê cụ thể.</t>
        </is>
      </c>
      <c r="L74" s="4" t="inlineStr">
        <is>
          <t>ĐÚNG: Two countries were affected, namely France and Germany. | Không có lỗi phổ biến đáng chú ý.</t>
        </is>
      </c>
      <c r="M74" s="4" t="inlineStr">
        <is>
          <t>Đồng nghĩa: that is, specifically | Gần nghĩa: i.e. (viết tắt Latin) | Trái nghĩa: không có | Dễ nhầm: namely (liệt kê cụ thể) vs for example (chỉ MỘT VÍ DỤ trong nhiều, không liệt kê đầy đủ).</t>
        </is>
      </c>
    </row>
    <row r="75">
      <c r="A75" s="4" t="inlineStr">
        <is>
          <t>for example</t>
        </is>
      </c>
      <c r="B75" s="4" t="inlineStr">
        <is>
          <t>/fɔːr ɪɡˈzæmpəl/</t>
        </is>
      </c>
      <c r="C75" s="4" t="inlineStr">
        <is>
          <t>ví dụ như</t>
        </is>
      </c>
      <c r="D75" s="4" t="inlineStr">
        <is>
          <t>A2</t>
        </is>
      </c>
      <c r="E75" s="4" t="n"/>
      <c r="F75" s="4" t="inlineStr">
        <is>
          <t>Conjunctive Adverb</t>
        </is>
      </c>
      <c r="G75" s="4" t="inlineStr">
        <is>
          <t>Minh hoạ, ví dụ</t>
        </is>
      </c>
      <c r="H75" s="4" t="inlineStr">
        <is>
          <t>Đưa ra MỘT ví dụ cụ thể minh hoạ cho ý vừa nêu (không liệt kê đầy đủ).</t>
        </is>
      </c>
      <c r="I75" s="4" t="inlineStr">
        <is>
          <t>for instance, e.g., such as (+ N, khác cấu trúc)</t>
        </is>
      </c>
      <c r="J75" s="4" t="inlineStr">
        <is>
          <t>Trung tính</t>
        </is>
      </c>
      <c r="K75" s="4" t="inlineStr">
        <is>
          <t>Thường đứng đầu câu + dấu phẩy, hoặc giữa câu.</t>
        </is>
      </c>
      <c r="L75" s="4" t="inlineStr">
        <is>
          <t>ĐÚNG: Many fruits are healthy. Apples, for example, are rich in fibre. | Không có lỗi phổ biến đáng chú ý.</t>
        </is>
      </c>
      <c r="M75" s="4" t="inlineStr">
        <is>
          <t>Đồng nghĩa: for instance | Gần nghĩa: such as (+N, không phải mệnh đề) | Trái nghĩa: namely (liệt kê đầy đủ) | Dễ nhầm: for example (một ví dụ) vs namely (liệt kê ĐẦY ĐỦ, cụ thể).</t>
        </is>
      </c>
    </row>
    <row r="76">
      <c r="A76" s="4" t="inlineStr">
        <is>
          <t>for instance</t>
        </is>
      </c>
      <c r="B76" s="4" t="inlineStr">
        <is>
          <t>/fɔːr ˈɪnstəns/</t>
        </is>
      </c>
      <c r="C76" s="4" t="inlineStr">
        <is>
          <t>chẳng hạn</t>
        </is>
      </c>
      <c r="D76" s="4" t="inlineStr">
        <is>
          <t>A2</t>
        </is>
      </c>
      <c r="E76" s="4" t="n"/>
      <c r="F76" s="4" t="inlineStr">
        <is>
          <t>Conjunctive Adverb</t>
        </is>
      </c>
      <c r="G76" s="4" t="inlineStr">
        <is>
          <t>Minh hoạ, ví dụ</t>
        </is>
      </c>
      <c r="H76" s="4" t="inlineStr">
        <is>
          <t>Đồng nghĩa hoàn toàn 'for example'.</t>
        </is>
      </c>
      <c r="I76" s="4" t="inlineStr">
        <is>
          <t>for example, e.g.</t>
        </is>
      </c>
      <c r="J76" s="4" t="inlineStr">
        <is>
          <t>Trung tính</t>
        </is>
      </c>
      <c r="K76" s="4" t="inlineStr">
        <is>
          <t>Giống 'for example' về vị trí và dấu câu.</t>
        </is>
      </c>
      <c r="L76" s="4" t="inlineStr">
        <is>
          <t>ĐÚNG: For instance, solar energy is becoming cheaper. | Không có lỗi phổ biến đáng chú ý.</t>
        </is>
      </c>
      <c r="M76" s="4" t="inlineStr">
        <is>
          <t>Đồng nghĩa: for example | Gần nghĩa: such as | Trái nghĩa: không có | Dễ nhầm: không đáng kể so với 'for example'.</t>
        </is>
      </c>
    </row>
    <row r="77">
      <c r="A77" s="4" t="inlineStr">
        <is>
          <t>in fact</t>
        </is>
      </c>
      <c r="B77" s="4" t="inlineStr">
        <is>
          <t>/ɪn fækt/</t>
        </is>
      </c>
      <c r="C77" s="4" t="inlineStr">
        <is>
          <t>thực ra</t>
        </is>
      </c>
      <c r="D77" s="4" t="inlineStr">
        <is>
          <t>B1</t>
        </is>
      </c>
      <c r="E77" s="4" t="n"/>
      <c r="F77" s="4" t="inlineStr">
        <is>
          <t>Conjunctive Adverb</t>
        </is>
      </c>
      <c r="G77" s="4" t="inlineStr">
        <is>
          <t>Nhấn mạnh, làm rõ</t>
        </is>
      </c>
      <c r="H77" s="4" t="inlineStr">
        <is>
          <t>Nhấn mạnh sự thật, đôi khi để CHỈNH SỬA/làm rõ hơn ý vừa nêu (có thể trái ngược nhẹ).</t>
        </is>
      </c>
      <c r="I77" s="4" t="inlineStr">
        <is>
          <t>indeed, actually</t>
        </is>
      </c>
      <c r="J77" s="4" t="inlineStr">
        <is>
          <t>Trung tính</t>
        </is>
      </c>
      <c r="K77" s="4" t="inlineStr">
        <is>
          <t>S + V. In fact, S + V.</t>
        </is>
      </c>
      <c r="L77" s="4" t="inlineStr">
        <is>
          <t>ĐÚNG: I thought it would be hard. In fact, it was quite easy. | Không có lỗi phổ biến đáng chú ý.</t>
        </is>
      </c>
      <c r="M77" s="4" t="inlineStr">
        <is>
          <t>Đồng nghĩa: actually, indeed | Gần nghĩa: as a matter of fact | Trái nghĩa: không có | Dễ nhầm: in fact (có thể nhấn MẠNH hơn hoặc CHỈNH SỬA nhẹ ý trước) — cần đọc ngữ cảnh.</t>
        </is>
      </c>
    </row>
    <row r="78">
      <c r="A78" s="4" t="inlineStr">
        <is>
          <t>in addition</t>
        </is>
      </c>
      <c r="B78" s="4" t="inlineStr">
        <is>
          <t>/ɪn əˈdɪʃən/</t>
        </is>
      </c>
      <c r="C78" s="4" t="inlineStr">
        <is>
          <t>thêm vào đó</t>
        </is>
      </c>
      <c r="D78" s="4" t="inlineStr">
        <is>
          <t>B1</t>
        </is>
      </c>
      <c r="E78" s="4" t="n"/>
      <c r="F78" s="4" t="inlineStr">
        <is>
          <t>Conjunctive Adverb</t>
        </is>
      </c>
      <c r="G78" s="4" t="inlineStr">
        <is>
          <t>Bổ sung</t>
        </is>
      </c>
      <c r="H78" s="4" t="inlineStr">
        <is>
          <t>Đồng nghĩa 'additionally/moreover'; có thể + 'to' + N (in addition to + N, khác cấu trúc).</t>
        </is>
      </c>
      <c r="I78" s="4" t="inlineStr">
        <is>
          <t>additionally, moreover, furthermore</t>
        </is>
      </c>
      <c r="J78" s="4" t="inlineStr">
        <is>
          <t>Trang trọng</t>
        </is>
      </c>
      <c r="K78" s="4" t="inlineStr">
        <is>
          <t>S + V. In addition, S + V. KHÁC in addition to + N (giới từ).</t>
        </is>
      </c>
      <c r="L78" s="4" t="inlineStr">
        <is>
          <t>ĐÚNG: In addition, the report highlights key risks. | Không có lỗi phổ biến đáng chú ý ngoài nhầm với 'in addition to'.</t>
        </is>
      </c>
      <c r="M78" s="4" t="inlineStr">
        <is>
          <t>Đồng nghĩa: additionally, moreover | Gần nghĩa: furthermore | Trái nghĩa: không có | Dễ nhầm: in addition (trạng từ liên kết) vs in addition to (giới từ, + N/V-ing).</t>
        </is>
      </c>
    </row>
    <row r="79">
      <c r="A79" s="4" t="inlineStr">
        <is>
          <t>in contrast</t>
        </is>
      </c>
      <c r="B79" s="4" t="inlineStr">
        <is>
          <t>/ɪn ˈkɒntræst/</t>
        </is>
      </c>
      <c r="C79" s="4" t="inlineStr">
        <is>
          <t>ngược lại, trái lại</t>
        </is>
      </c>
      <c r="D79" s="4" t="inlineStr">
        <is>
          <t>B1</t>
        </is>
      </c>
      <c r="E79" s="4" t="n"/>
      <c r="F79" s="4" t="inlineStr">
        <is>
          <t>Conjunctive Adverb</t>
        </is>
      </c>
      <c r="G79" s="4" t="inlineStr">
        <is>
          <t>Tương phản</t>
        </is>
      </c>
      <c r="H79" s="4" t="inlineStr">
        <is>
          <t>So sánh 2 điều KHÁC BIỆT rõ rệt (không hẳn mâu thuẫn như 'however').</t>
        </is>
      </c>
      <c r="I79" s="4" t="inlineStr">
        <is>
          <t>on the other hand, conversely, whereas (liên từ, khác cấu trúc)</t>
        </is>
      </c>
      <c r="J79" s="4" t="inlineStr">
        <is>
          <t>Trang trọng</t>
        </is>
      </c>
      <c r="K79" s="4" t="inlineStr">
        <is>
          <t>S + V. In contrast, S + V.</t>
        </is>
      </c>
      <c r="L79" s="4" t="inlineStr">
        <is>
          <t>ĐÚNG: The North is industrial. In contrast, the South is agricultural. | Không có lỗi phổ biến đáng chú ý.</t>
        </is>
      </c>
      <c r="M79" s="4" t="inlineStr">
        <is>
          <t>Đồng nghĩa: on the other hand | Gần nghĩa: conversely | Trái nghĩa: similarly | Dễ nhầm: in contrast (đối chiếu KHÁC BIỆT) vs however (MÂU THUẪN/bất ngờ) — sắc thái khác nhau.</t>
        </is>
      </c>
    </row>
    <row r="80">
      <c r="A80" s="4" t="inlineStr">
        <is>
          <t>on the other hand</t>
        </is>
      </c>
      <c r="B80" s="4" t="inlineStr">
        <is>
          <t>/ɒn ðə ˈʌðər hænd/</t>
        </is>
      </c>
      <c r="C80" s="4" t="inlineStr">
        <is>
          <t>mặt khác</t>
        </is>
      </c>
      <c r="D80" s="4" t="inlineStr">
        <is>
          <t>B1</t>
        </is>
      </c>
      <c r="E80" s="4" t="n"/>
      <c r="F80" s="4" t="inlineStr">
        <is>
          <t>Conjunctive Adverb</t>
        </is>
      </c>
      <c r="G80" s="4" t="inlineStr">
        <is>
          <t>Tương phản (đối chiếu 2 mặt)</t>
        </is>
      </c>
      <c r="H80" s="4" t="inlineStr">
        <is>
          <t>Đối chiếu MẶT KHÁC của vấn đề, thường đi cặp với 'on the one hand'.</t>
        </is>
      </c>
      <c r="I80" s="4" t="inlineStr">
        <is>
          <t>in contrast, conversely</t>
        </is>
      </c>
      <c r="J80" s="4" t="inlineStr">
        <is>
          <t>Trung tính đến trang trọng</t>
        </is>
      </c>
      <c r="K80" s="4" t="inlineStr">
        <is>
          <t>S + V. On the other hand, S + V. Thường dùng cặp: On the one hand..., on the other hand...</t>
        </is>
      </c>
      <c r="L80" s="4" t="inlineStr">
        <is>
          <t>ĐÚNG: On the one hand, it's cheap. On the other hand, the quality is poor. | Không có lỗi phổ biến đáng chú ý.</t>
        </is>
      </c>
      <c r="M80" s="4" t="inlineStr">
        <is>
          <t>Đồng nghĩa: in contrast | Gần nghĩa: conversely | Trái nghĩa: similarly | Dễ nhầm: không đáng kể, khá rõ nghĩa.</t>
        </is>
      </c>
    </row>
    <row r="81">
      <c r="A81" s="4" t="inlineStr">
        <is>
          <t>on the contrary</t>
        </is>
      </c>
      <c r="B81" s="4" t="inlineStr">
        <is>
          <t>/ɒn ðə ˈkɒntrəri/</t>
        </is>
      </c>
      <c r="C81" s="4" t="inlineStr">
        <is>
          <t>ngược lại (phản bác)</t>
        </is>
      </c>
      <c r="D81" s="4" t="inlineStr">
        <is>
          <t>B2</t>
        </is>
      </c>
      <c r="E81" s="4" t="n"/>
      <c r="F81" s="4" t="inlineStr">
        <is>
          <t>Conjunctive Adverb</t>
        </is>
      </c>
      <c r="G81" s="4" t="inlineStr">
        <is>
          <t>Tương phản (phản bác hoàn toàn)</t>
        </is>
      </c>
      <c r="H81" s="4" t="inlineStr">
        <is>
          <t>PHẢN BÁC trực tiếp điều vừa nêu (mạnh hơn 'in contrast', KHÔNG dùng để đối chiếu 2 điều khác nhau đơn thuần).</t>
        </is>
      </c>
      <c r="I81" s="4" t="inlineStr">
        <is>
          <t>quite the opposite</t>
        </is>
      </c>
      <c r="J81" s="4" t="inlineStr">
        <is>
          <t>Trang trọng</t>
        </is>
      </c>
      <c r="K81" s="4" t="inlineStr">
        <is>
          <t>S + V. On the contrary, S + V.</t>
        </is>
      </c>
      <c r="L81" s="4" t="inlineStr">
        <is>
          <t>ĐÚNG: He isn't lazy; on the contrary, he works very hard. | SAI: dùng 'on the contrary' để đối chiếu 2 sự vật khác nhau (nên dùng 'in contrast').</t>
        </is>
      </c>
      <c r="M81" s="4" t="inlineStr">
        <is>
          <t>Đồng nghĩa: quite the opposite | Gần nghĩa: in contrast (khác sắc thái) | Trái nghĩa: similarly | Dễ nhầm: on the contrary (PHẢN BÁC, phủ định điều sai) vs in contrast (ĐỐI CHIẾU 2 điều khác biệt, không phủ định) — lỗi rất phổ biến khi dùng lẫn 2 cụm này.</t>
        </is>
      </c>
    </row>
    <row r="82">
      <c r="A82" s="4" t="inlineStr">
        <is>
          <t>as a result</t>
        </is>
      </c>
      <c r="B82" s="4" t="inlineStr">
        <is>
          <t>/æz ə rɪˈzʌlt/</t>
        </is>
      </c>
      <c r="C82" s="4" t="inlineStr">
        <is>
          <t>kết quả là</t>
        </is>
      </c>
      <c r="D82" s="4" t="inlineStr">
        <is>
          <t>B1</t>
        </is>
      </c>
      <c r="E82" s="4" t="n"/>
      <c r="F82" s="4" t="inlineStr">
        <is>
          <t>Conjunctive Adverb</t>
        </is>
      </c>
      <c r="G82" s="4" t="inlineStr">
        <is>
          <t>Kết quả</t>
        </is>
      </c>
      <c r="H82" s="4" t="inlineStr">
        <is>
          <t>Đồng nghĩa 'consequently/therefore'; có thể + 'of' + N (as a result of + N, khác cấu trúc).</t>
        </is>
      </c>
      <c r="I82" s="4" t="inlineStr">
        <is>
          <t>consequently, therefore, thus</t>
        </is>
      </c>
      <c r="J82" s="4" t="inlineStr">
        <is>
          <t>Trung tính đến trang trọng</t>
        </is>
      </c>
      <c r="K82" s="4" t="inlineStr">
        <is>
          <t>S + V. As a result, S + V. KHÁC as a result of + N (giới từ).</t>
        </is>
      </c>
      <c r="L82" s="4" t="inlineStr">
        <is>
          <t>ĐÚNG: Sales dropped. As a result, jobs were cut. | Không có lỗi phổ biến đáng chú ý ngoài nhầm với 'as a result of'.</t>
        </is>
      </c>
      <c r="M82" s="4" t="inlineStr">
        <is>
          <t>Đồng nghĩa: consequently | Gần nghĩa: therefore, thus | Trái nghĩa: không có | Dễ nhầm: as a result (trạng từ liên kết) vs as a result of (giới từ, + N).</t>
        </is>
      </c>
    </row>
    <row r="83">
      <c r="A83" s="4" t="inlineStr">
        <is>
          <t>in conclusion</t>
        </is>
      </c>
      <c r="B83" s="4" t="inlineStr">
        <is>
          <t>/ɪn kənˈkluːʒən/</t>
        </is>
      </c>
      <c r="C83" s="4" t="inlineStr">
        <is>
          <t>tóm lại, kết luận là</t>
        </is>
      </c>
      <c r="D83" s="4" t="inlineStr">
        <is>
          <t>B1</t>
        </is>
      </c>
      <c r="E83" s="4" t="n"/>
      <c r="F83" s="4" t="inlineStr">
        <is>
          <t>Conjunctive Adverb</t>
        </is>
      </c>
      <c r="G83" s="4" t="inlineStr">
        <is>
          <t>Kết luận (mở đoạn kết)</t>
        </is>
      </c>
      <c r="H83" s="4" t="inlineStr">
        <is>
          <t>Mở đầu đoạn/câu KẾT LUẬN, tóm tắt toàn bộ lập luận trước đó; phổ biến trong bài luận/thuyết trình.</t>
        </is>
      </c>
      <c r="I83" s="4" t="inlineStr">
        <is>
          <t>to conclude, in summary, to sum up</t>
        </is>
      </c>
      <c r="J83" s="4" t="inlineStr">
        <is>
          <t>Trang trọng, học thuật</t>
        </is>
      </c>
      <c r="K83" s="4" t="inlineStr">
        <is>
          <t>Luôn đứng ĐẦU câu/đoạn văn kết luận.</t>
        </is>
      </c>
      <c r="L83" s="4" t="inlineStr">
        <is>
          <t>ĐÚNG: In conclusion, both sides have valid points. | Không có lỗi phổ biến đáng chú ý.</t>
        </is>
      </c>
      <c r="M83" s="4" t="inlineStr">
        <is>
          <t>Đồng nghĩa: to conclude, in summary | Gần nghĩa: to sum up | Trái nghĩa: không có | Dễ nhầm: không đáng kể, nhưng tránh LẶP LẠI nhiều lần trong 1 bài.</t>
        </is>
      </c>
    </row>
    <row r="84">
      <c r="A84" s="4" t="inlineStr">
        <is>
          <t>in summary</t>
        </is>
      </c>
      <c r="B84" s="4" t="inlineStr">
        <is>
          <t>/ɪn ˈsʌməri/</t>
        </is>
      </c>
      <c r="C84" s="4" t="inlineStr">
        <is>
          <t>tóm lại</t>
        </is>
      </c>
      <c r="D84" s="4" t="inlineStr">
        <is>
          <t>B1</t>
        </is>
      </c>
      <c r="E84" s="4" t="n"/>
      <c r="F84" s="4" t="inlineStr">
        <is>
          <t>Conjunctive Adverb</t>
        </is>
      </c>
      <c r="G84" s="4" t="inlineStr">
        <is>
          <t>Tóm tắt</t>
        </is>
      </c>
      <c r="H84" s="4" t="inlineStr">
        <is>
          <t>Tương tự 'in conclusion' nhưng nhấn TÓM TẮT nội dung hơn là kết luận cuối bài.</t>
        </is>
      </c>
      <c r="I84" s="4" t="inlineStr">
        <is>
          <t>to sum up, in conclusion, overall</t>
        </is>
      </c>
      <c r="J84" s="4" t="inlineStr">
        <is>
          <t>Trang trọng</t>
        </is>
      </c>
      <c r="K84" s="4" t="inlineStr">
        <is>
          <t>Đứng đầu câu/đoạn tóm tắt.</t>
        </is>
      </c>
      <c r="L84" s="4" t="inlineStr">
        <is>
          <t>ĐÚNG: In summary, the study reveals three key trends. | Không có lỗi phổ biến đáng chú ý.</t>
        </is>
      </c>
      <c r="M84" s="4" t="inlineStr">
        <is>
          <t>Đồng nghĩa: to sum up | Gần nghĩa: in conclusion | Trái nghĩa: không có | Dễ nhầm: in summary (tóm tắt Ý CHÍNH) vs in conclusion (đưa ra KẾT LUẬN cuối cùng) — sắc thái hơi khác.</t>
        </is>
      </c>
    </row>
    <row r="85">
      <c r="A85" s="4" t="inlineStr">
        <is>
          <t>in other words</t>
        </is>
      </c>
      <c r="B85" s="4" t="inlineStr">
        <is>
          <t>/ɪn ˈʌðər wɜːrdz/</t>
        </is>
      </c>
      <c r="C85" s="4" t="inlineStr">
        <is>
          <t>nói cách khác</t>
        </is>
      </c>
      <c r="D85" s="4" t="inlineStr">
        <is>
          <t>B1</t>
        </is>
      </c>
      <c r="E85" s="4" t="n"/>
      <c r="F85" s="4" t="inlineStr">
        <is>
          <t>Conjunctive Adverb</t>
        </is>
      </c>
      <c r="G85" s="4" t="inlineStr">
        <is>
          <t>Diễn giải lại</t>
        </is>
      </c>
      <c r="H85" s="4" t="inlineStr">
        <is>
          <t>DIỄN GIẢI LẠI ý vừa nêu theo cách khác, thường đơn giản/rõ ràng hơn.</t>
        </is>
      </c>
      <c r="I85" s="4" t="inlineStr">
        <is>
          <t>that is (to say), i.e.</t>
        </is>
      </c>
      <c r="J85" s="4" t="inlineStr">
        <is>
          <t>Trung tính</t>
        </is>
      </c>
      <c r="K85" s="4" t="inlineStr">
        <is>
          <t>S + V. In other words, S + V (diễn giải lại).</t>
        </is>
      </c>
      <c r="L85" s="4" t="inlineStr">
        <is>
          <t>ĐÚNG: The company is downsizing. In other words, many will lose their jobs. | Không có lỗi phổ biến đáng chú ý.</t>
        </is>
      </c>
      <c r="M85" s="4" t="inlineStr">
        <is>
          <t>Đồng nghĩa: that is to say | Gần nghĩa: i.e. | Trái nghĩa: không có | Dễ nhầm: không đáng kể.</t>
        </is>
      </c>
    </row>
    <row r="86">
      <c r="A86" s="4" t="inlineStr">
        <is>
          <t>above all</t>
        </is>
      </c>
      <c r="B86" s="4" t="inlineStr">
        <is>
          <t>/əˈbʌv ɔːl/</t>
        </is>
      </c>
      <c r="C86" s="4" t="inlineStr">
        <is>
          <t>trên hết</t>
        </is>
      </c>
      <c r="D86" s="4" t="inlineStr">
        <is>
          <t>B2</t>
        </is>
      </c>
      <c r="E86" s="4" t="n"/>
      <c r="F86" s="4" t="inlineStr">
        <is>
          <t>Conjunctive Adverb</t>
        </is>
      </c>
      <c r="G86" s="4" t="inlineStr">
        <is>
          <t>Nhấn mạnh (ưu tiên cao nhất)</t>
        </is>
      </c>
      <c r="H86" s="4" t="inlineStr">
        <is>
          <t>Nhấn mạnh ĐIỀU QUAN TRỌNG NHẤT trong số các ý đã nêu.</t>
        </is>
      </c>
      <c r="I86" s="4" t="inlineStr">
        <is>
          <t>most importantly, first and foremost</t>
        </is>
      </c>
      <c r="J86" s="4" t="inlineStr">
        <is>
          <t>Trang trọng</t>
        </is>
      </c>
      <c r="K86" s="4" t="inlineStr">
        <is>
          <t>Thường đứng đầu câu.</t>
        </is>
      </c>
      <c r="L86" s="4" t="inlineStr">
        <is>
          <t>ĐÚNG: Above all, safety must come first. | Không có lỗi phổ biến đáng chú ý.</t>
        </is>
      </c>
      <c r="M86" s="4" t="inlineStr">
        <is>
          <t>Đồng nghĩa: most importantly | Gần nghĩa: first and foremost | Trái nghĩa: không có | Dễ nhầm: không đáng kể.</t>
        </is>
      </c>
    </row>
    <row r="87">
      <c r="A87" s="4" t="inlineStr">
        <is>
          <t>in particular</t>
        </is>
      </c>
      <c r="B87" s="4" t="inlineStr">
        <is>
          <t>/ɪn pərˈtɪkjələr/</t>
        </is>
      </c>
      <c r="C87" s="4" t="inlineStr">
        <is>
          <t>đặc biệt là</t>
        </is>
      </c>
      <c r="D87" s="4" t="inlineStr">
        <is>
          <t>B1</t>
        </is>
      </c>
      <c r="E87" s="4" t="n"/>
      <c r="F87" s="4" t="inlineStr">
        <is>
          <t>Conjunctive Adverb</t>
        </is>
      </c>
      <c r="G87" s="4" t="inlineStr">
        <is>
          <t>Nhấn mạnh cụ thể</t>
        </is>
      </c>
      <c r="H87" s="4" t="inlineStr">
        <is>
          <t>Nhấn mạnh MỘT trường hợp/khía cạnh cụ thể trong số nhiều khả năng.</t>
        </is>
      </c>
      <c r="I87" s="4" t="inlineStr">
        <is>
          <t>particularly, especially</t>
        </is>
      </c>
      <c r="J87" s="4" t="inlineStr">
        <is>
          <t>Trung tính</t>
        </is>
      </c>
      <c r="K87" s="4" t="inlineStr">
        <is>
          <t>Có thể đứng cuối câu hoặc giữa câu.</t>
        </is>
      </c>
      <c r="L87" s="4" t="inlineStr">
        <is>
          <t>ĐÚNG: Young people, in particular, use social media daily. | Không có lỗi phổ biến đáng chú ý.</t>
        </is>
      </c>
      <c r="M87" s="4" t="inlineStr">
        <is>
          <t>Đồng nghĩa: particularly, especially | Gần nghĩa: notably | Trái nghĩa: generally | Dễ nhầm: không đáng kể.</t>
        </is>
      </c>
    </row>
  </sheetData>
  <mergeCells count="4">
    <mergeCell ref="A41:M41"/>
    <mergeCell ref="A51:M51"/>
    <mergeCell ref="A1:M1"/>
    <mergeCell ref="A11:M11"/>
  </mergeCells>
  <pageMargins left="0.75" right="0.75" top="1" bottom="1" header="0.5" footer="0.5"/>
</worksheet>
</file>

<file path=xl/worksheets/sheet4.xml><?xml version="1.0" encoding="utf-8"?>
<worksheet xmlns="http://schemas.openxmlformats.org/spreadsheetml/2006/main">
  <sheetPr>
    <tabColor rgb="002ECC71"/>
    <outlinePr summaryBelow="1" summaryRight="1"/>
    <pageSetUpPr/>
  </sheetPr>
  <dimension ref="A1:O68"/>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s>
  <sheetData>
    <row r="1">
      <c r="A1" s="1">
        <f>== Simple Prepositions 1 ===  (nguồn: gioi-tu-phan-tich.xlsx)</f>
        <v/>
      </c>
    </row>
    <row r="2">
      <c r="A2" s="3" t="inlineStr">
        <is>
          <t>Từ/cụm từ</t>
        </is>
      </c>
      <c r="B2" s="3" t="inlineStr">
        <is>
          <t>IPA</t>
        </is>
      </c>
      <c r="C2" s="3" t="inlineStr">
        <is>
          <t>Nghĩa tiếng Việt</t>
        </is>
      </c>
      <c r="D2" s="3" t="inlineStr">
        <is>
          <t>CEFR</t>
        </is>
      </c>
      <c r="E2" s="3" t="inlineStr">
        <is>
          <t>Tần suất</t>
        </is>
      </c>
      <c r="F2" s="3" t="inlineStr">
        <is>
          <t>Loại</t>
        </is>
      </c>
      <c r="G2" s="3" t="inlineStr">
        <is>
          <t>Nhóm ngữ nghĩa</t>
        </is>
      </c>
      <c r="H2" s="3" t="inlineStr">
        <is>
          <t>Cấu trúc &amp; vị trí</t>
        </is>
      </c>
      <c r="I2" s="3" t="inlineStr">
        <is>
          <t>Verb + Prep</t>
        </is>
      </c>
      <c r="J2" s="3" t="inlineStr">
        <is>
          <t>Adjective + Prep</t>
        </is>
      </c>
      <c r="K2" s="3" t="inlineStr">
        <is>
          <t>Noun + Prep</t>
        </is>
      </c>
      <c r="L2" s="3" t="inlineStr">
        <is>
          <t>Prep + Noun (cụm cố định)</t>
        </is>
      </c>
      <c r="M2" s="3" t="inlineStr">
        <is>
          <t>Fixed Expressions/Idioms</t>
        </is>
      </c>
      <c r="N2" s="3" t="inlineStr">
        <is>
          <t>Cặp dễ nhầm lẫn</t>
        </is>
      </c>
      <c r="O2" s="3" t="inlineStr">
        <is>
          <t>Quan hệ với từ khác (Synonyms/Near Synonyms/Antonyms/Confusable)</t>
        </is>
      </c>
    </row>
    <row r="3">
      <c r="A3" s="4" t="inlineStr">
        <is>
          <t>for</t>
        </is>
      </c>
      <c r="B3" s="4" t="inlineStr">
        <is>
          <t>/fɔːr/</t>
        </is>
      </c>
      <c r="C3" s="4" t="inlineStr">
        <is>
          <t>cho, vì, trong (khoảng thời gian)</t>
        </is>
      </c>
      <c r="D3" s="4" t="inlineStr">
        <is>
          <t>A1</t>
        </is>
      </c>
      <c r="E3" s="4" t="n">
        <v>12319</v>
      </c>
      <c r="F3" s="4" t="inlineStr">
        <is>
          <t>Simple</t>
        </is>
      </c>
      <c r="G3" s="4" t="inlineStr">
        <is>
          <t>Mục đích/Người nhận/Thời gian/Nguyên nhân(trang trọng)</t>
        </is>
      </c>
      <c r="H3" s="4" t="inlineStr">
        <is>
          <t>for + N/Pronoun/V-ing; for + khoảng thời gian (for two years) KHÁC since + mốc thời gian.</t>
        </is>
      </c>
      <c r="I3" s="4" t="inlineStr">
        <is>
          <t xml:space="preserve">wait for, apply for, apologize for, account for, look for, ask for, ready for, </t>
        </is>
      </c>
      <c r="J3" s="4" t="inlineStr">
        <is>
          <t>responsible for, famous for, grateful for, suitable for, eligible for</t>
        </is>
      </c>
      <c r="K3" s="4" t="inlineStr">
        <is>
          <t>reason for, need for, demand for, respect for</t>
        </is>
      </c>
      <c r="L3" s="4" t="inlineStr">
        <is>
          <t>for good (mãi mãi), for now (tạm thời), for sure (chắc chắn), for instance (ví dụ)</t>
        </is>
      </c>
      <c r="M3" s="4" t="inlineStr">
        <is>
          <t>once and for all (dứt khoát), for the record (để ghi nhận)</t>
        </is>
      </c>
      <c r="N3" s="4" t="inlineStr">
        <is>
          <t>for (khoảng thời gian) vs since (mốc thời gian) vs during (+ danh từ sự kiện, không phải khoảng thời gian số lượng)</t>
        </is>
      </c>
      <c r="O3" s="4" t="inlineStr">
        <is>
          <t>Gần nghĩa: on behalf of (thay mặt) | Dễ nhầm: for vs to (mục đích: 'a gift for you' khác 'give it to you').</t>
        </is>
      </c>
    </row>
    <row r="4">
      <c r="A4" s="4" t="inlineStr">
        <is>
          <t>with</t>
        </is>
      </c>
      <c r="B4" s="4" t="inlineStr">
        <is>
          <t>/wɪð/</t>
        </is>
      </c>
      <c r="C4" s="4" t="inlineStr">
        <is>
          <t>với, bằng (công cụ)</t>
        </is>
      </c>
      <c r="D4" s="4" t="inlineStr">
        <is>
          <t>A1</t>
        </is>
      </c>
      <c r="E4" s="4" t="n">
        <v>6612</v>
      </c>
      <c r="F4" s="4" t="inlineStr">
        <is>
          <t>Simple</t>
        </is>
      </c>
      <c r="G4" s="4" t="inlineStr">
        <is>
          <t>Đồng hành/Công cụ/Đặc điểm đi kèm</t>
        </is>
      </c>
      <c r="H4" s="4" t="inlineStr">
        <is>
          <t>with + N/Pronoun; chỉ CÔNG CỤ (cut with a knife) hoặc ĐẶC ĐIỂM (a man with glasses) hoặc ĐỒNG HÀNH (go with me).</t>
        </is>
      </c>
      <c r="I4" s="4" t="inlineStr">
        <is>
          <t>agree with, deal with, cope with, provide somebody with, associate with, comply with</t>
        </is>
      </c>
      <c r="J4" s="4" t="inlineStr">
        <is>
          <t>satisfied with, familiar with, angry with (người), consistent with, compatible with</t>
        </is>
      </c>
      <c r="K4" s="4" t="inlineStr">
        <is>
          <t>problem with, contact with, relationship with, experience with</t>
        </is>
      </c>
      <c r="L4" s="4" t="inlineStr">
        <is>
          <t>with pleasure (rất vui lòng), with regard to (về việc), with ease (dễ dàng)</t>
        </is>
      </c>
      <c r="M4" s="4" t="inlineStr">
        <is>
          <t>bear with me (kiên nhẫn với tôi), to begin with (trước tiên)</t>
        </is>
      </c>
      <c r="N4" s="4" t="inlineStr">
        <is>
          <t>with (công cụ cụ thể) vs by (phương tiện/phương thức chung: by car, by hand — 'by hand' KHÔNG dùng 'with hand')</t>
        </is>
      </c>
      <c r="O4" s="4" t="inlineStr">
        <is>
          <t>Gần nghĩa: together with | Trái nghĩa: without | Dễ nhầm: angry WITH someone nhưng angry ABOUT something.</t>
        </is>
      </c>
    </row>
    <row r="5">
      <c r="A5" s="4" t="inlineStr">
        <is>
          <t>from</t>
        </is>
      </c>
      <c r="B5" s="4" t="inlineStr">
        <is>
          <t>/frʌm/</t>
        </is>
      </c>
      <c r="C5" s="4" t="inlineStr">
        <is>
          <t>từ</t>
        </is>
      </c>
      <c r="D5" s="4" t="inlineStr">
        <is>
          <t>A1</t>
        </is>
      </c>
      <c r="E5" s="4" t="n">
        <v>3647</v>
      </c>
      <c r="F5" s="4" t="inlineStr">
        <is>
          <t>Simple</t>
        </is>
      </c>
      <c r="G5" s="4" t="inlineStr">
        <is>
          <t>Điểm xuất phát/Nguồn gốc</t>
        </is>
      </c>
      <c r="H5" s="4" t="inlineStr">
        <is>
          <t>from + N (nơi chốn/thời gian/nguồn gốc); thường đi cặp with 'to' (from...to...).</t>
        </is>
      </c>
      <c r="I5" s="4" t="inlineStr">
        <is>
          <t>suffer from, prevent...from, differ from, result from, stem from, recover from</t>
        </is>
      </c>
      <c r="J5" s="4" t="inlineStr">
        <is>
          <t>different from, far from, away from, free from, safe from</t>
        </is>
      </c>
      <c r="K5" s="4" t="inlineStr">
        <is>
          <t>distance from, escape from, freedom from</t>
        </is>
      </c>
      <c r="L5" s="4" t="inlineStr">
        <is>
          <t>from now on (từ giờ trở đi), from scratch (từ đầu, không có cơ sở), from time to time (thỉnh thoảng)</t>
        </is>
      </c>
      <c r="M5" s="4" t="inlineStr">
        <is>
          <t>from rags to riches (từ nghèo khó thành giàu có), far from it (hoàn toàn không phải vậy)</t>
        </is>
      </c>
      <c r="N5" s="4" t="inlineStr">
        <is>
          <t>from (nguồn gốc/khởi điểm) vs since (mốc thời gian, đi với thì hoàn thành) — 'I've lived here since 2020' KHÔNG dùng 'from 2020' khi có thì hoàn thành.</t>
        </is>
      </c>
      <c r="O5" s="4" t="inlineStr">
        <is>
          <t>Trái nghĩa: to, until | Dễ nhầm: prevent somebody FROM V-ing (bắt buộc 'from', không dùng 'to').</t>
        </is>
      </c>
    </row>
    <row r="6">
      <c r="A6" s="4" t="inlineStr">
        <is>
          <t>than</t>
        </is>
      </c>
      <c r="B6" s="4" t="inlineStr">
        <is>
          <t>/ðæn/</t>
        </is>
      </c>
      <c r="C6" s="4" t="inlineStr">
        <is>
          <t>hơn</t>
        </is>
      </c>
      <c r="D6" s="4" t="inlineStr">
        <is>
          <t>A1</t>
        </is>
      </c>
      <c r="E6" s="4" t="n">
        <v>2099</v>
      </c>
      <c r="F6" s="4" t="inlineStr">
        <is>
          <t>Simple/Complex</t>
        </is>
      </c>
      <c r="G6" s="4" t="inlineStr">
        <is>
          <t>So sánh</t>
        </is>
      </c>
      <c r="H6" s="4" t="inlineStr">
        <is>
          <t>Theo sau tính từ/trạng từ so sánh hơn (-er/more); + Pronoun (dạng chủ ngữ trang trọng hoặc tân ngữ thân mật).</t>
        </is>
      </c>
      <c r="I6" s="4" t="inlineStr">
        <is>
          <t>prefer...to (KHÁC 'than' — 'prefer' không đi với 'than' mà đi với 'to')</t>
        </is>
      </c>
      <c r="J6" s="4" t="n"/>
      <c r="K6" s="4" t="n"/>
      <c r="L6" s="4" t="n"/>
      <c r="M6" s="4" t="inlineStr">
        <is>
          <t>rather than (thay vì), more than (hơn là), other than (khác với)</t>
        </is>
      </c>
      <c r="N6" s="4" t="inlineStr">
        <is>
          <t>than (sau so sánh hơn) vs then (trạng từ thời gian) — lỗi chính tả CỰC PHỔ BIẾN vì phát âm gần giống.</t>
        </is>
      </c>
      <c r="O6" s="4" t="inlineStr">
        <is>
          <t>Gần nghĩa: compared to/with | Dễ nhầm: than/then (chính tả) là lỗi phổ biến nhất liên quan từ này.</t>
        </is>
      </c>
    </row>
    <row r="7">
      <c r="A7" s="4" t="inlineStr">
        <is>
          <t>about</t>
        </is>
      </c>
      <c r="B7" s="4" t="inlineStr">
        <is>
          <t>/əˈbaʊt/</t>
        </is>
      </c>
      <c r="C7" s="4" t="inlineStr">
        <is>
          <t>về, khoảng</t>
        </is>
      </c>
      <c r="D7" s="4" t="inlineStr">
        <is>
          <t>A1</t>
        </is>
      </c>
      <c r="E7" s="4" t="n">
        <v>1603</v>
      </c>
      <c r="F7" s="4" t="inlineStr">
        <is>
          <t>Simple</t>
        </is>
      </c>
      <c r="G7" s="4" t="inlineStr">
        <is>
          <t>Chủ đề/Ước lượng</t>
        </is>
      </c>
      <c r="H7" s="4" t="inlineStr">
        <is>
          <t>about + N/V-ing (chủ đề) hoặc + số lượng (ước lượng, khoảng).</t>
        </is>
      </c>
      <c r="I7" s="4" t="inlineStr">
        <is>
          <t>talk about, worry about, think about, care about, complain about, argue about, know about</t>
        </is>
      </c>
      <c r="J7" s="4" t="inlineStr">
        <is>
          <t>worried about, excited about, curious about, serious about, sorry about (việc gì, KHÁC sorry FOR + hành động cụ thể)</t>
        </is>
      </c>
      <c r="K7" s="4" t="inlineStr">
        <is>
          <t>information about, question about, book about</t>
        </is>
      </c>
      <c r="L7" s="4" t="inlineStr">
        <is>
          <t>about time (đã đến lúc), how/what about (đề nghị), just about (gần như)</t>
        </is>
      </c>
      <c r="M7" s="4" t="inlineStr">
        <is>
          <t>beat about the bush (nói vòng vo), bring about (gây ra — phrasal verb)</t>
        </is>
      </c>
      <c r="N7" s="4" t="inlineStr">
        <is>
          <t>about (chủ đề chung chung) vs on (chủ đề học thuật/chuyên sâu hơn: a book ON economics trang trọng hơn a book ABOUT economics)</t>
        </is>
      </c>
      <c r="O7" s="4" t="inlineStr">
        <is>
          <t>Gần nghĩa: regarding, concerning (trang trọng hơn) | Dễ nhầm: sorry about vs sorry for.</t>
        </is>
      </c>
    </row>
    <row r="8">
      <c r="A8" s="4" t="inlineStr">
        <is>
          <t>out</t>
        </is>
      </c>
      <c r="B8" s="4" t="inlineStr">
        <is>
          <t>/aʊt/</t>
        </is>
      </c>
      <c r="C8" s="4" t="inlineStr">
        <is>
          <t>ra ngoài</t>
        </is>
      </c>
      <c r="D8" s="4" t="inlineStr">
        <is>
          <t>A1</t>
        </is>
      </c>
      <c r="E8" s="4" t="n">
        <v>812</v>
      </c>
      <c r="F8" s="4" t="inlineStr">
        <is>
          <t>Simple (thường dùng phrasal verb)</t>
        </is>
      </c>
      <c r="G8" s="4" t="inlineStr">
        <is>
          <t>Chuyển động ra ngoài</t>
        </is>
      </c>
      <c r="H8" s="4" t="inlineStr">
        <is>
          <t>Chủ yếu xuất hiện trong PHRASAL VERB (out of + N là cụm giới từ phổ biến nhất, không dùng 'out' đơn độc như giới từ chuẩn).</t>
        </is>
      </c>
      <c r="I8" s="4" t="inlineStr">
        <is>
          <t>run out of, get out of, made out of, take out</t>
        </is>
      </c>
      <c r="J8" s="4" t="inlineStr">
        <is>
          <t>out of date/order/control/breath (tính từ ghép cố định)</t>
        </is>
      </c>
      <c r="K8" s="4" t="n"/>
      <c r="L8" s="4" t="inlineStr">
        <is>
          <t>out of order (hỏng), out of the question (không thể), out of stock (hết hàng), out of luck (không may)</t>
        </is>
      </c>
      <c r="M8" s="4" t="inlineStr">
        <is>
          <t>out of the blue (đột ngột), out of this world (tuyệt vời)</t>
        </is>
      </c>
      <c r="N8" s="4" t="inlineStr">
        <is>
          <t>out of (giới từ kép, LUÔN cần 'of' khi theo sau danh từ) — 'get out the car' SAI, phải 'get out OF the car'.</t>
        </is>
      </c>
      <c r="O8" s="4" t="inlineStr">
        <is>
          <t>Dễ nhầm: nhiều người bỏ quên 'of' sau 'out' khi có tân ngữ theo sau.</t>
        </is>
      </c>
    </row>
    <row r="9">
      <c r="A9" s="4" t="inlineStr">
        <is>
          <t>into</t>
        </is>
      </c>
      <c r="B9" s="4" t="inlineStr">
        <is>
          <t>/ˈɪntuː/</t>
        </is>
      </c>
      <c r="C9" s="4" t="inlineStr">
        <is>
          <t>vào trong (chuyển động)</t>
        </is>
      </c>
      <c r="D9" s="4" t="inlineStr">
        <is>
          <t>A1</t>
        </is>
      </c>
      <c r="E9" s="4" t="n">
        <v>801</v>
      </c>
      <c r="F9" s="4" t="inlineStr">
        <is>
          <t>Compound</t>
        </is>
      </c>
      <c r="G9" s="4" t="inlineStr">
        <is>
          <t>Chuyển động/Biến đổi</t>
        </is>
      </c>
      <c r="H9" s="4" t="inlineStr">
        <is>
          <t>into + N; luôn chỉ CHUYỂN ĐỘNG có hướng (khác 'in' chỉ vị trí tĩnh); cũng dùng cho BIẾN ĐỔI (turn into, translate into).</t>
        </is>
      </c>
      <c r="I9" s="4" t="inlineStr">
        <is>
          <t>turn into, translate into, divide into, transform into, look into (điều tra), get into</t>
        </is>
      </c>
      <c r="J9" s="4" t="inlineStr">
        <is>
          <t>into trouble/danger (thường qua động từ 'get')</t>
        </is>
      </c>
      <c r="K9" s="4" t="n"/>
      <c r="L9" s="4" t="n"/>
      <c r="M9" s="4" t="inlineStr">
        <is>
          <t>be into something (thích/đam mê cái gì — informal): 'I'm really into jazz'</t>
        </is>
      </c>
      <c r="N9" s="4" t="inlineStr">
        <is>
          <t>into (chuyển động CÓ hướng) vs in (vị trí TĨNH) — 'walk into the room' (chuyển động) khác 'be in the room' (tĩnh).</t>
        </is>
      </c>
      <c r="O9" s="4" t="inlineStr">
        <is>
          <t>Trái nghĩa: out of | Dễ nhầm: in/into khi mô tả chuyển động — lỗi phổ biến của người học.</t>
        </is>
      </c>
    </row>
    <row r="10">
      <c r="A10" s="4" t="inlineStr">
        <is>
          <t>after</t>
        </is>
      </c>
      <c r="B10" s="4" t="inlineStr">
        <is>
          <t>/ˈæftər/</t>
        </is>
      </c>
      <c r="C10" s="4" t="inlineStr">
        <is>
          <t>sau</t>
        </is>
      </c>
      <c r="D10" s="4" t="inlineStr">
        <is>
          <t>A1</t>
        </is>
      </c>
      <c r="E10" s="4" t="n">
        <v>720</v>
      </c>
      <c r="F10" s="4" t="inlineStr">
        <is>
          <t>Simple</t>
        </is>
      </c>
      <c r="G10" s="4" t="inlineStr">
        <is>
          <t>Thời gian (dual: cả giới từ &amp; liên từ)</t>
        </is>
      </c>
      <c r="H10" s="4" t="inlineStr">
        <is>
          <t>after + N/V-ing (giới từ) HOẶC after + mệnh đề (liên từ, đã có ở file liên từ) — CÙNG một từ 2 chức năng.</t>
        </is>
      </c>
      <c r="I10" s="4" t="inlineStr">
        <is>
          <t>look after, name...after, take after (giống ai — ngoại hình/tính cách), go after</t>
        </is>
      </c>
      <c r="J10" s="4" t="inlineStr">
        <is>
          <t>named after</t>
        </is>
      </c>
      <c r="K10" s="4" t="inlineStr">
        <is>
          <t>day after day (ngày này qua ngày khác)</t>
        </is>
      </c>
      <c r="L10" s="4" t="inlineStr">
        <is>
          <t>after all (xét cho cùng), after hours (ngoài giờ làm), day after tomorrow (ngày kia)</t>
        </is>
      </c>
      <c r="M10" s="4" t="inlineStr">
        <is>
          <t>the day after tomorrow, one after another (lần lượt)</t>
        </is>
      </c>
      <c r="N10" s="4" t="inlineStr">
        <is>
          <t>after (giới từ, + N/V-ing) vs after (liên từ, + mệnh đề đầy đủ) — xem lại file liên từ.</t>
        </is>
      </c>
      <c r="O10" s="4" t="inlineStr">
        <is>
          <t>Trái nghĩa: before | Dễ nhầm: 'take after' (giống về ngoại hình/tính cách) rất dễ nhầm nghĩa với 'take care of'.</t>
        </is>
      </c>
    </row>
    <row r="11">
      <c r="A11" s="4" t="inlineStr">
        <is>
          <t>without</t>
        </is>
      </c>
      <c r="B11" s="4" t="inlineStr">
        <is>
          <t>/wɪˈðaʊt/</t>
        </is>
      </c>
      <c r="C11" s="4" t="inlineStr">
        <is>
          <t>không có, mà không</t>
        </is>
      </c>
      <c r="D11" s="4" t="inlineStr">
        <is>
          <t>A2</t>
        </is>
      </c>
      <c r="E11" s="4" t="n">
        <v>670</v>
      </c>
      <c r="F11" s="4" t="inlineStr">
        <is>
          <t>Compound</t>
        </is>
      </c>
      <c r="G11" s="4" t="inlineStr">
        <is>
          <t>Thiếu vắng</t>
        </is>
      </c>
      <c r="H11" s="4" t="inlineStr">
        <is>
          <t>without + N/Pronoun/V-ing (LUÔN dùng V-ing, không phải to V, sau 'without').</t>
        </is>
      </c>
      <c r="I11" s="4" t="inlineStr">
        <is>
          <t>do without, go without</t>
        </is>
      </c>
      <c r="J11" s="4" t="inlineStr">
        <is>
          <t>without doubt (không nghi ngờ gì)</t>
        </is>
      </c>
      <c r="K11" s="4" t="n"/>
      <c r="L11" s="4" t="inlineStr">
        <is>
          <t>without fail (chắc chắn, không sai), without further ado (không dài dòng thêm)</t>
        </is>
      </c>
      <c r="M11" s="4" t="inlineStr">
        <is>
          <t>go without saying (hiển nhiên không cần nói), without a hitch (suôn sẻ)</t>
        </is>
      </c>
      <c r="N11" s="4" t="inlineStr">
        <is>
          <t>without + V-ing (BẮT BUỘC, không dùng 'without to V') — lỗi ngữ pháp phổ biến.</t>
        </is>
      </c>
      <c r="O11" s="4" t="inlineStr">
        <is>
          <t>Trái nghĩa: with | Dễ nhầm: quên dùng V-ing sau 'without'.</t>
        </is>
      </c>
    </row>
    <row r="12">
      <c r="A12" s="4" t="inlineStr">
        <is>
          <t>over</t>
        </is>
      </c>
      <c r="B12" s="4" t="inlineStr">
        <is>
          <t>/ˈoʊvər/</t>
        </is>
      </c>
      <c r="C12" s="4" t="inlineStr">
        <is>
          <t>trên, qua, hơn</t>
        </is>
      </c>
      <c r="D12" s="4" t="inlineStr">
        <is>
          <t>A1</t>
        </is>
      </c>
      <c r="E12" s="4" t="n">
        <v>644</v>
      </c>
      <c r="F12" s="4" t="inlineStr">
        <is>
          <t>Simple</t>
        </is>
      </c>
      <c r="G12" s="4" t="inlineStr">
        <is>
          <t>Vị trí trên/Vượt qua/Số lượng hơn/Thời gian kéo dài</t>
        </is>
      </c>
      <c r="H12" s="4" t="inlineStr">
        <is>
          <t>over + N: vị trí (bên trên, có khoảng cách — khác 'on' chạm bề mặt), số lượng (hơn), thời gian (trong suốt).</t>
        </is>
      </c>
      <c r="I12" s="4" t="inlineStr">
        <is>
          <t>get over, take over, look over, think over, hand over, recover over time</t>
        </is>
      </c>
      <c r="J12" s="4" t="inlineStr">
        <is>
          <t>all over (khắp nơi)</t>
        </is>
      </c>
      <c r="K12" s="4" t="n"/>
      <c r="L12" s="4" t="inlineStr">
        <is>
          <t>over and over (lặp đi lặp lại), over the moon (rất vui sướng), all over again (làm lại từ đầu)</t>
        </is>
      </c>
      <c r="M12" s="4" t="inlineStr">
        <is>
          <t>over the moon, over my dead body (không đời nào), over the top (thái quá)</t>
        </is>
      </c>
      <c r="N12" s="4" t="inlineStr">
        <is>
          <t>over (bên trên, KHÔNG chạm) vs above (bên trên, chung chung hơn) vs on (chạm bề mặt trực tiếp).</t>
        </is>
      </c>
      <c r="O12" s="4" t="inlineStr">
        <is>
          <t>Gần nghĩa: above (vị trí) | Trái nghĩa: under | Dễ nhầm: over/above khi mô tả vị trí trên.</t>
        </is>
      </c>
    </row>
    <row r="13">
      <c r="A13" s="4" t="inlineStr">
        <is>
          <t>through</t>
        </is>
      </c>
      <c r="B13" s="4" t="inlineStr">
        <is>
          <t>/θruː/</t>
        </is>
      </c>
      <c r="C13" s="4" t="inlineStr">
        <is>
          <t>xuyên qua, thông qua</t>
        </is>
      </c>
      <c r="D13" s="4" t="inlineStr">
        <is>
          <t>A2</t>
        </is>
      </c>
      <c r="E13" s="4" t="n">
        <v>597</v>
      </c>
      <c r="F13" s="4" t="inlineStr">
        <is>
          <t>Simple</t>
        </is>
      </c>
      <c r="G13" s="4" t="inlineStr">
        <is>
          <t>Xuyên qua/Phương tiện/Suốt (thời gian)</t>
        </is>
      </c>
      <c r="H13" s="4" t="inlineStr">
        <is>
          <t>through + N: không gian (xuyên qua), phương tiện (nhờ vào), thời gian (suốt cả).</t>
        </is>
      </c>
      <c r="I13" s="4" t="inlineStr">
        <is>
          <t>go through, get through, see through, think through, look through, come through</t>
        </is>
      </c>
      <c r="J13" s="4" t="n"/>
      <c r="K13" s="4" t="n"/>
      <c r="L13" s="4" t="inlineStr">
        <is>
          <t>through and through (hoàn toàn, triệt để), halfway through (giữa chừng)</t>
        </is>
      </c>
      <c r="M13" s="4" t="inlineStr">
        <is>
          <t>go through the motions (làm cho có, hời hợt), fall through (thất bại — kế hoạch)</t>
        </is>
      </c>
      <c r="N13" s="4" t="inlineStr">
        <is>
          <t>through (chuyển động XUYÊN QUA có điểm vào-ra) vs across (chuyển động TỪ bên này sang bên kia bề mặt phẳng)</t>
        </is>
      </c>
      <c r="O13" s="4" t="inlineStr">
        <is>
          <t>Gần nghĩa: throughout (suốt, nhấn mạnh hơn) | Dễ nhầm: through/throughout khi nói về thời gian.</t>
        </is>
      </c>
    </row>
    <row r="14">
      <c r="A14" s="4" t="inlineStr">
        <is>
          <t>since</t>
        </is>
      </c>
      <c r="B14" s="4" t="inlineStr">
        <is>
          <t>/sɪns/</t>
        </is>
      </c>
      <c r="C14" s="4" t="inlineStr">
        <is>
          <t>từ khi (mốc thời gian)</t>
        </is>
      </c>
      <c r="D14" s="4" t="inlineStr">
        <is>
          <t>A2</t>
        </is>
      </c>
      <c r="E14" s="4" t="n">
        <v>576</v>
      </c>
      <c r="F14" s="4" t="inlineStr">
        <is>
          <t>Simple</t>
        </is>
      </c>
      <c r="G14" s="4" t="inlineStr">
        <is>
          <t>Thời gian (mốc bắt đầu, dual: cả giới từ &amp; liên từ)</t>
        </is>
      </c>
      <c r="H14" s="4" t="inlineStr">
        <is>
          <t>since + N (mốc thời gian cụ thể) — LUÔN đi với thì HOÀN THÀNH ở mệnh đề chính; cũng là liên từ (xem file liên từ).</t>
        </is>
      </c>
      <c r="I14" s="4" t="n"/>
      <c r="J14" s="4" t="n"/>
      <c r="K14" s="4" t="n"/>
      <c r="L14" s="4" t="inlineStr">
        <is>
          <t>since when (từ bao giờ — thường mỉa mai)</t>
        </is>
      </c>
      <c r="M14" s="4" t="n"/>
      <c r="N14" s="4" t="inlineStr">
        <is>
          <t>since (mốc thời gian CỤ THỂ, một điểm) vs for (KHOẢNG thời gian, một quãng) — 'since 2020' khác 'for 3 years'.</t>
        </is>
      </c>
      <c r="O14" s="4" t="inlineStr">
        <is>
          <t>Trái nghĩa: until | Dễ nhầm: since/for — lỗi cực phổ biến khi diễn đạt thời gian với thì hoàn thành.</t>
        </is>
      </c>
    </row>
    <row r="15">
      <c r="A15" s="4" t="inlineStr">
        <is>
          <t>between</t>
        </is>
      </c>
      <c r="B15" s="4" t="inlineStr">
        <is>
          <t>/bɪˈtwiːn/</t>
        </is>
      </c>
      <c r="C15" s="4" t="inlineStr">
        <is>
          <t>giữa (2 đối tượng)</t>
        </is>
      </c>
      <c r="D15" s="4" t="inlineStr">
        <is>
          <t>A2</t>
        </is>
      </c>
      <c r="E15" s="4" t="n">
        <v>552</v>
      </c>
      <c r="F15" s="4" t="inlineStr">
        <is>
          <t>Simple</t>
        </is>
      </c>
      <c r="G15" s="4" t="inlineStr">
        <is>
          <t>Vị trí/Phân chia (2 đối tượng)</t>
        </is>
      </c>
      <c r="H15" s="4" t="inlineStr">
        <is>
          <t>between + 2 N (số ít) rõ ràng, xác định; CHỈ dùng cho ĐÚNG 2 đối tượng (khác 'among' cho nhóm ≥3).</t>
        </is>
      </c>
      <c r="I15" s="4" t="inlineStr">
        <is>
          <t>choose between, distinguish between, differ between, share between</t>
        </is>
      </c>
      <c r="J15" s="4" t="inlineStr">
        <is>
          <t>torn between (giằng xé giữa 2 lựa chọn)</t>
        </is>
      </c>
      <c r="K15" s="4" t="n"/>
      <c r="L15" s="4" t="inlineStr">
        <is>
          <t>between you and me (chỉ giữa chúng ta thôi, bí mật), in between (ở giữa, ở khoảng giữa)</t>
        </is>
      </c>
      <c r="M15" s="4" t="inlineStr">
        <is>
          <t>read between the lines (hiểu ý ẩn), between a rock and a hard place (tiến thoái lưỡng nan)</t>
        </is>
      </c>
      <c r="N15" s="4" t="inlineStr">
        <is>
          <t>between (2 đối tượng CỤ THỂ, xác định) vs among (nhóm từ 3 trở lên, KHÔNG xác định rõ từng cá thể).</t>
        </is>
      </c>
      <c r="O15" s="4" t="inlineStr">
        <is>
          <t>Trái nghĩa: không có | Dễ nhầm: between/among — quy tắc số lượng đối tượng hay bị bỏ qua.</t>
        </is>
      </c>
    </row>
    <row r="16">
      <c r="A16" s="4" t="inlineStr">
        <is>
          <t>around</t>
        </is>
      </c>
      <c r="B16" s="4" t="inlineStr">
        <is>
          <t>/əˈraʊnd/</t>
        </is>
      </c>
      <c r="C16" s="4" t="inlineStr">
        <is>
          <t>xung quanh, khoảng</t>
        </is>
      </c>
      <c r="D16" s="4" t="inlineStr">
        <is>
          <t>A2</t>
        </is>
      </c>
      <c r="E16" s="4" t="n">
        <v>490</v>
      </c>
      <c r="F16" s="4" t="inlineStr">
        <is>
          <t>Simple</t>
        </is>
      </c>
      <c r="G16" s="4" t="inlineStr">
        <is>
          <t>Vị trí xung quanh/Ước lượng</t>
        </is>
      </c>
      <c r="H16" s="4" t="inlineStr">
        <is>
          <t>around + N: vị trí bao quanh, hoặc số lượng ước lượng (gần đồng nghĩa 'about').</t>
        </is>
      </c>
      <c r="I16" s="4" t="inlineStr">
        <is>
          <t>look around, get around, turn around, hang around (informal)</t>
        </is>
      </c>
      <c r="J16" s="4" t="n"/>
      <c r="K16" s="4" t="n"/>
      <c r="L16" s="4" t="inlineStr">
        <is>
          <t>around the clock (24/24, liên tục), around the corner (sắp đến gần)</t>
        </is>
      </c>
      <c r="M16" s="4" t="inlineStr">
        <is>
          <t>around the clock, beat around the bush (nói vòng vo — biến thể Mỹ của 'beat about the bush')</t>
        </is>
      </c>
      <c r="N16" s="4" t="inlineStr">
        <is>
          <t>around (thân mật, Mỹ) vs about (Anh-Anh, cùng nghĩa ước lượng/xung quanh trong nhiều ngữ cảnh)</t>
        </is>
      </c>
      <c r="O16" s="4" t="inlineStr">
        <is>
          <t>Gần nghĩa: about (ước lượng), round (Anh-Anh) | Dễ nhầm: không đáng kể.</t>
        </is>
      </c>
    </row>
    <row r="17">
      <c r="A17" s="4" t="inlineStr">
        <is>
          <t>before</t>
        </is>
      </c>
      <c r="B17" s="4" t="inlineStr">
        <is>
          <t>/bɪˈfɔːr/</t>
        </is>
      </c>
      <c r="C17" s="4" t="inlineStr">
        <is>
          <t>trước</t>
        </is>
      </c>
      <c r="D17" s="4" t="inlineStr">
        <is>
          <t>A2</t>
        </is>
      </c>
      <c r="E17" s="4" t="n">
        <v>473</v>
      </c>
      <c r="F17" s="4" t="inlineStr">
        <is>
          <t>Simple</t>
        </is>
      </c>
      <c r="G17" s="4" t="inlineStr">
        <is>
          <t>Thời gian/Vị trí (dual: giới từ &amp; liên từ)</t>
        </is>
      </c>
      <c r="H17" s="4" t="inlineStr">
        <is>
          <t>before + N/V-ing (giới từ) HOẶC before + mệnh đề (liên từ, xem file liên từ).</t>
        </is>
      </c>
      <c r="I17" s="4" t="inlineStr">
        <is>
          <t>come before (ưu tiên hơn)</t>
        </is>
      </c>
      <c r="J17" s="4" t="n"/>
      <c r="K17" s="4" t="inlineStr">
        <is>
          <t>the day before, night before</t>
        </is>
      </c>
      <c r="L17" s="4" t="inlineStr">
        <is>
          <t>before long (chẳng bao lâu nữa), before you know it (rất nhanh chóng)</t>
        </is>
      </c>
      <c r="M17" s="4" t="n"/>
      <c r="N17" s="4" t="inlineStr">
        <is>
          <t>before (trước — thời gian) vs in front of (trước mặt — vị trí không gian) — 2 nghĩa 'trước' khác nhau hoàn toàn.</t>
        </is>
      </c>
      <c r="O17" s="4" t="inlineStr">
        <is>
          <t>Trái nghĩa: after | Dễ nhầm: before (thời gian) dễ lẫn với in front of (không gian) khi dịch từ tiếng Việt.</t>
        </is>
      </c>
    </row>
    <row r="18">
      <c r="A18" s="4" t="inlineStr">
        <is>
          <t>during</t>
        </is>
      </c>
      <c r="B18" s="4" t="inlineStr">
        <is>
          <t>/ˈdʊrɪŋ/</t>
        </is>
      </c>
      <c r="C18" s="4" t="inlineStr">
        <is>
          <t>trong suốt (một sự kiện)</t>
        </is>
      </c>
      <c r="D18" s="4" t="inlineStr">
        <is>
          <t>A2</t>
        </is>
      </c>
      <c r="E18" s="4" t="n">
        <v>463</v>
      </c>
      <c r="F18" s="4" t="inlineStr">
        <is>
          <t>Simple</t>
        </is>
      </c>
      <c r="G18" s="4" t="inlineStr">
        <is>
          <t>Thời gian (trong một khoảng SỰ KIỆN)</t>
        </is>
      </c>
      <c r="H18" s="4" t="inlineStr">
        <is>
          <t>during + N (danh từ SỰ KIỆN/khoảng thời gian xác định, KHÔNG phải số lượng thời gian) — KHÁC 'for' (+ số lượng).</t>
        </is>
      </c>
      <c r="I18" s="4" t="n"/>
      <c r="J18" s="4" t="n"/>
      <c r="K18" s="4" t="n"/>
      <c r="L18" s="4" t="inlineStr">
        <is>
          <t>during the day/night (ban ngày/đêm)</t>
        </is>
      </c>
      <c r="M18" s="4" t="n"/>
      <c r="N18" s="4" t="inlineStr">
        <is>
          <t>during (+ danh từ SỰ KIỆN: during the meeting) vs for (+ SỐ LƯỢNG thời gian: for two hours) vs while (+ mệnh đề)</t>
        </is>
      </c>
      <c r="O18" s="4" t="inlineStr">
        <is>
          <t>Gần nghĩa: throughout (nhấn mạnh 'suốt') | Dễ nhầm: during/for/while — bộ 3 dễ nhầm kinh điển khi diễn đạt 'trong khi'.</t>
        </is>
      </c>
    </row>
    <row r="19">
      <c r="A19" s="4" t="inlineStr">
        <is>
          <t>among</t>
        </is>
      </c>
      <c r="B19" s="4" t="inlineStr">
        <is>
          <t>/əˈmʌŋ/</t>
        </is>
      </c>
      <c r="C19" s="4" t="inlineStr">
        <is>
          <t>giữa, trong số (≥3 đối tượng)</t>
        </is>
      </c>
      <c r="D19" s="4" t="inlineStr">
        <is>
          <t>A2</t>
        </is>
      </c>
      <c r="E19" s="4" t="n">
        <v>447</v>
      </c>
      <c r="F19" s="4" t="inlineStr">
        <is>
          <t>Simple</t>
        </is>
      </c>
      <c r="G19" s="4" t="inlineStr">
        <is>
          <t>Vị trí/Phân chia (nhóm ≥3)</t>
        </is>
      </c>
      <c r="H19" s="4" t="inlineStr">
        <is>
          <t>among + N (số nhiều/danh từ tập hợp) — nhóm từ 3 trở lên, KHÔNG phân biệt rạch ròi từng cá thể như 'between'.</t>
        </is>
      </c>
      <c r="I19" s="4" t="inlineStr">
        <is>
          <t>divide among, share among, choose among</t>
        </is>
      </c>
      <c r="J19" s="4" t="inlineStr">
        <is>
          <t>popular among (phổ biến trong số)</t>
        </is>
      </c>
      <c r="K19" s="4" t="n"/>
      <c r="L19" s="4" t="inlineStr">
        <is>
          <t>among other things (trong số những điều khác), among friends (giữa bạn bè)</t>
        </is>
      </c>
      <c r="M19" s="4" t="n"/>
      <c r="N19" s="4" t="inlineStr">
        <is>
          <t>among (nhóm ≥3, không rõ ràng từng cá thể) vs between (2 đối tượng, hoặc ≥3 nhưng XÁC ĐỊNH từng cặp quan hệ rõ ràng — 'negotiations between the five countries' vẫn dùng 'between' khi nhấn quan hệ song phương rõ ràng giữa từng bên).</t>
        </is>
      </c>
      <c r="O19" s="4" t="inlineStr">
        <is>
          <t>Trái nghĩa: không có | Dễ nhầm: between/among — quy tắc truyền thống (2 vs ≥3) nhưng thực tế có ngoại lệ khi nhấn quan hệ rõ ràng từng cặp.</t>
        </is>
      </c>
    </row>
    <row r="21">
      <c r="A21" s="1">
        <f>== Simple-Compound Prep 2 ===  (nguồn: gioi-tu-phan-tich.xlsx)</f>
        <v/>
      </c>
    </row>
    <row r="22">
      <c r="A22" s="3" t="inlineStr">
        <is>
          <t>Từ/cụm từ</t>
        </is>
      </c>
      <c r="B22" s="3" t="inlineStr">
        <is>
          <t>IPA</t>
        </is>
      </c>
      <c r="C22" s="3" t="inlineStr">
        <is>
          <t>Nghĩa tiếng Việt</t>
        </is>
      </c>
      <c r="D22" s="3" t="inlineStr">
        <is>
          <t>CEFR</t>
        </is>
      </c>
      <c r="E22" s="3" t="inlineStr">
        <is>
          <t>Tần suất</t>
        </is>
      </c>
      <c r="F22" s="3" t="inlineStr">
        <is>
          <t>Loại</t>
        </is>
      </c>
      <c r="G22" s="3" t="inlineStr">
        <is>
          <t>Nhóm ngữ nghĩa</t>
        </is>
      </c>
      <c r="H22" s="3" t="inlineStr">
        <is>
          <t>Cấu trúc &amp; vị trí</t>
        </is>
      </c>
      <c r="I22" s="3" t="inlineStr">
        <is>
          <t>Verb + Prep</t>
        </is>
      </c>
      <c r="J22" s="3" t="inlineStr">
        <is>
          <t>Adjective + Prep</t>
        </is>
      </c>
      <c r="K22" s="3" t="inlineStr">
        <is>
          <t>Noun + Prep</t>
        </is>
      </c>
      <c r="L22" s="3" t="inlineStr">
        <is>
          <t>Prep + Noun (cụm cố định)</t>
        </is>
      </c>
      <c r="M22" s="3" t="inlineStr">
        <is>
          <t>Fixed Expressions/Idioms</t>
        </is>
      </c>
      <c r="N22" s="3" t="inlineStr">
        <is>
          <t>Cặp dễ nhầm lẫn</t>
        </is>
      </c>
      <c r="O22" s="3" t="inlineStr">
        <is>
          <t>Quan hệ với từ khác (Synonyms/Near Synonyms/Antonyms/Confusable)</t>
        </is>
      </c>
    </row>
    <row r="23">
      <c r="A23" s="4" t="inlineStr">
        <is>
          <t>despite</t>
        </is>
      </c>
      <c r="B23" s="4" t="inlineStr">
        <is>
          <t>/dɪˈspaɪt/</t>
        </is>
      </c>
      <c r="C23" s="4" t="inlineStr">
        <is>
          <t>mặc dù (bất chấp)</t>
        </is>
      </c>
      <c r="D23" s="4" t="inlineStr">
        <is>
          <t>A2</t>
        </is>
      </c>
      <c r="E23" s="4" t="n">
        <v>318</v>
      </c>
      <c r="F23" s="4" t="inlineStr">
        <is>
          <t>Simple</t>
        </is>
      </c>
      <c r="G23" s="4" t="inlineStr">
        <is>
          <t>Nhượng bộ</t>
        </is>
      </c>
      <c r="H23" s="4" t="inlineStr">
        <is>
          <t>despite + N/V-ing/Pronoun (KHÔNG bao giờ + mệnh đề đầy đủ như 'although') — LỖI CỰC PHỔ BIẾN.</t>
        </is>
      </c>
      <c r="I23" s="4" t="n"/>
      <c r="J23" s="4" t="n"/>
      <c r="K23" s="4" t="n"/>
      <c r="L23" s="4" t="inlineStr">
        <is>
          <t>despite the fact that (+ mệnh đề — cách duy nhất để dùng 'despite' với mệnh đề đầy đủ)</t>
        </is>
      </c>
      <c r="M23" s="4" t="inlineStr">
        <is>
          <t>despite oneself (không kìm được, ngoài ý muốn)</t>
        </is>
      </c>
      <c r="N23" s="4" t="inlineStr">
        <is>
          <t>despite/in spite of (+ N/V-ing) vs although/though (+ mệnh đề đầy đủ) — lỗi ngữ pháp phổ biến nhất liên quan nhượng bộ.</t>
        </is>
      </c>
      <c r="O23" s="4" t="inlineStr">
        <is>
          <t>Đồng nghĩa: in spite of | Gần nghĩa: although (khác cấu trúc) | Dễ nhầm: 'despite of' SAI (thừa 'of'), chỉ 'despite' hoặc 'in spite of'.</t>
        </is>
      </c>
    </row>
    <row r="24">
      <c r="A24" s="4" t="inlineStr">
        <is>
          <t>per</t>
        </is>
      </c>
      <c r="B24" s="4" t="inlineStr">
        <is>
          <t>/pɜːr/</t>
        </is>
      </c>
      <c r="C24" s="4" t="inlineStr">
        <is>
          <t>mỗi, theo</t>
        </is>
      </c>
      <c r="D24" s="4" t="inlineStr">
        <is>
          <t>A2</t>
        </is>
      </c>
      <c r="E24" s="4" t="n">
        <v>268</v>
      </c>
      <c r="F24" s="4" t="inlineStr">
        <is>
          <t>Simple</t>
        </is>
      </c>
      <c r="G24" s="4" t="inlineStr">
        <is>
          <t>Tỷ lệ (trang trọng)</t>
        </is>
      </c>
      <c r="H24" s="4" t="inlineStr">
        <is>
          <t>per + N (không mạo từ): tỷ lệ/đơn vị — 'per person', 'per day'; trang trọng, thường văn bản chính thức/thống kê.</t>
        </is>
      </c>
      <c r="I24" s="4" t="n"/>
      <c r="J24" s="4" t="n"/>
      <c r="K24" s="4" t="n"/>
      <c r="L24" s="4" t="inlineStr">
        <is>
          <t>as per (theo như — trang trọng), per capita (bình quân đầu người), per annum (mỗi năm)</t>
        </is>
      </c>
      <c r="M24" s="4" t="inlineStr">
        <is>
          <t>per se (tự nó, bản chất — mượn Latin)</t>
        </is>
      </c>
      <c r="N24" s="4" t="inlineStr">
        <is>
          <t>per (trang trọng, văn bản/thống kê) vs a (thân mật hơn: '$50 a day' thay vì '$50 per day')</t>
        </is>
      </c>
      <c r="O24" s="4" t="inlineStr">
        <is>
          <t>Gần nghĩa: a/an (thân mật hơn) | Dễ nhầm: không đáng kể.</t>
        </is>
      </c>
    </row>
    <row r="25">
      <c r="A25" s="4" t="inlineStr">
        <is>
          <t>behind</t>
        </is>
      </c>
      <c r="B25" s="4" t="inlineStr">
        <is>
          <t>/bɪˈhaɪnd/</t>
        </is>
      </c>
      <c r="C25" s="4" t="inlineStr">
        <is>
          <t>phía sau</t>
        </is>
      </c>
      <c r="D25" s="4" t="inlineStr">
        <is>
          <t>A2</t>
        </is>
      </c>
      <c r="E25" s="4" t="n">
        <v>227</v>
      </c>
      <c r="F25" s="4" t="inlineStr">
        <is>
          <t>Simple</t>
        </is>
      </c>
      <c r="G25" s="4" t="inlineStr">
        <is>
          <t>Vị trí phía sau/Tụt hậu</t>
        </is>
      </c>
      <c r="H25" s="4" t="inlineStr">
        <is>
          <t>behind + N: vị trí (phía sau) hoặc trừu tượng (tụt hậu, ủng hộ ai).</t>
        </is>
      </c>
      <c r="I25" s="4" t="inlineStr">
        <is>
          <t>fall behind, get behind, leave behind, stand behind (ủng hộ)</t>
        </is>
      </c>
      <c r="J25" s="4" t="n"/>
      <c r="K25" s="4" t="n"/>
      <c r="L25" s="4" t="inlineStr">
        <is>
          <t>behind schedule (chậm tiến độ), behind bars (trong tù), behind closed doors (kín đáo, bí mật)</t>
        </is>
      </c>
      <c r="M25" s="4" t="inlineStr">
        <is>
          <t>behind someone's back (sau lưng, lén lút)</t>
        </is>
      </c>
      <c r="N25" s="4" t="inlineStr">
        <is>
          <t>behind (phía sau, tĩnh/trừu tượng) vs after (thời gian, thứ tự) — không nhầm nếu phân biệt KHÔNG GIAN vs THỜI GIAN.</t>
        </is>
      </c>
      <c r="O25" s="4" t="inlineStr">
        <is>
          <t>Trái nghĩa: in front of, ahead of | Dễ nhầm: không đáng kể.</t>
        </is>
      </c>
    </row>
    <row r="26">
      <c r="A26" s="4" t="inlineStr">
        <is>
          <t>under</t>
        </is>
      </c>
      <c r="B26" s="4" t="inlineStr">
        <is>
          <t>/ˈʌndər/</t>
        </is>
      </c>
      <c r="C26" s="4" t="inlineStr">
        <is>
          <t>dưới, đang trong quá trình</t>
        </is>
      </c>
      <c r="D26" s="4" t="inlineStr">
        <is>
          <t>A2</t>
        </is>
      </c>
      <c r="E26" s="4" t="n">
        <v>212</v>
      </c>
      <c r="F26" s="4" t="inlineStr">
        <is>
          <t>Simple</t>
        </is>
      </c>
      <c r="G26" s="4" t="inlineStr">
        <is>
          <t>Vị trí dưới/Trạng thái/Điều kiện</t>
        </is>
      </c>
      <c r="H26" s="4" t="inlineStr">
        <is>
          <t>under + N: vị trí (dưới), trạng thái (đang chịu/trải qua — under control, under construction), điều kiện (under these circumstances).</t>
        </is>
      </c>
      <c r="I26" s="4" t="inlineStr">
        <is>
          <t>come under (bị/chịu), fall under (thuộc về)</t>
        </is>
      </c>
      <c r="J26" s="4" t="n"/>
      <c r="K26" s="4" t="n"/>
      <c r="L26" s="4" t="inlineStr">
        <is>
          <t>under control, under construction, under way (đang tiến hành), under the weather (không khoẻ)</t>
        </is>
      </c>
      <c r="M26" s="4" t="inlineStr">
        <is>
          <t>under the table (bất hợp pháp/lén lút), under one's nose (ngay trước mắt mà không nhận ra)</t>
        </is>
      </c>
      <c r="N26" s="4" t="inlineStr">
        <is>
          <t>under (dưới, có thể trừu tượng: under pressure) vs below (dưới, thường CHỈ vị trí vật lý, ít trừu tượng hơn)</t>
        </is>
      </c>
      <c r="O26" s="4" t="inlineStr">
        <is>
          <t>Trái nghĩa: over, above | Gần nghĩa: below | Dễ nhầm: under/below khi mô tả vị trí thấp hơn.</t>
        </is>
      </c>
    </row>
    <row r="27">
      <c r="A27" s="4" t="inlineStr">
        <is>
          <t>besides</t>
        </is>
      </c>
      <c r="B27" s="4" t="inlineStr">
        <is>
          <t>/bɪˈsaɪdz/</t>
        </is>
      </c>
      <c r="C27" s="4" t="inlineStr">
        <is>
          <t>ngoài...ra (còn có)</t>
        </is>
      </c>
      <c r="D27" s="4" t="inlineStr">
        <is>
          <t>B1</t>
        </is>
      </c>
      <c r="E27" s="4" t="n">
        <v>204</v>
      </c>
      <c r="F27" s="4" t="inlineStr">
        <is>
          <t>Simple</t>
        </is>
      </c>
      <c r="G27" s="4" t="inlineStr">
        <is>
          <t>Bổ sung (dual: giới từ &amp; trạng từ liên kết)</t>
        </is>
      </c>
      <c r="H27" s="4" t="inlineStr">
        <is>
          <t>besides + N/V-ing (giới từ, = 'apart from') KHÁC 'besides' làm trạng từ liên kết (xem file liên từ).</t>
        </is>
      </c>
      <c r="I27" s="4" t="n"/>
      <c r="J27" s="4" t="n"/>
      <c r="K27" s="4" t="n"/>
      <c r="L27" s="4" t="inlineStr">
        <is>
          <t>besides that (ngoài điều đó ra)</t>
        </is>
      </c>
      <c r="M27" s="4" t="n"/>
      <c r="N27" s="4" t="inlineStr">
        <is>
          <t>besides (ngoài... CÒN CÓ THÊM, mang tính bổ sung) vs except (NGOẠI TRỪ, loại bỏ) — 2 nghĩa gần như đối lập, dễ nhầm nghiêm trọng.</t>
        </is>
      </c>
      <c r="O27" s="4" t="inlineStr">
        <is>
          <t>Trái nghĩa: except (loại trừ) | Dễ nhầm: besides (thêm vào) vs except (loại trừ) — lỗi nghĩa nghiêm trọng.</t>
        </is>
      </c>
    </row>
    <row r="28">
      <c r="A28" s="4" t="inlineStr">
        <is>
          <t>along</t>
        </is>
      </c>
      <c r="B28" s="4" t="inlineStr">
        <is>
          <t>/əˈlɔːŋ/</t>
        </is>
      </c>
      <c r="C28" s="4" t="inlineStr">
        <is>
          <t>dọc theo</t>
        </is>
      </c>
      <c r="D28" s="4" t="inlineStr">
        <is>
          <t>A2</t>
        </is>
      </c>
      <c r="E28" s="4" t="n">
        <v>191</v>
      </c>
      <c r="F28" s="4" t="inlineStr">
        <is>
          <t>Simple</t>
        </is>
      </c>
      <c r="G28" s="4" t="inlineStr">
        <is>
          <t>Chuyển động dọc theo</t>
        </is>
      </c>
      <c r="H28" s="4" t="inlineStr">
        <is>
          <t>along + N (đường/con đường/bờ sông...) — chuyển động hoặc vị trí dọc theo một chiều dài.</t>
        </is>
      </c>
      <c r="I28" s="4" t="inlineStr">
        <is>
          <t>get along (hoà thuận), come along, go along with (đồng ý theo), move along</t>
        </is>
      </c>
      <c r="J28" s="4" t="n"/>
      <c r="K28" s="4" t="n"/>
      <c r="L28" s="4" t="inlineStr">
        <is>
          <t>along the way (trên đường đi, dọc quá trình), all along (từ đầu đến giờ)</t>
        </is>
      </c>
      <c r="M28" s="4" t="inlineStr">
        <is>
          <t>string somebody along (dắt mũi ai — lừa dối kéo dài)</t>
        </is>
      </c>
      <c r="N28" s="4" t="inlineStr">
        <is>
          <t>along (dọc theo chiều dài) vs across (ngang qua bề mặt) — khác hướng di chuyển.</t>
        </is>
      </c>
      <c r="O28" s="4" t="inlineStr">
        <is>
          <t>Gần nghĩa: alongside (song song, bên cạnh) | Dễ nhầm: không đáng kể.</t>
        </is>
      </c>
    </row>
    <row r="29">
      <c r="A29" s="4" t="inlineStr">
        <is>
          <t>against</t>
        </is>
      </c>
      <c r="B29" s="4" t="inlineStr">
        <is>
          <t>/əˈɡɛnst/</t>
        </is>
      </c>
      <c r="C29" s="4" t="inlineStr">
        <is>
          <t>chống lại, dựa vào</t>
        </is>
      </c>
      <c r="D29" s="4" t="inlineStr">
        <is>
          <t>A2</t>
        </is>
      </c>
      <c r="E29" s="4" t="n">
        <v>184</v>
      </c>
      <c r="F29" s="4" t="inlineStr">
        <is>
          <t>Simple</t>
        </is>
      </c>
      <c r="G29" s="4" t="inlineStr">
        <is>
          <t>Đối lập/Tựa vào</t>
        </is>
      </c>
      <c r="H29" s="4" t="inlineStr">
        <is>
          <t>against + N: đối lập (phản đối/thi đấu chống lại) hoặc vị trí (tựa vào, dựa vào bề mặt).</t>
        </is>
      </c>
      <c r="I29" s="4" t="inlineStr">
        <is>
          <t>fight against, vote against, lean against, protect against, guard against, argue against</t>
        </is>
      </c>
      <c r="J29" s="4" t="n"/>
      <c r="K29" s="4" t="n"/>
      <c r="L29" s="4" t="inlineStr">
        <is>
          <t>against the clock (chạy đua với thời gian), against all odds (bất chấp mọi khó khăn)</t>
        </is>
      </c>
      <c r="M29" s="4" t="inlineStr">
        <is>
          <t>against the grain (trái với thông lệ/bản năng)</t>
        </is>
      </c>
      <c r="N29" s="4" t="inlineStr">
        <is>
          <t>against (chống lại/phản đối, hoặc tựa sát vào) — 2 nghĩa khá khác biệt nhưng ít gây nhầm lẫn do ngữ cảnh rõ.</t>
        </is>
      </c>
      <c r="O29" s="4" t="inlineStr">
        <is>
          <t>Trái nghĩa: for, in favour of | Dễ nhầm: không đáng kể.</t>
        </is>
      </c>
    </row>
    <row r="30">
      <c r="A30" s="4" t="inlineStr">
        <is>
          <t>within</t>
        </is>
      </c>
      <c r="B30" s="4" t="inlineStr">
        <is>
          <t>/wɪˈðɪn/</t>
        </is>
      </c>
      <c r="C30" s="4" t="inlineStr">
        <is>
          <t>trong vòng, bên trong</t>
        </is>
      </c>
      <c r="D30" s="4" t="inlineStr">
        <is>
          <t>A2</t>
        </is>
      </c>
      <c r="E30" s="4" t="n">
        <v>177</v>
      </c>
      <c r="F30" s="4" t="inlineStr">
        <is>
          <t>Compound</t>
        </is>
      </c>
      <c r="G30" s="4" t="inlineStr">
        <is>
          <t>Thời gian giới hạn/Không gian bên trong (trang trọng)</t>
        </is>
      </c>
      <c r="H30" s="4" t="inlineStr">
        <is>
          <t>within + N: thời gian (trong VÒNG một khoảng, có giới hạn) hoặc không gian (bên trong, trang trọng hơn 'in').</t>
        </is>
      </c>
      <c r="I30" s="4" t="inlineStr">
        <is>
          <t>fall within (thuộc phạm vi)</t>
        </is>
      </c>
      <c r="J30" s="4" t="n"/>
      <c r="K30" s="4" t="n"/>
      <c r="L30" s="4" t="inlineStr">
        <is>
          <t>within reach (trong tầm với), within reason (trong giới hạn hợp lý), within limits (trong giới hạn)</t>
        </is>
      </c>
      <c r="M30" s="4" t="n"/>
      <c r="N30" s="4" t="inlineStr">
        <is>
          <t>within (trong VÒNG một khoảng GIỚI HẠN, trang trọng) vs in (chung chung hơn, không nhấn giới hạn) — 'within 24 hours' nhấn mạnh KHÔNG VƯỢT QUÁ.</t>
        </is>
      </c>
      <c r="O30" s="4" t="inlineStr">
        <is>
          <t>Gần nghĩa: inside (không gian) | Trái nghĩa: outside, beyond | Dễ nhầm: không đáng kể.</t>
        </is>
      </c>
    </row>
    <row r="31">
      <c r="A31" s="4" t="inlineStr">
        <is>
          <t>once</t>
        </is>
      </c>
      <c r="B31" s="4" t="inlineStr">
        <is>
          <t>/wʌns/</t>
        </is>
      </c>
      <c r="C31" s="4" t="inlineStr">
        <is>
          <t>một lần; (liên từ: ngay khi)</t>
        </is>
      </c>
      <c r="D31" s="4" t="inlineStr">
        <is>
          <t>A2</t>
        </is>
      </c>
      <c r="E31" s="4" t="n">
        <v>155</v>
      </c>
      <c r="F31" s="4" t="inlineStr">
        <is>
          <t>Simple</t>
        </is>
      </c>
      <c r="G31" s="4" t="inlineStr">
        <is>
          <t>Tần suất/Thời gian (dual: giới từ hiếm &amp; liên từ phổ biến)</t>
        </is>
      </c>
      <c r="H31" s="4" t="inlineStr">
        <is>
          <t>Chủ yếu là TRẠNG TỪ tần suất (một lần) hoặc LIÊN TỪ (xem file liên từ); hiếm khi dùng thuần tuý như giới từ.</t>
        </is>
      </c>
      <c r="I31" s="4" t="n"/>
      <c r="J31" s="4" t="n"/>
      <c r="K31" s="4" t="n"/>
      <c r="L31" s="4" t="inlineStr">
        <is>
          <t>once a week (mỗi tuần một lần), once and for all (dứt khoát), once in a while (thỉnh thoảng), once upon a time (ngày xửa ngày xưa)</t>
        </is>
      </c>
      <c r="M31" s="4" t="inlineStr">
        <is>
          <t>once in a blue moon (hiếm khi xảy ra)</t>
        </is>
      </c>
      <c r="N31" s="4" t="inlineStr">
        <is>
          <t>once (liên từ, ngay khi — xem file liên từ) vs once (trạng từ tần suất, một lần) — 2 từ loại khác nhau, cùng hình thức.</t>
        </is>
      </c>
      <c r="O31" s="4" t="inlineStr">
        <is>
          <t>Dễ nhầm: xem thêm ở file liên từ.</t>
        </is>
      </c>
    </row>
    <row r="32">
      <c r="A32" s="4" t="inlineStr">
        <is>
          <t>across</t>
        </is>
      </c>
      <c r="B32" s="4" t="inlineStr">
        <is>
          <t>/əˈkrɔːs/</t>
        </is>
      </c>
      <c r="C32" s="4" t="inlineStr">
        <is>
          <t>ngang qua, băng qua</t>
        </is>
      </c>
      <c r="D32" s="4" t="inlineStr">
        <is>
          <t>A2</t>
        </is>
      </c>
      <c r="E32" s="4" t="n">
        <v>140</v>
      </c>
      <c r="F32" s="4" t="inlineStr">
        <is>
          <t>Simple</t>
        </is>
      </c>
      <c r="G32" s="4" t="inlineStr">
        <is>
          <t>Chuyển động ngang qua bề mặt</t>
        </is>
      </c>
      <c r="H32" s="4" t="inlineStr">
        <is>
          <t>across + N (bề mặt/không gian rộng) — chuyển động từ bên này sang bên kia MỘT BỀ MẶT.</t>
        </is>
      </c>
      <c r="I32" s="4" t="inlineStr">
        <is>
          <t>come across (tình cờ gặp), get across (truyền đạt được), put across (diễn đạt)</t>
        </is>
      </c>
      <c r="J32" s="4" t="n"/>
      <c r="K32" s="4" t="n"/>
      <c r="L32" s="4" t="inlineStr">
        <is>
          <t>across the board (áp dụng cho tất cả), across the country (khắp cả nước)</t>
        </is>
      </c>
      <c r="M32" s="4" t="n"/>
      <c r="N32" s="4" t="inlineStr">
        <is>
          <t>across (ngang qua BỀ MẶT phẳng: across the road) vs through (XUYÊN QUA không gian có chiều sâu: through the forest)</t>
        </is>
      </c>
      <c r="O32" s="4" t="inlineStr">
        <is>
          <t>Gần nghĩa: over (nếu có yếu tố vượt qua) | Dễ nhầm: across/through khi mô tả 'băng qua' — phụ thuộc tính chất không gian.</t>
        </is>
      </c>
    </row>
    <row r="33">
      <c r="A33" s="4" t="inlineStr">
        <is>
          <t>until</t>
        </is>
      </c>
      <c r="B33" s="4" t="inlineStr">
        <is>
          <t>/ənˈtɪl/</t>
        </is>
      </c>
      <c r="C33" s="4" t="inlineStr">
        <is>
          <t>cho đến khi</t>
        </is>
      </c>
      <c r="D33" s="4" t="inlineStr">
        <is>
          <t>A2</t>
        </is>
      </c>
      <c r="E33" s="4" t="n">
        <v>137</v>
      </c>
      <c r="F33" s="4" t="inlineStr">
        <is>
          <t>Simple</t>
        </is>
      </c>
      <c r="G33" s="4" t="inlineStr">
        <is>
          <t>Thời gian giới hạn (dual: giới từ &amp; liên từ)</t>
        </is>
      </c>
      <c r="H33" s="4" t="inlineStr">
        <is>
          <t>until + N (mốc thời gian, giới từ) HOẶC until + mệnh đề (liên từ, xem file liên từ).</t>
        </is>
      </c>
      <c r="I33" s="4" t="n"/>
      <c r="J33" s="4" t="n"/>
      <c r="K33" s="4" t="n"/>
      <c r="L33" s="4" t="inlineStr">
        <is>
          <t>until further notice (cho đến khi có thông báo mới), not until (mãi đến... mới)</t>
        </is>
      </c>
      <c r="M33" s="4" t="n"/>
      <c r="N33" s="4" t="inlineStr">
        <is>
          <t>until (nhấn ĐIỂM KẾT THÚC của một hành động liên tục) vs by (nhấn HẠN CHÓT phải hoàn thành trước đó, hành động không liên tục) — 'wait until 5pm' khác 'finish it by 5pm'.</t>
        </is>
      </c>
      <c r="O33" s="4" t="inlineStr">
        <is>
          <t>Trái nghĩa: since | Dễ nhầm: until/by — lỗi phổ biến khi diễn đạt hạn chót.</t>
        </is>
      </c>
    </row>
    <row r="34">
      <c r="A34" s="4" t="inlineStr">
        <is>
          <t>outside</t>
        </is>
      </c>
      <c r="B34" s="4" t="inlineStr">
        <is>
          <t>/ˌaʊtˈsaɪd/</t>
        </is>
      </c>
      <c r="C34" s="4" t="inlineStr">
        <is>
          <t>bên ngoài</t>
        </is>
      </c>
      <c r="D34" s="4" t="inlineStr">
        <is>
          <t>A2</t>
        </is>
      </c>
      <c r="E34" s="4" t="n">
        <v>126</v>
      </c>
      <c r="F34" s="4" t="inlineStr">
        <is>
          <t>Simple</t>
        </is>
      </c>
      <c r="G34" s="4" t="inlineStr">
        <is>
          <t>Vị trí ngoài</t>
        </is>
      </c>
      <c r="H34" s="4" t="inlineStr">
        <is>
          <t>outside + N: vị trí bên ngoài (vật lý) hoặc phạm vi (ngoài phạm vi/khả năng).</t>
        </is>
      </c>
      <c r="I34" s="4" t="n"/>
      <c r="J34" s="4" t="n"/>
      <c r="K34" s="4" t="n"/>
      <c r="L34" s="4" t="inlineStr">
        <is>
          <t>outside the box (sáng tạo, khác thường — 'think outside the box')</t>
        </is>
      </c>
      <c r="M34" s="4" t="n"/>
      <c r="N34" s="4" t="inlineStr">
        <is>
          <t>outside (bên ngoài, cả nghĩa đen/bóng) vs beyond (VƯỢT QUÁ giới hạn, trừu tượng hơn) — 'outside my expertise' khác 'beyond my expertise' (gần nghĩa, beyond mạnh hơn).</t>
        </is>
      </c>
      <c r="O34" s="4" t="inlineStr">
        <is>
          <t>Trái nghĩa: inside | Dễ nhầm: không đáng kể.</t>
        </is>
      </c>
    </row>
    <row r="35">
      <c r="A35" s="4" t="inlineStr">
        <is>
          <t>throughout</t>
        </is>
      </c>
      <c r="B35" s="4" t="inlineStr">
        <is>
          <t>/θruːˈaʊt/</t>
        </is>
      </c>
      <c r="C35" s="4" t="inlineStr">
        <is>
          <t>suốt, khắp</t>
        </is>
      </c>
      <c r="D35" s="4" t="inlineStr">
        <is>
          <t>B1</t>
        </is>
      </c>
      <c r="E35" s="4" t="n">
        <v>125</v>
      </c>
      <c r="F35" s="4" t="inlineStr">
        <is>
          <t>Compound</t>
        </is>
      </c>
      <c r="G35" s="4" t="inlineStr">
        <is>
          <t>Thời gian/Không gian (nhấn mạnh 'toàn bộ')</t>
        </is>
      </c>
      <c r="H35" s="4" t="inlineStr">
        <is>
          <t>throughout + N: TOÀN BỘ khoảng thời gian hoặc TOÀN BỘ không gian, trang trọng, nhấn mạnh hơn 'during'/'through'.</t>
        </is>
      </c>
      <c r="I35" s="4" t="n"/>
      <c r="J35" s="4" t="n"/>
      <c r="K35" s="4" t="n"/>
      <c r="L35" s="4" t="inlineStr">
        <is>
          <t>throughout history (xuyên suốt lịch sử), throughout the world (khắp thế giới)</t>
        </is>
      </c>
      <c r="M35" s="4" t="n"/>
      <c r="N35" s="4" t="inlineStr">
        <is>
          <t>throughout (NHẤN MẠNH toàn bộ, không có ngoại lệ) vs during (chỉ đơn thuần TRONG khoảng thời gian, không nhấn mạnh 'toàn bộ').</t>
        </is>
      </c>
      <c r="O35" s="4" t="inlineStr">
        <is>
          <t>Gần nghĩa: during (yếu hơn), through | Dễ nhầm: không đáng kể.</t>
        </is>
      </c>
    </row>
    <row r="36">
      <c r="A36" s="4" t="inlineStr">
        <is>
          <t>upon</t>
        </is>
      </c>
      <c r="B36" s="4" t="inlineStr">
        <is>
          <t>/əˈpɒn/</t>
        </is>
      </c>
      <c r="C36" s="4" t="inlineStr">
        <is>
          <t>trên, ngay khi (rất trang trọng)</t>
        </is>
      </c>
      <c r="D36" s="4" t="inlineStr">
        <is>
          <t>A2</t>
        </is>
      </c>
      <c r="E36" s="4" t="n">
        <v>87</v>
      </c>
      <c r="F36" s="4" t="inlineStr">
        <is>
          <t>Simple</t>
        </is>
      </c>
      <c r="G36" s="4" t="inlineStr">
        <is>
          <t>Vị trí/Thời điểm (rất trang trọng, văn học)</t>
        </is>
      </c>
      <c r="H36" s="4" t="inlineStr">
        <is>
          <t>upon + N: đồng nghĩa 'on' nhưng RẤT trang trọng/văn học; 'upon + V-ing' = ngay khi.</t>
        </is>
      </c>
      <c r="I36" s="4" t="inlineStr">
        <is>
          <t>depend upon (= depend on, trang trọng hơn), rely upon, call upon (kêu gọi)</t>
        </is>
      </c>
      <c r="J36" s="4" t="n"/>
      <c r="K36" s="4" t="n"/>
      <c r="L36" s="4" t="inlineStr">
        <is>
          <t>once upon a time (ngày xửa ngày xưa), upon arrival (ngay khi đến nơi)</t>
        </is>
      </c>
      <c r="M36" s="4" t="n"/>
      <c r="N36" s="4" t="inlineStr">
        <is>
          <t>upon (rất trang trọng, văn học/pháp lý) vs on (thông dụng, mọi văn phong) — gần như luôn có thể thay 'upon' bằng 'on' trong văn nói.</t>
        </is>
      </c>
      <c r="O36" s="4" t="inlineStr">
        <is>
          <t>Đồng nghĩa: on (thông dụng hơn) | Dễ nhầm: không đáng kể, chỉ khác mức độ trang trọng.</t>
        </is>
      </c>
    </row>
    <row r="37">
      <c r="A37" s="4" t="inlineStr">
        <is>
          <t>inside</t>
        </is>
      </c>
      <c r="B37" s="4" t="inlineStr">
        <is>
          <t>/ɪnˈsaɪd/</t>
        </is>
      </c>
      <c r="C37" s="4" t="inlineStr">
        <is>
          <t>bên trong</t>
        </is>
      </c>
      <c r="D37" s="4" t="inlineStr">
        <is>
          <t>A2</t>
        </is>
      </c>
      <c r="E37" s="4" t="n">
        <v>80</v>
      </c>
      <c r="F37" s="4" t="inlineStr">
        <is>
          <t>Simple</t>
        </is>
      </c>
      <c r="G37" s="4" t="inlineStr">
        <is>
          <t>Vị trí trong</t>
        </is>
      </c>
      <c r="H37" s="4" t="inlineStr">
        <is>
          <t>inside + N: vị trí bên trong (cụ thể hơn 'in', nhấn mạnh RANH GIỚI bên trong).</t>
        </is>
      </c>
      <c r="I37" s="4" t="n"/>
      <c r="J37" s="4" t="n"/>
      <c r="K37" s="4" t="n"/>
      <c r="L37" s="4" t="inlineStr">
        <is>
          <t>inside out (lộn trái, hoặc hiểu rất rõ: 'know something inside out')</t>
        </is>
      </c>
      <c r="M37" s="4" t="inlineStr">
        <is>
          <t>an inside job (vụ việc do người trong cuộc gây ra)</t>
        </is>
      </c>
      <c r="N37" s="4" t="inlineStr">
        <is>
          <t>inside (nhấn mạnh RANH GIỚI/bên trong một không gian kín) vs in (chung chung hơn, không nhấn ranh giới).</t>
        </is>
      </c>
      <c r="O37" s="4" t="inlineStr">
        <is>
          <t>Trái nghĩa: outside | Dễ nhầm: không đáng kể.</t>
        </is>
      </c>
    </row>
    <row r="38">
      <c r="A38" s="4" t="inlineStr">
        <is>
          <t>beyond</t>
        </is>
      </c>
      <c r="B38" s="4" t="inlineStr">
        <is>
          <t>/bɪˈjɒnd/</t>
        </is>
      </c>
      <c r="C38" s="4" t="inlineStr">
        <is>
          <t>vượt quá, xa hơn</t>
        </is>
      </c>
      <c r="D38" s="4" t="inlineStr">
        <is>
          <t>B1</t>
        </is>
      </c>
      <c r="E38" s="4" t="n">
        <v>65</v>
      </c>
      <c r="F38" s="4" t="inlineStr">
        <is>
          <t>Compound</t>
        </is>
      </c>
      <c r="G38" s="4" t="inlineStr">
        <is>
          <t>Vượt quá giới hạn</t>
        </is>
      </c>
      <c r="H38" s="4" t="inlineStr">
        <is>
          <t>beyond + N: vượt quá một giới hạn/phạm vi (không gian, khả năng, mức độ).</t>
        </is>
      </c>
      <c r="I38" s="4" t="inlineStr">
        <is>
          <t>go beyond (vượt quá)</t>
        </is>
      </c>
      <c r="J38" s="4" t="n"/>
      <c r="K38" s="4" t="n"/>
      <c r="L38" s="4" t="inlineStr">
        <is>
          <t>beyond doubt (không nghi ngờ gì), beyond belief (khó tin), beyond repair (không thể sửa)</t>
        </is>
      </c>
      <c r="M38" s="4" t="inlineStr">
        <is>
          <t>beyond the pale (vượt quá giới hạn chấp nhận được)</t>
        </is>
      </c>
      <c r="N38" s="4" t="inlineStr">
        <is>
          <t>beyond (VƯỢT QUÁ hẳn một giới hạn, mạnh hơn) vs outside (chỉ đơn thuần NGOÀI phạm vi, không nhất thiết vượt quá).</t>
        </is>
      </c>
      <c r="O38" s="4" t="inlineStr">
        <is>
          <t>Trái nghĩa: within | Dễ nhầm: không đáng kể.</t>
        </is>
      </c>
    </row>
    <row r="39">
      <c r="A39" s="4" t="inlineStr">
        <is>
          <t>via</t>
        </is>
      </c>
      <c r="B39" s="4" t="inlineStr">
        <is>
          <t>/ˈvaɪə/</t>
        </is>
      </c>
      <c r="C39" s="4" t="inlineStr">
        <is>
          <t>qua, thông qua (phương tiện)</t>
        </is>
      </c>
      <c r="D39" s="4" t="inlineStr">
        <is>
          <t>A2</t>
        </is>
      </c>
      <c r="E39" s="4" t="n">
        <v>55</v>
      </c>
      <c r="F39" s="4" t="inlineStr">
        <is>
          <t>Simple</t>
        </is>
      </c>
      <c r="G39" s="4" t="inlineStr">
        <is>
          <t>Phương tiện/Đường đi (trang trọng, hiện đại)</t>
        </is>
      </c>
      <c r="H39" s="4" t="inlineStr">
        <is>
          <t>via + N: đi QUA một địa điểm trung gian, hoặc THÔNG QUA một phương tiện/kênh (hiện đại: via email).</t>
        </is>
      </c>
      <c r="I39" s="4" t="n"/>
      <c r="J39" s="4" t="n"/>
      <c r="K39" s="4" t="n"/>
      <c r="L39" s="4" t="inlineStr">
        <is>
          <t>via email, via satellite</t>
        </is>
      </c>
      <c r="M39" s="4" t="n"/>
      <c r="N39" s="4" t="inlineStr">
        <is>
          <t>via (phương tiện/kênh TRUNG GIAN, hiện đại) vs by (phương tiện TRỰC TIẾP, chung chung hơn) — 'via email' phổ biến hơn 'by email' trong văn viết hiện đại.</t>
        </is>
      </c>
      <c r="O39" s="4" t="inlineStr">
        <is>
          <t>Gần nghĩa: through, by means of | Dễ nhầm: không đáng kể.</t>
        </is>
      </c>
    </row>
    <row r="40">
      <c r="A40" s="4" t="inlineStr">
        <is>
          <t>toward</t>
        </is>
      </c>
      <c r="B40" s="4" t="inlineStr">
        <is>
          <t>/tɔːrd/</t>
        </is>
      </c>
      <c r="C40" s="4" t="inlineStr">
        <is>
          <t>về phía, đối với</t>
        </is>
      </c>
      <c r="D40" s="4" t="inlineStr">
        <is>
          <t>B1</t>
        </is>
      </c>
      <c r="E40" s="4" t="n">
        <v>48</v>
      </c>
      <c r="F40" s="4" t="inlineStr">
        <is>
          <t>Simple</t>
        </is>
      </c>
      <c r="G40" s="4" t="inlineStr">
        <is>
          <t>Hướng đến/Thái độ</t>
        </is>
      </c>
      <c r="H40" s="4" t="inlineStr">
        <is>
          <t>toward(s) + N: hướng vật lý (đi về phía) hoặc thái độ trừu tượng (đối với ai/việc gì); biến thể Mỹ 'toward', Anh 'towards'.</t>
        </is>
      </c>
      <c r="I40" s="4" t="inlineStr">
        <is>
          <t>work toward(s) (hướng tới mục tiêu)</t>
        </is>
      </c>
      <c r="J40" s="4" t="inlineStr">
        <is>
          <t>attitude towards, approach towards</t>
        </is>
      </c>
      <c r="K40" s="4" t="n"/>
      <c r="L40" s="4" t="n"/>
      <c r="M40" s="4" t="n"/>
      <c r="N40" s="4" t="inlineStr">
        <is>
          <t>toward(s) (hướng ĐẾN, chưa tới đích) vs to (hướng ĐẾN VÀ ĐẠT đích) — 'walk towards the door' (đang đi, chưa tới) khác 'walk to the door' (đến nơi).</t>
        </is>
      </c>
      <c r="O40" s="4" t="inlineStr">
        <is>
          <t>Gần nghĩa: to (khi đạt đích) | Dễ nhầm: toward/towards chỉ khác biến thể vùng miền, không khác nghĩa.</t>
        </is>
      </c>
    </row>
    <row r="41">
      <c r="A41" s="4" t="inlineStr">
        <is>
          <t>unlike</t>
        </is>
      </c>
      <c r="B41" s="4" t="inlineStr">
        <is>
          <t>/ʌnˈlaɪk/</t>
        </is>
      </c>
      <c r="C41" s="4" t="inlineStr">
        <is>
          <t>không giống như</t>
        </is>
      </c>
      <c r="D41" s="4" t="inlineStr">
        <is>
          <t>B1</t>
        </is>
      </c>
      <c r="E41" s="4" t="n">
        <v>40</v>
      </c>
      <c r="F41" s="4" t="inlineStr">
        <is>
          <t>Simple</t>
        </is>
      </c>
      <c r="G41" s="4" t="inlineStr">
        <is>
          <t>So sánh (đối lập)</t>
        </is>
      </c>
      <c r="H41" s="4" t="inlineStr">
        <is>
          <t>unlike + N/Pronoun: chỉ ra sự KHÁC BIỆT giữa 2 đối tượng, thường đứng đầu câu.</t>
        </is>
      </c>
      <c r="I41" s="4" t="n"/>
      <c r="J41" s="4" t="n"/>
      <c r="K41" s="4" t="n"/>
      <c r="L41" s="4" t="n"/>
      <c r="M41" s="4" t="n"/>
      <c r="N41" s="4" t="inlineStr">
        <is>
          <t>unlike (khác biệt, đối lập) vs like (giống, so sánh tương đồng) — 2 từ trái nghĩa hoàn toàn.</t>
        </is>
      </c>
      <c r="O41" s="4" t="inlineStr">
        <is>
          <t>Trái nghĩa: like | Dễ nhầm: không đáng kể, khá rõ nghĩa.</t>
        </is>
      </c>
    </row>
    <row r="42">
      <c r="A42" s="4" t="inlineStr">
        <is>
          <t>onto</t>
        </is>
      </c>
      <c r="B42" s="4" t="inlineStr">
        <is>
          <t>/ˈɒntuː/</t>
        </is>
      </c>
      <c r="C42" s="4" t="inlineStr">
        <is>
          <t>lên trên (chuyển động)</t>
        </is>
      </c>
      <c r="D42" s="4" t="inlineStr">
        <is>
          <t>B1</t>
        </is>
      </c>
      <c r="E42" s="4" t="n">
        <v>28</v>
      </c>
      <c r="F42" s="4" t="inlineStr">
        <is>
          <t>Compound</t>
        </is>
      </c>
      <c r="G42" s="4" t="inlineStr">
        <is>
          <t>Chuyển động lên bề mặt</t>
        </is>
      </c>
      <c r="H42" s="4" t="inlineStr">
        <is>
          <t>onto + N: chuyển động CÓ HƯỚNG lên một bề mặt (khác 'on' chỉ vị trí tĩnh đã ở trên).</t>
        </is>
      </c>
      <c r="I42" s="4" t="inlineStr">
        <is>
          <t>hold onto (bám chặt vào), hang onto, move onto (chuyển sang)</t>
        </is>
      </c>
      <c r="J42" s="4" t="n"/>
      <c r="K42" s="4" t="n"/>
      <c r="L42" s="4" t="n"/>
      <c r="M42" s="4" t="n"/>
      <c r="N42" s="4" t="inlineStr">
        <is>
          <t>onto (chuyển động LÊN bề mặt) vs on (vị trí TĨNH, đã ở trên rồi) — 'jump onto the table' (chuyển động) khác 'sit on the table' (tĩnh).</t>
        </is>
      </c>
      <c r="O42" s="4" t="inlineStr">
        <is>
          <t>Dễ nhầm: onto/on khi mô tả chuyển động vs trạng thái tĩnh, tương tự into/in.</t>
        </is>
      </c>
    </row>
    <row r="43">
      <c r="A43" s="4" t="inlineStr">
        <is>
          <t>except</t>
        </is>
      </c>
      <c r="B43" s="4" t="inlineStr">
        <is>
          <t>/ɪkˈsɛpt/</t>
        </is>
      </c>
      <c r="C43" s="4" t="inlineStr">
        <is>
          <t>ngoại trừ</t>
        </is>
      </c>
      <c r="D43" s="4" t="inlineStr">
        <is>
          <t>A2</t>
        </is>
      </c>
      <c r="E43" s="4" t="n">
        <v>19</v>
      </c>
      <c r="F43" s="4" t="inlineStr">
        <is>
          <t>Simple</t>
        </is>
      </c>
      <c r="G43" s="4" t="inlineStr">
        <is>
          <t>Loại trừ</t>
        </is>
      </c>
      <c r="H43" s="4" t="inlineStr">
        <is>
          <t>except + N/Pronoun/V-ing: loại trừ MỘT phần khỏi một điều đã nêu chung; thường đi với 'for' khi ở đầu câu (except for).</t>
        </is>
      </c>
      <c r="I43" s="4" t="n"/>
      <c r="J43" s="4" t="n"/>
      <c r="K43" s="4" t="n"/>
      <c r="L43" s="4" t="inlineStr">
        <is>
          <t>except for (ngoại trừ — thường đầu câu)</t>
        </is>
      </c>
      <c r="M43" s="4" t="inlineStr">
        <is>
          <t>the exception that proves the rule (ngoại lệ khẳng định quy tắc — thành ngữ)</t>
        </is>
      </c>
      <c r="N43" s="4" t="inlineStr">
        <is>
          <t>except (loại trừ MỘT PHẦN khỏi một tổng thể đã xác định) vs besides (THÊM VÀO, bổ sung) — nghĩa gần như đối lập, xem lại mục 'besides'.</t>
        </is>
      </c>
      <c r="O43" s="4" t="inlineStr">
        <is>
          <t>Trái nghĩa: besides, including | Dễ nhầm: except vs besides — lỗi nghĩa nghiêm trọng nếu nhầm.</t>
        </is>
      </c>
    </row>
    <row r="44">
      <c r="A44" s="4" t="inlineStr">
        <is>
          <t>beside</t>
        </is>
      </c>
      <c r="B44" s="4" t="inlineStr">
        <is>
          <t>/bɪˈsaɪd/</t>
        </is>
      </c>
      <c r="C44" s="4" t="inlineStr">
        <is>
          <t>bên cạnh</t>
        </is>
      </c>
      <c r="D44" s="4" t="inlineStr">
        <is>
          <t>B1</t>
        </is>
      </c>
      <c r="E44" s="4" t="n">
        <v>9</v>
      </c>
      <c r="F44" s="4" t="inlineStr">
        <is>
          <t>Simple</t>
        </is>
      </c>
      <c r="G44" s="4" t="inlineStr">
        <is>
          <t>Vị trí kề bên</t>
        </is>
      </c>
      <c r="H44" s="4" t="inlineStr">
        <is>
          <t>beside + N: vị trí NGAY BÊN CẠNH (khác 'besides' = ngoài ra, dễ viết nhầm thiếu/thừa 's').</t>
        </is>
      </c>
      <c r="I44" s="4" t="n"/>
      <c r="J44" s="4" t="n"/>
      <c r="K44" s="4" t="n"/>
      <c r="L44" s="4" t="inlineStr">
        <is>
          <t>beside oneself (mất bình tĩnh, quá xúc động — 'beside himself with joy')</t>
        </is>
      </c>
      <c r="M44" s="4" t="n"/>
      <c r="N44" s="4" t="inlineStr">
        <is>
          <t>beside (bên cạnh, VỊ TRÍ) vs besides (NGOÀI RA, bổ sung — khác nghĩa hoàn toàn dù chỉ khác 1 chữ 's') — lỗi chính tả/nghĩa cực kỳ phổ biến.</t>
        </is>
      </c>
      <c r="O44" s="4" t="inlineStr">
        <is>
          <t>Dễ nhầm: beside/besides là cặp dễ nhầm kinh điển nhất trong nhóm giới từ.</t>
        </is>
      </c>
    </row>
    <row r="45">
      <c r="A45" s="4" t="inlineStr">
        <is>
          <t>amid</t>
        </is>
      </c>
      <c r="B45" s="4" t="inlineStr">
        <is>
          <t>/əˈmɪd/</t>
        </is>
      </c>
      <c r="C45" s="4" t="inlineStr">
        <is>
          <t>giữa (bối cảnh, trang trọng)</t>
        </is>
      </c>
      <c r="D45" s="4" t="inlineStr">
        <is>
          <t>B2</t>
        </is>
      </c>
      <c r="E45" s="4" t="n">
        <v>8</v>
      </c>
      <c r="F45" s="4" t="inlineStr">
        <is>
          <t>Compound</t>
        </is>
      </c>
      <c r="G45" s="4" t="inlineStr">
        <is>
          <t>Bối cảnh (trang trọng, báo chí)</t>
        </is>
      </c>
      <c r="H45" s="4" t="inlineStr">
        <is>
          <t>amid + N (danh từ trừu tượng/tình huống): giữa bối cảnh nào đó; trang trọng, phổ biến trong báo chí.</t>
        </is>
      </c>
      <c r="I45" s="4" t="n"/>
      <c r="J45" s="4" t="n"/>
      <c r="K45" s="4" t="n"/>
      <c r="L45" s="4" t="n"/>
      <c r="M45" s="4" t="n"/>
      <c r="N45" s="4" t="inlineStr">
        <is>
          <t>amid (bối cảnh TRỪU TƯỢNG, trang trọng — amid controversy) vs among (đối tượng CỤ THỂ, nhóm người/vật — among friends).</t>
        </is>
      </c>
      <c r="O45" s="4" t="inlineStr">
        <is>
          <t>Gần nghĩa: amidst (biến thể cổ hơn) | Dễ nhầm: amid/among theo tính cụ thể/trừu tượng của danh từ theo sau.</t>
        </is>
      </c>
    </row>
    <row r="46">
      <c r="A46" s="4" t="inlineStr">
        <is>
          <t>versus</t>
        </is>
      </c>
      <c r="B46" s="4" t="inlineStr">
        <is>
          <t>/ˈvɜːrsəs/</t>
        </is>
      </c>
      <c r="C46" s="4" t="inlineStr">
        <is>
          <t>đối đầu với (viết tắt: vs.)</t>
        </is>
      </c>
      <c r="D46" s="4" t="inlineStr">
        <is>
          <t>B1</t>
        </is>
      </c>
      <c r="E46" s="4" t="n">
        <v>6</v>
      </c>
      <c r="F46" s="4" t="inlineStr">
        <is>
          <t>Simple</t>
        </is>
      </c>
      <c r="G46" s="4" t="inlineStr">
        <is>
          <t>Đối đầu/So sánh</t>
        </is>
      </c>
      <c r="H46" s="4" t="inlineStr">
        <is>
          <t>versus + N: dùng trong thể thao, pháp lý, hoặc so sánh 2 lựa chọn/phương án đối lập.</t>
        </is>
      </c>
      <c r="I46" s="4" t="n"/>
      <c r="J46" s="4" t="n"/>
      <c r="K46" s="4" t="n"/>
      <c r="L46" s="4" t="n"/>
      <c r="M46" s="4" t="n"/>
      <c r="N46" s="4" t="inlineStr">
        <is>
          <t>versus (ĐỐI ĐẦU trực diện — thể thao/pháp lý, hoặc so sánh 2 lựa chọn ngang hàng) vs against (đối lập/phản đối, phạm vi rộng hơn).</t>
        </is>
      </c>
      <c r="O46" s="4" t="inlineStr">
        <is>
          <t>Gần nghĩa: against | Dễ nhầm: không đáng kể, thường viết tắt 'vs.'</t>
        </is>
      </c>
    </row>
    <row r="47">
      <c r="A47" s="4" t="inlineStr">
        <is>
          <t>beneath</t>
        </is>
      </c>
      <c r="B47" s="4" t="inlineStr">
        <is>
          <t>/bɪˈniːθ/</t>
        </is>
      </c>
      <c r="C47" s="4" t="inlineStr">
        <is>
          <t>bên dưới (trang trọng)</t>
        </is>
      </c>
      <c r="D47" s="4" t="inlineStr">
        <is>
          <t>B1</t>
        </is>
      </c>
      <c r="E47" s="4" t="n">
        <v>5</v>
      </c>
      <c r="F47" s="4" t="inlineStr">
        <is>
          <t>Compound</t>
        </is>
      </c>
      <c r="G47" s="4" t="inlineStr">
        <is>
          <t>Vị trí dưới (trang trọng, văn học)</t>
        </is>
      </c>
      <c r="H47" s="4" t="inlineStr">
        <is>
          <t>beneath + N: đồng nghĩa 'under/below' nhưng trang trọng/văn học hơn; cũng dùng nghĩa bóng (dưới tầm, không xứng đáng).</t>
        </is>
      </c>
      <c r="I47" s="4" t="n"/>
      <c r="J47" s="4" t="n"/>
      <c r="K47" s="4" t="n"/>
      <c r="L47" s="4" t="inlineStr">
        <is>
          <t>beneath contempt (đáng khinh bỉ), beneath one's dignity (mất phẩm giá, không xứng)</t>
        </is>
      </c>
      <c r="M47" s="4" t="n"/>
      <c r="N47" s="4" t="inlineStr">
        <is>
          <t>beneath (trang trọng/văn học, cũng dùng nghĩa bóng 'không xứng đáng') vs under/below (thông dụng, chủ yếu nghĩa đen).</t>
        </is>
      </c>
      <c r="O47" s="4" t="inlineStr">
        <is>
          <t>Đồng nghĩa: under, below | Dễ nhầm: không đáng kể, chỉ khác mức độ trang trọng.</t>
        </is>
      </c>
    </row>
    <row r="48">
      <c r="A48" s="4" t="inlineStr">
        <is>
          <t>underneath</t>
        </is>
      </c>
      <c r="B48" s="4" t="inlineStr">
        <is>
          <t>/ˌʌndərˈniːθ/</t>
        </is>
      </c>
      <c r="C48" s="4" t="inlineStr">
        <is>
          <t>ngay bên dưới (cụ thể)</t>
        </is>
      </c>
      <c r="D48" s="4" t="inlineStr">
        <is>
          <t>B1</t>
        </is>
      </c>
      <c r="E48" s="4" t="n">
        <v>4</v>
      </c>
      <c r="F48" s="4" t="inlineStr">
        <is>
          <t>Compound</t>
        </is>
      </c>
      <c r="G48" s="4" t="inlineStr">
        <is>
          <t>Vị trí dưới (cụ thể, có che phủ)</t>
        </is>
      </c>
      <c r="H48" s="4" t="inlineStr">
        <is>
          <t>underneath + N: nhấn mạnh vị trí NGAY DƯỚI, thường có ý bị che phủ/giấu bên dưới một vật khác.</t>
        </is>
      </c>
      <c r="I48" s="4" t="n"/>
      <c r="J48" s="4" t="n"/>
      <c r="K48" s="4" t="n"/>
      <c r="L48" s="4" t="n"/>
      <c r="M48" s="4" t="n"/>
      <c r="N48" s="4" t="inlineStr">
        <is>
          <t>underneath (NGAY DƯỚI, cụ thể, có thể bị che khuất) vs under/beneath (chung chung hơn về vị trí thấp hơn).</t>
        </is>
      </c>
      <c r="O48" s="4" t="inlineStr">
        <is>
          <t>Gần nghĩa: under, beneath | Dễ nhầm: không đáng kể.</t>
        </is>
      </c>
    </row>
    <row r="49">
      <c r="A49" s="4" t="inlineStr">
        <is>
          <t>aboard</t>
        </is>
      </c>
      <c r="B49" s="4" t="inlineStr">
        <is>
          <t>/əˈbɔːrd/</t>
        </is>
      </c>
      <c r="C49" s="4" t="inlineStr">
        <is>
          <t>trên tàu/máy bay/xe</t>
        </is>
      </c>
      <c r="D49" s="4" t="inlineStr">
        <is>
          <t>B1</t>
        </is>
      </c>
      <c r="E49" s="4" t="n">
        <v>2</v>
      </c>
      <c r="F49" s="4" t="inlineStr">
        <is>
          <t>Compound</t>
        </is>
      </c>
      <c r="G49" s="4" t="inlineStr">
        <is>
          <t>Vị trí trên phương tiện vận tải</t>
        </is>
      </c>
      <c r="H49" s="4" t="inlineStr">
        <is>
          <t>aboard + N (tàu, thuyền, máy bay, xe lửa): CHỈ dùng cho PHƯƠNG TIỆN VẬN TẢI lớn, không dùng cho ô tô thông thường.</t>
        </is>
      </c>
      <c r="I49" s="4" t="inlineStr">
        <is>
          <t>come aboard, welcome aboard (chào đón gia nhập — nghĩa bóng phổ biến trong công việc)</t>
        </is>
      </c>
      <c r="J49" s="4" t="n"/>
      <c r="K49" s="4" t="n"/>
      <c r="L49" s="4" t="inlineStr">
        <is>
          <t>welcome aboard (chào mừng gia nhập đội/công ty — nghĩa bóng)</t>
        </is>
      </c>
      <c r="M49" s="4" t="n"/>
      <c r="N49" s="4" t="inlineStr">
        <is>
          <t>aboard (CHỈ phương tiện vận tải lớn: tàu/máy bay/tàu lửa) vs in/on (ô tô dùng 'in', xe buýt/tàu dùng 'on') — quy tắc phương tiện vận tải dễ nhầm.</t>
        </is>
      </c>
      <c r="O49" s="4" t="inlineStr">
        <is>
          <t>Dễ nhầm: aboard chỉ dùng hạn chế cho phương tiện lớn, không thay thế in/on tuỳ tiện.</t>
        </is>
      </c>
    </row>
    <row r="51">
      <c r="A51" s="1">
        <f>== Complex-Phrasal Prepositions ===  (nguồn: gioi-tu-phan-tich.xlsx)</f>
        <v/>
      </c>
    </row>
    <row r="52">
      <c r="A52" s="3" t="inlineStr">
        <is>
          <t>Từ/cụm từ</t>
        </is>
      </c>
      <c r="B52" s="3" t="inlineStr">
        <is>
          <t>IPA</t>
        </is>
      </c>
      <c r="C52" s="3" t="inlineStr">
        <is>
          <t>Nghĩa tiếng Việt</t>
        </is>
      </c>
      <c r="D52" s="3" t="inlineStr">
        <is>
          <t>CEFR</t>
        </is>
      </c>
      <c r="E52" s="3" t="inlineStr">
        <is>
          <t>Tần suất</t>
        </is>
      </c>
      <c r="F52" s="3" t="inlineStr">
        <is>
          <t>Loại</t>
        </is>
      </c>
      <c r="G52" s="3" t="inlineStr">
        <is>
          <t>Nhóm ngữ nghĩa</t>
        </is>
      </c>
      <c r="H52" s="3" t="inlineStr">
        <is>
          <t>Cấu trúc &amp; vị trí</t>
        </is>
      </c>
      <c r="I52" s="3" t="inlineStr">
        <is>
          <t>Verb + Prep</t>
        </is>
      </c>
      <c r="J52" s="3" t="inlineStr">
        <is>
          <t>Adjective + Prep</t>
        </is>
      </c>
      <c r="K52" s="3" t="inlineStr">
        <is>
          <t>Noun + Prep</t>
        </is>
      </c>
      <c r="L52" s="3" t="inlineStr">
        <is>
          <t>Prep + Noun (cụm cố định)</t>
        </is>
      </c>
      <c r="M52" s="3" t="inlineStr">
        <is>
          <t>Fixed Expressions/Idioms</t>
        </is>
      </c>
      <c r="N52" s="3" t="inlineStr">
        <is>
          <t>Cặp dễ nhầm lẫn</t>
        </is>
      </c>
      <c r="O52" s="3" t="inlineStr">
        <is>
          <t>Quan hệ với từ khác (Synonyms/Near Synonyms/Antonyms/Confusable)</t>
        </is>
      </c>
    </row>
    <row r="53">
      <c r="A53" s="4" t="inlineStr">
        <is>
          <t>because of</t>
        </is>
      </c>
      <c r="B53" s="4" t="inlineStr">
        <is>
          <t>/bɪˈkɒz ʌv/</t>
        </is>
      </c>
      <c r="C53" s="4" t="inlineStr">
        <is>
          <t>bởi vì (+ danh từ)</t>
        </is>
      </c>
      <c r="D53" s="4" t="inlineStr">
        <is>
          <t>A2</t>
        </is>
      </c>
      <c r="E53" s="4" t="n"/>
      <c r="F53" s="4" t="inlineStr">
        <is>
          <t>Complex/Phrasal</t>
        </is>
      </c>
      <c r="G53" s="4" t="inlineStr">
        <is>
          <t>Nguyên nhân</t>
        </is>
      </c>
      <c r="H53" s="4" t="inlineStr">
        <is>
          <t>because of + N/Pronoun/V-ing (KHÁC 'because' + mệnh đề đầy đủ) — cặp dễ nhầm kinh điển nhất về nguyên nhân.</t>
        </is>
      </c>
      <c r="I53" s="4" t="n"/>
      <c r="J53" s="4" t="n"/>
      <c r="K53" s="4" t="n"/>
      <c r="L53" s="4" t="n"/>
      <c r="M53" s="4" t="n"/>
      <c r="N53" s="4" t="inlineStr">
        <is>
          <t>because of (+N) vs because (+ mệnh đề) — lỗi ngữ pháp CỰC PHỔ BIẾN nhất trong tiếng Anh học thuật Việt Nam.</t>
        </is>
      </c>
      <c r="O53" s="4" t="inlineStr">
        <is>
          <t>Đồng nghĩa: due to, owing to | Gần nghĩa: as a result of | Dễ nhầm: xem cột Cấu trúc.</t>
        </is>
      </c>
    </row>
    <row r="54">
      <c r="A54" s="4" t="inlineStr">
        <is>
          <t>due to</t>
        </is>
      </c>
      <c r="B54" s="4" t="inlineStr">
        <is>
          <t>/djuː tuː/</t>
        </is>
      </c>
      <c r="C54" s="4" t="inlineStr">
        <is>
          <t>do, vì (+ danh từ, trang trọng)</t>
        </is>
      </c>
      <c r="D54" s="4" t="inlineStr">
        <is>
          <t>B1</t>
        </is>
      </c>
      <c r="E54" s="4" t="n">
        <v>954</v>
      </c>
      <c r="F54" s="4" t="inlineStr">
        <is>
          <t>Complex/Phrasal</t>
        </is>
      </c>
      <c r="G54" s="4" t="inlineStr">
        <is>
          <t>Nguyên nhân (trang trọng)</t>
        </is>
      </c>
      <c r="H54" s="4" t="inlineStr">
        <is>
          <t>due to + N/V-ing; theo ngữ pháp truyền thống 'due to' chỉ bổ nghĩa DANH TỪ (be due to), nhưng hiện đại dùng linh hoạt như 'because of'.</t>
        </is>
      </c>
      <c r="I54" s="4" t="n"/>
      <c r="J54" s="4" t="n"/>
      <c r="K54" s="4" t="n"/>
      <c r="L54" s="4" t="n"/>
      <c r="M54" s="4" t="n"/>
      <c r="N54" s="4" t="inlineStr">
        <is>
          <t>due to (trang trọng hơn 'because of' một chút, phổ biến trong văn viết học thuật/báo chí) vs owing to (trang trọng tương đương).</t>
        </is>
      </c>
      <c r="O54" s="4" t="inlineStr">
        <is>
          <t>Đồng nghĩa: because of, owing to | Dễ nhầm: 'due to' + mệnh đề là SAI, phải + N/V-ing.</t>
        </is>
      </c>
    </row>
    <row r="55">
      <c r="A55" s="4" t="inlineStr">
        <is>
          <t>owing to</t>
        </is>
      </c>
      <c r="B55" s="4" t="inlineStr">
        <is>
          <t>/ˈoʊɪŋ tuː/</t>
        </is>
      </c>
      <c r="C55" s="4" t="inlineStr">
        <is>
          <t>do, bởi vì (rất trang trọng)</t>
        </is>
      </c>
      <c r="D55" s="4" t="inlineStr">
        <is>
          <t>B2</t>
        </is>
      </c>
      <c r="E55" s="4" t="n"/>
      <c r="F55" s="4" t="inlineStr">
        <is>
          <t>Complex/Phrasal</t>
        </is>
      </c>
      <c r="G55" s="4" t="inlineStr">
        <is>
          <t>Nguyên nhân (rất trang trọng)</t>
        </is>
      </c>
      <c r="H55" s="4" t="inlineStr">
        <is>
          <t>owing to + N/V-ing; trang trọng nhất trong nhóm 3 từ đồng nghĩa nguyên nhân này.</t>
        </is>
      </c>
      <c r="I55" s="4" t="n"/>
      <c r="J55" s="4" t="n"/>
      <c r="K55" s="4" t="n"/>
      <c r="L55" s="4" t="n"/>
      <c r="M55" s="4" t="n"/>
      <c r="N55" s="4" t="inlineStr">
        <is>
          <t>owing to (RẤT trang trọng, ít dùng trong văn nói) vs due to/because of (thông dụng hơn).</t>
        </is>
      </c>
      <c r="O55" s="4" t="inlineStr">
        <is>
          <t>Đồng nghĩa: due to, because of | Dễ nhầm: không đáng kể, chỉ khác mức trang trọng.</t>
        </is>
      </c>
    </row>
    <row r="56">
      <c r="A56" s="4" t="inlineStr">
        <is>
          <t>according to</t>
        </is>
      </c>
      <c r="B56" s="4" t="inlineStr">
        <is>
          <t>/əˈkɔːrdɪŋ tuː/</t>
        </is>
      </c>
      <c r="C56" s="4" t="inlineStr">
        <is>
          <t>theo như, dựa theo</t>
        </is>
      </c>
      <c r="D56" s="4" t="inlineStr">
        <is>
          <t>A2</t>
        </is>
      </c>
      <c r="E56" s="4" t="n"/>
      <c r="F56" s="4" t="inlineStr">
        <is>
          <t>Complex/Phrasal</t>
        </is>
      </c>
      <c r="G56" s="4" t="inlineStr">
        <is>
          <t>Nguồn thông tin/Sự phù hợp</t>
        </is>
      </c>
      <c r="H56" s="4" t="inlineStr">
        <is>
          <t>according to + N (nguồn tin/người nói) — giới thiệu THÔNG TIN từ một nguồn cụ thể; KHÔNG dùng để nêu Ý KIẾN CÁ NHÂN người viết.</t>
        </is>
      </c>
      <c r="I56" s="4" t="n"/>
      <c r="J56" s="4" t="n"/>
      <c r="K56" s="4" t="n"/>
      <c r="L56" s="4" t="n"/>
      <c r="M56" s="4" t="n"/>
      <c r="N56" s="4" t="inlineStr">
        <is>
          <t>according to (trích dẫn nguồn KHÁC, không phải ý kiến người viết) — SAI khi dùng 'According to me' (nên dùng 'In my opinion').</t>
        </is>
      </c>
      <c r="O56" s="4" t="inlineStr">
        <is>
          <t>Gần nghĩa: as stated by | Dễ nhầm: 'according to me' là lỗi rất phổ biến của người học khi muốn nói 'theo tôi'.</t>
        </is>
      </c>
    </row>
    <row r="57">
      <c r="A57" s="4" t="inlineStr">
        <is>
          <t>in front of</t>
        </is>
      </c>
      <c r="B57" s="4" t="inlineStr">
        <is>
          <t>/ɪn frʌnt ʌv/</t>
        </is>
      </c>
      <c r="C57" s="4" t="inlineStr">
        <is>
          <t>trước mặt, phía trước</t>
        </is>
      </c>
      <c r="D57" s="4" t="inlineStr">
        <is>
          <t>A1</t>
        </is>
      </c>
      <c r="E57" s="4" t="n"/>
      <c r="F57" s="4" t="inlineStr">
        <is>
          <t>Complex/Phrasal</t>
        </is>
      </c>
      <c r="G57" s="4" t="inlineStr">
        <is>
          <t>Vị trí</t>
        </is>
      </c>
      <c r="H57" s="4" t="inlineStr">
        <is>
          <t>in front of + N: vị trí KHÔNG GIAN phía trước (khác 'before' = thời gian).</t>
        </is>
      </c>
      <c r="I57" s="4" t="n"/>
      <c r="J57" s="4" t="n"/>
      <c r="K57" s="4" t="n"/>
      <c r="L57" s="4" t="n"/>
      <c r="M57" s="4" t="n"/>
      <c r="N57" s="4" t="inlineStr">
        <is>
          <t>in front of (KHÔNG GIAN) vs before (THỜI GIAN, hoặc trang trọng hơn cho vị trí trong văn học) — xem lại mục 'before'.</t>
        </is>
      </c>
      <c r="O57" s="4" t="inlineStr">
        <is>
          <t>Trái nghĩa: behind | Dễ nhầm: in front of/before khi dịch 'trước' từ tiếng Việt.</t>
        </is>
      </c>
    </row>
    <row r="58">
      <c r="A58" s="4" t="inlineStr">
        <is>
          <t>on behalf of</t>
        </is>
      </c>
      <c r="B58" s="4" t="inlineStr">
        <is>
          <t>/ɒn bɪˈhɑːf ʌv/</t>
        </is>
      </c>
      <c r="C58" s="4" t="inlineStr">
        <is>
          <t>thay mặt cho</t>
        </is>
      </c>
      <c r="D58" s="4" t="inlineStr">
        <is>
          <t>B1</t>
        </is>
      </c>
      <c r="E58" s="4" t="n"/>
      <c r="F58" s="4" t="inlineStr">
        <is>
          <t>Complex/Phrasal</t>
        </is>
      </c>
      <c r="G58" s="4" t="inlineStr">
        <is>
          <t>Đại diện</t>
        </is>
      </c>
      <c r="H58" s="4" t="inlineStr">
        <is>
          <t>on behalf of + N: hành động THAY MẶT cho ai đó (thường trang trọng, thư từ/phát biểu).</t>
        </is>
      </c>
      <c r="I58" s="4" t="n"/>
      <c r="J58" s="4" t="n"/>
      <c r="K58" s="4" t="n"/>
      <c r="L58" s="4" t="n"/>
      <c r="M58" s="4" t="n"/>
      <c r="N58" s="4" t="inlineStr">
        <is>
          <t>on behalf of (THAY MẶT, đại diện chính thức) vs for (chung chung hơn, có thể chỉ 'vì lợi ích của').</t>
        </is>
      </c>
      <c r="O58" s="4" t="inlineStr">
        <is>
          <t>Gần nghĩa: for, in the name of | Dễ nhầm: không đáng kể.</t>
        </is>
      </c>
    </row>
    <row r="59">
      <c r="A59" s="4" t="inlineStr">
        <is>
          <t>in spite of</t>
        </is>
      </c>
      <c r="B59" s="4" t="inlineStr">
        <is>
          <t>/ɪn spaɪt ʌv/</t>
        </is>
      </c>
      <c r="C59" s="4" t="inlineStr">
        <is>
          <t>mặc dù, bất chấp</t>
        </is>
      </c>
      <c r="D59" s="4" t="inlineStr">
        <is>
          <t>A2</t>
        </is>
      </c>
      <c r="E59" s="4" t="n"/>
      <c r="F59" s="4" t="inlineStr">
        <is>
          <t>Complex/Phrasal</t>
        </is>
      </c>
      <c r="G59" s="4" t="inlineStr">
        <is>
          <t>Nhượng bộ</t>
        </is>
      </c>
      <c r="H59" s="4" t="inlineStr">
        <is>
          <t>in spite of + N/V-ing/Pronoun (đồng nghĩa hoàn toàn 'despite', KHÁC 'although' + mệnh đề).</t>
        </is>
      </c>
      <c r="I59" s="4" t="n"/>
      <c r="J59" s="4" t="n"/>
      <c r="K59" s="4" t="n"/>
      <c r="L59" s="4" t="n"/>
      <c r="M59" s="4" t="inlineStr">
        <is>
          <t>in spite of oneself (dù không muốn, ngoài ý muốn)</t>
        </is>
      </c>
      <c r="N59" s="4" t="inlineStr">
        <is>
          <t>in spite of = despite (hoán đổi hoàn toàn) vs although (khác cấu trúc ngữ pháp) — xem lại mục 'despite'.</t>
        </is>
      </c>
      <c r="O59" s="4" t="inlineStr">
        <is>
          <t>Đồng nghĩa: despite | Dễ nhầm: 'in spite of' (ĐÚNG, có 'of') dễ viết nhầm thành 'despite of' (SAI, thừa 'of').</t>
        </is>
      </c>
    </row>
    <row r="60">
      <c r="A60" s="4" t="inlineStr">
        <is>
          <t>instead of</t>
        </is>
      </c>
      <c r="B60" s="4" t="inlineStr">
        <is>
          <t>/ɪnˈstɛd ʌv/</t>
        </is>
      </c>
      <c r="C60" s="4" t="inlineStr">
        <is>
          <t>thay vì</t>
        </is>
      </c>
      <c r="D60" s="4" t="inlineStr">
        <is>
          <t>A2</t>
        </is>
      </c>
      <c r="E60" s="4" t="n"/>
      <c r="F60" s="4" t="inlineStr">
        <is>
          <t>Complex/Phrasal</t>
        </is>
      </c>
      <c r="G60" s="4" t="inlineStr">
        <is>
          <t>Thay thế</t>
        </is>
      </c>
      <c r="H60" s="4" t="inlineStr">
        <is>
          <t>instead of + N/Pronoun/V-ing: lựa chọn A THAY VÌ B; KHÁC 'instead' (trạng từ liên kết, không có tân ngữ trực tiếp).</t>
        </is>
      </c>
      <c r="I60" s="4" t="n"/>
      <c r="J60" s="4" t="n"/>
      <c r="K60" s="4" t="n"/>
      <c r="L60" s="4" t="n"/>
      <c r="M60" s="4" t="n"/>
      <c r="N60" s="4" t="inlineStr">
        <is>
          <t>instead of (+N/V-ing, giới từ) vs instead (trạng từ, không tân ngữ, xem file liên từ/trạng từ) — xem lại mục 'instead'.</t>
        </is>
      </c>
      <c r="O60" s="4" t="inlineStr">
        <is>
          <t>Gần nghĩa: rather than | Dễ nhầm: instead of/instead — khác từ loại dù cùng gốc.</t>
        </is>
      </c>
    </row>
    <row r="61">
      <c r="A61" s="4" t="inlineStr">
        <is>
          <t>in addition to</t>
        </is>
      </c>
      <c r="B61" s="4" t="inlineStr">
        <is>
          <t>/ɪn əˈdɪʃən tuː/</t>
        </is>
      </c>
      <c r="C61" s="4" t="inlineStr">
        <is>
          <t>ngoài...ra, thêm vào</t>
        </is>
      </c>
      <c r="D61" s="4" t="inlineStr">
        <is>
          <t>B1</t>
        </is>
      </c>
      <c r="E61" s="4" t="n"/>
      <c r="F61" s="4" t="inlineStr">
        <is>
          <t>Complex/Phrasal</t>
        </is>
      </c>
      <c r="G61" s="4" t="inlineStr">
        <is>
          <t>Bổ sung</t>
        </is>
      </c>
      <c r="H61" s="4" t="inlineStr">
        <is>
          <t>in addition to + N/V-ing (giới từ) — KHÁC 'in addition' (trạng từ liên kết, không tân ngữ trực tiếp).</t>
        </is>
      </c>
      <c r="I61" s="4" t="n"/>
      <c r="J61" s="4" t="n"/>
      <c r="K61" s="4" t="n"/>
      <c r="L61" s="4" t="n"/>
      <c r="M61" s="4" t="n"/>
      <c r="N61" s="4" t="inlineStr">
        <is>
          <t>in addition to (+N/V-ing) vs in addition (trạng từ liên kết, đứng đầu câu độc lập) — xem lại file liên từ.</t>
        </is>
      </c>
      <c r="O61" s="4" t="inlineStr">
        <is>
          <t>Gần nghĩa: besides, as well as | Dễ nhầm: 2 cụm này khác cấu trúc dù gần giống chữ.</t>
        </is>
      </c>
    </row>
    <row r="62">
      <c r="A62" s="4" t="inlineStr">
        <is>
          <t>as well as</t>
        </is>
      </c>
      <c r="B62" s="4" t="inlineStr">
        <is>
          <t>/æz wɛl æz/</t>
        </is>
      </c>
      <c r="C62" s="4" t="inlineStr">
        <is>
          <t>cũng như, ngoài...còn</t>
        </is>
      </c>
      <c r="D62" s="4" t="inlineStr">
        <is>
          <t>A2</t>
        </is>
      </c>
      <c r="E62" s="4" t="n"/>
      <c r="F62" s="4" t="inlineStr">
        <is>
          <t>Complex/Phrasal</t>
        </is>
      </c>
      <c r="G62" s="4" t="inlineStr">
        <is>
          <t>Bổ sung</t>
        </is>
      </c>
      <c r="H62" s="4" t="inlineStr">
        <is>
          <t>as well as + N/V-ing: LƯU Ý động từ chính CHIA theo chủ ngữ ĐẦU TIÊN (trước 'as well as'), không phải theo phần bổ sung.</t>
        </is>
      </c>
      <c r="I62" s="4" t="n"/>
      <c r="J62" s="4" t="n"/>
      <c r="K62" s="4" t="n"/>
      <c r="L62" s="4" t="n"/>
      <c r="M62" s="4" t="n"/>
      <c r="N62" s="4" t="inlineStr">
        <is>
          <t>as well as (chia động từ theo chủ ngữ CHÍNH, phần sau 'as well as' không ảnh hưởng số ít/nhiều của động từ) — lỗi ngữ pháp phổ biến.</t>
        </is>
      </c>
      <c r="O62" s="4" t="inlineStr">
        <is>
          <t>Đồng nghĩa: in addition to, besides | Dễ nhầm: sai số động từ khi có 'as well as' ở giữa chủ ngữ và động từ.</t>
        </is>
      </c>
    </row>
    <row r="63">
      <c r="A63" s="4" t="inlineStr">
        <is>
          <t>regardless of</t>
        </is>
      </c>
      <c r="B63" s="4" t="inlineStr">
        <is>
          <t>/rɪˈɡɑːrdlɪs ʌv/</t>
        </is>
      </c>
      <c r="C63" s="4" t="inlineStr">
        <is>
          <t>bất kể</t>
        </is>
      </c>
      <c r="D63" s="4" t="inlineStr">
        <is>
          <t>B2</t>
        </is>
      </c>
      <c r="E63" s="4" t="n"/>
      <c r="F63" s="4" t="inlineStr">
        <is>
          <t>Complex/Phrasal</t>
        </is>
      </c>
      <c r="G63" s="4" t="inlineStr">
        <is>
          <t>Nhượng bộ (không phụ thuộc)</t>
        </is>
      </c>
      <c r="H63" s="4" t="inlineStr">
        <is>
          <t>regardless of + N/Pronoun/V-ing: điều gì đó ĐÚNG bất kể yếu tố khác; = 'no matter'.</t>
        </is>
      </c>
      <c r="I63" s="4" t="n"/>
      <c r="J63" s="4" t="n"/>
      <c r="K63" s="4" t="n"/>
      <c r="L63" s="4" t="n"/>
      <c r="M63" s="4" t="n"/>
      <c r="N63" s="4" t="inlineStr">
        <is>
          <t>regardless of (+N) vs regardless (trạng từ, đứng độc lập, không tân ngữ trực tiếp).</t>
        </is>
      </c>
      <c r="O63" s="4" t="inlineStr">
        <is>
          <t>Gần nghĩa: irrespective of, no matter | Dễ nhầm: không đáng kể.</t>
        </is>
      </c>
    </row>
    <row r="64">
      <c r="A64" s="4" t="inlineStr">
        <is>
          <t>in terms of</t>
        </is>
      </c>
      <c r="B64" s="4" t="inlineStr">
        <is>
          <t>/ɪn tɜːrmz ʌv/</t>
        </is>
      </c>
      <c r="C64" s="4" t="inlineStr">
        <is>
          <t>về mặt, xét về</t>
        </is>
      </c>
      <c r="D64" s="4" t="inlineStr">
        <is>
          <t>B1</t>
        </is>
      </c>
      <c r="E64" s="4" t="n"/>
      <c r="F64" s="4" t="inlineStr">
        <is>
          <t>Complex/Phrasal</t>
        </is>
      </c>
      <c r="G64" s="4" t="inlineStr">
        <is>
          <t>Khía cạnh</t>
        </is>
      </c>
      <c r="H64" s="4" t="inlineStr">
        <is>
          <t>in terms of + N: giới hạn phạm vi bàn luận về MỘT khía cạnh cụ thể.</t>
        </is>
      </c>
      <c r="I64" s="4" t="n"/>
      <c r="J64" s="4" t="n"/>
      <c r="K64" s="4" t="n"/>
      <c r="L64" s="4" t="n"/>
      <c r="M64" s="4" t="n"/>
      <c r="N64" s="4" t="inlineStr">
        <is>
          <t>in terms of (giới hạn KHÍA CẠNH bàn luận) vs in relation to (về MỐI LIÊN QUAN, rộng hơn).</t>
        </is>
      </c>
      <c r="O64" s="4" t="inlineStr">
        <is>
          <t>Gần nghĩa: with regard to, as regards | Dễ nhầm: không đáng kể.</t>
        </is>
      </c>
    </row>
    <row r="65">
      <c r="A65" s="4" t="inlineStr">
        <is>
          <t>with regard to</t>
        </is>
      </c>
      <c r="B65" s="4" t="inlineStr">
        <is>
          <t>/wɪð rɪˈɡɑːrd tuː/</t>
        </is>
      </c>
      <c r="C65" s="4" t="inlineStr">
        <is>
          <t>về việc, liên quan đến (trang trọng)</t>
        </is>
      </c>
      <c r="D65" s="4" t="inlineStr">
        <is>
          <t>B2</t>
        </is>
      </c>
      <c r="E65" s="4" t="n"/>
      <c r="F65" s="4" t="inlineStr">
        <is>
          <t>Complex/Phrasal</t>
        </is>
      </c>
      <c r="G65" s="4" t="inlineStr">
        <is>
          <t>Chủ đề (rất trang trọng)</t>
        </is>
      </c>
      <c r="H65" s="4" t="inlineStr">
        <is>
          <t>with regard to + N: giới thiệu chủ đề một cách RẤT trang trọng, thường văn bản hành chính/kinh doanh.</t>
        </is>
      </c>
      <c r="I65" s="4" t="n"/>
      <c r="J65" s="4" t="n"/>
      <c r="K65" s="4" t="n"/>
      <c r="L65" s="4" t="n"/>
      <c r="M65" s="4" t="n"/>
      <c r="N65" s="4" t="inlineStr">
        <is>
          <t>with regard to (RẤT trang trọng) vs about/on (thông dụng hơn nhiều) — nên tránh lạm dụng trong văn nói.</t>
        </is>
      </c>
      <c r="O65" s="4" t="inlineStr">
        <is>
          <t>Đồng nghĩa: regarding, concerning, as regards | Dễ nhầm: không đáng kể, chỉ khác mức trang trọng.</t>
        </is>
      </c>
    </row>
    <row r="66">
      <c r="A66" s="4" t="inlineStr">
        <is>
          <t>in relation to</t>
        </is>
      </c>
      <c r="B66" s="4" t="inlineStr">
        <is>
          <t>/ɪn rɪˈleɪʃən tuː/</t>
        </is>
      </c>
      <c r="C66" s="4" t="inlineStr">
        <is>
          <t>liên quan đến</t>
        </is>
      </c>
      <c r="D66" s="4" t="inlineStr">
        <is>
          <t>B2</t>
        </is>
      </c>
      <c r="E66" s="4" t="n"/>
      <c r="F66" s="4" t="inlineStr">
        <is>
          <t>Complex/Phrasal</t>
        </is>
      </c>
      <c r="G66" s="4" t="inlineStr">
        <is>
          <t>Mối liên quan</t>
        </is>
      </c>
      <c r="H66" s="4" t="inlineStr">
        <is>
          <t>in relation to + N: chỉ ra MỐI LIÊN QUAN/so sánh giữa 2 điều.</t>
        </is>
      </c>
      <c r="I66" s="4" t="n"/>
      <c r="J66" s="4" t="n"/>
      <c r="K66" s="4" t="n"/>
      <c r="L66" s="4" t="n"/>
      <c r="M66" s="4" t="n"/>
      <c r="N66" s="4" t="inlineStr">
        <is>
          <t>in relation to (mối LIÊN QUAN/so sánh) vs in terms of (một KHÍA CẠNH cụ thể, không nhất thiết so sánh).</t>
        </is>
      </c>
      <c r="O66" s="4" t="inlineStr">
        <is>
          <t>Gần nghĩa: regarding, with respect to | Dễ nhầm: không đáng kể.</t>
        </is>
      </c>
    </row>
    <row r="67">
      <c r="A67" s="4" t="inlineStr">
        <is>
          <t>by means of</t>
        </is>
      </c>
      <c r="B67" s="4" t="inlineStr">
        <is>
          <t>/baɪ miːnz ʌv/</t>
        </is>
      </c>
      <c r="C67" s="4" t="inlineStr">
        <is>
          <t>bằng cách, thông qua</t>
        </is>
      </c>
      <c r="D67" s="4" t="inlineStr">
        <is>
          <t>B2</t>
        </is>
      </c>
      <c r="E67" s="4" t="n"/>
      <c r="F67" s="4" t="inlineStr">
        <is>
          <t>Complex/Phrasal</t>
        </is>
      </c>
      <c r="G67" s="4" t="inlineStr">
        <is>
          <t>Phương tiện (trang trọng)</t>
        </is>
      </c>
      <c r="H67" s="4" t="inlineStr">
        <is>
          <t>by means of + N: chỉ ra PHƯƠNG TIỆN/công cụ cụ thể để đạt được điều gì, trang trọng.</t>
        </is>
      </c>
      <c r="I67" s="4" t="n"/>
      <c r="J67" s="4" t="n"/>
      <c r="K67" s="4" t="n"/>
      <c r="L67" s="4" t="n"/>
      <c r="M67" s="4" t="n"/>
      <c r="N67" s="4" t="inlineStr">
        <is>
          <t>by means of (trang trọng, nhấn PHƯƠNG TIỆN cụ thể) vs through/via (thông dụng hơn).</t>
        </is>
      </c>
      <c r="O67" s="4" t="inlineStr">
        <is>
          <t>Gần nghĩa: through, via | Dễ nhầm: không đáng kể.</t>
        </is>
      </c>
    </row>
    <row r="68">
      <c r="A68" s="4" t="inlineStr">
        <is>
          <t>in case of</t>
        </is>
      </c>
      <c r="B68" s="4" t="inlineStr">
        <is>
          <t>/ɪn keɪs ʌv/</t>
        </is>
      </c>
      <c r="C68" s="4" t="inlineStr">
        <is>
          <t>trong trường hợp</t>
        </is>
      </c>
      <c r="D68" s="4" t="inlineStr">
        <is>
          <t>B1</t>
        </is>
      </c>
      <c r="E68" s="4" t="n"/>
      <c r="F68" s="4" t="inlineStr">
        <is>
          <t>Complex/Phrasal</t>
        </is>
      </c>
      <c r="G68" s="4" t="inlineStr">
        <is>
          <t>Điều kiện/Dự phòng</t>
        </is>
      </c>
      <c r="H68" s="4" t="inlineStr">
        <is>
          <t>in case of + N: dự phòng cho một tình huống có thể xảy ra; thường trên biển báo/hướng dẫn an toàn.</t>
        </is>
      </c>
      <c r="I68" s="4" t="n"/>
      <c r="J68" s="4" t="n"/>
      <c r="K68" s="4" t="n"/>
      <c r="L68" s="4" t="inlineStr">
        <is>
          <t>in case of emergency (trong trường hợp khẩn cấp — cụm biển báo cố định)</t>
        </is>
      </c>
      <c r="M68" s="4" t="n"/>
      <c r="N68" s="4" t="inlineStr">
        <is>
          <t>in case of (+N, giới từ) vs in case (+ mệnh đề, liên từ — xem file liên từ) — khác cấu trúc.</t>
        </is>
      </c>
      <c r="O68" s="4" t="inlineStr">
        <is>
          <t>Gần nghĩa: in the event of | Dễ nhầm: in case of/in case — khác từ loại dù gần nghĩa.</t>
        </is>
      </c>
    </row>
  </sheetData>
  <mergeCells count="3">
    <mergeCell ref="A1:O1"/>
    <mergeCell ref="A21:O21"/>
    <mergeCell ref="A51:O51"/>
  </mergeCells>
  <pageMargins left="0.75" right="0.75" top="1" bottom="1" header="0.5" footer="0.5"/>
</worksheet>
</file>

<file path=xl/worksheets/sheet5.xml><?xml version="1.0" encoding="utf-8"?>
<worksheet xmlns="http://schemas.openxmlformats.org/spreadsheetml/2006/main">
  <sheetPr>
    <tabColor rgb="001ABC9C"/>
    <outlinePr summaryBelow="1" summaryRight="1"/>
    <pageSetUpPr/>
  </sheetPr>
  <dimension ref="A1:L165"/>
  <sheetViews>
    <sheetView workbookViewId="0">
      <selection activeCell="A1" sqref="A1"/>
    </sheetView>
  </sheetViews>
  <sheetFormatPr baseColWidth="8" defaultRowHeight="15"/>
  <cols>
    <col width="30" customWidth="1" min="1" max="1"/>
    <col width="28" customWidth="1" min="2" max="2"/>
    <col width="28" customWidth="1" min="3" max="3"/>
    <col width="34" customWidth="1" min="4" max="4"/>
    <col width="46"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1">
        <f>== Articles + Quantifiers ===  (nguồn: tu-han-dinh-phan-tich.xlsx)</f>
        <v/>
      </c>
    </row>
    <row r="2">
      <c r="A2" s="3" t="inlineStr">
        <is>
          <t>Từ/cụm từ</t>
        </is>
      </c>
      <c r="B2" s="3" t="inlineStr">
        <is>
          <t>IPA</t>
        </is>
      </c>
      <c r="C2" s="3" t="inlineStr">
        <is>
          <t>Nghĩa tiếng Việt</t>
        </is>
      </c>
      <c r="D2" s="3" t="inlineStr">
        <is>
          <t>CEFR</t>
        </is>
      </c>
      <c r="E2" s="3" t="inlineStr">
        <is>
          <t>Tần suất</t>
        </is>
      </c>
      <c r="F2" s="3" t="inlineStr">
        <is>
          <t>Loại (Article/Quantifier)</t>
        </is>
      </c>
      <c r="G2" s="3" t="inlineStr">
        <is>
          <t>Loại danh từ đi kèm</t>
        </is>
      </c>
      <c r="H2" s="3" t="inlineStr">
        <is>
          <t>Vị trí trong cụm danh từ</t>
        </is>
      </c>
      <c r="I2" s="3" t="inlineStr">
        <is>
          <t>Quy tắc &amp; ngoại lệ</t>
        </is>
      </c>
      <c r="J2" s="3" t="inlineStr">
        <is>
          <t>Cặp dễ nhầm lẫn</t>
        </is>
      </c>
      <c r="K2" s="3" t="inlineStr">
        <is>
          <t>Quan hệ với từ khác (Synonyms/Near Synonyms/Antonyms/Confusable)</t>
        </is>
      </c>
      <c r="L2" s="3" t="n"/>
    </row>
    <row r="3">
      <c r="A3" s="4" t="inlineStr">
        <is>
          <t>the</t>
        </is>
      </c>
      <c r="B3" s="4" t="inlineStr">
        <is>
          <t>/ðə, ðiː/</t>
        </is>
      </c>
      <c r="C3" s="4" t="inlineStr">
        <is>
          <t>(mạo từ xác định)</t>
        </is>
      </c>
      <c r="D3" s="4" t="inlineStr">
        <is>
          <t>A1</t>
        </is>
      </c>
      <c r="E3" s="4" t="n">
        <v>49261</v>
      </c>
      <c r="F3" s="4" t="inlineStr">
        <is>
          <t>Article (Definite)</t>
        </is>
      </c>
      <c r="G3" s="4" t="inlineStr">
        <is>
          <t>Countable số ít/số nhiều + Uncountable</t>
        </is>
      </c>
      <c r="H3" s="4" t="inlineStr">
        <is>
          <t>Đứng đầu cụm danh từ, TRƯỚC tính từ nếu có (the big house).</t>
        </is>
      </c>
      <c r="I3" s="4" t="inlineStr">
        <is>
          <t>Dùng khi: (1) đã nhắc đến trước đó, (2) chỉ có MỘT trong ngữ cảnh (the sun), (3) danh từ riêng đặc biệt (the Times, the Netherlands, the UK — tên nước có 'Republic/Kingdom/States'), (4) so sánh nhất/duy nhất (the best), (5) nhạc cụ (play the piano).</t>
        </is>
      </c>
      <c r="J3" s="4" t="inlineStr">
        <is>
          <t>Không mạo từ với: bữa ăn (have breakfast), phương tiện di chuyển chung (by car/bus), địa điểm chức năng khi đúng vai trò (go to school/prison/church), hầu hết tên nước/thành phố/người (trừ ngoại lệ ở trên).</t>
        </is>
      </c>
      <c r="K3" s="4" t="inlineStr">
        <is>
          <t>the (xác định, đã biết) vs a/an (chưa xác định, lần đầu nhắc) — quy tắc CƠ BẢN nhất nhưng vẫn gây lỗi nhiều nhất cho người học vì tiếng Việt không có mạo từ.</t>
        </is>
      </c>
      <c r="L3" s="4" t="inlineStr">
        <is>
          <t>Đồng nghĩa: không có | Dễ nhầm: the same (giống nhau — cụm cố định LUÔN có 'the'), the internet (LUÔN có 'the'), play THE guitar (nhạc cụ luôn có 'the') vs play chess (môn thể thao/trò chơi KHÔNG có mạo từ).</t>
        </is>
      </c>
    </row>
    <row r="4">
      <c r="A4" s="4" t="inlineStr">
        <is>
          <t>a/an</t>
        </is>
      </c>
      <c r="B4" s="4" t="inlineStr">
        <is>
          <t>/ə, æn/</t>
        </is>
      </c>
      <c r="C4" s="4" t="inlineStr">
        <is>
          <t>một (mạo từ không xác định)</t>
        </is>
      </c>
      <c r="D4" s="4" t="inlineStr">
        <is>
          <t>A1</t>
        </is>
      </c>
      <c r="E4" s="4" t="n"/>
      <c r="F4" s="4" t="inlineStr">
        <is>
          <t>Article (Indefinite)</t>
        </is>
      </c>
      <c r="G4" s="4" t="inlineStr">
        <is>
          <t>Countable số ít CHỈ</t>
        </is>
      </c>
      <c r="H4" s="4" t="inlineStr">
        <is>
          <t>Đứng đầu cụm danh từ số ít; 'a' trước ÂM PHỤ ÂM, 'an' trước ÂM NGUYÊN ÂM (theo CÁCH PHÁT ÂM, không phải chữ viết đầu).</t>
        </is>
      </c>
      <c r="I4" s="4" t="inlineStr">
        <is>
          <t>Dùng khi: nhắc đến LẦN ĐẦU, chưa xác định cụ thể, hoặc chỉ MỘT đại diện chung cho cả loại (A dog is a loyal animal).</t>
        </is>
      </c>
      <c r="J4" s="4" t="inlineStr">
        <is>
          <t>KHÔNG dùng với danh từ KHÔNG ĐẾM ĐƯỢC (SAI: 'an information', ĐÚNG: 'information'/'a piece of information').</t>
        </is>
      </c>
      <c r="K4" s="4" t="inlineStr">
        <is>
          <t>a/an chia theo ÂM chứ không theo CHỮ: 'an hour' (âm /aʊ/... thực ra 'h' câm), 'a university' (âm /juː/ dù bắt đầu bằng nguyên âm 'u') — lỗi rất phổ biến.</t>
        </is>
      </c>
      <c r="L4" s="4" t="inlineStr">
        <is>
          <t>Đồng nghĩa: one (nhấn mạnh SỐ LƯỢNG hơn là 'một cái bất kỳ') | Dễ nhầm: an hour/a university là 2 ví dụ kinh điển về quy tắc theo ÂM.</t>
        </is>
      </c>
    </row>
    <row r="5">
      <c r="A5" s="4" t="inlineStr">
        <is>
          <t>no article (Ø)</t>
        </is>
      </c>
      <c r="B5" s="4" t="inlineStr">
        <is>
          <t>/—/</t>
        </is>
      </c>
      <c r="C5" s="4" t="inlineStr">
        <is>
          <t>(không dùng mạo từ)</t>
        </is>
      </c>
      <c r="D5" s="4" t="inlineStr">
        <is>
          <t>A2</t>
        </is>
      </c>
      <c r="E5" s="4" t="n"/>
      <c r="F5" s="4" t="inlineStr">
        <is>
          <t>Article (Zero)</t>
        </is>
      </c>
      <c r="G5" s="4" t="inlineStr">
        <is>
          <t>Uncountable + Countable số nhiều (nghĩa chung)</t>
        </is>
      </c>
      <c r="H5" s="4" t="inlineStr">
        <is>
          <t>Không có mạo từ đứng trước khi nói về khái niệm CHUNG CHUNG, KHÔNG cụ thể.</t>
        </is>
      </c>
      <c r="I5" s="4" t="inlineStr">
        <is>
          <t>Dùng khi: danh từ không đếm được ở nghĩa chung (Love is important), danh từ số nhiều nghĩa chung (Dogs are loyal), hầu hết tên riêng.</t>
        </is>
      </c>
      <c r="J5" s="4" t="inlineStr">
        <is>
          <t>Đây là điểm NGƯỜI HỌC hay THÊM THỪA mạo từ 'the' một cách không cần thiết — lỗi phổ biến ngược lại với việc thiếu mạo từ.</t>
        </is>
      </c>
      <c r="K5" s="4" t="inlineStr">
        <is>
          <t>Ø (chung chung) vs the (cụ thể, đã xác định) — 'Dogs are loyal' (chó nói chung) khác 'The dogs in this park are loyal' (những con chó CỤ THỂ ở công viên này).</t>
        </is>
      </c>
      <c r="L5" s="4" t="inlineStr">
        <is>
          <t>Dễ nhầm: lạm dụng 'the' khi ý muốn nói KHÁI NIỆM CHUNG — lỗi rất phổ biến của người Việt học tiếng Anh.</t>
        </is>
      </c>
    </row>
    <row r="6">
      <c r="A6" s="4" t="inlineStr">
        <is>
          <t>this</t>
        </is>
      </c>
      <c r="B6" s="4" t="inlineStr">
        <is>
          <t>/ðɪs/</t>
        </is>
      </c>
      <c r="C6" s="4" t="inlineStr">
        <is>
          <t>này (gần, số ít)</t>
        </is>
      </c>
      <c r="D6" s="4" t="inlineStr">
        <is>
          <t>A1</t>
        </is>
      </c>
      <c r="E6" s="4" t="n">
        <v>10429</v>
      </c>
      <c r="F6" s="4" t="inlineStr">
        <is>
          <t>Demonstrative Determiner</t>
        </is>
      </c>
      <c r="G6" s="4" t="inlineStr">
        <is>
          <t>Countable số ít + Uncountable</t>
        </is>
      </c>
      <c r="H6" s="4" t="inlineStr">
        <is>
          <t>Đứng đầu cụm danh từ, chỉ vật/việc GẦN người nói (không gian hoặc thời gian).</t>
        </is>
      </c>
      <c r="I6" s="4" t="inlineStr">
        <is>
          <t>Dùng cho vật gần, thời gian hiện tại/gần (this year, this morning).</t>
        </is>
      </c>
      <c r="J6" s="4" t="inlineStr">
        <is>
          <t>Số nhiều dùng 'these'; không nhầm với 'that' (xa).</t>
        </is>
      </c>
      <c r="K6" s="4" t="inlineStr">
        <is>
          <t>this (gần) vs that (xa) — cặp đối lập cơ bản theo khoảng cách không gian/tâm lý.</t>
        </is>
      </c>
      <c r="L6" s="4" t="inlineStr">
        <is>
          <t>Trái nghĩa: that | Dễ nhầm: this/that khi khoảng cách không rõ ràng (tâm lý: 'this' gần gũi/thân thiết hơn ngay cả khi khoảng cách vật lý bằng nhau).</t>
        </is>
      </c>
    </row>
    <row r="7">
      <c r="A7" s="4" t="inlineStr">
        <is>
          <t>that</t>
        </is>
      </c>
      <c r="B7" s="4" t="inlineStr">
        <is>
          <t>/ðæt/</t>
        </is>
      </c>
      <c r="C7" s="4" t="inlineStr">
        <is>
          <t>kia, đó (xa, số ít)</t>
        </is>
      </c>
      <c r="D7" s="4" t="inlineStr">
        <is>
          <t>A1</t>
        </is>
      </c>
      <c r="E7" s="4" t="n"/>
      <c r="F7" s="4" t="inlineStr">
        <is>
          <t>Demonstrative Determiner</t>
        </is>
      </c>
      <c r="G7" s="4" t="inlineStr">
        <is>
          <t>Countable số ít + Uncountable</t>
        </is>
      </c>
      <c r="H7" s="4" t="inlineStr">
        <is>
          <t>Đứng đầu cụm danh từ, chỉ vật/việc XA người nói; cũng dùng làm liên từ/đại từ quan hệ (khác chức năng).</t>
        </is>
      </c>
      <c r="I7" s="4" t="inlineStr">
        <is>
          <t>Dùng cho vật xa, thời gian quá khứ (that day, in those days).</t>
        </is>
      </c>
      <c r="J7" s="4" t="inlineStr">
        <is>
          <t>Số nhiều dùng 'those'; PHÂN BIỆT với 'that' liên từ (giới thiệu mệnh đề danh từ/tính từ) và 'that' đại từ quan hệ.</t>
        </is>
      </c>
      <c r="K7" s="4" t="inlineStr">
        <is>
          <t>that (determiner, xa) vs that (liên từ, giới thiệu mệnh đề: 'I think that...') vs that (đại từ quan hệ: 'the book that I read') — 3 chức năng khác nhau, cùng 1 từ.</t>
        </is>
      </c>
      <c r="L7" s="4" t="inlineStr">
        <is>
          <t>Trái nghĩa: this | Dễ nhầm: người học thường không phân biệt được 3 chức năng ngữ pháp khác nhau của 'that'.</t>
        </is>
      </c>
    </row>
    <row r="8">
      <c r="A8" s="4" t="inlineStr">
        <is>
          <t>these</t>
        </is>
      </c>
      <c r="B8" s="4" t="inlineStr">
        <is>
          <t>/ðiːz/</t>
        </is>
      </c>
      <c r="C8" s="4" t="inlineStr">
        <is>
          <t>những...này (gần, số nhiều)</t>
        </is>
      </c>
      <c r="D8" s="4" t="inlineStr">
        <is>
          <t>A1</t>
        </is>
      </c>
      <c r="E8" s="4" t="n"/>
      <c r="F8" s="4" t="inlineStr">
        <is>
          <t>Demonstrative Determiner</t>
        </is>
      </c>
      <c r="G8" s="4" t="inlineStr">
        <is>
          <t>Countable số nhiều</t>
        </is>
      </c>
      <c r="H8" s="4" t="inlineStr">
        <is>
          <t>Dạng số nhiều của 'this'.</t>
        </is>
      </c>
      <c r="I8" s="4" t="inlineStr">
        <is>
          <t>Dùng cho nhiều vật/việc gần.</t>
        </is>
      </c>
      <c r="J8" s="4" t="inlineStr">
        <is>
          <t>Không dùng với danh từ số ít hoặc không đếm được.</t>
        </is>
      </c>
      <c r="K8" s="4" t="inlineStr">
        <is>
          <t>these (gần, nhiều) vs those (xa, nhiều)</t>
        </is>
      </c>
      <c r="L8" s="4" t="inlineStr">
        <is>
          <t>Trái nghĩa: those | Dễ nhầm: quên chia số nhiều tương ứng khi danh từ theo sau là số nhiều.</t>
        </is>
      </c>
    </row>
    <row r="9">
      <c r="A9" s="4" t="inlineStr">
        <is>
          <t>those</t>
        </is>
      </c>
      <c r="B9" s="4" t="inlineStr">
        <is>
          <t>/ðoʊz/</t>
        </is>
      </c>
      <c r="C9" s="4" t="inlineStr">
        <is>
          <t>những...kia (xa, số nhiều)</t>
        </is>
      </c>
      <c r="D9" s="4" t="inlineStr">
        <is>
          <t>A1</t>
        </is>
      </c>
      <c r="E9" s="4" t="n"/>
      <c r="F9" s="4" t="inlineStr">
        <is>
          <t>Demonstrative Determiner</t>
        </is>
      </c>
      <c r="G9" s="4" t="inlineStr">
        <is>
          <t>Countable số nhiều</t>
        </is>
      </c>
      <c r="H9" s="4" t="inlineStr">
        <is>
          <t>Dạng số nhiều của 'that'.</t>
        </is>
      </c>
      <c r="I9" s="4" t="inlineStr">
        <is>
          <t>Dùng cho nhiều vật/việc xa, hoặc nhắc lại ý đã nêu trang trọng.</t>
        </is>
      </c>
      <c r="J9" s="4" t="inlineStr">
        <is>
          <t>Không dùng với danh từ số ít.</t>
        </is>
      </c>
      <c r="K9" s="4" t="inlineStr">
        <is>
          <t>those (xa, nhiều) vs these (gần, nhiều)</t>
        </is>
      </c>
      <c r="L9" s="4" t="inlineStr">
        <is>
          <t>Trái nghĩa: these | Dễ nhầm: 'those who...' (những người mà...) là cụm trang trọng phổ biến, dễ nhầm với 'people who'.</t>
        </is>
      </c>
    </row>
    <row r="10">
      <c r="A10" s="4" t="inlineStr">
        <is>
          <t>my/your/his/her/its/our/their</t>
        </is>
      </c>
      <c r="B10" s="4" t="inlineStr">
        <is>
          <t>/maɪ, jɔːr, hɪz, hɜːr, ɪts, aʊər, ðɛər/</t>
        </is>
      </c>
      <c r="C10" s="4" t="inlineStr">
        <is>
          <t>của tôi/bạn/anh ấy/cô ấy/nó/chúng tôi/họ</t>
        </is>
      </c>
      <c r="D10" s="4" t="inlineStr">
        <is>
          <t>A1</t>
        </is>
      </c>
      <c r="E10" s="4" t="n"/>
      <c r="F10" s="4" t="inlineStr">
        <is>
          <t>Possessive Determiner</t>
        </is>
      </c>
      <c r="G10" s="4" t="inlineStr">
        <is>
          <t>Countable số ít/số nhiều + Uncountable</t>
        </is>
      </c>
      <c r="H10" s="4" t="inlineStr">
        <is>
          <t>Đứng đầu cụm danh từ, thể hiện sở hữu; KHÔNG dùng cùng lúc với a/an/the/this... (possessive determiner CHIẾM vị trí determiner, không kết hợp).</t>
        </is>
      </c>
      <c r="I10" s="4" t="inlineStr">
        <is>
          <t>Luôn cần danh từ theo sau (trừ khi dùng possessive pronoun mine/yours/his/hers/ours/theirs thay thế hoàn toàn).</t>
        </is>
      </c>
      <c r="J10" s="4" t="inlineStr">
        <is>
          <t>KHÔNG nói 'the my book' (SAI) — chỉ MỘT determiner đứng trước 1 danh từ (trừ cấu trúc 'a friend of mine').</t>
        </is>
      </c>
      <c r="K10" s="4" t="inlineStr">
        <is>
          <t>possessive determiner (+ danh từ) vs possessive pronoun (mine/yours/his/hers/ours/theirs, ĐỘC LẬP không cần danh từ theo sau).</t>
        </is>
      </c>
      <c r="L10" s="4" t="inlineStr">
        <is>
          <t>Dễ nhầm: its (sở hữu, không có dấu nháy) vs it's (= it is/it has, có dấu nháy) — lỗi chính tả cực kỳ phổ biến.</t>
        </is>
      </c>
    </row>
    <row r="11">
      <c r="A11" s="4" t="inlineStr">
        <is>
          <t>some</t>
        </is>
      </c>
      <c r="B11" s="4" t="inlineStr">
        <is>
          <t>/sʌm/</t>
        </is>
      </c>
      <c r="C11" s="4" t="inlineStr">
        <is>
          <t>một số, một ít</t>
        </is>
      </c>
      <c r="D11" s="4" t="inlineStr">
        <is>
          <t>A1</t>
        </is>
      </c>
      <c r="E11" s="4" t="n">
        <v>4397</v>
      </c>
      <c r="F11" s="4" t="inlineStr">
        <is>
          <t>Quantifier</t>
        </is>
      </c>
      <c r="G11" s="4" t="inlineStr">
        <is>
          <t>Countable số nhiều + Uncountable</t>
        </is>
      </c>
      <c r="H11" s="4" t="inlineStr">
        <is>
          <t>Dùng trong câu KHẲNG ĐỊNH, hoặc câu hỏi mang tính ĐỀ NGHỊ/mời (Would you like some tea?).</t>
        </is>
      </c>
      <c r="I11" s="4" t="inlineStr">
        <is>
          <t>Số lượng không xác định, thường tích cực/trung tính; đối lập 'any' trong câu phủ định/nghi vấn thông thường.</t>
        </is>
      </c>
      <c r="J11" s="4" t="inlineStr">
        <is>
          <t>some (khẳng định + đề nghị) vs any (phủ định + nghi vấn thông thường) — quy tắc kinh điển.</t>
        </is>
      </c>
      <c r="K11" s="4" t="inlineStr">
        <is>
          <t>some/any — cặp dễ nhầm bậc nhất; some cũng dùng được trong câu hỏi khi ĐÃ CHẮC câu trả lời là có (rhetorical).</t>
        </is>
      </c>
      <c r="L11" s="4" t="inlineStr">
        <is>
          <t>Gần nghĩa: several, a few | Trái nghĩa: none | Dễ nhầm: some/any theo loại câu (khẳng định/phủ định/nghi vấn).</t>
        </is>
      </c>
    </row>
    <row r="12">
      <c r="A12" s="4" t="inlineStr">
        <is>
          <t>any</t>
        </is>
      </c>
      <c r="B12" s="4" t="inlineStr">
        <is>
          <t>/ˈɛni/</t>
        </is>
      </c>
      <c r="C12" s="4" t="inlineStr">
        <is>
          <t>bất kỳ, một chút nào</t>
        </is>
      </c>
      <c r="D12" s="4" t="inlineStr">
        <is>
          <t>A1</t>
        </is>
      </c>
      <c r="E12" s="4" t="n">
        <v>1167</v>
      </c>
      <c r="F12" s="4" t="inlineStr">
        <is>
          <t>Quantifier</t>
        </is>
      </c>
      <c r="G12" s="4" t="inlineStr">
        <is>
          <t>Countable số nhiều + Uncountable</t>
        </is>
      </c>
      <c r="H12" s="4" t="inlineStr">
        <is>
          <t>Dùng trong câu PHỦ ĐỊNH và NGHI VẤN thông thường; cũng dùng trong câu khẳng định với nghĩa 'bất kỳ cái nào'.</t>
        </is>
      </c>
      <c r="I12" s="4" t="inlineStr">
        <is>
          <t>any (phủ định/nghi vấn) — xem thêm ở mục 'some'.</t>
        </is>
      </c>
      <c r="J12" s="4" t="inlineStr">
        <is>
          <t>any trong câu khẳng định = 'bất kỳ, không quan trọng là cái nào' (Any book will do).</t>
        </is>
      </c>
      <c r="K12" s="4" t="inlineStr">
        <is>
          <t>some/any — xem mục 'some'.</t>
        </is>
      </c>
      <c r="L12" s="4" t="inlineStr">
        <is>
          <t>Gần nghĩa: whatever | Trái nghĩa: no, none | Dễ nhầm: xem mục 'some'.</t>
        </is>
      </c>
    </row>
    <row r="13">
      <c r="A13" s="4" t="inlineStr">
        <is>
          <t>no</t>
        </is>
      </c>
      <c r="B13" s="4" t="inlineStr">
        <is>
          <t>/noʊ/</t>
        </is>
      </c>
      <c r="C13" s="4" t="inlineStr">
        <is>
          <t>không có, không một...nào</t>
        </is>
      </c>
      <c r="D13" s="4" t="inlineStr">
        <is>
          <t>A1</t>
        </is>
      </c>
      <c r="E13" s="4" t="n"/>
      <c r="F13" s="4" t="inlineStr">
        <is>
          <t>Quantifier (phủ định)</t>
        </is>
      </c>
      <c r="G13" s="4" t="inlineStr">
        <is>
          <t>Countable số ít/số nhiều + Uncountable</t>
        </is>
      </c>
      <c r="H13" s="4" t="inlineStr">
        <is>
          <t>no + danh từ = phủ định hoàn toàn, mạnh hơn 'not any' hoặc 'not a'; động từ theo sau vẫn ở dạng KHẲNG ĐỊNH.</t>
        </is>
      </c>
      <c r="I13" s="4" t="inlineStr">
        <is>
          <t>Dùng để phủ định mạnh mẽ, thường ở đầu câu.</t>
        </is>
      </c>
      <c r="J13" s="4" t="inlineStr">
        <is>
          <t>no + V khẳng định (KHÔNG dùng phủ định kép 'no...not') — 'There is no problem' ĐÚNG, KHÔNG 'There isn't no problem'.</t>
        </is>
      </c>
      <c r="K13" s="4" t="inlineStr">
        <is>
          <t>no (+ danh từ, động từ khẳng định) vs not any (+ danh từ, động từ PHỦ ĐỊNH) — 2 cách diễn đạt tương đương nhưng cấu trúc khác: 'I have no money' = 'I don't have any money'.</t>
        </is>
      </c>
      <c r="L13" s="4" t="inlineStr">
        <is>
          <t>Đồng nghĩa: not any | Trái nghĩa: some, any | Dễ nhầm: phủ định kép khi kết hợp 'no' với động từ đã phủ định.</t>
        </is>
      </c>
    </row>
    <row r="14">
      <c r="A14" s="4" t="inlineStr">
        <is>
          <t>none</t>
        </is>
      </c>
      <c r="B14" s="4" t="inlineStr">
        <is>
          <t>/nʌn/</t>
        </is>
      </c>
      <c r="C14" s="4" t="inlineStr">
        <is>
          <t>không ai/không cái nào (đại từ)</t>
        </is>
      </c>
      <c r="D14" s="4" t="inlineStr">
        <is>
          <t>B1</t>
        </is>
      </c>
      <c r="E14" s="4" t="n"/>
      <c r="F14" s="4" t="inlineStr">
        <is>
          <t>Quantifier (đại từ, không đi trực tiếp với danh từ)</t>
        </is>
      </c>
      <c r="G14" s="4" t="inlineStr">
        <is>
          <t>Không đi trực tiếp với danh từ (dùng 'none of + the/these/my...')</t>
        </is>
      </c>
      <c r="H14" s="4" t="inlineStr">
        <is>
          <t>none of + the/these/possessive + N; KHÔNG dùng 'none' trực tiếp trước danh từ như 'no'.</t>
        </is>
      </c>
      <c r="I14" s="4" t="inlineStr">
        <is>
          <t>Là ĐẠI TỪ lượng từ, không phải determiner thuần tuý như 'no'.</t>
        </is>
      </c>
      <c r="J14" s="4" t="inlineStr">
        <is>
          <t>none (đại từ, cần 'of' + danh từ có determiner khác) vs no (determiner, đứng trực tiếp trước danh từ, KHÔNG cần 'of').</t>
        </is>
      </c>
      <c r="K14" s="4" t="inlineStr">
        <is>
          <t>none of them ĐÚNG vs no of them SAI (phải là 'none of them' hoặc 'no one of them' không tự nhiên).</t>
        </is>
      </c>
      <c r="L14" s="4" t="inlineStr">
        <is>
          <t>Đồng nghĩa: not any (of) | Trái nghĩa: all (of) | Dễ nhầm: none/no — khác nhau về việc CẦN hay KHÔNG CẦN giới từ 'of'.</t>
        </is>
      </c>
    </row>
    <row r="15">
      <c r="A15" s="4" t="inlineStr">
        <is>
          <t>all</t>
        </is>
      </c>
      <c r="B15" s="4" t="inlineStr">
        <is>
          <t>/ɔːl/</t>
        </is>
      </c>
      <c r="C15" s="4" t="inlineStr">
        <is>
          <t>tất cả</t>
        </is>
      </c>
      <c r="D15" s="4" t="inlineStr">
        <is>
          <t>A1</t>
        </is>
      </c>
      <c r="E15" s="4" t="n">
        <v>1969</v>
      </c>
      <c r="F15" s="4" t="inlineStr">
        <is>
          <t>Quantifier</t>
        </is>
      </c>
      <c r="G15" s="4" t="inlineStr">
        <is>
          <t>Countable số nhiều + Uncountable</t>
        </is>
      </c>
      <c r="H15" s="4" t="inlineStr">
        <is>
          <t>all (+ the/possessive) + N, hoặc all + N (không determiner khác) khi nói chung chung.</t>
        </is>
      </c>
      <c r="I15" s="4" t="inlineStr">
        <is>
          <t>all of + the/these/my + N (có 'of' khi có determiner khác theo sau); all + N (không 'of' khi nói chung).</t>
        </is>
      </c>
      <c r="J15" s="4" t="inlineStr">
        <is>
          <t>all day/night/week (cụm cố định KHÔNG cần 'the': 'all day' không phải 'all the day' theo phong cách hiện đại).</t>
        </is>
      </c>
      <c r="K15" s="4" t="inlineStr">
        <is>
          <t>all (toàn bộ, không loại trừ) vs every (TỪNG cái một, nhấn mạnh tính cá thể) vs whole (TOÀN VẸN, nguyên khối — the whole cake khác all the cakes).</t>
        </is>
      </c>
      <c r="L15" s="4" t="inlineStr">
        <is>
          <t>Trái nghĩa: none, no | Dễ nhầm: all/every/whole — 3 từ đều dịch 'tất cả/toàn bộ' nhưng sắc thái khác nhau rõ rệt.</t>
        </is>
      </c>
    </row>
    <row r="16">
      <c r="A16" s="4" t="inlineStr">
        <is>
          <t>both</t>
        </is>
      </c>
      <c r="B16" s="4" t="inlineStr">
        <is>
          <t>/boʊθ/</t>
        </is>
      </c>
      <c r="C16" s="4" t="inlineStr">
        <is>
          <t>cả hai</t>
        </is>
      </c>
      <c r="D16" s="4" t="inlineStr">
        <is>
          <t>A2</t>
        </is>
      </c>
      <c r="E16" s="4" t="n">
        <v>1734</v>
      </c>
      <c r="F16" s="4" t="inlineStr">
        <is>
          <t>Quantifier</t>
        </is>
      </c>
      <c r="G16" s="4" t="inlineStr">
        <is>
          <t>Countable số nhiều (CHỈ 2 đối tượng)</t>
        </is>
      </c>
      <c r="H16" s="4" t="inlineStr">
        <is>
          <t>both (+ of) + the/these/possessive + N (số nhiều, CHỈ áp dụng cho ĐÚNG 2 đối tượng).</t>
        </is>
      </c>
      <c r="I16" s="4" t="inlineStr">
        <is>
          <t>both...and (correlative — xem file liên từ) cũng từ gốc này.</t>
        </is>
      </c>
      <c r="J16" s="4" t="inlineStr">
        <is>
          <t>CHỈ dùng cho 2 đối tượng, KHÔNG dùng cho ≥3 (khi đó dùng 'all').</t>
        </is>
      </c>
      <c r="K16" s="4" t="inlineStr">
        <is>
          <t>both (2 đối tượng) vs all (≥2, thường ≥3) — quy tắc số lượng nghiêm ngặt.</t>
        </is>
      </c>
      <c r="L16" s="4" t="inlineStr">
        <is>
          <t>Trái nghĩa: neither | Dễ nhầm: dùng 'both' cho ≥3 đối tượng là lỗi phổ biến.</t>
        </is>
      </c>
    </row>
    <row r="17">
      <c r="A17" s="4" t="inlineStr">
        <is>
          <t>each</t>
        </is>
      </c>
      <c r="B17" s="4" t="inlineStr">
        <is>
          <t>/iːtʃ/</t>
        </is>
      </c>
      <c r="C17" s="4" t="inlineStr">
        <is>
          <t>mỗi (nhấn từng cá thể)</t>
        </is>
      </c>
      <c r="D17" s="4" t="inlineStr">
        <is>
          <t>A2</t>
        </is>
      </c>
      <c r="E17" s="4" t="n">
        <v>619</v>
      </c>
      <c r="F17" s="4" t="inlineStr">
        <is>
          <t>Quantifier (Distributive)</t>
        </is>
      </c>
      <c r="G17" s="4" t="inlineStr">
        <is>
          <t>Countable số ít CHỈ</t>
        </is>
      </c>
      <c r="H17" s="4" t="inlineStr">
        <is>
          <t>each + N số ít; nhấn mạnh TỪNG cá thể riêng lẻ trong một nhóm, thường dùng khi số lượng nhỏ/xác định.</t>
        </is>
      </c>
      <c r="I17" s="4" t="inlineStr">
        <is>
          <t>each of + the/these + N (số nhiều) khi có determiner khác.</t>
        </is>
      </c>
      <c r="J17" s="4" t="inlineStr">
        <is>
          <t>Động từ theo 'each' LUÔN chia SỐ ÍT dù ý nghĩa tổng thể là nhiều người/vật.</t>
        </is>
      </c>
      <c r="K17" s="4" t="inlineStr">
        <is>
          <t>each (từng cá thể, thường nhóm NHỎ, có thể chỉ 2) vs every (từng cá thể trong nhóm LỚN hơn, mang tính tổng quát hoá hơn).</t>
        </is>
      </c>
      <c r="L17" s="4" t="inlineStr">
        <is>
          <t>Gần nghĩa: every (khác sắc thái) | Dễ nhầm: each/every — each nhấn TỪNG CÁ NHÂN rõ hơn, every nhấn TÍNH TỔNG QUÁT hơn.</t>
        </is>
      </c>
    </row>
    <row r="18">
      <c r="A18" s="4" t="inlineStr">
        <is>
          <t>every</t>
        </is>
      </c>
      <c r="B18" s="4" t="inlineStr">
        <is>
          <t>/ˈɛvri/</t>
        </is>
      </c>
      <c r="C18" s="4" t="inlineStr">
        <is>
          <t>mỗi, tất cả (tổng quát)</t>
        </is>
      </c>
      <c r="D18" s="4" t="inlineStr">
        <is>
          <t>A2</t>
        </is>
      </c>
      <c r="E18" s="4" t="n">
        <v>741</v>
      </c>
      <c r="F18" s="4" t="inlineStr">
        <is>
          <t>Quantifier (Distributive)</t>
        </is>
      </c>
      <c r="G18" s="4" t="inlineStr">
        <is>
          <t>Countable số ít CHỈ</t>
        </is>
      </c>
      <c r="H18" s="4" t="inlineStr">
        <is>
          <t>every + N số ít; nhấn mạnh TẤT CẢ không trừ một ai/cái nào, mang tính KHÁI QUÁT hơn 'each'.</t>
        </is>
      </c>
      <c r="I18" s="4" t="inlineStr">
        <is>
          <t>every one of + N (số nhiều) khi cần nhấn thêm.</t>
        </is>
      </c>
      <c r="J18" s="4" t="inlineStr">
        <is>
          <t>Động từ theo 'every' LUÔN chia SỐ ÍT; KHÔNG dùng 'every' với 'of' trực tiếp như 'each of' (phải thêm 'one': every one of).</t>
        </is>
      </c>
      <c r="K18" s="4" t="inlineStr">
        <is>
          <t>every (khái quát, thường nhóm LỚN, không dùng cho đúng 2) vs each (từng cá thể, có thể dùng cho 2).</t>
        </is>
      </c>
      <c r="L18" s="4" t="inlineStr">
        <is>
          <t>Gần nghĩa: each | Dễ nhầm: xem mục 'each'; 'every' không đi trực tiếp với 'of' (phải là 'every one of them' không phải 'every of them').</t>
        </is>
      </c>
    </row>
    <row r="19">
      <c r="A19" s="4" t="inlineStr">
        <is>
          <t>either</t>
        </is>
      </c>
      <c r="B19" s="4" t="inlineStr">
        <is>
          <t>/ˈiːðər/</t>
        </is>
      </c>
      <c r="C19" s="4" t="inlineStr">
        <is>
          <t>một trong hai (cũng, tương liên)</t>
        </is>
      </c>
      <c r="D19" s="4" t="inlineStr">
        <is>
          <t>A2</t>
        </is>
      </c>
      <c r="E19" s="4" t="n">
        <v>126</v>
      </c>
      <c r="F19" s="4" t="inlineStr">
        <is>
          <t>Quantifier/Correlative</t>
        </is>
      </c>
      <c r="G19" s="4" t="inlineStr">
        <is>
          <t>Countable số ít (2 lựa chọn)</t>
        </is>
      </c>
      <c r="H19" s="4" t="inlineStr">
        <is>
          <t>either + N số ít (một trong 2); either...or (tương liên, xem file liên từ); either (đại từ, cuối câu phủ định = 'cũng').</t>
        </is>
      </c>
      <c r="I19" s="4" t="inlineStr">
        <is>
          <t>either of + the/these + N (số nhiều) khi có determiner.</t>
        </is>
      </c>
      <c r="J19" s="4" t="inlineStr">
        <is>
          <t>CHỈ dùng cho ĐÚNG 2 lựa chọn (giống 'both'), KHÁC 'any' (≥3 lựa chọn).</t>
        </is>
      </c>
      <c r="K19" s="4" t="inlineStr">
        <is>
          <t>either (2 lựa chọn) vs any (≥3 lựa chọn, không giới hạn) vs neither (2 lựa chọn, phủ định).</t>
        </is>
      </c>
      <c r="L19" s="4" t="inlineStr">
        <is>
          <t>Trái nghĩa: neither | Dễ nhầm: either/any theo số lượng lựa chọn (2 vs ≥3).</t>
        </is>
      </c>
    </row>
    <row r="20">
      <c r="A20" s="4" t="inlineStr">
        <is>
          <t>neither</t>
        </is>
      </c>
      <c r="B20" s="4" t="inlineStr">
        <is>
          <t>/ˈniːðər/</t>
        </is>
      </c>
      <c r="C20" s="4" t="inlineStr">
        <is>
          <t>không cái nào (trong 2), cũng không</t>
        </is>
      </c>
      <c r="D20" s="4" t="inlineStr">
        <is>
          <t>B1</t>
        </is>
      </c>
      <c r="E20" s="4" t="n"/>
      <c r="F20" s="4" t="inlineStr">
        <is>
          <t>Quantifier/Correlative (phủ định)</t>
        </is>
      </c>
      <c r="G20" s="4" t="inlineStr">
        <is>
          <t>Countable số ít (2 lựa chọn, phủ định)</t>
        </is>
      </c>
      <c r="H20" s="4" t="inlineStr">
        <is>
          <t>neither + N số ít (không cái nào trong 2); neither...nor (xem file liên từ); neither (đại từ, phủ định = 'cũng không').</t>
        </is>
      </c>
      <c r="I20" s="4" t="inlineStr">
        <is>
          <t>neither of + the/these + N (số nhiều) khi có determiner.</t>
        </is>
      </c>
      <c r="J20" s="4" t="inlineStr">
        <is>
          <t>Động từ theo sau LUÔN khẳng định về hình thức (neither is right, không phải 'isn't').</t>
        </is>
      </c>
      <c r="K20" s="4" t="inlineStr">
        <is>
          <t>neither (2 lựa chọn, phủ định) vs none (≥3 lựa chọn, phủ định).</t>
        </is>
      </c>
      <c r="L20" s="4" t="inlineStr">
        <is>
          <t>Trái nghĩa: both | Dễ nhầm: neither/none theo số lượng (2 vs ≥3), giống cặp either/any.</t>
        </is>
      </c>
    </row>
    <row r="21">
      <c r="A21" s="4" t="inlineStr">
        <is>
          <t>another</t>
        </is>
      </c>
      <c r="B21" s="4" t="inlineStr">
        <is>
          <t>/əˈnʌðər/</t>
        </is>
      </c>
      <c r="C21" s="4" t="inlineStr">
        <is>
          <t>một...khác (thêm 1)</t>
        </is>
      </c>
      <c r="D21" s="4" t="inlineStr">
        <is>
          <t>A2</t>
        </is>
      </c>
      <c r="E21" s="4" t="n">
        <v>623</v>
      </c>
      <c r="F21" s="4" t="inlineStr">
        <is>
          <t>Quantifier (Distributive)</t>
        </is>
      </c>
      <c r="G21" s="4" t="inlineStr">
        <is>
          <t>Countable số ít CHỈ</t>
        </is>
      </c>
      <c r="H21" s="4" t="inlineStr">
        <is>
          <t>another + N số ít: THÊM MỘT cái nữa (cùng loại) hoặc MỘT cái khác (khác biệt) — 2 nghĩa gần nhau.</t>
        </is>
      </c>
      <c r="I21" s="4" t="inlineStr">
        <is>
          <t>another + số + N số nhiều (ngoại lệ đặc biệt): 'another two years' — 'another' + số đếm + N số nhiều.</t>
        </is>
      </c>
      <c r="J21" s="4" t="inlineStr">
        <is>
          <t>another (MỘT cái khác/thêm, số ít) vs other (KHÁC nói chung, cần 'the'/số nhiều) vs the other (CÁI CÒN LẠI, xác định, thường trong 2 cái).</t>
        </is>
      </c>
      <c r="K21" s="4" t="inlineStr">
        <is>
          <t>another (1 cái nữa, chưa xác định) vs the other (CÁI CÒN LẠI, xác định rõ, thường ngữ cảnh 2 vật) vs other (tính từ/determiner chung, cần 's' số nhiều hoặc 'the').</t>
        </is>
      </c>
      <c r="L21" s="4" t="inlineStr">
        <is>
          <t>Gần nghĩa: other, the other | Dễ nhầm: another/other/the other — bộ 3 dễ nhầm bậc nhất trong nhóm determiner.</t>
        </is>
      </c>
    </row>
    <row r="22">
      <c r="A22" s="4" t="inlineStr">
        <is>
          <t>other</t>
        </is>
      </c>
      <c r="B22" s="4" t="inlineStr">
        <is>
          <t>/ˈʌðər/</t>
        </is>
      </c>
      <c r="C22" s="4" t="inlineStr">
        <is>
          <t>khác</t>
        </is>
      </c>
      <c r="D22" s="4" t="inlineStr">
        <is>
          <t>A2</t>
        </is>
      </c>
      <c r="E22" s="4" t="n"/>
      <c r="F22" s="4" t="inlineStr">
        <is>
          <t>Quantifier (Distributive)</t>
        </is>
      </c>
      <c r="G22" s="4" t="inlineStr">
        <is>
          <t>Countable số nhiều + Uncountable (KHÔNG dùng số ít trừ khi có 'the'/possessive)</t>
        </is>
      </c>
      <c r="H22" s="4" t="inlineStr">
        <is>
          <t>other + N số nhiều/uncountable (chung chung); the other/my other + N số ít (khi xác định).</t>
        </is>
      </c>
      <c r="I22" s="4" t="inlineStr">
        <is>
          <t>the other (CÁI CÒN LẠI, xác định) khác 'another' (thêm 1, chưa xác định) — xem mục 'another'.</t>
        </is>
      </c>
      <c r="J22" s="4" t="inlineStr">
        <is>
          <t>KHÔNG nói 'other book' (SAI, số ít cần 'another' hoặc 'the other'), chỉ dùng 'other' số ít khi có 'the'/possessive đứng trước.</t>
        </is>
      </c>
      <c r="K22" s="4" t="inlineStr">
        <is>
          <t>other (chung, số nhiều/uncountable) vs another (số ít, thêm 1) vs the other (số ít/nhiều, xác định CÒN LẠI).</t>
        </is>
      </c>
      <c r="L22" s="4" t="inlineStr">
        <is>
          <t>Gần nghĩa: another, the other | Dễ nhầm: xem mục 'another'.</t>
        </is>
      </c>
    </row>
    <row r="23">
      <c r="A23" s="4" t="inlineStr">
        <is>
          <t>several</t>
        </is>
      </c>
      <c r="B23" s="4" t="inlineStr">
        <is>
          <t>/ˈsɛvrəl/</t>
        </is>
      </c>
      <c r="C23" s="4" t="inlineStr">
        <is>
          <t>một vài, nhiều hơn 'a few'</t>
        </is>
      </c>
      <c r="D23" s="4" t="inlineStr">
        <is>
          <t>B1</t>
        </is>
      </c>
      <c r="E23" s="4" t="n"/>
      <c r="F23" s="4" t="inlineStr">
        <is>
          <t>Quantifier</t>
        </is>
      </c>
      <c r="G23" s="4" t="inlineStr">
        <is>
          <t>Countable số nhiều CHỈ</t>
        </is>
      </c>
      <c r="H23" s="4" t="inlineStr">
        <is>
          <t>several + N số nhiều; số lượng nhiều hơn 'a few' nhưng ít hơn 'many', thường ≥3.</t>
        </is>
      </c>
      <c r="I23" s="4" t="inlineStr">
        <is>
          <t>Không đi với danh từ không đếm được.</t>
        </is>
      </c>
      <c r="J23" s="4" t="inlineStr">
        <is>
          <t>several (trung tính, khá nhiều) vs a few (ít hơn, thường tích cực) vs many (nhiều, có thể trung tính/formal).</t>
        </is>
      </c>
      <c r="K23" s="4" t="inlineStr">
        <is>
          <t>several/a few/many — thang mức độ số lượng từ ít đến nhiều.</t>
        </is>
      </c>
      <c r="L23" s="4" t="inlineStr">
        <is>
          <t>Gần nghĩa: a number of, quite a few | Dễ nhầm: không đáng kể, mức độ số lượng khá rõ ràng.</t>
        </is>
      </c>
    </row>
    <row r="24">
      <c r="A24" s="4" t="inlineStr">
        <is>
          <t>much</t>
        </is>
      </c>
      <c r="B24" s="4" t="inlineStr">
        <is>
          <t>/mʌtʃ/</t>
        </is>
      </c>
      <c r="C24" s="4" t="inlineStr">
        <is>
          <t>nhiều (không đếm được)</t>
        </is>
      </c>
      <c r="D24" s="4" t="inlineStr">
        <is>
          <t>A1</t>
        </is>
      </c>
      <c r="E24" s="4" t="n"/>
      <c r="F24" s="4" t="inlineStr">
        <is>
          <t>Quantifier</t>
        </is>
      </c>
      <c r="G24" s="4" t="inlineStr">
        <is>
          <t>Uncountable CHỈ</t>
        </is>
      </c>
      <c r="H24" s="4" t="inlineStr">
        <is>
          <t>much + N không đếm được; chủ yếu dùng trong câu PHỦ ĐỊNH/NGHI VẤN trong văn nói (much money?); văn viết trang trọng dùng được cả câu khẳng định.</t>
        </is>
      </c>
      <c r="I24" s="4" t="inlineStr">
        <is>
          <t>so much, too much, how much (cấu trúc cố định).</t>
        </is>
      </c>
      <c r="J24" s="4" t="inlineStr">
        <is>
          <t>much (không đếm được) vs many (đếm được) — LỖI CƠ BẢN NHẤT của determiner số lượng.</t>
        </is>
      </c>
      <c r="K24" s="4" t="inlineStr">
        <is>
          <t>much/many theo loại danh từ (uncountable/countable) — nền tảng ngữ pháp cơ bản nhất về lượng từ.</t>
        </is>
      </c>
      <c r="L24" s="4" t="inlineStr">
        <is>
          <t>Trái nghĩa: little | Dễ nhầm: much/many — lỗi ngữ pháp cơ bản nhưng vẫn phổ biến ở người mới học.</t>
        </is>
      </c>
    </row>
    <row r="25">
      <c r="A25" s="4" t="inlineStr">
        <is>
          <t>many</t>
        </is>
      </c>
      <c r="B25" s="4" t="inlineStr">
        <is>
          <t>/ˈmɛni/</t>
        </is>
      </c>
      <c r="C25" s="4" t="inlineStr">
        <is>
          <t>nhiều (đếm được)</t>
        </is>
      </c>
      <c r="D25" s="4" t="inlineStr">
        <is>
          <t>A1</t>
        </is>
      </c>
      <c r="E25" s="4" t="n"/>
      <c r="F25" s="4" t="inlineStr">
        <is>
          <t>Quantifier</t>
        </is>
      </c>
      <c r="G25" s="4" t="inlineStr">
        <is>
          <t>Countable số nhiều CHỈ</t>
        </is>
      </c>
      <c r="H25" s="4" t="inlineStr">
        <is>
          <t>many + N số nhiều đếm được; dùng tự nhiên trong mọi loại câu (khẳng định/phủ định/nghi vấn), thông dụng hơn 'much' trong khẳng định.</t>
        </is>
      </c>
      <c r="I25" s="4" t="inlineStr">
        <is>
          <t>a good many, many a (trang trọng, cổ + N số ít, hiếm gặp).</t>
        </is>
      </c>
      <c r="J25" s="4" t="inlineStr">
        <is>
          <t>many (đếm được) vs much (không đếm được) — xem mục 'much'.</t>
        </is>
      </c>
      <c r="K25" s="4" t="inlineStr">
        <is>
          <t>much/many — xem mục 'much'.</t>
        </is>
      </c>
      <c r="L25" s="4" t="inlineStr">
        <is>
          <t>Trái nghĩa: few | Dễ nhầm: xem mục 'much'.</t>
        </is>
      </c>
    </row>
    <row r="26">
      <c r="A26" s="4" t="inlineStr">
        <is>
          <t>a few</t>
        </is>
      </c>
      <c r="B26" s="4" t="inlineStr">
        <is>
          <t>/ə fjuː/</t>
        </is>
      </c>
      <c r="C26" s="4" t="inlineStr">
        <is>
          <t>một vài (tích cực, đủ dùng)</t>
        </is>
      </c>
      <c r="D26" s="4" t="inlineStr">
        <is>
          <t>A2</t>
        </is>
      </c>
      <c r="E26" s="4" t="n"/>
      <c r="F26" s="4" t="inlineStr">
        <is>
          <t>Quantifier</t>
        </is>
      </c>
      <c r="G26" s="4" t="inlineStr">
        <is>
          <t>Countable số nhiều CHỈ</t>
        </is>
      </c>
      <c r="H26" s="4" t="inlineStr">
        <is>
          <t>a few + N số nhiều đếm được; mang sắc thái TÍCH CỰC (đủ, có một số) — KHÁC 'few' (không mạo từ, tiêu cực, không đủ).</t>
        </is>
      </c>
      <c r="I26" s="4" t="inlineStr">
        <is>
          <t>quite a few (khá nhiều, thân mật).</t>
        </is>
      </c>
      <c r="J26" s="4" t="inlineStr">
        <is>
          <t>a few (TÍCH CỰC, có một số ổn) vs few (TIÊU CỰC, không đủ/rất ít) — chỉ khác 1 mạo từ 'a' nhưng đổi hẳn sắc thái.</t>
        </is>
      </c>
      <c r="K26" s="4" t="inlineStr">
        <is>
          <t>a few/few — cặp dễ nhầm sắc thái kinh điển, tương tự a little/little.</t>
        </is>
      </c>
      <c r="L26" s="4" t="inlineStr">
        <is>
          <t>Trái nghĩa: many | Dễ nhầm: a few (tích cực) vs few (tiêu cực) — lỗi sắc thái rất phổ biến.</t>
        </is>
      </c>
    </row>
    <row r="27">
      <c r="A27" s="4" t="inlineStr">
        <is>
          <t>few</t>
        </is>
      </c>
      <c r="B27" s="4" t="inlineStr">
        <is>
          <t>/fjuː/</t>
        </is>
      </c>
      <c r="C27" s="4" t="inlineStr">
        <is>
          <t>rất ít, không đủ (tiêu cực)</t>
        </is>
      </c>
      <c r="D27" s="4" t="inlineStr">
        <is>
          <t>A2</t>
        </is>
      </c>
      <c r="E27" s="4" t="n"/>
      <c r="F27" s="4" t="inlineStr">
        <is>
          <t>Quantifier</t>
        </is>
      </c>
      <c r="G27" s="4" t="inlineStr">
        <is>
          <t>Countable số nhiều CHỈ</t>
        </is>
      </c>
      <c r="H27" s="4" t="inlineStr">
        <is>
          <t>few + N số nhiều đếm được; mang sắc thái TIÊU CỰC (không đủ, đáng thất vọng) — trang trọng hơn 'not many'.</t>
        </is>
      </c>
      <c r="I27" s="4" t="inlineStr">
        <is>
          <t>very few (rất ít, nhấn mạnh).</t>
        </is>
      </c>
      <c r="J27" s="4" t="inlineStr">
        <is>
          <t>few (TIÊU CỰC) vs a few (TÍCH CỰC) — xem mục 'a few'.</t>
        </is>
      </c>
      <c r="K27" s="4" t="inlineStr">
        <is>
          <t>few/a few — xem mục 'a few'.</t>
        </is>
      </c>
      <c r="L27" s="4" t="inlineStr">
        <is>
          <t>Đồng nghĩa: not many | Dễ nhầm: xem mục 'a few'.</t>
        </is>
      </c>
    </row>
    <row r="28">
      <c r="A28" s="4" t="inlineStr">
        <is>
          <t>a little</t>
        </is>
      </c>
      <c r="B28" s="4" t="inlineStr">
        <is>
          <t>/ə ˈlɪtəl/</t>
        </is>
      </c>
      <c r="C28" s="4" t="inlineStr">
        <is>
          <t>một chút (tích cực, đủ dùng)</t>
        </is>
      </c>
      <c r="D28" s="4" t="inlineStr">
        <is>
          <t>A2</t>
        </is>
      </c>
      <c r="E28" s="4" t="n"/>
      <c r="F28" s="4" t="inlineStr">
        <is>
          <t>Quantifier</t>
        </is>
      </c>
      <c r="G28" s="4" t="inlineStr">
        <is>
          <t>Uncountable CHỈ</t>
        </is>
      </c>
      <c r="H28" s="4" t="inlineStr">
        <is>
          <t>a little + N không đếm được; sắc thái TÍCH CỰC (đủ một chút) — KHÁC 'little' (tiêu cực, không đủ). Tương đương 'a few' nhưng cho uncountable.</t>
        </is>
      </c>
      <c r="I28" s="4" t="inlineStr">
        <is>
          <t>quite a little (khá nhiều, ít dùng hơn 'quite a few').</t>
        </is>
      </c>
      <c r="J28" s="4" t="inlineStr">
        <is>
          <t>a little (TÍCH CỰC) vs little (TIÊU CỰC) — song song với cặp a few/few nhưng cho danh từ KHÔNG đếm được.</t>
        </is>
      </c>
      <c r="K28" s="4" t="inlineStr">
        <is>
          <t>a little/little — cặp sắc thái tương tự a few/few (dùng cho uncountable thay vì countable).</t>
        </is>
      </c>
      <c r="L28" s="4" t="inlineStr">
        <is>
          <t>Trái nghĩa: much, a lot of | Dễ nhầm: a little/little — sắc thái tích cực/tiêu cực dễ nhầm.</t>
        </is>
      </c>
    </row>
    <row r="29">
      <c r="A29" s="4" t="inlineStr">
        <is>
          <t>little</t>
        </is>
      </c>
      <c r="B29" s="4" t="inlineStr">
        <is>
          <t>/ˈlɪtəl/</t>
        </is>
      </c>
      <c r="C29" s="4" t="inlineStr">
        <is>
          <t>rất ít, không đủ (tiêu cực, uncountable)</t>
        </is>
      </c>
      <c r="D29" s="4" t="inlineStr">
        <is>
          <t>A2</t>
        </is>
      </c>
      <c r="E29" s="4" t="n"/>
      <c r="F29" s="4" t="inlineStr">
        <is>
          <t>Quantifier</t>
        </is>
      </c>
      <c r="G29" s="4" t="inlineStr">
        <is>
          <t>Uncountable CHỈ</t>
        </is>
      </c>
      <c r="H29" s="4" t="inlineStr">
        <is>
          <t>little + N không đếm được; sắc thái TIÊU CỰC (không đủ).</t>
        </is>
      </c>
      <c r="I29" s="4" t="inlineStr">
        <is>
          <t>very little (rất ít, nhấn mạnh).</t>
        </is>
      </c>
      <c r="J29" s="4" t="inlineStr">
        <is>
          <t>little (TIÊU CỰC, uncountable) vs few (TIÊU CỰC, countable) — cùng sắc thái nhưng khác loại danh từ.</t>
        </is>
      </c>
      <c r="K29" s="4" t="inlineStr">
        <is>
          <t>little/a little — xem mục 'a little'.</t>
        </is>
      </c>
      <c r="L29" s="4" t="inlineStr">
        <is>
          <t>Đồng nghĩa: not much | Dễ nhầm: 'little' cũng là TÍNH TỪ (nhỏ bé, 'a little house') — khác nghĩa hoàn toàn với 'little' LƯỢNG TỪ (ít) dù cùng hình thức.</t>
        </is>
      </c>
    </row>
    <row r="30">
      <c r="A30" s="4" t="inlineStr">
        <is>
          <t>less</t>
        </is>
      </c>
      <c r="B30" s="4" t="inlineStr">
        <is>
          <t>/lɛs/</t>
        </is>
      </c>
      <c r="C30" s="4" t="inlineStr">
        <is>
          <t>ít hơn (uncountable, so sánh)</t>
        </is>
      </c>
      <c r="D30" s="4" t="inlineStr">
        <is>
          <t>A2</t>
        </is>
      </c>
      <c r="E30" s="4" t="n"/>
      <c r="F30" s="4" t="inlineStr">
        <is>
          <t>Quantifier (so sánh hơn)</t>
        </is>
      </c>
      <c r="G30" s="4" t="inlineStr">
        <is>
          <t>Uncountable CHỈ (theo ngữ pháp chuẩn)</t>
        </is>
      </c>
      <c r="H30" s="4" t="inlineStr">
        <is>
          <t>less + N không đếm được (so sánh hơn của 'little'); KHÔNG dùng 'less' cho danh từ ĐẾM ĐƯỢC theo ngữ pháp chuẩn (dù thực tế hay bị dùng sai).</t>
        </is>
      </c>
      <c r="I30" s="4" t="inlineStr">
        <is>
          <t>no less than (không kém hơn — nhấn mạnh).</t>
        </is>
      </c>
      <c r="J30" s="4" t="inlineStr">
        <is>
          <t>less (chuẩn: chỉ + uncountable) vs fewer (chuẩn: + countable số nhiều) — LỖI CỰC PHỔ BIẾN ngay cả với người bản xứ (biển báo siêu thị '10 items or less' bị coi là sai ngữ pháp chuẩn, đúng phải là 'fewer').</t>
        </is>
      </c>
      <c r="K30" s="4" t="inlineStr">
        <is>
          <t>less/fewer — lỗi ngữ pháp phổ biến nhất liên quan so sánh số lượng, thường bị nhầm ngay cả bởi người bản ngữ.</t>
        </is>
      </c>
      <c r="L30" s="4" t="inlineStr">
        <is>
          <t>Trái nghĩa: more | Dễ nhầm: less (uncountable) dùng sai cho countable rất phổ biến, xem thêm 'fewer'.</t>
        </is>
      </c>
    </row>
    <row r="31">
      <c r="A31" s="4" t="inlineStr">
        <is>
          <t>fewer</t>
        </is>
      </c>
      <c r="B31" s="4" t="inlineStr">
        <is>
          <t>/ˈfjuːər/</t>
        </is>
      </c>
      <c r="C31" s="4" t="inlineStr">
        <is>
          <t>ít hơn (countable, so sánh)</t>
        </is>
      </c>
      <c r="D31" s="4" t="inlineStr">
        <is>
          <t>B1</t>
        </is>
      </c>
      <c r="E31" s="4" t="n"/>
      <c r="F31" s="4" t="inlineStr">
        <is>
          <t>Quantifier (so sánh hơn)</t>
        </is>
      </c>
      <c r="G31" s="4" t="inlineStr">
        <is>
          <t>Countable số nhiều CHỈ</t>
        </is>
      </c>
      <c r="H31" s="4" t="inlineStr">
        <is>
          <t>fewer + N số nhiều đếm được (so sánh hơn CHUẨN của 'few'/'many' khi giảm).</t>
        </is>
      </c>
      <c r="I31" s="4" t="inlineStr">
        <is>
          <t>no fewer than (không ít hơn — nhấn mạnh, trang trọng).</t>
        </is>
      </c>
      <c r="J31" s="4" t="inlineStr">
        <is>
          <t>fewer (CHUẨN cho countable) vs less (dùng sai phổ biến cho countable, dù ngữ pháp chuẩn chỉ cho uncountable).</t>
        </is>
      </c>
      <c r="K31" s="4" t="inlineStr">
        <is>
          <t>fewer/less — xem mục 'less'.</t>
        </is>
      </c>
      <c r="L31" s="4" t="inlineStr">
        <is>
          <t>Trái nghĩa: more | Dễ nhầm: xem mục 'less'; 'fewer' đúng ngữ pháp hơn nhưng 'less' được dùng sai rất phổ biến trong thực tế (kể cả biển hiệu công cộng).</t>
        </is>
      </c>
    </row>
    <row r="32">
      <c r="A32" s="4" t="inlineStr">
        <is>
          <t>more</t>
        </is>
      </c>
      <c r="B32" s="4" t="inlineStr">
        <is>
          <t>/mɔːr/</t>
        </is>
      </c>
      <c r="C32" s="4" t="inlineStr">
        <is>
          <t>nhiều hơn</t>
        </is>
      </c>
      <c r="D32" s="4" t="inlineStr">
        <is>
          <t>A1</t>
        </is>
      </c>
      <c r="E32" s="4" t="n"/>
      <c r="F32" s="4" t="inlineStr">
        <is>
          <t>Quantifier (so sánh hơn)</t>
        </is>
      </c>
      <c r="G32" s="4" t="inlineStr">
        <is>
          <t>Countable số nhiều + Uncountable</t>
        </is>
      </c>
      <c r="H32" s="4" t="inlineStr">
        <is>
          <t>more + N (cả 2 loại danh từ) — so sánh hơn của cả 'much' VÀ 'many'.</t>
        </is>
      </c>
      <c r="I32" s="4" t="inlineStr">
        <is>
          <t>more and more (ngày càng nhiều), no more (không còn nữa).</t>
        </is>
      </c>
      <c r="J32" s="4" t="inlineStr">
        <is>
          <t>more (dùng chung cho CẢ 2 loại danh từ, không phân biệt như less/fewer).</t>
        </is>
      </c>
      <c r="K32" s="4" t="inlineStr">
        <is>
          <t>more (không phân biệt loại danh từ) khác less/fewer (PHẢI phân biệt) — điểm bất đối xứng thú vị trong ngữ pháp.</t>
        </is>
      </c>
      <c r="L32" s="4" t="inlineStr">
        <is>
          <t>Trái nghĩa: less, fewer | Dễ nhầm: không đáng kể vì 'more' dùng chung cho cả 2 loại.</t>
        </is>
      </c>
    </row>
    <row r="33">
      <c r="A33" s="4" t="inlineStr">
        <is>
          <t>enough</t>
        </is>
      </c>
      <c r="B33" s="4" t="inlineStr">
        <is>
          <t>/ɪˈnʌf/</t>
        </is>
      </c>
      <c r="C33" s="4" t="inlineStr">
        <is>
          <t>đủ</t>
        </is>
      </c>
      <c r="D33" s="4" t="inlineStr">
        <is>
          <t>A2</t>
        </is>
      </c>
      <c r="E33" s="4" t="n"/>
      <c r="F33" s="4" t="inlineStr">
        <is>
          <t>Quantifier</t>
        </is>
      </c>
      <c r="G33" s="4" t="inlineStr">
        <is>
          <t>Countable số nhiều + Uncountable</t>
        </is>
      </c>
      <c r="H33" s="4" t="inlineStr">
        <is>
          <t>enough + N (đứng TRƯỚC danh từ); nhưng enough đứng SAU tính từ/trạng từ (old enough) — vị trí đảo ngược tuỳ từ loại đi kèm.</t>
        </is>
      </c>
      <c r="I33" s="4" t="inlineStr">
        <is>
          <t>enough of + the/these + N (có 'of' khi có determiner khác).</t>
        </is>
      </c>
      <c r="J33" s="4" t="inlineStr">
        <is>
          <t>VỊ TRÍ ĐẶC BIỆT: trước danh từ (enough time) nhưng SAU tính từ/trạng từ (tall enough, not fast enough) — quy tắc riêng biệt duy nhất trong nhóm.</t>
        </is>
      </c>
      <c r="K33" s="4" t="inlineStr">
        <is>
          <t>enough (đủ, có thể trước hoặc sau tuỳ từ loại) — không có từ nào khác trong nhóm quantifier có tính chất 'kép vị trí' này.</t>
        </is>
      </c>
      <c r="L33" s="4" t="inlineStr">
        <is>
          <t>Trái nghĩa: insufficient | Dễ nhầm: quên đảo vị trí 'enough' khi đi sau tính từ/trạng từ (viết 'enough tall' SAI, phải 'tall enough').</t>
        </is>
      </c>
    </row>
    <row r="34">
      <c r="A34" s="4" t="inlineStr">
        <is>
          <t>a lot of / lots of</t>
        </is>
      </c>
      <c r="B34" s="4" t="inlineStr">
        <is>
          <t>/ə lɒt ʌv/</t>
        </is>
      </c>
      <c r="C34" s="4" t="inlineStr">
        <is>
          <t>rất nhiều (thân mật)</t>
        </is>
      </c>
      <c r="D34" s="4" t="inlineStr">
        <is>
          <t>A1</t>
        </is>
      </c>
      <c r="E34" s="4" t="n"/>
      <c r="F34" s="4" t="inlineStr">
        <is>
          <t>Quantifier</t>
        </is>
      </c>
      <c r="G34" s="4" t="inlineStr">
        <is>
          <t>Countable số nhiều + Uncountable</t>
        </is>
      </c>
      <c r="H34" s="4" t="inlineStr">
        <is>
          <t>a lot of/lots of + N (cả 2 loại danh từ); thân mật, thông dụng hơn 'much/many' trong văn nói.</t>
        </is>
      </c>
      <c r="I34" s="4" t="inlineStr">
        <is>
          <t>a lot (đại từ, đứng độc lập không cần danh từ theo sau: 'I love it a lot').</t>
        </is>
      </c>
      <c r="J34" s="4" t="inlineStr">
        <is>
          <t>Không phân biệt loại danh từ như much/many — điểm giống 'more', khác với 'much' riêng cho uncountable và 'many' riêng cho countable.</t>
        </is>
      </c>
      <c r="K34" s="4" t="inlineStr">
        <is>
          <t>a lot of/lots of (thân mật, cả 2 loại danh từ) vs much/many (much cho uncountable, many cho countable, formal hơn).</t>
        </is>
      </c>
      <c r="L34" s="4" t="inlineStr">
        <is>
          <t>Gần nghĩa: plenty of | Dễ nhầm: không đáng kể, chỉ khác mức độ trang trọng so với much/many.</t>
        </is>
      </c>
    </row>
    <row r="35">
      <c r="A35" s="4" t="inlineStr">
        <is>
          <t>plenty of</t>
        </is>
      </c>
      <c r="B35" s="4" t="inlineStr">
        <is>
          <t>/ˈplɛnti ʌv/</t>
        </is>
      </c>
      <c r="C35" s="4" t="inlineStr">
        <is>
          <t>rất nhiều, dư dả</t>
        </is>
      </c>
      <c r="D35" s="4" t="inlineStr">
        <is>
          <t>B1</t>
        </is>
      </c>
      <c r="E35" s="4" t="n"/>
      <c r="F35" s="4" t="inlineStr">
        <is>
          <t>Quantifier</t>
        </is>
      </c>
      <c r="G35" s="4" t="inlineStr">
        <is>
          <t>Countable số nhiều + Uncountable</t>
        </is>
      </c>
      <c r="H35" s="4" t="inlineStr">
        <is>
          <t>plenty of + N (cả 2 loại); nhấn mạnh SỐ LƯỢNG DƯ DẢ, nhiều hơn cần thiết.</t>
        </is>
      </c>
      <c r="I35" s="4" t="n"/>
      <c r="J35" s="4" t="inlineStr">
        <is>
          <t>plenty (đại từ, đứng độc lập: 'We have plenty').</t>
        </is>
      </c>
      <c r="K35" s="4" t="inlineStr">
        <is>
          <t>plenty of (dư dả, thoải mái) vs enough (VỪA ĐỦ, không dư không thiếu) — sắc thái khác nhau về mức độ dư thừa.</t>
        </is>
      </c>
      <c r="L35" s="4" t="inlineStr">
        <is>
          <t>Gần nghĩa: a lot of, lots of | Dễ nhầm: plenty of/enough — mức độ 'dư dả' vs 'vừa đủ'.</t>
        </is>
      </c>
    </row>
    <row r="36">
      <c r="A36" s="4" t="inlineStr">
        <is>
          <t>whichever</t>
        </is>
      </c>
      <c r="B36" s="4" t="inlineStr">
        <is>
          <t>/wɪtʃˈɛvər/</t>
        </is>
      </c>
      <c r="C36" s="4" t="inlineStr">
        <is>
          <t>bất kể cái nào (trong số đã biết)</t>
        </is>
      </c>
      <c r="D36" s="4" t="inlineStr">
        <is>
          <t>B2</t>
        </is>
      </c>
      <c r="E36" s="4" t="n"/>
      <c r="F36" s="4" t="inlineStr">
        <is>
          <t>Quantifier (Distributive, không xác định)</t>
        </is>
      </c>
      <c r="G36" s="4" t="inlineStr">
        <is>
          <t>Countable số ít/số nhiều + Uncountable</t>
        </is>
      </c>
      <c r="H36" s="4" t="inlineStr">
        <is>
          <t>whichever + N: chọn 1 trong số các lựa chọn ĐÃ XÁC ĐỊNH trước (khác 'whatever' chọn từ phạm vi KHÔNG giới hạn).</t>
        </is>
      </c>
      <c r="I36" s="4" t="n"/>
      <c r="J36" s="4" t="inlineStr">
        <is>
          <t>whichever (lựa chọn TỪ MỘT TẬP HỢP đã biết) vs whatever (lựa chọn KHÔNG GIỚI HẠN, bất kỳ thứ gì).</t>
        </is>
      </c>
      <c r="K36" s="4" t="inlineStr">
        <is>
          <t>whichever/whatever — khác biệt về phạm vi lựa chọn (có giới hạn/không giới hạn).</t>
        </is>
      </c>
      <c r="L36" s="4" t="inlineStr">
        <is>
          <t>Gần nghĩa: whatever | Dễ nhầm: không đáng kể, ít gặp trong văn nói thông thường.</t>
        </is>
      </c>
    </row>
    <row r="38">
      <c r="A38" s="1">
        <f>== Quantifiers 2 + Interrogative ===  (nguồn: tu-han-dinh-phan-tich.xlsx)</f>
        <v/>
      </c>
    </row>
    <row r="39">
      <c r="A39" s="3" t="inlineStr">
        <is>
          <t>Từ/cụm từ</t>
        </is>
      </c>
      <c r="B39" s="3" t="inlineStr">
        <is>
          <t>IPA</t>
        </is>
      </c>
      <c r="C39" s="3" t="inlineStr">
        <is>
          <t>Nghĩa tiếng Việt</t>
        </is>
      </c>
      <c r="D39" s="3" t="inlineStr">
        <is>
          <t>CEFR</t>
        </is>
      </c>
      <c r="E39" s="3" t="inlineStr">
        <is>
          <t>Tần suất</t>
        </is>
      </c>
      <c r="F39" s="3" t="inlineStr">
        <is>
          <t>Loại (Article/Quantifier)</t>
        </is>
      </c>
      <c r="G39" s="3" t="inlineStr">
        <is>
          <t>Loại danh từ đi kèm</t>
        </is>
      </c>
      <c r="H39" s="3" t="inlineStr">
        <is>
          <t>Vị trí trong cụm danh từ</t>
        </is>
      </c>
      <c r="I39" s="3" t="inlineStr">
        <is>
          <t>Quy tắc &amp; ngoại lệ</t>
        </is>
      </c>
      <c r="J39" s="3" t="inlineStr">
        <is>
          <t>Cặp dễ nhầm lẫn</t>
        </is>
      </c>
      <c r="K39" s="3" t="inlineStr">
        <is>
          <t>Quan hệ với từ khác (Synonyms/Near Synonyms/Antonyms/Confusable)</t>
        </is>
      </c>
      <c r="L39" s="3" t="n"/>
    </row>
    <row r="40">
      <c r="A40" s="4" t="inlineStr">
        <is>
          <t>certain</t>
        </is>
      </c>
      <c r="B40" s="4" t="inlineStr">
        <is>
          <t>/ˈsɜːrtən/</t>
        </is>
      </c>
      <c r="C40" s="4" t="inlineStr">
        <is>
          <t>một số nhất định (không nêu rõ)</t>
        </is>
      </c>
      <c r="D40" s="4" t="inlineStr">
        <is>
          <t>A2</t>
        </is>
      </c>
      <c r="E40" s="4" t="n">
        <v>480</v>
      </c>
      <c r="F40" s="4" t="inlineStr">
        <is>
          <t>Quantifier (Distributive, mơ hồ có chủ đích)</t>
        </is>
      </c>
      <c r="G40" s="4" t="inlineStr">
        <is>
          <t>Countable số nhiều + Uncountable</t>
        </is>
      </c>
      <c r="H40" s="4" t="inlineStr">
        <is>
          <t>certain + N: đứng TRƯỚC danh từ để chỉ MỘT SỐ không nêu cụ thể (khác nghĩa 'chắc chắn' khi certain đứng SAU 'be').</t>
        </is>
      </c>
      <c r="I40" s="4" t="n"/>
      <c r="J40" s="4" t="inlineStr">
        <is>
          <t>certain (TRƯỚC danh từ = một số nhất định) vs certain (SAU 'be' = chắc chắn) — 2 nghĩa/vị trí khác hẳn nhau.</t>
        </is>
      </c>
      <c r="K40" s="4" t="inlineStr">
        <is>
          <t>certain (định lượng mơ hồ) vs some (không xác định, trung tính hơn) — 'certain' hàm ý người nói CÓ BIẾT nhưng không nói rõ.</t>
        </is>
      </c>
      <c r="L40" s="4" t="inlineStr">
        <is>
          <t>Dễ nhầm: certain + N (định lượng) vs be certain (tính từ, chắc chắn) — khác nghĩa hoàn toàn theo vị trí.</t>
        </is>
      </c>
    </row>
    <row r="41">
      <c r="A41" s="4" t="inlineStr">
        <is>
          <t>various</t>
        </is>
      </c>
      <c r="B41" s="4" t="inlineStr">
        <is>
          <t>/ˈvɛəriəs/</t>
        </is>
      </c>
      <c r="C41" s="4" t="inlineStr">
        <is>
          <t>đa dạng, nhiều loại khác nhau</t>
        </is>
      </c>
      <c r="D41" s="4" t="inlineStr">
        <is>
          <t>A2</t>
        </is>
      </c>
      <c r="E41" s="4" t="n">
        <v>489</v>
      </c>
      <c r="F41" s="4" t="inlineStr">
        <is>
          <t>Quantifier (nhấn đa dạng)</t>
        </is>
      </c>
      <c r="G41" s="4" t="inlineStr">
        <is>
          <t>Countable số nhiều CHỈ</t>
        </is>
      </c>
      <c r="H41" s="4" t="inlineStr">
        <is>
          <t>various + N số nhiều: nhấn mạnh TÍNH ĐA DẠNG, nhiều loại khác nhau (không chỉ đơn thuần số lượng nhiều).</t>
        </is>
      </c>
      <c r="I41" s="4" t="n"/>
      <c r="J41" s="4" t="inlineStr">
        <is>
          <t>various (nhấn ĐA DẠNG về loại) vs several/many (chỉ nhấn SỐ LƯỢNG, không nhấn tính đa dạng).</t>
        </is>
      </c>
      <c r="K41" s="4" t="inlineStr">
        <is>
          <t>various/several — various nhấn sự KHÁC BIỆT giữa các đối tượng, several chỉ đơn thuần đếm số lượng.</t>
        </is>
      </c>
      <c r="L41" s="4" t="inlineStr">
        <is>
          <t>Gần nghĩa: numerous, diverse | Dễ nhầm: không đáng kể.</t>
        </is>
      </c>
    </row>
    <row r="42">
      <c r="A42" s="4" t="inlineStr">
        <is>
          <t>own</t>
        </is>
      </c>
      <c r="B42" s="4" t="inlineStr">
        <is>
          <t>/oʊn/</t>
        </is>
      </c>
      <c r="C42" s="4" t="inlineStr">
        <is>
          <t>của riêng (nhấn mạnh sở hữu)</t>
        </is>
      </c>
      <c r="D42" s="4" t="inlineStr">
        <is>
          <t>A2</t>
        </is>
      </c>
      <c r="E42" s="4" t="n">
        <v>1220</v>
      </c>
      <c r="F42" s="4" t="inlineStr">
        <is>
          <t>Quantifier (nhấn mạnh sở hữu)</t>
        </is>
      </c>
      <c r="G42" s="4" t="inlineStr">
        <is>
          <t>Countable số ít/số nhiều + Uncountable</t>
        </is>
      </c>
      <c r="H42" s="4" t="inlineStr">
        <is>
          <t>possessive determiner + own + N: LUÔN cần MỘT possessive determiner (my/your/his...) đứng trước 'own', không dùng độc lập.</t>
        </is>
      </c>
      <c r="I42" s="4" t="n"/>
      <c r="J42" s="4" t="inlineStr">
        <is>
          <t>BẮT BUỘC có possessive trước 'own' ('my own house' ĐÚNG, 'own house' một mình SAI trừ ngữ cảnh đặc biệt).</t>
        </is>
      </c>
      <c r="K42" s="4" t="inlineStr">
        <is>
          <t>own (nhấn mạnh THÊM cho sở hữu đã có sẵn) — không phải determiner độc lập mà là từ BỔ SUNG cho possessive.</t>
        </is>
      </c>
      <c r="L42" s="4" t="inlineStr">
        <is>
          <t>Dễ nhầm: quên possessive determiner đứng trước 'own'.</t>
        </is>
      </c>
    </row>
    <row r="43">
      <c r="A43" s="4" t="inlineStr">
        <is>
          <t>same</t>
        </is>
      </c>
      <c r="B43" s="4" t="inlineStr">
        <is>
          <t>/seɪm/</t>
        </is>
      </c>
      <c r="C43" s="4" t="inlineStr">
        <is>
          <t>giống nhau, cùng</t>
        </is>
      </c>
      <c r="D43" s="4" t="inlineStr">
        <is>
          <t>A2</t>
        </is>
      </c>
      <c r="E43" s="4" t="n">
        <v>689</v>
      </c>
      <c r="F43" s="4" t="inlineStr">
        <is>
          <t>Quantifier (đồng nhất)</t>
        </is>
      </c>
      <c r="G43" s="4" t="inlineStr">
        <is>
          <t>Countable số ít/số nhiều + Uncountable</t>
        </is>
      </c>
      <c r="H43" s="4" t="inlineStr">
        <is>
          <t>the same + N: LUÔN cần 'the' đứng trước 'same' (cụm cố định bắt buộc, không có ngoại lệ).</t>
        </is>
      </c>
      <c r="I43" s="4" t="inlineStr">
        <is>
          <t>the same...as (cấu trúc so sánh bằng).</t>
        </is>
      </c>
      <c r="J43" s="4" t="inlineStr">
        <is>
          <t>'same' LUÔN cần 'the' đi kèm — không bao giờ dùng 'same' đứng một mình trước danh từ.</t>
        </is>
      </c>
      <c r="K43" s="4" t="inlineStr">
        <is>
          <t>the same (LUÔN có 'the') — điểm đặc biệt duy nhất trong nhóm quantifier bắt buộc mạo từ xác định.</t>
        </is>
      </c>
      <c r="L43" s="4" t="inlineStr">
        <is>
          <t>Trái nghĩa: different | Dễ nhầm: quên 'the' trước 'same' là lỗi khá phổ biến.</t>
        </is>
      </c>
    </row>
    <row r="44">
      <c r="A44" s="4" t="inlineStr">
        <is>
          <t>such</t>
        </is>
      </c>
      <c r="B44" s="4" t="inlineStr">
        <is>
          <t>/sʌtʃ/</t>
        </is>
      </c>
      <c r="C44" s="4" t="inlineStr">
        <is>
          <t>như vậy, đến mức</t>
        </is>
      </c>
      <c r="D44" s="4" t="inlineStr">
        <is>
          <t>A2</t>
        </is>
      </c>
      <c r="E44" s="4" t="n">
        <v>1910</v>
      </c>
      <c r="F44" s="4" t="inlineStr">
        <is>
          <t>Quantifier (cường điệu)</t>
        </is>
      </c>
      <c r="G44" s="4" t="inlineStr">
        <is>
          <t>Countable số ít (+a/an)/số nhiều + Uncountable</t>
        </is>
      </c>
      <c r="H44" s="4" t="inlineStr">
        <is>
          <t>such + a/an + N số ít (such a good idea); such + N số nhiều/uncountable (such problems, such beauty) — không 'a/an' khi N số nhiều/uncountable.</t>
        </is>
      </c>
      <c r="I44" s="4" t="inlineStr">
        <is>
          <t>such...that (kết quả: 'such a good idea that everyone agreed').</t>
        </is>
      </c>
      <c r="J44" s="4" t="inlineStr">
        <is>
          <t>such a + N (số ít, có mạo từ) khác so + adj (so good, KHÔNG có mạo từ, không danh từ trực tiếp theo sau adj).</t>
        </is>
      </c>
      <c r="K44" s="4" t="inlineStr">
        <is>
          <t>such a vs so — cả 2 đều cường điệu nhưng 'such a' + (adj) + N, còn 'so' + adj/adv KHÔNG có danh từ trực tiếp theo sau.</t>
        </is>
      </c>
      <c r="L44" s="4" t="inlineStr">
        <is>
          <t>Dễ nhầm: such a good idea (ĐÚNG) vs so a good idea (SAI, phải 'so good an idea' rất hiếm dùng hoặc đơn giản 'such a good idea').</t>
        </is>
      </c>
    </row>
    <row r="45">
      <c r="A45" s="4" t="inlineStr">
        <is>
          <t>what</t>
        </is>
      </c>
      <c r="B45" s="4" t="inlineStr">
        <is>
          <t>/wʌt/</t>
        </is>
      </c>
      <c r="C45" s="4" t="inlineStr">
        <is>
          <t>cái gì; sao mà (cảm thán)</t>
        </is>
      </c>
      <c r="D45" s="4" t="inlineStr">
        <is>
          <t>A1</t>
        </is>
      </c>
      <c r="E45" s="4" t="n"/>
      <c r="F45" s="4" t="inlineStr">
        <is>
          <t>Interrogative/Exclamative Determiner</t>
        </is>
      </c>
      <c r="G45" s="4" t="inlineStr">
        <is>
          <t>Countable số ít (+a/an)/số nhiều + Uncountable</t>
        </is>
      </c>
      <c r="H45" s="4" t="inlineStr">
        <is>
          <t>What + N (câu hỏi): 'What book...?'; What + a/an + adj + N (câu cảm thán): 'What a beautiful day!'.</t>
        </is>
      </c>
      <c r="I45" s="4" t="n"/>
      <c r="J45" s="4" t="inlineStr">
        <is>
          <t>Câu cảm thán với 'what' CẦN mạo từ 'a/an' nếu danh từ số ít đếm được (What a day!) nhưng KHÔNG cần nếu số nhiều/uncountable (What news!).</t>
        </is>
      </c>
      <c r="K45" s="4" t="inlineStr">
        <is>
          <t>what (nghi vấn/cảm thán) vs which (nghi vấn, có SỰ LỰA CHỌN giới hạn từ một tập hợp đã biết) — 'What is your name?' khác 'Which one do you want?' (khi có vài lựa chọn cụ thể).</t>
        </is>
      </c>
      <c r="L45" s="4" t="inlineStr">
        <is>
          <t>Gần nghĩa: which (khác phạm vi lựa chọn) | Dễ nhầm: what/which theo việc có tập hợp lựa chọn xác định hay không.</t>
        </is>
      </c>
    </row>
    <row r="46">
      <c r="A46" s="4" t="inlineStr">
        <is>
          <t>which</t>
        </is>
      </c>
      <c r="B46" s="4" t="inlineStr">
        <is>
          <t>/wɪtʃ/</t>
        </is>
      </c>
      <c r="C46" s="4" t="inlineStr">
        <is>
          <t>cái nào (có lựa chọn xác định)</t>
        </is>
      </c>
      <c r="D46" s="4" t="inlineStr">
        <is>
          <t>A1</t>
        </is>
      </c>
      <c r="E46" s="4" t="n">
        <v>3441</v>
      </c>
      <c r="F46" s="4" t="inlineStr">
        <is>
          <t>Interrogative/Relative Determiner</t>
        </is>
      </c>
      <c r="G46" s="4" t="inlineStr">
        <is>
          <t>Countable số ít/số nhiều + Uncountable</t>
        </is>
      </c>
      <c r="H46" s="4" t="inlineStr">
        <is>
          <t>which + N: hỏi để CHỌN 1 trong số các lựa chọn đã biết/xác định; cũng dùng làm đại từ quan hệ (the book which I read).</t>
        </is>
      </c>
      <c r="I46" s="4" t="n"/>
      <c r="J46" s="4" t="inlineStr">
        <is>
          <t>which (lựa chọn GIỚI HẠN, đã biết) vs what (KHÔNG giới hạn/chưa xác định) — xem mục 'what'.</t>
        </is>
      </c>
      <c r="K46" s="4" t="inlineStr">
        <is>
          <t>which/what — xem mục 'what'.</t>
        </is>
      </c>
      <c r="L46" s="4" t="inlineStr">
        <is>
          <t>Gần nghĩa: what (khác phạm vi) | Dễ nhầm: xem mục 'what'.</t>
        </is>
      </c>
    </row>
    <row r="47">
      <c r="A47" s="4" t="inlineStr">
        <is>
          <t>whose</t>
        </is>
      </c>
      <c r="B47" s="4" t="inlineStr">
        <is>
          <t>/huːz/</t>
        </is>
      </c>
      <c r="C47" s="4" t="inlineStr">
        <is>
          <t>của ai</t>
        </is>
      </c>
      <c r="D47" s="4" t="inlineStr">
        <is>
          <t>A2</t>
        </is>
      </c>
      <c r="E47" s="4" t="n"/>
      <c r="F47" s="4" t="inlineStr">
        <is>
          <t>Interrogative/Relative Determiner (sở hữu)</t>
        </is>
      </c>
      <c r="G47" s="4" t="inlineStr">
        <is>
          <t>Countable số ít/số nhiều + Uncountable</t>
        </is>
      </c>
      <c r="H47" s="4" t="inlineStr">
        <is>
          <t>whose + N: hỏi về CHỦ SỞ HỮU; cũng dùng làm đại từ quan hệ sở hữu (the man whose car was stolen).</t>
        </is>
      </c>
      <c r="I47" s="4" t="n"/>
      <c r="J47" s="4" t="inlineStr">
        <is>
          <t>KHÔNG nhầm với 'who's' (= who is/who has, có dấu nháy).</t>
        </is>
      </c>
      <c r="K47" s="4" t="inlineStr">
        <is>
          <t>whose (sở hữu, không dấu nháy) vs who's (= who is/has, có dấu nháy) — lỗi chính tả cực kỳ phổ biến.</t>
        </is>
      </c>
      <c r="L47" s="4" t="inlineStr">
        <is>
          <t>Dễ nhầm: whose/who's — lỗi chính tả tương tự its/it's.</t>
        </is>
      </c>
    </row>
    <row r="49">
      <c r="A49" s="1">
        <f>== Numerals ===  (nguồn: tu-han-dinh-phan-tich.xlsx)</f>
        <v/>
      </c>
    </row>
    <row r="50">
      <c r="A50" s="3" t="inlineStr">
        <is>
          <t>Từ/cụm từ</t>
        </is>
      </c>
      <c r="B50" s="3" t="inlineStr">
        <is>
          <t>IPA</t>
        </is>
      </c>
      <c r="C50" s="3" t="inlineStr">
        <is>
          <t>Nghĩa tiếng Việt</t>
        </is>
      </c>
      <c r="D50" s="3" t="inlineStr">
        <is>
          <t>CEFR</t>
        </is>
      </c>
      <c r="E50" s="3" t="inlineStr">
        <is>
          <t>Tần suất</t>
        </is>
      </c>
      <c r="F50" s="3" t="inlineStr">
        <is>
          <t>Loại (Article/Quantifier)</t>
        </is>
      </c>
      <c r="G50" s="3" t="inlineStr">
        <is>
          <t>Loại danh từ đi kèm</t>
        </is>
      </c>
      <c r="H50" s="3" t="inlineStr">
        <is>
          <t>Vị trí trong cụm danh từ</t>
        </is>
      </c>
      <c r="I50" s="3" t="inlineStr">
        <is>
          <t>Quy tắc &amp; ngoại lệ</t>
        </is>
      </c>
      <c r="J50" s="3" t="inlineStr">
        <is>
          <t>Cặp dễ nhầm lẫn</t>
        </is>
      </c>
      <c r="K50" s="3" t="inlineStr">
        <is>
          <t>Quan hệ với từ khác (Synonyms/Near Synonyms/Antonyms/Confusable)</t>
        </is>
      </c>
      <c r="L50" s="3" t="n"/>
    </row>
    <row r="51">
      <c r="A51" s="4" t="inlineStr">
        <is>
          <t>one</t>
        </is>
      </c>
      <c r="B51" s="4" t="inlineStr">
        <is>
          <t>/wʌn/</t>
        </is>
      </c>
      <c r="C51" s="4" t="inlineStr">
        <is>
          <t>một</t>
        </is>
      </c>
      <c r="D51" s="4" t="inlineStr">
        <is>
          <t>A1</t>
        </is>
      </c>
      <c r="E51" s="4" t="n"/>
      <c r="F51" s="4" t="inlineStr">
        <is>
          <t>Cardinal Numeral</t>
        </is>
      </c>
      <c r="G51" s="4" t="inlineStr">
        <is>
          <t>Countable số ít</t>
        </is>
      </c>
      <c r="H51" s="4" t="inlineStr">
        <is>
          <t>one + N số ít; cũng dùng làm ĐẠI TỪ thay thế danh từ đã nhắc (I need a pen — do you have one?).</t>
        </is>
      </c>
      <c r="I51" s="4" t="n"/>
      <c r="J51" s="4" t="inlineStr">
        <is>
          <t>one (số đếm CỤ THỂ, nhấn mạnh SỐ LƯỢNG=1) vs a/an (mạo từ, không nhấn số lượng, chỉ giới thiệu chung) — 'I have one sister' (nhấn CHỈ 1) khác 'I have a sister' (giới thiệu, trung tính).</t>
        </is>
      </c>
      <c r="K51" s="4" t="inlineStr">
        <is>
          <t>one/a(n) — khác nhau về việc có NHẤN MẠNH số lượng hay không.</t>
        </is>
      </c>
      <c r="L51" s="4" t="inlineStr">
        <is>
          <t>Dễ nhầm: one (đại từ thay thế, số ít) vs ones (đại từ thay thế, số nhiều: 'the red ones').</t>
        </is>
      </c>
    </row>
    <row r="52">
      <c r="A52" s="4" t="inlineStr">
        <is>
          <t>two, three, four...</t>
        </is>
      </c>
      <c r="B52" s="4" t="inlineStr">
        <is>
          <t>/tuː, θriː, fɔːr/</t>
        </is>
      </c>
      <c r="C52" s="4" t="inlineStr">
        <is>
          <t>hai, ba, bốn...</t>
        </is>
      </c>
      <c r="D52" s="4" t="inlineStr">
        <is>
          <t>A1</t>
        </is>
      </c>
      <c r="E52" s="4" t="n"/>
      <c r="F52" s="4" t="inlineStr">
        <is>
          <t>Cardinal Numeral</t>
        </is>
      </c>
      <c r="G52" s="4" t="inlineStr">
        <is>
          <t>Countable số nhiều</t>
        </is>
      </c>
      <c r="H52" s="4" t="inlineStr">
        <is>
          <t>số đếm + N số nhiều; đứng trước danh từ, sau các determiner khác nếu có (my two children).</t>
        </is>
      </c>
      <c r="I52" s="4" t="n"/>
      <c r="J52" s="4" t="inlineStr">
        <is>
          <t>Số đếm KHÔNG thay đổi hình thức theo giống/số của danh từ (khác nhiều ngôn ngữ khác).</t>
        </is>
      </c>
      <c r="K52" s="4" t="inlineStr">
        <is>
          <t>cardinal number (đếm: two) vs ordinal number (thứ tự: second) — 2 hệ thống số từ khác nhau, không thay thế cho nhau.</t>
        </is>
      </c>
      <c r="L52" s="4" t="inlineStr">
        <is>
          <t>Dễ nhầm: nhầm lẫn khi viết số ghép (twenty-one có gạch nối) hoặc quên 's' danh từ số nhiều theo sau số đếm ≥2.</t>
        </is>
      </c>
    </row>
    <row r="53">
      <c r="A53" s="4" t="inlineStr">
        <is>
          <t>dozen</t>
        </is>
      </c>
      <c r="B53" s="4" t="inlineStr">
        <is>
          <t>/ˈdʌzən/</t>
        </is>
      </c>
      <c r="C53" s="4" t="inlineStr">
        <is>
          <t>một tá (12)</t>
        </is>
      </c>
      <c r="D53" s="4" t="inlineStr">
        <is>
          <t>B1</t>
        </is>
      </c>
      <c r="E53" s="4" t="n"/>
      <c r="F53" s="4" t="inlineStr">
        <is>
          <t>Cardinal Numeral (đơn vị đếm)</t>
        </is>
      </c>
      <c r="G53" s="4" t="inlineStr">
        <is>
          <t>Countable số nhiều (dozen + N, KHÔNG thêm 's' nếu có số đếm trước)</t>
        </is>
      </c>
      <c r="H53" s="4" t="inlineStr">
        <is>
          <t>a dozen + N (không cần 'of'); two dozen + N (không thêm 's' vào 'dozen' khi có số đếm trước — 'two dozen eggs' không phải 'two dozens eggs').</t>
        </is>
      </c>
      <c r="I53" s="4" t="inlineStr">
        <is>
          <t>dozens of (nhiều tá, không xác định số lượng — CÓ 's' và 'of' khi không có số đếm cụ thể).</t>
        </is>
      </c>
      <c r="J53" s="4" t="inlineStr">
        <is>
          <t>a dozen (12, không cần 'of') vs dozens of (nhiều, không xác định, CẦN 'of') — khác nhau về việc có số đếm cụ thể trước hay không.</t>
        </is>
      </c>
      <c r="K53" s="4" t="inlineStr">
        <is>
          <t>Tương tự: hundred/thousand/million (a hundred KHÔNG 's', hundreds of CÓ 's' và 'of').</t>
        </is>
      </c>
      <c r="L53" s="4" t="inlineStr">
        <is>
          <t>Dễ nhầm: thêm 's' thừa vào dozen/hundred/thousand khi có số đếm cụ thể đứng trước.</t>
        </is>
      </c>
    </row>
    <row r="54">
      <c r="A54" s="4" t="inlineStr">
        <is>
          <t>hundred / thousand / million / billion</t>
        </is>
      </c>
      <c r="B54" s="4" t="inlineStr">
        <is>
          <t>/ˈhʌndrəd, ˈθaʊzənd, ˈmɪljən, ˈbɪljən/</t>
        </is>
      </c>
      <c r="C54" s="4" t="inlineStr">
        <is>
          <t>trăm/nghìn/triệu/tỷ</t>
        </is>
      </c>
      <c r="D54" s="4" t="inlineStr">
        <is>
          <t>A2</t>
        </is>
      </c>
      <c r="E54" s="4" t="n"/>
      <c r="F54" s="4" t="inlineStr">
        <is>
          <t>Cardinal Numeral (đơn vị lớn)</t>
        </is>
      </c>
      <c r="G54" s="4" t="inlineStr">
        <is>
          <t>Countable số nhiều</t>
        </is>
      </c>
      <c r="H54" s="4" t="inlineStr">
        <is>
          <t>a/one hundred + N (số đếm cụ thể, KHÔNG 's'); hundreds of + N (số lượng lớn không xác định, CÓ 's' và 'of').</t>
        </is>
      </c>
      <c r="I54" s="4" t="inlineStr">
        <is>
          <t>hundreds/thousands of (hàng trăm/hàng nghìn — số lượng lớn ước lượng).</t>
        </is>
      </c>
      <c r="J54" s="4" t="inlineStr">
        <is>
          <t>Giống quy tắc 'dozen': có số đếm cụ thể trước → KHÔNG 's'; không có số đếm cụ thể → CÓ 's' + 'of'.</t>
        </is>
      </c>
      <c r="K54" s="4" t="inlineStr">
        <is>
          <t>a hundred (=100, chính xác) vs hundreds of (&gt;100, không chính xác, chỉ ước lượng "rất nhiều").</t>
        </is>
      </c>
      <c r="L54" s="4" t="inlineStr">
        <is>
          <t>Dễ nhầm: xem mục 'dozen' — lỗi thêm 's' thừa khi có số đếm cụ thể là lỗi phổ biến nhất với nhóm số từ lớn.</t>
        </is>
      </c>
    </row>
    <row r="55">
      <c r="A55" s="4" t="inlineStr">
        <is>
          <t>first, second, third...</t>
        </is>
      </c>
      <c r="B55" s="4" t="inlineStr">
        <is>
          <t>/fɜːrst, ˈsɛkənd, θɜːrd/</t>
        </is>
      </c>
      <c r="C55" s="4" t="inlineStr">
        <is>
          <t>thứ nhất, thứ hai, thứ ba...</t>
        </is>
      </c>
      <c r="D55" s="4" t="inlineStr">
        <is>
          <t>A1</t>
        </is>
      </c>
      <c r="E55" s="4" t="n"/>
      <c r="F55" s="4" t="inlineStr">
        <is>
          <t>Ordinal Numeral</t>
        </is>
      </c>
      <c r="G55" s="4" t="inlineStr">
        <is>
          <t>Countable số ít CHỈ (luôn cần 'the' hoặc possessive khi xác định)</t>
        </is>
      </c>
      <c r="H55" s="4" t="inlineStr">
        <is>
          <t>the/possessive + ordinal + N: LUÔN cần 'the' hoặc từ hạn định khác đứng trước số thứ tự (the first day, my first day).</t>
        </is>
      </c>
      <c r="I55" s="4" t="inlineStr">
        <is>
          <t>for the first time (lần đầu tiên — cụm cố định).</t>
        </is>
      </c>
      <c r="J55" s="4" t="inlineStr">
        <is>
          <t>Số thứ tự có HẬU TỐ riêng biệt bất quy tắc cho 1,2,3 (first/second/third) rồi mới theo quy tắc đều '-th' từ 4 trở đi (fourth, fifth...), với ngoại lệ chính tả ở một số số (ninth bỏ 'e', twelfth không theo mẫu 'twelveth').</t>
        </is>
      </c>
      <c r="K55" s="4" t="inlineStr">
        <is>
          <t>ordinal (thứ tự: the first) vs cardinal (đếm: one) — luôn cần phân biệt rõ khi dùng trong ngày tháng (the first of May, KHÔNG phải 'the one of May').</t>
        </is>
      </c>
      <c r="L55" s="4" t="inlineStr">
        <is>
          <t>Dễ nhầm: quên 'the' trước số thứ tự; viết sai chính tả các số thứ tự bất quy tắc (fifth không phải 'fiveth', ninth không phải 'nineth').</t>
        </is>
      </c>
    </row>
    <row r="57">
      <c r="A57" s="1">
        <f>== Ghi chu so tu thuc te ===  (nguồn: tu-han-dinh-phan-tich.xlsx)</f>
        <v/>
      </c>
    </row>
    <row r="58">
      <c r="A58" s="3" t="inlineStr">
        <is>
          <t>Số từ (từ file gốc)</t>
        </is>
      </c>
      <c r="B58" s="3" t="inlineStr">
        <is>
          <t>Tần suất thực tế</t>
        </is>
      </c>
    </row>
    <row r="59">
      <c r="A59" s="4" t="inlineStr">
        <is>
          <t>two</t>
        </is>
      </c>
      <c r="B59" s="4" t="n">
        <v>512</v>
      </c>
    </row>
    <row r="60">
      <c r="A60" s="4" t="inlineStr">
        <is>
          <t>four</t>
        </is>
      </c>
      <c r="B60" s="4" t="n">
        <v>113</v>
      </c>
    </row>
    <row r="61">
      <c r="A61" s="4" t="inlineStr">
        <is>
          <t>five</t>
        </is>
      </c>
      <c r="B61" s="4" t="n">
        <v>83</v>
      </c>
    </row>
    <row r="62">
      <c r="A62" s="4" t="inlineStr">
        <is>
          <t>six</t>
        </is>
      </c>
      <c r="B62" s="4" t="n">
        <v>57</v>
      </c>
    </row>
    <row r="63">
      <c r="A63" s="4" t="inlineStr">
        <is>
          <t>seven</t>
        </is>
      </c>
      <c r="B63" s="4" t="n">
        <v>44</v>
      </c>
    </row>
    <row r="64">
      <c r="A64" s="4" t="inlineStr">
        <is>
          <t>eight</t>
        </is>
      </c>
      <c r="B64" s="4" t="n">
        <v>41</v>
      </c>
    </row>
    <row r="65">
      <c r="A65" s="4" t="inlineStr">
        <is>
          <t>nine</t>
        </is>
      </c>
      <c r="B65" s="4" t="n">
        <v>13</v>
      </c>
    </row>
    <row r="67"/>
    <row r="68" ht="620" customHeight="1"/>
    <row r="70">
      <c r="A70" s="5">
        <f>== Lượng từ (Quantifiers) bổ sung từ Database Danh từ ===  (nguồn: danh-tu-full-merged.xlsx, cột 'Quantifier+Noun')</f>
        <v/>
      </c>
    </row>
    <row r="71" ht="55" customHeight="1">
      <c r="A71" s="3" t="inlineStr">
        <is>
          <t>STT</t>
        </is>
      </c>
      <c r="B71" s="3" t="inlineStr">
        <is>
          <t>Nguyên tắc</t>
        </is>
      </c>
      <c r="C71" s="3" t="inlineStr">
        <is>
          <t>Giải thích chi tiết</t>
        </is>
      </c>
    </row>
    <row r="72" ht="60" customHeight="1">
      <c r="A72" s="4" t="n">
        <v>1</v>
      </c>
      <c r="B72" s="4" t="inlineStr">
        <is>
          <t>Cấu trúc chung</t>
        </is>
      </c>
      <c r="C72" s="4" t="inlineStr">
        <is>
          <t>[Lượng từ] + OF + [Danh từ số nhiều hoặc danh từ không đếm được]. VD: a piece OF advice | a herd OF cattle | dozens OF eggs</t>
        </is>
      </c>
    </row>
    <row r="73" ht="60" customHeight="1">
      <c r="A73" s="4" t="n">
        <v>2</v>
      </c>
      <c r="B73" s="4" t="inlineStr">
        <is>
          <t>Phân loại theo đối tượng đi kèm</t>
        </is>
      </c>
      <c r="C73" s="4" t="inlineStr">
        <is>
          <t>Danh từ KHÔNG ĐẾM ĐƯỢC cần 'đơn vị hoá' (a piece of advice, a bottle of water); danh từ ĐẾM ĐƯỢC số nhiều dùng lượng từ chỉ số lượng (a number of people, dozens of books); một số từ dùng được cho cả 2 (a lot of, plenty of, a range of, the majority of).</t>
        </is>
      </c>
    </row>
    <row r="74" ht="60" customHeight="1">
      <c r="A74" s="4" t="n">
        <v>3</v>
      </c>
      <c r="B74" s="4" t="inlineStr">
        <is>
          <t>Quy tắc chia động từ (lỗi phổ biến nhất)</t>
        </is>
      </c>
      <c r="C74" s="4" t="inlineStr">
        <is>
          <t>'A NUMBER OF' + danh từ số nhiều + ĐỘNG TỪ SỐ NHIỀU (A number of students ARE absent). 'THE NUMBER OF' + danh từ số nhiều + ĐỘNG TỪ SỐ ÍT (The number of students IS increasing). Tương tự với 'a majority of / the majority of'.</t>
        </is>
      </c>
    </row>
    <row r="75" ht="60" customHeight="1">
      <c r="A75" s="4" t="n">
        <v>4</v>
      </c>
      <c r="B75" s="4" t="inlineStr">
        <is>
          <t>Danh từ tập hợp chuyên biệt cho động vật</t>
        </is>
      </c>
      <c r="C75" s="4" t="inlineStr">
        <is>
          <t>Mỗi loài có 'từ đàn/bầy' RIÊNG, không dùng lẫn: a herd of cattle, a flock of birds/sheep, a swarm of bees, a pack of wolves, a school/pod of fish/dolphins, a pride of lions, a litter of puppies. Đây là từ vựng học thuộc lòng, không suy luận được.</t>
        </is>
      </c>
    </row>
    <row r="76" ht="60" customHeight="1">
      <c r="A76" s="4" t="n">
        <v>5</v>
      </c>
      <c r="B76" s="4" t="inlineStr">
        <is>
          <t>Lượng từ chứa đựng (container/partitive)</t>
        </is>
      </c>
      <c r="C76" s="4" t="inlineStr">
        <is>
          <t>Có thể dùng nghĩa đen (a cup of tea = một tách trà cụ thể) hoặc nghĩa ước lượng số lượng (two cups of sugar = 2 phần đường theo công thức).</t>
        </is>
      </c>
    </row>
    <row r="77" ht="60" customHeight="1">
      <c r="A77" s="4" t="n">
        <v>6</v>
      </c>
      <c r="B77" s="4" t="inlineStr">
        <is>
          <t>Lượng từ trừu tượng</t>
        </is>
      </c>
      <c r="C77" s="4" t="inlineStr">
        <is>
          <t>Đi với danh từ KHÔNG ĐẾM ĐƯỢC trừu tượng: a sense of pride, a wave of nostalgia, a degree of certainty. Mỗi lượng từ có 'bạn đồng hành' cố định (collocation) — cần học theo cụm, không dịch máy móc.</t>
        </is>
      </c>
    </row>
    <row r="78" ht="60" customHeight="1">
      <c r="A78" s="4" t="n">
        <v>7</v>
      </c>
      <c r="B78" s="4" t="inlineStr">
        <is>
          <t>Số lượng lớn không xác định</t>
        </is>
      </c>
      <c r="C78" s="4" t="inlineStr">
        <is>
          <t>dozens/hundreds/thousands/millions/billions + OF + danh từ số nhiều. KHÔNG thêm 's' khi có SỐ ĐẾM cụ thể đứng trước (three hundred dollars, KHÔNG 'three hundreds'); CÓ 's' khi không có số cụ thể (hundreds of dollars).</t>
        </is>
      </c>
    </row>
    <row r="79" ht="60" customHeight="1">
      <c r="A79" s="4" t="n">
        <v>8</v>
      </c>
      <c r="B79" s="4" t="inlineStr">
        <is>
          <t>Các biến thể đồng nghĩa</t>
        </is>
      </c>
      <c r="C79" s="4" t="inlineStr">
        <is>
          <t>Một số lượng từ có nhiều biến thể (đánh dấu '/' trong bảng), thường khác nhau về mức trang trọng hoặc vùng miền Anh-Anh/Anh-Mỹ — xem cột 'Cách dùng / Ghi chú' trong bảng lượng từ để phân biệt.</t>
        </is>
      </c>
    </row>
    <row r="80" ht="55" customHeight="1"/>
    <row r="81" ht="55" customHeight="1"/>
    <row r="82" ht="55" customHeight="1">
      <c r="A82" s="3" t="inlineStr">
        <is>
          <t>Lượng từ (Quantifier)</t>
        </is>
      </c>
      <c r="B82" s="3" t="inlineStr">
        <is>
          <t>Nhóm phân loại</t>
        </is>
      </c>
      <c r="C82" s="3" t="inlineStr">
        <is>
          <t>Đi với loại danh từ</t>
        </is>
      </c>
      <c r="D82" s="3" t="inlineStr">
        <is>
          <t>Ví dụ (từ Database Danh từ)</t>
        </is>
      </c>
      <c r="E82" s="3" t="inlineStr">
        <is>
          <t>Cách dùng / Ghi chú</t>
        </is>
      </c>
    </row>
    <row r="83" ht="45" customHeight="1">
      <c r="A83" s="4" t="inlineStr">
        <is>
          <t>a lot of / lots of</t>
        </is>
      </c>
      <c r="B83" s="4" t="inlineStr">
        <is>
          <t>Chung (General)</t>
        </is>
      </c>
      <c r="C83" s="4" t="inlineStr">
        <is>
          <t>Đếm được SỐ NHIỀU và Không đếm được</t>
        </is>
      </c>
      <c r="D83" s="4" t="inlineStr">
        <is>
          <t>a lot of money / a lot of people</t>
        </is>
      </c>
      <c r="E83" s="4" t="inlineStr">
        <is>
          <t>Thông dụng nhất, phong cách trung tính đến informal; dùng được cho mọi loại danh từ.</t>
        </is>
      </c>
    </row>
    <row r="84" ht="45" customHeight="1">
      <c r="A84" s="4" t="inlineStr">
        <is>
          <t>plenty of</t>
        </is>
      </c>
      <c r="B84" s="4" t="inlineStr">
        <is>
          <t>Chung (General)</t>
        </is>
      </c>
      <c r="C84" s="4" t="inlineStr">
        <is>
          <t>Đếm được SỐ NHIỀU và Không đếm được</t>
        </is>
      </c>
      <c r="D84" s="4" t="inlineStr">
        <is>
          <t>plenty of time, plenty of jobs</t>
        </is>
      </c>
      <c r="E84" s="4" t="inlineStr">
        <is>
          <t>Nhấn mạnh SỐ LƯỢNG DƯ DẢ, tích cực hơn 'a lot of'.</t>
        </is>
      </c>
    </row>
    <row r="85" ht="45" customHeight="1">
      <c r="A85" s="4" t="inlineStr">
        <is>
          <t>a great deal of</t>
        </is>
      </c>
      <c r="B85" s="4" t="inlineStr">
        <is>
          <t>Chung (General)</t>
        </is>
      </c>
      <c r="C85" s="4" t="inlineStr">
        <is>
          <t>Không đếm được (chủ yếu)</t>
        </is>
      </c>
      <c r="D85" s="4" t="inlineStr">
        <is>
          <t>a great deal of money, a great deal of trouble</t>
        </is>
      </c>
      <c r="E85" s="4" t="inlineStr">
        <is>
          <t>Trang trọng hơn 'a lot of'; hầu như CHỈ dùng cho danh từ không đếm được.</t>
        </is>
      </c>
    </row>
    <row r="86" ht="45" customHeight="1">
      <c r="A86" s="4" t="inlineStr">
        <is>
          <t>a range of</t>
        </is>
      </c>
      <c r="B86" s="4" t="inlineStr">
        <is>
          <t>Chung (General)</t>
        </is>
      </c>
      <c r="C86" s="4" t="inlineStr">
        <is>
          <t>Đếm được SỐ NHIỀU</t>
        </is>
      </c>
      <c r="D86" s="4" t="inlineStr">
        <is>
          <t>a range of options, a range of abilities</t>
        </is>
      </c>
      <c r="E86" s="4" t="inlineStr">
        <is>
          <t>Rất phổ biến trong văn học thuật/IELTS Writing; nhấn mạnh sự ĐA DẠNG lựa chọn.</t>
        </is>
      </c>
    </row>
    <row r="87" ht="45" customHeight="1">
      <c r="A87" s="4" t="inlineStr">
        <is>
          <t>a variety of</t>
        </is>
      </c>
      <c r="B87" s="4" t="inlineStr">
        <is>
          <t>Chung (General)</t>
        </is>
      </c>
      <c r="C87" s="4" t="inlineStr">
        <is>
          <t>Đếm được SỐ NHIỀU</t>
        </is>
      </c>
      <c r="D87" s="4" t="inlineStr">
        <is>
          <t>a variety of alternatives</t>
        </is>
      </c>
      <c r="E87" s="4" t="inlineStr">
        <is>
          <t>Gần nghĩa 'a range of'; + V số nhiều khi theo sau.</t>
        </is>
      </c>
    </row>
    <row r="88" ht="45" customHeight="1">
      <c r="A88" s="4" t="inlineStr">
        <is>
          <t>a number of</t>
        </is>
      </c>
      <c r="B88" s="4" t="inlineStr">
        <is>
          <t>Chung (General)</t>
        </is>
      </c>
      <c r="C88" s="4" t="inlineStr">
        <is>
          <t>Đếm được SỐ NHIỀU</t>
        </is>
      </c>
      <c r="D88" s="4" t="inlineStr">
        <is>
          <t>a number of reasons, a number of factors</t>
        </is>
      </c>
      <c r="E88" s="4" t="inlineStr">
        <is>
          <t>+ ĐỘNG TỪ SỐ NHIỀU. Phân biệt với 'THE number of' (+ V số ít) — xem nguyên tắc #3.</t>
        </is>
      </c>
    </row>
    <row r="89" ht="45" customHeight="1">
      <c r="A89" s="4" t="inlineStr">
        <is>
          <t>the number of</t>
        </is>
      </c>
      <c r="B89" s="4" t="inlineStr">
        <is>
          <t>Chung (General)</t>
        </is>
      </c>
      <c r="C89" s="4" t="inlineStr">
        <is>
          <t>Đếm được SỐ NHIỀU (coi là 1 khái niệm)</t>
        </is>
      </c>
      <c r="D89" s="4" t="inlineStr">
        <is>
          <t>the number of students</t>
        </is>
      </c>
      <c r="E89" s="4" t="inlineStr">
        <is>
          <t>+ ĐỘNG TỪ SỐ ÍT vì nhấn vào CON SỐ, không phải từng cá thể — lỗi ngữ pháp cực phổ biến.</t>
        </is>
      </c>
    </row>
    <row r="90" ht="45" customHeight="1">
      <c r="A90" s="4" t="inlineStr">
        <is>
          <t>a large amount of</t>
        </is>
      </c>
      <c r="B90" s="4" t="inlineStr">
        <is>
          <t>Chung (General)</t>
        </is>
      </c>
      <c r="C90" s="4" t="inlineStr">
        <is>
          <t>Không đếm được</t>
        </is>
      </c>
      <c r="D90" s="4" t="inlineStr">
        <is>
          <t>a large amount of data, a large amount of money</t>
        </is>
      </c>
      <c r="E90" s="4" t="inlineStr">
        <is>
          <t>KHÔNG dùng cho danh từ đếm được (sai: 'a large amount of people').</t>
        </is>
      </c>
    </row>
    <row r="91" ht="45" customHeight="1">
      <c r="A91" s="4" t="inlineStr">
        <is>
          <t>the majority of</t>
        </is>
      </c>
      <c r="B91" s="4" t="inlineStr">
        <is>
          <t>Chung (General)</t>
        </is>
      </c>
      <c r="C91" s="4" t="inlineStr">
        <is>
          <t>Đếm được SỐ NHIỀU (người/vật)</t>
        </is>
      </c>
      <c r="D91" s="4" t="inlineStr">
        <is>
          <t>the majority of voters</t>
        </is>
      </c>
      <c r="E91" s="4" t="inlineStr">
        <is>
          <t>+ V số nhiều khi chỉ người/vật; luôn có 'the' đứng trước.</t>
        </is>
      </c>
    </row>
    <row r="92" ht="45" customHeight="1">
      <c r="A92" s="4" t="inlineStr">
        <is>
          <t>all sorts of</t>
        </is>
      </c>
      <c r="B92" s="4" t="inlineStr">
        <is>
          <t>Chung (General)</t>
        </is>
      </c>
      <c r="C92" s="4" t="inlineStr">
        <is>
          <t>Đếm được và Không đếm được</t>
        </is>
      </c>
      <c r="D92" s="4" t="inlineStr">
        <is>
          <t>all sorts of problems</t>
        </is>
      </c>
      <c r="E92" s="4" t="inlineStr">
        <is>
          <t>Informal, nhấn mạnh sự ĐA DẠNG loại hình.</t>
        </is>
      </c>
    </row>
    <row r="93" ht="45" customHeight="1">
      <c r="A93" s="4" t="inlineStr">
        <is>
          <t>a quantity of</t>
        </is>
      </c>
      <c r="B93" s="4" t="inlineStr">
        <is>
          <t>Chung (General)</t>
        </is>
      </c>
      <c r="C93" s="4" t="inlineStr">
        <is>
          <t>Đếm được và Không đếm được</t>
        </is>
      </c>
      <c r="D93" s="4" t="inlineStr">
        <is>
          <t>a quantity of goods</t>
        </is>
      </c>
      <c r="E93" s="4" t="inlineStr">
        <is>
          <t>Trang trọng/khoa học, ít dùng trong văn nói.</t>
        </is>
      </c>
    </row>
    <row r="94" ht="45" customHeight="1">
      <c r="A94" s="4" t="inlineStr">
        <is>
          <t>a couple of</t>
        </is>
      </c>
      <c r="B94" s="4" t="inlineStr">
        <is>
          <t>Số lượng cụ thể nhỏ</t>
        </is>
      </c>
      <c r="C94" s="4" t="inlineStr">
        <is>
          <t>Đếm được SỐ NHIỀU</t>
        </is>
      </c>
      <c r="D94" s="4" t="inlineStr">
        <is>
          <t>a couple of hours, a couple of days</t>
        </is>
      </c>
      <c r="E94" s="4">
        <f> 'một vài' (thường 2-3); KHÔNG cần 'of' khi 'couple' đứng một mình nghĩa 'cặp đôi'.</f>
        <v/>
      </c>
    </row>
    <row r="95" ht="45" customHeight="1">
      <c r="A95" s="4" t="inlineStr">
        <is>
          <t>a few</t>
        </is>
      </c>
      <c r="B95" s="4" t="inlineStr">
        <is>
          <t>Số lượng cụ thể nhỏ</t>
        </is>
      </c>
      <c r="C95" s="4" t="inlineStr">
        <is>
          <t>Đếm được SỐ NHIỀU</t>
        </is>
      </c>
      <c r="D95" s="4" t="inlineStr">
        <is>
          <t>a few examples, a few cents, a few miles</t>
        </is>
      </c>
      <c r="E95" s="4" t="inlineStr">
        <is>
          <t>KHÔNG cần 'of' khi theo sau là danh từ trực tiếp; 'a few OF' chỉ dùng khi theo sau là đại từ/nhóm xác định.</t>
        </is>
      </c>
    </row>
    <row r="96" ht="45" customHeight="1">
      <c r="A96" s="4" t="inlineStr">
        <is>
          <t>half of</t>
        </is>
      </c>
      <c r="B96" s="4" t="inlineStr">
        <is>
          <t>Số lượng cụ thể</t>
        </is>
      </c>
      <c r="C96" s="4" t="inlineStr">
        <is>
          <t>Đếm được và Không đếm được</t>
        </is>
      </c>
      <c r="D96" s="4" t="inlineStr">
        <is>
          <t>half of the students, half of the cake</t>
        </is>
      </c>
      <c r="E96" s="4" t="inlineStr">
        <is>
          <t>+ V chia theo danh từ theo sau (số ít nếu không đếm được, số nhiều nếu đếm được).</t>
        </is>
      </c>
    </row>
    <row r="97" ht="45" customHeight="1">
      <c r="A97" s="4" t="inlineStr">
        <is>
          <t>a quarter of</t>
        </is>
      </c>
      <c r="B97" s="4" t="inlineStr">
        <is>
          <t>Số lượng cụ thể</t>
        </is>
      </c>
      <c r="C97" s="4" t="inlineStr">
        <is>
          <t>Đếm được và Không đếm được</t>
        </is>
      </c>
      <c r="D97" s="4" t="inlineStr">
        <is>
          <t>a quarter of the population</t>
        </is>
      </c>
      <c r="E97" s="4">
        <f> 1/4; cấu trúc giống 'half of'.</f>
        <v/>
      </c>
    </row>
    <row r="98" ht="45" customHeight="1">
      <c r="A98" s="4" t="inlineStr">
        <is>
          <t>dozens of</t>
        </is>
      </c>
      <c r="B98" s="4" t="inlineStr">
        <is>
          <t>Số lượng lớn không xác định</t>
        </is>
      </c>
      <c r="C98" s="4" t="inlineStr">
        <is>
          <t>Đếm được SỐ NHIỀU</t>
        </is>
      </c>
      <c r="D98" s="4" t="inlineStr">
        <is>
          <t>dozens of eggs, dozens of complaints</t>
        </is>
      </c>
      <c r="E98" s="4" t="inlineStr">
        <is>
          <t>'a dozen' KHÔNG thêm 's' khi có số đếm cụ thể trước ('three dozen eggs').</t>
        </is>
      </c>
    </row>
    <row r="99" ht="45" customHeight="1">
      <c r="A99" s="4" t="inlineStr">
        <is>
          <t>hundreds of</t>
        </is>
      </c>
      <c r="B99" s="4" t="inlineStr">
        <is>
          <t>Số lượng lớn không xác định</t>
        </is>
      </c>
      <c r="C99" s="4" t="inlineStr">
        <is>
          <t>Đếm được SỐ NHIỀU</t>
        </is>
      </c>
      <c r="D99" s="4" t="inlineStr">
        <is>
          <t>hundreds of dollars, hundreds of years</t>
        </is>
      </c>
      <c r="E99" s="4" t="inlineStr">
        <is>
          <t>Không thêm 's' khi có số cụ thể đứng trước — xem nguyên tắc #7.</t>
        </is>
      </c>
    </row>
    <row r="100" ht="45" customHeight="1">
      <c r="A100" s="4" t="inlineStr">
        <is>
          <t>thousands of</t>
        </is>
      </c>
      <c r="B100" s="4" t="inlineStr">
        <is>
          <t>Số lượng lớn không xác định</t>
        </is>
      </c>
      <c r="C100" s="4" t="inlineStr">
        <is>
          <t>Đếm được SỐ NHIỀU</t>
        </is>
      </c>
      <c r="D100" s="4" t="inlineStr">
        <is>
          <t>thousands of people</t>
        </is>
      </c>
      <c r="E100" s="4" t="inlineStr">
        <is>
          <t>Tương tự 'hundreds of'.</t>
        </is>
      </c>
    </row>
    <row r="101" ht="45" customHeight="1">
      <c r="A101" s="4" t="inlineStr">
        <is>
          <t>millions of</t>
        </is>
      </c>
      <c r="B101" s="4" t="inlineStr">
        <is>
          <t>Số lượng lớn không xác định</t>
        </is>
      </c>
      <c r="C101" s="4" t="inlineStr">
        <is>
          <t>Đếm được SỐ NHIỀU</t>
        </is>
      </c>
      <c r="D101" s="4" t="inlineStr">
        <is>
          <t>millions of dollars, millions of years</t>
        </is>
      </c>
      <c r="E101" s="4" t="inlineStr">
        <is>
          <t>Tương tự 'hundreds of'.</t>
        </is>
      </c>
    </row>
    <row r="102" ht="45" customHeight="1">
      <c r="A102" s="4" t="inlineStr">
        <is>
          <t>billions of</t>
        </is>
      </c>
      <c r="B102" s="4" t="inlineStr">
        <is>
          <t>Số lượng lớn không xác định</t>
        </is>
      </c>
      <c r="C102" s="4" t="inlineStr">
        <is>
          <t>Đếm được SỐ NHIỀU</t>
        </is>
      </c>
      <c r="D102" s="4" t="inlineStr">
        <is>
          <t>billions of dollars</t>
        </is>
      </c>
      <c r="E102" s="4" t="inlineStr">
        <is>
          <t>Tương tự 'hundreds of'.</t>
        </is>
      </c>
    </row>
    <row r="103" ht="45" customHeight="1">
      <c r="A103" s="4" t="inlineStr">
        <is>
          <t>tons of / buckets of</t>
        </is>
      </c>
      <c r="B103" s="4" t="inlineStr">
        <is>
          <t>Số lượng lớn (informal)</t>
        </is>
      </c>
      <c r="C103" s="4" t="inlineStr">
        <is>
          <t>Đếm được và Không đếm được</t>
        </is>
      </c>
      <c r="D103" s="4" t="inlineStr">
        <is>
          <t>tons of homework, buckets of rain</t>
        </is>
      </c>
      <c r="E103" s="4" t="inlineStr">
        <is>
          <t>Informal, phóng đại — nghĩa bóng 'rất nhiều', không phải đơn vị cân đo thực.</t>
        </is>
      </c>
    </row>
    <row r="104" ht="45" customHeight="1">
      <c r="A104" s="4" t="inlineStr">
        <is>
          <t>in excess of</t>
        </is>
      </c>
      <c r="B104" s="4" t="inlineStr">
        <is>
          <t>Số lượng lớn (trang trọng)</t>
        </is>
      </c>
      <c r="C104" s="4" t="inlineStr">
        <is>
          <t>Đếm được và Không đếm được</t>
        </is>
      </c>
      <c r="D104" s="4" t="inlineStr">
        <is>
          <t>in excess of $1 million</t>
        </is>
      </c>
      <c r="E104" s="4" t="inlineStr">
        <is>
          <t>Trang trọng, thường dùng trong báo cáo tài chính/thống kê.</t>
        </is>
      </c>
    </row>
    <row r="105" ht="45" customHeight="1">
      <c r="A105" s="4" t="inlineStr">
        <is>
          <t>a piece of</t>
        </is>
      </c>
      <c r="B105" s="4" t="inlineStr">
        <is>
          <t>Đơn vị hoá danh từ không đếm được</t>
        </is>
      </c>
      <c r="C105" s="4" t="inlineStr">
        <is>
          <t>Không đếm được (trừu tượng &amp; vật chất)</t>
        </is>
      </c>
      <c r="D105" s="4" t="inlineStr">
        <is>
          <t>a piece of advice/news/information/furniture/art</t>
        </is>
      </c>
      <c r="E105" s="4" t="inlineStr">
        <is>
          <t>Lượng từ VẠN NĂNG phổ biến nhất để đếm danh từ trừu tượng không đếm được.</t>
        </is>
      </c>
    </row>
    <row r="106" ht="45" customHeight="1">
      <c r="A106" s="4" t="inlineStr">
        <is>
          <t>a bit of</t>
        </is>
      </c>
      <c r="B106" s="4" t="inlineStr">
        <is>
          <t>Đơn vị hoá (informal)</t>
        </is>
      </c>
      <c r="C106" s="4" t="inlineStr">
        <is>
          <t>Không đếm được</t>
        </is>
      </c>
      <c r="D106" s="4" t="inlineStr">
        <is>
          <t>a bit of luck, a bit of trouble</t>
        </is>
      </c>
      <c r="E106" s="4" t="inlineStr">
        <is>
          <t>Giống 'a piece of' nhưng informal hơn, nghĩa 'một chút'.</t>
        </is>
      </c>
    </row>
    <row r="107" ht="45" customHeight="1">
      <c r="A107" s="4" t="inlineStr">
        <is>
          <t>an item of</t>
        </is>
      </c>
      <c r="B107" s="4" t="inlineStr">
        <is>
          <t>Đơn vị hoá (trang trọng)</t>
        </is>
      </c>
      <c r="C107" s="4" t="inlineStr">
        <is>
          <t>Không đếm được</t>
        </is>
      </c>
      <c r="D107" s="4" t="inlineStr">
        <is>
          <t>an item of news, an item of clothing</t>
        </is>
      </c>
      <c r="E107" s="4" t="inlineStr">
        <is>
          <t>Trang trọng, dùng nhiều trong văn viết hành chính.</t>
        </is>
      </c>
    </row>
    <row r="108" ht="45" customHeight="1">
      <c r="A108" s="4" t="inlineStr">
        <is>
          <t>a sum of</t>
        </is>
      </c>
      <c r="B108" s="4" t="inlineStr">
        <is>
          <t>Tiền bạc</t>
        </is>
      </c>
      <c r="C108" s="4" t="inlineStr">
        <is>
          <t>Không đếm được (tiền)</t>
        </is>
      </c>
      <c r="D108" s="4" t="inlineStr">
        <is>
          <t>a sum of money</t>
        </is>
      </c>
      <c r="E108" s="4" t="inlineStr">
        <is>
          <t>Chuyên dùng cho TIỀN.</t>
        </is>
      </c>
    </row>
    <row r="109" ht="45" customHeight="1">
      <c r="A109" s="4" t="inlineStr">
        <is>
          <t>a course of</t>
        </is>
      </c>
      <c r="B109" s="4" t="inlineStr">
        <is>
          <t>Y tế/Giáo dục</t>
        </is>
      </c>
      <c r="C109" s="4" t="inlineStr">
        <is>
          <t>Không đếm được</t>
        </is>
      </c>
      <c r="D109" s="4" t="inlineStr">
        <is>
          <t>a course of medication, a course of antibiotics</t>
        </is>
      </c>
      <c r="E109" s="4" t="inlineStr">
        <is>
          <t>Chuyên ngành y tế: MỘT đợt điều trị/liệu trình.</t>
        </is>
      </c>
    </row>
    <row r="110" ht="45" customHeight="1">
      <c r="A110" s="4" t="inlineStr">
        <is>
          <t>a bottle of</t>
        </is>
      </c>
      <c r="B110" s="4" t="inlineStr">
        <is>
          <t>Đơn vị chứa đựng (chất lỏng)</t>
        </is>
      </c>
      <c r="C110" s="4" t="inlineStr">
        <is>
          <t>Không đếm được (chất lỏng)</t>
        </is>
      </c>
      <c r="D110" s="4" t="inlineStr">
        <is>
          <t>a bottle of water/wine</t>
        </is>
      </c>
      <c r="E110" s="4" t="inlineStr">
        <is>
          <t>Vừa nghĩa đen (cái chai) vừa dùng đếm số lượng.</t>
        </is>
      </c>
    </row>
    <row r="111" ht="45" customHeight="1">
      <c r="A111" s="4" t="inlineStr">
        <is>
          <t>a glass of</t>
        </is>
      </c>
      <c r="B111" s="4" t="inlineStr">
        <is>
          <t>Đơn vị chứa đựng</t>
        </is>
      </c>
      <c r="C111" s="4" t="inlineStr">
        <is>
          <t>Không đếm được (chất lỏng)</t>
        </is>
      </c>
      <c r="D111" s="4" t="inlineStr">
        <is>
          <t>a glass of milk/juice</t>
        </is>
      </c>
      <c r="E111" s="4" t="inlineStr">
        <is>
          <t>Tương tự 'a bottle of', đơn vị nhỏ hơn.</t>
        </is>
      </c>
    </row>
    <row r="112" ht="45" customHeight="1">
      <c r="A112" s="4" t="inlineStr">
        <is>
          <t>a cup of</t>
        </is>
      </c>
      <c r="B112" s="4" t="inlineStr">
        <is>
          <t>Đơn vị chứa đựng</t>
        </is>
      </c>
      <c r="C112" s="4" t="inlineStr">
        <is>
          <t>Không đếm được (đồ uống)</t>
        </is>
      </c>
      <c r="D112" s="4" t="inlineStr">
        <is>
          <t>a cup of tea/coffee</t>
        </is>
      </c>
      <c r="E112" s="4" t="inlineStr">
        <is>
          <t>Đơn vị pha chế phổ biến.</t>
        </is>
      </c>
    </row>
    <row r="113" ht="45" customHeight="1">
      <c r="A113" s="4" t="inlineStr">
        <is>
          <t>a bowl of</t>
        </is>
      </c>
      <c r="B113" s="4" t="inlineStr">
        <is>
          <t>Đơn vị chứa đựng</t>
        </is>
      </c>
      <c r="C113" s="4" t="inlineStr">
        <is>
          <t>Không đếm được (thức ăn)</t>
        </is>
      </c>
      <c r="D113" s="4" t="inlineStr">
        <is>
          <t>a bowl of soup/rice</t>
        </is>
      </c>
      <c r="E113" s="4" t="inlineStr">
        <is>
          <t>Dùng cho món ăn dạng lỏng/hạt.</t>
        </is>
      </c>
    </row>
    <row r="114" ht="45" customHeight="1">
      <c r="A114" s="4" t="inlineStr">
        <is>
          <t>a jar of / a jug of</t>
        </is>
      </c>
      <c r="B114" s="4" t="inlineStr">
        <is>
          <t>Đơn vị chứa đựng</t>
        </is>
      </c>
      <c r="C114" s="4" t="inlineStr">
        <is>
          <t>Không đếm được</t>
        </is>
      </c>
      <c r="D114" s="4" t="inlineStr">
        <is>
          <t>a jar of honey, a jug of water</t>
        </is>
      </c>
      <c r="E114" s="4" t="inlineStr">
        <is>
          <t>'Jar' = hũ (miệng rộng), 'jug' = bình có vòi rót.</t>
        </is>
      </c>
    </row>
    <row r="115" ht="45" customHeight="1">
      <c r="A115" s="4" t="inlineStr">
        <is>
          <t>a can of / a tin of</t>
        </is>
      </c>
      <c r="B115" s="4" t="inlineStr">
        <is>
          <t>Đơn vị chứa đựng</t>
        </is>
      </c>
      <c r="C115" s="4" t="inlineStr">
        <is>
          <t>Không đếm được</t>
        </is>
      </c>
      <c r="D115" s="4" t="inlineStr">
        <is>
          <t>a can of soda, a tin of paint</t>
        </is>
      </c>
      <c r="E115" s="4" t="inlineStr">
        <is>
          <t>'Can' (Mỹ phổ biến hơn) = 'tin' (Anh-Anh) cho đồ hộp.</t>
        </is>
      </c>
    </row>
    <row r="116" ht="45" customHeight="1">
      <c r="A116" s="4" t="inlineStr">
        <is>
          <t>a packet of / a pack of</t>
        </is>
      </c>
      <c r="B116" s="4" t="inlineStr">
        <is>
          <t>Đơn vị đóng gói</t>
        </is>
      </c>
      <c r="C116" s="4" t="inlineStr">
        <is>
          <t>Không đếm được và đếm được</t>
        </is>
      </c>
      <c r="D116" s="4" t="inlineStr">
        <is>
          <t>a packet of cigarettes, a pack of cards</t>
        </is>
      </c>
      <c r="E116" s="4" t="inlineStr">
        <is>
          <t>'Pack' cũng dùng cho ĐÀN sói/chó — xem nhóm động vật.</t>
        </is>
      </c>
    </row>
    <row r="117" ht="45" customHeight="1">
      <c r="A117" s="4" t="inlineStr">
        <is>
          <t>a bag of</t>
        </is>
      </c>
      <c r="B117" s="4" t="inlineStr">
        <is>
          <t>Đơn vị đóng gói</t>
        </is>
      </c>
      <c r="C117" s="4" t="inlineStr">
        <is>
          <t>Không đếm được</t>
        </is>
      </c>
      <c r="D117" s="4" t="inlineStr">
        <is>
          <t>a bag of rice/flour</t>
        </is>
      </c>
      <c r="E117" s="4" t="inlineStr">
        <is>
          <t>Đơn vị đóng gói dạng túi.</t>
        </is>
      </c>
    </row>
    <row r="118" ht="45" customHeight="1">
      <c r="A118" s="4" t="inlineStr">
        <is>
          <t>a box of</t>
        </is>
      </c>
      <c r="B118" s="4" t="inlineStr">
        <is>
          <t>Đơn vị đóng gói</t>
        </is>
      </c>
      <c r="C118" s="4" t="inlineStr">
        <is>
          <t>Không đếm được và đếm được</t>
        </is>
      </c>
      <c r="D118" s="4" t="inlineStr">
        <is>
          <t>a box of chocolates</t>
        </is>
      </c>
      <c r="E118" s="4" t="inlineStr">
        <is>
          <t>Đơn vị đóng gói dạng hộp.</t>
        </is>
      </c>
    </row>
    <row r="119" ht="45" customHeight="1">
      <c r="A119" s="4" t="inlineStr">
        <is>
          <t>a tube of</t>
        </is>
      </c>
      <c r="B119" s="4" t="inlineStr">
        <is>
          <t>Đơn vị đóng gói</t>
        </is>
      </c>
      <c r="C119" s="4" t="inlineStr">
        <is>
          <t>Không đếm được</t>
        </is>
      </c>
      <c r="D119" s="4" t="inlineStr">
        <is>
          <t>a tube of toothpaste</t>
        </is>
      </c>
      <c r="E119" s="4" t="inlineStr">
        <is>
          <t>Chuyên cho vật đóng ống (kem đánh răng, kem bôi).</t>
        </is>
      </c>
    </row>
    <row r="120" ht="45" customHeight="1">
      <c r="A120" s="4" t="inlineStr">
        <is>
          <t>a bar of</t>
        </is>
      </c>
      <c r="B120" s="4" t="inlineStr">
        <is>
          <t>Đơn vị hình thanh</t>
        </is>
      </c>
      <c r="C120" s="4" t="inlineStr">
        <is>
          <t>Không đếm được</t>
        </is>
      </c>
      <c r="D120" s="4" t="inlineStr">
        <is>
          <t>a bar of soap/chocolate/gold</t>
        </is>
      </c>
      <c r="E120" s="4" t="inlineStr">
        <is>
          <t>Vật có hình thanh dài (xà phòng, socola, vàng thỏi).</t>
        </is>
      </c>
    </row>
    <row r="121" ht="45" customHeight="1">
      <c r="A121" s="4" t="inlineStr">
        <is>
          <t>a slice of</t>
        </is>
      </c>
      <c r="B121" s="4" t="inlineStr">
        <is>
          <t>Đơn vị lát/miếng</t>
        </is>
      </c>
      <c r="C121" s="4" t="inlineStr">
        <is>
          <t>Không đếm được</t>
        </is>
      </c>
      <c r="D121" s="4" t="inlineStr">
        <is>
          <t>a slice of bread/cake</t>
        </is>
      </c>
      <c r="E121" s="4" t="inlineStr">
        <is>
          <t>Miếng mỏng cắt ra từ một khối lớn hơn.</t>
        </is>
      </c>
    </row>
    <row r="122" ht="45" customHeight="1">
      <c r="A122" s="4" t="inlineStr">
        <is>
          <t>a loaf of</t>
        </is>
      </c>
      <c r="B122" s="4" t="inlineStr">
        <is>
          <t>Đơn vị (bánh mì)</t>
        </is>
      </c>
      <c r="C122" s="4" t="inlineStr">
        <is>
          <t>Không đếm được</t>
        </is>
      </c>
      <c r="D122" s="4" t="inlineStr">
        <is>
          <t>a loaf of bread</t>
        </is>
      </c>
      <c r="E122" s="4" t="inlineStr">
        <is>
          <t>Chuyên riêng cho BÁNH MÌ nguyên ổ.</t>
        </is>
      </c>
    </row>
    <row r="123" ht="45" customHeight="1">
      <c r="A123" s="4" t="inlineStr">
        <is>
          <t>a grain of</t>
        </is>
      </c>
      <c r="B123" s="4" t="inlineStr">
        <is>
          <t>Đơn vị hạt nhỏ</t>
        </is>
      </c>
      <c r="C123" s="4" t="inlineStr">
        <is>
          <t>Không đếm được</t>
        </is>
      </c>
      <c r="D123" s="4" t="inlineStr">
        <is>
          <t>a grain of rice/sand/salt</t>
        </is>
      </c>
      <c r="E123" s="4" t="inlineStr">
        <is>
          <t>Vật thể rất nhỏ, dạng hạt; dùng nghĩa bóng 'a grain of truth' (một chút sự thật).</t>
        </is>
      </c>
    </row>
    <row r="124" ht="45" customHeight="1">
      <c r="A124" s="4" t="inlineStr">
        <is>
          <t>a pinch of</t>
        </is>
      </c>
      <c r="B124" s="4" t="inlineStr">
        <is>
          <t>Đơn vị lượng rất nhỏ</t>
        </is>
      </c>
      <c r="C124" s="4" t="inlineStr">
        <is>
          <t>Không đếm được</t>
        </is>
      </c>
      <c r="D124" s="4" t="inlineStr">
        <is>
          <t>a pinch of salt</t>
        </is>
      </c>
      <c r="E124" s="4" t="inlineStr">
        <is>
          <t>'Một nhúm' — lượng cầm được bằng 2 ngón tay, dùng trong nấu ăn.</t>
        </is>
      </c>
    </row>
    <row r="125" ht="45" customHeight="1">
      <c r="A125" s="4" t="inlineStr">
        <is>
          <t>a spoonful of</t>
        </is>
      </c>
      <c r="B125" s="4" t="inlineStr">
        <is>
          <t>Đơn vị đo lường</t>
        </is>
      </c>
      <c r="C125" s="4" t="inlineStr">
        <is>
          <t>Không đếm được</t>
        </is>
      </c>
      <c r="D125" s="4" t="inlineStr">
        <is>
          <t>a spoonful of sugar</t>
        </is>
      </c>
      <c r="E125" s="4" t="inlineStr">
        <is>
          <t>Đo bằng thìa.</t>
        </is>
      </c>
    </row>
    <row r="126" ht="45" customHeight="1">
      <c r="A126" s="4" t="inlineStr">
        <is>
          <t>a drop of</t>
        </is>
      </c>
      <c r="B126" s="4" t="inlineStr">
        <is>
          <t>Đơn vị chất lỏng nhỏ</t>
        </is>
      </c>
      <c r="C126" s="4" t="inlineStr">
        <is>
          <t>Không đếm được</t>
        </is>
      </c>
      <c r="D126" s="4" t="inlineStr">
        <is>
          <t>a drop of water/blood</t>
        </is>
      </c>
      <c r="E126" s="4" t="inlineStr">
        <is>
          <t>Một giọt.</t>
        </is>
      </c>
    </row>
    <row r="127" ht="45" customHeight="1">
      <c r="A127" s="4" t="inlineStr">
        <is>
          <t>a lump of</t>
        </is>
      </c>
      <c r="B127" s="4" t="inlineStr">
        <is>
          <t>Đơn vị khối nhỏ</t>
        </is>
      </c>
      <c r="C127" s="4" t="inlineStr">
        <is>
          <t>Không đếm được</t>
        </is>
      </c>
      <c r="D127" s="4" t="inlineStr">
        <is>
          <t>a lump of sugar/coal</t>
        </is>
      </c>
      <c r="E127" s="4" t="inlineStr">
        <is>
          <t>Một cục/khối nhỏ, không định hình rõ.</t>
        </is>
      </c>
    </row>
    <row r="128" ht="45" customHeight="1">
      <c r="A128" s="4" t="inlineStr">
        <is>
          <t>a sheet of</t>
        </is>
      </c>
      <c r="B128" s="4" t="inlineStr">
        <is>
          <t>Đơn vị tấm phẳng</t>
        </is>
      </c>
      <c r="C128" s="4" t="inlineStr">
        <is>
          <t>Không đếm được</t>
        </is>
      </c>
      <c r="D128" s="4" t="inlineStr">
        <is>
          <t>a sheet of paper/metal</t>
        </is>
      </c>
      <c r="E128" s="4" t="inlineStr">
        <is>
          <t>Vật phẳng, mỏng.</t>
        </is>
      </c>
    </row>
    <row r="129" ht="45" customHeight="1">
      <c r="A129" s="4" t="inlineStr">
        <is>
          <t>a roll of</t>
        </is>
      </c>
      <c r="B129" s="4" t="inlineStr">
        <is>
          <t>Đơn vị cuộn</t>
        </is>
      </c>
      <c r="C129" s="4" t="inlineStr">
        <is>
          <t>Không đếm được</t>
        </is>
      </c>
      <c r="D129" s="4" t="inlineStr">
        <is>
          <t>a roll of film/fabric</t>
        </is>
      </c>
      <c r="E129" s="4" t="inlineStr">
        <is>
          <t>Vật dạng cuộn tròn.</t>
        </is>
      </c>
    </row>
    <row r="130" ht="45" customHeight="1">
      <c r="A130" s="4" t="inlineStr">
        <is>
          <t>a stick of</t>
        </is>
      </c>
      <c r="B130" s="4" t="inlineStr">
        <is>
          <t>Đơn vị que/thanh</t>
        </is>
      </c>
      <c r="C130" s="4" t="inlineStr">
        <is>
          <t>Không đếm được</t>
        </is>
      </c>
      <c r="D130" s="4" t="inlineStr">
        <is>
          <t>a stick of chalk/dynamite</t>
        </is>
      </c>
      <c r="E130" s="4" t="inlineStr">
        <is>
          <t>Vật hình que dài, mảnh.</t>
        </is>
      </c>
    </row>
    <row r="131" ht="45" customHeight="1">
      <c r="A131" s="4" t="inlineStr">
        <is>
          <t>a herd of</t>
        </is>
      </c>
      <c r="B131" s="4" t="inlineStr">
        <is>
          <t>Đàn (thú lớn ăn cỏ)</t>
        </is>
      </c>
      <c r="C131" s="4" t="inlineStr">
        <is>
          <t>Danh từ tập hợp (Animal)</t>
        </is>
      </c>
      <c r="D131" s="4" t="inlineStr">
        <is>
          <t>a herd of cattle/elephants/deer</t>
        </is>
      </c>
      <c r="E131" s="4" t="inlineStr">
        <is>
          <t>Dùng cho GIA SÚC/thú lớn ăn cỏ. Xem nguyên tắc #4.</t>
        </is>
      </c>
    </row>
    <row r="132" ht="45" customHeight="1">
      <c r="A132" s="4" t="inlineStr">
        <is>
          <t>a flock of</t>
        </is>
      </c>
      <c r="B132" s="4" t="inlineStr">
        <is>
          <t>Đàn (chim/cừu)</t>
        </is>
      </c>
      <c r="C132" s="4" t="inlineStr">
        <is>
          <t>Danh từ tập hợp (Animal)</t>
        </is>
      </c>
      <c r="D132" s="4" t="inlineStr">
        <is>
          <t>a flock of birds/sheep</t>
        </is>
      </c>
      <c r="E132" s="4" t="inlineStr">
        <is>
          <t>Chuyên cho CHIM và CỪU.</t>
        </is>
      </c>
    </row>
    <row r="133" ht="45" customHeight="1">
      <c r="A133" s="4" t="inlineStr">
        <is>
          <t>a swarm of</t>
        </is>
      </c>
      <c r="B133" s="4" t="inlineStr">
        <is>
          <t>Đàn (côn trùng)</t>
        </is>
      </c>
      <c r="C133" s="4" t="inlineStr">
        <is>
          <t>Danh từ tập hợp (Animal)</t>
        </is>
      </c>
      <c r="D133" s="4" t="inlineStr">
        <is>
          <t>a swarm of bees/insects</t>
        </is>
      </c>
      <c r="E133" s="4" t="inlineStr">
        <is>
          <t>Chuyên cho côn trùng BAY thành đàn.</t>
        </is>
      </c>
    </row>
    <row r="134" ht="45" customHeight="1">
      <c r="A134" s="4" t="inlineStr">
        <is>
          <t>a pack of</t>
        </is>
      </c>
      <c r="B134" s="4" t="inlineStr">
        <is>
          <t>Bầy (sói/chó hoang)</t>
        </is>
      </c>
      <c r="C134" s="4" t="inlineStr">
        <is>
          <t>Danh từ tập hợp (Animal)</t>
        </is>
      </c>
      <c r="D134" s="4" t="inlineStr">
        <is>
          <t>a pack of wolves</t>
        </is>
      </c>
      <c r="E134" s="4" t="inlineStr">
        <is>
          <t>Chuyên cho SÓI/chó hoang; cũng dùng cho BỘ bài/thuốc lá (nghĩa khác).</t>
        </is>
      </c>
    </row>
    <row r="135" ht="45" customHeight="1">
      <c r="A135" s="4" t="inlineStr">
        <is>
          <t>a pod of</t>
        </is>
      </c>
      <c r="B135" s="4" t="inlineStr">
        <is>
          <t>Đàn (thú biển có vú)</t>
        </is>
      </c>
      <c r="C135" s="4" t="inlineStr">
        <is>
          <t>Danh từ tập hợp (Animal)</t>
        </is>
      </c>
      <c r="D135" s="4" t="inlineStr">
        <is>
          <t>a pod of dolphins/whales</t>
        </is>
      </c>
      <c r="E135" s="4" t="inlineStr">
        <is>
          <t>Chuyên riêng cho CÁ VOI/CÁ HEO.</t>
        </is>
      </c>
    </row>
    <row r="136" ht="45" customHeight="1">
      <c r="A136" s="4" t="inlineStr">
        <is>
          <t>a school of</t>
        </is>
      </c>
      <c r="B136" s="4" t="inlineStr">
        <is>
          <t>Đàn (cá)</t>
        </is>
      </c>
      <c r="C136" s="4" t="inlineStr">
        <is>
          <t>Danh từ tập hợp (Animal)</t>
        </is>
      </c>
      <c r="D136" s="4" t="inlineStr">
        <is>
          <t>a school of fish</t>
        </is>
      </c>
      <c r="E136" s="4" t="inlineStr">
        <is>
          <t>Chuyên cho CÁ (khác 'pod' dùng cho thú biển có vú).</t>
        </is>
      </c>
    </row>
    <row r="137" ht="45" customHeight="1">
      <c r="A137" s="4" t="inlineStr">
        <is>
          <t>a pride of</t>
        </is>
      </c>
      <c r="B137" s="4" t="inlineStr">
        <is>
          <t>Đàn (sư tử)</t>
        </is>
      </c>
      <c r="C137" s="4" t="inlineStr">
        <is>
          <t>Danh từ tập hợp (Animal)</t>
        </is>
      </c>
      <c r="D137" s="4" t="inlineStr">
        <is>
          <t>a pride of lions</t>
        </is>
      </c>
      <c r="E137" s="4" t="inlineStr">
        <is>
          <t>CHỈ dùng riêng cho SƯ TỬ.</t>
        </is>
      </c>
    </row>
    <row r="138" ht="45" customHeight="1">
      <c r="A138" s="4" t="inlineStr">
        <is>
          <t>a colony of</t>
        </is>
      </c>
      <c r="B138" s="4" t="inlineStr">
        <is>
          <t>Quần thể (côn trùng sống chung)</t>
        </is>
      </c>
      <c r="C138" s="4" t="inlineStr">
        <is>
          <t>Danh từ tập hợp (Animal)</t>
        </is>
      </c>
      <c r="D138" s="4" t="inlineStr">
        <is>
          <t>a colony of ants/bees</t>
        </is>
      </c>
      <c r="E138" s="4" t="inlineStr">
        <is>
          <t>Chuyên cho kiến/ong sống thành tổ, hoặc THUỘC ĐỊA (nghĩa chính trị khác).</t>
        </is>
      </c>
    </row>
    <row r="139" ht="45" customHeight="1">
      <c r="A139" s="4" t="inlineStr">
        <is>
          <t>a litter of</t>
        </is>
      </c>
      <c r="B139" s="4" t="inlineStr">
        <is>
          <t>Đàn (con mới sinh cùng lứa)</t>
        </is>
      </c>
      <c r="C139" s="4" t="inlineStr">
        <is>
          <t>Danh từ tập hợp (Animal)</t>
        </is>
      </c>
      <c r="D139" s="4" t="inlineStr">
        <is>
          <t>a litter of puppies/kittens</t>
        </is>
      </c>
      <c r="E139" s="4" t="inlineStr">
        <is>
          <t>CHỈ dùng cho ĐỘNG VẬT CON mới sinh cùng lứa (chó/mèo).</t>
        </is>
      </c>
    </row>
    <row r="140" ht="45" customHeight="1">
      <c r="A140" s="4" t="inlineStr">
        <is>
          <t>a troop of</t>
        </is>
      </c>
      <c r="B140" s="4" t="inlineStr">
        <is>
          <t>Đàn (khỉ, hướng đạo sinh)</t>
        </is>
      </c>
      <c r="C140" s="4" t="inlineStr">
        <is>
          <t>Danh từ tập hợp (Animal)</t>
        </is>
      </c>
      <c r="D140" s="4" t="inlineStr">
        <is>
          <t>a troop of monkeys</t>
        </is>
      </c>
      <c r="E140" s="4" t="inlineStr">
        <is>
          <t>Cũng dùng cho ĐOÀN HƯỚNG ĐẠO SINH (nghĩa khác).</t>
        </is>
      </c>
    </row>
    <row r="141" ht="45" customHeight="1">
      <c r="A141" s="4" t="inlineStr">
        <is>
          <t>a gaggle of</t>
        </is>
      </c>
      <c r="B141" s="4" t="inlineStr">
        <is>
          <t>Đàn (ngỗng)</t>
        </is>
      </c>
      <c r="C141" s="4" t="inlineStr">
        <is>
          <t>Danh từ tập hợp (Animal)</t>
        </is>
      </c>
      <c r="D141" s="4" t="inlineStr">
        <is>
          <t>a gaggle of geese</t>
        </is>
      </c>
      <c r="E141" s="4" t="inlineStr">
        <is>
          <t>Chuyên riêng cho NGỖNG (khi ở trên mặt đất).</t>
        </is>
      </c>
    </row>
    <row r="142" ht="45" customHeight="1">
      <c r="A142" s="4" t="inlineStr">
        <is>
          <t>a group of</t>
        </is>
      </c>
      <c r="B142" s="4" t="inlineStr">
        <is>
          <t>Nhóm (người/vật chung)</t>
        </is>
      </c>
      <c r="C142" s="4" t="inlineStr">
        <is>
          <t>Danh từ tập hợp (Person/Thing)</t>
        </is>
      </c>
      <c r="D142" s="4" t="inlineStr">
        <is>
          <t>a group of students</t>
        </is>
      </c>
      <c r="E142" s="4" t="inlineStr">
        <is>
          <t>Trung tính, dùng được cho hầu hết mọi loại nhóm.</t>
        </is>
      </c>
    </row>
    <row r="143" ht="45" customHeight="1">
      <c r="A143" s="4" t="inlineStr">
        <is>
          <t>a team of</t>
        </is>
      </c>
      <c r="B143" s="4" t="inlineStr">
        <is>
          <t>Đội (có mục tiêu chung)</t>
        </is>
      </c>
      <c r="C143" s="4" t="inlineStr">
        <is>
          <t>Danh từ tập hợp (Person)</t>
        </is>
      </c>
      <c r="D143" s="4" t="inlineStr">
        <is>
          <t>a team of experts</t>
        </is>
      </c>
      <c r="E143" s="4" t="inlineStr">
        <is>
          <t>Nhấn mạnh MỤC TIÊU/nhiệm vụ chung.</t>
        </is>
      </c>
    </row>
    <row r="144" ht="45" customHeight="1">
      <c r="A144" s="4" t="inlineStr">
        <is>
          <t>a crew of</t>
        </is>
      </c>
      <c r="B144" s="4" t="inlineStr">
        <is>
          <t>Đội (kỹ thuật/vận hành)</t>
        </is>
      </c>
      <c r="C144" s="4" t="inlineStr">
        <is>
          <t>Danh từ tập hợp (Person)</t>
        </is>
      </c>
      <c r="D144" s="4" t="inlineStr">
        <is>
          <t>a crew of sailors</t>
        </is>
      </c>
      <c r="E144" s="4" t="inlineStr">
        <is>
          <t>Dùng cho đội ngũ vận hành tàu/máy bay/đoàn phim.</t>
        </is>
      </c>
    </row>
    <row r="145" ht="45" customHeight="1">
      <c r="A145" s="4" t="inlineStr">
        <is>
          <t>a squad of</t>
        </is>
      </c>
      <c r="B145" s="4" t="inlineStr">
        <is>
          <t>Đội (nhỏ, quân sự/thể thao)</t>
        </is>
      </c>
      <c r="C145" s="4" t="inlineStr">
        <is>
          <t>Danh từ tập hợp (Person)</t>
        </is>
      </c>
      <c r="D145" s="4" t="inlineStr">
        <is>
          <t>a squad of police officers</t>
        </is>
      </c>
      <c r="E145" s="4" t="inlineStr">
        <is>
          <t>Đội nhỏ có tổ chức chặt chẽ.</t>
        </is>
      </c>
    </row>
    <row r="146" ht="45" customHeight="1">
      <c r="A146" s="4" t="inlineStr">
        <is>
          <t>a panel of</t>
        </is>
      </c>
      <c r="B146" s="4" t="inlineStr">
        <is>
          <t>Hội đồng (chuyên gia/giám khảo)</t>
        </is>
      </c>
      <c r="C146" s="4" t="inlineStr">
        <is>
          <t>Danh từ tập hợp (Person)</t>
        </is>
      </c>
      <c r="D146" s="4" t="inlineStr">
        <is>
          <t>a panel of experts/judges</t>
        </is>
      </c>
      <c r="E146" s="4" t="inlineStr">
        <is>
          <t>Nhóm nhỏ đánh giá/thảo luận chuyên môn.</t>
        </is>
      </c>
    </row>
    <row r="147" ht="45" customHeight="1">
      <c r="A147" s="4" t="inlineStr">
        <is>
          <t>a jury of</t>
        </is>
      </c>
      <c r="B147" s="4" t="inlineStr">
        <is>
          <t>Bồi thẩm đoàn</t>
        </is>
      </c>
      <c r="C147" s="4" t="inlineStr">
        <is>
          <t>Danh từ tập hợp (Person)</t>
        </is>
      </c>
      <c r="D147" s="4" t="inlineStr">
        <is>
          <t>a jury of twelve</t>
        </is>
      </c>
      <c r="E147" s="4" t="inlineStr">
        <is>
          <t>Thuật ngữ pháp lý — nhóm quyết định phán quyết.</t>
        </is>
      </c>
    </row>
    <row r="148" ht="45" customHeight="1">
      <c r="A148" s="4" t="inlineStr">
        <is>
          <t>a gang of</t>
        </is>
      </c>
      <c r="B148" s="4" t="inlineStr">
        <is>
          <t>Băng nhóm (thường tiêu cực)</t>
        </is>
      </c>
      <c r="C148" s="4" t="inlineStr">
        <is>
          <t>Danh từ tập hợp (Person)</t>
        </is>
      </c>
      <c r="D148" s="4" t="inlineStr">
        <is>
          <t>a gang of thieves</t>
        </is>
      </c>
      <c r="E148" s="4" t="inlineStr">
        <is>
          <t>Mang sắc thái TIÊU CỰC/tội phạm.</t>
        </is>
      </c>
    </row>
    <row r="149" ht="45" customHeight="1">
      <c r="A149" s="4" t="inlineStr">
        <is>
          <t>an army of</t>
        </is>
      </c>
      <c r="B149" s="4" t="inlineStr">
        <is>
          <t>Đội quân / rất đông (nghĩa bóng)</t>
        </is>
      </c>
      <c r="C149" s="4" t="inlineStr">
        <is>
          <t>Danh từ tập hợp (Person)</t>
        </is>
      </c>
      <c r="D149" s="4" t="inlineStr">
        <is>
          <t>an army of supporters/ants</t>
        </is>
      </c>
      <c r="E149" s="4" t="inlineStr">
        <is>
          <t>Nghĩa đen QUÂN ĐỘI, hoặc nghĩa bóng SỐ LƯỢNG rất đông.</t>
        </is>
      </c>
    </row>
    <row r="150" ht="45" customHeight="1">
      <c r="A150" s="4" t="inlineStr">
        <is>
          <t>a council of</t>
        </is>
      </c>
      <c r="B150" s="4" t="inlineStr">
        <is>
          <t>Hội đồng (quản trị/tư vấn)</t>
        </is>
      </c>
      <c r="C150" s="4" t="inlineStr">
        <is>
          <t>Danh từ tập hợp (Organization)</t>
        </is>
      </c>
      <c r="D150" s="4" t="inlineStr">
        <is>
          <t>a council of elders</t>
        </is>
      </c>
      <c r="E150" s="4" t="inlineStr">
        <is>
          <t>Nhóm ra quyết định mang tính đại diện.</t>
        </is>
      </c>
    </row>
    <row r="151" ht="45" customHeight="1">
      <c r="A151" s="4" t="inlineStr">
        <is>
          <t>a sense of</t>
        </is>
      </c>
      <c r="B151" s="4" t="inlineStr">
        <is>
          <t>Cảm giác/nhận thức trừu tượng</t>
        </is>
      </c>
      <c r="C151" s="4" t="inlineStr">
        <is>
          <t>Không đếm được (trừu tượng)</t>
        </is>
      </c>
      <c r="D151" s="4" t="inlineStr">
        <is>
          <t>a sense of pride/humor/duty</t>
        </is>
      </c>
      <c r="E151" s="4" t="inlineStr">
        <is>
          <t>Lượng từ trừu tượng phổ biến nhất, đi với hầu hết cảm xúc.</t>
        </is>
      </c>
    </row>
    <row r="152" ht="45" customHeight="1">
      <c r="A152" s="4" t="inlineStr">
        <is>
          <t>a wave of</t>
        </is>
      </c>
      <c r="B152" s="4" t="inlineStr">
        <is>
          <t>Làn sóng (cảm xúc/sự kiện)</t>
        </is>
      </c>
      <c r="C152" s="4" t="inlineStr">
        <is>
          <t>Không đếm được (trừu tượng)</t>
        </is>
      </c>
      <c r="D152" s="4" t="inlineStr">
        <is>
          <t>a wave of nostalgia/panic/emotion</t>
        </is>
      </c>
      <c r="E152" s="4" t="inlineStr">
        <is>
          <t>Diễn tả cảm xúc/hiện tượng ập đến mạnh mẽ, đột ngột.</t>
        </is>
      </c>
    </row>
    <row r="153" ht="45" customHeight="1">
      <c r="A153" s="4" t="inlineStr">
        <is>
          <t>a degree of</t>
        </is>
      </c>
      <c r="B153" s="4" t="inlineStr">
        <is>
          <t>Mức độ</t>
        </is>
      </c>
      <c r="C153" s="4" t="inlineStr">
        <is>
          <t>Không đếm được (trừu tượng)</t>
        </is>
      </c>
      <c r="D153" s="4" t="inlineStr">
        <is>
          <t>a degree of certainty/success</t>
        </is>
      </c>
      <c r="E153" s="4" t="inlineStr">
        <is>
          <t>Nhấn mạnh MỨC ĐỘ có thể đo lường tương đối.</t>
        </is>
      </c>
    </row>
    <row r="154" ht="45" customHeight="1">
      <c r="A154" s="4" t="inlineStr">
        <is>
          <t>a level of</t>
        </is>
      </c>
      <c r="B154" s="4" t="inlineStr">
        <is>
          <t>Mức độ/cấp độ</t>
        </is>
      </c>
      <c r="C154" s="4" t="inlineStr">
        <is>
          <t>Không đếm được (trừu tượng)</t>
        </is>
      </c>
      <c r="D154" s="4" t="inlineStr">
        <is>
          <t>a level of confidence/access</t>
        </is>
      </c>
      <c r="E154" s="4" t="inlineStr">
        <is>
          <t>Gần nghĩa 'a degree of', dùng rộng rãi hơn.</t>
        </is>
      </c>
    </row>
    <row r="155" ht="45" customHeight="1">
      <c r="A155" s="4" t="inlineStr">
        <is>
          <t>a hint of / a trace of</t>
        </is>
      </c>
      <c r="B155" s="4" t="inlineStr">
        <is>
          <t>Một chút, dấu vết nhỏ</t>
        </is>
      </c>
      <c r="C155" s="4" t="inlineStr">
        <is>
          <t>Không đếm được (trừu tượng)</t>
        </is>
      </c>
      <c r="D155" s="4" t="inlineStr">
        <is>
          <t>a hint of sarcasm, a trace of doubt</t>
        </is>
      </c>
      <c r="E155" s="4" t="inlineStr">
        <is>
          <t>Lượng RẤT NHỎ, gần như không đáng kể.</t>
        </is>
      </c>
    </row>
    <row r="156" ht="45" customHeight="1">
      <c r="A156" s="4" t="inlineStr">
        <is>
          <t>a pang of</t>
        </is>
      </c>
      <c r="B156" s="4" t="inlineStr">
        <is>
          <t>Cơn đau/cảm xúc thoáng qua</t>
        </is>
      </c>
      <c r="C156" s="4" t="inlineStr">
        <is>
          <t>Không đếm được (trừu tượng)</t>
        </is>
      </c>
      <c r="D156" s="4" t="inlineStr">
        <is>
          <t>a pang of guilt/jealousy</t>
        </is>
      </c>
      <c r="E156" s="4" t="inlineStr">
        <is>
          <t>Cảm xúc TIÊU CỰC xuất hiện đột ngột, ngắn.</t>
        </is>
      </c>
    </row>
    <row r="157" ht="45" customHeight="1">
      <c r="A157" s="4" t="inlineStr">
        <is>
          <t>a burst of / a fit of</t>
        </is>
      </c>
      <c r="B157" s="4" t="inlineStr">
        <is>
          <t>Cơn bộc phát</t>
        </is>
      </c>
      <c r="C157" s="4" t="inlineStr">
        <is>
          <t>Không đếm được (trừu tượng)</t>
        </is>
      </c>
      <c r="D157" s="4" t="inlineStr">
        <is>
          <t>a burst of energy, a fit of anger</t>
        </is>
      </c>
      <c r="E157" s="4" t="inlineStr">
        <is>
          <t>Cảm xúc/năng lượng bộc phát mạnh, đột ngột, thường ngắn.</t>
        </is>
      </c>
    </row>
    <row r="158" ht="45" customHeight="1">
      <c r="A158" s="4" t="inlineStr">
        <is>
          <t>a glimmer of</t>
        </is>
      </c>
      <c r="B158" s="4" t="inlineStr">
        <is>
          <t>Tia hy vọng nhỏ nhoi</t>
        </is>
      </c>
      <c r="C158" s="4" t="inlineStr">
        <is>
          <t>Không đếm được (trừu tượng)</t>
        </is>
      </c>
      <c r="D158" s="4" t="inlineStr">
        <is>
          <t>a glimmer of hope</t>
        </is>
      </c>
      <c r="E158" s="4" t="inlineStr">
        <is>
          <t>Lượng rất nhỏ nhưng mang ý nghĩa tích cực (hy vọng).</t>
        </is>
      </c>
    </row>
    <row r="159" ht="45" customHeight="1">
      <c r="A159" s="4" t="inlineStr">
        <is>
          <t>a set of</t>
        </is>
      </c>
      <c r="B159" s="4" t="inlineStr">
        <is>
          <t>Bộ (các vật liên quan)</t>
        </is>
      </c>
      <c r="C159" s="4" t="inlineStr">
        <is>
          <t>Đếm được số nhiều (dạng bộ)</t>
        </is>
      </c>
      <c r="D159" s="4" t="inlineStr">
        <is>
          <t>a set of rules/skills</t>
        </is>
      </c>
      <c r="E159" s="4" t="inlineStr">
        <is>
          <t>Nhóm vật/khái niệm có liên hệ, đi cùng nhau như MỘT bộ.</t>
        </is>
      </c>
    </row>
    <row r="160" ht="45" customHeight="1">
      <c r="A160" s="4" t="inlineStr">
        <is>
          <t>a series of</t>
        </is>
      </c>
      <c r="B160" s="4" t="inlineStr">
        <is>
          <t>Chuỗi (sự kiện nối tiếp)</t>
        </is>
      </c>
      <c r="C160" s="4" t="inlineStr">
        <is>
          <t>Đếm được số nhiều</t>
        </is>
      </c>
      <c r="D160" s="4" t="inlineStr">
        <is>
          <t>a series of events/articles</t>
        </is>
      </c>
      <c r="E160" s="4" t="inlineStr">
        <is>
          <t>Nhấn mạnh tính TUẦN TỰ, nối tiếp nhau theo thời gian.</t>
        </is>
      </c>
    </row>
    <row r="161" ht="45" customHeight="1">
      <c r="A161" s="4" t="inlineStr">
        <is>
          <t>a collection of</t>
        </is>
      </c>
      <c r="B161" s="4" t="inlineStr">
        <is>
          <t>Bộ sưu tập</t>
        </is>
      </c>
      <c r="C161" s="4" t="inlineStr">
        <is>
          <t>Đếm được số nhiều</t>
        </is>
      </c>
      <c r="D161" s="4" t="inlineStr">
        <is>
          <t>a collection of art/data</t>
        </is>
      </c>
      <c r="E161" s="4" t="inlineStr">
        <is>
          <t>Vật được TẬP HỢP có chủ đích, thường mang tính lưu trữ/trưng bày.</t>
        </is>
      </c>
    </row>
    <row r="162" ht="45" customHeight="1">
      <c r="A162" s="4" t="inlineStr">
        <is>
          <t>a chain of</t>
        </is>
      </c>
      <c r="B162" s="4" t="inlineStr">
        <is>
          <t>Chuỗi (liên kết vật lý/logic)</t>
        </is>
      </c>
      <c r="C162" s="4" t="inlineStr">
        <is>
          <t>Đếm được số nhiều</t>
        </is>
      </c>
      <c r="D162" s="4" t="inlineStr">
        <is>
          <t>a chain of events/islands</t>
        </is>
      </c>
      <c r="E162" s="4" t="inlineStr">
        <is>
          <t>Nhấn mạnh sự LIÊN KẾT trực tiếp, cái này dẫn đến cái kia.</t>
        </is>
      </c>
    </row>
    <row r="163" ht="45" customHeight="1">
      <c r="A163" s="4" t="inlineStr">
        <is>
          <t>a stack of / a pile of</t>
        </is>
      </c>
      <c r="B163" s="4" t="inlineStr">
        <is>
          <t>Chồng/đống</t>
        </is>
      </c>
      <c r="C163" s="4" t="inlineStr">
        <is>
          <t>Đếm được số nhiều và Không đếm được</t>
        </is>
      </c>
      <c r="D163" s="4" t="inlineStr">
        <is>
          <t>a stack of paper, a pile of clothes</t>
        </is>
      </c>
      <c r="E163" s="4" t="inlineStr">
        <is>
          <t>'Stack' = chồng gọn gàng; 'pile' = đống có thể lộn xộn.</t>
        </is>
      </c>
    </row>
    <row r="164" ht="45" customHeight="1">
      <c r="A164" s="4" t="inlineStr">
        <is>
          <t>a network of</t>
        </is>
      </c>
      <c r="B164" s="4" t="inlineStr">
        <is>
          <t>Mạng lưới</t>
        </is>
      </c>
      <c r="C164" s="4" t="inlineStr">
        <is>
          <t>Đếm được số nhiều</t>
        </is>
      </c>
      <c r="D164" s="4" t="inlineStr">
        <is>
          <t>a network of contacts/roads</t>
        </is>
      </c>
      <c r="E164" s="4" t="inlineStr">
        <is>
          <t>Nhấn mạnh cấu trúc KẾT NỐI phức tạp, nhiều điểm.</t>
        </is>
      </c>
    </row>
    <row r="165" ht="45" customHeight="1">
      <c r="A165" s="4" t="inlineStr">
        <is>
          <t>a batch of</t>
        </is>
      </c>
      <c r="B165" s="4" t="inlineStr">
        <is>
          <t>Mẻ, lô</t>
        </is>
      </c>
      <c r="C165" s="4" t="inlineStr">
        <is>
          <t>Đếm được số nhiều</t>
        </is>
      </c>
      <c r="D165" s="4" t="inlineStr">
        <is>
          <t>a batch of cookies/data</t>
        </is>
      </c>
      <c r="E165" s="4" t="inlineStr">
        <is>
          <t>Một LÔ được xử lý/sản xuất cùng lúc.</t>
        </is>
      </c>
    </row>
  </sheetData>
  <mergeCells count="7">
    <mergeCell ref="A38:L38"/>
    <mergeCell ref="A57:B57"/>
    <mergeCell ref="A49:L49"/>
    <mergeCell ref="A1:L1"/>
    <mergeCell ref="A68:E68"/>
    <mergeCell ref="A70:E70"/>
    <mergeCell ref="A67:E67"/>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tabColor rgb="003498DB"/>
    <outlinePr summaryBelow="1" summaryRight="1"/>
    <pageSetUpPr/>
  </sheetPr>
  <dimension ref="A1:P231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s>
  <sheetData>
    <row r="1">
      <c r="A1" s="1">
        <f>== TAT CA DONG TU ===  (nguồn: TAT-CA-DONG-TU-GOP.xlsx)</f>
        <v/>
      </c>
    </row>
    <row r="2">
      <c r="A2" s="3" t="inlineStr">
        <is>
          <t>STT</t>
        </is>
      </c>
      <c r="B2" s="3" t="inlineStr">
        <is>
          <t>Động từ</t>
        </is>
      </c>
      <c r="C2" s="3" t="inlineStr">
        <is>
          <t>CEFR</t>
        </is>
      </c>
      <c r="D2" s="3" t="inlineStr">
        <is>
          <t>Tần suất</t>
        </is>
      </c>
      <c r="E2" s="3" t="inlineStr">
        <is>
          <t>Loại động từ</t>
        </is>
      </c>
      <c r="F2" s="3" t="inlineStr">
        <is>
          <t>V2/V3 bất quy tắc</t>
        </is>
      </c>
      <c r="G2" s="3" t="inlineStr">
        <is>
          <t>V-s/es bất quy tắc</t>
        </is>
      </c>
      <c r="H2" s="3" t="inlineStr">
        <is>
          <t>Ví dụ minh hoạ</t>
        </is>
      </c>
      <c r="I2" s="3" t="inlineStr">
        <is>
          <t>Vi/Vt + Giới từ + Tân ngữ</t>
        </is>
      </c>
      <c r="J2" s="3" t="inlineStr">
        <is>
          <t>Phrasal Verb</t>
        </is>
      </c>
      <c r="K2" s="3" t="inlineStr">
        <is>
          <t>Phân biệt / Ghi chú</t>
        </is>
      </c>
      <c r="L2" s="3" t="inlineStr">
        <is>
          <t>Đồng nghĩa + sắc thái</t>
        </is>
      </c>
      <c r="M2" s="3" t="inlineStr">
        <is>
          <t>Slang</t>
        </is>
      </c>
      <c r="N2" s="3" t="inlineStr">
        <is>
          <t>Từ dễ nhầm</t>
        </is>
      </c>
      <c r="O2" s="3" t="inlineStr">
        <is>
          <t>Collocation/Idiom</t>
        </is>
      </c>
      <c r="P2" s="3" t="inlineStr">
        <is>
          <t>Nguồn dữ liệu</t>
        </is>
      </c>
    </row>
    <row r="3">
      <c r="A3" s="4" t="n">
        <v>1</v>
      </c>
      <c r="B3" s="4" t="inlineStr">
        <is>
          <t>be</t>
        </is>
      </c>
      <c r="C3" s="4" t="inlineStr">
        <is>
          <t>A1</t>
        </is>
      </c>
      <c r="D3" s="4" t="n">
        <v>14848</v>
      </c>
      <c r="E3" s="4" t="inlineStr">
        <is>
          <t>Vikr (động từ nối) — theo sau là tính từ/danh từ mô tả lại chủ ngữ. Cũng dùng làm trợ động từ (auxiliary) cho thì tiếp diễn và bị động.</t>
        </is>
      </c>
      <c r="F3" s="4" t="inlineStr">
        <is>
          <t>was/were / been</t>
        </is>
      </c>
      <c r="G3" s="4" t="n"/>
      <c r="H3" s="4" t="inlineStr">
        <is>
          <t>This problem is serious. / They are being considered.</t>
        </is>
      </c>
      <c r="I3" s="4" t="inlineStr">
        <is>
          <t>Không áp dụng — "be" không phải nội động từ cần giới từ để có tân ngữ.</t>
        </is>
      </c>
      <c r="J3" s="4" t="inlineStr">
        <is>
          <t>Không có</t>
        </is>
      </c>
      <c r="K3" s="4" t="inlineStr">
        <is>
          <t>Không cần</t>
        </is>
      </c>
      <c r="L3" s="4" t="inlineStr">
        <is>
          <t>exist (trang trọng/triết học, "to exist" nhấn sự tồn tại); occur (dùng cho sự kiện, "the meeting will be/occur").</t>
        </is>
      </c>
      <c r="M3" s="4" t="inlineStr">
        <is>
          <t>Không có (be quá cơ bản).</t>
        </is>
      </c>
      <c r="N3" s="4" t="inlineStr">
        <is>
          <t>"be" (copula chung) vs "exist" (nhấn TỒN TẠI thực sự, thường không cần bổ ngữ) — "I think, therefore I am" không thể thay "am" bằng "exist" tự nhiên trong văn nói.</t>
        </is>
      </c>
      <c r="O3" s="4" t="inlineStr">
        <is>
          <t>so to speak; as it were; so be it; to be honest.</t>
        </is>
      </c>
      <c r="P3" s="4" t="inlineStr">
        <is>
          <t>Batch goc (750 tu)</t>
        </is>
      </c>
    </row>
    <row r="4">
      <c r="A4" s="4" t="n">
        <v>2</v>
      </c>
      <c r="B4" s="4" t="inlineStr">
        <is>
          <t>have</t>
        </is>
      </c>
      <c r="C4" s="4" t="inlineStr">
        <is>
          <t>A1</t>
        </is>
      </c>
      <c r="D4" s="4" t="n">
        <v>9771</v>
      </c>
      <c r="E4" s="4" t="inlineStr">
        <is>
          <t>Vt (sở hữu/trải nghiệm: "have a car"); Complex Transitive trong cấu trúc nhân quả "have + O + V-ed/bare inf" (have something done / have somebody do something); cũng dùng làm trợ động từ cho thì hoàn thành.</t>
        </is>
      </c>
      <c r="F4" s="4" t="inlineStr">
        <is>
          <t>had / had</t>
        </is>
      </c>
      <c r="G4" s="4" t="n"/>
      <c r="H4" s="4" t="inlineStr">
        <is>
          <t>She has a strong opinion. / I had my car repaired.</t>
        </is>
      </c>
      <c r="I4" s="4" t="inlineStr">
        <is>
          <t>Không áp dụng</t>
        </is>
      </c>
      <c r="J4" s="4" t="inlineStr">
        <is>
          <t>Không có trong dữ liệu</t>
        </is>
      </c>
      <c r="K4" s="4" t="inlineStr">
        <is>
          <t>Không cần</t>
        </is>
      </c>
      <c r="L4" s="4" t="inlineStr">
        <is>
          <t>possess (trang trọng, văn viết, sở hữu lâu dài); own (sở hữu hợp pháp, thường tài sản); hold (trang trọng, "hold a position/belief").</t>
        </is>
      </c>
      <c r="M4" s="4" t="inlineStr">
        <is>
          <t>"got" (văn nói thân mật, Mỹ: "I got a car" thay vì "I have a car").</t>
        </is>
      </c>
      <c r="N4" s="4" t="inlineStr">
        <is>
          <t>have (chung, cả tạm thời/lâu dài) vs possess (trang trọng, thường vĩnh viễn/pháp lý) vs own (CHỈ sở hữu hợp pháp, không dùng cho cảm xúc/đặc điểm — "have a headache" ĐÚNG, "own a headache" SAI).</t>
        </is>
      </c>
      <c r="O4" s="4" t="inlineStr">
        <is>
          <t>have a look; have a word with; have in mind; have it both ways.</t>
        </is>
      </c>
      <c r="P4" s="4" t="inlineStr">
        <is>
          <t>Batch goc (750 tu)</t>
        </is>
      </c>
    </row>
    <row r="5">
      <c r="A5" s="4" t="n">
        <v>3</v>
      </c>
      <c r="B5" s="4" t="inlineStr">
        <is>
          <t>make</t>
        </is>
      </c>
      <c r="C5" s="4" t="inlineStr">
        <is>
          <t>A1</t>
        </is>
      </c>
      <c r="D5" s="4" t="n">
        <v>2497</v>
      </c>
      <c r="E5" s="4" t="inlineStr">
        <is>
          <t>Đa năng: Vt ("make a decision"); Ditransitive ("make somebody a cup of tea"); Complex Transitive ("make somebody happy" / "make somebody do something" — bare infinitive).</t>
        </is>
      </c>
      <c r="F5" s="4" t="inlineStr">
        <is>
          <t>made / made</t>
        </is>
      </c>
      <c r="G5" s="4" t="n"/>
      <c r="H5" s="4" t="inlineStr">
        <is>
          <t>Advances have been made in agriculture. (Vt, bị động)</t>
        </is>
      </c>
      <c r="I5" s="4" t="inlineStr">
        <is>
          <t>made of/from + vật liệu — chỉ chất liệu cấu thành. VD: "made of precious white porcelain".
made for + mục đích — chỉ mục đích sử dụng. VD: "not made for one or two years to use".
(Đây là giới từ đi theo dạng bị động "be made", không phải cấu trúc Vi+Prep+O thuần vì make vốn là ngoại động từ.)</t>
        </is>
      </c>
      <c r="J5" s="4" t="inlineStr">
        <is>
          <t>make up for + N — [inseparable] — bù đắp, đền bù. VD: "make up for the pollution caused".
make for + N — [inseparable] — kiếm sống/hướng về (nghĩa cũ). VD: "make for a living".</t>
        </is>
      </c>
      <c r="K5" s="4" t="inlineStr">
        <is>
          <t>"made of/from/with" là giới từ chỉ chất liệu đi sau bị động "be made", không phải phrasal verb; "make up for" là phrasal verb nghĩa hoàn toàn khác (bù đắp). Phân biệt qua ngữ cảnh: chủ ngữ là VẬT được tạo ra → giới từ chất liệu; chủ ngữ là HÀNH ĐỘNG bù đắp cho thiếu sót → phrasal verb.</t>
        </is>
      </c>
      <c r="L5" s="4" t="inlineStr">
        <is>
          <t>create (trang trọng hơn, nhấn tính SÁNG TẠO/nguyên bản); produce (công nghiệp, số lượng lớn); construct (trang trọng, xây dựng công trình/lập luận); craft (thủ công, tỉ mỉ).</t>
        </is>
      </c>
      <c r="M5" s="4" t="inlineStr">
        <is>
          <t>Không có nổi bật.</t>
        </is>
      </c>
      <c r="N5" s="4" t="inlineStr">
        <is>
          <t>make vs do — LỖI KINH ĐIỂN: "make" = tạo ra SẢN PHẨM/kết quả cụ thể (make a cake, make a decision); "do" = thực hiện HÀNH ĐỘNG/nhiệm vụ chung chung (do homework, do the dishes).</t>
        </is>
      </c>
      <c r="O5" s="4" t="inlineStr">
        <is>
          <t>make a decision; make sense; make up one's mind; make do with; make ends meet.</t>
        </is>
      </c>
      <c r="P5" s="4" t="inlineStr">
        <is>
          <t>Batch goc (750 tu)</t>
        </is>
      </c>
    </row>
    <row r="6">
      <c r="A6" s="4" t="n">
        <v>4</v>
      </c>
      <c r="B6" s="4" t="inlineStr">
        <is>
          <t>believe</t>
        </is>
      </c>
      <c r="C6" s="4" t="inlineStr">
        <is>
          <t>C1</t>
        </is>
      </c>
      <c r="D6" s="4" t="n">
        <v>2239</v>
      </c>
      <c r="E6" s="4" t="inlineStr">
        <is>
          <t>Vt ("believe something/somebody/that-clause"); Vi+Prep ("believe in" — khác nghĩa: tin tưởng vào giá trị/sự tồn tại).</t>
        </is>
      </c>
      <c r="F6" s="4" t="n"/>
      <c r="G6" s="4" t="n"/>
      <c r="H6" s="4" t="inlineStr">
        <is>
          <t>I believe this claim. (Vt) / I believe in equal rights. (Vi+in)</t>
        </is>
      </c>
      <c r="I6" s="4" t="inlineStr">
        <is>
          <t>believe in + N/V-ing — tin tưởng vào sự tồn tại/giá trị của ai/điều gì, cho rằng việc gì là đúng đắn. VD: "Some people believe in a contrary."</t>
        </is>
      </c>
      <c r="J6" s="4" t="inlineStr">
        <is>
          <t>Không có</t>
        </is>
      </c>
      <c r="K6" s="4" t="inlineStr">
        <is>
          <t>"believe" (Vt, tin là đúng/factual) khác "believe in" (Vi+prep, tin tưởng/có niềm tin vào giá trị) — không phải phrasal verb mà là 2 nghĩa khác nhau với cấu trúc khác nhau của cùng động từ.</t>
        </is>
      </c>
      <c r="L6" s="4" t="inlineStr">
        <is>
          <t>think (yếu hơn, ít chắc chắn, văn nói); trust (nhấn ĐỘ TIN CẬY của người/vật, không phải thông tin); be convinced (trang trọng hơn, chắc chắn mạnh); reckon (thân mật, Anh/Úc).</t>
        </is>
      </c>
      <c r="M6" s="4" t="inlineStr">
        <is>
          <t>"reckon" (văn nói thân mật Anh-Anh/Úc: "I reckon it'll rain").</t>
        </is>
      </c>
      <c r="N6" s="4" t="inlineStr">
        <is>
          <t>believe (tin THÔNG TIN là đúng) vs trust (tin TƯỞNG vào con người/độ tin cậy, không phải sự kiện) — "I believe him" (tin lời anh ta nói) khác "I trust him" (tin tưởng nhân cách anh ta).</t>
        </is>
      </c>
      <c r="O6" s="4" t="inlineStr">
        <is>
          <t>believe it or not; hard to believe; believe in oneself; seeing is believing.</t>
        </is>
      </c>
      <c r="P6" s="4" t="inlineStr">
        <is>
          <t>Batch goc (750 tu)</t>
        </is>
      </c>
    </row>
    <row r="7">
      <c r="A7" s="4" t="n">
        <v>5</v>
      </c>
      <c r="B7" s="4" t="inlineStr">
        <is>
          <t>use</t>
        </is>
      </c>
      <c r="C7" s="4" t="inlineStr">
        <is>
          <t>A2</t>
        </is>
      </c>
      <c r="D7" s="4" t="n">
        <v>2002</v>
      </c>
      <c r="E7" s="4" t="inlineStr">
        <is>
          <t>Vt (luôn cần tân ngữ trực tiếp)</t>
        </is>
      </c>
      <c r="F7" s="4" t="n"/>
      <c r="G7" s="4" t="n"/>
      <c r="H7" s="4" t="inlineStr">
        <is>
          <t>People use technology every day.</t>
        </is>
      </c>
      <c r="I7" s="4" t="inlineStr">
        <is>
          <t>Không áp dụng</t>
        </is>
      </c>
      <c r="J7" s="4" t="inlineStr">
        <is>
          <t>Không có</t>
        </is>
      </c>
      <c r="K7" s="4" t="inlineStr">
        <is>
          <t>Không cần</t>
        </is>
      </c>
      <c r="L7" s="4" t="inlineStr">
        <is>
          <t>utilise/utilize (trang trọng, học thuật — nhiều sách văn phong khuyên TRÁNH lạm dụng vì "use" đã đủ tự nhiên); employ (trang trọng, "employ a method/strategy"); apply (trang trọng, cho phương pháp/quy tắc); make use of (cụm bán trang trọng).</t>
        </is>
      </c>
      <c r="M7" s="4" t="inlineStr">
        <is>
          <t>Không có nổi bật.</t>
        </is>
      </c>
      <c r="N7" s="4" t="inlineStr">
        <is>
          <t>use (tự nhiên, mọi ngữ cảnh) vs utilize (trang trọng/học thuật — dùng quá nhiều bị coi là "làm màu", nên ưu tiên "use" trong hầu hết trường hợp).</t>
        </is>
      </c>
      <c r="O7" s="4" t="inlineStr">
        <is>
          <t>use up; make use of; put to use; use one's head.</t>
        </is>
      </c>
      <c r="P7" s="4" t="inlineStr">
        <is>
          <t>Batch goc (750 tu)</t>
        </is>
      </c>
    </row>
    <row r="8">
      <c r="A8" s="4" t="n">
        <v>6</v>
      </c>
      <c r="B8" s="4" t="inlineStr">
        <is>
          <t>give</t>
        </is>
      </c>
      <c r="C8" s="4" t="inlineStr">
        <is>
          <t>A2</t>
        </is>
      </c>
      <c r="D8" s="4" t="n">
        <v>1978</v>
      </c>
      <c r="E8" s="4" t="inlineStr">
        <is>
          <t>Ditransitive — "give somebody something" / "give something to somebody"</t>
        </is>
      </c>
      <c r="F8" s="4" t="inlineStr">
        <is>
          <t>gave / given</t>
        </is>
      </c>
      <c r="G8" s="4" t="n"/>
      <c r="H8" s="4" t="inlineStr">
        <is>
          <t>The judiciary gives appropriate punishment. / Give the book to her.</t>
        </is>
      </c>
      <c r="I8" s="4" t="inlineStr">
        <is>
          <t>Không áp dụng theo Vi+Prep+O chuẩn — các giới từ up/out/in đi kèm thực chất là phrasal verb.</t>
        </is>
      </c>
      <c r="J8" s="4" t="inlineStr">
        <is>
          <t>give up (+N/V-ing) — [transitive, separable] — từ bỏ. VD: "never give up until they reach it".
give out — [transitive, separable] — phát ra, phân phát. VD: "gives out appropriate punishment".</t>
        </is>
      </c>
      <c r="K8" s="4" t="inlineStr">
        <is>
          <t>"give" một mình cần 2 tân ngữ (ditransitive) hoặc "to+người nhận"; "give up/out" là phrasal verb mang nghĩa khác hẳn (từ bỏ/phân phát) không liên quan đến "cho ai cái gì". Dấu hiệu: có 2 đối tượng (người nhận + vật) → ditransitive; chỉ 1 đối tượng + nghĩa đặc biệt → phrasal verb.</t>
        </is>
      </c>
      <c r="L8" s="4" t="inlineStr">
        <is>
          <t>offer (trang trọng hơn, nhấn Ý ĐỊNH/lời mời, không chắc được nhận); provide (trang trọng, học thuật, nhấn CUNG CẤP thứ cần thiết); hand over (bán trang trọng, nhấn hành động TRAO TAY vật lý); donate (trang trọng, cho tặng từ thiện/không hoàn lại).</t>
        </is>
      </c>
      <c r="M8" s="4" t="inlineStr">
        <is>
          <t>Không có nổi bật.</t>
        </is>
      </c>
      <c r="N8" s="4" t="inlineStr">
        <is>
          <t>give vs offer — "give" hoàn tất hành động trao; "offer" chỉ là ĐỀ NGHỊ, người nhận có thể từ chối ("I offered him money but he refused").</t>
        </is>
      </c>
      <c r="O8" s="4" t="inlineStr">
        <is>
          <t>give up; give way; give rise to; give it a shot; give and take.</t>
        </is>
      </c>
      <c r="P8" s="4" t="inlineStr">
        <is>
          <t>Batch goc (750 tu)</t>
        </is>
      </c>
    </row>
    <row r="9">
      <c r="A9" s="4" t="n">
        <v>7</v>
      </c>
      <c r="B9" s="4" t="inlineStr">
        <is>
          <t>think</t>
        </is>
      </c>
      <c r="C9" s="4" t="inlineStr">
        <is>
          <t>A1</t>
        </is>
      </c>
      <c r="D9" s="4" t="n">
        <v>1695</v>
      </c>
      <c r="E9" s="4" t="inlineStr">
        <is>
          <t>Vi (chủ yếu, "I think" không cần tân ngữ trực tiếp, hoặc + that-clause); Vi+Prep ("think about/of").</t>
        </is>
      </c>
      <c r="F9" s="4" t="inlineStr">
        <is>
          <t>thought / thought</t>
        </is>
      </c>
      <c r="G9" s="4" t="n"/>
      <c r="H9" s="4" t="inlineStr">
        <is>
          <t>I think this is unfair. (+ that-clause, lược "that")</t>
        </is>
      </c>
      <c r="I9" s="4" t="inlineStr">
        <is>
          <t>think about + N/V-ing — suy nghĩ, cân nhắc về việc gì. VD: "think about their own choices".
think of + N — nghĩ đến, có ý tưởng về. VD: "think of a plan".</t>
        </is>
      </c>
      <c r="J9" s="4" t="inlineStr">
        <is>
          <t>Không có phrasal verb riêng biệt ("think of" ở đây là Vi+Prep thuần, không phải idiom).</t>
        </is>
      </c>
      <c r="K9" s="4" t="inlineStr">
        <is>
          <t>Không cần — think about/of đều là Vi+Prep+O, nghĩa gần giống nhau, không có phrasal verb để so sánh.</t>
        </is>
      </c>
      <c r="L9" s="4" t="inlineStr">
        <is>
          <t>believe (mạnh hơn về niềm tin, xem #4); consider (trang trọng, nhấn quá trình CÂN NHẮC kỹ); reckon (thân mật); suppose (nhẹ nhàng, ít chắc chắn, thường dùng "I suppose").</t>
        </is>
      </c>
      <c r="M9" s="4" t="inlineStr">
        <is>
          <t>"reckon" (Anh/Úc thân mật); "figure" (Mỹ thân mật, "I figure it's fine").</t>
        </is>
      </c>
      <c r="N9" s="4" t="inlineStr">
        <is>
          <t>think (ý kiến chủ quan, có thể thay đổi) vs consider (CÂN NHẮC có hệ thống, kỹ lưỡng hơn, thường + O + adj: "consider it important").</t>
        </is>
      </c>
      <c r="O9" s="4" t="inlineStr">
        <is>
          <t>think twice; think outside the box; think better of it; on second thought.</t>
        </is>
      </c>
      <c r="P9" s="4" t="inlineStr">
        <is>
          <t>Batch goc (750 tu)</t>
        </is>
      </c>
    </row>
    <row r="10">
      <c r="A10" s="4" t="n">
        <v>8</v>
      </c>
      <c r="B10" s="4" t="inlineStr">
        <is>
          <t>get</t>
        </is>
      </c>
      <c r="C10" s="4" t="inlineStr">
        <is>
          <t>A1</t>
        </is>
      </c>
      <c r="D10" s="4" t="n">
        <v>1555</v>
      </c>
      <c r="E10" s="4" t="inlineStr">
        <is>
          <t>Cực kỳ đa năng: Vt ("get a job"), Vikr ("get tired" — linking, theo sau tính từ), Ditransitive ("get somebody something"), nhiều phrasal verb.</t>
        </is>
      </c>
      <c r="F10" s="4" t="inlineStr">
        <is>
          <t>got / got/gotten</t>
        </is>
      </c>
      <c r="G10" s="4" t="n"/>
      <c r="H10" s="4" t="inlineStr">
        <is>
          <t>She got a promotion. (Vt) / He got angry. (Vikr)</t>
        </is>
      </c>
      <c r="I10" s="4" t="inlineStr">
        <is>
          <t>Không có dữ liệu Vi+Prep+O riêng biệt — mọi giới từ trong dữ liệu đều thuộc phrasal verb.</t>
        </is>
      </c>
      <c r="J10" s="4" t="inlineStr">
        <is>
          <t>get into — [inseparable] — lọt vào, thâm nhập vào. VD: "get into a habit".
get out — [intransitive] — thoát ra khỏi. VD: "get out of the comfort zone".
get rid of — [inseparable, 3 từ] — loại bỏ. VD: "get rid of stress".
get up — [intransitive] — thức dậy. VD: "get up early".
get away with — [inseparable, 3 từ] — thoát tội. VD: "get away with a mistake".
get on with — [inseparable, 3 từ] — tiếp tục làm. VD: "get on with the work".
(còn 8 cụm khác trong dữ liệu gốc: get back, get on, get away, get through, get by, get along, get along with, get down)</t>
        </is>
      </c>
      <c r="K10" s="4" t="inlineStr">
        <is>
          <t>Không cần — "get" không có cấu trúc Vi+Prep+O tách biệt khỏi phrasal verb trong dữ liệu này.</t>
        </is>
      </c>
      <c r="L10" s="4" t="inlineStr">
        <is>
          <t>obtain (trang trọng, văn viết — nhấn QUÁ TRÌNH đạt được qua nỗ lực); acquire (rất trang trọng, học thuật/pháp lý, sở hữu lâu dài); receive (trang trọng, nhấn NHẬN từ người khác, thụ động); fetch (Anh-Anh, đi lấy mang về).</t>
        </is>
      </c>
      <c r="M10" s="4" t="inlineStr">
        <is>
          <t>"grab" (thân mật, "grab a coffee"); "snag" (Mỹ thân mật, "snag a good deal").</t>
        </is>
      </c>
      <c r="N10" s="4" t="inlineStr">
        <is>
          <t>get (chung, tự nhiên, mọi văn phong) vs obtain (trang trọng, thường VĂN BẢN chính thức: "obtain a permit" tự nhiên hơn "get a permit" trong hợp đồng).</t>
        </is>
      </c>
      <c r="O10" s="4" t="inlineStr">
        <is>
          <t>get away with; get over; get across; get on with; get the hang of.</t>
        </is>
      </c>
      <c r="P10" s="4" t="inlineStr">
        <is>
          <t>Batch goc (750 tu)</t>
        </is>
      </c>
    </row>
    <row r="11">
      <c r="A11" s="4" t="n">
        <v>9</v>
      </c>
      <c r="B11" s="4" t="inlineStr">
        <is>
          <t>agree</t>
        </is>
      </c>
      <c r="C11" s="4" t="inlineStr">
        <is>
          <t>B1</t>
        </is>
      </c>
      <c r="D11" s="4" t="n">
        <v>1553</v>
      </c>
      <c r="E11" s="4" t="inlineStr">
        <is>
          <t>Vi (cần giới từ để nối tân ngữ); cũng Vt khi + that-clause ("agree that...").</t>
        </is>
      </c>
      <c r="F11" s="4" t="n"/>
      <c r="G11" s="4" t="n"/>
      <c r="H11" s="4" t="inlineStr">
        <is>
          <t>I fully agree with this notion.</t>
        </is>
      </c>
      <c r="I11" s="4" t="inlineStr">
        <is>
          <t>agree with + người/ý kiến — đồng ý với ai/quan điểm nào. VD: "agree with this notion" (504 lần).
agree to + đề xuất/điều khoản — chấp thuận (đề nghị, kế hoạch). VD: "agree to the aforementioned fact".
agree on + vấn đề cụ thể — đồng thuận VỀ một điểm cụ thể (thường giữa nhiều bên). VD: "they have not agreed on...".</t>
        </is>
      </c>
      <c r="J11" s="4" t="inlineStr">
        <is>
          <t>Không có</t>
        </is>
      </c>
      <c r="K11" s="4" t="inlineStr">
        <is>
          <t>Không cần</t>
        </is>
      </c>
      <c r="L11" s="4" t="inlineStr">
        <is>
          <t>concur (RẤT trang trọng, học thuật/pháp lý); consent (trang trọng, nhấn SỰ CHO PHÉP chính thức, thường + to); go along with (bán trang trọng, miễn cưỡng đồng ý theo).</t>
        </is>
      </c>
      <c r="M11" s="4" t="inlineStr">
        <is>
          <t>Không có nổi bật.</t>
        </is>
      </c>
      <c r="N11" s="4" t="inlineStr">
        <is>
          <t>agree (đồng ý về Ý KIẾN) vs consent (ĐỒNG Ý CHO PHÉP một hành động xảy ra, thường liên quan quyền lợi/pháp lý — "consent to surgery" khác "agree with an opinion").</t>
        </is>
      </c>
      <c r="O11" s="4" t="inlineStr">
        <is>
          <t>agree to disagree; see eye to eye; agree wholeheartedly.</t>
        </is>
      </c>
      <c r="P11" s="4" t="inlineStr">
        <is>
          <t>Batch goc (750 tu)</t>
        </is>
      </c>
    </row>
    <row r="12">
      <c r="A12" s="4" t="n">
        <v>10</v>
      </c>
      <c r="B12" s="4" t="inlineStr">
        <is>
          <t>take</t>
        </is>
      </c>
      <c r="C12" s="4" t="inlineStr">
        <is>
          <t>A2</t>
        </is>
      </c>
      <c r="D12" s="4" t="n">
        <v>1525</v>
      </c>
      <c r="E12" s="4" t="inlineStr">
        <is>
          <t>Vt (chủ yếu), Ditransitive ("take somebody something", ít gặp hơn "bring"), nhiều phrasal verb.</t>
        </is>
      </c>
      <c r="F12" s="4" t="inlineStr">
        <is>
          <t>took / taken</t>
        </is>
      </c>
      <c r="G12" s="4" t="n"/>
      <c r="H12" s="4" t="inlineStr">
        <is>
          <t>They took the medicine.</t>
        </is>
      </c>
      <c r="I12" s="4" t="inlineStr">
        <is>
          <t>Không có cấu trúc Vi+Prep+O thuần — "take" luôn là ngoại động từ; các giới từ (into/up/from/for/on/in/out/over) đa số là phrasal verb hoặc trạng ngữ đi kèm tân ngữ đã có sẵn (take X into Y).</t>
        </is>
      </c>
      <c r="J12" s="4" t="inlineStr">
        <is>
          <t>take up — [transitive, separable] — bắt đầu làm/chiếm (thời gian). VD: "takes up considerably less time".
take on — [transitive, separable] — tuyển dụng, nhận trách nhiệm. VD: "take on people who are innovative".
take away — [transitive, separable] — lấy đi, tước đi. VD: "take away the attention".
take off — [transitive, separable] — làm sao nhãng / (intransitive: cất cánh). VD: "take off the attention and focus".
take out — [transitive, separable] — mua (bảo hiểm), lấy ra. VD: "take out an insurance policy".
take over — [transitive/intransitive, separable] — chiếm lấy, tiếp quản. VD: "has been taken over by augmented reality".</t>
        </is>
      </c>
      <c r="K12" s="4" t="inlineStr">
        <is>
          <t>Không cần phân biệt với Vi+Prep+O vì "take" không có nghĩa nội động từ cần giới từ để nối tân ngữ — mọi "take + giới từ" đều là phrasal verb hoặc "take + O + giới từ chỉ nơi chốn".</t>
        </is>
      </c>
      <c r="L12" s="4" t="inlineStr">
        <is>
          <t>obtain (xem #8); acquire (trang trọng, sở hữu qua thời gian); grab (thân mật, nhanh/thô); seize (mạnh, chiếm đoạt — thường có ý cưỡng ép).</t>
        </is>
      </c>
      <c r="M12" s="4" t="inlineStr">
        <is>
          <t>"grab" (thân mật, "take/grab a seat").</t>
        </is>
      </c>
      <c r="N12" s="4" t="inlineStr">
        <is>
          <t>take vs bring — LỖI KINH ĐIỂN: "take" = mang đi XA khỏi người nói; "bring" = mang đến GẦN người nói (xem thêm #39).</t>
        </is>
      </c>
      <c r="O12" s="4" t="inlineStr">
        <is>
          <t>take place; take over; take for granted; take into account; take the plunge.</t>
        </is>
      </c>
      <c r="P12" s="4" t="inlineStr">
        <is>
          <t>Batch goc (750 tu)</t>
        </is>
      </c>
    </row>
    <row r="13">
      <c r="A13" s="4" t="n">
        <v>11</v>
      </c>
      <c r="B13" s="4" t="inlineStr">
        <is>
          <t>need</t>
        </is>
      </c>
      <c r="C13" s="4" t="inlineStr">
        <is>
          <t>A2</t>
        </is>
      </c>
      <c r="D13" s="4" t="n">
        <v>1515</v>
      </c>
      <c r="E13" s="4" t="inlineStr">
        <is>
          <t>Vt ("need something" / "need to do something"); cũng dùng như modal-auxiliary trong câu phủ định trang trọng ("need not").</t>
        </is>
      </c>
      <c r="F13" s="4" t="n"/>
      <c r="G13" s="4" t="n"/>
      <c r="H13" s="4" t="inlineStr">
        <is>
          <t>A teacher needs to understand students.</t>
        </is>
      </c>
      <c r="I13" s="4" t="inlineStr">
        <is>
          <t>Không áp dụng — "need" luôn cần tân ngữ trực tiếp hoặc "to V". Giới từ for/in/of trong dữ liệu đi theo DANH TỪ "need" (there is a need FOR...), không phải theo động từ.</t>
        </is>
      </c>
      <c r="J13" s="4" t="inlineStr">
        <is>
          <t>Không có</t>
        </is>
      </c>
      <c r="K13" s="4" t="inlineStr">
        <is>
          <t>Lưu ý dữ liệu gốc lẫn cách dùng "need" như DANH TỪ ("the need for museum") — cần phân biệt với động từ "need" (Vt) khi tra cứu để tránh nhầm giới từ.</t>
        </is>
      </c>
      <c r="L13" s="4" t="inlineStr">
        <is>
          <t>require (trang trọng hơn, văn viết/hợp đồng); want (YẾU hơn, mong muốn chứ không bắt buộc); demand (MẠNH hơn, đòi hỏi khẩn cấp/có quyền).</t>
        </is>
      </c>
      <c r="M13" s="4" t="inlineStr">
        <is>
          <t>Không có nổi bật.</t>
        </is>
      </c>
      <c r="N13" s="4" t="inlineStr">
        <is>
          <t>need (cần THIẾT YẾU, không có thì có vấn đề) vs want (MONG MUỐN, không có vẫn ổn) — nhầm lẫn phổ biến ở người mới học khi diễn đạt mức độ cấp thiết.</t>
        </is>
      </c>
      <c r="O13" s="4" t="inlineStr">
        <is>
          <t>need not; in need of; if need be.</t>
        </is>
      </c>
      <c r="P13" s="4" t="inlineStr">
        <is>
          <t>Batch goc (750 tu)</t>
        </is>
      </c>
    </row>
    <row r="14">
      <c r="A14" s="4" t="n">
        <v>12</v>
      </c>
      <c r="B14" s="4" t="inlineStr">
        <is>
          <t>help</t>
        </is>
      </c>
      <c r="C14" s="4" t="inlineStr">
        <is>
          <t>A2</t>
        </is>
      </c>
      <c r="D14" s="4" t="n">
        <v>1433</v>
      </c>
      <c r="E14" s="4" t="inlineStr">
        <is>
          <t>Ambitransitive: Vt ("help somebody"), Vi ("you can help" — không tân ngữ), Complex Transitive ("help somebody (to) do something").</t>
        </is>
      </c>
      <c r="F14" s="4" t="n"/>
      <c r="G14" s="4" t="n"/>
      <c r="H14" s="4" t="inlineStr">
        <is>
          <t>Educational books help children. (Vt) / This helps. (Vi)</t>
        </is>
      </c>
      <c r="I14" s="4" t="inlineStr">
        <is>
          <t>help with + việc gì — giúp đỡ VỀ một việc cụ thể. VD: "helps with the progress of the students".
help in + việc gì — (tương đương "with", ít trang trọng hơn). VD: "helps in conclusion".</t>
        </is>
      </c>
      <c r="J14" s="4" t="inlineStr">
        <is>
          <t>Không có</t>
        </is>
      </c>
      <c r="K14" s="4" t="inlineStr">
        <is>
          <t>Không cần — help with/in đồng nghĩa, không có phrasal verb để so sánh.</t>
        </is>
      </c>
      <c r="L14" s="4" t="inlineStr">
        <is>
          <t>assist (trang trọng hơn, văn viết/công việc); aid (rất trang trọng, thường viện trợ/y tế); support (nhấn ỦNG HỘ tinh thần/tài chính lâu dài, không chỉ hành động tức thời); lend a hand (thành ngữ thân mật).</t>
        </is>
      </c>
      <c r="M14" s="4" t="inlineStr">
        <is>
          <t>"give somebody a hand" (thân mật).</t>
        </is>
      </c>
      <c r="N14" s="4" t="inlineStr">
        <is>
          <t>help (hành động cụ thể, tức thời) vs support (lâu dài, có thể chỉ về tinh thần/tài chính, không cần hành động cụ thể) — "help me carry this" khác "support me through hard times".</t>
        </is>
      </c>
      <c r="O14" s="4" t="inlineStr">
        <is>
          <t>help out; help oneself to; can't help but; lend a hand.</t>
        </is>
      </c>
      <c r="P14" s="4" t="inlineStr">
        <is>
          <t>Batch goc (750 tu)</t>
        </is>
      </c>
    </row>
    <row r="15">
      <c r="A15" s="4" t="n">
        <v>13</v>
      </c>
      <c r="B15" s="4" t="inlineStr">
        <is>
          <t>learn</t>
        </is>
      </c>
      <c r="C15" s="4" t="inlineStr">
        <is>
          <t>A2</t>
        </is>
      </c>
      <c r="D15" s="4" t="n">
        <v>1338</v>
      </c>
      <c r="E15" s="4" t="inlineStr">
        <is>
          <t>Ambitransitive: Vt ("learn a language"), Vi ("learn" chung chung); Vi+Prep phổ biến.</t>
        </is>
      </c>
      <c r="F15" s="4" t="n"/>
      <c r="G15" s="4" t="n"/>
      <c r="H15" s="4" t="inlineStr">
        <is>
          <t>Students learn a new skill.</t>
        </is>
      </c>
      <c r="I15" s="4" t="inlineStr">
        <is>
          <t>learn about + chủ đề — tìm hiểu về. VD: "learn about newspapers".
learn from + nguồn/kinh nghiệm — học hỏi TỪ (người, kinh nghiệm, sai lầm). VD: "learn from mistakes".
learn at + nơi chốn — học TẠI (trường lớp). VD: "learn at school".
learn through + phương tiện — học QUA. VD: "learning through the media".</t>
        </is>
      </c>
      <c r="J15" s="4" t="inlineStr">
        <is>
          <t>Không có</t>
        </is>
      </c>
      <c r="K15" s="4" t="inlineStr">
        <is>
          <t>Không cần</t>
        </is>
      </c>
      <c r="L15" s="4" t="inlineStr">
        <is>
          <t>study (nhấn QUÁ TRÌNH học có hệ thống, thường ở trường); acquire knowledge (rất trang trọng, học thuật); pick up (thân mật, học một cách tự nhiên/không chính thức); master (trang trọng, học đến mức THÀNH THẠO).</t>
        </is>
      </c>
      <c r="M15" s="4" t="inlineStr">
        <is>
          <t>"pick up" (thân mật: "pick up a language").</t>
        </is>
      </c>
      <c r="N15" s="4" t="inlineStr">
        <is>
          <t>learn (tiếp thu kiến thức/kỹ năng, có thể tự nhiên) vs study (QUÁ TRÌNH có hệ thống, chủ động — "I learned French" (biết được) khác "I studied French" (nhấn quá trình học)).</t>
        </is>
      </c>
      <c r="O15" s="4" t="inlineStr">
        <is>
          <t>learn the ropes; learn by heart; learn from mistakes.</t>
        </is>
      </c>
      <c r="P15" s="4" t="inlineStr">
        <is>
          <t>Batch goc (750 tu)</t>
        </is>
      </c>
    </row>
    <row r="16">
      <c r="A16" s="4" t="n">
        <v>14</v>
      </c>
      <c r="B16" s="4" t="inlineStr">
        <is>
          <t>discuss</t>
        </is>
      </c>
      <c r="C16" s="4" t="inlineStr">
        <is>
          <t>B1</t>
        </is>
      </c>
      <c r="D16" s="4" t="n">
        <v>1312</v>
      </c>
      <c r="E16" s="4" t="inlineStr">
        <is>
          <t>Vt — LUÔN cần tân ngữ trực tiếp, KHÔNG dùng giới từ "about" theo sau (lỗi rất phổ biến của người học).</t>
        </is>
      </c>
      <c r="F16" s="4" t="n"/>
      <c r="G16" s="4" t="n"/>
      <c r="H16" s="4" t="inlineStr">
        <is>
          <t>I will discuss this issue. (ĐÚNG) — KHÔNG nói "discuss about this issue" (SAI).</t>
        </is>
      </c>
      <c r="I16" s="4" t="inlineStr">
        <is>
          <t>Không áp dụng — "discuss about" là lỗi ngữ pháp phổ biến, không phải cấu trúc chuẩn. "in" ("discuss in this essay") là trạng ngữ nơi chốn của hành động, không phải giới từ nối tân ngữ.</t>
        </is>
      </c>
      <c r="J16" s="4" t="inlineStr">
        <is>
          <t>Không có</t>
        </is>
      </c>
      <c r="K16" s="4" t="inlineStr">
        <is>
          <t>Cần lưu ý "discuss about" xuất hiện 7 lần trong dữ liệu gốc nhưng KHÔNG nên học theo — đây là lỗi của người viết essay (không phải người bản ngữ), không phải mẫu chuẩn.</t>
        </is>
      </c>
      <c r="L16" s="4" t="inlineStr">
        <is>
          <t>talk about (ít trang trọng hơn, KHÔNG dùng "about" sau discuss — xem #14 batch phân loại); debate (trang trọng, có TRANH LUẬN 2 phe rõ ràng); address (trang trọng, đề cập/giải quyết vấn đề trong bài viết/phát biểu).</t>
        </is>
      </c>
      <c r="M16" s="4" t="inlineStr">
        <is>
          <t>"chat about" (rất thân mật, không trang trọng).</t>
        </is>
      </c>
      <c r="N16" s="4" t="inlineStr">
        <is>
          <t>discuss (KHÔNG giới từ, trung tính) vs debate (CÓ tranh luận đối lập rõ ràng, thường 2 phe) — nhầm lẫn phổ biến: "discuss about" SAI ngữ pháp dù rất hay gặp.</t>
        </is>
      </c>
      <c r="O16" s="4" t="inlineStr">
        <is>
          <t>discuss at length; open for discussion; under discussion.</t>
        </is>
      </c>
      <c r="P16" s="4" t="inlineStr">
        <is>
          <t>Batch goc (750 tu)</t>
        </is>
      </c>
    </row>
    <row r="17">
      <c r="A17" s="4" t="n">
        <v>15</v>
      </c>
      <c r="B17" s="4" t="inlineStr">
        <is>
          <t>become</t>
        </is>
      </c>
      <c r="C17" s="4" t="inlineStr">
        <is>
          <t>A2</t>
        </is>
      </c>
      <c r="D17" s="4" t="n">
        <v>1302</v>
      </c>
      <c r="E17" s="4" t="inlineStr">
        <is>
          <t>Vikr (động từ nối, luôn theo sau bởi tính từ/danh từ mô tả lại chủ ngữ, KHÔNG bao giờ có tân ngữ trực tiếp).</t>
        </is>
      </c>
      <c r="F17" s="4" t="inlineStr">
        <is>
          <t>became / become</t>
        </is>
      </c>
      <c r="G17" s="4" t="n"/>
      <c r="H17" s="4" t="inlineStr">
        <is>
          <t>The city became a tourist hub.</t>
        </is>
      </c>
      <c r="I17" s="4" t="inlineStr">
        <is>
          <t>Không áp dụng</t>
        </is>
      </c>
      <c r="J17" s="4" t="inlineStr">
        <is>
          <t>Không có</t>
        </is>
      </c>
      <c r="K17" s="4" t="inlineStr">
        <is>
          <t>Không cần</t>
        </is>
      </c>
      <c r="L17" s="4" t="inlineStr">
        <is>
          <t>turn into (bán trang trọng, nhấn sự BIẾN ĐỔI rõ rệt); grow (dần dần, + adj: "grow old"); get (thân mật hơn, + adj: "get tired"); come to be (trang trọng, văn học).</t>
        </is>
      </c>
      <c r="M17" s="4" t="inlineStr">
        <is>
          <t>"get" (thân mật, + adj: "get angry" thay vì "become angry").</t>
        </is>
      </c>
      <c r="N17" s="4" t="inlineStr">
        <is>
          <t>become (trang trọng hơn, trung tính) vs get (thân mật hơn, cùng nghĩa với tính từ) — "become tired" (trang trọng) và "get tired" (thân mật) đều đúng nhưng khác văn phong.</t>
        </is>
      </c>
      <c r="O17" s="4" t="inlineStr">
        <is>
          <t>become of (what became of him?); become apparent.</t>
        </is>
      </c>
      <c r="P17" s="4" t="inlineStr">
        <is>
          <t>Batch goc (750 tu)</t>
        </is>
      </c>
    </row>
    <row r="18">
      <c r="A18" s="4" t="n">
        <v>16</v>
      </c>
      <c r="B18" s="4" t="inlineStr">
        <is>
          <t>do</t>
        </is>
      </c>
      <c r="C18" s="4" t="inlineStr">
        <is>
          <t>A1</t>
        </is>
      </c>
      <c r="D18" s="4" t="n">
        <v>1248</v>
      </c>
      <c r="E18" s="4" t="inlineStr">
        <is>
          <t>Vt ("do something"); cũng dùng làm trợ động từ (auxiliary) cho câu hỏi/phủ định.</t>
        </is>
      </c>
      <c r="F18" s="4" t="inlineStr">
        <is>
          <t>did / done</t>
        </is>
      </c>
      <c r="G18" s="4" t="inlineStr">
        <is>
          <t>does</t>
        </is>
      </c>
      <c r="H18" s="4" t="inlineStr">
        <is>
          <t>They do their homework.</t>
        </is>
      </c>
      <c r="I18" s="4" t="inlineStr">
        <is>
          <t>Không áp dụng</t>
        </is>
      </c>
      <c r="J18" s="4" t="inlineStr">
        <is>
          <t>Không có trong dữ liệu ("do" có phrasal verb thật như "do away with" nhưng không xuất hiện trong file này)</t>
        </is>
      </c>
      <c r="K18" s="4" t="inlineStr">
        <is>
          <t>Không cần</t>
        </is>
      </c>
      <c r="L18" s="4" t="inlineStr">
        <is>
          <t>perform (trang trọng, nhấn THỰC HIỆN một nhiệm vụ/hành động có kỹ năng); carry out (trang trọng, thực hiện kế hoạch/nghiên cứu); accomplish (trang trọng, nhấn HOÀN THÀNH thành công); undertake (rất trang trọng, nhận nhiệm vụ).</t>
        </is>
      </c>
      <c r="M18" s="4" t="inlineStr">
        <is>
          <t>Không có nổi bật.</t>
        </is>
      </c>
      <c r="N18" s="4" t="inlineStr">
        <is>
          <t>do vs make — xem #3 (make = tạo sản phẩm, do = thực hiện hành động).</t>
        </is>
      </c>
      <c r="O18" s="4" t="inlineStr">
        <is>
          <t>do away with; do without; make do; do justice to.</t>
        </is>
      </c>
      <c r="P18" s="4" t="inlineStr">
        <is>
          <t>Batch goc (750 tu)</t>
        </is>
      </c>
    </row>
    <row r="19">
      <c r="A19" s="4" t="n">
        <v>17</v>
      </c>
      <c r="B19" s="4" t="inlineStr">
        <is>
          <t>provide</t>
        </is>
      </c>
      <c r="C19" s="4" t="inlineStr">
        <is>
          <t>A2</t>
        </is>
      </c>
      <c r="D19" s="4" t="n">
        <v>1214</v>
      </c>
      <c r="E19" s="4" t="inlineStr">
        <is>
          <t>Ditransitive — dùng với giới từ bắt buộc: "provide somebody WITH something" hoặc "provide something FOR/TO somebody".</t>
        </is>
      </c>
      <c r="F19" s="4" t="n"/>
      <c r="G19" s="4" t="n"/>
      <c r="H19" s="4" t="inlineStr">
        <is>
          <t>Free medical facilities must be provided to citizens.</t>
        </is>
      </c>
      <c r="I19" s="4" t="inlineStr">
        <is>
          <t>provide somebody WITH something — cấp cho ai cái gì (người đứng trước "with"). VD: "provide with sufficient energy".
provide something FOR somebody — cung cấp cái gì CHO ai (vật đứng trước, người sau "for"). VD: "approaches that are provided for...".
provide something TO somebody — (gần nghĩa "for", nhấn hướng chuyển giao). VD: "provided to human beings".</t>
        </is>
      </c>
      <c r="J19" s="4" t="inlineStr">
        <is>
          <t>Không có</t>
        </is>
      </c>
      <c r="K19" s="4" t="inlineStr">
        <is>
          <t>Cần phân biệt rõ TRẬT TỰ theo giới từ: "provide + người + with + vật" khác trật tự với "provide + vật + for/to + người" — đảo trật tự sai là lỗi ngữ pháp phổ biến.</t>
        </is>
      </c>
      <c r="L19" s="4" t="inlineStr">
        <is>
          <t>supply (gần nghĩa, nhấn CUNG ỨNG hàng hoá/vật liệu, thường số lượng lớn/thường xuyên); offer (nhấn ĐỀ NGHỊ, không chắc nhận); furnish (rất trang trọng, cổ điển, cấp/trang bị); equip (nhấn TRANG BỊ đầy đủ công cụ/kỹ năng).</t>
        </is>
      </c>
      <c r="M19" s="4" t="inlineStr">
        <is>
          <t>Không có nổi bật.</t>
        </is>
      </c>
      <c r="N19" s="4" t="inlineStr">
        <is>
          <t>provide (cung cấp cái CẦN THIẾT, formal) vs supply (cung cấp HÀNG HOÁ số lượng lớn, thường xuyên, thương mại) — "provide advice" tự nhiên hơn "supply advice".</t>
        </is>
      </c>
      <c r="O19" s="4" t="inlineStr">
        <is>
          <t>provide for; provide against; make provision for.</t>
        </is>
      </c>
      <c r="P19" s="4" t="inlineStr">
        <is>
          <t>Batch goc (750 tu)</t>
        </is>
      </c>
    </row>
    <row r="20">
      <c r="A20" s="4" t="n">
        <v>18</v>
      </c>
      <c r="B20" s="4" t="inlineStr">
        <is>
          <t>disagree</t>
        </is>
      </c>
      <c r="C20" s="4" t="inlineStr">
        <is>
          <t>B1</t>
        </is>
      </c>
      <c r="D20" s="4" t="n">
        <v>1047</v>
      </c>
      <c r="E20" s="4" t="inlineStr">
        <is>
          <t>Vi (luôn cần giới từ để nối tân ngữ)</t>
        </is>
      </c>
      <c r="F20" s="4" t="n"/>
      <c r="G20" s="4" t="n"/>
      <c r="H20" s="4" t="inlineStr">
        <is>
          <t>I disagree with this opinion.</t>
        </is>
      </c>
      <c r="I20" s="4" t="inlineStr">
        <is>
          <t>disagree with + người/ý kiến — không đồng ý với. VD: "disagree with this opinion" (387 lần — gần như cấu trúc duy nhất).</t>
        </is>
      </c>
      <c r="J20" s="4" t="inlineStr">
        <is>
          <t>Không có</t>
        </is>
      </c>
      <c r="K20" s="4" t="inlineStr">
        <is>
          <t>Không cần</t>
        </is>
      </c>
      <c r="L20" s="4" t="inlineStr">
        <is>
          <t>differ (trang trọng, nhấn Ý KIẾN khác biệt, ít đối đầu hơn); object (MẠNH hơn, phản đối chính thức, thường + to); dissent (rất trang trọng, học thuật/chính trị, phản đối công khai).</t>
        </is>
      </c>
      <c r="M20" s="4" t="inlineStr">
        <is>
          <t>Không có nổi bật.</t>
        </is>
      </c>
      <c r="N20" s="4" t="inlineStr">
        <is>
          <t>disagree (KHÔNG đồng ý về quan điểm, trung tính) vs object (PHẢN ĐỐI mạnh mẽ, chính thức, thường có hành động ngăn cản) — "I disagree" nhẹ hơn "I object".</t>
        </is>
      </c>
      <c r="O20" s="4" t="inlineStr">
        <is>
          <t>agree to disagree (xem #9); beg to differ.</t>
        </is>
      </c>
      <c r="P20" s="4" t="inlineStr">
        <is>
          <t>Batch goc (750 tu)</t>
        </is>
      </c>
    </row>
    <row r="21">
      <c r="A21" s="4" t="n">
        <v>19</v>
      </c>
      <c r="B21" s="4" t="inlineStr">
        <is>
          <t>lead</t>
        </is>
      </c>
      <c r="C21" s="4" t="inlineStr">
        <is>
          <t>A2</t>
        </is>
      </c>
      <c r="D21" s="4" t="n">
        <v>1033</v>
      </c>
      <c r="E21" s="4" t="inlineStr">
        <is>
          <t>Vi+Prep ("lead to" — dẫn đến kết quả, phổ biến nhất trong văn luận); cũng có nghĩa Vt (lead a team, lead somebody somewhere).</t>
        </is>
      </c>
      <c r="F21" s="4" t="inlineStr">
        <is>
          <t>led / led</t>
        </is>
      </c>
      <c r="G21" s="4" t="n"/>
      <c r="H21" s="4" t="inlineStr">
        <is>
          <t>Consumerism leads to a boost in factory construction.</t>
        </is>
      </c>
      <c r="I21" s="4" t="inlineStr">
        <is>
          <t>lead to + kết quả/hệ quả — dẫn đến, gây ra. VD: "leads to a marked boost..." (564 lần, gần đồng nghĩa "result in").</t>
        </is>
      </c>
      <c r="J21" s="4" t="inlineStr">
        <is>
          <t>Dữ liệu gốc liệt kê "lead to" ở sheet Phrasal Verb, nhưng về bản chất ngữ pháp đây là PREPOSITIONAL VERB (Vi+Prep+O), không phải phrasal verb thật — xem cột Phân biệt.</t>
        </is>
      </c>
      <c r="K21" s="4" t="inlineStr">
        <is>
          <t>"lead to" KHÔNG phải phrasal verb đúng nghĩa dù đôi khi được liệt kê chung. Dấu hiệu: "to" luôn là giới từ thật (chi phối cụm danh từ theo sau), không tách rời khỏi tân ngữ được ("lead the crisis to" SAI), không đảo được kiểu phrasal verb tách. Đây là ví dụ điển hình "prepositional verb" (nghĩa trong suốt, suy ra được từ lead+to) khác với phrasal verb thật (idiomatic, nghĩa không suy ra được từ 2 từ gốc).</t>
        </is>
      </c>
      <c r="L21" s="4" t="inlineStr">
        <is>
          <t>result in (đồng nghĩa gần, trang trọng — xem batch phân tích trước); cause (nhấn NGUYÊN NHÂN trực tiếp hơn); bring about (bán trang trọng, thường việc TRỪU TƯỢNG/thay đổi lớn); trigger (nhấn KHỞI PHÁT đột ngột).</t>
        </is>
      </c>
      <c r="M21" s="4" t="inlineStr">
        <is>
          <t>Không có nổi bật.</t>
        </is>
      </c>
      <c r="N21" s="4" t="inlineStr">
        <is>
          <t>lead to (dẫn đến, quá trình dần dần) vs cause (gây ra TRỰC TIẾP, tức thời hơn) — "smoking leads to cancer" (quá trình) khác "the crash caused his death" (trực tiếp).</t>
        </is>
      </c>
      <c r="O21" s="4" t="inlineStr">
        <is>
          <t>lead to; lead the way; lead by example; take the lead.</t>
        </is>
      </c>
      <c r="P21" s="4" t="inlineStr">
        <is>
          <t>Batch goc (750 tu)</t>
        </is>
      </c>
    </row>
    <row r="22">
      <c r="A22" s="4" t="n">
        <v>20</v>
      </c>
      <c r="B22" s="4" t="inlineStr">
        <is>
          <t>spend</t>
        </is>
      </c>
      <c r="C22" s="4" t="inlineStr">
        <is>
          <t>B1</t>
        </is>
      </c>
      <c r="D22" s="4" t="n">
        <v>1001</v>
      </c>
      <c r="E22" s="4" t="inlineStr">
        <is>
          <t>Vt (spend money/time + on/V-ing)</t>
        </is>
      </c>
      <c r="F22" s="4" t="inlineStr">
        <is>
          <t>spent / spent</t>
        </is>
      </c>
      <c r="G22" s="4" t="n"/>
      <c r="H22" s="4" t="inlineStr">
        <is>
          <t>They spend money on public transport.</t>
        </is>
      </c>
      <c r="I22" s="4" t="inlineStr">
        <is>
          <t>spend + N + on + việc gì — chi/dùng (tiền, thời gian) VÀO việc gì. VD: "money should be spent on improving...".
spend + N + in + hoạt động — (ít phổ biến hơn "on", nhấn trạng thái/nơi chốn hơn mục đích). VD: "time is spent in other activities".</t>
        </is>
      </c>
      <c r="J22" s="4" t="inlineStr">
        <is>
          <t>Không có</t>
        </is>
      </c>
      <c r="K22" s="4" t="inlineStr">
        <is>
          <t>Không cần — đây thực chất là Vt+O+Prep (không phải Vi+Prep+O) vì "spend" đã có tân ngữ trực tiếp (tiền/thời gian) trước giới từ.</t>
        </is>
      </c>
      <c r="L22" s="4" t="inlineStr">
        <is>
          <t>use up (thân mật hơn, nhấn TIÊU HẾT/dùng cạn); expend (trang trọng, học thuật — xem batch C1-C2 #35); invest (khác nghĩa: bỏ tiền/thời gian với KỲ VỌNG lợi ích trong tương lai, không chỉ tiêu dùng).</t>
        </is>
      </c>
      <c r="M22" s="4" t="inlineStr">
        <is>
          <t>Không có nổi bật.</t>
        </is>
      </c>
      <c r="N22" s="4" t="inlineStr">
        <is>
          <t>spend (tiêu dùng, có thể không mang lại lợi ích) vs invest (bỏ ra CÓ CHỦ ĐÍCH sinh lời/lợi ích tương lai) — "spend money on clothes" khác "invest money in stocks".</t>
        </is>
      </c>
      <c r="O22" s="4" t="inlineStr">
        <is>
          <t>spend a fortune; spend time wisely; money well spent.</t>
        </is>
      </c>
      <c r="P22" s="4" t="inlineStr">
        <is>
          <t>Batch goc (750 tu)</t>
        </is>
      </c>
    </row>
    <row r="23">
      <c r="A23" s="4" t="n">
        <v>21</v>
      </c>
      <c r="B23" s="4" t="inlineStr">
        <is>
          <t>say</t>
        </is>
      </c>
      <c r="C23" s="4" t="inlineStr">
        <is>
          <t>A2</t>
        </is>
      </c>
      <c r="D23" s="4" t="n">
        <v>992</v>
      </c>
      <c r="E23" s="4" t="inlineStr">
        <is>
          <t>Vt (say something)</t>
        </is>
      </c>
      <c r="F23" s="4" t="inlineStr">
        <is>
          <t>said / said</t>
        </is>
      </c>
      <c r="G23" s="4" t="n"/>
      <c r="H23" s="4" t="inlineStr">
        <is>
          <t>There is more to say about this issue.</t>
        </is>
      </c>
      <c r="I23" s="4" t="inlineStr">
        <is>
          <t>Không áp dụng theo cấu trúc chuẩn — "in" trong dữ liệu không phải giới từ đi theo "say".</t>
        </is>
      </c>
      <c r="J23" s="4" t="inlineStr">
        <is>
          <t>Không có</t>
        </is>
      </c>
      <c r="K23" s="4" t="inlineStr">
        <is>
          <t>Không cần</t>
        </is>
      </c>
      <c r="L23" s="4" t="inlineStr">
        <is>
          <t>state (trang trọng, phát biểu CHÍNH THỨC/rõ ràng); tell (KHÁC cấu trúc: luôn cần người nghe trực tiếp, "tell somebody" không "tell to somebody"); mention (nhấn nói QUA LOA, không chi tiết); claim (nhấn tuyên bố CHƯA CHẮC đúng).</t>
        </is>
      </c>
      <c r="M23" s="4" t="inlineStr">
        <is>
          <t>Không có nổi bật.</t>
        </is>
      </c>
      <c r="N23" s="4" t="inlineStr">
        <is>
          <t>say vs tell — LỖI KINH ĐIỂN: "say something" (không cần người nghe cụ thể) vs "tell somebody something" (LUÔN cần đối tượng nghe, không dùng giới từ "to").</t>
        </is>
      </c>
      <c r="O23" s="4" t="inlineStr">
        <is>
          <t>say the least; needless to say; that is to say; say for certain.</t>
        </is>
      </c>
      <c r="P23" s="4" t="inlineStr">
        <is>
          <t>Batch goc (750 tu)</t>
        </is>
      </c>
    </row>
    <row r="24">
      <c r="A24" s="4" t="n">
        <v>22</v>
      </c>
      <c r="B24" s="4" t="inlineStr">
        <is>
          <t>cause</t>
        </is>
      </c>
      <c r="C24" s="4" t="inlineStr">
        <is>
          <t>A2</t>
        </is>
      </c>
      <c r="D24" s="4" t="n">
        <v>976</v>
      </c>
      <c r="E24" s="4" t="inlineStr">
        <is>
          <t>Vt (cause something); Complex Transitive (cause somebody to do something).</t>
        </is>
      </c>
      <c r="F24" s="4" t="n"/>
      <c r="G24" s="4" t="n"/>
      <c r="H24" s="4" t="inlineStr">
        <is>
          <t>Pollution causes serious health problems. / It caused them to reconsider.</t>
        </is>
      </c>
      <c r="I24" s="4" t="inlineStr">
        <is>
          <t>Không áp dụng — "of" trong dữ liệu gốc ("root causes of") thực chất đi theo DANH TỪ "causes" (số nhiều), không phải động từ "cause" — lỗi gán nhãn tự động của dữ liệu.</t>
        </is>
      </c>
      <c r="J24" s="4" t="inlineStr">
        <is>
          <t>Không có</t>
        </is>
      </c>
      <c r="K24" s="4" t="inlineStr">
        <is>
          <t>Lưu ý lỗi dữ liệu — cần phân biệt "cause" (động từ, Vt) với "causes" (danh từ số nhiều, "root causes of...") khi tra cứu.</t>
        </is>
      </c>
      <c r="L24" s="4" t="inlineStr">
        <is>
          <t>bring about (bán trang trọng — xem #19); trigger (KHỞI PHÁT đột ngột, thường dùng cho phản ứng/sự kiện bất ngờ); result in (nhấn KẾT QUẢ, chủ ngữ thường là nguyên nhân); provoke (nhấn KÍCH ĐỘNG, thường phản ứng cảm xúc/bạo lực).</t>
        </is>
      </c>
      <c r="M24" s="4" t="inlineStr">
        <is>
          <t>Không có nổi bật.</t>
        </is>
      </c>
      <c r="N24" s="4" t="inlineStr">
        <is>
          <t>cause (Vt trực tiếp, nguyên nhân-kết quả rõ ràng) vs lead to (Vi+Prep, quá trình gián tiếp hơn — xem #19).</t>
        </is>
      </c>
      <c r="O24" s="4" t="inlineStr">
        <is>
          <t>cause for concern; root cause; cause and effect.</t>
        </is>
      </c>
      <c r="P24" s="4" t="inlineStr">
        <is>
          <t>Batch goc (750 tu)</t>
        </is>
      </c>
    </row>
    <row r="25">
      <c r="A25" s="4" t="n">
        <v>23</v>
      </c>
      <c r="B25" s="4" t="inlineStr">
        <is>
          <t>benefit</t>
        </is>
      </c>
      <c r="C25" s="4" t="inlineStr">
        <is>
          <t>B1</t>
        </is>
      </c>
      <c r="D25" s="4" t="n">
        <v>940</v>
      </c>
      <c r="E25" s="4" t="inlineStr">
        <is>
          <t>Ambitransitive: Vi+Prep ("benefit from" — phổ biến nhất), Vt ("benefit somebody" — mang lại lợi ích cho ai, ít phổ biến hơn).</t>
        </is>
      </c>
      <c r="F25" s="4" t="n"/>
      <c r="G25" s="4" t="n"/>
      <c r="H25" s="4" t="inlineStr">
        <is>
          <t>They benefit from the free healthcare system. (Vi+from) / This policy benefits everyone. (Vt)</t>
        </is>
      </c>
      <c r="I25" s="4" t="inlineStr">
        <is>
          <t>benefit from + N/V-ing — hưởng lợi TỪ. VD: "benefit from the merits of a free medical care system" (40 lần).</t>
        </is>
      </c>
      <c r="J25" s="4" t="inlineStr">
        <is>
          <t>Dữ liệu gốc cũng liệt kê "benefit from" ở sheet Phrasal Verb, nhưng đây thực chất là prepositional verb (xem Phân biệt).</t>
        </is>
      </c>
      <c r="K25" s="4" t="inlineStr">
        <is>
          <t>Giống trường hợp "lead to" — "benefit from" có nghĩa trong suốt (benefit+from = hưởng lợi từ nguồn nào đó), giới từ "from" không tách rời được, không mang tính idiom → về bản chất là Vi+Prep+O/prepositional verb, không phải phrasal verb thật (dù được liệt kê trong sheet Phrasal Verb của dữ liệu gốc).</t>
        </is>
      </c>
      <c r="L25" s="4" t="inlineStr">
        <is>
          <t>gain (nhấn ĐẠT ĐƯỢC lợi ích cụ thể, có thể là Vt); profit (thường TÀI CHÍNH, kinh doanh); reap the rewards (thành ngữ, gặt hái thành quả).</t>
        </is>
      </c>
      <c r="M25" s="4" t="inlineStr">
        <is>
          <t>Không có nổi bật.</t>
        </is>
      </c>
      <c r="N25" s="4" t="inlineStr">
        <is>
          <t>benefit from (Vi+Prep, hưởng lợi một cách THỤ ĐỘNG/tổng quát) vs profit from (thường cụ thể về TÀI CHÍNH hơn) — "benefit from education" tự nhiên hơn "profit from education".</t>
        </is>
      </c>
      <c r="O25" s="4" t="inlineStr">
        <is>
          <t>benefit from; for the benefit of; give somebody the benefit of the doubt.</t>
        </is>
      </c>
      <c r="P25" s="4" t="inlineStr">
        <is>
          <t>Batch goc (750 tu)</t>
        </is>
      </c>
    </row>
    <row r="26">
      <c r="A26" s="4" t="n">
        <v>24</v>
      </c>
      <c r="B26" s="4" t="inlineStr">
        <is>
          <t>find</t>
        </is>
      </c>
      <c r="C26" s="4" t="inlineStr">
        <is>
          <t>A2</t>
        </is>
      </c>
      <c r="D26" s="4" t="n">
        <v>874</v>
      </c>
      <c r="E26" s="4" t="inlineStr">
        <is>
          <t>Vt (find something); Complex Transitive ("find it + adj", ví dụ "find it difficult").</t>
        </is>
      </c>
      <c r="F26" s="4" t="inlineStr">
        <is>
          <t>found / found</t>
        </is>
      </c>
      <c r="G26" s="4" t="n"/>
      <c r="H26" s="4" t="inlineStr">
        <is>
          <t>They find the process difficult.</t>
        </is>
      </c>
      <c r="I26" s="4" t="inlineStr">
        <is>
          <t>Không áp dụng (find luôn là ngoại động từ)</t>
        </is>
      </c>
      <c r="J26" s="4" t="inlineStr">
        <is>
          <t>find out — [transitive/intransitive, separable] — phát hiện ra, tìm hiểu được (thông tin). Cấu trúc: find out + (that-clause/wh-clause/N), hoặc find + N + out (ít gặp hơn). VD: "visitors find out that they need...".</t>
        </is>
      </c>
      <c r="K26" s="4" t="inlineStr">
        <is>
          <t>"find" (Vt, tìm thấy vật cụ thể) khác "find out" (phrasal verb, phát hiện ra THÔNG TIN/sự thật). Dấu hiệu: "find out" luôn đi với thông tin trừu tượng (fact, that-clause); "find" một mình đi với vật thể cụ thể.</t>
        </is>
      </c>
      <c r="L26" s="4" t="inlineStr">
        <is>
          <t>discover (trang trọng hơn, nhấn PHÁT HIỆN điều mới/chưa biết trước); locate (trang trọng, kỹ thuật, xác định VỊ TRÍ chính xác); come across (bán trang trọng, TÌNH CỜ gặp/thấy).</t>
        </is>
      </c>
      <c r="M26" s="4" t="inlineStr">
        <is>
          <t>"stumble upon/across" (bán trang trọng, tình cờ phát hiện).</t>
        </is>
      </c>
      <c r="N26" s="4" t="inlineStr">
        <is>
          <t>find (tìm thấy, có thể chủ động hoặc tình cờ) vs discover (nhấn TÍNH MỚI — phát hiện điều CHƯA từng biết) — "find your keys" khác "discover a new planet".</t>
        </is>
      </c>
      <c r="O26" s="4" t="inlineStr">
        <is>
          <t>find out; find fault with; find one's feet.</t>
        </is>
      </c>
      <c r="P26" s="4" t="inlineStr">
        <is>
          <t>Batch goc (750 tu)</t>
        </is>
      </c>
    </row>
    <row r="27">
      <c r="A27" s="4" t="n">
        <v>25</v>
      </c>
      <c r="B27" s="4" t="inlineStr">
        <is>
          <t>develop</t>
        </is>
      </c>
      <c r="C27" s="4" t="inlineStr">
        <is>
          <t>C1</t>
        </is>
      </c>
      <c r="D27" s="4" t="n">
        <v>828</v>
      </c>
      <c r="E27" s="4" t="inlineStr">
        <is>
          <t>Ambitransitive: Vt ("develop a skill"), Vi ("personalities will develop" — tự thân phát triển).</t>
        </is>
      </c>
      <c r="F27" s="4" t="n"/>
      <c r="G27" s="4" t="n"/>
      <c r="H27" s="4" t="inlineStr">
        <is>
          <t>Selfish personalities will develop in each individual. (Vi)</t>
        </is>
      </c>
      <c r="I27" s="4" t="inlineStr">
        <is>
          <t>develop into + N — phát triển THÀNH (trạng thái/dạng khác). VD: "develop into well-rounded adults".</t>
        </is>
      </c>
      <c r="J27" s="4" t="inlineStr">
        <is>
          <t>Không có</t>
        </is>
      </c>
      <c r="K27" s="4" t="inlineStr">
        <is>
          <t>Không cần</t>
        </is>
      </c>
      <c r="L27" s="4" t="inlineStr">
        <is>
          <t>evolve (trang trọng, nhấn quá trình TIẾN HOÁ tự nhiên, chậm); expand (nhấn MỞ RỘNG quy mô); enhance (trang trọng, LÀM TỐT HƠN cái đã có sẵn — xem batch C1-C2); progress (nhấn TIẾN BỘ theo hướng tích cực).</t>
        </is>
      </c>
      <c r="M27" s="4" t="inlineStr">
        <is>
          <t>Không có nổi bật.</t>
        </is>
      </c>
      <c r="N27" s="4" t="inlineStr">
        <is>
          <t>develop (phát triển toàn diện, có thể chủ động tạo ra) vs evolve (TIẾN HOÁ tự nhiên, chậm, ít chủ động hơn) — "develop a product" (chủ động) khác "the industry evolved over decades" (tự nhiên).</t>
        </is>
      </c>
      <c r="O27" s="4" t="inlineStr">
        <is>
          <t>develop a habit; under development; develop into.</t>
        </is>
      </c>
      <c r="P27" s="4" t="inlineStr">
        <is>
          <t>Batch goc (750 tu)</t>
        </is>
      </c>
    </row>
    <row r="28">
      <c r="A28" s="4" t="n">
        <v>26</v>
      </c>
      <c r="B28" s="4" t="inlineStr">
        <is>
          <t>experience</t>
        </is>
      </c>
      <c r="C28" s="4" t="inlineStr">
        <is>
          <t>A2</t>
        </is>
      </c>
      <c r="D28" s="4" t="n">
        <v>769</v>
      </c>
      <c r="E28" s="4" t="inlineStr">
        <is>
          <t>Vt (luôn cần tân ngữ trực tiếp)</t>
        </is>
      </c>
      <c r="F28" s="4" t="n"/>
      <c r="G28" s="4" t="n"/>
      <c r="H28" s="4" t="inlineStr">
        <is>
          <t>Today's youth experience both legal and illegal drugs.</t>
        </is>
      </c>
      <c r="I28" s="4" t="inlineStr">
        <is>
          <t>Không áp dụng — "with" trong dữ liệu gốc ("experiencing with...") là LỖI ngữ pháp phổ biến của người viết (chuẩn là "experience" + O trực tiếp, không cần "with").</t>
        </is>
      </c>
      <c r="J28" s="4" t="inlineStr">
        <is>
          <t>Không có</t>
        </is>
      </c>
      <c r="K28" s="4" t="inlineStr">
        <is>
          <t>Lưu ý lỗi phổ biến — không nên học theo mẫu "experience with", chuẩn là "experience" + O trực tiếp.</t>
        </is>
      </c>
      <c r="L28" s="4" t="inlineStr">
        <is>
          <t>undergo (trang trọng, nhấn TRẢI QUA điều khó khăn/thay đổi lớn); go through (bán trang trọng, tương đương "undergo"); encounter (trang trọng, GẶP PHẢI — thường vấn đề/khó khăn bất ngờ).</t>
        </is>
      </c>
      <c r="M28" s="4" t="inlineStr">
        <is>
          <t>Không có nổi bật.</t>
        </is>
      </c>
      <c r="N28" s="4" t="inlineStr">
        <is>
          <t>experience (trải nghiệm CHUNG, có thể tích cực/tiêu cực) vs undergo (thường TIÊU CỰC hoặc mang tính thủ tục/y khoa, "undergo surgery") — "experience joy" tự nhiên, "undergo joy" SAI.</t>
        </is>
      </c>
      <c r="O28" s="4" t="inlineStr">
        <is>
          <t>gain experience; learn from experience; experience firsthand.</t>
        </is>
      </c>
      <c r="P28" s="4" t="inlineStr">
        <is>
          <t>Batch goc (750 tu)</t>
        </is>
      </c>
    </row>
    <row r="29">
      <c r="A29" s="4" t="n">
        <v>27</v>
      </c>
      <c r="B29" s="4" t="inlineStr">
        <is>
          <t>consider</t>
        </is>
      </c>
      <c r="C29" s="4" t="inlineStr">
        <is>
          <t>B1</t>
        </is>
      </c>
      <c r="D29" s="4" t="n">
        <v>766</v>
      </c>
      <c r="E29" s="4" t="inlineStr">
        <is>
          <t>Vt (consider something); Complex Transitive (consider something/somebody + adj/noun/to be, hoặc bị động "be considered + adj").</t>
        </is>
      </c>
      <c r="F29" s="4" t="n"/>
      <c r="G29" s="4" t="n"/>
      <c r="H29" s="4" t="inlineStr">
        <is>
          <t>Many people consider this unfair. / This is considered unfair.</t>
        </is>
      </c>
      <c r="I29" s="4" t="inlineStr">
        <is>
          <t>Không áp dụng theo cấu trúc chuẩn — for/on/in trong dữ liệu là trạng ngữ ngữ cảnh đi kèm (considered FOR a purpose, IN a favour), không bắt buộc để nối tân ngữ.</t>
        </is>
      </c>
      <c r="J29" s="4" t="inlineStr">
        <is>
          <t>Không có</t>
        </is>
      </c>
      <c r="K29" s="4" t="inlineStr">
        <is>
          <t>Không cần</t>
        </is>
      </c>
      <c r="L29" s="4" t="inlineStr">
        <is>
          <t>contemplate (trang trọng hơn, suy nghĩ SÂU và lâu hơn); ponder (trang trọng/văn học, suy ngẫm kỹ); regard (nhấn ĐÁNH GIÁ/xem là — "regard as"); deem (rất trang trọng, pháp lý, "deem appropriate").</t>
        </is>
      </c>
      <c r="M29" s="4" t="inlineStr">
        <is>
          <t>Không có nổi bật.</t>
        </is>
      </c>
      <c r="N29" s="4" t="inlineStr">
        <is>
          <t>consider (cân nhắc CÓ Ý THỨC, thường trước khi quyết định) vs contemplate (suy nghĩ SÂU, triết học/nghiêm túc hơn, ít gắn với quyết định tức thời).</t>
        </is>
      </c>
      <c r="O29" s="4" t="inlineStr">
        <is>
          <t>take into consideration; on second thoughts; all things considered.</t>
        </is>
      </c>
      <c r="P29" s="4" t="inlineStr">
        <is>
          <t>Batch goc (750 tu)</t>
        </is>
      </c>
    </row>
    <row r="30">
      <c r="A30" s="4" t="n">
        <v>28</v>
      </c>
      <c r="B30" s="4" t="inlineStr">
        <is>
          <t>play</t>
        </is>
      </c>
      <c r="C30" s="4" t="inlineStr">
        <is>
          <t>C2</t>
        </is>
      </c>
      <c r="D30" s="4" t="n">
        <v>739</v>
      </c>
      <c r="E30" s="4" t="inlineStr">
        <is>
          <t>Ambitransitive: Vt ("play football/a role"), Vi ("children play" — không tân ngữ).</t>
        </is>
      </c>
      <c r="F30" s="4" t="n"/>
      <c r="G30" s="4" t="n"/>
      <c r="H30" s="4" t="inlineStr">
        <is>
          <t>Children play in the park.</t>
        </is>
      </c>
      <c r="I30" s="4" t="inlineStr">
        <is>
          <t>play with + N — chơi cùng/nghịch. VD: "no gadgets to play with".</t>
        </is>
      </c>
      <c r="J30" s="4" t="inlineStr">
        <is>
          <t>Không có</t>
        </is>
      </c>
      <c r="K30" s="4" t="inlineStr">
        <is>
          <t>Không cần</t>
        </is>
      </c>
      <c r="L30" s="4" t="inlineStr">
        <is>
          <t>perform (trang trọng, nhấn BIỂU DIỄN có kỹ năng — nhạc/kịch); engage in (rất trang trọng, tham gia hoạt động); participate in (trang trọng, THAM GIA có tổ chức).</t>
        </is>
      </c>
      <c r="M30" s="4" t="inlineStr">
        <is>
          <t>Không có nổi bật.</t>
        </is>
      </c>
      <c r="N30" s="4" t="inlineStr">
        <is>
          <t>play (vui chơi/biểu diễn, nhẹ nhàng) vs perform (nhấn KỸ NĂNG và có khán giả đánh giá, trang trọng hơn) — "children play" khác "musicians perform".</t>
        </is>
      </c>
      <c r="O30" s="4" t="inlineStr">
        <is>
          <t>play a role; play it safe; play down; play into someone's hands.</t>
        </is>
      </c>
      <c r="P30" s="4" t="inlineStr">
        <is>
          <t>Batch goc (750 tu)</t>
        </is>
      </c>
    </row>
    <row r="31">
      <c r="A31" s="4" t="n">
        <v>29</v>
      </c>
      <c r="B31" s="4" t="inlineStr">
        <is>
          <t>begin</t>
        </is>
      </c>
      <c r="C31" s="4" t="inlineStr">
        <is>
          <t>B1</t>
        </is>
      </c>
      <c r="D31" s="4" t="n">
        <v>724</v>
      </c>
      <c r="E31" s="4" t="inlineStr">
        <is>
          <t>Ambitransitive: Vt ("begin something"), Vi ("the season begins"), + to V/V-ing.</t>
        </is>
      </c>
      <c r="F31" s="4" t="inlineStr">
        <is>
          <t>began / begun</t>
        </is>
      </c>
      <c r="G31" s="4" t="n"/>
      <c r="H31" s="4" t="inlineStr">
        <is>
          <t>The pollination season begins in February. (Vi)</t>
        </is>
      </c>
      <c r="I31" s="4" t="inlineStr">
        <is>
          <t>begin with + N — bắt đầu BẰNG (một điều cụ thể) — cụm cố định "To begin with" dùng làm từ nối mở đoạn. VD: "To begin with, consider the people..." (539 lần).</t>
        </is>
      </c>
      <c r="J31" s="4" t="inlineStr">
        <is>
          <t>Không có</t>
        </is>
      </c>
      <c r="K31" s="4" t="inlineStr">
        <is>
          <t>Không cần</t>
        </is>
      </c>
      <c r="L31" s="4" t="inlineStr">
        <is>
          <t>start (tương đương, THÂN MẬT hơn một chút, phổ biến hơn trong văn nói); commence (RẤT trang trọng, văn bản chính thức/nghi lễ); initiate (trang trọng, học thuật/chính thức, nhấn KHỞI XƯỚNG có chủ đích); embark on (thành ngữ, bắt đầu HÀNH TRÌNH/dự án lớn).</t>
        </is>
      </c>
      <c r="M31" s="4" t="inlineStr">
        <is>
          <t>Không có nổi bật.</t>
        </is>
      </c>
      <c r="N31" s="4" t="inlineStr">
        <is>
          <t>begin/start (tương đương gần như hoàn toàn) vs commence (CHỈ dùng văn bản/nghi lễ rất trang trọng, không dùng trong văn nói thông thường).</t>
        </is>
      </c>
      <c r="O31" s="4" t="inlineStr">
        <is>
          <t>begin with; to begin with; begin from scratch.</t>
        </is>
      </c>
      <c r="P31" s="4" t="inlineStr">
        <is>
          <t>Batch goc (750 tu)</t>
        </is>
      </c>
    </row>
    <row r="32">
      <c r="A32" s="4" t="n">
        <v>30</v>
      </c>
      <c r="B32" s="4" t="inlineStr">
        <is>
          <t>know</t>
        </is>
      </c>
      <c r="C32" s="4" t="inlineStr">
        <is>
          <t>A1</t>
        </is>
      </c>
      <c r="D32" s="4" t="n">
        <v>710</v>
      </c>
      <c r="E32" s="4" t="inlineStr">
        <is>
          <t>Vt (know something); Vi+Prep phổ biến ("know about/of").</t>
        </is>
      </c>
      <c r="F32" s="4" t="inlineStr">
        <is>
          <t>knew / known</t>
        </is>
      </c>
      <c r="G32" s="4" t="n"/>
      <c r="H32" s="4" t="inlineStr">
        <is>
          <t>They know the answer. (Vt) / They know about the risks. (Vi+about)</t>
        </is>
      </c>
      <c r="I32" s="4" t="inlineStr">
        <is>
          <t>know about + N — biết VỀ (chủ đề, thông tin). VD: "knowing about great individuals".
know of + N — biết đến sự tồn tại của (ít chi tiết hơn "about"). VD: "come to know of products".</t>
        </is>
      </c>
      <c r="J32" s="4" t="inlineStr">
        <is>
          <t>Không có</t>
        </is>
      </c>
      <c r="K32" s="4" t="inlineStr">
        <is>
          <t>Không cần</t>
        </is>
      </c>
      <c r="L32" s="4" t="inlineStr">
        <is>
          <t>be aware of (bán trang trọng, nhấn NHẬN THỨC về sự tồn tại của điều gì, không nhất thiết hiểu sâu); understand (nhấn HIỂU bản chất/lý do, sâu hơn "know"); realize/realise (nhấn NHẬN RA đột ngột điều trước đây chưa biết).</t>
        </is>
      </c>
      <c r="M32" s="4" t="inlineStr">
        <is>
          <t>Không có nổi bật.</t>
        </is>
      </c>
      <c r="N32" s="4" t="inlineStr">
        <is>
          <t>know (biết SỰ KIỆN/thông tin) vs understand (HIỂU bản chất, lý do, cách vận hành — sâu hơn "know") — "I know the rule" khác "I understand why the rule exists".</t>
        </is>
      </c>
      <c r="O32" s="4" t="inlineStr">
        <is>
          <t>know for a fact; know better; in the know; you never know.</t>
        </is>
      </c>
      <c r="P32" s="4" t="inlineStr">
        <is>
          <t>Batch goc (750 tu)</t>
        </is>
      </c>
    </row>
    <row r="33">
      <c r="A33" s="4" t="n">
        <v>31</v>
      </c>
      <c r="B33" s="4" t="inlineStr">
        <is>
          <t>support</t>
        </is>
      </c>
      <c r="C33" s="4" t="inlineStr">
        <is>
          <t>A2</t>
        </is>
      </c>
      <c r="D33" s="4" t="n">
        <v>710</v>
      </c>
      <c r="E33" s="4" t="inlineStr">
        <is>
          <t>Vt (luôn cần tân ngữ trực tiếp)</t>
        </is>
      </c>
      <c r="F33" s="4" t="n"/>
      <c r="G33" s="4" t="n"/>
      <c r="H33" s="4" t="inlineStr">
        <is>
          <t>Many people support this policy.</t>
        </is>
      </c>
      <c r="I33" s="4" t="inlineStr">
        <is>
          <t>Không áp dụng — "with/in" trong dữ liệu là cách dùng không chuẩn của người viết ("support" không cần giới từ trước tân ngữ).</t>
        </is>
      </c>
      <c r="J33" s="4" t="inlineStr">
        <is>
          <t>Không có</t>
        </is>
      </c>
      <c r="K33" s="4" t="inlineStr">
        <is>
          <t>Lưu ý lỗi phổ biến tương tự "experience with" — chuẩn là "support" + O trực tiếp.</t>
        </is>
      </c>
      <c r="L33" s="4" t="inlineStr">
        <is>
          <t>back (thân mật hơn, ỦNG HỘ — thường + up); endorse (trang trọng, CHÍNH THỨC tán thành, thường công khai); champion (trang trọng/văn học, ủng hộ MẠNH MẼ và công khai); sustain (trang trọng, DUY TRÌ hỗ trợ lâu dài).</t>
        </is>
      </c>
      <c r="M33" s="4" t="inlineStr">
        <is>
          <t>"back up" (thân mật: "I've got your back").</t>
        </is>
      </c>
      <c r="N33" s="4" t="inlineStr">
        <is>
          <t>support (ủng hộ chung, có thể tinh thần/vật chất) vs endorse (CÔNG KHAI, CHÍNH THỨC tán thành — thường dùng cho sản phẩm/ứng viên chính trị).</t>
        </is>
      </c>
      <c r="O33" s="4" t="inlineStr">
        <is>
          <t>support each other; in support of; moral support.</t>
        </is>
      </c>
      <c r="P33" s="4" t="inlineStr">
        <is>
          <t>Batch goc (750 tu)</t>
        </is>
      </c>
    </row>
    <row r="34">
      <c r="A34" s="4" t="n">
        <v>32</v>
      </c>
      <c r="B34" s="4" t="inlineStr">
        <is>
          <t>show</t>
        </is>
      </c>
      <c r="C34" s="4" t="inlineStr">
        <is>
          <t>A2</t>
        </is>
      </c>
      <c r="D34" s="4" t="n">
        <v>692</v>
      </c>
      <c r="E34" s="4" t="inlineStr">
        <is>
          <t>Ditransitive — "show somebody something" / "show something to somebody".</t>
        </is>
      </c>
      <c r="F34" s="4" t="inlineStr">
        <is>
          <t>showed / shown</t>
        </is>
      </c>
      <c r="G34" s="4" t="n"/>
      <c r="H34" s="4" t="inlineStr">
        <is>
          <t>The story shows the value of hard work.</t>
        </is>
      </c>
      <c r="I34" s="4" t="inlineStr">
        <is>
          <t>Các giới từ off/up/to/on chủ yếu là phrasal verb hoặc giới từ chỉ đối tượng nhận (to), không phải Vi+Prep+O độc lập.</t>
        </is>
      </c>
      <c r="J34" s="4" t="inlineStr">
        <is>
          <t>show off — [intransitive/transitive, separable] — khoe khoang. VD: "show off their riches".
show up — [intransitive] — xuất hiện, lộ diện / làm nổi bật. VD: "showing up in his last match".</t>
        </is>
      </c>
      <c r="K34" s="4" t="inlineStr">
        <is>
          <t>"show something TO somebody" (ditransitive, "to" chỉ người nhận) khác hẳn "show off" (phrasal verb, khoe khoang — không có nghĩa "cho xem"). Dấu hiệu: có "to+người" và vật cụ thể trước đó → ditransitive; "off/up" đứng ngay sau show không có tân ngữ vật thể → phrasal verb.</t>
        </is>
      </c>
      <c r="L34" s="4" t="inlineStr">
        <is>
          <t>demonstrate (trang trọng, học thuật, CHỨNG MINH bằng bằng chứng/ví dụ cụ thể); display (trang trọng, nhấn TRƯNG BÀY, thường vật thể/cảm xúc rõ ràng); illustrate (trang trọng, MINH HOẠ bằng ví dụ); reveal (nhấn TIẾT LỘ điều trước đây ẩn giấu).</t>
        </is>
      </c>
      <c r="M34" s="4" t="inlineStr">
        <is>
          <t>Không có nổi bật.</t>
        </is>
      </c>
      <c r="N34" s="4" t="inlineStr">
        <is>
          <t>show (chung, trình bày cho thấy) vs demonstrate (CHỨNG MINH có hệ thống, thường học thuật/khoa học, mạnh hơn "show").</t>
        </is>
      </c>
      <c r="O34" s="4" t="inlineStr">
        <is>
          <t>show off; show up; on show; show promise.</t>
        </is>
      </c>
      <c r="P34" s="4" t="inlineStr">
        <is>
          <t>Batch goc (750 tu)</t>
        </is>
      </c>
    </row>
    <row r="35">
      <c r="A35" s="4" t="n">
        <v>33</v>
      </c>
      <c r="B35" s="4" t="inlineStr">
        <is>
          <t>argue</t>
        </is>
      </c>
      <c r="C35" s="4" t="inlineStr">
        <is>
          <t>B1</t>
        </is>
      </c>
      <c r="D35" s="4" t="n">
        <v>686</v>
      </c>
      <c r="E35" s="4" t="inlineStr">
        <is>
          <t>Vi (cần giới từ); cũng Vt với that-clause ("argue that...").</t>
        </is>
      </c>
      <c r="F35" s="4" t="n"/>
      <c r="G35" s="4" t="n"/>
      <c r="H35" s="4" t="inlineStr">
        <is>
          <t>Some people argue for stricter laws.</t>
        </is>
      </c>
      <c r="I35" s="4" t="inlineStr">
        <is>
          <t>argue for + N — lập luận ủng hộ (phương án, quan điểm). VD: "argue for other ways to handle it".
argue about + N — tranh luận VỀ (chủ đề, thường có bất đồng). VD: "argue about university course selection".
(2 giới từ khác nên biết: argue against = phản đối; argue with = tranh cãi VỚI ai)</t>
        </is>
      </c>
      <c r="J35" s="4" t="inlineStr">
        <is>
          <t>Không có</t>
        </is>
      </c>
      <c r="K35" s="4" t="inlineStr">
        <is>
          <t>Không cần</t>
        </is>
      </c>
      <c r="L35" s="4" t="inlineStr">
        <is>
          <t>contend (rất trang trọng, học thuật, LẬP LUẬN có căn cứ); maintain (trang trọng, KIÊN TRÌ giữ quan điểm dù có phản đối); claim (nhấn TUYÊN BỐ, chưa chắc đúng); reason (nhấn LẬP LUẬN logic có hệ thống).</t>
        </is>
      </c>
      <c r="M35" s="4" t="inlineStr">
        <is>
          <t>Không có nổi bật.</t>
        </is>
      </c>
      <c r="N35" s="4" t="inlineStr">
        <is>
          <t>argue (tranh luận, có thể MANG TÍNH ĐỐI ĐẦU — cãi nhau) vs contend (học thuật thuần tuý, KHÔNG mang nghĩa cãi vã, chỉ là lập luận) — "they argued for hours" (cãi nhau) khác "the author contends that..." (lập luận học thuật).</t>
        </is>
      </c>
      <c r="O35" s="4" t="inlineStr">
        <is>
          <t>argue one's case; argue the toss (Anh, thân mật: cãi cố).</t>
        </is>
      </c>
      <c r="P35" s="4" t="inlineStr">
        <is>
          <t>Batch goc (750 tu)</t>
        </is>
      </c>
    </row>
    <row r="36">
      <c r="A36" s="4" t="n">
        <v>34</v>
      </c>
      <c r="B36" s="4" t="inlineStr">
        <is>
          <t>conclude</t>
        </is>
      </c>
      <c r="C36" s="4" t="inlineStr">
        <is>
          <t>B2</t>
        </is>
      </c>
      <c r="D36" s="4" t="n">
        <v>678</v>
      </c>
      <c r="E36" s="4" t="inlineStr">
        <is>
          <t>Vt (conclude something/that-clause); cũng Vi ("the essay concludes" — kết thúc).</t>
        </is>
      </c>
      <c r="F36" s="4" t="n"/>
      <c r="G36" s="4" t="n"/>
      <c r="H36" s="4" t="inlineStr">
        <is>
          <t>In conclusion, I believe... (cụm cố định)</t>
        </is>
      </c>
      <c r="I36" s="4" t="inlineStr">
        <is>
          <t>conclude with + N — kết thúc BẰNG (một điều gì, cách nào). VD: "conclude with common values".
conclude from + N — kết luận TỪ (một cơ sở, lập luận trước đó). VD: "conclude from the above discussion".</t>
        </is>
      </c>
      <c r="J36" s="4" t="inlineStr">
        <is>
          <t>Không có</t>
        </is>
      </c>
      <c r="K36" s="4" t="inlineStr">
        <is>
          <t>Không cần</t>
        </is>
      </c>
      <c r="L36" s="4" t="inlineStr">
        <is>
          <t>infer (trang trọng, học thuật, SUY LUẬN từ bằng chứng gián tiếp); deduce (trang trọng, SUY LUẬN logic chặt chẽ — xem batch C1-C2 #34); wrap up (thân mật, KẾT THÚC một cách không trang trọng); finish (chung, kết thúc).</t>
        </is>
      </c>
      <c r="M36" s="4" t="inlineStr">
        <is>
          <t>"wrap up" (thân mật, thường trong hội thoại/công việc).</t>
        </is>
      </c>
      <c r="N36" s="4" t="inlineStr">
        <is>
          <t>conclude (KẾT LUẬN sau khi trình bày lập luận, trang trọng — thường cuối bài luận) vs infer/deduce (SUY LUẬN từ bằng chứng, không nhất thiết là kết thúc văn bản).</t>
        </is>
      </c>
      <c r="O36" s="4" t="inlineStr">
        <is>
          <t>in conclusion; draw a conclusion; foregone conclusion.</t>
        </is>
      </c>
      <c r="P36" s="4" t="inlineStr">
        <is>
          <t>Batch goc (750 tu)</t>
        </is>
      </c>
    </row>
    <row r="37">
      <c r="A37" s="4" t="n">
        <v>35</v>
      </c>
      <c r="B37" s="4" t="inlineStr">
        <is>
          <t>pay</t>
        </is>
      </c>
      <c r="C37" s="4" t="inlineStr">
        <is>
          <t>A2</t>
        </is>
      </c>
      <c r="D37" s="4" t="n">
        <v>647</v>
      </c>
      <c r="E37" s="4" t="inlineStr">
        <is>
          <t>Ditransitive ("pay somebody something") / Vt+Prep ("pay for something").</t>
        </is>
      </c>
      <c r="F37" s="4" t="inlineStr">
        <is>
          <t>paid / paid</t>
        </is>
      </c>
      <c r="G37" s="4" t="n"/>
      <c r="H37" s="4" t="inlineStr">
        <is>
          <t>Customers pay for goods.</t>
        </is>
      </c>
      <c r="I37" s="4" t="inlineStr">
        <is>
          <t>pay for + N — trả tiền CHO (một món hàng/dịch vụ — nhấn vào ĐỐI TƯỢNG được mua). VD: "prices of goods... pay for" (83 lần).</t>
        </is>
      </c>
      <c r="J37" s="4" t="inlineStr">
        <is>
          <t>Không có (dữ liệu ghi "pay-off" nhưng là cách viết gạch nối của danh từ "payoff" hoặc lỗi chính tả, không phải phrasal verb chuẩn "pay off").</t>
        </is>
      </c>
      <c r="K37" s="4" t="inlineStr">
        <is>
          <t>Không cần đặc biệt, nhưng lưu ý "pay for" (trả tiền cho VẬT) khác "pay somebody" (Ditransitive, trả tiền cho NGƯỜI) — tuỳ đối tượng đứng sau mà chọn cấu trúc.</t>
        </is>
      </c>
      <c r="L37" s="4" t="inlineStr">
        <is>
          <t>compensate (trang trọng, ĐỀN BÙ — không chỉ tiền, có thể công sức/thiệt hại); reimburse (rất trang trọng, HOÀN TRẢ khoản đã ứng trước); settle (trang trọng, THANH TOÁN dứt điểm một khoản nợ/hoá đơn).</t>
        </is>
      </c>
      <c r="M37" s="4" t="inlineStr">
        <is>
          <t>"cough up" (thân mật, miễn cưỡng trả tiền).</t>
        </is>
      </c>
      <c r="N37" s="4" t="inlineStr">
        <is>
          <t>pay (trả tiền CHUNG) vs compensate (ĐỀN BÙ cho THIỆT HẠI/mất mát, không chỉ đơn thuần mua bán) — "pay for goods" khác "compensate victims for damages".</t>
        </is>
      </c>
      <c r="O37" s="4" t="inlineStr">
        <is>
          <t>pay off; pay attention; pay the price; pay through the nose (thân mật: trả giá cắt cổ).</t>
        </is>
      </c>
      <c r="P37" s="4" t="inlineStr">
        <is>
          <t>Batch goc (750 tu)</t>
        </is>
      </c>
    </row>
    <row r="38">
      <c r="A38" s="4" t="n">
        <v>36</v>
      </c>
      <c r="B38" s="4" t="inlineStr">
        <is>
          <t>reduce</t>
        </is>
      </c>
      <c r="C38" s="4" t="inlineStr">
        <is>
          <t>B1</t>
        </is>
      </c>
      <c r="D38" s="4" t="n">
        <v>631</v>
      </c>
      <c r="E38" s="4" t="inlineStr">
        <is>
          <t>Vt (luôn cần tân ngữ trực tiếp)</t>
        </is>
      </c>
      <c r="F38" s="4" t="n"/>
      <c r="G38" s="4" t="n"/>
      <c r="H38" s="4" t="inlineStr">
        <is>
          <t>The government aims to reduce joblessness.</t>
        </is>
      </c>
      <c r="I38" s="4" t="inlineStr">
        <is>
          <t>"in" trong dữ liệu là lỗi (chuẩn là "reduce joblessness" trực tiếp); "to" trong "reduced to books only" là cấu trúc riêng: be reduced to + N = bị thu hẹp/quy về chỉ còn.</t>
        </is>
      </c>
      <c r="J38" s="4" t="inlineStr">
        <is>
          <t>Không có</t>
        </is>
      </c>
      <c r="K38" s="4" t="inlineStr">
        <is>
          <t>"be reduced to + N" (bị giản lược/quy về chỉ còn là) là cách dùng đặc biệt của dạng bị động, khác với "reduce" chủ động (Vt, giảm bớt cái gì) — phân biệt qua ngữ cảnh chủ động/bị động.</t>
        </is>
      </c>
      <c r="L38" s="4" t="inlineStr">
        <is>
          <t>decrease (tương đương gần, hơi trang trọng hơn, thường + Vi); cut (thân mật hơn, CẮT GIẢM nhanh/mạnh — cut costs); diminish (trang trọng, văn học, GIẢM DẦN về mức độ/tầm quan trọng); lower (nhấn HẠ THẤP mức độ cụ thể — giá, nhiệt độ).</t>
        </is>
      </c>
      <c r="M38" s="4" t="inlineStr">
        <is>
          <t>"cut back (on)" (thân mật).</t>
        </is>
      </c>
      <c r="N38" s="4" t="inlineStr">
        <is>
          <t>reduce (Vt chủ động làm giảm) vs decrease (thường Vi, TỰ THÂN giảm, ít chủ động hơn) — "reduce costs" (chủ động) khác "costs decreased" (tự nhiên xảy ra).</t>
        </is>
      </c>
      <c r="O38" s="4" t="inlineStr">
        <is>
          <t>reduce to; at a reduced price; reduce to tears.</t>
        </is>
      </c>
      <c r="P38" s="4" t="inlineStr">
        <is>
          <t>Batch goc (750 tu)</t>
        </is>
      </c>
    </row>
    <row r="39">
      <c r="A39" s="4" t="n">
        <v>37</v>
      </c>
      <c r="B39" s="4" t="inlineStr">
        <is>
          <t>improve</t>
        </is>
      </c>
      <c r="C39" s="4" t="inlineStr">
        <is>
          <t>B1</t>
        </is>
      </c>
      <c r="D39" s="4" t="n">
        <v>627</v>
      </c>
      <c r="E39" s="4" t="inlineStr">
        <is>
          <t>Ambitransitive: Vt ("improve something"), Vi ("things improve" — tự thân cải thiện).</t>
        </is>
      </c>
      <c r="F39" s="4" t="n"/>
      <c r="G39" s="4" t="n"/>
      <c r="H39" s="4" t="inlineStr">
        <is>
          <t>She never accepted suggestions to improve. (Vi) / Investing in improving tracks. (Vt)</t>
        </is>
      </c>
      <c r="I39" s="4" t="inlineStr">
        <is>
          <t>Không áp dụng theo Vi+Prep+O chuẩn — "in/on" trong dữ liệu là trạng ngữ đi kèm, không bắt buộc.</t>
        </is>
      </c>
      <c r="J39" s="4" t="inlineStr">
        <is>
          <t>Không có</t>
        </is>
      </c>
      <c r="K39" s="4" t="inlineStr">
        <is>
          <t>Không cần</t>
        </is>
      </c>
      <c r="L39" s="4" t="inlineStr">
        <is>
          <t>enhance (trang trọng hơn, LÀM TỐT HƠN cái đã tốt sẵn — xem batch C1-C2); boost (thân mật hơn, THÚC ĐẨY tăng nhanh); upgrade (kỹ thuật, NÂNG CẤP lên mức cao hơn); refine (trang trọng, TINH CHỈNH chi tiết nhỏ để hoàn thiện).</t>
        </is>
      </c>
      <c r="M39" s="4" t="inlineStr">
        <is>
          <t>"boost" (khá thông dụng, không hẳn slang nhưng thân mật hơn improve).</t>
        </is>
      </c>
      <c r="N39" s="4" t="inlineStr">
        <is>
          <t>improve (CẢI THIỆN chung, có thể từ mức kém), khác enhance (chỉ dùng khi cái gốc ĐÃ tốt/ổn, chỉ làm tốt HƠN NỮA) — "improve broken English" đúng, "enhance broken English" nghe lạ.</t>
        </is>
      </c>
      <c r="O39" s="4" t="inlineStr">
        <is>
          <t>improve on; room for improvement.</t>
        </is>
      </c>
      <c r="P39" s="4" t="inlineStr">
        <is>
          <t>Batch goc (750 tu)</t>
        </is>
      </c>
    </row>
    <row r="40">
      <c r="A40" s="4" t="n">
        <v>38</v>
      </c>
      <c r="B40" s="4" t="inlineStr">
        <is>
          <t>create</t>
        </is>
      </c>
      <c r="C40" s="4" t="inlineStr">
        <is>
          <t>C1</t>
        </is>
      </c>
      <c r="D40" s="4" t="n">
        <v>626</v>
      </c>
      <c r="E40" s="4" t="inlineStr">
        <is>
          <t>Vt (luôn cần tân ngữ trực tiếp)</t>
        </is>
      </c>
      <c r="F40" s="4" t="n"/>
      <c r="G40" s="4" t="n"/>
      <c r="H40" s="4" t="inlineStr">
        <is>
          <t>More employment opportunities have been created.</t>
        </is>
      </c>
      <c r="I40" s="4" t="inlineStr">
        <is>
          <t>Không áp dụng — for/in/from là trạng ngữ mục đích/nơi chốn/nguồn gốc đi kèm tân ngữ đã có, không phải Vi+Prep+O.</t>
        </is>
      </c>
      <c r="J40" s="4" t="inlineStr">
        <is>
          <t>Không có</t>
        </is>
      </c>
      <c r="K40" s="4" t="inlineStr">
        <is>
          <t>Không cần</t>
        </is>
      </c>
      <c r="L40" s="4" t="inlineStr">
        <is>
          <t>generate (trang trọng, kỹ thuật/trừu tượng — TẠO RA từ quá trình, ví dụ generate income/ideas); produce (công nghiệp, số lượng — xem #3); invent (nhấn TÍNH MỚI HOÀN TOÀN, chưa từng có); establish (trang trọng, THÀNH LẬP tổ chức/hệ thống).</t>
        </is>
      </c>
      <c r="M40" s="4" t="inlineStr">
        <is>
          <t>Không có nổi bật.</t>
        </is>
      </c>
      <c r="N40" s="4" t="inlineStr">
        <is>
          <t>create (tạo ra CÁI MỚI, có thể trừu tượng/cụ thể) vs invent (CHỈ dùng cho cái CHƯA TỪNG tồn tại trước đó — phát minh) — "create a problem" đúng, "invent a problem" nghe lạ (trừ nghĩa bịa đặt).</t>
        </is>
      </c>
      <c r="O40" s="4" t="inlineStr">
        <is>
          <t>create a stir; create havoc; out of thin air (tạo ra từ hư không).</t>
        </is>
      </c>
      <c r="P40" s="4" t="inlineStr">
        <is>
          <t>Batch goc (750 tu)</t>
        </is>
      </c>
    </row>
    <row r="41">
      <c r="A41" s="4" t="n">
        <v>39</v>
      </c>
      <c r="B41" s="4" t="inlineStr">
        <is>
          <t>bring</t>
        </is>
      </c>
      <c r="C41" s="4" t="inlineStr">
        <is>
          <t>A2</t>
        </is>
      </c>
      <c r="D41" s="4" t="n">
        <v>607</v>
      </c>
      <c r="E41" s="4" t="inlineStr">
        <is>
          <t>Ditransitive ("bring somebody something" / "bring something to somebody"), nhiều phrasal verb.</t>
        </is>
      </c>
      <c r="F41" s="4" t="inlineStr">
        <is>
          <t>brought / brought</t>
        </is>
      </c>
      <c r="G41" s="4" t="n"/>
      <c r="H41" s="4" t="inlineStr">
        <is>
          <t>Technology brings people many benefits.</t>
        </is>
      </c>
      <c r="I41" s="4" t="inlineStr">
        <is>
          <t>Không áp dụng độc lập — "to" đi với người nhận trong cấu trúc ditransitive; các giới từ khác (about/up/out/down/into) đều thuộc phrasal verb.</t>
        </is>
      </c>
      <c r="J41" s="4" t="inlineStr">
        <is>
          <t>bring about — [transitive, inseparable] — gây ra, dẫn đến (việc trừu tượng, thay đổi lớn). VD: "bring about the death of local communities".
bring up — [transitive, separable] — nuôi dạy (con cái) / nêu ra (vấn đề). VD: "bringing up children".
bring out — [transitive, separable] — làm nổi bật, cho ra mắt. VD: "creative side can be brought out".
bring down — [transitive, separable] — hạ xuống, giảm bớt. VD: "bring down the price".</t>
        </is>
      </c>
      <c r="K41" s="4" t="inlineStr">
        <is>
          <t>"bring something TO somebody" (ditransitive, "to" chỉ người nhận cụ thể) khác "bring about/up/out/down" (phrasal verb, nghĩa idiom không liên quan đến "mang đến cho ai"). Dấu hiệu: có người nhận cụ thể sau "to" → ditransitive; "about/up/out/down" mang nghĩa trừu tượng đặc biệt → phrasal verb.</t>
        </is>
      </c>
      <c r="L41" s="4" t="inlineStr">
        <is>
          <t>fetch (Anh-Anh, ĐI LẤY và MANG VỀ — hàm ý di chuyển 2 chiều); carry (nhấn MANG/vác trong khi di chuyển, không nhất thiết đến đích cụ thể).</t>
        </is>
      </c>
      <c r="M41" s="4" t="inlineStr">
        <is>
          <t>Không có nổi bật.</t>
        </is>
      </c>
      <c r="N41" s="4" t="inlineStr">
        <is>
          <t>bring (mang ĐẾN GẦN người nói) vs take (mang ĐI XA khỏi người nói — xem #10) — cặp đối lập kinh điển theo HƯỚNG di chuyển so với người nói.</t>
        </is>
      </c>
      <c r="O41" s="4" t="inlineStr">
        <is>
          <t>bring about; bring up; bring back; bring to light.</t>
        </is>
      </c>
      <c r="P41" s="4" t="inlineStr">
        <is>
          <t>Batch goc (750 tu)</t>
        </is>
      </c>
    </row>
    <row r="42">
      <c r="A42" s="4" t="n">
        <v>40</v>
      </c>
      <c r="B42" s="4" t="inlineStr">
        <is>
          <t>follow</t>
        </is>
      </c>
      <c r="C42" s="4" t="inlineStr">
        <is>
          <t>A2</t>
        </is>
      </c>
      <c r="D42" s="4" t="n">
        <v>597</v>
      </c>
      <c r="E42" s="4" t="inlineStr">
        <is>
          <t>Vt (luôn cần tân ngữ trực tiếp)</t>
        </is>
      </c>
      <c r="F42" s="4" t="n"/>
      <c r="G42" s="4" t="n"/>
      <c r="H42" s="4" t="inlineStr">
        <is>
          <t>Students should follow the rules.</t>
        </is>
      </c>
      <c r="I42" s="4" t="inlineStr">
        <is>
          <t>Không áp dụng — "in" trong dữ liệu không phải cấu trúc chuẩn với "follow".</t>
        </is>
      </c>
      <c r="J42" s="4" t="inlineStr">
        <is>
          <t>follow up (on something) — [transitive, thường tách được] — theo dõi tiếp, làm tiếp theo. VD: "follow up their life's perspective" (dùng hơi khác chuẩn trong ví dụ gốc).</t>
        </is>
      </c>
      <c r="K42" s="4" t="inlineStr">
        <is>
          <t>"follow" (Vt, đi theo/tuân theo trực tiếp) khác "follow up" (phrasal verb, tiếp tục theo dõi/hành động tiếp theo). Dấu hiệu: "follow up" luôn ngụ ý có một hành động TRƯỚC ĐÓ cần tiếp nối.</t>
        </is>
      </c>
      <c r="L42" s="4" t="inlineStr">
        <is>
          <t>pursue (trang trọng, ĐUỔI THEO có mục đích/quyết tâm, thường trừu tượng — pursue a goal); trail (nhấn BÁM THEO sát, có thể lén lút); obey (KHÁC nghĩa: TUÂN THEO luật lệ/mệnh lệnh, không phải theo sau).</t>
        </is>
      </c>
      <c r="M42" s="4" t="inlineStr">
        <is>
          <t>Không có nổi bật.</t>
        </is>
      </c>
      <c r="N42" s="4" t="inlineStr">
        <is>
          <t>follow (đi theo SAU, hoặc tuân theo hướng dẫn chung) vs obey (TUÂN THEO có tính RÀNG BUỘC, thường luật lệ/mệnh lệnh cụ thể) — "follow the news" khác "obey the law".</t>
        </is>
      </c>
      <c r="O42" s="4" t="inlineStr">
        <is>
          <t>follow suit; follow through; as follows.</t>
        </is>
      </c>
      <c r="P42" s="4" t="inlineStr">
        <is>
          <t>Batch goc (750 tu)</t>
        </is>
      </c>
    </row>
    <row r="43">
      <c r="A43" s="4" t="n">
        <v>41</v>
      </c>
      <c r="B43" s="4" t="inlineStr">
        <is>
          <t>buy</t>
        </is>
      </c>
      <c r="C43" s="4" t="inlineStr">
        <is>
          <t>A2</t>
        </is>
      </c>
      <c r="D43" s="4" t="n">
        <v>594</v>
      </c>
      <c r="E43" s="4" t="inlineStr">
        <is>
          <t>Ditransitive ("buy somebody something" / "buy something for somebody")</t>
        </is>
      </c>
      <c r="F43" s="4" t="inlineStr">
        <is>
          <t>bought / bought</t>
        </is>
      </c>
      <c r="G43" s="4" t="n"/>
      <c r="H43" s="4" t="inlineStr">
        <is>
          <t>Customers buy products online.</t>
        </is>
      </c>
      <c r="I43" s="4" t="inlineStr">
        <is>
          <t>Không áp dụng độc lập — in/at/from là trạng ngữ cách thức/nơi chốn/nguồn (buy in quantity, buy at a price, buy from a shop), không phải Vi+Prep+O.</t>
        </is>
      </c>
      <c r="J43" s="4" t="inlineStr">
        <is>
          <t>Không có</t>
        </is>
      </c>
      <c r="K43" s="4" t="inlineStr">
        <is>
          <t>Không cần</t>
        </is>
      </c>
      <c r="L43" s="4" t="inlineStr">
        <is>
          <t>purchase (trang trọng hơn, văn viết/thương mại); acquire (rất trang trọng, sở hữu qua nhiều cách không chỉ mua — xem batch C1-C2); invest in (mua với KỲ VỌNG sinh lời — xem #20).</t>
        </is>
      </c>
      <c r="M43" s="4" t="inlineStr">
        <is>
          <t>Không có nổi bật.</t>
        </is>
      </c>
      <c r="N43" s="4" t="inlineStr">
        <is>
          <t>buy (mua THÔNG THƯỜNG, mọi ngữ cảnh) vs purchase (trang trọng, thường GIAO DỊCH LỚN/chính thức — hoá đơn, hợp đồng).</t>
        </is>
      </c>
      <c r="O43" s="4" t="inlineStr">
        <is>
          <t>buy time; buy into (tin theo một ý tưởng); best buy.</t>
        </is>
      </c>
      <c r="P43" s="4" t="inlineStr">
        <is>
          <t>Batch goc (750 tu)</t>
        </is>
      </c>
    </row>
    <row r="44">
      <c r="A44" s="4" t="n">
        <v>42</v>
      </c>
      <c r="B44" s="4" t="inlineStr">
        <is>
          <t>teach</t>
        </is>
      </c>
      <c r="C44" s="4" t="inlineStr">
        <is>
          <t>B1</t>
        </is>
      </c>
      <c r="D44" s="4" t="n">
        <v>567</v>
      </c>
      <c r="E44" s="4" t="inlineStr">
        <is>
          <t>Ditransitive ("teach somebody something")</t>
        </is>
      </c>
      <c r="F44" s="4" t="inlineStr">
        <is>
          <t>taught / taught</t>
        </is>
      </c>
      <c r="G44" s="4" t="n"/>
      <c r="H44" s="4" t="inlineStr">
        <is>
          <t>Schools teach students many subjects.</t>
        </is>
      </c>
      <c r="I44" s="4" t="inlineStr">
        <is>
          <t>Không áp dụng độc lập — in/at/to/about/through là trạng ngữ nơi chốn/đối tượng nhận/phương tiện đi kèm cấu trúc ditransitive có sẵn.</t>
        </is>
      </c>
      <c r="J44" s="4" t="inlineStr">
        <is>
          <t>Không có</t>
        </is>
      </c>
      <c r="K44" s="4" t="inlineStr">
        <is>
          <t>Không cần</t>
        </is>
      </c>
      <c r="L44" s="4" t="inlineStr">
        <is>
          <t>instruct (trang trọng, nhấn HƯỚNG DẪN có hệ thống, thường kỹ năng cụ thể); educate (trang trọng, GIÁO DỤC toàn diện, không chỉ kỹ năng mà cả nhận thức); train (nhấn LUYỆN TẬP kỹ năng thực hành, lặp lại).</t>
        </is>
      </c>
      <c r="M44" s="4" t="inlineStr">
        <is>
          <t>Không có nổi bật.</t>
        </is>
      </c>
      <c r="N44" s="4" t="inlineStr">
        <is>
          <t>teach (dạy KIẾN THỨC/kỹ năng cụ thể) vs educate (GIÁO DỤC toàn diện về nhận thức/giá trị, phạm vi rộng hơn) — "teach maths" khác "educate the public about health".</t>
        </is>
      </c>
      <c r="O44" s="4" t="inlineStr">
        <is>
          <t>teach a lesson; teach somebody a thing or two.</t>
        </is>
      </c>
      <c r="P44" s="4" t="inlineStr">
        <is>
          <t>Batch goc (750 tu)</t>
        </is>
      </c>
    </row>
    <row r="45">
      <c r="A45" s="4" t="n">
        <v>43</v>
      </c>
      <c r="B45" s="4" t="inlineStr">
        <is>
          <t>see</t>
        </is>
      </c>
      <c r="C45" s="4" t="inlineStr">
        <is>
          <t>A1</t>
        </is>
      </c>
      <c r="D45" s="4" t="n">
        <v>560</v>
      </c>
      <c r="E45" s="4" t="inlineStr">
        <is>
          <t>Vt (see something); Complex Transitive ("see somebody do something" — bare infinitive, hoặc "see somebody doing something" — V-ing, khác sắc thái).</t>
        </is>
      </c>
      <c r="F45" s="4" t="inlineStr">
        <is>
          <t>saw / seen</t>
        </is>
      </c>
      <c r="G45" s="4" t="n"/>
      <c r="H45" s="4" t="inlineStr">
        <is>
          <t>Kids see this behaviour in movies. (Vt) / I saw them arguing. (Complex Transitive, V-ing)</t>
        </is>
      </c>
      <c r="I45" s="4" t="inlineStr">
        <is>
          <t>Không áp dụng — in/with/on/from là trạng ngữ nơi chốn/phương tiện đi kèm tân ngữ đã có.</t>
        </is>
      </c>
      <c r="J45" s="4" t="inlineStr">
        <is>
          <t>Không có</t>
        </is>
      </c>
      <c r="K45" s="4" t="inlineStr">
        <is>
          <t>Không cần</t>
        </is>
      </c>
      <c r="L45" s="4" t="inlineStr">
        <is>
          <t>observe (trang trọng, nhấn QUAN SÁT có chủ đích/kỹ lưỡng); notice (nhấn CHÚ Ý đến điều gì, thường bất chợt); witness (trang trọng, CHỨNG KIẾN sự kiện quan trọng/pháp lý); perceive (rất trang trọng, NHẬN THỨC qua giác quan/tư duy).</t>
        </is>
      </c>
      <c r="M45" s="4" t="inlineStr">
        <is>
          <t>"catch sight of" (bán trang trọng, thoáng thấy).</t>
        </is>
      </c>
      <c r="N45" s="4" t="inlineStr">
        <is>
          <t>see (nhìn thấy CHUNG, thụ động) vs observe (QUAN SÁT có chủ đích, chủ động và kỹ lưỡng hơn) — "I saw a bird" khác "scientists observed the bird's behaviour".</t>
        </is>
      </c>
      <c r="O45" s="4" t="inlineStr">
        <is>
          <t>see eye to eye; see to it; let's see; see through.</t>
        </is>
      </c>
      <c r="P45" s="4" t="inlineStr">
        <is>
          <t>Batch goc (750 tu)</t>
        </is>
      </c>
    </row>
    <row r="46">
      <c r="A46" s="4" t="n">
        <v>44</v>
      </c>
      <c r="B46" s="4" t="inlineStr">
        <is>
          <t>impact</t>
        </is>
      </c>
      <c r="C46" s="4" t="inlineStr">
        <is>
          <t>B1</t>
        </is>
      </c>
      <c r="D46" s="4" t="n">
        <v>546</v>
      </c>
      <c r="E46" s="4" t="inlineStr">
        <is>
          <t>Xu hướng hiện đại dùng như Vt trực tiếp ("impact something"), dù trước đây thường dùng Vi+Prep "impact ON something" (trang trọng/truyền thống hơn).</t>
        </is>
      </c>
      <c r="F46" s="4" t="n"/>
      <c r="G46" s="4" t="n"/>
      <c r="H46" s="4" t="inlineStr">
        <is>
          <t>Railways impact the environment. (Vt, hiện đại) / Railways impact on the environment. (Vi+on, truyền thống)</t>
        </is>
      </c>
      <c r="I46" s="4" t="inlineStr">
        <is>
          <t>impact on + N — tác động ĐẾN (cách dùng truyền thống, vẫn phổ biến trong văn học thuật/IELTS). VD: "impact on the environment".</t>
        </is>
      </c>
      <c r="J46" s="4" t="inlineStr">
        <is>
          <t>Không có</t>
        </is>
      </c>
      <c r="K46" s="4" t="inlineStr">
        <is>
          <t>Không cần phân biệt với phrasal verb, nhưng lưu ý 2 cách dùng song song: "impact" (Vt trực tiếp, hiện đại) và "impact on" (Vi+Prep, truyền thống/an toàn hơn trong văn viết trang trọng).</t>
        </is>
      </c>
      <c r="L46" s="4" t="inlineStr">
        <is>
          <t>affect (tương đương gần, THÔNG DỤNG hơn — xem batch C1-C2); influence (nhấn TÁC ĐỘNG dần dần, có thể tích cực/thay đổi hướng đi); shape (nhấn ĐỊNH HÌNH nên bản chất/tương lai của điều gì).</t>
        </is>
      </c>
      <c r="M46" s="4" t="inlineStr">
        <is>
          <t>Không có nổi bật.</t>
        </is>
      </c>
      <c r="N46" s="4" t="inlineStr">
        <is>
          <t>impact (tác động MẠNH/rõ rệt, thường dùng như Vt trực tiếp trong văn hiện đại) vs affect (tác động CHUNG, có thể nhẹ hơn, luôn là Vt) — 2 từ gần đồng nghĩa nhưng "impact" nhấn mức độ mạnh hơn.</t>
        </is>
      </c>
      <c r="O46" s="4" t="inlineStr">
        <is>
          <t>have an impact on; make an impact; environmental impact.</t>
        </is>
      </c>
      <c r="P46" s="4" t="inlineStr">
        <is>
          <t>Batch goc (750 tu)</t>
        </is>
      </c>
    </row>
    <row r="47">
      <c r="A47" s="4" t="n">
        <v>45</v>
      </c>
      <c r="B47" s="4" t="inlineStr">
        <is>
          <t>come</t>
        </is>
      </c>
      <c r="C47" s="4" t="inlineStr">
        <is>
          <t>A2</t>
        </is>
      </c>
      <c r="D47" s="4" t="n">
        <v>544</v>
      </c>
      <c r="E47" s="4" t="inlineStr">
        <is>
          <t>Vi (KHÔNG BAO GIỜ nhận tân ngữ trực tiếp), rất nhiều phrasal verb.</t>
        </is>
      </c>
      <c r="F47" s="4" t="inlineStr">
        <is>
          <t>came / come</t>
        </is>
      </c>
      <c r="G47" s="4" t="n"/>
      <c r="H47" s="4" t="inlineStr">
        <is>
          <t>New solutions come from experience.</t>
        </is>
      </c>
      <c r="I47" s="4" t="inlineStr">
        <is>
          <t>Không tách riêng — hầu hết giới từ đi với "come" tạo thành phrasal verb có nghĩa riêng.</t>
        </is>
      </c>
      <c r="J47" s="4" t="inlineStr">
        <is>
          <t>come out — [intransitive] — thoát ra, được công bố. VD: "come out of a situation".
come up with — [transitive, inseparable, 3 từ] — nghĩ ra, đề xuất (ý tưởng). VD: "come up with great ideas".
come across — [transitive, inseparable] — tình cờ gặp/thấy. VD: "come across an old friend".
come about — [intransitive] — xảy ra (thường hỏi cách thức). VD: "how did this come about?".
(còn: come back, come along, come over, come down)</t>
        </is>
      </c>
      <c r="K47" s="4" t="inlineStr">
        <is>
          <t>Không cần — "come" không có cấu trúc Vi+Prep+O độc lập ngoài các phrasal verb.</t>
        </is>
      </c>
      <c r="L47" s="4" t="inlineStr">
        <is>
          <t>arrive (trang trọng hơn, nhấn THỜI ĐIỂM đến nơi — thường + at/in); approach (trang trọng, ĐẾN GẦN dần, có thể trừu tượng — thời gian đang đến gần); emerge (trang trọng, XUẤT HIỆN từ bên trong/che khuất ra).</t>
        </is>
      </c>
      <c r="M47" s="4" t="inlineStr">
        <is>
          <t>Không có nổi bật.</t>
        </is>
      </c>
      <c r="N47" s="4" t="inlineStr">
        <is>
          <t>come (di chuyển ĐẾN GẦN người nói, chung) vs arrive (nhấn THỜI ĐIỂM/sự kiện đến nơi, thường trang trọng hơn trong lịch trình) — "come home" khác "arrive at the airport".</t>
        </is>
      </c>
      <c r="O47" s="4" t="inlineStr">
        <is>
          <t>come across; come up with; come to terms with; come into play.</t>
        </is>
      </c>
      <c r="P47" s="4" t="inlineStr">
        <is>
          <t>Batch goc (750 tu)</t>
        </is>
      </c>
    </row>
    <row r="48">
      <c r="A48" s="4" t="n">
        <v>46</v>
      </c>
      <c r="B48" s="4" t="inlineStr">
        <is>
          <t>travel</t>
        </is>
      </c>
      <c r="C48" s="4" t="inlineStr">
        <is>
          <t>C2</t>
        </is>
      </c>
      <c r="D48" s="4" t="n">
        <v>543</v>
      </c>
      <c r="E48" s="4" t="inlineStr">
        <is>
          <t>Vi — không nhận tân ngữ trực tiếp chỉ điểm đến (luôn cần giới từ).</t>
        </is>
      </c>
      <c r="F48" s="4" t="n"/>
      <c r="G48" s="4" t="n"/>
      <c r="H48" s="4" t="inlineStr">
        <is>
          <t>Employees travel to different places for work.</t>
        </is>
      </c>
      <c r="I48" s="4" t="inlineStr">
        <is>
          <t>travel to + nơi đến. VD: "travel to different places" (29 lần).
travel from + nơi xuất phát. VD: "travel from home".
travel for + mục đích. VD: "travel for leisure".
travel around + phạm vi. VD: "travel around the country".
travel on + phương tiện/thời điểm. VD: "travel on a daily basis".
travel at + nơi chốn cụ thể/tốc độ. VD: "travel at a small town".</t>
        </is>
      </c>
      <c r="J48" s="4" t="inlineStr">
        <is>
          <t>Không có</t>
        </is>
      </c>
      <c r="K48" s="4" t="inlineStr">
        <is>
          <t>Không cần</t>
        </is>
      </c>
      <c r="L48" s="4" t="inlineStr">
        <is>
          <t>journey (trang trọng/văn học, nhấn HÀNH TRÌNH dài); commute (kỹ thuật, ĐI LẠI HÀNG NGÀY giữa nhà và nơi làm/học); tour (nhấn DU LỊCH tham quan nhiều nơi).</t>
        </is>
      </c>
      <c r="M48" s="4" t="inlineStr">
        <is>
          <t>Không có nổi bật.</t>
        </is>
      </c>
      <c r="N48" s="4" t="inlineStr">
        <is>
          <t>travel (di chuyển CHUNG, khoảng cách xa) vs commute (di chuyển THƯỜNG XUYÊN, LẶP LẠI hàng ngày, khoảng cách gần-vừa) — "travel abroad" khác "commute to work".</t>
        </is>
      </c>
      <c r="O48" s="4" t="inlineStr">
        <is>
          <t>travel light; well-travelled; travel broadens the mind.</t>
        </is>
      </c>
      <c r="P48" s="4" t="inlineStr">
        <is>
          <t>Batch goc (750 tu)</t>
        </is>
      </c>
    </row>
    <row r="49">
      <c r="A49" s="4" t="n">
        <v>47</v>
      </c>
      <c r="B49" s="4" t="inlineStr">
        <is>
          <t>require</t>
        </is>
      </c>
      <c r="C49" s="4" t="inlineStr">
        <is>
          <t>B1</t>
        </is>
      </c>
      <c r="D49" s="4" t="n">
        <v>528</v>
      </c>
      <c r="E49" s="4" t="inlineStr">
        <is>
          <t>Vt (require something); Complex Transitive ("require somebody to do something").</t>
        </is>
      </c>
      <c r="F49" s="4" t="n"/>
      <c r="G49" s="4" t="n"/>
      <c r="H49" s="4" t="inlineStr">
        <is>
          <t>The job requires strong communication skills. / Employees are required to attend training.</t>
        </is>
      </c>
      <c r="I49" s="4" t="inlineStr">
        <is>
          <t>Không áp dụng độc lập — for/in/on là trạng ngữ mục đích/điều kiện đi kèm dạng bị động.</t>
        </is>
      </c>
      <c r="J49" s="4" t="inlineStr">
        <is>
          <t>Không có</t>
        </is>
      </c>
      <c r="K49" s="4" t="inlineStr">
        <is>
          <t>Không cần</t>
        </is>
      </c>
      <c r="L49" s="4" t="inlineStr">
        <is>
          <t>need (tương đương gần, THÔNG DỤNG hơn — xem #11); demand (MẠNH hơn, đòi hỏi khẩn cấp/quyền lợi); necessitate (rất trang trọng, học thuật — xem batch C1-C2 #63); call for (bán trang trọng, cần đến).</t>
        </is>
      </c>
      <c r="M49" s="4" t="inlineStr">
        <is>
          <t>Không có nổi bật.</t>
        </is>
      </c>
      <c r="N49" s="4" t="inlineStr">
        <is>
          <t>require (CẦN một cách khách quan/quy định, trang trọng) vs need (CẦN mang tính chủ quan/cá nhân hơn, thông dụng hơn) — "the job requires a degree" (khách quan) khác "I need help" (chủ quan).</t>
        </is>
      </c>
      <c r="O49" s="4" t="inlineStr">
        <is>
          <t>as required; requirements for; meet the requirements.</t>
        </is>
      </c>
      <c r="P49" s="4" t="inlineStr">
        <is>
          <t>Batch goc (750 tu)</t>
        </is>
      </c>
    </row>
    <row r="50">
      <c r="A50" s="4" t="n">
        <v>48</v>
      </c>
      <c r="B50" s="4" t="inlineStr">
        <is>
          <t>mean</t>
        </is>
      </c>
      <c r="C50" s="4" t="inlineStr">
        <is>
          <t>A2</t>
        </is>
      </c>
      <c r="D50" s="4" t="n">
        <v>523</v>
      </c>
      <c r="E50" s="4" t="inlineStr">
        <is>
          <t>Vt (mean something); Complex Transitive ("mean to do something" — có ý định làm gì).</t>
        </is>
      </c>
      <c r="F50" s="4" t="inlineStr">
        <is>
          <t>meant / meant</t>
        </is>
      </c>
      <c r="G50" s="4" t="n"/>
      <c r="H50" s="4" t="inlineStr">
        <is>
          <t>This word means something different. / I didn't mean to offend.</t>
        </is>
      </c>
      <c r="I50" s="4" t="inlineStr">
        <is>
          <t>Không áp dụng độc lập</t>
        </is>
      </c>
      <c r="J50" s="4" t="inlineStr">
        <is>
          <t>Không có</t>
        </is>
      </c>
      <c r="K50" s="4" t="inlineStr">
        <is>
          <t>Không cần</t>
        </is>
      </c>
      <c r="L50" s="4" t="inlineStr">
        <is>
          <t>signify (trang trọng, học thuật, MANG Ý NGHĨA biểu tượng); imply (nhấn NGỤ Ý, không nói thẳng); denote (rất trang trọng, học thuật, CHỈ ĐỊNH nghĩa chính xác — ký hiệu/thuật ngữ); intend (KHÁC sắc thái: CÓ Ý ĐỊNH làm gì, không phải nghĩa của từ).</t>
        </is>
      </c>
      <c r="M50" s="4" t="inlineStr">
        <is>
          <t>Không có nổi bật.</t>
        </is>
      </c>
      <c r="N50" s="4" t="inlineStr">
        <is>
          <t>mean (Ý NGHĨA của từ/câu, hoặc Ý ĐỊNH hành động — "I mean to help") vs imply (NGỤ Ý gián tiếp, không nói thẳng ra) — "what do you mean?" khác "are you implying I'm wrong?".</t>
        </is>
      </c>
      <c r="O50" s="4" t="inlineStr">
        <is>
          <t>mean well; by no means; mean business.</t>
        </is>
      </c>
      <c r="P50" s="4" t="inlineStr">
        <is>
          <t>Batch goc (750 tu)</t>
        </is>
      </c>
    </row>
    <row r="51">
      <c r="A51" s="4" t="n">
        <v>49</v>
      </c>
      <c r="B51" s="4" t="inlineStr">
        <is>
          <t>start</t>
        </is>
      </c>
      <c r="C51" s="4" t="inlineStr">
        <is>
          <t>A2</t>
        </is>
      </c>
      <c r="D51" s="4" t="n">
        <v>517</v>
      </c>
      <c r="E51" s="4" t="inlineStr">
        <is>
          <t>Ambitransitive: Vt ("start a business"), Vi ("it starts"), + to V/V-ing.</t>
        </is>
      </c>
      <c r="F51" s="4" t="n"/>
      <c r="G51" s="4" t="n"/>
      <c r="H51" s="4" t="inlineStr">
        <is>
          <t>Many small businesses have started in the last 4 years. (Vi)</t>
        </is>
      </c>
      <c r="I51" s="4" t="inlineStr">
        <is>
          <t>start with + N — bắt đầu BẰNG (cụm cố định "To start with", giống "begin with"). VD: "To start with, some people are...".
start from + N — bắt đầu TỪ (điểm xuất phát). VD: "starting from the primary school".</t>
        </is>
      </c>
      <c r="J51" s="4" t="inlineStr">
        <is>
          <t>Không có</t>
        </is>
      </c>
      <c r="K51" s="4" t="inlineStr">
        <is>
          <t>Không cần</t>
        </is>
      </c>
      <c r="L51" s="4" t="inlineStr">
        <is>
          <t>begin (tương đương gần — xem #29); commence (rất trang trọng — xem #29); launch (nhấn KHỞI ĐỘNG chính thức, thường sản phẩm/dự án lớn, có sự kiện đánh dấu); kick off (thân mật, bắt đầu — thể thao/sự kiện).</t>
        </is>
      </c>
      <c r="M51" s="4" t="inlineStr">
        <is>
          <t>"kick off" (thân mật: "let's kick off the meeting").</t>
        </is>
      </c>
      <c r="N51" s="4" t="inlineStr">
        <is>
          <t>start (bắt đầu CHUNG, tự nhiên) vs launch (khởi động CHÍNH THỨC, có sự kiện/thông báo đánh dấu, thường sản phẩm/chiến dịch) — "start a business" (tự nhiên) khác "launch a new product" (có sự kiện ra mắt).</t>
        </is>
      </c>
      <c r="O51" s="4" t="inlineStr">
        <is>
          <t>start from scratch; for starters; jump-start.</t>
        </is>
      </c>
      <c r="P51" s="4" t="inlineStr">
        <is>
          <t>Batch goc (750 tu)</t>
        </is>
      </c>
    </row>
    <row r="52">
      <c r="A52" s="4" t="n">
        <v>50</v>
      </c>
      <c r="B52" s="4" t="inlineStr">
        <is>
          <t>feel</t>
        </is>
      </c>
      <c r="C52" s="4" t="inlineStr">
        <is>
          <t>A2</t>
        </is>
      </c>
      <c r="D52" s="4" t="n">
        <v>503</v>
      </c>
      <c r="E52" s="4" t="inlineStr">
        <is>
          <t>Vikr (feel + adj, "feel tired" — mô tả lại chủ ngữ); cũng Vt ("feel something" = sờ/cảm nhận vật lý); Complex Transitive ("feel something happen/happening").</t>
        </is>
      </c>
      <c r="F52" s="4" t="inlineStr">
        <is>
          <t>felt / felt</t>
        </is>
      </c>
      <c r="G52" s="4" t="n"/>
      <c r="H52" s="4" t="inlineStr">
        <is>
          <t>She feels anxious. (Vikr) / He felt the ground shake. (Complex Transitive)</t>
        </is>
      </c>
      <c r="I52" s="4" t="inlineStr">
        <is>
          <t>Không áp dụng độc lập trong dữ liệu này</t>
        </is>
      </c>
      <c r="J52" s="4" t="inlineStr">
        <is>
          <t>Không có</t>
        </is>
      </c>
      <c r="K52" s="4" t="inlineStr">
        <is>
          <t>Không cần</t>
        </is>
      </c>
      <c r="L52" s="4" t="inlineStr">
        <is>
          <t>sense (trang trọng, CẢM NHẬN tinh tế/trực giác, ít rõ ràng hơn feel); perceive (rất trang trọng, NHẬN THỨC qua giác quan/tư duy — xem #43); experience (trang trọng, TRẢI NGHIỆM một cảm xúc/trạng thái — xem #26).</t>
        </is>
      </c>
      <c r="M52" s="4" t="inlineStr">
        <is>
          <t>Không có nổi bật.</t>
        </is>
      </c>
      <c r="N52" s="4" t="inlineStr">
        <is>
          <t>feel (cảm nhận CHUNG, cả vật lý/cảm xúc, tự nhiên) vs sense (cảm nhận TRỰC GIÁC, mơ hồ hơn, thường không giải thích được lý do) — "I feel cold" khác "I sense something is wrong".</t>
        </is>
      </c>
      <c r="O52" s="4" t="inlineStr">
        <is>
          <t>feel free; feel like; get the feel of; feel for someone.</t>
        </is>
      </c>
      <c r="P52" s="4" t="inlineStr">
        <is>
          <t>Batch goc (750 tu)</t>
        </is>
      </c>
    </row>
    <row r="53">
      <c r="A53" s="4" t="n">
        <v>51</v>
      </c>
      <c r="B53" s="4" t="inlineStr">
        <is>
          <t>include</t>
        </is>
      </c>
      <c r="C53" s="4" t="inlineStr">
        <is>
          <t>A2</t>
        </is>
      </c>
      <c r="D53" s="4" t="n">
        <v>501</v>
      </c>
      <c r="E53" s="4" t="inlineStr">
        <is>
          <t>Vt (luôn cần tân ngữ trực tiếp)</t>
        </is>
      </c>
      <c r="F53" s="4" t="n"/>
      <c r="G53" s="4" t="n"/>
      <c r="H53" s="4" t="inlineStr">
        <is>
          <t>The curriculum includes art and music.</t>
        </is>
      </c>
      <c r="I53" s="4" t="inlineStr">
        <is>
          <t>Không áp dụng — "in" trong dữ liệu không đi theo "include" mà theo ngữ cảnh khác của câu (ghép nhầm tự động).</t>
        </is>
      </c>
      <c r="J53" s="4" t="inlineStr">
        <is>
          <t>Không có</t>
        </is>
      </c>
      <c r="K53" s="4" t="inlineStr">
        <is>
          <t>Không cần</t>
        </is>
      </c>
      <c r="L53" s="4" t="inlineStr">
        <is>
          <t>incorporate (trang trọng, TÍCH HỢP một phần vào tổng thể); contain (nhấn CHỨA ĐỰNG bên trong, tĩnh hơn); comprise (rất trang trọng, cấu THÀNH từ các phần — chủ ngữ là tổng thể).</t>
        </is>
      </c>
      <c r="M53" s="4" t="inlineStr">
        <is>
          <t>Không có nổi bật.</t>
        </is>
      </c>
      <c r="N53" s="4" t="inlineStr">
        <is>
          <t>include (một PHẦN trong tổng thể lớn hơn, không nhất thiết đầy đủ) vs comprise (LIỆT KÊ ĐẦY ĐỦ các thành phần cấu tạo nên tổng thể) — "the price includes tax" khác "the team comprises 5 members".</t>
        </is>
      </c>
      <c r="O53" s="4" t="inlineStr">
        <is>
          <t>include but not limited to; inclusive of.</t>
        </is>
      </c>
      <c r="P53" s="4" t="inlineStr">
        <is>
          <t>Batch goc (750 tu)</t>
        </is>
      </c>
    </row>
    <row r="54">
      <c r="A54" s="4" t="n">
        <v>52</v>
      </c>
      <c r="B54" s="4" t="inlineStr">
        <is>
          <t>want</t>
        </is>
      </c>
      <c r="C54" s="4" t="inlineStr">
        <is>
          <t>A1</t>
        </is>
      </c>
      <c r="D54" s="4" t="n">
        <v>498</v>
      </c>
      <c r="E54" s="4" t="inlineStr">
        <is>
          <t>Vt (want something / want to do something)</t>
        </is>
      </c>
      <c r="F54" s="4" t="n"/>
      <c r="G54" s="4" t="n"/>
      <c r="H54" s="4" t="inlineStr">
        <is>
          <t>Juveniles want to succeed like a professional.</t>
        </is>
      </c>
      <c r="I54" s="4" t="inlineStr">
        <is>
          <t>Không có Vi+Prep+O độc lập chuẩn — for/in/from/without trong dữ liệu là ngữ cảnh đi kèm, "want" luôn là ngoại động từ.</t>
        </is>
      </c>
      <c r="J54" s="4" t="inlineStr">
        <is>
          <t>Không có</t>
        </is>
      </c>
      <c r="K54" s="4" t="inlineStr">
        <is>
          <t>Không cần</t>
        </is>
      </c>
      <c r="L54" s="4" t="inlineStr">
        <is>
          <t>desire (trang trọng hơn, MONG MUỐN mạnh mẽ); wish (trang trọng/văn học, thường điều KHÓ đạt được, + for/that); crave (mạnh, THÈM KHÁT — cảm xúc/thức ăn); fancy (Anh-Anh thân mật, thích/muốn nhẹ nhàng).</t>
        </is>
      </c>
      <c r="M54" s="4" t="inlineStr">
        <is>
          <t>"fancy" (Anh-Anh thân mật: "fancy a coffee?"); "be dying for" (thân mật, rất muốn).</t>
        </is>
      </c>
      <c r="N54" s="4" t="inlineStr">
        <is>
          <t>want (mong muốn THÔNG THƯỜNG) vs wish (mong muốn điều KHÓ/KHÔNG THỂ xảy ra, thường + quá khứ giả định: "I wish I were rich") — sắc thái khác biệt rõ.</t>
        </is>
      </c>
      <c r="O54" s="4" t="inlineStr">
        <is>
          <t>want for nothing; if you want my opinion.</t>
        </is>
      </c>
      <c r="P54" s="4" t="inlineStr">
        <is>
          <t>Batch goc (750 tu)</t>
        </is>
      </c>
    </row>
    <row r="55">
      <c r="A55" s="4" t="n">
        <v>53</v>
      </c>
      <c r="B55" s="4" t="inlineStr">
        <is>
          <t>keep</t>
        </is>
      </c>
      <c r="C55" s="4" t="inlineStr">
        <is>
          <t>A2</t>
        </is>
      </c>
      <c r="D55" s="4" t="n">
        <v>466</v>
      </c>
      <c r="E55" s="4" t="inlineStr">
        <is>
          <t>Ambitransitive: Vt ("keep something"), Vikr ("keep calm" — linking), Complex Transitive ("keep something/somebody + V-ing/adj").</t>
        </is>
      </c>
      <c r="F55" s="4" t="inlineStr">
        <is>
          <t>kept / kept</t>
        </is>
      </c>
      <c r="G55" s="4" t="n"/>
      <c r="H55" s="4" t="inlineStr">
        <is>
          <t>Wild animals should not be kept in zoos. / Keep calm.</t>
        </is>
      </c>
      <c r="I55" s="4" t="inlineStr">
        <is>
          <t>Phần lớn giới từ (in/under) đi theo TÂN NGỮ đã có của "keep" (Vt+O+Prep chỉ nơi chốn/trạng thái), không phải Vi+Prep+O độc lập.</t>
        </is>
      </c>
      <c r="J55" s="4" t="inlineStr">
        <is>
          <t>keep on (V-ing) — [intransitive] — tiếp tục làm gì. VD: "keep on expanding".
keep away (from) — [intransitive] — tránh xa. VD: "keep away from crime".
keep up with — [inseparable, 3 từ] — theo kịp, bắt kịp với. VD: "keep up with the trend".</t>
        </is>
      </c>
      <c r="K55" s="4" t="inlineStr">
        <is>
          <t>"keep up something" (Vt phrasal, DUY TRÌ điều gì ở mức hiện tại, ví dụ "keep up the trend") khác "keep up WITH something/someone" (phrasal verb 3 từ, THEO KỊP/bắt kịp — cần giới từ "with" bắt buộc) — 2 cấu trúc dễ nhầm vì gần giống nhau về hình thức.</t>
        </is>
      </c>
      <c r="L55" s="4" t="inlineStr">
        <is>
          <t>maintain (trang trọng, DUY TRÌ có hệ thống — xem batch C1-C2 #96); retain (rất trang trọng, GIỮ LẠI thứ có thể bị mất); preserve (trang trọng, BẢO TỒN khỏi hư hỏng/thay đổi).</t>
        </is>
      </c>
      <c r="M55" s="4" t="inlineStr">
        <is>
          <t>Không có nổi bật.</t>
        </is>
      </c>
      <c r="N55" s="4" t="inlineStr">
        <is>
          <t>keep (giữ CHUNG, đơn giản) vs preserve (BẢO TỒN có chủ đích, chống lại sự suy tàn/hư hỏng — thường di sản/thực phẩm) — "keep a book" khác "preserve historical buildings".</t>
        </is>
      </c>
      <c r="O55" s="4" t="inlineStr">
        <is>
          <t>keep up with; keep an eye on; keep in mind; keep track of.</t>
        </is>
      </c>
      <c r="P55" s="4" t="inlineStr">
        <is>
          <t>Batch goc (750 tu)</t>
        </is>
      </c>
    </row>
    <row r="56">
      <c r="A56" s="4" t="n">
        <v>54</v>
      </c>
      <c r="B56" s="4" t="inlineStr">
        <is>
          <t>affect</t>
        </is>
      </c>
      <c r="C56" s="4" t="inlineStr">
        <is>
          <t>B1</t>
        </is>
      </c>
      <c r="D56" s="4" t="n">
        <v>422</v>
      </c>
      <c r="E56" s="4" t="inlineStr">
        <is>
          <t>Vt only — KHÔNG BAO GIỜ cần giới từ (affect something trực tiếp).</t>
        </is>
      </c>
      <c r="F56" s="4" t="n"/>
      <c r="G56" s="4" t="n"/>
      <c r="H56" s="4" t="inlineStr">
        <is>
          <t>Pollution affects public health directly.</t>
        </is>
      </c>
      <c r="I56" s="4" t="inlineStr">
        <is>
          <t>Không áp dụng — "in" trong dữ liệu ("affect in an irrefutable manner") là trạng ngữ cách thức, không phải giới từ nối tân ngữ.</t>
        </is>
      </c>
      <c r="J56" s="4" t="inlineStr">
        <is>
          <t>Không có</t>
        </is>
      </c>
      <c r="K56" s="4" t="inlineStr">
        <is>
          <t>Lưu ý phân biệt động từ "affect" (Vt, tác động — không giới từ) với danh từ "effect" (cần "on": "have an effect ON something") — cặp từ dễ nhầm kinh điển.</t>
        </is>
      </c>
      <c r="L56" s="4" t="inlineStr">
        <is>
          <t>influence (nhấn TÁC ĐỘNG dần dần, có thể thay đổi hướng đi — xem #44); impact (mạnh hơn, rõ rệt hơn — xem #44); touch (nhẹ nhàng hơn, thường cảm xúc: "deeply touched").</t>
        </is>
      </c>
      <c r="M56" s="4" t="inlineStr">
        <is>
          <t>Không có nổi bật.</t>
        </is>
      </c>
      <c r="N56" s="4" t="inlineStr">
        <is>
          <t>affect (ĐỘNG TỪ, tác động đến) vs effect (DANH TỪ, kết quả/hiệu ứng — hoặc ĐỘNG TỪ hiếm gặp nghĩa "thực hiện", "effect change") — cặp từ dễ nhầm KINH ĐIỂN nhất trong tiếng Anh.</t>
        </is>
      </c>
      <c r="O56" s="4" t="inlineStr">
        <is>
          <t>adversely affect; affect one's mood.</t>
        </is>
      </c>
      <c r="P56" s="4" t="inlineStr">
        <is>
          <t>Batch goc (750 tu)</t>
        </is>
      </c>
    </row>
    <row r="57">
      <c r="A57" s="4" t="n">
        <v>55</v>
      </c>
      <c r="B57" s="4" t="inlineStr">
        <is>
          <t>encourage</t>
        </is>
      </c>
      <c r="C57" s="4" t="inlineStr">
        <is>
          <t>B1</t>
        </is>
      </c>
      <c r="D57" s="4" t="n">
        <v>417</v>
      </c>
      <c r="E57" s="4" t="inlineStr">
        <is>
          <t>Vt (encourage something/somebody); Complex Transitive (encourage somebody to do something).</t>
        </is>
      </c>
      <c r="F57" s="4" t="n"/>
      <c r="G57" s="4" t="n"/>
      <c r="H57" s="4" t="inlineStr">
        <is>
          <t>Competition should be encouraged in children.</t>
        </is>
      </c>
      <c r="I57" s="4" t="inlineStr">
        <is>
          <t>Không áp dụng độc lập — in/among là trạng ngữ chỉ đối tượng/nhóm đi kèm tân ngữ đã có (encourage something IN children).</t>
        </is>
      </c>
      <c r="J57" s="4" t="inlineStr">
        <is>
          <t>Không có</t>
        </is>
      </c>
      <c r="K57" s="4" t="inlineStr">
        <is>
          <t>Không cần</t>
        </is>
      </c>
      <c r="L57" s="4" t="inlineStr">
        <is>
          <t>motivate (nhấn TẠO ĐỘNG LỰC nội tại); inspire (mạnh hơn, TRUYỀN CẢM HỨNG sâu sắc); urge (MẠNH hơn, thúc giục khẩn thiết); promote (khác sắc thái: THÚC ĐẨY một hoạt động/chính sách, không chỉ con người).</t>
        </is>
      </c>
      <c r="M57" s="4" t="inlineStr">
        <is>
          <t>Không có nổi bật.</t>
        </is>
      </c>
      <c r="N57" s="4" t="inlineStr">
        <is>
          <t>encourage (khuyến khích, nhẹ nhàng, có thể là lời động viên) vs urge (THÚC GIỤC mạnh mẽ, khẩn thiết hơn, gần như yêu cầu) — "encourage students to try" khác "urge them to act now".</t>
        </is>
      </c>
      <c r="O57" s="4" t="inlineStr">
        <is>
          <t>encourage somebody to; words of encouragement.</t>
        </is>
      </c>
      <c r="P57" s="4" t="inlineStr">
        <is>
          <t>Batch goc (750 tu)</t>
        </is>
      </c>
    </row>
    <row r="58">
      <c r="A58" s="4" t="n">
        <v>56</v>
      </c>
      <c r="B58" s="4" t="inlineStr">
        <is>
          <t>choose</t>
        </is>
      </c>
      <c r="C58" s="4" t="inlineStr">
        <is>
          <t>B1</t>
        </is>
      </c>
      <c r="D58" s="4" t="n">
        <v>412</v>
      </c>
      <c r="E58" s="4" t="inlineStr">
        <is>
          <t>Vt (choose something); Complex Transitive (choose to do something).</t>
        </is>
      </c>
      <c r="F58" s="4" t="inlineStr">
        <is>
          <t>chose / chosen</t>
        </is>
      </c>
      <c r="G58" s="4" t="n"/>
      <c r="H58" s="4" t="inlineStr">
        <is>
          <t>Students can choose from many applicants.</t>
        </is>
      </c>
      <c r="I58" s="4" t="inlineStr">
        <is>
          <t>choose from + tập hợp nhiều lựa chọn — chọn TỪ (nhiều hơn 2 phương án). VD: "choose from the accepted applicants".
choose between + 2 lựa chọn — chọn GIỮA (đúng 2 phương án). VD: "choose between two things".</t>
        </is>
      </c>
      <c r="J58" s="4" t="inlineStr">
        <is>
          <t>Không có</t>
        </is>
      </c>
      <c r="K58" s="4" t="inlineStr">
        <is>
          <t>Không cần, nhưng lưu ý phân biệt "from" (nhiều hơn 2 lựa chọn) và "between" (chính xác 2 lựa chọn).</t>
        </is>
      </c>
      <c r="L58" s="4" t="inlineStr">
        <is>
          <t>select (trang trọng hơn, thường có tiêu chí RÕ RÀNG/kỹ lưỡng); pick (thân mật hơn, chọn NHANH/tuỳ ý); opt for (bán trang trọng, chọn MỘT trong các lựa chọn có sẵn); elect (rất trang trọng, chọn qua BẦU CỬ hoặc quyết định chính thức).</t>
        </is>
      </c>
      <c r="M58" s="4" t="inlineStr">
        <is>
          <t>"pick" (thân mật, thông dụng trong văn nói).</t>
        </is>
      </c>
      <c r="N58" s="4" t="inlineStr">
        <is>
          <t>choose (chọn CHUNG, có cân nhắc) vs pick (chọn NHANH, ít cân nhắc hơn, thân mật) — "choose a career" (cân nhắc kỹ) khác "pick a card" (nhanh, tuỳ ý).</t>
        </is>
      </c>
      <c r="O58" s="4" t="inlineStr">
        <is>
          <t>choose your battles; pick and choose.</t>
        </is>
      </c>
      <c r="P58" s="4" t="inlineStr">
        <is>
          <t>Batch goc (750 tu)</t>
        </is>
      </c>
    </row>
    <row r="59">
      <c r="A59" s="4" t="n">
        <v>57</v>
      </c>
      <c r="B59" s="4" t="inlineStr">
        <is>
          <t>save</t>
        </is>
      </c>
      <c r="C59" s="4" t="inlineStr">
        <is>
          <t>A2</t>
        </is>
      </c>
      <c r="D59" s="4" t="n">
        <v>412</v>
      </c>
      <c r="E59" s="4" t="inlineStr">
        <is>
          <t>Vt (save money/time/somebody)</t>
        </is>
      </c>
      <c r="F59" s="4" t="n"/>
      <c r="G59" s="4" t="n"/>
      <c r="H59" s="4" t="inlineStr">
        <is>
          <t>People save money for retirement.</t>
        </is>
      </c>
      <c r="I59" s="4" t="inlineStr">
        <is>
          <t>save + O + for + mục đích — dành dụm CHO việc gì trong tương lai. VD: "save for retirement".</t>
        </is>
      </c>
      <c r="J59" s="4" t="inlineStr">
        <is>
          <t>Không có</t>
        </is>
      </c>
      <c r="K59" s="4" t="inlineStr">
        <is>
          <t>Không cần</t>
        </is>
      </c>
      <c r="L59" s="4" t="inlineStr">
        <is>
          <t>preserve (bảo tồn — xem #53); rescue (mạnh hơn, CỨU khỏi nguy hiểm trực tiếp); conserve (trang trọng, TIẾT KIỆM tài nguyên có ý thức — nước/năng lượng); economize (trang trọng — xem batch C1-C2 #203).</t>
        </is>
      </c>
      <c r="M59" s="4" t="inlineStr">
        <is>
          <t>Không có nổi bật.</t>
        </is>
      </c>
      <c r="N59" s="4" t="inlineStr">
        <is>
          <t>save (tiết kiệm/cứu, CHUNG) vs rescue (CỨU khỏi nguy hiểm CẤP BÁCH, tính mạng) — "save money" khác "rescue a drowning child".</t>
        </is>
      </c>
      <c r="O59" s="4" t="inlineStr">
        <is>
          <t>save face; save for a rainy day; save the day.</t>
        </is>
      </c>
      <c r="P59" s="4" t="inlineStr">
        <is>
          <t>Batch goc (750 tu)</t>
        </is>
      </c>
    </row>
    <row r="60">
      <c r="A60" s="4" t="n">
        <v>58</v>
      </c>
      <c r="B60" s="4" t="inlineStr">
        <is>
          <t>free</t>
        </is>
      </c>
      <c r="C60" s="4" t="inlineStr">
        <is>
          <t>A2</t>
        </is>
      </c>
      <c r="D60" s="4" t="n">
        <v>409</v>
      </c>
      <c r="E60" s="4" t="inlineStr">
        <is>
          <t>Chủ yếu dùng như TÍNH TỪ ("free of charge"); khi là động từ, Vt ("free somebody from something" = giải thoát).</t>
        </is>
      </c>
      <c r="F60" s="4" t="n"/>
      <c r="G60" s="4" t="n"/>
      <c r="H60" s="4" t="inlineStr">
        <is>
          <t>Visitors can visit these museums free of cost. (tính từ) / The policy freed workers from long hours. (động từ)</t>
        </is>
      </c>
      <c r="I60" s="4" t="inlineStr">
        <is>
          <t>free of + N — không mất/không chứa. VD: "free of cost".
free from + N — thoát khỏi, không bị. VD: "free from punishment".</t>
        </is>
      </c>
      <c r="J60" s="4" t="inlineStr">
        <is>
          <t>Không có</t>
        </is>
      </c>
      <c r="K60" s="4" t="inlineStr">
        <is>
          <t>Cần phân biệt "free" TÍNH TỪ (miễn phí/thoát khỏi, rất phổ biến) với "free" ĐỘNG TỪ (giải thoát ai khỏi điều gì, ít phổ biến hơn) khi tra cứu.</t>
        </is>
      </c>
      <c r="L60" s="4" t="inlineStr">
        <is>
          <t>liberate (trang trọng, GIẢI PHÓNG khỏi ÁCH THỐNG TRỊ/áp bức); release (bán trang trọng, THẢ RA khỏi giam giữ/ràng buộc); emancipate (rất trang trọng, lịch sử — giải phóng nô lệ).</t>
        </is>
      </c>
      <c r="M60" s="4" t="inlineStr">
        <is>
          <t>Không có nổi bật.</t>
        </is>
      </c>
      <c r="N60" s="4" t="inlineStr">
        <is>
          <t>free (giải thoát CHUNG) vs release (THẢ RA, thường mang tính THỦ TỤC — release a prisoner) vs liberate (GIẢI PHÓNG mang tính CHÍNH TRỊ/lịch sử lớn lao hơn) — mức độ trang trọng/quy mô tăng dần.</t>
        </is>
      </c>
      <c r="O60" s="4" t="inlineStr">
        <is>
          <t>free of charge; set free; free rein.</t>
        </is>
      </c>
      <c r="P60" s="4" t="inlineStr">
        <is>
          <t>Batch goc (750 tu)</t>
        </is>
      </c>
    </row>
    <row r="61">
      <c r="A61" s="4" t="n">
        <v>59</v>
      </c>
      <c r="B61" s="4" t="inlineStr">
        <is>
          <t>try</t>
        </is>
      </c>
      <c r="C61" s="4" t="inlineStr">
        <is>
          <t>A2</t>
        </is>
      </c>
      <c r="D61" s="4" t="n">
        <v>407</v>
      </c>
      <c r="E61" s="4" t="inlineStr">
        <is>
          <t>Vt (try something / try to do something / try V-ing).</t>
        </is>
      </c>
      <c r="F61" s="4" t="n"/>
      <c r="G61" s="4" t="n"/>
      <c r="H61" s="4" t="inlineStr">
        <is>
          <t>They try to succeed like professionals.</t>
        </is>
      </c>
      <c r="I61" s="4" t="inlineStr">
        <is>
          <t>Không áp dụng độc lập — "out" thuộc phrasal verb.</t>
        </is>
      </c>
      <c r="J61" s="4" t="inlineStr">
        <is>
          <t>try out — [transitive, separable] — thử nghiệm (để đánh giá). VD: "trying out new things".
try on — [transitive, separable] — thử (quần áo). VD: "try on a new shirt".</t>
        </is>
      </c>
      <c r="K61" s="4" t="inlineStr">
        <is>
          <t>"try to V" (cố gắng làm việc khó) khác "try V-ing" (thử làm để xem kết quả thế nào) khác "try out" (phrasal verb, thử nghiệm CÓ MỤC ĐÍCH đánh giá) — 3 sắc thái khác nhau dễ nhầm.</t>
        </is>
      </c>
      <c r="L61" s="4" t="inlineStr">
        <is>
          <t>attempt (trang trọng hơn, thường việc KHÓ, có khả năng thất bại); endeavour (rất trang trọng — xem batch C1-C2 #557); strive (trang trọng, NỖ LỰC bền bỉ hướng tới mục tiêu lớn).</t>
        </is>
      </c>
      <c r="M61" s="4" t="inlineStr">
        <is>
          <t>"give it a shot/go" (thân mật).</t>
        </is>
      </c>
      <c r="N61" s="4" t="inlineStr">
        <is>
          <t>try to V (CỐ GẮNG làm việc khó) vs try V-ing (THỬ NGHIỆM để xem kết quả, không nhất thiết khó) — xem lại phân biệt ở batch C1-C2 #59.</t>
        </is>
      </c>
      <c r="O61" s="4" t="inlineStr">
        <is>
          <t>try one's hand at; try and try again; give it a try.</t>
        </is>
      </c>
      <c r="P61" s="4" t="inlineStr">
        <is>
          <t>Batch goc (750 tu)</t>
        </is>
      </c>
    </row>
    <row r="62">
      <c r="A62" s="4" t="n">
        <v>60</v>
      </c>
      <c r="B62" s="4" t="inlineStr">
        <is>
          <t>interest</t>
        </is>
      </c>
      <c r="C62" s="4" t="inlineStr">
        <is>
          <t>A2</t>
        </is>
      </c>
      <c r="D62" s="4" t="n">
        <v>404</v>
      </c>
      <c r="E62" s="4" t="inlineStr">
        <is>
          <t>Vt (khơi gợi sự quan tâm)</t>
        </is>
      </c>
      <c r="F62" s="4" t="n"/>
      <c r="G62" s="4" t="n"/>
      <c r="H62" s="4" t="inlineStr">
        <is>
          <t>The topic didn't interest her at all.</t>
        </is>
      </c>
      <c r="I62" s="4" t="inlineStr">
        <is>
          <t>interest somebody IN something (khơi gợi ai quan tâm đến gì)</t>
        </is>
      </c>
      <c r="J62" s="4" t="inlineStr">
        <is>
          <t>—</t>
        </is>
      </c>
      <c r="K62" s="4" t="inlineStr">
        <is>
          <t>interest (Vt, khơi gợi) khác 'be interested in' (bị động, TRẠNG THÁI quan tâm) — 'interest' chủ động tạo ra sự quan tâm, 'be interested' mô tả trạng thái đã có.</t>
        </is>
      </c>
      <c r="L62" s="4" t="inlineStr">
        <is>
          <t>Đồng nghĩa: intrigue (khơi gợi sự tò mò mạnh hơn), engage (thu hút sự chú ý, formal); attract (hấp dẫn, rộng nghĩa hơn).</t>
        </is>
      </c>
      <c r="M62" s="4" t="inlineStr">
        <is>
          <t>Không có slang riêng, từ trung tính.</t>
        </is>
      </c>
      <c r="N62" s="4" t="inlineStr">
        <is>
          <t>interest (Vt) vs interested (tính từ, bị động) vs interesting (tính từ, chủ động gây hứng thú) — 3 dạng từ dễ lẫn.</t>
        </is>
      </c>
      <c r="O62" s="4" t="inlineStr">
        <is>
          <t>have an interest in; take an interest in; interest rate (lãi suất — nghĩa tài chính khác hẳn).</t>
        </is>
      </c>
      <c r="P62" s="4" t="inlineStr">
        <is>
          <t>Batch bo sung (1187 tu, du lieu thu cong day du)</t>
        </is>
      </c>
    </row>
    <row r="63">
      <c r="A63" s="4" t="n">
        <v>61</v>
      </c>
      <c r="B63" s="4" t="inlineStr">
        <is>
          <t>look</t>
        </is>
      </c>
      <c r="C63" s="4" t="inlineStr">
        <is>
          <t>A2</t>
        </is>
      </c>
      <c r="D63" s="4" t="n">
        <v>391</v>
      </c>
      <c r="E63" s="4" t="inlineStr">
        <is>
          <t>Vi (không transitive trực tiếp — luôn cần giới từ/particle cho tân ngữ); cũng Vikr ("look tired").</t>
        </is>
      </c>
      <c r="F63" s="4" t="n"/>
      <c r="G63" s="4" t="n"/>
      <c r="H63" s="4" t="inlineStr">
        <is>
          <t>A teacher can look at the student's work.</t>
        </is>
      </c>
      <c r="I63" s="4" t="inlineStr">
        <is>
          <t>look for + N — tìm kiếm. VD: "look for business conference" (64 lần).
look at + N — nhìn vào, xem xét. VD: "looking at students' work" (58 lần).
look into + N — xem xét kỹ, điều tra (nghĩa TRỪU TƯỢNG, trùng với phrasal verb bên dưới). VD: "look into all the courses".
look up to + N — ngưỡng mộ, noi gương (người). VD: "celebrities are looked up to".</t>
        </is>
      </c>
      <c r="J63" s="4" t="inlineStr">
        <is>
          <t>look after — [transitive, inseparable] — chăm sóc. VD: "look after the elderly".
look into — [transitive, inseparable] — điều tra, xem xét (giống nghĩa Vi+Prep "into" ở trên).
look up — [transitive, separable] — tra cứu thông tin. VD: "look up a word".
look down on — [transitive, inseparable, 3 từ] — coi thường, khinh miệt. VD: "look down on poor people".
look forward to (+V-ing) — [inseparable] — mong chờ, háo hức trông đợi. VD: "look forward to meeting you".</t>
        </is>
      </c>
      <c r="K63" s="4" t="inlineStr">
        <is>
          <t>"look at" (Vi+Prep, nhìn TRỰC TIẾP bằng mắt vào một vật) khác "look after" (phrasal verb, CHĂM SÓC — nghĩa idiom, không liên quan gì đến việc nhìn). Đặc biệt "look into" là ví dụ hay nhất về sự MƠ HỒ: nghĩa đen "nhìn vào bên trong" (Vi+Prep+O, ví dụ nhìn vào hộp) và nghĩa bóng "điều tra, xem xét kỹ" (phrasal verb/idiom) dùng CÙNG một hình thức — chỉ phân biệt được qua ngữ cảnh (tân ngữ vật lý cụ thể vs vấn đề trừu tượng).</t>
        </is>
      </c>
      <c r="L63" s="4" t="inlineStr">
        <is>
          <t>observe (quan sát kỹ — xem #43); glance (LIẾC nhanh, thoáng qua); gaze (NHÌN CHĂM CHÚ, lâu, thường ngưỡng mộ/mơ màng); stare (NHÌN CHẰM CHẰM, có thể thô lỗ).</t>
        </is>
      </c>
      <c r="M63" s="4" t="inlineStr">
        <is>
          <t>Không có nổi bật.</t>
        </is>
      </c>
      <c r="N63" s="4" t="inlineStr">
        <is>
          <t>look at (Vi+Prep, chủ động hướng mắt nhìn) vs see (Vt, THỤ ĐỘNG nhận thức bằng mắt, không cần cố ý) — "I looked at the painting but didn't really see the details".</t>
        </is>
      </c>
      <c r="O63" s="4" t="inlineStr">
        <is>
          <t>look forward to; look down on; look up to; look the other way.</t>
        </is>
      </c>
      <c r="P63" s="4" t="inlineStr">
        <is>
          <t>Batch goc (750 tu)</t>
        </is>
      </c>
    </row>
    <row r="64">
      <c r="A64" s="4" t="n">
        <v>62</v>
      </c>
      <c r="B64" s="4" t="inlineStr">
        <is>
          <t>allow</t>
        </is>
      </c>
      <c r="C64" s="4" t="inlineStr">
        <is>
          <t>A2</t>
        </is>
      </c>
      <c r="D64" s="4" t="n">
        <v>389</v>
      </c>
      <c r="E64" s="4" t="inlineStr">
        <is>
          <t>Vt (allow something); Complex Transitive (allow somebody to do something).</t>
        </is>
      </c>
      <c r="F64" s="4" t="n"/>
      <c r="G64" s="4" t="n"/>
      <c r="H64" s="4" t="inlineStr">
        <is>
          <t>Students should be allowed to openly criticize their teachers.</t>
        </is>
      </c>
      <c r="I64" s="4" t="inlineStr">
        <is>
          <t>allow for + N — tính đến, dự trù cho (khả năng xảy ra). VD: "allow for more private sector investment".</t>
        </is>
      </c>
      <c r="J64" s="4" t="inlineStr">
        <is>
          <t>allow for — cùng một cấu trúc với Vi+Prep ở trên (đây là ranh giới mờ giữa prepositional verb và phrasal verb, xem Phân biệt).</t>
        </is>
      </c>
      <c r="K64" s="4" t="inlineStr">
        <is>
          <t>"allow somebody to do something" (Complex Transitive, CHO PHÉP ai làm gì) khác hẳn "allow for something" (prepositional verb, TÍNH ĐẾN/dự trù cho điều gì có thể xảy ra) — 2 nghĩa hoàn toàn khác nhau dù cùng gốc "allow".</t>
        </is>
      </c>
      <c r="L64" s="4" t="inlineStr">
        <is>
          <t>permit (trang trọng hơn, thường CHÍNH THỨC/quy định); let (RẤT thân mật, KHÔNG dùng "to V" sau — "let somebody do", không "let somebody to do"); authorize (rất trang trọng, pháp lý/quyền hạn chính thức).</t>
        </is>
      </c>
      <c r="M64" s="4" t="inlineStr">
        <is>
          <t>"let" (thân mật, văn nói: "let me help").</t>
        </is>
      </c>
      <c r="N64" s="4" t="inlineStr">
        <is>
          <t>allow/permit (+ to V) vs let (+ bare infinitive, KHÔNG "to") — lỗi ngữ pháp phổ biến: "let me to go" SAI, phải "let me go".</t>
        </is>
      </c>
      <c r="O64" s="4" t="inlineStr">
        <is>
          <t>allow for; time allowing; weather permitting.</t>
        </is>
      </c>
      <c r="P64" s="4" t="inlineStr">
        <is>
          <t>Batch goc (750 tu)</t>
        </is>
      </c>
    </row>
    <row r="65">
      <c r="A65" s="4" t="n">
        <v>63</v>
      </c>
      <c r="B65" s="4" t="inlineStr">
        <is>
          <t>lead to</t>
        </is>
      </c>
      <c r="C65" s="4" t="inlineStr">
        <is>
          <t>A2</t>
        </is>
      </c>
      <c r="D65" s="4" t="n">
        <v>387</v>
      </c>
      <c r="E65" s="4" t="inlineStr">
        <is>
          <t>Vi + Prep (dẫn đến)</t>
        </is>
      </c>
      <c r="F65" s="4" t="n"/>
      <c r="G65" s="4" t="n"/>
      <c r="H65" s="4" t="inlineStr">
        <is>
          <t>Smoking leads to serious health problems.</t>
        </is>
      </c>
      <c r="I65" s="4" t="inlineStr">
        <is>
          <t>lead to + N/V-ing (KHÔNG + mệnh đề đầy đủ)</t>
        </is>
      </c>
      <c r="J65" s="4" t="inlineStr">
        <is>
          <t>—</t>
        </is>
      </c>
      <c r="K65" s="4" t="inlineStr">
        <is>
          <t>lead to (dẫn đến, quá trình) khác 'result in' (gây ra, có phần trực tiếp hơn) — gần đồng nghĩa, hoán đổi được trong hầu hết ngữ cảnh.</t>
        </is>
      </c>
      <c r="L65" s="4" t="inlineStr">
        <is>
          <t>Đồng nghĩa: bring about (trang trọng hơn, nhấn kết quả TẠO RA), give rise to (rất trang trọng, văn học).</t>
        </is>
      </c>
      <c r="M65" s="4" t="inlineStr">
        <is>
          <t>Không có slang.</t>
        </is>
      </c>
      <c r="N65" s="4" t="inlineStr">
        <is>
          <t>lead to vs cause: 'cause' trực tiếp và tức thời hơn, 'lead to' nhấn QUÁ TRÌNH dẫn dắt qua nhiều bước.</t>
        </is>
      </c>
      <c r="O65" s="4" t="inlineStr">
        <is>
          <t>lead to trouble/success/disaster (cụm phổ biến trong văn luận).</t>
        </is>
      </c>
      <c r="P65" s="4" t="inlineStr">
        <is>
          <t>Batch bo sung (1187 tu, du lieu thu cong day du)</t>
        </is>
      </c>
    </row>
    <row r="66">
      <c r="A66" s="4" t="n">
        <v>64</v>
      </c>
      <c r="B66" s="4" t="inlineStr">
        <is>
          <t>tend</t>
        </is>
      </c>
      <c r="C66" s="4" t="inlineStr">
        <is>
          <t>B1</t>
        </is>
      </c>
      <c r="D66" s="4" t="n">
        <v>381</v>
      </c>
      <c r="E66" s="4" t="inlineStr">
        <is>
          <t>Vi (LUÔN theo sau bởi "to + V nguyên mẫu", không bao giờ có tân ngữ danh từ trực tiếp).</t>
        </is>
      </c>
      <c r="F66" s="4" t="n"/>
      <c r="G66" s="4" t="n"/>
      <c r="H66" s="4" t="inlineStr">
        <is>
          <t>They tend to automatically remember how their parents acted.</t>
        </is>
      </c>
      <c r="I66" s="4" t="inlineStr">
        <is>
          <t>tend to + V — có xu hướng làm gì (đây là bán trợ động từ hơn là Vi+Prep+O kiểu danh từ, vì theo sau luôn là ĐỘNG TỪ nguyên mẫu, không phải danh từ).</t>
        </is>
      </c>
      <c r="J66" s="4" t="inlineStr">
        <is>
          <t>Không có</t>
        </is>
      </c>
      <c r="K66" s="4" t="inlineStr">
        <is>
          <t>Không cần</t>
        </is>
      </c>
      <c r="L66" s="4" t="inlineStr">
        <is>
          <t>incline (trang trọng, CÓ THIÊN HƯỚNG — thường + towards); be inclined to (bán trang trọng, tương đương); lean towards (bán trang trọng, hình ảnh "nghiêng về").</t>
        </is>
      </c>
      <c r="M66" s="4" t="inlineStr">
        <is>
          <t>Không có nổi bật.</t>
        </is>
      </c>
      <c r="N66" s="4" t="inlineStr">
        <is>
          <t>tend to + V (CÓ XU HƯỚNG làm gì, thường xuyên) vs tend to + N (KHÁC nghĩa hoàn toàn: CHĂM SÓC — "tend to the wounded") — cùng từ nhưng 2 nghĩa/cấu trúc khác biệt.</t>
        </is>
      </c>
      <c r="O66" s="4" t="inlineStr">
        <is>
          <t>tend to; tender loving care (liên tưởng, không cùng gốc).</t>
        </is>
      </c>
      <c r="P66" s="4" t="inlineStr">
        <is>
          <t>Batch goc (750 tu)</t>
        </is>
      </c>
    </row>
    <row r="67">
      <c r="A67" s="4" t="n">
        <v>65</v>
      </c>
      <c r="B67" s="4" t="inlineStr">
        <is>
          <t>leave</t>
        </is>
      </c>
      <c r="C67" s="4" t="inlineStr">
        <is>
          <t>A2</t>
        </is>
      </c>
      <c r="D67" s="4" t="n">
        <v>370</v>
      </c>
      <c r="E67" s="4" t="inlineStr">
        <is>
          <t>Vt (leave something/somebody); Ditransitive (leave somebody something = để lại di sản).</t>
        </is>
      </c>
      <c r="F67" s="4" t="inlineStr">
        <is>
          <t>left / left</t>
        </is>
      </c>
      <c r="G67" s="4" t="n"/>
      <c r="H67" s="4" t="inlineStr">
        <is>
          <t>Violence forces the public to leave their homes.</t>
        </is>
      </c>
      <c r="I67" s="4" t="inlineStr">
        <is>
          <t>Không áp dụng độc lập — "behind" là phrasal verb particle, "in" đi theo cụm danh từ khác ("annual leave" — DANH TỪ, không phải động từ "leave").</t>
        </is>
      </c>
      <c r="J67" s="4" t="inlineStr">
        <is>
          <t>leave behind — [transitive, separable] — bỏ lại phía sau. VD: "forcing the public to leave their belongings behind".
leave out — [transitive, separable] — loại bỏ ra, không đưa vào. VD: "leave out important details".</t>
        </is>
      </c>
      <c r="K67" s="4" t="inlineStr">
        <is>
          <t>"leave" (Vt, rời khỏi một nơi/để lại một vật cụ thể) khác "leave out" (phrasal verb, LOẠI TRỪ khỏi một danh sách/nhóm — nghĩa trừu tượng hoàn toàn khác).</t>
        </is>
      </c>
      <c r="L67" s="4" t="inlineStr">
        <is>
          <t>depart (trang trọng hơn, văn viết/thông báo chính thức — sân bay/nhà ga); exit (trang trọng, kỹ thuật, RA KHỎI một không gian cụ thể); abandon (mạnh hơn, TỪ BỎ hoàn toàn, thường mang nghĩa tiêu cực).</t>
        </is>
      </c>
      <c r="M67" s="4" t="inlineStr">
        <is>
          <t>"take off" (thân mật: "I gotta take off now" = tôi phải đi rồi).</t>
        </is>
      </c>
      <c r="N67" s="4" t="inlineStr">
        <is>
          <t>leave (rời đi CHUNG, trung tính) vs abandon (TỪ BỎ hoàn toàn, thường có trách nhiệm nhưng không thực hiện — mang sắc thái tiêu cực) — "leave the house" khác "abandon a child".</t>
        </is>
      </c>
      <c r="O67" s="4" t="inlineStr">
        <is>
          <t>leave behind; leave out; leave a mark; leave much to be desired.</t>
        </is>
      </c>
      <c r="P67" s="4" t="inlineStr">
        <is>
          <t>Batch goc (750 tu)</t>
        </is>
      </c>
    </row>
    <row r="68">
      <c r="A68" s="4" t="n">
        <v>66</v>
      </c>
      <c r="B68" s="4" t="inlineStr">
        <is>
          <t>accord</t>
        </is>
      </c>
      <c r="C68" s="4" t="inlineStr">
        <is>
          <t>B2</t>
        </is>
      </c>
      <c r="D68" s="4" t="n">
        <v>365</v>
      </c>
      <c r="E68" s="4" t="inlineStr">
        <is>
          <t>Vi (động từ trang trọng/hiếm gặp, "accord with" = phù hợp/nhất quán với).</t>
        </is>
      </c>
      <c r="F68" s="4" t="n"/>
      <c r="G68" s="4" t="n"/>
      <c r="H68" s="4" t="inlineStr">
        <is>
          <t>Friends should accord with each other's values.</t>
        </is>
      </c>
      <c r="I68" s="4" t="inlineStr">
        <is>
          <t>accord with + N — phù hợp với, đồng thuận với. VD: "friends should accord with them".</t>
        </is>
      </c>
      <c r="J68" s="4" t="inlineStr">
        <is>
          <t>Không có</t>
        </is>
      </c>
      <c r="K68" s="4" t="inlineStr">
        <is>
          <t>Lưu ý "accord" là động từ HIẾM GẶP — phổ biến hơn nhiều là cụm giới từ "according to" (theo như), không phải dạng động từ chia "accord with".</t>
        </is>
      </c>
      <c r="L68" s="4" t="inlineStr">
        <is>
          <t>grant (trang trọng, TRAO CHO — quyền/đặc quyền); bestow (trang trọng/văn học — xem batch C1-C2 #67); confer (rất trang trọng, TRAO — danh hiệu/bằng cấp).</t>
        </is>
      </c>
      <c r="M68" s="4" t="inlineStr">
        <is>
          <t>Không có nổi bật.</t>
        </is>
      </c>
      <c r="N68" s="4" t="inlineStr">
        <is>
          <t>accord (TRAO CHO một cách trang trọng, hoặc "phù hợp với" khi + with) vs afford (KHÁC nghĩa hoàn toàn: CÓ ĐỦ khả năng tài chính/thời gian) — 2 từ viết gần giống nhưng nghĩa khác hẳn.</t>
        </is>
      </c>
      <c r="O68" s="4" t="inlineStr">
        <is>
          <t>in accordance with; of one's own accord.</t>
        </is>
      </c>
      <c r="P68" s="4" t="inlineStr">
        <is>
          <t>Batch goc (750 tu)</t>
        </is>
      </c>
    </row>
    <row r="69">
      <c r="A69" s="4" t="n">
        <v>67</v>
      </c>
      <c r="B69" s="4" t="inlineStr">
        <is>
          <t>base</t>
        </is>
      </c>
      <c r="C69" s="4" t="inlineStr">
        <is>
          <t>A2</t>
        </is>
      </c>
      <c r="D69" s="4" t="n">
        <v>364</v>
      </c>
      <c r="E69" s="4" t="inlineStr">
        <is>
          <t>Vt — gần như LUÔN xuất hiện ở dạng bị động "be based on" (Complex Transitive kiểu: base something ON something).</t>
        </is>
      </c>
      <c r="F69" s="4" t="n"/>
      <c r="G69" s="4" t="n"/>
      <c r="H69" s="4" t="inlineStr">
        <is>
          <t>This theory is based on years of research.</t>
        </is>
      </c>
      <c r="I69" s="4" t="inlineStr">
        <is>
          <t>be based on + N — dựa trên (180 lần — gần như toàn bộ cách dùng của "base" trong dữ liệu). VD: "there is still a huge number based on...".</t>
        </is>
      </c>
      <c r="J69" s="4" t="inlineStr">
        <is>
          <t>Không có</t>
        </is>
      </c>
      <c r="K69" s="4" t="inlineStr">
        <is>
          <t>Lưu ý "base" ở dạng chủ động (active, "I base my opinion on...") RẤT HIẾM trong văn viết học thuật — hầu như luôn dùng dạng bị động cố định "be based on".</t>
        </is>
      </c>
      <c r="L69" s="4" t="inlineStr">
        <is>
          <t>found (trang trọng, THÀNH LẬP dựa trên nguyên tắc/ý tưởng); ground (trang trọng, LÀM CƠ SỞ vững chắc cho lập luận); derive (trang trọng, BẮT NGUỒN/rút ra từ).</t>
        </is>
      </c>
      <c r="M69" s="4" t="inlineStr">
        <is>
          <t>Không có nổi bật.</t>
        </is>
      </c>
      <c r="N69" s="4" t="inlineStr">
        <is>
          <t>base something ON something (XÂY DỰNG dựa trên cơ sở) vs found something ON something (THÀNH LẬP tổ chức dựa trên nguyên tắc — thường trang trọng hơn, dùng cho tổ chức/quốc gia).</t>
        </is>
      </c>
      <c r="O69" s="4" t="inlineStr">
        <is>
          <t>be based in; home base; off base (thân mật Mỹ: sai lầm).</t>
        </is>
      </c>
      <c r="P69" s="4" t="inlineStr">
        <is>
          <t>Batch goc (750 tu)</t>
        </is>
      </c>
    </row>
    <row r="70">
      <c r="A70" s="4" t="n">
        <v>68</v>
      </c>
      <c r="B70" s="4" t="inlineStr">
        <is>
          <t>go</t>
        </is>
      </c>
      <c r="C70" s="4" t="inlineStr">
        <is>
          <t>A1</t>
        </is>
      </c>
      <c r="D70" s="4" t="n">
        <v>364</v>
      </c>
      <c r="E70" s="4" t="inlineStr">
        <is>
          <t>Vi — KHÔNG BAO GIỜ nhận tân ngữ trực tiếp.</t>
        </is>
      </c>
      <c r="F70" s="4" t="inlineStr">
        <is>
          <t>went / gone</t>
        </is>
      </c>
      <c r="G70" s="4" t="inlineStr">
        <is>
          <t>goes</t>
        </is>
      </c>
      <c r="H70" s="4" t="inlineStr">
        <is>
          <t>Prices go up steadily.</t>
        </is>
      </c>
      <c r="I70" s="4" t="inlineStr">
        <is>
          <t>Không tách riêng — mọi giới từ đi với "go" đều tạo thành phrasal verb.</t>
        </is>
      </c>
      <c r="J70" s="4" t="inlineStr">
        <is>
          <t>go on — [intransitive] — tiếp tục diễn ra. VD: "the trend goes on".
go through — [transitive, inseparable] — trải qua (điều khó khăn). VD: "go through hardship".
go back — [intransitive] — quay trở về. VD: "go back to the past".
go down/go up — [intransitive] — giảm xuống/tăng lên (số liệu, giá cả). VD: "prices go up".
go off — [intransitive] — chán ăn/không còn muốn (đồ ăn). VD: "go off junk food".
go without — [transitive, inseparable] — sống thiếu, không có. VD: "go without basic needs".</t>
        </is>
      </c>
      <c r="K70" s="4" t="inlineStr">
        <is>
          <t>"go up/down" khi nói về SỐ LIỆU/GIÁ CẢ (nghĩa trừu tượng: tăng/giảm) khác "go up/down" khi nói về DI CHUYỂN VẬT LÝ theo hướng lên/xuống cụ thể (ví dụ đi lên cầu thang) — cùng hình thức, phân biệt qua CHỦ NGỮ (số liệu trừu tượng vs người/vật di chuyển).</t>
        </is>
      </c>
      <c r="L70" s="4" t="inlineStr">
        <is>
          <t>proceed (trang trọng, TIẾN HÀNH/tiếp tục — thường thủ tục); head (bán trang trọng, HƯỚNG VỀ một nơi cụ thể); travel (di chuyển xa — xem #46).</t>
        </is>
      </c>
      <c r="M70" s="4" t="inlineStr">
        <is>
          <t>"head out/off" (thân mật: "I'm heading out now").</t>
        </is>
      </c>
      <c r="N70" s="4" t="inlineStr">
        <is>
          <t>go (di chuyển KHỎI người nói/nơi hiện tại) vs come (di chuyển ĐẾN người nói — xem #45) — cặp đối lập theo hướng nhìn của người nói.</t>
        </is>
      </c>
      <c r="O70" s="4" t="inlineStr">
        <is>
          <t>go ahead; go without; go the extra mile; go against the grain.</t>
        </is>
      </c>
      <c r="P70" s="4" t="inlineStr">
        <is>
          <t>Batch goc (750 tu)</t>
        </is>
      </c>
    </row>
    <row r="71">
      <c r="A71" s="4" t="n">
        <v>69</v>
      </c>
      <c r="B71" s="4" t="inlineStr">
        <is>
          <t>compare</t>
        </is>
      </c>
      <c r="C71" s="4" t="inlineStr">
        <is>
          <t>B1</t>
        </is>
      </c>
      <c r="D71" s="4" t="n">
        <v>353</v>
      </c>
      <c r="E71" s="4" t="inlineStr">
        <is>
          <t>Vt (compare something); Vi+Prep (compare to/with).</t>
        </is>
      </c>
      <c r="F71" s="4" t="n"/>
      <c r="G71" s="4" t="n"/>
      <c r="H71" s="4" t="inlineStr">
        <is>
          <t>The rising income is compared to previous decades.</t>
        </is>
      </c>
      <c r="I71" s="4" t="inlineStr">
        <is>
          <t>compare to + N — so sánh VỚI (thường nhấn điểm TƯƠNG ĐỒNG mang tính ẩn dụ, ví von). VD: "compared to previous decades" (197 lần).
compare with + N — so sánh VỚI (đối chiếu CHI TIẾT, khách quan, thường dùng trong phân tích số liệu). VD: "compare with developed countries" (40 lần).</t>
        </is>
      </c>
      <c r="J71" s="4" t="inlineStr">
        <is>
          <t>Không có</t>
        </is>
      </c>
      <c r="K71" s="4" t="inlineStr">
        <is>
          <t>Không cần phân biệt phrasal verb, nhưng lưu ý sắc thái "compare to" (ví von, nhấn tương đồng) khác "compare with" (đối chiếu chi tiết, khách quan hơn) — điểm ngữ pháp hay bị nhầm trong văn học thuật.</t>
        </is>
      </c>
      <c r="L71" s="4" t="inlineStr">
        <is>
          <t>contrast (KHÁC sắc thái: nhấn SỰ KHÁC BIỆT, không phải tương đồng); liken (trang trọng/văn học, VÍ VON — thường + to); equate (trang trọng, COI LÀ TƯƠNG ĐƯƠNG, đôi khi hàm ý sai lầm khi đánh đồng).</t>
        </is>
      </c>
      <c r="M71" s="4" t="inlineStr">
        <is>
          <t>Không có nổi bật.</t>
        </is>
      </c>
      <c r="N71" s="4" t="inlineStr">
        <is>
          <t>compare to (ví von, nhấn TƯƠNG ĐỒNG) vs compare with (đối chiếu CHI TIẾT, khách quan) vs contrast (nhấn KHÁC BIỆT, ngược nghĩa với compare) — xem thêm batch C1-C2 #67.</t>
        </is>
      </c>
      <c r="O71" s="4" t="inlineStr">
        <is>
          <t>compare notes; beyond compare; compare and contrast.</t>
        </is>
      </c>
      <c r="P71" s="4" t="inlineStr">
        <is>
          <t>Batch goc (750 tu)</t>
        </is>
      </c>
    </row>
    <row r="72">
      <c r="A72" s="4" t="n">
        <v>70</v>
      </c>
      <c r="B72" s="4" t="inlineStr">
        <is>
          <t>put</t>
        </is>
      </c>
      <c r="C72" s="4" t="inlineStr">
        <is>
          <t>A2</t>
        </is>
      </c>
      <c r="D72" s="4" t="n">
        <v>348</v>
      </c>
      <c r="E72" s="4" t="inlineStr">
        <is>
          <t>Vt — LUÔN cần một trạng ngữ chỉ nơi chốn/đích đến đi kèm (put something SOMEWHERE).</t>
        </is>
      </c>
      <c r="F72" s="4" t="inlineStr">
        <is>
          <t>put / put</t>
        </is>
      </c>
      <c r="G72" s="4" t="n"/>
      <c r="H72" s="4" t="inlineStr">
        <is>
          <t>They put a fix in place to solve the problem.</t>
        </is>
      </c>
      <c r="I72" s="4" t="inlineStr">
        <is>
          <t>Không áp dụng độc lập — in/on/into/down/up chủ yếu là particle của phrasal verb hoặc trạng ngữ nơi chốn bắt buộc.</t>
        </is>
      </c>
      <c r="J72" s="4" t="inlineStr">
        <is>
          <t>put forward — [transitive, separable] — đề xuất, đưa ra (ý kiến). VD: "put forward a proposal".
put on — [transitive, separable] — CÓ NHIỀU NGHĨA: (1) mặc quần áo/đội mũ — nghĩa phổ biến nhất; (2) bật đèn/thiết bị; (3) tạm hoãn (put something on hold — nghĩa xuất hiện trong dữ liệu gốc).
put together — [transitive, separable] — sắp xếp, tổ chức (một hoạt động/kế hoạch phức tạp). VD: "put together a plan".</t>
        </is>
      </c>
      <c r="K72" s="4" t="inlineStr">
        <is>
          <t>"put on" là ví dụ điển hình phrasal verb ĐA NGHĨA — cùng 1 hình thức nhưng nghĩa hoàn toàn khác nhau tuỳ ngữ cảnh: mặc đồ (put on a coat) / bật thiết bị (put on the light) / tạm hoãn (put on hold) — PHẢI dựa vào tân ngữ đi kèm để xác định đúng nghĩa.</t>
        </is>
      </c>
      <c r="L72" s="4" t="inlineStr">
        <is>
          <t>place (trang trọng hơn một chút, ĐẶT có chủ đích/cẩn thận); set (tương tự "put", thường + trạng ngữ cụ thể); position (trang trọng, ĐẶT ĐÚNG VỊ TRÍ chiến lược).</t>
        </is>
      </c>
      <c r="M72" s="4" t="inlineStr">
        <is>
          <t>"stick" (thân mật: "just stick it there").</t>
        </is>
      </c>
      <c r="N72" s="4" t="inlineStr">
        <is>
          <t>put (đặt CHUNG, tự nhiên nhất) vs place (ĐẶT có chủ đích, cẩn thận hơn, trang trọng hơn một chút) — "put the book on the table" (tự nhiên) khác "place the vase carefully" (cẩn thận).</t>
        </is>
      </c>
      <c r="O72" s="4" t="inlineStr">
        <is>
          <t>put off; put up with; put forward; put into practice.</t>
        </is>
      </c>
      <c r="P72" s="4" t="inlineStr">
        <is>
          <t>Batch goc (750 tu)</t>
        </is>
      </c>
    </row>
    <row r="73">
      <c r="A73" s="4" t="n">
        <v>71</v>
      </c>
      <c r="B73" s="4" t="inlineStr">
        <is>
          <t>offer</t>
        </is>
      </c>
      <c r="C73" s="4" t="inlineStr">
        <is>
          <t>A2</t>
        </is>
      </c>
      <c r="D73" s="4" t="n">
        <v>347</v>
      </c>
      <c r="E73" s="4" t="inlineStr">
        <is>
          <t>Ditransitive — "offer somebody something" / "offer something to somebody".</t>
        </is>
      </c>
      <c r="F73" s="4" t="n"/>
      <c r="G73" s="4" t="n"/>
      <c r="H73" s="4" t="inlineStr">
        <is>
          <t>Libraries offer in-person services.</t>
        </is>
      </c>
      <c r="I73" s="4" t="inlineStr">
        <is>
          <t>offer + something + to + người nhận — mời/cung cấp CHO ai. VD: "payments offered to sports personalities".</t>
        </is>
      </c>
      <c r="J73" s="4" t="inlineStr">
        <is>
          <t>Không có</t>
        </is>
      </c>
      <c r="K73" s="4" t="inlineStr">
        <is>
          <t>Không cần</t>
        </is>
      </c>
      <c r="L73" s="4" t="inlineStr">
        <is>
          <t>propose (trang trọng, ĐỀ XUẤT một ý tưởng/kế hoạch, không chỉ vật chất); provide (cung cấp cái CẦN THIẾT — xem #17); extend (trang trọng, văn học, "extend an invitation" = ĐƯA RA lời mời).</t>
        </is>
      </c>
      <c r="M73" s="4" t="inlineStr">
        <is>
          <t>Không có nổi bật.</t>
        </is>
      </c>
      <c r="N73" s="4" t="inlineStr">
        <is>
          <t>offer (ĐỀ NGHỊ, có thể bị từ chối — xem #6) vs provide (CUNG CẤP, thường đã/sẽ thực hiện, ít mang tính đề nghị hơn) — "offer help" (đề nghị) khác "provide help" (đã cung cấp).</t>
        </is>
      </c>
      <c r="O73" s="4" t="inlineStr">
        <is>
          <t>offer of a lifetime; on offer; offer an opinion.</t>
        </is>
      </c>
      <c r="P73" s="4" t="inlineStr">
        <is>
          <t>Batch goc (750 tu)</t>
        </is>
      </c>
    </row>
    <row r="74">
      <c r="A74" s="4" t="n">
        <v>72</v>
      </c>
      <c r="B74" s="4" t="inlineStr">
        <is>
          <t>relate</t>
        </is>
      </c>
      <c r="C74" s="4" t="inlineStr">
        <is>
          <t>B1</t>
        </is>
      </c>
      <c r="D74" s="4" t="n">
        <v>347</v>
      </c>
      <c r="E74" s="4" t="inlineStr">
        <is>
          <t>Vi+Prep chủ yếu ("relate to" — rất phổ biến, thường ở dạng bị động "related to"); hiếm khi Vt ("relate a story" = kể lại).</t>
        </is>
      </c>
      <c r="F74" s="4" t="n"/>
      <c r="G74" s="4" t="n"/>
      <c r="H74" s="4" t="inlineStr">
        <is>
          <t>Problems related to everyday life.</t>
        </is>
      </c>
      <c r="I74" s="4" t="inlineStr">
        <is>
          <t>relate to + N — liên quan đến, có mối liên hệ với. VD: "problems related to their everyday life" (182 lần).</t>
        </is>
      </c>
      <c r="J74" s="4" t="inlineStr">
        <is>
          <t>Không có</t>
        </is>
      </c>
      <c r="K74" s="4" t="inlineStr">
        <is>
          <t>Không cần</t>
        </is>
      </c>
      <c r="L74" s="4" t="inlineStr">
        <is>
          <t>connect (nhấn KẾT NỐI cụ thể hơn — xem #169 C1-C2); associate (trang trọng, LIÊN TƯỞNG trong tâm trí — xem batch C1-C2 #147); correlate (rất trang trọng, học thuật/thống kê, có MỐI QUAN HỆ SỐ LIỆU).</t>
        </is>
      </c>
      <c r="M74" s="4" t="inlineStr">
        <is>
          <t>Không có nổi bật.</t>
        </is>
      </c>
      <c r="N74" s="4" t="inlineStr">
        <is>
          <t>relate to (Vi+Prep, CÓ LIÊN QUAN đến, khá lỏng lẻo) vs correlate with (MỐI QUAN HỆ THỐNG KÊ chặt chẽ, đo lường được — chỉ dùng trong ngữ cảnh học thuật/khoa học).</t>
        </is>
      </c>
      <c r="O74" s="4" t="inlineStr">
        <is>
          <t>relate to; in relation to; hard to relate to.</t>
        </is>
      </c>
      <c r="P74" s="4" t="inlineStr">
        <is>
          <t>Batch goc (750 tu)</t>
        </is>
      </c>
    </row>
    <row r="75">
      <c r="A75" s="4" t="n">
        <v>73</v>
      </c>
      <c r="B75" s="4" t="inlineStr">
        <is>
          <t>read</t>
        </is>
      </c>
      <c r="C75" s="4" t="inlineStr">
        <is>
          <t>A2</t>
        </is>
      </c>
      <c r="D75" s="4" t="n">
        <v>342</v>
      </c>
      <c r="E75" s="4" t="inlineStr">
        <is>
          <t>Ambitransitive: Vt ("read a book"), Vi ("read" — hoạt động chung chung).</t>
        </is>
      </c>
      <c r="F75" s="4" t="inlineStr">
        <is>
          <t>read / read</t>
        </is>
      </c>
      <c r="G75" s="4" t="n"/>
      <c r="H75" s="4" t="inlineStr">
        <is>
          <t>Reading about wars in the past.</t>
        </is>
      </c>
      <c r="I75" s="4" t="inlineStr">
        <is>
          <t>read about + chủ đề — đọc VỀ. VD: "reading about wars".
read on + bề mặt — đọc TRÊN (một bề mặt/phương tiện). VD: "reading on papers".
read for + mục đích — đọc ĐỂ (giải trí, mục đích cụ thể). VD: "reading for pleasure".</t>
        </is>
      </c>
      <c r="J75" s="4" t="inlineStr">
        <is>
          <t>Không có</t>
        </is>
      </c>
      <c r="K75" s="4" t="inlineStr">
        <is>
          <t>Không cần</t>
        </is>
      </c>
      <c r="L75" s="4" t="inlineStr">
        <is>
          <t>peruse (trang trọng — xem batch C1-C2 #448); skim (LƯỚT qua nhanh, không đọc kỹ); scan (tương tự skim, TÌM THÔNG TIN cụ thể nhanh).</t>
        </is>
      </c>
      <c r="M75" s="4" t="inlineStr">
        <is>
          <t>"skim through" (khá thông dụng, không hẳn slang).</t>
        </is>
      </c>
      <c r="N75" s="4" t="inlineStr">
        <is>
          <t>read (đọc CHUNG, có thể kỹ hoặc lướt) vs peruse (ĐỌC KỸ, trang trọng — LƯU Ý: nghĩa gốc của "peruse" thực ra là đọc kỹ, dù nhiều người dùng nhầm thành "đọc lướt").</t>
        </is>
      </c>
      <c r="O75" s="4" t="inlineStr">
        <is>
          <t>read between the lines; well-read; read into (something).</t>
        </is>
      </c>
      <c r="P75" s="4" t="inlineStr">
        <is>
          <t>Batch goc (750 tu)</t>
        </is>
      </c>
    </row>
    <row r="76">
      <c r="A76" s="4" t="n">
        <v>74</v>
      </c>
      <c r="B76" s="4" t="inlineStr">
        <is>
          <t>waste</t>
        </is>
      </c>
      <c r="C76" s="4" t="inlineStr">
        <is>
          <t>B1</t>
        </is>
      </c>
      <c r="D76" s="4" t="n">
        <v>339</v>
      </c>
      <c r="E76" s="4" t="inlineStr">
        <is>
          <t>Vt (waste something)</t>
        </is>
      </c>
      <c r="F76" s="4" t="n"/>
      <c r="G76" s="4" t="n"/>
      <c r="H76" s="4" t="inlineStr">
        <is>
          <t>Students waste time commuting.</t>
        </is>
      </c>
      <c r="I76" s="4" t="inlineStr">
        <is>
          <t>waste + O + on + việc gì — lãng phí (thời gian/tiền) VÀO việc gì (cấu trúc giống "spend"). VD: "waste time on commuting".</t>
        </is>
      </c>
      <c r="J76" s="4" t="inlineStr">
        <is>
          <t>Không có</t>
        </is>
      </c>
      <c r="K76" s="4" t="inlineStr">
        <is>
          <t>Không cần (đây là Vt+O+Prep, không phải Vi+Prep+O độc lập)</t>
        </is>
      </c>
      <c r="L76" s="4" t="inlineStr">
        <is>
          <t>squander (mạnh hơn, PHUNG PHÍ — xem batch C1-C2 #49, thường tài sản/cơ hội lớn); misuse (trang trọng, SỬ DỤNG SAI mục đích, không hẳn lãng phí); fritter away (thành ngữ, tiêu phí DẦN DẦN từng chút).</t>
        </is>
      </c>
      <c r="M76" s="4" t="inlineStr">
        <is>
          <t>"fritter away" (bán trang trọng, hình ảnh sinh động).</t>
        </is>
      </c>
      <c r="N76" s="4" t="inlineStr">
        <is>
          <t>waste (lãng phí CHUNG) vs squander (PHUNG PHÍ MẠNH, thường cơ hội/tài sản LỚN và một cách ngu ngốc/bất cẩn) — squander mang sắc thái phê phán MẠNH hơn waste.</t>
        </is>
      </c>
      <c r="O76" s="4" t="inlineStr">
        <is>
          <t>waste of time; go to waste; waste not want not.</t>
        </is>
      </c>
      <c r="P76" s="4" t="inlineStr">
        <is>
          <t>Batch goc (750 tu)</t>
        </is>
      </c>
    </row>
    <row r="77">
      <c r="A77" s="4" t="n">
        <v>75</v>
      </c>
      <c r="B77" s="4" t="inlineStr">
        <is>
          <t>influence</t>
        </is>
      </c>
      <c r="C77" s="4" t="inlineStr">
        <is>
          <t>B1</t>
        </is>
      </c>
      <c r="D77" s="4" t="n">
        <v>335</v>
      </c>
      <c r="E77" s="4" t="inlineStr">
        <is>
          <t>Vt only — KHÔNG BAO GIỜ cần giới từ.</t>
        </is>
      </c>
      <c r="F77" s="4" t="n"/>
      <c r="G77" s="4" t="n"/>
      <c r="H77" s="4" t="inlineStr">
        <is>
          <t>Media influences public opinion directly.</t>
        </is>
      </c>
      <c r="I77" s="4" t="inlineStr">
        <is>
          <t>Không áp dụng (0 giới từ trong dữ liệu, xác nhận đây là ngoại động từ thuần).</t>
        </is>
      </c>
      <c r="J77" s="4" t="inlineStr">
        <is>
          <t>Không có</t>
        </is>
      </c>
      <c r="K77" s="4" t="inlineStr">
        <is>
          <t>Lưu ý phân biệt động từ "influence" (Vt, KHÔNG giới từ) với danh từ "influence ON something" (CẦN "on") — lỗi phổ biến là thêm "on" sau động từ.</t>
        </is>
      </c>
      <c r="L77" s="4" t="inlineStr">
        <is>
          <t>affect (xem #54); sway (bán trang trọng, THUYẾT PHỤC thay đổi quyết định); shape (ĐỊNH HÌNH nên bản chất — xem #44).</t>
        </is>
      </c>
      <c r="M77" s="4" t="inlineStr">
        <is>
          <t>Không có nổi bật.</t>
        </is>
      </c>
      <c r="N77" s="4" t="inlineStr">
        <is>
          <t>influence (tác động DẦN DẦN, có thể thay đổi hướng suy nghĩ) vs sway (THUYẾT PHỤC để thay đổi MỘT quyết định cụ thể, thường tức thời hơn) — "influence someone's beliefs" khác "sway their vote".</t>
        </is>
      </c>
      <c r="O77" s="4" t="inlineStr">
        <is>
          <t>under the influence; influence peddling.</t>
        </is>
      </c>
      <c r="P77" s="4" t="inlineStr">
        <is>
          <t>Batch goc (750 tu)</t>
        </is>
      </c>
    </row>
    <row r="78">
      <c r="A78" s="4" t="n">
        <v>76</v>
      </c>
      <c r="B78" s="4" t="inlineStr">
        <is>
          <t>produce</t>
        </is>
      </c>
      <c r="C78" s="4" t="inlineStr">
        <is>
          <t>B1</t>
        </is>
      </c>
      <c r="D78" s="4" t="n">
        <v>331</v>
      </c>
      <c r="E78" s="4" t="inlineStr">
        <is>
          <t>Vt only</t>
        </is>
      </c>
      <c r="F78" s="4" t="n"/>
      <c r="G78" s="4" t="n"/>
      <c r="H78" s="4" t="inlineStr">
        <is>
          <t>Garbage produced from households is not recycled.</t>
        </is>
      </c>
      <c r="I78" s="4" t="inlineStr">
        <is>
          <t>Không áp dụng độc lập — in/from/on là trạng ngữ nơi chốn/nguồn gốc/phương tiện đi kèm tân ngữ đã có.</t>
        </is>
      </c>
      <c r="J78" s="4" t="inlineStr">
        <is>
          <t>Không có</t>
        </is>
      </c>
      <c r="K78" s="4" t="inlineStr">
        <is>
          <t>Không cần</t>
        </is>
      </c>
      <c r="L78" s="4" t="inlineStr">
        <is>
          <t>manufacture (kỹ thuật, SẢN XUẤT công nghiệp quy mô lớn); generate (trang trọng, TẠO RA từ quá trình/nguồn — xem #38); yield (trang trọng, MANG LẠI kết quả/sản lượng).</t>
        </is>
      </c>
      <c r="M78" s="4" t="inlineStr">
        <is>
          <t>Không có nổi bật.</t>
        </is>
      </c>
      <c r="N78" s="4" t="inlineStr">
        <is>
          <t>produce (sản xuất/tạo ra CHUNG) vs manufacture (CHỈ dùng cho SẢN XUẤT CÔNG NGHIỆP bằng máy móc, quy mô lớn) — "produce ideas" đúng, "manufacture ideas" SAI (trừ nghĩa bóng "bịa đặt").</t>
        </is>
      </c>
      <c r="O78" s="4" t="inlineStr">
        <is>
          <t>mass-produce; produce results.</t>
        </is>
      </c>
      <c r="P78" s="4" t="inlineStr">
        <is>
          <t>Batch goc (750 tu)</t>
        </is>
      </c>
    </row>
    <row r="79">
      <c r="A79" s="4" t="n">
        <v>77</v>
      </c>
      <c r="B79" s="4" t="inlineStr">
        <is>
          <t>explain</t>
        </is>
      </c>
      <c r="C79" s="4" t="inlineStr">
        <is>
          <t>B1</t>
        </is>
      </c>
      <c r="D79" s="4" t="n">
        <v>329</v>
      </c>
      <c r="E79" s="4" t="inlineStr">
        <is>
          <t>Vt (explain something); Vi+Prep nhẹ (explain about — ít trang trọng hơn).</t>
        </is>
      </c>
      <c r="F79" s="4" t="n"/>
      <c r="G79" s="4" t="n"/>
      <c r="H79" s="4" t="inlineStr">
        <is>
          <t>This essay will explain the threats of the modern world.</t>
        </is>
      </c>
      <c r="I79" s="4" t="inlineStr">
        <is>
          <t>explain to + người nghe — giải thích CHO ai. VD: "explain to their parents".
explain about + chủ đề — (chấp nhận được nhưng ít trang trọng hơn dùng trực tiếp không giới từ).</t>
        </is>
      </c>
      <c r="J79" s="4" t="inlineStr">
        <is>
          <t>Không có</t>
        </is>
      </c>
      <c r="K79" s="4" t="inlineStr">
        <is>
          <t>"explain + about" là phiên bản NHẸ HƠN của lỗi "discuss + about" — vẫn nên ưu tiên "explain something" trực tiếp (không giới từ) trong văn viết trang trọng/học thuật.</t>
        </is>
      </c>
      <c r="L79" s="4" t="inlineStr">
        <is>
          <t>clarify (trang trọng, LÀM RÕ điều còn MƠ HỒ); elaborate on (trang trọng, TRÌNH BÀY CHI TIẾT thêm — xem batch C1-C2 #132); justify (KHÁC sắc thái: GIẢI THÍCH để BIỆN MINH cho một hành động).</t>
        </is>
      </c>
      <c r="M79" s="4" t="inlineStr">
        <is>
          <t>Không có nổi bật.</t>
        </is>
      </c>
      <c r="N79" s="4" t="inlineStr">
        <is>
          <t>explain (giải thích CHUNG, làm cho hiểu) vs justify (giải thích để BIỆN MINH, bảo vệ tính đúng đắn của hành động — không chỉ làm rõ) — "explain the rule" khác "justify breaking the rule".</t>
        </is>
      </c>
      <c r="O79" s="4" t="inlineStr">
        <is>
          <t>explain away; that explains it.</t>
        </is>
      </c>
      <c r="P79" s="4" t="inlineStr">
        <is>
          <t>Batch goc (750 tu)</t>
        </is>
      </c>
    </row>
    <row r="80">
      <c r="A80" s="4" t="n">
        <v>78</v>
      </c>
      <c r="B80" s="4" t="inlineStr">
        <is>
          <t>build</t>
        </is>
      </c>
      <c r="C80" s="4" t="inlineStr">
        <is>
          <t>A2</t>
        </is>
      </c>
      <c r="D80" s="4" t="n">
        <v>322</v>
      </c>
      <c r="E80" s="4" t="inlineStr">
        <is>
          <t>Vt only</t>
        </is>
      </c>
      <c r="F80" s="4" t="inlineStr">
        <is>
          <t>built / built</t>
        </is>
      </c>
      <c r="G80" s="4" t="n"/>
      <c r="H80" s="4" t="inlineStr">
        <is>
          <t>Large stores are built in big cities.</t>
        </is>
      </c>
      <c r="I80" s="4" t="inlineStr">
        <is>
          <t>Không áp dụng độc lập — in/on/at/with là trạng ngữ nơi chốn/vật liệu đi kèm tân ngữ đã có.</t>
        </is>
      </c>
      <c r="J80" s="4" t="inlineStr">
        <is>
          <t>Không có ("build-up" trong dữ liệu là danh từ ghép, không phải phrasal verb "build"+"up" dùng làm động từ ở đây).</t>
        </is>
      </c>
      <c r="K80" s="4" t="inlineStr">
        <is>
          <t>Không cần</t>
        </is>
      </c>
      <c r="L80" s="4" t="inlineStr">
        <is>
          <t>construct (trang trọng hơn — xem #3); erect (trang trọng, DỰNG LÊN — công trình thẳng đứng); establish (trang trọng, THÀNH LẬP — tổ chức/mối quan hệ, trừu tượng hơn).</t>
        </is>
      </c>
      <c r="M80" s="4" t="inlineStr">
        <is>
          <t>Không có nổi bật.</t>
        </is>
      </c>
      <c r="N80" s="4" t="inlineStr">
        <is>
          <t>build (xây dựng CHUNG, cụ thể/trừu tượng) vs construct (CHỈ dùng cho công trình VẬT LÝ hoặc lập luận có hệ thống, trang trọng hơn) — "build trust" tự nhiên, "construct trust" nghe lạ.</t>
        </is>
      </c>
      <c r="O80" s="4" t="inlineStr">
        <is>
          <t>build up; build on; build bridges; Rome wasn't built in a day.</t>
        </is>
      </c>
      <c r="P80" s="4" t="inlineStr">
        <is>
          <t>Batch goc (750 tu)</t>
        </is>
      </c>
    </row>
    <row r="81">
      <c r="A81" s="4" t="n">
        <v>79</v>
      </c>
      <c r="B81" s="4" t="inlineStr">
        <is>
          <t>rise</t>
        </is>
      </c>
      <c r="C81" s="4" t="inlineStr">
        <is>
          <t>B1</t>
        </is>
      </c>
      <c r="D81" s="4" t="n">
        <v>321</v>
      </c>
      <c r="E81" s="4" t="inlineStr">
        <is>
          <t>Vi only — KHÔNG BAO GIỜ nhận tân ngữ trực tiếp (khác "raise" là ngoại động từ).</t>
        </is>
      </c>
      <c r="F81" s="4" t="inlineStr">
        <is>
          <t>rose / risen</t>
        </is>
      </c>
      <c r="G81" s="4" t="n"/>
      <c r="H81" s="4" t="inlineStr">
        <is>
          <t>Crime rates started to rise.</t>
        </is>
      </c>
      <c r="I81" s="4" t="inlineStr">
        <is>
          <t>rise in + lĩnh vực — tăng lên trong. VD: "rise in their games".
rise at + tốc độ — tăng với tốc độ. VD: "rise at a fast pace".
rise to + đỉnh điểm — tăng đến mức. VD: "rises to a peak in September".</t>
        </is>
      </c>
      <c r="J81" s="4" t="inlineStr">
        <is>
          <t>Không có</t>
        </is>
      </c>
      <c r="K81" s="4" t="inlineStr">
        <is>
          <t>Lưu ý phân biệt "rise" (Vi, TỰ THÂN tăng lên: "prices rise") với "raise" (Vt, LÀM CHO cái gì tăng lên: "the government raises taxes") — cặp động từ dễ nhầm lẫn kinh điển.</t>
        </is>
      </c>
      <c r="L81" s="4" t="inlineStr">
        <is>
          <t>increase (trang trọng hơn, CHUNG cho mọi loại tăng — xem #36); climb (hình ảnh, TĂNG DẦN như leo lên); soar (mạnh, TĂNG VỌT nhanh và cao); surge (mạnh, TĂNG ĐỘT NGỘT trong thời gian ngắn).</t>
        </is>
      </c>
      <c r="M81" s="4" t="inlineStr">
        <is>
          <t>Không có nổi bật.</t>
        </is>
      </c>
      <c r="N81" s="4" t="inlineStr">
        <is>
          <t>rise (Vi, tự thân tăng — xem batch C1-C2 #78) vs raise (Vt, LÀM CHO tăng, cần tân ngữ) — cặp dễ nhầm kinh điển.</t>
        </is>
      </c>
      <c r="O81" s="4" t="inlineStr">
        <is>
          <t>give rise to; rise to the occasion; on the rise.</t>
        </is>
      </c>
      <c r="P81" s="4" t="inlineStr">
        <is>
          <t>Batch goc (750 tu)</t>
        </is>
      </c>
    </row>
    <row r="82">
      <c r="A82" s="4" t="n">
        <v>80</v>
      </c>
      <c r="B82" s="4" t="inlineStr">
        <is>
          <t>involve</t>
        </is>
      </c>
      <c r="C82" s="4" t="inlineStr">
        <is>
          <t>B1</t>
        </is>
      </c>
      <c r="D82" s="4" t="n">
        <v>318</v>
      </c>
      <c r="E82" s="4" t="inlineStr">
        <is>
          <t>Vt — thường ở dạng bị động "be involved in/with".</t>
        </is>
      </c>
      <c r="F82" s="4" t="n"/>
      <c r="G82" s="4" t="n"/>
      <c r="H82" s="4" t="inlineStr">
        <is>
          <t>Adolescents have been involved in several problems.</t>
        </is>
      </c>
      <c r="I82" s="4" t="inlineStr">
        <is>
          <t>(be) involved in + N — tham gia/dính líu vào (trang trọng, phổ biến hơn). VD: "involved in several problems" (104 lần).
(be) involved with + N — có liên quan/quan hệ với (ít trang trọng hơn "in"). VD: "involved with violent games".</t>
        </is>
      </c>
      <c r="J82" s="4" t="inlineStr">
        <is>
          <t>Không có</t>
        </is>
      </c>
      <c r="K82" s="4" t="inlineStr">
        <is>
          <t>Không cần</t>
        </is>
      </c>
      <c r="L82" s="4" t="inlineStr">
        <is>
          <t>entail (trang trọng, BAO HÀM như một hệ quả tất yếu); require (cần đến — xem #47); incorporate (TÍCH HỢP vào — xem #51).</t>
        </is>
      </c>
      <c r="M82" s="4" t="inlineStr">
        <is>
          <t>Không có nổi bật.</t>
        </is>
      </c>
      <c r="N82" s="4" t="inlineStr">
        <is>
          <t>involve (LIÊN QUAN đến, có thể là một phần) vs entail (BAO HÀM một cách TẤT YẾU, không thể tách rời — mạnh hơn "involve") — "the job involves travel" khác "success entails hard work".</t>
        </is>
      </c>
      <c r="O82" s="4" t="inlineStr">
        <is>
          <t>get involved in; involve oneself in.</t>
        </is>
      </c>
      <c r="P82" s="4" t="inlineStr">
        <is>
          <t>Batch goc (750 tu)</t>
        </is>
      </c>
    </row>
    <row r="83">
      <c r="A83" s="4" t="n">
        <v>81</v>
      </c>
      <c r="B83" s="4" t="inlineStr">
        <is>
          <t>solve</t>
        </is>
      </c>
      <c r="C83" s="4" t="inlineStr">
        <is>
          <t>B1</t>
        </is>
      </c>
      <c r="D83" s="4" t="n">
        <v>318</v>
      </c>
      <c r="E83" s="4" t="inlineStr">
        <is>
          <t>Vt only</t>
        </is>
      </c>
      <c r="F83" s="4" t="n"/>
      <c r="G83" s="4" t="n"/>
      <c r="H83" s="4" t="inlineStr">
        <is>
          <t>Problems can be solved without violence.</t>
        </is>
      </c>
      <c r="I83" s="4" t="inlineStr">
        <is>
          <t>Không áp dụng độc lập — "without" là trạng ngữ cách thức (giải quyết MÀ KHÔNG CẦN gì), không phải Vi+Prep+O.</t>
        </is>
      </c>
      <c r="J83" s="4" t="inlineStr">
        <is>
          <t>Không có</t>
        </is>
      </c>
      <c r="K83" s="4" t="inlineStr">
        <is>
          <t>Không cần</t>
        </is>
      </c>
      <c r="L83" s="4" t="inlineStr">
        <is>
          <t>resolve (trang trọng hơn, GIẢI QUYẾT dứt điểm — thường xung đột/vấn đề phức tạp); address (trang trọng, ĐỀ CẬP/xử lý một vấn đề, không nhất thiết giải quyết xong); tackle (bán trang trọng, ĐỐI PHÓ trực diện với vấn đề khó).</t>
        </is>
      </c>
      <c r="M83" s="4" t="inlineStr">
        <is>
          <t>Không có nổi bật.</t>
        </is>
      </c>
      <c r="N83" s="4" t="inlineStr">
        <is>
          <t>solve (GIẢI ra đáp án, thường vấn đề có lời giải rõ ràng — toán học, câu đố) vs resolve (GIẢI QUYẾT xung đột/tranh chấp, mang tính THOẢ THUẬN hơn là tìm đáp án) — "solve a puzzle" khác "resolve a conflict".</t>
        </is>
      </c>
      <c r="O83" s="4" t="inlineStr">
        <is>
          <t>solve the mystery; problem-solving.</t>
        </is>
      </c>
      <c r="P83" s="4" t="inlineStr">
        <is>
          <t>Batch goc (750 tu)</t>
        </is>
      </c>
    </row>
    <row r="84">
      <c r="A84" s="4" t="n">
        <v>82</v>
      </c>
      <c r="B84" s="4" t="inlineStr">
        <is>
          <t>move</t>
        </is>
      </c>
      <c r="C84" s="4" t="inlineStr">
        <is>
          <t>A2</t>
        </is>
      </c>
      <c r="D84" s="4" t="n">
        <v>312</v>
      </c>
      <c r="E84" s="4" t="inlineStr">
        <is>
          <t>Ambitransitive: Vi ("move" — tự thân di chuyển), Vt ("move something" — di chuyển vật gì).</t>
        </is>
      </c>
      <c r="F84" s="4" t="n"/>
      <c r="G84" s="4" t="n"/>
      <c r="H84" s="4" t="inlineStr">
        <is>
          <t>Companies move to regional areas.</t>
        </is>
      </c>
      <c r="I84" s="4" t="inlineStr">
        <is>
          <t>move to + nơi đến. VD: "move to regional areas" (58 lần).
move from + nơi xuất phát. VD: "move from one country to another".
move towards + hướng (thường nghĩa bóng). VD: "moving towards a solution".
move around + phạm vi. VD: "move around the city".
move through + không gian. VD: "move through the system".</t>
        </is>
      </c>
      <c r="J84" s="4" t="inlineStr">
        <is>
          <t>move out — [intransitive] — chuyển ra khỏi (nhà ở). VD: "move out anytime they wish".
move in — [intransitive] — chuyển vào ở / tiến về hướng. VD: "move in together".
move on — [intransitive] — bước tiếp, không dừng ở quá khứ (nghĩa bóng phổ biến nhất — LƯU Ý dữ liệu gốc chỉ ghi nghĩa đen "di chuyển trên đường ray", chưa đủ).</t>
        </is>
      </c>
      <c r="K84" s="4" t="inlineStr">
        <is>
          <t>"move on" (phrasal verb, nghĩa BÓNG "bước tiếp trong cuộc sống, không dừng lại ở quá khứ") khác "move on + bề mặt cụ thể" (Vi+Prep+O, nghĩa ĐEN "di chuyển TRÊN một bề mặt vật lý") — cùng hình thức, phân biệt qua việc tân ngữ là vật thể cụ thể hay hoàn toàn vắng mặt/trừu tượng.</t>
        </is>
      </c>
      <c r="L84" s="4" t="inlineStr">
        <is>
          <t>relocate (trang trọng, DI CHUYỂN nơi ở/cơ sở kinh doanh); shift (bán trang trọng, DỊCH CHUYỂN — có thể trừu tượng, quan điểm); transfer (trang trọng, CHUYỂN GIAO — người/vật/quyền).</t>
        </is>
      </c>
      <c r="M84" s="4" t="inlineStr">
        <is>
          <t>Không có nổi bật.</t>
        </is>
      </c>
      <c r="N84" s="4" t="inlineStr">
        <is>
          <t>move (di chuyển CHUNG) vs transfer (CHUYỂN GIAO có tính THỦ TỤC/chính thức hơn, thường giữa 2 địa điểm/chủ thể xác định) — "move house" khác "transfer funds".</t>
        </is>
      </c>
      <c r="O84" s="4" t="inlineStr">
        <is>
          <t>move on; move in; on the move; move mountains.</t>
        </is>
      </c>
      <c r="P84" s="4" t="inlineStr">
        <is>
          <t>Batch goc (750 tu)</t>
        </is>
      </c>
    </row>
    <row r="85">
      <c r="A85" s="4" t="n">
        <v>83</v>
      </c>
      <c r="B85" s="4" t="inlineStr">
        <is>
          <t>purchase</t>
        </is>
      </c>
      <c r="C85" s="4" t="inlineStr">
        <is>
          <t>B1</t>
        </is>
      </c>
      <c r="D85" s="4" t="n">
        <v>303</v>
      </c>
      <c r="E85" s="4" t="inlineStr">
        <is>
          <t>Vt only (trang trọng hơn "buy")</t>
        </is>
      </c>
      <c r="F85" s="4" t="n"/>
      <c r="G85" s="4" t="n"/>
      <c r="H85" s="4" t="inlineStr">
        <is>
          <t>Purchasing from virtual markets reduces crowding.</t>
        </is>
      </c>
      <c r="I85" s="4" t="inlineStr">
        <is>
          <t>purchase from + nguồn — mua TỪ đâu. VD: "purchasing from the virtual markets".</t>
        </is>
      </c>
      <c r="J85" s="4" t="inlineStr">
        <is>
          <t>Không có</t>
        </is>
      </c>
      <c r="K85" s="4" t="inlineStr">
        <is>
          <t>Không cần</t>
        </is>
      </c>
      <c r="L85" s="4" t="inlineStr">
        <is>
          <t>buy (thông dụng hơn — xem #41); acquire (trang trọng hơn, không chỉ qua mua bán — xem batch C1-C2 #149); obtain (trang trọng, đạt được qua nỗ lực — xem #8).</t>
        </is>
      </c>
      <c r="M85" s="4" t="inlineStr">
        <is>
          <t>Không có nổi bật.</t>
        </is>
      </c>
      <c r="N85" s="4" t="inlineStr">
        <is>
          <t>purchase (trang trọng, thường GIAO DỊCH LỚN/chính thức) vs buy (tự nhiên, mọi ngữ cảnh, kể cả nhỏ nhặt) — xem lại #41.</t>
        </is>
      </c>
      <c r="O85" s="4" t="inlineStr">
        <is>
          <t>purchasing power; make a purchase.</t>
        </is>
      </c>
      <c r="P85" s="4" t="inlineStr">
        <is>
          <t>Batch goc (750 tu)</t>
        </is>
      </c>
    </row>
    <row r="86">
      <c r="A86" s="4" t="n">
        <v>84</v>
      </c>
      <c r="B86" s="4" t="inlineStr">
        <is>
          <t>stay</t>
        </is>
      </c>
      <c r="C86" s="4" t="inlineStr">
        <is>
          <t>A2</t>
        </is>
      </c>
      <c r="D86" s="4" t="n">
        <v>302</v>
      </c>
      <c r="E86" s="4" t="inlineStr">
        <is>
          <t>Vi (không transitive — luôn cần trạng ngữ nơi chốn/trạng thái); Vikr khi + adj ("stay calm").</t>
        </is>
      </c>
      <c r="F86" s="4" t="n"/>
      <c r="G86" s="4" t="n"/>
      <c r="H86" s="4" t="inlineStr">
        <is>
          <t>People need to stay at home during the pandemic.</t>
        </is>
      </c>
      <c r="I86" s="4" t="inlineStr">
        <is>
          <t>stay in + nơi chốn RỘNG — quốc gia/thành phố. VD: "stay in abroad".
stay at + nơi chốn CỤ THỂ — nhà, khách sạn. VD: "stay at home".
stay with + người — ở cùng ai. VD: "stay with their parents".</t>
        </is>
      </c>
      <c r="J86" s="4" t="inlineStr">
        <is>
          <t>Không có</t>
        </is>
      </c>
      <c r="K86" s="4" t="inlineStr">
        <is>
          <t>Không cần phân biệt phrasal verb, nhưng lưu ý "stay in" (nơi rộng: quốc gia, thành phố) khác "stay at" (nơi cụ thể: nhà, khách sạn, địa điểm) — mức độ cụ thể của nơi chốn quyết định giới từ.</t>
        </is>
      </c>
      <c r="L86" s="4" t="inlineStr">
        <is>
          <t>remain (trang trọng hơn, tương đương — thường + adj/trạng thái); reside (rất trang trọng, pháp lý/chính thức, CƯ TRÚ lâu dài); linger (trang trọng/văn học, Ở LẠI lâu hơn cần thiết).</t>
        </is>
      </c>
      <c r="M86" s="4" t="inlineStr">
        <is>
          <t>"crash (at)" (thân mật, Mỹ: "can I crash at your place?" = ở nhờ qua đêm).</t>
        </is>
      </c>
      <c r="N86" s="4" t="inlineStr">
        <is>
          <t>stay (Ở LẠI một nơi, tạm thời hoặc lâu dài) vs remain (tương tự nhưng trang trọng hơn, thường dùng cho TRẠNG THÁI hơn là nơi chốn cụ thể — "remain calm" tự nhiên hơn "stay calm" trong văn viết trang trọng, dù cả 2 đều đúng trong văn nói).</t>
        </is>
      </c>
      <c r="O86" s="4" t="inlineStr">
        <is>
          <t>stay put; stay the course; here to stay.</t>
        </is>
      </c>
      <c r="P86" s="4" t="inlineStr">
        <is>
          <t>Batch goc (750 tu)</t>
        </is>
      </c>
    </row>
    <row r="87">
      <c r="A87" s="4" t="n">
        <v>85</v>
      </c>
      <c r="B87" s="4" t="inlineStr">
        <is>
          <t>gain</t>
        </is>
      </c>
      <c r="C87" s="4" t="inlineStr">
        <is>
          <t>B1</t>
        </is>
      </c>
      <c r="D87" s="4" t="n">
        <v>300</v>
      </c>
      <c r="E87" s="4" t="inlineStr">
        <is>
          <t>Vt (gain something)</t>
        </is>
      </c>
      <c r="F87" s="4" t="n"/>
      <c r="G87" s="4" t="n"/>
      <c r="H87" s="4" t="inlineStr">
        <is>
          <t>Intelligence can be gained through motivation.</t>
        </is>
      </c>
      <c r="I87" s="4" t="inlineStr">
        <is>
          <t>gain + O + through + phương tiện — đạt được QUA. VD: "gained through motivation and learning".
gain in + lĩnh vực — đạt được TRONG (một khía cạnh cụ thể). VD: "gain in confidence".</t>
        </is>
      </c>
      <c r="J87" s="4" t="inlineStr">
        <is>
          <t>Không có</t>
        </is>
      </c>
      <c r="K87" s="4" t="inlineStr">
        <is>
          <t>Không cần</t>
        </is>
      </c>
      <c r="L87" s="4" t="inlineStr">
        <is>
          <t>acquire (trang trọng, sở hữu qua thời gian — xem batch C1-C2 #149); obtain (đạt được qua nỗ lực — xem #8); attain (rất trang trọng, ĐẠT ĐƯỢC mục tiêu cao/khó).</t>
        </is>
      </c>
      <c r="M87" s="4" t="inlineStr">
        <is>
          <t>Không có nổi bật.</t>
        </is>
      </c>
      <c r="N87" s="4" t="inlineStr">
        <is>
          <t>gain (ĐẠT ĐƯỢC, có thể dần dần, thường tích cực — kiến thức/cân nặng) vs earn (ĐẠT ĐƯỢC qua CÔNG SỨC/xứng đáng, thường tiền bạc/danh tiếng) — "gain weight" khác "earn a living" (xem #85).</t>
        </is>
      </c>
      <c r="O87" s="4" t="inlineStr">
        <is>
          <t>gain ground; gain insight; ill-gotten gains (thành ngữ).</t>
        </is>
      </c>
      <c r="P87" s="4" t="inlineStr">
        <is>
          <t>Batch goc (750 tu)</t>
        </is>
      </c>
    </row>
    <row r="88">
      <c r="A88" s="4" t="n">
        <v>86</v>
      </c>
      <c r="B88" s="4" t="inlineStr">
        <is>
          <t>prefer</t>
        </is>
      </c>
      <c r="C88" s="4" t="inlineStr">
        <is>
          <t>B1</t>
        </is>
      </c>
      <c r="D88" s="4" t="n">
        <v>300</v>
      </c>
      <c r="E88" s="4" t="inlineStr">
        <is>
          <t>Vt (prefer something / prefer to do something / prefer V-ing to V-ing khác).</t>
        </is>
      </c>
      <c r="F88" s="4" t="n"/>
      <c r="G88" s="4" t="n"/>
      <c r="H88" s="4" t="inlineStr">
        <is>
          <t>Many people prefer reading on printed materials.</t>
        </is>
      </c>
      <c r="I88" s="4" t="inlineStr">
        <is>
          <t>Không có giới từ đi kèm trong dữ liệu (0 preps).</t>
        </is>
      </c>
      <c r="J88" s="4" t="inlineStr">
        <is>
          <t>Không có</t>
        </is>
      </c>
      <c r="K88" s="4" t="inlineStr">
        <is>
          <t>Không cần, nhưng lưu ý cấu trúc so sánh đặc biệt "prefer A TO B" (thích A HƠN B — dùng "to", KHÔNG dùng "than").</t>
        </is>
      </c>
      <c r="L88" s="4" t="inlineStr">
        <is>
          <t>favor/favour (trang trọng, THIÊN VỊ/ưa thích hơn); would rather (cấu trúc bán trang trọng, diễn đạt sở thích trong tình huống cụ thể); opt for (bán trang trọng — xem #56).</t>
        </is>
      </c>
      <c r="M88" s="4" t="inlineStr">
        <is>
          <t>Không có nổi bật.</t>
        </is>
      </c>
      <c r="N88" s="4" t="inlineStr">
        <is>
          <t>prefer A to B (trang trọng, so sánh 2 thứ CỐ ĐỊNH) vs would rather + V (diễn đạt lựa chọn trong MỘT tình huống cụ thể, cấu trúc ngữ pháp khác hẳn — bare infinitive).</t>
        </is>
      </c>
      <c r="O88" s="4" t="inlineStr">
        <is>
          <t>prefer... to...; all things considered, I'd prefer.</t>
        </is>
      </c>
      <c r="P88" s="4" t="inlineStr">
        <is>
          <t>Batch goc (750 tu)</t>
        </is>
      </c>
    </row>
    <row r="89">
      <c r="A89" s="4" t="n">
        <v>87</v>
      </c>
      <c r="B89" s="4" t="inlineStr">
        <is>
          <t>earn</t>
        </is>
      </c>
      <c r="C89" s="4" t="inlineStr">
        <is>
          <t>B1</t>
        </is>
      </c>
      <c r="D89" s="4" t="n">
        <v>294</v>
      </c>
      <c r="E89" s="4" t="inlineStr">
        <is>
          <t>Vt (earn money/a living)</t>
        </is>
      </c>
      <c r="F89" s="4" t="n"/>
      <c r="G89" s="4" t="n"/>
      <c r="H89" s="4" t="inlineStr">
        <is>
          <t>He earned his Master's degree in 2014.</t>
        </is>
      </c>
      <c r="I89" s="4" t="inlineStr">
        <is>
          <t>Không áp dụng — "in" trong dữ liệu là trạng ngữ thời gian đi kèm, không phải Vi+Prep của "earn".</t>
        </is>
      </c>
      <c r="J89" s="4" t="inlineStr">
        <is>
          <t>Không có</t>
        </is>
      </c>
      <c r="K89" s="4" t="inlineStr">
        <is>
          <t>Không cần</t>
        </is>
      </c>
      <c r="L89" s="4" t="inlineStr">
        <is>
          <t>make (thân mật hơn, thường + money — "make money"); gain (đạt được, không nhất thiết qua công sức — xem #83); merit (trang trọng, XỨNG ĐÁNG nhận được — thường không phải tiền, mà sự công nhận).</t>
        </is>
      </c>
      <c r="M89" s="4" t="inlineStr">
        <is>
          <t>"rake in" (thân mật, kiếm được nhiều tiền nhanh chóng).</t>
        </is>
      </c>
      <c r="N89" s="4" t="inlineStr">
        <is>
          <t>earn (kiếm được qua CÔNG SỨC, xứng đáng) vs win (đạt được qua MAY MẮN/cạnh tranh, thường giải thưởng) — "earn a salary" khác "win a prize".</t>
        </is>
      </c>
      <c r="O89" s="4" t="inlineStr">
        <is>
          <t>earn a living; earn one's keep; earn respect.</t>
        </is>
      </c>
      <c r="P89" s="4" t="inlineStr">
        <is>
          <t>Batch goc (750 tu)</t>
        </is>
      </c>
    </row>
    <row r="90">
      <c r="A90" s="4" t="n">
        <v>88</v>
      </c>
      <c r="B90" s="4" t="inlineStr">
        <is>
          <t>prevent</t>
        </is>
      </c>
      <c r="C90" s="4" t="inlineStr">
        <is>
          <t>B1</t>
        </is>
      </c>
      <c r="D90" s="4" t="n">
        <v>292</v>
      </c>
      <c r="E90" s="4" t="inlineStr">
        <is>
          <t>Vt; Complex Transitive bắt buộc dùng "from" (prevent somebody FROM doing something).</t>
        </is>
      </c>
      <c r="F90" s="4" t="n"/>
      <c r="G90" s="4" t="n"/>
      <c r="H90" s="4" t="inlineStr">
        <is>
          <t>Teenagers should be prevented from taking part in dangerous events.</t>
        </is>
      </c>
      <c r="I90" s="4" t="inlineStr">
        <is>
          <t>prevent + O + from + V-ing — ngăn ai đó KHỎI làm gì (cấu trúc BẮT BUỘC dùng "from" trước V-ing, không dùng "to V"). VD: "prevented from taking part".</t>
        </is>
      </c>
      <c r="J90" s="4" t="inlineStr">
        <is>
          <t>Không có</t>
        </is>
      </c>
      <c r="K90" s="4" t="inlineStr">
        <is>
          <t>Không cần phân biệt phrasal verb, nhưng đây là cấu trúc ngữ pháp quan trọng cần nhớ chính xác: prevent...FROM+V-ing (không phải "prevent...to V").</t>
        </is>
      </c>
      <c r="L90" s="4" t="inlineStr">
        <is>
          <t>avoid (KHÁC sắc thái nhẹ: TRÁNH cho bản thân, không nhất thiết ngăn nó xảy ra với người khác); avert (trang trọng, NGĂN CHẶN một thảm hoạ SẮP xảy ra); deter (trang trọng, NGĂN CẢN bằng cách gây sợ hãi/khó khăn).</t>
        </is>
      </c>
      <c r="M90" s="4" t="inlineStr">
        <is>
          <t>Không có nổi bật.</t>
        </is>
      </c>
      <c r="N90" s="4" t="inlineStr">
        <is>
          <t>prevent something FROM happening (ngăn không cho XẢY RA) vs avoid something (TRÁNH không dính líu/gặp phải, có thể điều đó vẫn xảy ra với người khác) — "prevent a fire" khác "avoid a fire" (né nó, không hẳn ngăn nó cháy).</t>
        </is>
      </c>
      <c r="O90" s="4" t="inlineStr">
        <is>
          <t>prevention is better than cure; crime prevention.</t>
        </is>
      </c>
      <c r="P90" s="4" t="inlineStr">
        <is>
          <t>Batch goc (750 tu)</t>
        </is>
      </c>
    </row>
    <row r="91">
      <c r="A91" s="4" t="n">
        <v>89</v>
      </c>
      <c r="B91" s="4" t="inlineStr">
        <is>
          <t>promote</t>
        </is>
      </c>
      <c r="C91" s="4" t="inlineStr">
        <is>
          <t>B1</t>
        </is>
      </c>
      <c r="D91" s="4" t="n">
        <v>287</v>
      </c>
      <c r="E91" s="4" t="inlineStr">
        <is>
          <t>Vt — thường ở dạng bị động "be promoted to".</t>
        </is>
      </c>
      <c r="F91" s="4" t="n"/>
      <c r="G91" s="4" t="n"/>
      <c r="H91" s="4" t="inlineStr">
        <is>
          <t>Violence is promoted to children through video games.</t>
        </is>
      </c>
      <c r="I91" s="4" t="inlineStr">
        <is>
          <t>promote + O + to + đối tượng nhận — quảng bá/xúc tiến ĐẾN. VD: "violence promoted to their children".</t>
        </is>
      </c>
      <c r="J91" s="4" t="inlineStr">
        <is>
          <t>Không có</t>
        </is>
      </c>
      <c r="K91" s="4" t="inlineStr">
        <is>
          <t>Không cần</t>
        </is>
      </c>
      <c r="L91" s="4" t="inlineStr">
        <is>
          <t>advertise (KHÁC sắc thái: QUẢNG CÁO cụ thể qua truyền thông); market (kỹ thuật, TIẾP THỊ có chiến lược); boost (thân mật hơn, THÚC ĐẨY tăng nhanh — xem #37).</t>
        </is>
      </c>
      <c r="M91" s="4" t="inlineStr">
        <is>
          <t>Không có nổi bật.</t>
        </is>
      </c>
      <c r="N91" s="4" t="inlineStr">
        <is>
          <t>promote (2 nghĩa: (1) quảng bá SẢN PHẨM/ý tưởng, (2) THĂNG CHỨC cho ai) — cần phân biệt theo tân ngữ (sản phẩm vs con người).</t>
        </is>
      </c>
      <c r="O91" s="4" t="inlineStr">
        <is>
          <t>get promoted; promote from within.</t>
        </is>
      </c>
      <c r="P91" s="4" t="inlineStr">
        <is>
          <t>Batch goc (750 tu)</t>
        </is>
      </c>
    </row>
    <row r="92">
      <c r="A92" s="4" t="n">
        <v>90</v>
      </c>
      <c r="B92" s="4" t="inlineStr">
        <is>
          <t>grow</t>
        </is>
      </c>
      <c r="C92" s="4" t="inlineStr">
        <is>
          <t>B1</t>
        </is>
      </c>
      <c r="D92" s="4" t="n">
        <v>283</v>
      </c>
      <c r="E92" s="4" t="inlineStr">
        <is>
          <t>Ambitransitive: Vi ("grow" — tự thân lớn lên/tăng trưởng), Vt ("grow crops" — trồng trọt).</t>
        </is>
      </c>
      <c r="F92" s="4" t="inlineStr">
        <is>
          <t>grew / grown</t>
        </is>
      </c>
      <c r="G92" s="4" t="n"/>
      <c r="H92" s="4" t="inlineStr">
        <is>
          <t>Trade cannot grow with only one factor.</t>
        </is>
      </c>
      <c r="I92" s="4" t="inlineStr">
        <is>
          <t>grow in + lĩnh vực — tăng trưởng trong. VD: "grow in wealth".
grow with + điều kiện — phát triển cùng với. VD: "grow with support".
grow at + tốc độ — tăng với tốc độ. VD: "grown at high rates".</t>
        </is>
      </c>
      <c r="J92" s="4" t="inlineStr">
        <is>
          <t>grow up — [intransitive] — lớn lên, trưởng thành (CHỈ dùng cho NGƯỜI, không dùng cho vật/cây). VD: "children grow up in different environments" (66 lần — cách dùng phổ biến nhất trong dữ liệu).</t>
        </is>
      </c>
      <c r="K92" s="4" t="inlineStr">
        <is>
          <t>"grow up" (phrasal verb, TRƯỞNG THÀNH về mặt con người — chỉ dùng cho người) khác hẳn "grow" đơn thuần (Vi/Vt dùng chung cho người/vật/cây cối, ví dụ "the plant grew", KHÔNG nói "the plant grew up").</t>
        </is>
      </c>
      <c r="L92" s="4" t="inlineStr">
        <is>
          <t>expand (nhấn MỞ RỘNG quy mô — xem #25); flourish (trang trọng, PHÁT TRIỂN MẠNH MẼ và thành công); thrive (bán trang trọng, PHÁT TRIỂN TỐT trong điều kiện thuận lợi).</t>
        </is>
      </c>
      <c r="M92" s="4" t="inlineStr">
        <is>
          <t>Không có nổi bật.</t>
        </is>
      </c>
      <c r="N92" s="4" t="inlineStr">
        <is>
          <t>grow (LỚN LÊN/tăng trưởng tự nhiên) vs thrive (PHÁT TRIỂN MẠNH và THÀNH CÔNG, mang sắc thái tích cực rõ hơn "grow") — "the economy grew slowly" khác "the business thrived".</t>
        </is>
      </c>
      <c r="O92" s="4" t="inlineStr">
        <is>
          <t>grow up (xem batch C1-C2 #89); grow apart; grow on someone.</t>
        </is>
      </c>
      <c r="P92" s="4" t="inlineStr">
        <is>
          <t>Batch goc (750 tu)</t>
        </is>
      </c>
    </row>
    <row r="93">
      <c r="A93" s="4" t="n">
        <v>91</v>
      </c>
      <c r="B93" s="4" t="inlineStr">
        <is>
          <t>seem</t>
        </is>
      </c>
      <c r="C93" s="4" t="inlineStr">
        <is>
          <t>A2</t>
        </is>
      </c>
      <c r="D93" s="4" t="n">
        <v>279</v>
      </c>
      <c r="E93" s="4" t="inlineStr">
        <is>
          <t>Vikr (linking verb — luôn theo sau bởi tính từ/to V, không bao giờ có tân ngữ trực tiếp).</t>
        </is>
      </c>
      <c r="F93" s="4" t="n"/>
      <c r="G93" s="4" t="n"/>
      <c r="H93" s="4" t="inlineStr">
        <is>
          <t>It seems to me that animals deserve fair treatment.</t>
        </is>
      </c>
      <c r="I93" s="4" t="inlineStr">
        <is>
          <t>seem to + người — đối với ai đó, dường như (cấu trúc cố định "it seems to me that..."). VD: "it seems to me that...".</t>
        </is>
      </c>
      <c r="J93" s="4" t="inlineStr">
        <is>
          <t>Không có</t>
        </is>
      </c>
      <c r="K93" s="4" t="inlineStr">
        <is>
          <t>Không cần</t>
        </is>
      </c>
      <c r="L93" s="4" t="inlineStr">
        <is>
          <t>appear (tương đương gần, hơi trang trọng hơn); look (nhấn ẤN TƯỢNG THỊ GIÁC cụ thể — "look tired"); come across as (bán trang trọng, TẠO ẤN TƯỢNG là).</t>
        </is>
      </c>
      <c r="M93" s="4" t="inlineStr">
        <is>
          <t>Không có nổi bật.</t>
        </is>
      </c>
      <c r="N93" s="4" t="inlineStr">
        <is>
          <t>seem (CÓ VẺ, dựa trên ấn tượng/suy đoán CHUNG) vs appear (tương tự nhưng thiên về BẰNG CHỨNG BÊN NGOÀI/thị giác hơn một chút) — 2 từ rất gần nghĩa, thường thay thế được cho nhau.</t>
        </is>
      </c>
      <c r="O93" s="4" t="inlineStr">
        <is>
          <t>it would seem that; seemingly.</t>
        </is>
      </c>
      <c r="P93" s="4" t="inlineStr">
        <is>
          <t>Batch goc (750 tu)</t>
        </is>
      </c>
    </row>
    <row r="94">
      <c r="A94" s="4" t="n">
        <v>92</v>
      </c>
      <c r="B94" s="4" t="inlineStr">
        <is>
          <t>suggest</t>
        </is>
      </c>
      <c r="C94" s="4" t="inlineStr">
        <is>
          <t>B1</t>
        </is>
      </c>
      <c r="D94" s="4" t="n">
        <v>277</v>
      </c>
      <c r="E94" s="4" t="inlineStr">
        <is>
          <t>Vt (suggest something / that-clause / V-ing) — LƯU Ý: KHÔNG dùng "suggest to V" (sai), phải dùng "suggest V-ing" hoặc "suggest that + S + V".</t>
        </is>
      </c>
      <c r="F94" s="4" t="n"/>
      <c r="G94" s="4" t="n"/>
      <c r="H94" s="4" t="inlineStr">
        <is>
          <t>The essay suggests one possible solution.</t>
        </is>
      </c>
      <c r="I94" s="4" t="inlineStr">
        <is>
          <t>Không áp dụng — "at" trong dữ liệu thuộc cụm "at least" (ít nhất), không phải giới từ đi theo động từ "suggest" — lỗi trích xuất dữ liệu tự động.</t>
        </is>
      </c>
      <c r="J94" s="4" t="inlineStr">
        <is>
          <t>Không có</t>
        </is>
      </c>
      <c r="K94" s="4" t="inlineStr">
        <is>
          <t>Lưu ý lỗi dữ liệu (giới từ "at" không thực sự thuộc "suggest"), đồng thời lưu ý lỗi ngữ pháp phổ biến: "suggest to do something" SAI, phải dùng "suggest doing something" hoặc "suggest that + mệnh đề".</t>
        </is>
      </c>
      <c r="L94" s="4" t="inlineStr">
        <is>
          <t>recommend (MẠNH hơn, ĐỀ XUẤT có căn cứ/chuyên môn); propose (trang trọng, ĐỀ XUẤT chính thức — kế hoạch/hôn nhân); imply (KHÁC nghĩa: NGỤ Ý gián tiếp — xem #48).</t>
        </is>
      </c>
      <c r="M94" s="4" t="inlineStr">
        <is>
          <t>Không có nổi bật.</t>
        </is>
      </c>
      <c r="N94" s="4" t="inlineStr">
        <is>
          <t>suggest (ĐỀ XUẤT nhẹ nhàng, không ép buộc — + V-ing/that) vs recommend (ĐỀ XUẤT có CĂN CỨ/thẩm quyền hơn, thường chuyên gia) — cấu trúc ngữ pháp giống nhau nhưng recommend mang tính chuyên môn hơn.</t>
        </is>
      </c>
      <c r="O94" s="4" t="inlineStr">
        <is>
          <t>suggest itself (tự nhiên nảy ra); at the suggestion of.</t>
        </is>
      </c>
      <c r="P94" s="4" t="inlineStr">
        <is>
          <t>Batch goc (750 tu)</t>
        </is>
      </c>
    </row>
    <row r="95">
      <c r="A95" s="4" t="n">
        <v>93</v>
      </c>
      <c r="B95" s="4" t="inlineStr">
        <is>
          <t>watch</t>
        </is>
      </c>
      <c r="C95" s="4" t="inlineStr">
        <is>
          <t>A2</t>
        </is>
      </c>
      <c r="D95" s="4" t="n">
        <v>277</v>
      </c>
      <c r="E95" s="4" t="inlineStr">
        <is>
          <t>Vt (watch something); Complex Transitive (watch somebody do/doing something).</t>
        </is>
      </c>
      <c r="F95" s="4" t="n"/>
      <c r="G95" s="4" t="n"/>
      <c r="H95" s="4" t="inlineStr">
        <is>
          <t>Kids watch violent content on TV.</t>
        </is>
      </c>
      <c r="I95" s="4" t="inlineStr">
        <is>
          <t>Không áp dụng — "out" thuộc phrasal verb, tách biệt khỏi "watch" nghĩa gốc.</t>
        </is>
      </c>
      <c r="J95" s="4" t="inlineStr">
        <is>
          <t>watch out (for something) — [intransitive, inseparable với "for"] — cảnh giác, coi chừng (điều có thể xảy ra). VD: "things to watch out for".</t>
        </is>
      </c>
      <c r="K95" s="4" t="inlineStr">
        <is>
          <t>"watch" (Vt, xem/quan sát TRỰC TIẾP một vật/sự việc) khác "watch out (for)" (phrasal verb, mang tính CẢNH BÁO/đề phòng — không phải hành động xem đơn thuần).</t>
        </is>
      </c>
      <c r="L95" s="4" t="inlineStr">
        <is>
          <t>observe (quan sát kỹ có chủ đích — xem #43); view (trang trọng, XEM — truyền hình/triển lãm); monitor (kỹ thuật, THEO DÕI liên tục có hệ thống).</t>
        </is>
      </c>
      <c r="M95" s="4" t="inlineStr">
        <is>
          <t>"keep tabs on" (thân mật, theo dõi sát sao).</t>
        </is>
      </c>
      <c r="N95" s="4" t="inlineStr">
        <is>
          <t>watch (xem CÓ CHỦ Ý, tập trung — TV, sự kiện đang diễn ra) vs see (nhìn thấy THỤ ĐỘNG, không cần chủ ý — xem #43) — "watch a movie" (chủ động) khác "see a movie" (cũng dùng được nhưng nhấn trải nghiệm hơn quá trình xem).</t>
        </is>
      </c>
      <c r="O95" s="4" t="inlineStr">
        <is>
          <t>watch out; watch over; watch one's step.</t>
        </is>
      </c>
      <c r="P95" s="4" t="inlineStr">
        <is>
          <t>Batch goc (750 tu)</t>
        </is>
      </c>
    </row>
    <row r="96">
      <c r="A96" s="4" t="n">
        <v>94</v>
      </c>
      <c r="B96" s="4" t="inlineStr">
        <is>
          <t>lose</t>
        </is>
      </c>
      <c r="C96" s="4" t="inlineStr">
        <is>
          <t>A2</t>
        </is>
      </c>
      <c r="D96" s="4" t="n">
        <v>275</v>
      </c>
      <c r="E96" s="4" t="inlineStr">
        <is>
          <t>Vt (lose something)</t>
        </is>
      </c>
      <c r="F96" s="4" t="inlineStr">
        <is>
          <t>lost / lost</t>
        </is>
      </c>
      <c r="G96" s="4" t="n"/>
      <c r="H96" s="4" t="inlineStr">
        <is>
          <t>People could get lost in a rainforest.</t>
        </is>
      </c>
      <c r="I96" s="4" t="inlineStr">
        <is>
          <t>Không áp dụng độc lập — "in" đi theo tính từ bị động "lost" (bị lạc TRONG một khu vực), "out" thuộc phrasal verb.</t>
        </is>
      </c>
      <c r="J96" s="4" t="inlineStr">
        <is>
          <t>lose out (on something) — [intransitive, thường đi với "on"] — bỏ lỡ cơ hội, chịu thiệt. VD: "lose out on opportunities to earn money".</t>
        </is>
      </c>
      <c r="K96" s="4" t="inlineStr">
        <is>
          <t>"be lost in + nơi chốn" (tính từ bị động "lost" + giới từ chỉ nơi chốn, nghĩa ĐEN "bị lạc trong khu vực cụ thể") khác "lose out (on)" (phrasal verb, nghĩa TRỪU TƯỢNG "bỏ lỡ cơ hội/chịu thiệt" — không liên quan đến việc lạc đường).</t>
        </is>
      </c>
      <c r="L96" s="4" t="inlineStr">
        <is>
          <t>misplace (bán trang trọng, LÀM THẤT LẠC đồ vật cụ thể, có thể tìm lại); forfeit (trang trọng, MẤT QUYỀN do vi phạm quy định); waste (mất đi do LÃNG PHÍ — xem #72).</t>
        </is>
      </c>
      <c r="M96" s="4" t="inlineStr">
        <is>
          <t>Không có nổi bật.</t>
        </is>
      </c>
      <c r="N96" s="4" t="inlineStr">
        <is>
          <t>lose (mất CHUNG, có thể vĩnh viễn hoặc tạm thời) vs misplace (làm THẤT LẠC tạm thời, có khả năng tìm lại được, nhẹ hơn "lose") — "lose my keys" (nghiêm trọng hơn) vs "misplace my keys" (nhẹ nhàng, chỉ để nhầm chỗ).</t>
        </is>
      </c>
      <c r="O96" s="4" t="inlineStr">
        <is>
          <t>lose track of; lose one's temper; lose out on.</t>
        </is>
      </c>
      <c r="P96" s="4" t="inlineStr">
        <is>
          <t>Batch goc (750 tu)</t>
        </is>
      </c>
    </row>
    <row r="97">
      <c r="A97" s="4" t="n">
        <v>95</v>
      </c>
      <c r="B97" s="4" t="inlineStr">
        <is>
          <t>illustrate</t>
        </is>
      </c>
      <c r="C97" s="4" t="inlineStr">
        <is>
          <t>B2</t>
        </is>
      </c>
      <c r="D97" s="4" t="n">
        <v>272</v>
      </c>
      <c r="E97" s="4" t="inlineStr">
        <is>
          <t>Vt (illustrate something); cũng dùng ở dạng trạng ngữ mở đầu cố định "To illustrate," (để minh hoạ).</t>
        </is>
      </c>
      <c r="F97" s="4" t="n"/>
      <c r="G97" s="4" t="n"/>
      <c r="H97" s="4" t="inlineStr">
        <is>
          <t>To illustrate, a recent study shows...</t>
        </is>
      </c>
      <c r="I97" s="4" t="inlineStr">
        <is>
          <t>illustrate with + N — minh hoạ BẰNG (ví dụ, dẫn chứng). VD: "illustrate with an example".
illustrate for + mục đích (ít phổ biến hơn).</t>
        </is>
      </c>
      <c r="J97" s="4" t="inlineStr">
        <is>
          <t>Không có</t>
        </is>
      </c>
      <c r="K97" s="4" t="inlineStr">
        <is>
          <t>Không cần</t>
        </is>
      </c>
      <c r="L97" s="4" t="inlineStr">
        <is>
          <t>exemplify (trang trọng — xem batch C1-C2 #4, MINH HOẠ bằng VÍ DỤ CỤ THỂ); demonstrate (CHỨNG MINH bằng bằng chứng — xem #32); depict (trang trọng, MÔ TẢ bằng hình ảnh/lời văn).</t>
        </is>
      </c>
      <c r="M97" s="4" t="inlineStr">
        <is>
          <t>Không có nổi bật.</t>
        </is>
      </c>
      <c r="N97" s="4" t="inlineStr">
        <is>
          <t>illustrate (MINH HOẠ ý tưởng bằng ví dụ/hình ảnh, làm rõ nghĩa) vs demonstrate (CHỨNG MINH tính đúng đắn bằng bằng chứng/thực nghiệm, mạnh hơn về tính thuyết phục) — "illustrate a point" khác "demonstrate a theory".</t>
        </is>
      </c>
      <c r="O97" s="4" t="inlineStr">
        <is>
          <t>to illustrate; illustrate a point.</t>
        </is>
      </c>
      <c r="P97" s="4" t="inlineStr">
        <is>
          <t>Batch goc (750 tu)</t>
        </is>
      </c>
    </row>
    <row r="98">
      <c r="A98" s="4" t="n">
        <v>96</v>
      </c>
      <c r="B98" s="4" t="inlineStr">
        <is>
          <t>maintain</t>
        </is>
      </c>
      <c r="C98" s="4" t="inlineStr">
        <is>
          <t>B1</t>
        </is>
      </c>
      <c r="D98" s="4" t="n">
        <v>267</v>
      </c>
      <c r="E98" s="4" t="inlineStr">
        <is>
          <t>Vt only — KHÔNG BAO GIỜ cần giới từ.</t>
        </is>
      </c>
      <c r="F98" s="4" t="n"/>
      <c r="G98" s="4" t="n"/>
      <c r="H98" s="4" t="inlineStr">
        <is>
          <t>Governments must maintain public infrastructure.</t>
        </is>
      </c>
      <c r="I98" s="4" t="inlineStr">
        <is>
          <t>Không áp dụng (0 giới từ trong dữ liệu, xác nhận đây là ngoại động từ thuần).</t>
        </is>
      </c>
      <c r="J98" s="4" t="inlineStr">
        <is>
          <t>Không có</t>
        </is>
      </c>
      <c r="K98" s="4" t="inlineStr">
        <is>
          <t>Không cần</t>
        </is>
      </c>
      <c r="L98" s="4" t="inlineStr">
        <is>
          <t>sustain (trang trọng, DUY TRÌ một trạng thái/mức độ liên tục theo thời gian); uphold (trang trọng, DUY TRÌ/bảo vệ — nguyên tắc/luật lệ); preserve (bảo tồn — xem #53).</t>
        </is>
      </c>
      <c r="M98" s="4" t="inlineStr">
        <is>
          <t>Không có nổi bật.</t>
        </is>
      </c>
      <c r="N98" s="4" t="inlineStr">
        <is>
          <t>maintain (DUY TRÌ ở trạng thái hiện tại, không để suy giảm) vs sustain (DUY TRÌ LIÊN TỤC dưới áp lực/theo thời gian dài, thường hàm ý khó khăn hơn) — "maintain equipment" khác "sustain economic growth".</t>
        </is>
      </c>
      <c r="O98" s="4" t="inlineStr">
        <is>
          <t>maintain that (khẳng định quan điểm); low-maintenance.</t>
        </is>
      </c>
      <c r="P98" s="4" t="inlineStr">
        <is>
          <t>Batch goc (750 tu)</t>
        </is>
      </c>
    </row>
    <row r="99">
      <c r="A99" s="4" t="n">
        <v>97</v>
      </c>
      <c r="B99" s="4" t="inlineStr">
        <is>
          <t>contribute</t>
        </is>
      </c>
      <c r="C99" s="4" t="inlineStr">
        <is>
          <t>B1</t>
        </is>
      </c>
      <c r="D99" s="4" t="n">
        <v>265</v>
      </c>
      <c r="E99" s="4" t="inlineStr">
        <is>
          <t>Vi+Prep chủ yếu ("contribute to" — chiếm gần như toàn bộ cách dùng).</t>
        </is>
      </c>
      <c r="F99" s="4" t="n"/>
      <c r="G99" s="4" t="n"/>
      <c r="H99" s="4" t="inlineStr">
        <is>
          <t>Disposing more garbage contributes to the existing pollution problem.</t>
        </is>
      </c>
      <c r="I99" s="4" t="inlineStr">
        <is>
          <t>contribute to + N — đóng góp vào, góp phần gây ra. VD: "contribute to the existing waste pollution problem" (112 lần).</t>
        </is>
      </c>
      <c r="J99" s="4" t="inlineStr">
        <is>
          <t>Dữ liệu gốc cũng liệt kê "contribute to" ở sheet Phrasal Verb — nhưng đây thực chất là prepositional verb giống "lead to"/"benefit from" (xem Phân biệt).</t>
        </is>
      </c>
      <c r="K99" s="4" t="inlineStr">
        <is>
          <t>Giống "lead to" và "benefit from" — "contribute to" có nghĩa trong suốt, giới từ "to" không tách rời được → về bản chất là Vi+Prep+O/prepositional verb, không phải phrasal verb thật dù được liệt kê trong sheet Phrasal Verb của dữ liệu gốc.</t>
        </is>
      </c>
      <c r="L99" s="4" t="inlineStr">
        <is>
          <t>donate (KHÁC sắc thái: CHO TẶNG, thường tiền/vật, không hoàn lại — xem #6); add to (thông dụng hơn — xem #155 C1-C2); participate in (KHÁC nghĩa: THAM GIA, không nhất thiết đóng góp).</t>
        </is>
      </c>
      <c r="M99" s="4" t="inlineStr">
        <is>
          <t>Không có nổi bật.</t>
        </is>
      </c>
      <c r="N99" s="4" t="inlineStr">
        <is>
          <t>contribute to (ĐÓNG GÓP một phần vào kết quả CHUNG, có thể tích cực/tiêu cực) vs donate (CHO TẶNG cụ thể, thường TỰ NGUYỆN và không mong đền đáp, chỉ tích cực) — "contribute to pollution" (tiêu cực, đóng góp một phần) khác "donate to charity" (tích cực, cho tặng).</t>
        </is>
      </c>
      <c r="O99" s="4" t="inlineStr">
        <is>
          <t>contribute to; make a contribution.</t>
        </is>
      </c>
      <c r="P99" s="4" t="inlineStr">
        <is>
          <t>Batch goc (750 tu)</t>
        </is>
      </c>
    </row>
    <row r="100">
      <c r="A100" s="4" t="n">
        <v>98</v>
      </c>
      <c r="B100" s="4" t="inlineStr">
        <is>
          <t>protect</t>
        </is>
      </c>
      <c r="C100" s="4" t="inlineStr">
        <is>
          <t>B1</t>
        </is>
      </c>
      <c r="D100" s="4" t="n">
        <v>264</v>
      </c>
      <c r="E100" s="4" t="inlineStr">
        <is>
          <t>Vt (protect somebody/something); thường đi kèm "from" khi nêu rõ nguy cơ.</t>
        </is>
      </c>
      <c r="F100" s="4" t="n"/>
      <c r="G100" s="4" t="n"/>
      <c r="H100" s="4" t="inlineStr">
        <is>
          <t>Limiting children's freedom protects them from danger.</t>
        </is>
      </c>
      <c r="I100" s="4" t="inlineStr">
        <is>
          <t>protect + O + from + nguy cơ — bảo vệ ai/cái gì KHỎI nguy cơ nào. VD: "protect children from going out alone".</t>
        </is>
      </c>
      <c r="J100" s="4" t="inlineStr">
        <is>
          <t>Không có</t>
        </is>
      </c>
      <c r="K100" s="4" t="inlineStr">
        <is>
          <t>Không cần</t>
        </is>
      </c>
      <c r="L100" s="4" t="inlineStr">
        <is>
          <t>safeguard (trang trọng, BẢO VỆ có hệ thống/chủ động phòng ngừa); shield (hình ảnh, CHE CHẮN khỏi nguy hiểm trực tiếp); defend (MẠNH hơn, BẢO VỆ khi bị TẤN CÔNG — có tính đối kháng).</t>
        </is>
      </c>
      <c r="M100" s="4" t="inlineStr">
        <is>
          <t>Không có nổi bật.</t>
        </is>
      </c>
      <c r="N100" s="4" t="inlineStr">
        <is>
          <t>protect (bảo vệ CHUNG, phòng ngừa) vs defend (bảo vệ khi ĐANG bị tấn công/chỉ trích, mang tính đối kháng/phản ứng hơn) — "protect children" (phòng ngừa) khác "defend a country" (chống lại tấn công).</t>
        </is>
      </c>
      <c r="O100" s="4" t="inlineStr">
        <is>
          <t>protect against; protective of.</t>
        </is>
      </c>
      <c r="P100" s="4" t="inlineStr">
        <is>
          <t>Batch goc (750 tu)</t>
        </is>
      </c>
    </row>
    <row r="101">
      <c r="A101" s="4" t="n">
        <v>99</v>
      </c>
      <c r="B101" s="4" t="inlineStr">
        <is>
          <t>conduct</t>
        </is>
      </c>
      <c r="C101" s="4" t="inlineStr">
        <is>
          <t>B1</t>
        </is>
      </c>
      <c r="D101" s="4" t="n">
        <v>262</v>
      </c>
      <c r="E101" s="4" t="inlineStr">
        <is>
          <t>Vt only — thường ở dạng bị động "be conducted".</t>
        </is>
      </c>
      <c r="F101" s="4" t="n"/>
      <c r="G101" s="4" t="n"/>
      <c r="H101" s="4" t="inlineStr">
        <is>
          <t>A study was conducted in Japan.</t>
        </is>
      </c>
      <c r="I101" s="4" t="inlineStr">
        <is>
          <t>conducted in + nơi chốn — được tiến hành TẠI (quốc gia/khu vực rộng). VD: "conducted in Japan".
conducted at + nơi chốn cụ thể — được tiến hành TẠI (trường/viện cụ thể). VD: "conducted at Colorado State University".
conducted on + đối tượng nghiên cứu — được tiến hành TRÊN (đối tượng thí nghiệm). VD: "experiments conducted on them".</t>
        </is>
      </c>
      <c r="J101" s="4" t="inlineStr">
        <is>
          <t>Không có</t>
        </is>
      </c>
      <c r="K101" s="4" t="inlineStr">
        <is>
          <t>Không cần, nhưng lưu ý các giới từ này đi theo TÂN NGỮ đã có của "conduct" (a study conducted IN Japan) — không phải Vi+Prep+O độc lập vì "conduct" luôn cần tân ngữ trực tiếp trước đó.</t>
        </is>
      </c>
      <c r="L101" s="4" t="inlineStr">
        <is>
          <t>carry out (bán trang trọng, tương đương — xem #16); perform (thực hiện có kỹ năng — xem #28); administer (trang trọng, THỰC HIỆN có tính THỦ TỤC — khảo sát/bài kiểm tra).</t>
        </is>
      </c>
      <c r="M101" s="4" t="inlineStr">
        <is>
          <t>Không có nổi bật.</t>
        </is>
      </c>
      <c r="N101" s="4" t="inlineStr">
        <is>
          <t>conduct (TIẾN HÀNH một cách có tổ chức, trang trọng — nghiên cứu/khảo sát) vs carry out (tương đương nhưng ít trang trọng hơn một chút, dùng linh hoạt hơn).</t>
        </is>
      </c>
      <c r="O101" s="4" t="inlineStr">
        <is>
          <t>conduct oneself; conduct business.</t>
        </is>
      </c>
      <c r="P101" s="4" t="inlineStr">
        <is>
          <t>Batch goc (750 tu)</t>
        </is>
      </c>
    </row>
    <row r="102">
      <c r="A102" s="4" t="n">
        <v>100</v>
      </c>
      <c r="B102" s="4" t="inlineStr">
        <is>
          <t>suffer</t>
        </is>
      </c>
      <c r="C102" s="4" t="inlineStr">
        <is>
          <t>B1</t>
        </is>
      </c>
      <c r="D102" s="4" t="n">
        <v>262</v>
      </c>
      <c r="E102" s="4" t="inlineStr">
        <is>
          <t>Ambitransitive: Vi+Prep ("suffer from" — phổ biến nhất), Vt ("suffer losses" — chịu đựng trực tiếp, ít phổ biến hơn).</t>
        </is>
      </c>
      <c r="F102" s="4" t="n"/>
      <c r="G102" s="4" t="n"/>
      <c r="H102" s="4" t="inlineStr">
        <is>
          <t>My brother was suffering from a bad toothache.</t>
        </is>
      </c>
      <c r="I102" s="4" t="inlineStr">
        <is>
          <t>suffer from + N — mắc phải, chịu đựng (thường dùng cho bệnh tật/vấn đề). VD: "suffering from a very bad toothache" (128 lần).</t>
        </is>
      </c>
      <c r="J102" s="4" t="inlineStr">
        <is>
          <t>Dữ liệu gốc cũng liệt kê "suffer from" ở sheet Phrasal Verb — cùng loại prepositional verb như "lead to"/"benefit from"/"contribute to" (xem Phân biệt).</t>
        </is>
      </c>
      <c r="K102" s="4" t="inlineStr">
        <is>
          <t>Giống các trường hợp trên — "suffer from" có nghĩa trong suốt (suffer + from = chịu đựng TỪ nguồn/nguyên nhân nào), không mang tính idiom → là prepositional verb/Vi+Prep+O, không phải phrasal verb thật.</t>
        </is>
      </c>
      <c r="L102" s="4" t="inlineStr">
        <is>
          <t>endure (trang trọng, CHỊU ĐỰNG bền bỉ, thường kéo dài); undergo (trải qua — xem #26); experience (trải nghiệm — xem #26, trung tính hơn "suffer").</t>
        </is>
      </c>
      <c r="M102" s="4" t="inlineStr">
        <is>
          <t>Không có nổi bật.</t>
        </is>
      </c>
      <c r="N102" s="4" t="inlineStr">
        <is>
          <t>suffer from (Vi+Prep, CHỊU ĐỰNG một cách bị động, thường bệnh tật/vấn đề) vs endure (CHỊU ĐỰNG một cách CHỦ ĐỘNG/kiên cường hơn, nhấn sức chịu đựng) — "suffer from a disease" khác "endure hardship with courage".</t>
        </is>
      </c>
      <c r="O102" s="4" t="inlineStr">
        <is>
          <t>suffer the consequences; suffer in silence.</t>
        </is>
      </c>
      <c r="P102" s="4" t="inlineStr">
        <is>
          <t>Batch goc (750 tu)</t>
        </is>
      </c>
    </row>
    <row r="103">
      <c r="A103" s="4" t="n">
        <v>101</v>
      </c>
      <c r="B103" s="4" t="inlineStr">
        <is>
          <t>happen</t>
        </is>
      </c>
      <c r="C103" s="4" t="inlineStr">
        <is>
          <t>A2</t>
        </is>
      </c>
      <c r="D103" s="4" t="n">
        <v>261</v>
      </c>
      <c r="E103" s="4" t="inlineStr">
        <is>
          <t>Vi only — không bao giờ nhận tân ngữ trực tiếp.</t>
        </is>
      </c>
      <c r="F103" s="4" t="n"/>
      <c r="G103" s="4" t="n"/>
      <c r="H103" s="4" t="inlineStr">
        <is>
          <t>No one knows what will happen in the future.</t>
        </is>
      </c>
      <c r="I103" s="4" t="inlineStr">
        <is>
          <t>happen in + thời gian/nơi chốn — xảy ra TRONG/TẠI. VD: "happen in the future".
happen to + người — xảy ra VỚI ai. VD: "happened to me last month".</t>
        </is>
      </c>
      <c r="J103" s="4" t="inlineStr">
        <is>
          <t>Không có</t>
        </is>
      </c>
      <c r="K103" s="4" t="inlineStr">
        <is>
          <t>Lưu ý "happen to somebody" (xảy ra VỚI ai) khác "happen to + V" (tình cờ/vô tình làm gì, ví dụ "I happened to see him") — 2 cấu trúc khác nhau dùng chung "happen to".</t>
        </is>
      </c>
      <c r="L103" s="4" t="inlineStr">
        <is>
          <t>occur (trang trọng hơn, văn viết); take place (bán trang trọng, thường sự kiện đã LÊN KẾ HOẠCH); come about (bán trang trọng, XẢY RA theo một cách nào đó, thường hỏi "how").</t>
        </is>
      </c>
      <c r="M103" s="4" t="inlineStr">
        <is>
          <t>Không có nổi bật.</t>
        </is>
      </c>
      <c r="N103" s="4" t="inlineStr">
        <is>
          <t>happen (xảy ra CHUNG, có thể ngẫu nhiên) vs take place (xảy ra theo KẾ HOẠCH/lịch trình đã định — sự kiện, hội nghị) — "an accident happened" khác "the ceremony took place".</t>
        </is>
      </c>
      <c r="O103" s="4" t="inlineStr">
        <is>
          <t>happen to (tình cờ); as it happens; whatever happens.</t>
        </is>
      </c>
      <c r="P103" s="4" t="inlineStr">
        <is>
          <t>Batch goc (750 tu)</t>
        </is>
      </c>
    </row>
    <row r="104">
      <c r="A104" s="4" t="n">
        <v>102</v>
      </c>
      <c r="B104" s="4" t="inlineStr">
        <is>
          <t>decrease</t>
        </is>
      </c>
      <c r="C104" s="4" t="inlineStr">
        <is>
          <t>B1</t>
        </is>
      </c>
      <c r="D104" s="4" t="n">
        <v>260</v>
      </c>
      <c r="E104" s="4" t="inlineStr">
        <is>
          <t>Ambitransitive: Vi (tự thân giảm), Vt (decrease something = làm giảm).</t>
        </is>
      </c>
      <c r="F104" s="4" t="n"/>
      <c r="G104" s="4" t="n"/>
      <c r="H104" s="4" t="inlineStr">
        <is>
          <t>The number of visitors is decreasing in many countries.</t>
        </is>
      </c>
      <c r="I104" s="4" t="inlineStr">
        <is>
          <t>decrease in + lĩnh vực — giảm trong (phạm vi/lĩnh vực nào). VD: "decreasing in a number of countries".</t>
        </is>
      </c>
      <c r="J104" s="4" t="inlineStr">
        <is>
          <t>Không có</t>
        </is>
      </c>
      <c r="K104" s="4" t="inlineStr">
        <is>
          <t>Không cần</t>
        </is>
      </c>
      <c r="L104" s="4" t="inlineStr">
        <is>
          <t>decline (trang trọng hơn, thường XU HƯỚNG dài hạn, có thể hàm ý suy tàn — xem batch C1-C2 #165); diminish (trang trọng, GIẢM DẦN về tầm quan trọng/mức độ); dwindle (trang trọng, GIẢM DẦN đến mức gần hết — xem batch C1-C2 #18).</t>
        </is>
      </c>
      <c r="M104" s="4" t="inlineStr">
        <is>
          <t>Không có nổi bật.</t>
        </is>
      </c>
      <c r="N104" s="4" t="inlineStr">
        <is>
          <t>decrease (GIẢM, trung tính, có thể tăng trở lại) vs decline (GIẢM mang tính XU HƯỚNG dài hạn, thường khó đảo ngược, hàm ý suy thoái) — "decrease temporarily" khác "decline steadily over decades".</t>
        </is>
      </c>
      <c r="O104" s="4" t="inlineStr">
        <is>
          <t>on the decrease; sharp decrease.</t>
        </is>
      </c>
      <c r="P104" s="4" t="inlineStr">
        <is>
          <t>Batch goc (750 tu)</t>
        </is>
      </c>
    </row>
    <row r="105">
      <c r="A105" s="4" t="n">
        <v>103</v>
      </c>
      <c r="B105" s="4" t="inlineStr">
        <is>
          <t>clear</t>
        </is>
      </c>
      <c r="C105" s="4" t="inlineStr">
        <is>
          <t>A2</t>
        </is>
      </c>
      <c r="D105" s="4" t="n">
        <v>248</v>
      </c>
      <c r="E105" s="4" t="inlineStr">
        <is>
          <t>Chủ yếu là TÍNH TỪ ("it is clear that..."); khi là động từ: Vt (clear something = dọn dẹp, làm sạch).</t>
        </is>
      </c>
      <c r="F105" s="4" t="n"/>
      <c r="G105" s="4" t="n"/>
      <c r="H105" s="4" t="inlineStr">
        <is>
          <t>It is clear that this policy has flaws. (tính từ, cách dùng phổ biến nhất)</t>
        </is>
      </c>
      <c r="I105" s="4" t="inlineStr">
        <is>
          <t>Không áp dụng (0 giới từ trong dữ liệu)</t>
        </is>
      </c>
      <c r="J105" s="4" t="inlineStr">
        <is>
          <t>Không có</t>
        </is>
      </c>
      <c r="K105" s="4" t="inlineStr">
        <is>
          <t>Lưu ý "clear" chủ yếu xuất hiện như TÍNH TỪ trong văn luận, hiếm khi là động từ chính.</t>
        </is>
      </c>
      <c r="L105" s="4" t="inlineStr">
        <is>
          <t>clarify (trang trọng, LÀM RÕ thông tin — xem #75); resolve (GIẢI QUYẾT dứt điểm — xem #79); vacate (rất trang trọng, DỌN TRỐNG một không gian).</t>
        </is>
      </c>
      <c r="M105" s="4" t="inlineStr">
        <is>
          <t>Không có nổi bật.</t>
        </is>
      </c>
      <c r="N105" s="4" t="inlineStr">
        <is>
          <t>clear (dọn sạch/làm rõ, CHUNG) vs clarify (CHỈ dùng cho THÔNG TIN/ý nghĩa mơ hồ, không dùng cho vật lý) — "clear the table" khác "clarify the instructions".</t>
        </is>
      </c>
      <c r="O105" s="4" t="inlineStr">
        <is>
          <t>clear up; in the clear; loud and clear.</t>
        </is>
      </c>
      <c r="P105" s="4" t="inlineStr">
        <is>
          <t>Batch goc (750 tu)</t>
        </is>
      </c>
    </row>
    <row r="106">
      <c r="A106" s="4" t="n">
        <v>104</v>
      </c>
      <c r="B106" s="4" t="inlineStr">
        <is>
          <t>plan</t>
        </is>
      </c>
      <c r="C106" s="4" t="inlineStr">
        <is>
          <t>A2</t>
        </is>
      </c>
      <c r="D106" s="4" t="n">
        <v>247</v>
      </c>
      <c r="E106" s="4" t="inlineStr">
        <is>
          <t>Ambitransitive: Vt (plan something), Vi (plan chung chung), + to V.</t>
        </is>
      </c>
      <c r="F106" s="4" t="n"/>
      <c r="G106" s="4" t="n"/>
      <c r="H106" s="4" t="inlineStr">
        <is>
          <t>Life imprisonment is pre-planned for horrible crimes.</t>
        </is>
      </c>
      <c r="I106" s="4" t="inlineStr">
        <is>
          <t>plan for + tương lai/sự kiện — lên kế hoạch CHO. VD: "pre-planned for murders".
plan on (+V-ing) — dự định (ít trang trọng). VD: "planning on having postgraduate studies".</t>
        </is>
      </c>
      <c r="J106" s="4" t="inlineStr">
        <is>
          <t>Không có</t>
        </is>
      </c>
      <c r="K106" s="4" t="inlineStr">
        <is>
          <t>Không cần</t>
        </is>
      </c>
      <c r="L106" s="4" t="inlineStr">
        <is>
          <t>design (thiết kế có chủ đích — xem #145); scheme (thường TIÊU CỰC, âm mưu); strategize (trang trọng, kinh doanh, LẬP CHIẾN LƯỢC).</t>
        </is>
      </c>
      <c r="M106" s="4" t="inlineStr">
        <is>
          <t>Không có nổi bật.</t>
        </is>
      </c>
      <c r="N106" s="4" t="inlineStr">
        <is>
          <t>plan (lên kế hoạch CHUNG, trung tính) vs scheme (thường mang nghĩa TIÊU CỰC — âm mưu, mưu đồ xấu) — "plan a party" khác "scheme to cheat someone".</t>
        </is>
      </c>
      <c r="O106" s="4" t="inlineStr">
        <is>
          <t>plan ahead; go according to plan; the best-laid plans.</t>
        </is>
      </c>
      <c r="P106" s="4" t="inlineStr">
        <is>
          <t>Batch goc (750 tu)</t>
        </is>
      </c>
    </row>
    <row r="107">
      <c r="A107" s="4" t="n">
        <v>105</v>
      </c>
      <c r="B107" s="4" t="inlineStr">
        <is>
          <t>call</t>
        </is>
      </c>
      <c r="C107" s="4" t="inlineStr">
        <is>
          <t>A2</t>
        </is>
      </c>
      <c r="D107" s="4" t="n">
        <v>246</v>
      </c>
      <c r="E107" s="4" t="inlineStr">
        <is>
          <t>Vt (call somebody/something); Complex Transitive ("call somebody a genius" — đặt tên/gọi là).</t>
        </is>
      </c>
      <c r="F107" s="4" t="n"/>
      <c r="G107" s="4" t="n"/>
      <c r="H107" s="4" t="inlineStr">
        <is>
          <t>His unprofessional look calls for doubt.</t>
        </is>
      </c>
      <c r="I107" s="4" t="inlineStr">
        <is>
          <t>call for + N — yêu cầu, đòi hỏi (điều gì cần thiết). VD: "calls for doubt" (9 lần).
call into + N — đưa vào (thường cụm cố định "call into question" = đặt nghi vấn). VD: "calling into question".</t>
        </is>
      </c>
      <c r="J107" s="4" t="inlineStr">
        <is>
          <t>call for — [inseparable] — giống hệt Vi+Prep ở trên, đây là prepositional verb (xem Phân biệt).
call on — [inseparable] — kêu gọi, nhờ đến (sự giúp đỡ, ai đó hành động). VD: "call on the government".</t>
        </is>
      </c>
      <c r="K107" s="4" t="inlineStr">
        <is>
          <t>"call for" là prepositional verb (nghĩa trong suốt: kêu gọi/đòi hỏi CHO điều gì) giống "lead to"/"depend on", không phải phrasal verb idiom thật. "call on" (kêu gọi AI làm gì) khác "call for" (yêu cầu MỘT ĐIỀU cần thiết) — phân biệt qua đối tượng theo sau: on+người/tổ chức, for+một điều trừu tượng cần có.</t>
        </is>
      </c>
      <c r="L107" s="4" t="inlineStr">
        <is>
          <t>phone/ring (thân mật hơn, gọi điện thoại cụ thể); summon (rất trang trọng, TRIỆU TẬP chính thức); name (KHÁC nghĩa: ĐẶT TÊN cho ai/cái gì).</t>
        </is>
      </c>
      <c r="M107" s="4" t="inlineStr">
        <is>
          <t>"ring" (Anh-Anh thân mật: "I'll ring you later").</t>
        </is>
      </c>
      <c r="N107" s="4" t="inlineStr">
        <is>
          <t>call (gọi ĐIỆN THOẠI hoặc GỌI TÊN ai) vs summon (TRIỆU TẬP một cách CHÍNH THỨC/quyền lực, ví dụ toà án) — mức độ trang trọng khác biệt lớn.</t>
        </is>
      </c>
      <c r="O107" s="4" t="inlineStr">
        <is>
          <t>call it a day; call for; on call; call the shots.</t>
        </is>
      </c>
      <c r="P107" s="4" t="inlineStr">
        <is>
          <t>Batch goc (750 tu)</t>
        </is>
      </c>
    </row>
    <row r="108">
      <c r="A108" s="4" t="n">
        <v>106</v>
      </c>
      <c r="B108" s="4" t="inlineStr">
        <is>
          <t>meet</t>
        </is>
      </c>
      <c r="C108" s="4" t="inlineStr">
        <is>
          <t>A2</t>
        </is>
      </c>
      <c r="D108" s="4" t="n">
        <v>243</v>
      </c>
      <c r="E108" s="4" t="inlineStr">
        <is>
          <t>Vt (meet somebody — thông thường); Vi+Prep (meet with — trang trọng hơn, hoặc gặp phải khó khăn).</t>
        </is>
      </c>
      <c r="F108" s="4" t="inlineStr">
        <is>
          <t>met / met</t>
        </is>
      </c>
      <c r="G108" s="4" t="n"/>
      <c r="H108" s="4" t="inlineStr">
        <is>
          <t>People should socialise by meeting others in person.</t>
        </is>
      </c>
      <c r="I108" s="4" t="inlineStr">
        <is>
          <t>meet with + N — gặp gỡ MỘT CÁCH TRANG TRỌNG, hoặc "gặp phải" (khó khăn/phản ứng). VD: "meeting with others" (11 lần).</t>
        </is>
      </c>
      <c r="J108" s="4" t="inlineStr">
        <is>
          <t>meet up (in person) — [intransitive] — gặp mặt THÂN MẬT, có hẹn trước (thường bạn bè). VD: "meet up in person".</t>
        </is>
      </c>
      <c r="K108" s="4" t="inlineStr">
        <is>
          <t>"meet somebody" (Vt, gặp trực tiếp thông thường) khác "meet with somebody/something" (trang trọng hơn, hoặc nghĩa đặc biệt "gặp phải" phản ứng/khó khăn) khác "meet up" (phrasal verb, gặp mặt CÓ HẸN TRƯỚC, thân mật, thường giữa bạn bè) — 3 sắc thái dễ nhầm.</t>
        </is>
      </c>
      <c r="L108" s="4" t="inlineStr">
        <is>
          <t>encounter (trang trọng, GẶP một cách bất ngờ — xem batch C1-C2); greet (KHÁC nghĩa: CHÀO HỎI khi gặp, không phải bản thân việc gặp); satisfy (KHÁC nghĩa: ĐÁP ỨNG — "meet requirements" = đáp ứng yêu cầu).</t>
        </is>
      </c>
      <c r="M108" s="4" t="inlineStr">
        <is>
          <t>"bump into" (thân mật, tình cờ gặp).</t>
        </is>
      </c>
      <c r="N108" s="4" t="inlineStr">
        <is>
          <t>meet somebody (gặp GỠ trực tiếp, chủ động) vs encounter (gặp một cách BẤT NGỜ/tình cờ, có thể không mong muốn — thường dùng cho khó khăn) — "meet a friend" khác "encounter a problem".</t>
        </is>
      </c>
      <c r="O108" s="4" t="inlineStr">
        <is>
          <t>meet halfway; meet the deadline; meet someone's eye.</t>
        </is>
      </c>
      <c r="P108" s="4" t="inlineStr">
        <is>
          <t>Batch goc (750 tu)</t>
        </is>
      </c>
    </row>
    <row r="109">
      <c r="A109" s="4" t="n">
        <v>107</v>
      </c>
      <c r="B109" s="4" t="inlineStr">
        <is>
          <t>educate</t>
        </is>
      </c>
      <c r="C109" s="4" t="inlineStr">
        <is>
          <t>B2</t>
        </is>
      </c>
      <c r="D109" s="4" t="n">
        <v>242</v>
      </c>
      <c r="E109" s="4" t="inlineStr">
        <is>
          <t>Vt — thường ở dạng bị động "be educated".</t>
        </is>
      </c>
      <c r="F109" s="4" t="n"/>
      <c r="G109" s="4" t="n"/>
      <c r="H109" s="4" t="inlineStr">
        <is>
          <t>People should be educated about green living.</t>
        </is>
      </c>
      <c r="I109" s="4" t="inlineStr">
        <is>
          <t>educated about + chủ đề — được giáo dục VỀ. VD: "educated about green life" (9 lần).
educated in + lĩnh vực — được giáo dục TRONG lĩnh vực. VD: "educated in schools".
educated at + nơi — được giáo dục TẠI (trường cụ thể). VD: "educated at their living places".
educated on + chủ đề — (tương đương "about"). VD: "educated on handicrafts".</t>
        </is>
      </c>
      <c r="J109" s="4" t="inlineStr">
        <is>
          <t>Không có</t>
        </is>
      </c>
      <c r="K109" s="4" t="inlineStr">
        <is>
          <t>Không cần</t>
        </is>
      </c>
      <c r="L109" s="4" t="inlineStr">
        <is>
          <t>teach (dạy kiến thức/kỹ năng cụ thể — xem #42); instruct (hướng dẫn có hệ thống — xem #42); inform (KHÁC sắc thái nhẹ hơn: CUNG CẤP thông tin, không nhất thiết mang tính giáo dục sâu).</t>
        </is>
      </c>
      <c r="M109" s="4" t="inlineStr">
        <is>
          <t>Không có nổi bật.</t>
        </is>
      </c>
      <c r="N109" s="4" t="inlineStr">
        <is>
          <t>educate (GIÁO DỤC toàn diện về nhận thức, dài hạn) vs inform (CUNG CẤP thông tin cụ thể, có thể ngắn hạn/một lần) — "educate the public about health" khác "inform them of the meeting time".</t>
        </is>
      </c>
      <c r="O109" s="4" t="inlineStr">
        <is>
          <t>educate oneself; well-educated.</t>
        </is>
      </c>
      <c r="P109" s="4" t="inlineStr">
        <is>
          <t>Batch goc (750 tu)</t>
        </is>
      </c>
    </row>
    <row r="110">
      <c r="A110" s="4" t="n">
        <v>108</v>
      </c>
      <c r="B110" s="4" t="inlineStr">
        <is>
          <t>reach</t>
        </is>
      </c>
      <c r="C110" s="4" t="inlineStr">
        <is>
          <t>B1</t>
        </is>
      </c>
      <c r="D110" s="4" t="n">
        <v>242</v>
      </c>
      <c r="E110" s="4" t="inlineStr">
        <is>
          <t>Vt — LUÔN nhận tân ngữ TRỰC TIẾP (reach a goal/conclusion), KHÔNG cần giới từ trước tân ngữ.</t>
        </is>
      </c>
      <c r="F110" s="4" t="n"/>
      <c r="G110" s="4" t="n"/>
      <c r="H110" s="4" t="inlineStr">
        <is>
          <t>One can reach a conclusion after considering the evidence.</t>
        </is>
      </c>
      <c r="I110" s="4" t="inlineStr">
        <is>
          <t>Không áp dụng — "reach in" (Vt+O+Prep chỉ nơi chốn) và "reach to a conclusion" trong dữ liệu là LỖI ngữ pháp phổ biến (chuẩn phải là "reach a conclusion", không có "to").</t>
        </is>
      </c>
      <c r="J110" s="4" t="inlineStr">
        <is>
          <t>reach out (to somebody) — [intransitive] — vươn tới, chủ động liên hệ/tiếp cận (nghĩa bóng, thường để giúp đỡ hoặc giao tiếp). VD: "libraries reach out to partner institutions".</t>
        </is>
      </c>
      <c r="K110" s="4" t="inlineStr">
        <is>
          <t>"reach" (Vt, ĐẠT TỚI trực tiếp một mục tiêu/kết luận cụ thể — KHÔNG dùng "to" sau nó) khác "reach out to somebody" (phrasal verb, LIÊN HỆ/tiếp cận ai đó một cách chủ động) — lưu ý lỗi phổ biến "reach to + N" khi ý muốn nói "đạt tới" là SAI.</t>
        </is>
      </c>
      <c r="L110" s="4" t="inlineStr">
        <is>
          <t>attain (rất trang trọng, ĐẠT ĐƯỢC mục tiêu cao/khó — xem #83); arrive at (bán trang trọng, ĐẾN được — địa điểm/kết luận); accomplish (HOÀN THÀNH thành công — xem #16).</t>
        </is>
      </c>
      <c r="M110" s="4" t="inlineStr">
        <is>
          <t>Không có nổi bật.</t>
        </is>
      </c>
      <c r="N110" s="4" t="inlineStr">
        <is>
          <t>reach (ĐẠT TỚI trực tiếp, không cần giới từ — xem batch C1-C2 #108) vs arrive at (CẦN giới từ "at", trang trọng hơn khi nói về kết luận/địa điểm) — "reach a conclusion" và "arrive at a conclusion" đều đúng nhưng "reach" tự nhiên/phổ biến hơn.</t>
        </is>
      </c>
      <c r="O110" s="4" t="inlineStr">
        <is>
          <t>reach out; within reach; reach a verdict.</t>
        </is>
      </c>
      <c r="P110" s="4" t="inlineStr">
        <is>
          <t>Batch goc (750 tu)</t>
        </is>
      </c>
    </row>
    <row r="111">
      <c r="A111" s="4" t="n">
        <v>109</v>
      </c>
      <c r="B111" s="4" t="inlineStr">
        <is>
          <t>hold</t>
        </is>
      </c>
      <c r="C111" s="4" t="inlineStr">
        <is>
          <t>A2</t>
        </is>
      </c>
      <c r="D111" s="4" t="n">
        <v>241</v>
      </c>
      <c r="E111" s="4" t="inlineStr">
        <is>
          <t>Vt (hold something = giữ, cầm, tổ chức)</t>
        </is>
      </c>
      <c r="F111" s="4" t="inlineStr">
        <is>
          <t>held / held</t>
        </is>
      </c>
      <c r="G111" s="4" t="n"/>
      <c r="H111" s="4" t="inlineStr">
        <is>
          <t>Wild animals should not be held in zoos.</t>
        </is>
      </c>
      <c r="I111" s="4" t="inlineStr">
        <is>
          <t>Không áp dụng độc lập — "in" là Vt+O+Prep chỉ nơi chốn.</t>
        </is>
      </c>
      <c r="J111" s="4" t="inlineStr">
        <is>
          <t>hold on — [intransitive] — giữ lại, chờ đợi, tiếp tục nắm giữ điều gì. VD: "hold on to hope".
hold up — [transitive, separable] — giơ lên cao / (nghĩa khác: làm trì hoãn, ví dụ "the traffic held us up"). VD: "hold up an example".</t>
        </is>
      </c>
      <c r="K111" s="4" t="inlineStr">
        <is>
          <t>⚠ Lưu ý nghĩa "hold off" trong dữ liệu gốc ("tổ chức sự kiện trực tiếp/ngoại tuyến") có vẻ KHÔNG chuẩn — nghĩa phổ biến và đúng của "hold off" thực ra là TRÌ HOÃN, chưa làm gì ngay ("hold off doing something"). Cần kiểm tra lại nguồn khác trước khi dùng nghĩa này làm mẫu dạy học.</t>
        </is>
      </c>
      <c r="L111" s="4" t="inlineStr">
        <is>
          <t>grasp (nắm CHẶT bằng tay, cụ thể hơn); grip (nắm CHẶT, có lực); retain (GIỮ LẠI, trừu tượng hơn — xem #53); possess (sở hữu — xem #2).</t>
        </is>
      </c>
      <c r="M111" s="4" t="inlineStr">
        <is>
          <t>Không có nổi bật.</t>
        </is>
      </c>
      <c r="N111" s="4" t="inlineStr">
        <is>
          <t>hold (giữ/cầm CHUNG, có thể tạm thời) vs retain (GIỮ LẠI một cách có ý thức, chống lại xu hướng mất đi — thường trừu tượng: retain information/customers) — "hold a cup" khác "retain knowledge".</t>
        </is>
      </c>
      <c r="O111" s="4" t="inlineStr">
        <is>
          <t>hold on; hold back; hold up; get hold of.</t>
        </is>
      </c>
      <c r="P111" s="4" t="inlineStr">
        <is>
          <t>Batch goc (750 tu)</t>
        </is>
      </c>
    </row>
    <row r="112">
      <c r="A112" s="4" t="n">
        <v>110</v>
      </c>
      <c r="B112" s="4" t="inlineStr">
        <is>
          <t>outweigh</t>
        </is>
      </c>
      <c r="C112" s="4" t="inlineStr">
        <is>
          <t>B2</t>
        </is>
      </c>
      <c r="D112" s="4" t="n">
        <v>240</v>
      </c>
      <c r="E112" s="4" t="inlineStr">
        <is>
          <t>Vt only, trang trọng — LUÔN cần tân ngữ trực tiếp ("the benefits outweigh the drawbacks").</t>
        </is>
      </c>
      <c r="F112" s="4" t="n"/>
      <c r="G112" s="4" t="n"/>
      <c r="H112" s="4" t="inlineStr">
        <is>
          <t>The advantages outweigh the disadvantages.</t>
        </is>
      </c>
      <c r="I112" s="4" t="inlineStr">
        <is>
          <t>Không áp dụng</t>
        </is>
      </c>
      <c r="J112" s="4" t="inlineStr">
        <is>
          <t>Không có</t>
        </is>
      </c>
      <c r="K112" s="4" t="inlineStr">
        <is>
          <t>Không cần</t>
        </is>
      </c>
      <c r="L112" s="4" t="inlineStr">
        <is>
          <t>surpass (trang trọng, VƯỢT QUA về mức độ/số lượng chung); override (trang trọng, kỹ thuật/pháp lý, GHI ĐÈ lên quyết định khác); trump (thân mật hơn, thắng thế hơn — từ bài Tây).</t>
        </is>
      </c>
      <c r="M112" s="4" t="inlineStr">
        <is>
          <t>"trump" (khá thông dụng trong tranh luận: "this trumps that").</t>
        </is>
      </c>
      <c r="N112" s="4" t="inlineStr">
        <is>
          <t>outweigh (CÂN NẶNG HƠN về mặt LỢI ÍCH/tầm quan trọng khi so sánh 2 mặt, thường lợi-hại) vs surpass (VƯỢT QUA về THÀNH TÍCH/mức độ nói chung, không giới hạn so sánh lợi-hại).</t>
        </is>
      </c>
      <c r="O112" s="4" t="inlineStr">
        <is>
          <t>the benefits outweigh the risks (cụm cố định phổ biến trong luận IELTS).</t>
        </is>
      </c>
      <c r="P112" s="4" t="inlineStr">
        <is>
          <t>Batch goc (750 tu)</t>
        </is>
      </c>
    </row>
    <row r="113">
      <c r="A113" s="4" t="n">
        <v>111</v>
      </c>
      <c r="B113" s="4" t="inlineStr">
        <is>
          <t>visit</t>
        </is>
      </c>
      <c r="C113" s="4" t="inlineStr">
        <is>
          <t>A2</t>
        </is>
      </c>
      <c r="D113" s="4" t="n">
        <v>239</v>
      </c>
      <c r="E113" s="4" t="inlineStr">
        <is>
          <t>Vt only — visit a place/somebody, KHÔNG cần giới từ.</t>
        </is>
      </c>
      <c r="F113" s="4" t="n"/>
      <c r="G113" s="4" t="n"/>
      <c r="H113" s="4" t="inlineStr">
        <is>
          <t>Tourists visit historical sites every year.</t>
        </is>
      </c>
      <c r="I113" s="4" t="inlineStr">
        <is>
          <t>Không áp dụng (0 giới từ, xác nhận Vt thuần)</t>
        </is>
      </c>
      <c r="J113" s="4" t="inlineStr">
        <is>
          <t>Không có</t>
        </is>
      </c>
      <c r="K113" s="4" t="inlineStr">
        <is>
          <t>Lưu ý lỗi phổ biến "visit TO a place" là SAI (thừa giới từ) — "visit" luôn là ngoại động từ trực tiếp.</t>
        </is>
      </c>
      <c r="L113" s="4" t="inlineStr">
        <is>
          <t>tour (DU LỊCH tham quan nhiều nơi — xem #46); inspect (trang trọng, KIỂM TRA kỹ lưỡng khi đến thăm); call on (bán trang trọng, ghé thăm ai đó ngắn).</t>
        </is>
      </c>
      <c r="M113" s="4" t="inlineStr">
        <is>
          <t>"drop by/in" (thân mật, ghé qua không báo trước).</t>
        </is>
      </c>
      <c r="N113" s="4" t="inlineStr">
        <is>
          <t>visit (thăm CÓ CHỦ ĐÍCH, thường lâu hơn) vs drop by (GHÉ QUA nhanh, không báo trước, thân mật) — mức độ trang trọng và thời lượng khác nhau.</t>
        </is>
      </c>
      <c r="O113" s="4" t="inlineStr">
        <is>
          <t>pay a visit; visiting hours.</t>
        </is>
      </c>
      <c r="P113" s="4" t="inlineStr">
        <is>
          <t>Batch goc (750 tu)</t>
        </is>
      </c>
    </row>
    <row r="114">
      <c r="A114" s="4" t="n">
        <v>112</v>
      </c>
      <c r="B114" s="4" t="inlineStr">
        <is>
          <t>enhance</t>
        </is>
      </c>
      <c r="C114" s="4" t="inlineStr">
        <is>
          <t>B1</t>
        </is>
      </c>
      <c r="D114" s="4" t="n">
        <v>238</v>
      </c>
      <c r="E114" s="4" t="inlineStr">
        <is>
          <t>Vt only, trang trọng — luôn cần tân ngữ trực tiếp.</t>
        </is>
      </c>
      <c r="F114" s="4" t="n"/>
      <c r="G114" s="4" t="n"/>
      <c r="H114" s="4" t="inlineStr">
        <is>
          <t>Better public services can enhance the country's image.</t>
        </is>
      </c>
      <c r="I114" s="4" t="inlineStr">
        <is>
          <t>Không áp dụng (0 giới từ)</t>
        </is>
      </c>
      <c r="J114" s="4" t="inlineStr">
        <is>
          <t>Không có</t>
        </is>
      </c>
      <c r="K114" s="4" t="inlineStr">
        <is>
          <t>Không cần</t>
        </is>
      </c>
      <c r="L114" s="4" t="inlineStr">
        <is>
          <t>improve (cải thiện chung — xem #37); boost (thúc đẩy tăng nhanh — xem #37); augment (rất trang trọng, LÀM TĂNG THÊM về số lượng/mức độ).</t>
        </is>
      </c>
      <c r="M114" s="4" t="inlineStr">
        <is>
          <t>Không có nổi bật.</t>
        </is>
      </c>
      <c r="N114" s="4" t="inlineStr">
        <is>
          <t>enhance (chỉ dùng khi cái GỐC đã tốt, làm cho TỐT HƠN NỮA) vs improve (dùng được cả khi cái gốc CÒN KÉM, cải thiện từ mức thấp) — xem lại batch C1-C2 phần "improve" #37.</t>
        </is>
      </c>
      <c r="O114" s="4" t="inlineStr">
        <is>
          <t>enhance the experience; visually enhanced.</t>
        </is>
      </c>
      <c r="P114" s="4" t="inlineStr">
        <is>
          <t>Batch goc (750 tu)</t>
        </is>
      </c>
    </row>
    <row r="115">
      <c r="A115" s="4" t="n">
        <v>113</v>
      </c>
      <c r="B115" s="4" t="inlineStr">
        <is>
          <t>stress</t>
        </is>
      </c>
      <c r="C115" s="4" t="inlineStr">
        <is>
          <t>B1</t>
        </is>
      </c>
      <c r="D115" s="4" t="n">
        <v>238</v>
      </c>
      <c r="E115" s="4" t="inlineStr">
        <is>
          <t>Vt (stress something = nhấn mạnh); cũng dùng bị động "be/get stressed" (gần Vikr, mang nghĩa "căng thẳng").</t>
        </is>
      </c>
      <c r="F115" s="4" t="n"/>
      <c r="G115" s="4" t="n"/>
      <c r="H115" s="4" t="inlineStr">
        <is>
          <t>Many young people are stressed out because of work.</t>
        </is>
      </c>
      <c r="I115" s="4" t="inlineStr">
        <is>
          <t>Không áp dụng độc lập — "out" thuộc cụm tính từ "stressed out", không phải Vi+Prep+O.</t>
        </is>
      </c>
      <c r="J115" s="4" t="inlineStr">
        <is>
          <t>Không chính thức là phrasal verb, nhưng "be/get stressed out" là collocation rất phổ biến (căng thẳng, kiệt sức).</t>
        </is>
      </c>
      <c r="K115" s="4" t="inlineStr">
        <is>
          <t>"stress" (Vt, NHẤN MẠNH một điểm trong lập luận: "I want to stress this point") khác "be/feel stressed out" (tính từ ghép, trạng thái CĂNG THẲNG/kiệt sức về tâm lý) — khác từ loại và nghĩa dù cùng gốc "stress".</t>
        </is>
      </c>
      <c r="L115" s="4" t="inlineStr">
        <is>
          <t>emphasize/emphasise (trang trọng hơn, NHẤN MẠNH một điểm trong lập luận, phổ biến hơn "stress" trong văn viết học thuật); highlight (LÀM NỔI BẬT, thường bằng cách nêu bật); underline (trang trọng — xem batch C1-C2 #161, tương đương nghĩa bóng "underscore").</t>
        </is>
      </c>
      <c r="M115" s="4" t="inlineStr">
        <is>
          <t>Không có nổi bật.</t>
        </is>
      </c>
      <c r="N115" s="4" t="inlineStr">
        <is>
          <t>stress (nhấn mạnh, CÓ THỂ dùng trong văn nói/viết) vs emphasize (trang trọng hơn MỘT CHÚT, phổ biến hơn trong văn học thuật) — gần như đồng nghĩa hoàn toàn, khác nhau nhẹ về tần suất sử dụng theo văn phong.</t>
        </is>
      </c>
      <c r="O115" s="4" t="inlineStr">
        <is>
          <t>stress out (xem batch C1-C2 #114); under stress; stress test.</t>
        </is>
      </c>
      <c r="P115" s="4" t="inlineStr">
        <is>
          <t>Batch goc (750 tu)</t>
        </is>
      </c>
    </row>
    <row r="116">
      <c r="A116" s="4" t="n">
        <v>114</v>
      </c>
      <c r="B116" s="4" t="inlineStr">
        <is>
          <t>enjoy</t>
        </is>
      </c>
      <c r="C116" s="4" t="inlineStr">
        <is>
          <t>A2</t>
        </is>
      </c>
      <c r="D116" s="4" t="n">
        <v>235</v>
      </c>
      <c r="E116" s="4" t="inlineStr">
        <is>
          <t>Vt (enjoy something/V-ing) — KHÔNG BAO GIỜ dùng "enjoy to V".</t>
        </is>
      </c>
      <c r="F116" s="4" t="n"/>
      <c r="G116" s="4" t="n"/>
      <c r="H116" s="4" t="inlineStr">
        <is>
          <t>They enjoy spending time with family.</t>
        </is>
      </c>
      <c r="I116" s="4" t="inlineStr">
        <is>
          <t>Không áp dụng — "with" trong dữ liệu không phải giới từ chuẩn theo sau "enjoy".</t>
        </is>
      </c>
      <c r="J116" s="4" t="inlineStr">
        <is>
          <t>Không có</t>
        </is>
      </c>
      <c r="K116" s="4" t="inlineStr">
        <is>
          <t>Lưu ý lỗi phổ biến "enjoy to V" là SAI, phải dùng "enjoy V-ing" ("enjoy doing", không phải "enjoy to do").</t>
        </is>
      </c>
      <c r="L116" s="4" t="inlineStr">
        <is>
          <t>relish (trang trọng/văn học, THƯỞNG THỨC với sự thích thú rõ rệt); savor/savour (trang trọng, THƯỞNG THỨC CHẬM RÃI, trân trọng); appreciate (KHÁC sắc thái: TRÂN TRỌNG giá trị, không hẳn niềm vui tức thời).</t>
        </is>
      </c>
      <c r="M116" s="4" t="inlineStr">
        <is>
          <t>Không có nổi bật.</t>
        </is>
      </c>
      <c r="N116" s="4" t="inlineStr">
        <is>
          <t>enjoy (thích THÚ khi làm/trải nghiệm) vs appreciate (TRÂN TRỌNG giá trị của điều gì, có thể không mang lại niềm vui trực tiếp — "I appreciate your help" không phải lúc nào cũng "enjoy" nó).</t>
        </is>
      </c>
      <c r="O116" s="4" t="inlineStr">
        <is>
          <t>enjoy oneself; enjoy the ride; nothing to enjoy.</t>
        </is>
      </c>
      <c r="P116" s="4" t="inlineStr">
        <is>
          <t>Batch goc (750 tu)</t>
        </is>
      </c>
    </row>
    <row r="117">
      <c r="A117" s="4" t="n">
        <v>115</v>
      </c>
      <c r="B117" s="4" t="inlineStr">
        <is>
          <t>raise</t>
        </is>
      </c>
      <c r="C117" s="4" t="inlineStr">
        <is>
          <t>B1</t>
        </is>
      </c>
      <c r="D117" s="4" t="n">
        <v>232</v>
      </c>
      <c r="E117" s="4" t="inlineStr">
        <is>
          <t>Vt only — LUÔN cần tân ngữ trực tiếp (khác "rise" #78 là nội động từ).</t>
        </is>
      </c>
      <c r="F117" s="4" t="n"/>
      <c r="G117" s="4" t="n"/>
      <c r="H117" s="4" t="inlineStr">
        <is>
          <t>The government should raise awareness about the issue.</t>
        </is>
      </c>
      <c r="I117" s="4" t="inlineStr">
        <is>
          <t>Không áp dụng độc lập — "in" là Vt+O+Prep chỉ nơi chốn ("raised in the states"); "up" trong "raising up children" là cách dùng DƯ THỪA phổ biến (raise đã bao hàm nghĩa nuôi dạy, không cần thêm "up").</t>
        </is>
      </c>
      <c r="J117" s="4" t="inlineStr">
        <is>
          <t>Không có (raise up không phải phrasal verb chính thống)</t>
        </is>
      </c>
      <c r="K117" s="4" t="inlineStr">
        <is>
          <t>Nhắc lại cặp "rise" (Vi, tự thân tăng — xem #78) / "raise" (Vt, LÀM CHO cái gì tăng lên hoặc nuôi dạy) — đây là ví dụ Vt của cặp dễ nhầm kinh điển này. "raise up" trong dữ liệu là cách dùng KHÔNG chuẩn, dư thừa.</t>
        </is>
      </c>
      <c r="L117" s="4" t="inlineStr">
        <is>
          <t>lift (nhấc lên VẬT LÝ cụ thể hơn); elevate (trang trọng, NÂNG CAO — địa vị/mức độ); boost (thúc đẩy — xem #37).</t>
        </is>
      </c>
      <c r="M117" s="4" t="inlineStr">
        <is>
          <t>Không có nổi bật.</t>
        </is>
      </c>
      <c r="N117" s="4" t="inlineStr">
        <is>
          <t>raise (Vt, LÀM CHO tăng lên — xem batch C1-C2 #116) vs rise (Vi, TỰ THÂN tăng — xem #77) — cặp dễ nhầm kinh điển, nhắc lại vì tần suất cao.</t>
        </is>
      </c>
      <c r="O117" s="4" t="inlineStr">
        <is>
          <t>raise awareness; raise the bar; raise eyebrows.</t>
        </is>
      </c>
      <c r="P117" s="4" t="inlineStr">
        <is>
          <t>Batch goc (750 tu)</t>
        </is>
      </c>
    </row>
    <row r="118">
      <c r="A118" s="4" t="n">
        <v>116</v>
      </c>
      <c r="B118" s="4" t="inlineStr">
        <is>
          <t>turn</t>
        </is>
      </c>
      <c r="C118" s="4" t="inlineStr">
        <is>
          <t>A2</t>
        </is>
      </c>
      <c r="D118" s="4" t="n">
        <v>232</v>
      </c>
      <c r="E118" s="4" t="inlineStr">
        <is>
          <t>Ambitransitive: Vi (turn = quay/trở nên), Vt (turn something = xoay/vặn).</t>
        </is>
      </c>
      <c r="F118" s="4" t="n"/>
      <c r="G118" s="4" t="n"/>
      <c r="H118" s="4" t="inlineStr">
        <is>
          <t>Teenagers who lack guidance may turn to crime.</t>
        </is>
      </c>
      <c r="I118" s="4" t="inlineStr">
        <is>
          <t>turn to + N — chuyển sang/tìm đến (nghĩa bóng: sa vào). VD: "turn to crime" (12 lần).</t>
        </is>
      </c>
      <c r="J118" s="4" t="inlineStr">
        <is>
          <t>turn out (to be) — [intransitive] — hoá ra là, kết quả là (thường bất ngờ). VD: "turn out to be beneficial" (30 lần).
turn off / turn on — [transitive, separable] — tắt/bật (thiết bị). VD: "turn off the function".
turn into — [transitive, inseparable] — biến thành, chuyển hoá thành. VD: "turn into a professional career".
turn up — [intransitive] — xuất hiện, nảy sinh (bất ngờ). VD: "reasons turn up".</t>
        </is>
      </c>
      <c r="K118" s="4" t="inlineStr">
        <is>
          <t>"turn" là động từ CỰC KỲ đa nghĩa qua phrasal verb — "turn off/on" (transitive, separable, TẮT/BẬT thiết bị cụ thể) khác hẳn "turn out" (intransitive, HOÁ RA LÀ — không tách được, theo sau bởi to V/adj) khác "turn to" (prepositional verb, CHUYỂN SANG nghĩa bóng) — phải phân biệt theo TỪNG particle cụ thể vì mỗi particle cho nghĩa hoàn toàn khác nhau.</t>
        </is>
      </c>
      <c r="L118" s="4" t="inlineStr">
        <is>
          <t>rotate (kỹ thuật, XOAY tròn quanh trục); spin (XOAY NHANH, thường mất kiểm soát); transform (BIẾN ĐỔI hoàn toàn — mạnh hơn "turn into").</t>
        </is>
      </c>
      <c r="M118" s="4" t="inlineStr">
        <is>
          <t>Không có nổi bật.</t>
        </is>
      </c>
      <c r="N118" s="4" t="inlineStr">
        <is>
          <t>turn into (BIẾN THÀNH, quá trình dần dần hoặc bất ngờ) vs transform (BIẾN ĐỔI hoàn toàn và RÕ RỆT hơn, thường có sự can thiệp/nỗ lực) — "water turns into ice" (tự nhiên) khác "technology transformed the industry" (có tác động mạnh).</t>
        </is>
      </c>
      <c r="O118" s="4" t="inlineStr">
        <is>
          <t>turn a blind eye; turn the tables; turn over a new leaf.</t>
        </is>
      </c>
      <c r="P118" s="4" t="inlineStr">
        <is>
          <t>Batch goc (750 tu)</t>
        </is>
      </c>
    </row>
    <row r="119">
      <c r="A119" s="4" t="n">
        <v>117</v>
      </c>
      <c r="B119" s="4" t="inlineStr">
        <is>
          <t>claim</t>
        </is>
      </c>
      <c r="C119" s="4" t="inlineStr">
        <is>
          <t>B1</t>
        </is>
      </c>
      <c r="D119" s="4" t="n">
        <v>231</v>
      </c>
      <c r="E119" s="4" t="inlineStr">
        <is>
          <t>Vt (claim something/that-clause)</t>
        </is>
      </c>
      <c r="F119" s="4" t="n"/>
      <c r="G119" s="4" t="n"/>
      <c r="H119" s="4" t="inlineStr">
        <is>
          <t>Some people claim that technology harms creativity.</t>
        </is>
      </c>
      <c r="I119" s="4" t="inlineStr">
        <is>
          <t>Không áp dụng (0 giới từ)</t>
        </is>
      </c>
      <c r="J119" s="4" t="inlineStr">
        <is>
          <t>Không có</t>
        </is>
      </c>
      <c r="K119" s="4" t="inlineStr">
        <is>
          <t>Không cần</t>
        </is>
      </c>
      <c r="L119" s="4" t="inlineStr">
        <is>
          <t>assert (trang trọng, KHẲNG ĐỊNH mạnh mẽ, tự tin); allege (trang trọng, pháp lý, CÁO BUỘC chưa được chứng minh); maintain (kiên trì giữ quan điểm — xem #33).</t>
        </is>
      </c>
      <c r="M119" s="4" t="inlineStr">
        <is>
          <t>Không có nổi bật.</t>
        </is>
      </c>
      <c r="N119" s="4" t="inlineStr">
        <is>
          <t>claim (TUYÊN BỐ, có thể đúng/sai, thường về BẢN THÂN mình) vs allege (CÁO BUỘC ai đó làm gì, thường TIÊU CỰC/pháp lý, chưa được chứng minh) — "claim to be an expert" khác "allege that he committed fraud".</t>
        </is>
      </c>
      <c r="O119" s="4" t="inlineStr">
        <is>
          <t>claim responsibility; lay claim to.</t>
        </is>
      </c>
      <c r="P119" s="4" t="inlineStr">
        <is>
          <t>Batch goc (750 tu)</t>
        </is>
      </c>
    </row>
    <row r="120">
      <c r="A120" s="4" t="n">
        <v>118</v>
      </c>
      <c r="B120" s="4" t="inlineStr">
        <is>
          <t>prove</t>
        </is>
      </c>
      <c r="C120" s="4" t="inlineStr">
        <is>
          <t>B1</t>
        </is>
      </c>
      <c r="D120" s="4" t="n">
        <v>231</v>
      </c>
      <c r="E120" s="4" t="inlineStr">
        <is>
          <t>Vt (prove something); cũng dùng như Vikr-nhẹ ("prove difficult" = hoá ra là khó — gần giống "turn out to be").</t>
        </is>
      </c>
      <c r="F120" s="4" t="inlineStr">
        <is>
          <t>proved / proved/proven</t>
        </is>
      </c>
      <c r="G120" s="4" t="n"/>
      <c r="H120" s="4" t="inlineStr">
        <is>
          <t>This method proved difficult for most students.</t>
        </is>
      </c>
      <c r="I120" s="4" t="inlineStr">
        <is>
          <t>Không áp dụng (0 giới từ)</t>
        </is>
      </c>
      <c r="J120" s="4" t="inlineStr">
        <is>
          <t>Không có</t>
        </is>
      </c>
      <c r="K120" s="4" t="inlineStr">
        <is>
          <t>Lưu ý "prove + adjective" (hoá ra LÀ — cách dùng gần Vikr) khác "prove something" (Vt, CHỨNG MINH một điều gì bằng bằng chứng) — 2 cách dùng khác nhau của cùng động từ.</t>
        </is>
      </c>
      <c r="L120" s="4" t="inlineStr">
        <is>
          <t>demonstrate (chứng minh có hệ thống — xem #32); verify (trang trọng, XÁC MINH tính đúng đắn); confirm (XÁC NHẬN điều đã nghi ngờ/dự đoán).</t>
        </is>
      </c>
      <c r="M120" s="4" t="inlineStr">
        <is>
          <t>Không có nổi bật.</t>
        </is>
      </c>
      <c r="N120" s="4" t="inlineStr">
        <is>
          <t>prove (CHỨNG MINH bằng bằng chứng chắc chắn, thường mang tính TOÁN HỌC/logic) vs confirm (XÁC NHẬN điều đã được NGHI NGỜ/dự đoán trước đó là đúng, nhẹ hơn "prove") — "prove a theorem" khác "confirm a suspicion".</t>
        </is>
      </c>
      <c r="O120" s="4" t="inlineStr">
        <is>
          <t>prove oneself; the proof is in the pudding (thành ngữ).</t>
        </is>
      </c>
      <c r="P120" s="4" t="inlineStr">
        <is>
          <t>Batch goc (750 tu)</t>
        </is>
      </c>
    </row>
    <row r="121">
      <c r="A121" s="4" t="n">
        <v>119</v>
      </c>
      <c r="B121" s="4" t="inlineStr">
        <is>
          <t>invest</t>
        </is>
      </c>
      <c r="C121" s="4" t="inlineStr">
        <is>
          <t>B1</t>
        </is>
      </c>
      <c r="D121" s="4" t="n">
        <v>229</v>
      </c>
      <c r="E121" s="4" t="inlineStr">
        <is>
          <t>Vi+Prep chủ yếu ("invest in" — gần như toàn bộ cách dùng).</t>
        </is>
      </c>
      <c r="F121" s="4" t="n"/>
      <c r="G121" s="4" t="n"/>
      <c r="H121" s="4" t="inlineStr">
        <is>
          <t>Investing in the arts is not a waste of money.</t>
        </is>
      </c>
      <c r="I121" s="4" t="inlineStr">
        <is>
          <t>invest in + N — đầu tư vào. VD: "investing in the arts" (77 lần).</t>
        </is>
      </c>
      <c r="J121" s="4" t="inlineStr">
        <is>
          <t>Dữ liệu gốc cũng liệt kê "invest in" ở sheet Phrasal Verb — lại là prepositional verb (xem Phân biệt).</t>
        </is>
      </c>
      <c r="K121" s="4" t="inlineStr">
        <is>
          <t>Giống "lead to"/"depend on"/"benefit from" — "invest in" là prepositional verb, nghĩa trong suốt (đầu tư VÀO một nơi/lĩnh vực), "in" không tách rời được → không phải phrasal verb thật dù bị liệt kê chung trong dữ liệu gốc.</t>
        </is>
      </c>
      <c r="L121" s="4" t="inlineStr">
        <is>
          <t>fund (KHÁC sắc thái: CẤP VỐN, có thể không kỳ vọng lợi nhuận trực tiếp); finance (trang trọng, TÀI TRỢ cho một dự án); put money into (bán trang trọng, tương đương "invest").</t>
        </is>
      </c>
      <c r="M121" s="4" t="inlineStr">
        <is>
          <t>Không có nổi bật.</t>
        </is>
      </c>
      <c r="N121" s="4" t="inlineStr">
        <is>
          <t>invest (bỏ vốn với KỲ VỌNG SINH LỜI) vs fund (CẤP VỐN để duy trì hoạt động, không nhất thiết vì lợi nhuận — ví dụ tài trợ từ thiện) — "invest in stocks" khác "fund a charity".</t>
        </is>
      </c>
      <c r="O121" s="4" t="inlineStr">
        <is>
          <t>invest in oneself; return on investment.</t>
        </is>
      </c>
      <c r="P121" s="4" t="inlineStr">
        <is>
          <t>Batch goc (750 tu)</t>
        </is>
      </c>
    </row>
    <row r="122">
      <c r="A122" s="4" t="n">
        <v>120</v>
      </c>
      <c r="B122" s="4" t="inlineStr">
        <is>
          <t>avoid</t>
        </is>
      </c>
      <c r="C122" s="4" t="inlineStr">
        <is>
          <t>B1</t>
        </is>
      </c>
      <c r="D122" s="4" t="n">
        <v>228</v>
      </c>
      <c r="E122" s="4" t="inlineStr">
        <is>
          <t>Vt (avoid something/V-ing) — KHÔNG BAO GIỜ dùng "avoid to V".</t>
        </is>
      </c>
      <c r="F122" s="4" t="n"/>
      <c r="G122" s="4" t="n"/>
      <c r="H122" s="4" t="inlineStr">
        <is>
          <t>People should avoid excessive screen time.</t>
        </is>
      </c>
      <c r="I122" s="4" t="inlineStr">
        <is>
          <t>Không áp dụng (0 giới từ)</t>
        </is>
      </c>
      <c r="J122" s="4" t="inlineStr">
        <is>
          <t>Không có</t>
        </is>
      </c>
      <c r="K122" s="4" t="inlineStr">
        <is>
          <t>Lưu ý lỗi phổ biến "avoid to V" là SAI, phải dùng "avoid V-ing".</t>
        </is>
      </c>
      <c r="L122" s="4" t="inlineStr">
        <is>
          <t>evade (trang trọng, TRÁNH NÉ một cách khéo léo/không trung thực, thường nghĩa vụ); dodge (thân mật, NÉ TRÁNH nhanh, có thể vật lý hoặc câu hỏi); shun (trang trọng/văn học, CỐ Ý TRÁNH XA vì không thích/khinh thường).</t>
        </is>
      </c>
      <c r="M122" s="4" t="inlineStr">
        <is>
          <t>"dodge" (khá thông dụng: "dodge a question").</t>
        </is>
      </c>
      <c r="N122" s="4" t="inlineStr">
        <is>
          <t>avoid (TRÁNH một cách hợp lý/chính đáng) vs evade (TRÁNH NÉ mang tính KHÔNG TRUNG THỰC, thường trốn tránh trách nhiệm/thuế — "tax evasion") — sắc thái đạo đức khác biệt rõ.</t>
        </is>
      </c>
      <c r="O122" s="4" t="inlineStr">
        <is>
          <t>avoid at all costs; avoidance behaviour.</t>
        </is>
      </c>
      <c r="P122" s="4" t="inlineStr">
        <is>
          <t>Batch goc (750 tu)</t>
        </is>
      </c>
    </row>
    <row r="123">
      <c r="A123" s="4" t="n">
        <v>121</v>
      </c>
      <c r="B123" s="4" t="inlineStr">
        <is>
          <t>challenge</t>
        </is>
      </c>
      <c r="C123" s="4" t="inlineStr">
        <is>
          <t>B1</t>
        </is>
      </c>
      <c r="D123" s="4" t="n">
        <v>227</v>
      </c>
      <c r="E123" s="4" t="inlineStr">
        <is>
          <t>Vt (challenge somebody/something); cũng dùng bị động/tính từ hoá "be challenging" (mang tính thách thức).</t>
        </is>
      </c>
      <c r="F123" s="4" t="n"/>
      <c r="G123" s="4" t="n"/>
      <c r="H123" s="4" t="inlineStr">
        <is>
          <t>Throwing parties can be challenging for organizers.</t>
        </is>
      </c>
      <c r="I123" s="4" t="inlineStr">
        <is>
          <t>challenge + O + for + mục đích — thách thức CHO việc gì (Vt+O+Prep). VD: "challenging for its organizers".
challenge + O + with — thách thức BẰNG/VỚI.</t>
        </is>
      </c>
      <c r="J123" s="4" t="inlineStr">
        <is>
          <t>Không có</t>
        </is>
      </c>
      <c r="K123" s="4" t="inlineStr">
        <is>
          <t>Không cần</t>
        </is>
      </c>
      <c r="L123" s="4" t="inlineStr">
        <is>
          <t>dispute (trang trọng, PHẢN ĐỐI tính đúng đắn của điều gì); question (nhẹ hơn, ĐẶT NGHI VẤN); defy (mạnh hơn, THÁCH THỨC công khai/bất tuân).</t>
        </is>
      </c>
      <c r="M123" s="4" t="inlineStr">
        <is>
          <t>Không có nổi bật.</t>
        </is>
      </c>
      <c r="N123" s="4" t="inlineStr">
        <is>
          <t>challenge (THÁCH THỨC một cách xây dựng, có thể tích cực — thúc đẩy cải thiện) vs defy (THÁCH THỨC mang tính CHỐNG ĐỐI/bất tuân, thường tiêu cực hơn) — "challenge students to think" khác "defy authority".</t>
        </is>
      </c>
      <c r="O123" s="4" t="inlineStr">
        <is>
          <t>challenge oneself; rise to the challenge; face a challenge.</t>
        </is>
      </c>
      <c r="P123" s="4" t="inlineStr">
        <is>
          <t>Batch goc (750 tu)</t>
        </is>
      </c>
    </row>
    <row r="124">
      <c r="A124" s="4" t="n">
        <v>122</v>
      </c>
      <c r="B124" s="4" t="inlineStr">
        <is>
          <t>perform</t>
        </is>
      </c>
      <c r="C124" s="4" t="inlineStr">
        <is>
          <t>B1</t>
        </is>
      </c>
      <c r="D124" s="4" t="n">
        <v>227</v>
      </c>
      <c r="E124" s="4" t="inlineStr">
        <is>
          <t>Ambitransitive: Vi (biểu diễn/thực hiện chung chung), Vt (perform a task = thực hiện một việc cụ thể).</t>
        </is>
      </c>
      <c r="F124" s="4" t="n"/>
      <c r="G124" s="4" t="n"/>
      <c r="H124" s="4" t="inlineStr">
        <is>
          <t>Athletes perform in front of massive crowds.</t>
        </is>
      </c>
      <c r="I124" s="4" t="inlineStr">
        <is>
          <t>perform in + nơi chốn — biểu diễn TẠI. VD: "perform in front of a crowd".
perform at + sự kiện cụ thể — biểu diễn TẠI một sự kiện. VD: "perform at their peak".
perform with + phương tiện/đối tác — biểu diễn CÙNG/BẰNG. VD: "perform with precision".</t>
        </is>
      </c>
      <c r="J124" s="4" t="inlineStr">
        <is>
          <t>Không có</t>
        </is>
      </c>
      <c r="K124" s="4" t="inlineStr">
        <is>
          <t>Không cần</t>
        </is>
      </c>
      <c r="L124" s="4" t="inlineStr">
        <is>
          <t>execute (trang trọng, kỹ thuật, THỰC HIỆN chính xác theo quy trình); carry out (thực hiện — xem #16); enact (rất trang trọng, THỰC THI — luật/kịch).</t>
        </is>
      </c>
      <c r="M124" s="4" t="inlineStr">
        <is>
          <t>Không có nổi bật.</t>
        </is>
      </c>
      <c r="N124" s="4" t="inlineStr">
        <is>
          <t>perform (THỰC HIỆN có kỹ năng, thường có khán giả/đánh giá — xem #28) vs execute (THỰC HIỆN chính xác theo kế hoạch/lệnh, kỹ thuật hơn, ít liên quan biểu diễn) — "perform a song" khác "execute a plan".</t>
        </is>
      </c>
      <c r="O124" s="4" t="inlineStr">
        <is>
          <t>perform well/poorly; perform miracles.</t>
        </is>
      </c>
      <c r="P124" s="4" t="inlineStr">
        <is>
          <t>Batch goc (750 tu)</t>
        </is>
      </c>
    </row>
    <row r="125">
      <c r="A125" s="4" t="n">
        <v>123</v>
      </c>
      <c r="B125" s="4" t="inlineStr">
        <is>
          <t>write</t>
        </is>
      </c>
      <c r="C125" s="4" t="inlineStr">
        <is>
          <t>A2</t>
        </is>
      </c>
      <c r="D125" s="4" t="n">
        <v>226</v>
      </c>
      <c r="E125" s="4" t="inlineStr">
        <is>
          <t>Ambitransitive: Vt (write a letter), Vi (write chung chung); Ditransitive (write somebody something).</t>
        </is>
      </c>
      <c r="F125" s="4" t="inlineStr">
        <is>
          <t>wrote / written</t>
        </is>
      </c>
      <c r="G125" s="4" t="n"/>
      <c r="H125" s="4" t="inlineStr">
        <is>
          <t>Most theories were written in the 19th century.</t>
        </is>
      </c>
      <c r="I125" s="4" t="inlineStr">
        <is>
          <t>write in + ngôn ngữ/ấn phẩm — viết BẰNG/TRONG. VD: "written in the news".
write for + mục đích/đối tượng — viết CHO (ai đọc). VD: "written for careful study".</t>
        </is>
      </c>
      <c r="J125" s="4" t="inlineStr">
        <is>
          <t>write down — [transitive, separable] — ghi lại, viết ra giấy (thông tin cụ thể, thường ngắn). VD: "most theories were written down".</t>
        </is>
      </c>
      <c r="K125" s="4" t="inlineStr">
        <is>
          <t>"write down" (phrasal verb, GHI LẠI một cách cụ thể — thường thông tin/số liệu ngắn) khác "write" đơn thuần (Vt/Vi, hành động viết chung chung, ví dụ viết sách/bài luận dài).</t>
        </is>
      </c>
      <c r="L125" s="4" t="inlineStr">
        <is>
          <t>compose (trang trọng, SÁNG TÁC — nhạc/văn có tính nghệ thuật); draft (bán trang trọng, VIẾT BẢN NHÁP đầu tiên); pen (văn học, thân mật, "pen a letter" = viết thư).</t>
        </is>
      </c>
      <c r="M125" s="4" t="inlineStr">
        <is>
          <t>"pen" (bán trang trọng/văn học, không hẳn slang).</t>
        </is>
      </c>
      <c r="N125" s="4" t="inlineStr">
        <is>
          <t>write (viết CHUNG) vs compose (CHỈ dùng cho tác phẩm có tính SÁNG TẠO/nghệ thuật, trang trọng hơn — nhạc, thơ) — "write a report" khác "compose a symphony".</t>
        </is>
      </c>
      <c r="O125" s="4" t="inlineStr">
        <is>
          <t>write off; the writing is on the wall (thành ngữ).</t>
        </is>
      </c>
      <c r="P125" s="4" t="inlineStr">
        <is>
          <t>Batch goc (750 tu)</t>
        </is>
      </c>
    </row>
    <row r="126">
      <c r="A126" s="4" t="n">
        <v>124</v>
      </c>
      <c r="B126" s="4" t="inlineStr">
        <is>
          <t>continue</t>
        </is>
      </c>
      <c r="C126" s="4" t="inlineStr">
        <is>
          <t>A2</t>
        </is>
      </c>
      <c r="D126" s="4" t="n">
        <v>223</v>
      </c>
      <c r="E126" s="4" t="inlineStr">
        <is>
          <t>Ambitransitive: Vt (continue something), Vi (continue tự thân), + to V/V-ing.</t>
        </is>
      </c>
      <c r="F126" s="4" t="n"/>
      <c r="G126" s="4" t="n"/>
      <c r="H126" s="4" t="inlineStr">
        <is>
          <t>This positive trend should be continued.</t>
        </is>
      </c>
      <c r="I126" s="4" t="inlineStr">
        <is>
          <t>continue with + N — tiếp tục VỚI (việc đang làm dở). VD: "continued with the economic goals".
continue in + lĩnh vực — tiếp tục TRONG. VD: "continue in comfort zone".
continue for + khoảng thời gian/mục đích — tiếp tục VÌ/TRONG khoảng. VD: "continued for the betterment of mankind".</t>
        </is>
      </c>
      <c r="J126" s="4" t="inlineStr">
        <is>
          <t>Không có</t>
        </is>
      </c>
      <c r="K126" s="4" t="inlineStr">
        <is>
          <t>Không cần</t>
        </is>
      </c>
      <c r="L126" s="4" t="inlineStr">
        <is>
          <t>proceed (trang trọng, TIẾP TỤC theo trình tự/thủ tục); persist (trang trọng, TIẾP TỤC BẤT CHẤP khó khăn/phản đối — mạnh hơn); carry on (bán trang trọng, tương đương — xem batch C1-C2 #132).</t>
        </is>
      </c>
      <c r="M126" s="4" t="inlineStr">
        <is>
          <t>"carry on" (khá thông dụng Anh-Anh).</t>
        </is>
      </c>
      <c r="N126" s="4" t="inlineStr">
        <is>
          <t>continue (tiếp tục CHUNG, trung tính) vs persist (tiếp tục MỘT CÁCH KIÊN TRÌ/ngoan cố, thường bất chấp trở ngại hoặc lời khuyên ngược lại) — "continue working" khác "persist in denying the truth".</t>
        </is>
      </c>
      <c r="O126" s="4" t="inlineStr">
        <is>
          <t>continue to; to be continued.</t>
        </is>
      </c>
      <c r="P126" s="4" t="inlineStr">
        <is>
          <t>Batch goc (750 tu)</t>
        </is>
      </c>
    </row>
    <row r="127">
      <c r="A127" s="4" t="n">
        <v>125</v>
      </c>
      <c r="B127" s="4" t="inlineStr">
        <is>
          <t>decide</t>
        </is>
      </c>
      <c r="C127" s="4" t="inlineStr">
        <is>
          <t>B1</t>
        </is>
      </c>
      <c r="D127" s="4" t="n">
        <v>223</v>
      </c>
      <c r="E127" s="4" t="inlineStr">
        <is>
          <t>Vt (decide something/that-clause); + to V (decide to do something).</t>
        </is>
      </c>
      <c r="F127" s="4" t="n"/>
      <c r="G127" s="4" t="n"/>
      <c r="H127" s="4" t="inlineStr">
        <is>
          <t>Children should be encouraged to decide on matters concerning them.</t>
        </is>
      </c>
      <c r="I127" s="4" t="inlineStr">
        <is>
          <t>decide on + N — quyết định VỀ (một lựa chọn cụ thể). VD: "decide on matters concerning them" (22 lần).
decide about + N — (tương tự "on", ít phổ biến hơn).</t>
        </is>
      </c>
      <c r="J127" s="4" t="inlineStr">
        <is>
          <t>Không có</t>
        </is>
      </c>
      <c r="K127" s="4" t="inlineStr">
        <is>
          <t>Không cần</t>
        </is>
      </c>
      <c r="L127" s="4" t="inlineStr">
        <is>
          <t>determine (trang trọng hơn, QUYẾT ĐỊNH dựa trên phân tích/dữ kiện); resolve (trang trọng, QUYẾT TÂM làm gì sau khi cân nhắc); settle on (bán trang trọng, chọn DỨT ĐIỂM sau khi cân nhắc nhiều lựa chọn).</t>
        </is>
      </c>
      <c r="M127" s="4" t="inlineStr">
        <is>
          <t>Không có nổi bật.</t>
        </is>
      </c>
      <c r="N127" s="4" t="inlineStr">
        <is>
          <t>decide (QUYẾT ĐỊNH, có thể chủ quan) vs determine (QUYẾT ĐỊNH dựa trên PHÂN TÍCH/dữ kiện khách quan, trang trọng hơn, thường khoa học/pháp lý) — "decide what to eat" khác "determine the cause of the accident".</t>
        </is>
      </c>
      <c r="O127" s="4" t="inlineStr">
        <is>
          <t>decide against; decision-making; make up one's mind.</t>
        </is>
      </c>
      <c r="P127" s="4" t="inlineStr">
        <is>
          <t>Batch goc (750 tu)</t>
        </is>
      </c>
    </row>
    <row r="128">
      <c r="A128" s="4" t="n">
        <v>126</v>
      </c>
      <c r="B128" s="4" t="inlineStr">
        <is>
          <t>receive</t>
        </is>
      </c>
      <c r="C128" s="4" t="inlineStr">
        <is>
          <t>B1</t>
        </is>
      </c>
      <c r="D128" s="4" t="n">
        <v>215</v>
      </c>
      <c r="E128" s="4" t="inlineStr">
        <is>
          <t>Vt only — LUÔN cần tân ngữ trực tiếp.</t>
        </is>
      </c>
      <c r="F128" s="4" t="n"/>
      <c r="G128" s="4" t="n"/>
      <c r="H128" s="4" t="inlineStr">
        <is>
          <t>A person receives stress from daily routines.</t>
        </is>
      </c>
      <c r="I128" s="4" t="inlineStr">
        <is>
          <t>Không áp dụng độc lập — "from" là Vt+O+Prep chỉ nguồn gốc của vật nhận được (received stress FROM the routine).</t>
        </is>
      </c>
      <c r="J128" s="4" t="inlineStr">
        <is>
          <t>Không có</t>
        </is>
      </c>
      <c r="K128" s="4" t="inlineStr">
        <is>
          <t>Không cần</t>
        </is>
      </c>
      <c r="L128" s="4" t="inlineStr">
        <is>
          <t>obtain (đạt được qua nỗ lực, chủ động hơn — xem #8); accept (KHÁC sắc thái: CHẤP NHẬN, có yếu tố đồng ý, trong khi "receive" thuần tuý là nhận được, không hàm ý đồng ý); acquire (sở hữu qua thời gian — xem batch C1-C2).</t>
        </is>
      </c>
      <c r="M128" s="4" t="inlineStr">
        <is>
          <t>Không có nổi bật.</t>
        </is>
      </c>
      <c r="N128" s="4" t="inlineStr">
        <is>
          <t>receive (NHẬN được một cách THỤ ĐỘNG, không cần đồng ý) vs accept (CHẤP NHẬN, hàm ý có sự ĐỒNG Ý/lựa chọn giữ lại) — "receive a gift" (chỉ là nhận) khác "accept an offer" (đồng ý với nó).</t>
        </is>
      </c>
      <c r="O128" s="4" t="inlineStr">
        <is>
          <t>receive with open arms; on the receiving end.</t>
        </is>
      </c>
      <c r="P128" s="4" t="inlineStr">
        <is>
          <t>Batch goc (750 tu)</t>
        </is>
      </c>
    </row>
    <row r="129">
      <c r="A129" s="4" t="n">
        <v>127</v>
      </c>
      <c r="B129" s="4" t="inlineStr">
        <is>
          <t>tackle</t>
        </is>
      </c>
      <c r="C129" s="4" t="inlineStr">
        <is>
          <t>B1</t>
        </is>
      </c>
      <c r="D129" s="4" t="n">
        <v>210</v>
      </c>
      <c r="E129" s="4" t="inlineStr">
        <is>
          <t>Vt (tackle something = giải quyết, đối phó)</t>
        </is>
      </c>
      <c r="F129" s="4" t="n"/>
      <c r="G129" s="4" t="n"/>
      <c r="H129" s="4" t="inlineStr">
        <is>
          <t>This could be tackled with taxes and regulations.</t>
        </is>
      </c>
      <c r="I129" s="4" t="inlineStr">
        <is>
          <t>tackle + O + with + phương tiện — giải quyết BẰNG cách nào (Vt+O+Prep). VD: "tackled with imposing taxes".</t>
        </is>
      </c>
      <c r="J129" s="4" t="inlineStr">
        <is>
          <t>Không có</t>
        </is>
      </c>
      <c r="K129" s="4" t="inlineStr">
        <is>
          <t>Không cần</t>
        </is>
      </c>
      <c r="L129" s="4" t="inlineStr">
        <is>
          <t>address (đề cập/xử lý vấn đề — xem #79); confront (MẠNH hơn, ĐỐI MẶT trực diện, có thể đối đầu); grapple with (bán trang trọng, VẬT LỘN với vấn đề khó).</t>
        </is>
      </c>
      <c r="M129" s="4" t="inlineStr">
        <is>
          <t>Không có nổi bật.</t>
        </is>
      </c>
      <c r="N129" s="4" t="inlineStr">
        <is>
          <t>tackle (ĐỐI PHÓ trực diện với vấn đề khó, mang tính CHỦ ĐỘNG/quyết liệt — xem thêm nghĩa thể thao "tackle" = xoạc bóng) vs address (ĐỀ CẬP/xử lý một cách CHÍNH THỨC hơn, ít mang tính "chiến đấu" hơn).</t>
        </is>
      </c>
      <c r="O129" s="4" t="inlineStr">
        <is>
          <t>tackle head-on; tackle the issue.</t>
        </is>
      </c>
      <c r="P129" s="4" t="inlineStr">
        <is>
          <t>Batch goc (750 tu)</t>
        </is>
      </c>
    </row>
    <row r="130">
      <c r="A130" s="4" t="n">
        <v>128</v>
      </c>
      <c r="B130" s="4" t="inlineStr">
        <is>
          <t>risk</t>
        </is>
      </c>
      <c r="C130" s="4" t="inlineStr">
        <is>
          <t>A2</t>
        </is>
      </c>
      <c r="D130" s="4" t="n">
        <v>203</v>
      </c>
      <c r="E130" s="4" t="inlineStr">
        <is>
          <t>Vt (risk something/V-ing = liều lĩnh làm gì, chấp nhận rủi ro)</t>
        </is>
      </c>
      <c r="F130" s="4" t="n"/>
      <c r="G130" s="4" t="n"/>
      <c r="H130" s="4" t="inlineStr">
        <is>
          <t>Investors risk losing their savings.</t>
        </is>
      </c>
      <c r="I130" s="4" t="inlineStr">
        <is>
          <t>Không áp dụng (0 giới từ)</t>
        </is>
      </c>
      <c r="J130" s="4" t="inlineStr">
        <is>
          <t>Không có</t>
        </is>
      </c>
      <c r="K130" s="4" t="inlineStr">
        <is>
          <t>Không cần</t>
        </is>
      </c>
      <c r="L130" s="4" t="inlineStr">
        <is>
          <t>gamble (thân mật hơn, ĐÁNH CƯỢC — hàm ý may rủi cao hơn); jeopardize/jeopardise (trang trọng, ĐE DỌA làm hỏng — cơ hội/an toàn); endanger (trang trọng, ĐẶT VÀO NGUY HIỂM, thường tính mạng/an toàn).</t>
        </is>
      </c>
      <c r="M130" s="4" t="inlineStr">
        <is>
          <t>"gamble" (thông dụng, không hẳn slang).</t>
        </is>
      </c>
      <c r="N130" s="4" t="inlineStr">
        <is>
          <t>risk (chấp nhận RỦI RO có thể xảy ra, chủ động) vs jeopardize (ĐE DỌA làm mất/hỏng một điều đã có, mang tính tiêu cực rõ hơn) — "risk one's life" khác "jeopardize the deal".</t>
        </is>
      </c>
      <c r="O130" s="4" t="inlineStr">
        <is>
          <t>at risk; risk it all; calculated risk.</t>
        </is>
      </c>
      <c r="P130" s="4" t="inlineStr">
        <is>
          <t>Batch goc (750 tu)</t>
        </is>
      </c>
    </row>
    <row r="131">
      <c r="A131" s="4" t="n">
        <v>129</v>
      </c>
      <c r="B131" s="4" t="inlineStr">
        <is>
          <t>carry</t>
        </is>
      </c>
      <c r="C131" s="4" t="inlineStr">
        <is>
          <t>B1</t>
        </is>
      </c>
      <c r="D131" s="4" t="n">
        <v>200</v>
      </c>
      <c r="E131" s="4" t="inlineStr">
        <is>
          <t>Vt (carry something = mang, vác — nghĩa vật lý)</t>
        </is>
      </c>
      <c r="F131" s="4" t="n"/>
      <c r="G131" s="4" t="n"/>
      <c r="H131" s="4" t="inlineStr">
        <is>
          <t>Studies were carried out by researchers.</t>
        </is>
      </c>
      <c r="I131" s="4" t="inlineStr">
        <is>
          <t>Không áp dụng độc lập — out/on/to đều thuộc phrasal verb hoặc Vt+O+Prep chỉ nơi chốn.</t>
        </is>
      </c>
      <c r="J131" s="4" t="inlineStr">
        <is>
          <t>carry out — [transitive, separable] — thực hiện (một nhiệm vụ/nghiên cứu). VD: "studies carried out by University" (60 lần).
carry on — [transitive/intransitive, separable] — tiếp tục làm gì (đồng nghĩa "continue"). VD: "the learning process has to be carried on".</t>
        </is>
      </c>
      <c r="K131" s="4" t="inlineStr">
        <is>
          <t>"carry" (Vt, MANG một vật gì đó bằng tay/phương tiện — nghĩa vật lý cụ thể) khác hẳn "carry out" (phrasal verb, THỰC HIỆN một nhiệm vụ/nghiên cứu — nghĩa trừu tượng) khác "carry on" (phrasal verb, TIẾP TỤC làm gì, đồng nghĩa "continue").</t>
        </is>
      </c>
      <c r="L131" s="4" t="inlineStr">
        <is>
          <t>transport (trang trọng, kỹ thuật, VẬN CHUYỂN — hàng hoá số lượng lớn); bear (trang trọng/văn học, MANG/CHỊU — trọng lượng/trách nhiệm); haul (thân mật, KÉO/VÁC vật nặng).</t>
        </is>
      </c>
      <c r="M131" s="4" t="inlineStr">
        <is>
          <t>"lug" (thân mật, vác vật nặng nề khó khăn).</t>
        </is>
      </c>
      <c r="N131" s="4" t="inlineStr">
        <is>
          <t>carry (mang/vác CHUNG, có thể bất kỳ khoảng cách nào) vs transport (VẬN CHUYỂN có tổ chức, thường khoảng cách xa/số lượng lớn, kỹ thuật hơn) — "carry a bag" khác "transport goods across the country".</t>
        </is>
      </c>
      <c r="O131" s="4" t="inlineStr">
        <is>
          <t>carry out (xem batch C1-C2 #132); carry weight; get carried away.</t>
        </is>
      </c>
      <c r="P131" s="4" t="inlineStr">
        <is>
          <t>Batch goc (750 tu)</t>
        </is>
      </c>
    </row>
    <row r="132">
      <c r="A132" s="4" t="n">
        <v>130</v>
      </c>
      <c r="B132" s="4" t="inlineStr">
        <is>
          <t>exist</t>
        </is>
      </c>
      <c r="C132" s="4" t="inlineStr">
        <is>
          <t>B1</t>
        </is>
      </c>
      <c r="D132" s="4" t="n">
        <v>200</v>
      </c>
      <c r="E132" s="4" t="inlineStr">
        <is>
          <t>Vi only — không bao giờ nhận tân ngữ trực tiếp.</t>
        </is>
      </c>
      <c r="F132" s="4" t="n"/>
      <c r="G132" s="4" t="n"/>
      <c r="H132" s="4" t="inlineStr">
        <is>
          <t>Values that exist in a society shape its culture.</t>
        </is>
      </c>
      <c r="I132" s="4" t="inlineStr">
        <is>
          <t>exist in + nơi chốn/phạm vi — tồn tại TRONG. VD: "exist in a society" (14 lần).
exist for + mục đích/lý do — tồn tại VÌ. VD: "exist for productivity reasons".
exist between + 2 đối tượng — tồn tại GIỮA. VD: "a controversy exists between...".
exist at + thời điểm/mức độ — tồn tại TẠI/Ở. VD: "things exist at that time".</t>
        </is>
      </c>
      <c r="J132" s="4" t="inlineStr">
        <is>
          <t>Không có</t>
        </is>
      </c>
      <c r="K132" s="4" t="inlineStr">
        <is>
          <t>Không cần</t>
        </is>
      </c>
      <c r="L132" s="4" t="inlineStr">
        <is>
          <t>occur (xảy ra — xem #99, KHÁC sắc thái: SỰ KIỆN xảy ra, không phải TỒN TẠI liên tục); persist (tiếp tục tồn tại — xem #122, mạnh hơn về tính DAI DẲNG); prevail (trang trọng, TỒN TẠI PHỔ BIẾN/chiếm ưu thế).</t>
        </is>
      </c>
      <c r="M132" s="4" t="inlineStr">
        <is>
          <t>Không có nổi bật.</t>
        </is>
      </c>
      <c r="N132" s="4" t="inlineStr">
        <is>
          <t>exist (TỒN TẠI đơn thuần, trạng thái tĩnh) vs persist (TIẾP TỤC tồn tại BẤT CHẤP nỗ lực loại bỏ, mang tính DAI DẲNG hơn) — "the problem exists" (đơn thuần) khác "the problem persists despite efforts" (dai dẳng).</t>
        </is>
      </c>
      <c r="O132" s="4" t="inlineStr">
        <is>
          <t>exist in harmony; barely exist.</t>
        </is>
      </c>
      <c r="P132" s="4" t="inlineStr">
        <is>
          <t>Batch goc (750 tu)</t>
        </is>
      </c>
    </row>
    <row r="133">
      <c r="A133" s="4" t="n">
        <v>131</v>
      </c>
      <c r="B133" s="4" t="inlineStr">
        <is>
          <t>force</t>
        </is>
      </c>
      <c r="C133" s="4" t="inlineStr">
        <is>
          <t>A2</t>
        </is>
      </c>
      <c r="D133" s="4" t="n">
        <v>193</v>
      </c>
      <c r="E133" s="4" t="inlineStr">
        <is>
          <t>Vt; Complex Transitive (force somebody to do something).</t>
        </is>
      </c>
      <c r="F133" s="4" t="n"/>
      <c r="G133" s="4" t="n"/>
      <c r="H133" s="4" t="inlineStr">
        <is>
          <t>Violence forces families to flee.</t>
        </is>
      </c>
      <c r="I133" s="4" t="inlineStr">
        <is>
          <t>Không áp dụng (0 giới từ)</t>
        </is>
      </c>
      <c r="J133" s="4" t="inlineStr">
        <is>
          <t>Không có</t>
        </is>
      </c>
      <c r="K133" s="4" t="inlineStr">
        <is>
          <t>Không cần</t>
        </is>
      </c>
      <c r="L133" s="4" t="inlineStr">
        <is>
          <t>compel (trang trọng, BẮT BUỘC bằng áp lực/hoàn cảnh); coerce (trang trọng, ÉP BUỘC bằng đe doạ — xem batch C1-C2 #96); pressure (bán trang trọng, GÂY ÁP LỰC để ai làm gì).</t>
        </is>
      </c>
      <c r="M133" s="4" t="inlineStr">
        <is>
          <t>Không có nổi bật.</t>
        </is>
      </c>
      <c r="N133" s="4" t="inlineStr">
        <is>
          <t>force (BẮT BUỘC một cách TRỰC TIẾP/mạnh mẽ, có thể vật lý) vs coerce (ÉP BUỘC bằng ĐE DOẠ/thao túng, mang tính tâm lý/gián tiếp hơn) — "force the door open" (vật lý) khác "coerce someone into signing" (tâm lý).</t>
        </is>
      </c>
      <c r="O133" s="4" t="inlineStr">
        <is>
          <t>force of habit; by force; join forces.</t>
        </is>
      </c>
      <c r="P133" s="4" t="inlineStr">
        <is>
          <t>Batch goc (750 tu)</t>
        </is>
      </c>
    </row>
    <row r="134">
      <c r="A134" s="4" t="n">
        <v>132</v>
      </c>
      <c r="B134" s="4" t="inlineStr">
        <is>
          <t>act</t>
        </is>
      </c>
      <c r="C134" s="4" t="inlineStr">
        <is>
          <t>A2</t>
        </is>
      </c>
      <c r="D134" s="4" t="n">
        <v>190</v>
      </c>
      <c r="E134" s="4" t="inlineStr">
        <is>
          <t>Vi (act = hành động, cư xử — chung chung, không tân ngữ)</t>
        </is>
      </c>
      <c r="F134" s="4" t="n"/>
      <c r="G134" s="4" t="n"/>
      <c r="H134" s="4" t="inlineStr">
        <is>
          <t>Every individual has a responsibility to act responsibly.</t>
        </is>
      </c>
      <c r="I134" s="4" t="inlineStr">
        <is>
          <t>act in + cách thức/vai trò — hành động THEO cách nào, hoặc "act in a play" (đóng vai trong).</t>
        </is>
      </c>
      <c r="J134" s="4" t="inlineStr">
        <is>
          <t>Không có (lưu ý "act" thật có phrasal verb như "act up", nhưng không xuất hiện trong dữ liệu này).</t>
        </is>
      </c>
      <c r="K134" s="4" t="inlineStr">
        <is>
          <t>Không cần</t>
        </is>
      </c>
      <c r="L134" s="4" t="inlineStr">
        <is>
          <t>behave (KHÁC sắc thái: CƯ XỬ theo cách nào đó, thường xét về ĐẠO ĐỨC/phép tắc); perform (biểu diễn — xem #28, khi nói về diễn xuất); function (kỹ thuật, HOẠT ĐỘNG như một vai trò/bộ phận).</t>
        </is>
      </c>
      <c r="M134" s="4" t="inlineStr">
        <is>
          <t>Không có nổi bật.</t>
        </is>
      </c>
      <c r="N134" s="4" t="inlineStr">
        <is>
          <t>act (HÀNH ĐỘNG nói chung, hoặc DIỄN XUẤT) vs behave (CƯ XỬ, thường xét theo chuẩn mực đạo đức/phép tắc xã hội, đặc biệt dùng cho trẻ em: "behave yourself") — "act quickly" khác "behave well".</t>
        </is>
      </c>
      <c r="O134" s="4" t="inlineStr">
        <is>
          <t>act up; act on impulse; act as if.</t>
        </is>
      </c>
      <c r="P134" s="4" t="inlineStr">
        <is>
          <t>Batch goc (750 tu)</t>
        </is>
      </c>
    </row>
    <row r="135">
      <c r="A135" s="4" t="n">
        <v>133</v>
      </c>
      <c r="B135" s="4" t="inlineStr">
        <is>
          <t>explore</t>
        </is>
      </c>
      <c r="C135" s="4" t="inlineStr">
        <is>
          <t>B1</t>
        </is>
      </c>
      <c r="D135" s="4" t="n">
        <v>188</v>
      </c>
      <c r="E135" s="4" t="inlineStr">
        <is>
          <t>Vt (explore something = khám phá)</t>
        </is>
      </c>
      <c r="F135" s="4" t="n"/>
      <c r="G135" s="4" t="n"/>
      <c r="H135" s="4" t="inlineStr">
        <is>
          <t>A person's creative side can be explored in different fields.</t>
        </is>
      </c>
      <c r="I135" s="4" t="inlineStr">
        <is>
          <t>Không áp dụng độc lập — "in" là Vt+O+Prep chỉ lĩnh vực (explored IN different fields).</t>
        </is>
      </c>
      <c r="J135" s="4" t="inlineStr">
        <is>
          <t>Không có</t>
        </is>
      </c>
      <c r="K135" s="4" t="inlineStr">
        <is>
          <t>Không cần</t>
        </is>
      </c>
      <c r="L135" s="4" t="inlineStr">
        <is>
          <t>investigate (trang trọng, ĐIỀU TRA có hệ thống — thường vấn đề/tội phạm); examine (trang trọng, XEM XÉT kỹ lưỡng); delve into (bán trang trọng, ĐÀO SÂU tìm hiểu).</t>
        </is>
      </c>
      <c r="M135" s="4" t="inlineStr">
        <is>
          <t>"dig into" (thân mật, tìm hiểu sâu).</t>
        </is>
      </c>
      <c r="N135" s="4" t="inlineStr">
        <is>
          <t>explore (KHÁM PHÁ một cách cởi mở, chưa biết trước kết quả) vs investigate (ĐIỀU TRA có mục đích cụ thể, thường tìm nguyên nhân/sự thật, mang tính hệ thống hơn) — "explore new ideas" khác "investigate a crime".</t>
        </is>
      </c>
      <c r="O135" s="4" t="inlineStr">
        <is>
          <t>explore options; unexplored territory.</t>
        </is>
      </c>
      <c r="P135" s="4" t="inlineStr">
        <is>
          <t>Batch goc (750 tu)</t>
        </is>
      </c>
    </row>
    <row r="136">
      <c r="A136" s="4" t="n">
        <v>134</v>
      </c>
      <c r="B136" s="4" t="inlineStr">
        <is>
          <t>ensure</t>
        </is>
      </c>
      <c r="C136" s="4" t="inlineStr">
        <is>
          <t>B1</t>
        </is>
      </c>
      <c r="D136" s="4" t="n">
        <v>187</v>
      </c>
      <c r="E136" s="4" t="inlineStr">
        <is>
          <t>Vt (ensure something/that-clause)</t>
        </is>
      </c>
      <c r="F136" s="4" t="n"/>
      <c r="G136" s="4" t="n"/>
      <c r="H136" s="4" t="inlineStr">
        <is>
          <t>Governments must ensure fair access to education.</t>
        </is>
      </c>
      <c r="I136" s="4" t="inlineStr">
        <is>
          <t>Không áp dụng (0 giới từ)</t>
        </is>
      </c>
      <c r="J136" s="4" t="inlineStr">
        <is>
          <t>Không có</t>
        </is>
      </c>
      <c r="K136" s="4" t="inlineStr">
        <is>
          <t>Không cần</t>
        </is>
      </c>
      <c r="L136" s="4" t="inlineStr">
        <is>
          <t>guarantee (MẠNH hơn, ĐẢM BẢO chắc chắn 100%, thường có cam kết); secure (trang trọng, ĐẢM BẢO đạt được/giữ vững một cách chắc chắn); confirm (xác nhận — xem #116).</t>
        </is>
      </c>
      <c r="M136" s="4" t="inlineStr">
        <is>
          <t>Không có nổi bật.</t>
        </is>
      </c>
      <c r="N136" s="4" t="inlineStr">
        <is>
          <t>ensure (ĐẢM BẢO bằng hành động phòng ngừa, làm cho chắc chắn xảy ra) vs guarantee (ĐẢM BẢO có tính CAM KẾT/lời hứa chắc chắn hơn, thường có trách nhiệm pháp lý/hợp đồng đi kèm) — "ensure safety" khác "guarantee a refund".</t>
        </is>
      </c>
      <c r="O136" s="4" t="inlineStr">
        <is>
          <t>ensure that; rest assured.</t>
        </is>
      </c>
      <c r="P136" s="4" t="inlineStr">
        <is>
          <t>Batch goc (750 tu)</t>
        </is>
      </c>
    </row>
    <row r="137">
      <c r="A137" s="4" t="n">
        <v>135</v>
      </c>
      <c r="B137" s="4" t="inlineStr">
        <is>
          <t>remain</t>
        </is>
      </c>
      <c r="C137" s="4" t="inlineStr">
        <is>
          <t>B1</t>
        </is>
      </c>
      <c r="D137" s="4" t="n">
        <v>187</v>
      </c>
      <c r="E137" s="4" t="inlineStr">
        <is>
          <t>Vikr (remain + adj/noun, mô tả lại chủ ngữ, giống "stay") / Vi (remain = tồn tại tiếp).</t>
        </is>
      </c>
      <c r="F137" s="4" t="n"/>
      <c r="G137" s="4" t="n"/>
      <c r="H137" s="4" t="inlineStr">
        <is>
          <t>Libraries should remain in existence.</t>
        </is>
      </c>
      <c r="I137" s="4" t="inlineStr">
        <is>
          <t>remain in + trạng thái/nơi chốn — tiếp tục Ở TRONG. VD: "remain in existence".</t>
        </is>
      </c>
      <c r="J137" s="4" t="inlineStr">
        <is>
          <t>Không có</t>
        </is>
      </c>
      <c r="K137" s="4" t="inlineStr">
        <is>
          <t>Không cần</t>
        </is>
      </c>
      <c r="L137" s="4" t="inlineStr">
        <is>
          <t>stay (ở lại — xem #82, thân mật hơn một chút); persist (tiếp tục tồn tại — xem #128); linger (Ở LẠI lâu hơn cần thiết — xem #82).</t>
        </is>
      </c>
      <c r="M137" s="4" t="inlineStr">
        <is>
          <t>Không có nổi bật.</t>
        </is>
      </c>
      <c r="N137" s="4" t="inlineStr">
        <is>
          <t>remain (trang trọng hơn "stay", thường dùng cho TRẠNG THÁI trừu tượng: "remain calm/unclear") vs stay (thông dụng hơn, cả nơi chốn lẫn trạng thái, ít trang trọng hơn).</t>
        </is>
      </c>
      <c r="O137" s="4" t="inlineStr">
        <is>
          <t>remain to be seen; time remains.</t>
        </is>
      </c>
      <c r="P137" s="4" t="inlineStr">
        <is>
          <t>Batch goc (750 tu)</t>
        </is>
      </c>
    </row>
    <row r="138">
      <c r="A138" s="4" t="n">
        <v>136</v>
      </c>
      <c r="B138" s="4" t="inlineStr">
        <is>
          <t>accept</t>
        </is>
      </c>
      <c r="C138" s="4" t="inlineStr">
        <is>
          <t>B1</t>
        </is>
      </c>
      <c r="D138" s="4" t="n">
        <v>178</v>
      </c>
      <c r="E138" s="4" t="inlineStr">
        <is>
          <t>Vt only — LUÔN cần tân ngữ trực tiếp.</t>
        </is>
      </c>
      <c r="F138" s="4" t="n"/>
      <c r="G138" s="4" t="n"/>
      <c r="H138" s="4" t="inlineStr">
        <is>
          <t>Top universities offer packages for accepted students.</t>
        </is>
      </c>
      <c r="I138" s="4" t="inlineStr">
        <is>
          <t>Không áp dụng — "in" trong dữ liệu thuộc cụm "in order to" (để), KHÔNG liên quan đến "accept" — lỗi trích xuất tự động.</t>
        </is>
      </c>
      <c r="J138" s="4" t="inlineStr">
        <is>
          <t>Không có</t>
        </is>
      </c>
      <c r="K138" s="4" t="inlineStr">
        <is>
          <t>Lưu ý lỗi dữ liệu — "in" ở đây thuộc cụm "in order to", không phải giới từ theo sau "accept".</t>
        </is>
      </c>
      <c r="L138" s="4" t="inlineStr">
        <is>
          <t>approve (trang trọng, PHÊ DUYỆT chính thức); embrace (mạnh hơn, ĐÓN NHẬN nhiệt tình/tích cực); tolerate (KHÁC sắc thái: CHỊU ĐỰNG dù không thích, miễn cưỡng hơn "accept").</t>
        </is>
      </c>
      <c r="M138" s="4" t="inlineStr">
        <is>
          <t>Không có nổi bật.</t>
        </is>
      </c>
      <c r="N138" s="4" t="inlineStr">
        <is>
          <t>accept (CHẤP NHẬN, có thể trung lập hoặc miễn cưỡng) vs embrace (ĐÓN NHẬN một cách NHIỆT TÌNH/chủ động, tích cực hơn hẳn "accept") — "accept criticism" (trung lập) khác "embrace change" (chủ động, tích cực).</t>
        </is>
      </c>
      <c r="O138" s="4" t="inlineStr">
        <is>
          <t>accept responsibility; generally accepted; take it or leave it.</t>
        </is>
      </c>
      <c r="P138" s="4" t="inlineStr">
        <is>
          <t>Batch goc (750 tu)</t>
        </is>
      </c>
    </row>
    <row r="139">
      <c r="A139" s="4" t="n">
        <v>137</v>
      </c>
      <c r="B139" s="4" t="inlineStr">
        <is>
          <t>depend</t>
        </is>
      </c>
      <c r="C139" s="4" t="inlineStr">
        <is>
          <t>B1</t>
        </is>
      </c>
      <c r="D139" s="4" t="n">
        <v>178</v>
      </c>
      <c r="E139" s="4" t="inlineStr">
        <is>
          <t>Vi — LUÔN cần giới từ "on/upon" để nối tân ngữ (không có tân ngữ trực tiếp).</t>
        </is>
      </c>
      <c r="F139" s="4" t="n"/>
      <c r="G139" s="4" t="n"/>
      <c r="H139" s="4" t="inlineStr">
        <is>
          <t>Image quality depends on the camera used.</t>
        </is>
      </c>
      <c r="I139" s="4" t="inlineStr">
        <is>
          <t>depend on/upon + N — phụ thuộc vào. VD: "depends on the medium" (123 lần).</t>
        </is>
      </c>
      <c r="J139" s="4" t="inlineStr">
        <is>
          <t>Dữ liệu gốc cũng liệt kê "depend on" ở sheet Phrasal Verb — đây là prepositional verb KINH ĐIỂN NHẤT (thường dùng làm ví dụ mẫu trong sách ngữ pháp).</t>
        </is>
      </c>
      <c r="K139" s="4" t="inlineStr">
        <is>
          <t>"depend on" là ví dụ chuẩn mực nhất của prepositional verb (giống lead to/benefit from/contribute to/invest in) — nghĩa trong suốt, "on/upon" không tách rời được, không phải phrasal verb idiom thật dù bị liệt kê chung trong dữ liệu gốc.</t>
        </is>
      </c>
      <c r="L139" s="4" t="inlineStr">
        <is>
          <t>rely (tương đương gần, THÔNG DỤNG hơn một chút trong văn nói); hinge on (bán trang trọng, PHỤ THUỘC HOÀN TOÀN vào MỘT yếu tố quyết định); count on (thân mật, TIN TƯỞNG dựa vào — thường về con người).</t>
        </is>
      </c>
      <c r="M139" s="4" t="inlineStr">
        <is>
          <t>"count on" (khá thông dụng, gần gũi hơn "depend on").</t>
        </is>
      </c>
      <c r="N139" s="4" t="inlineStr">
        <is>
          <t>depend on (phụ thuộc CHUNG, có thể nhiều yếu tố) vs hinge on (phụ thuộc vào MỘT yếu tố DUY NHẤT mang tính quyết định, như bản lề cửa) — "success depends on many factors" khác "the outcome hinges on this vote".</t>
        </is>
      </c>
      <c r="O139" s="4" t="inlineStr">
        <is>
          <t>depend on it; that depends.</t>
        </is>
      </c>
      <c r="P139" s="4" t="inlineStr">
        <is>
          <t>Batch goc (750 tu)</t>
        </is>
      </c>
    </row>
    <row r="140">
      <c r="A140" s="4" t="n">
        <v>138</v>
      </c>
      <c r="B140" s="4" t="inlineStr">
        <is>
          <t>close</t>
        </is>
      </c>
      <c r="C140" s="4" t="inlineStr">
        <is>
          <t>A2</t>
        </is>
      </c>
      <c r="D140" s="4" t="n">
        <v>177</v>
      </c>
      <c r="E140" s="4" t="inlineStr">
        <is>
          <t>Ambitransitive: Vt (close something = đóng), Vi (close = tự đóng cửa).</t>
        </is>
      </c>
      <c r="F140" s="4" t="n"/>
      <c r="G140" s="4" t="n"/>
      <c r="H140" s="4" t="inlineStr">
        <is>
          <t>Physical shops will close down due to online shopping.</t>
        </is>
      </c>
      <c r="I140" s="4" t="inlineStr">
        <is>
          <t>Không áp dụng độc lập — "down" thuộc phrasal verb.</t>
        </is>
      </c>
      <c r="J140" s="4" t="inlineStr">
        <is>
          <t>close down — [intransitive/transitive] — đóng cửa VĨNH VIỄN, ngừng hoạt động (mạnh hơn "close" đơn thuần). VD: "physical shops will close down".</t>
        </is>
      </c>
      <c r="K140" s="4" t="inlineStr">
        <is>
          <t>"close" (Vt/Vi, đóng cửa TẠM THỜI hoặc hành động đóng một vật cụ thể, ví dụ đóng cửa sổ) khác "close down" (phrasal verb, NGỪNG HOẠT ĐỘNG VĨNH VIỄN — thường dùng cho doanh nghiệp/cửa hàng phá sản).</t>
        </is>
      </c>
      <c r="L140" s="4" t="inlineStr">
        <is>
          <t>shut (thân mật hơn một chút, tương đương — thường vật lý cụ thể: cửa/mắt); seal (trang trọng, ĐÓNG KÍN hoàn toàn, không cho lọt qua); conclude (KẾT THÚC — xem #34, trang trọng hơn cho văn bản/sự kiện).</t>
        </is>
      </c>
      <c r="M140" s="4" t="inlineStr">
        <is>
          <t>Không có nổi bật.</t>
        </is>
      </c>
      <c r="N140" s="4" t="inlineStr">
        <is>
          <t>close (ĐÓNG, chung, có thể tạm thời hoặc vĩnh viễn) vs shut down (phrasal verb, NGỪNG HOẠT ĐỘNG VĨNH VIỄN — xem batch C1-C2 #141) — mức độ dứt khoát khác nhau.</t>
        </is>
      </c>
      <c r="O140" s="4" t="inlineStr">
        <is>
          <t>close the gap; close call; behind closed doors.</t>
        </is>
      </c>
      <c r="P140" s="4" t="inlineStr">
        <is>
          <t>Batch goc (750 tu)</t>
        </is>
      </c>
    </row>
    <row r="141">
      <c r="A141" s="4" t="n">
        <v>139</v>
      </c>
      <c r="B141" s="4" t="inlineStr">
        <is>
          <t>introduce</t>
        </is>
      </c>
      <c r="C141" s="4" t="inlineStr">
        <is>
          <t>B1</t>
        </is>
      </c>
      <c r="D141" s="4" t="n">
        <v>176</v>
      </c>
      <c r="E141" s="4" t="inlineStr">
        <is>
          <t>Vt (introduce something); Ditransitive-like (introduce somebody to somebody).</t>
        </is>
      </c>
      <c r="F141" s="4" t="n"/>
      <c r="G141" s="4" t="n"/>
      <c r="H141" s="4" t="inlineStr">
        <is>
          <t>New subjects are being introduced in universities worldwide.</t>
        </is>
      </c>
      <c r="I141" s="4" t="inlineStr">
        <is>
          <t>introduce + O + in/into + nơi chốn — đưa vào (sử dụng ở đâu). VD: "introduced in universities" (12 lần) / "introduced into classrooms" (7 lần).
introduce + O + to + đối tượng nhận — giới thiệu CHO ai biết. VD: "introduced to new objects".</t>
        </is>
      </c>
      <c r="J141" s="4" t="inlineStr">
        <is>
          <t>Không có</t>
        </is>
      </c>
      <c r="K141" s="4" t="inlineStr">
        <is>
          <t>Không cần phân biệt phrasal verb, nhưng lưu ý "introduce...in/into" (đưa vào SỬ DỤNG ở đâu) khác "introduce...to" (giới thiệu CHO ai biết) — 2 giới từ cho 2 sắc thái khác nhau.</t>
        </is>
      </c>
      <c r="L141" s="4" t="inlineStr">
        <is>
          <t>present (trang trọng, TRÌNH BÀY/giới thiệu một cách chính thức); launch (KHỞI ĐỘNG sản phẩm/dự án mới — xem #49); implement (thực hiện chính sách — xem batch C1-C2 #180).</t>
        </is>
      </c>
      <c r="M141" s="4" t="inlineStr">
        <is>
          <t>Không có nổi bật.</t>
        </is>
      </c>
      <c r="N141" s="4" t="inlineStr">
        <is>
          <t>introduce (GIỚI THIỆU lần đầu — sản phẩm/chính sách/người) vs launch (RA MẮT có sự kiện/thông báo chính thức đánh dấu, thường quy mô lớn hơn) — "introduce a new rule" khác "launch a new product".</t>
        </is>
      </c>
      <c r="O141" s="4" t="inlineStr">
        <is>
          <t>introduce oneself; introductory offer.</t>
        </is>
      </c>
      <c r="P141" s="4" t="inlineStr">
        <is>
          <t>Batch goc (750 tu)</t>
        </is>
      </c>
    </row>
    <row r="142">
      <c r="A142" s="4" t="n">
        <v>140</v>
      </c>
      <c r="B142" s="4" t="inlineStr">
        <is>
          <t>sell</t>
        </is>
      </c>
      <c r="C142" s="4" t="inlineStr">
        <is>
          <t>B1</t>
        </is>
      </c>
      <c r="D142" s="4" t="n">
        <v>175</v>
      </c>
      <c r="E142" s="4" t="inlineStr">
        <is>
          <t>Vt (sell something); Ditransitive (sell somebody something).</t>
        </is>
      </c>
      <c r="F142" s="4" t="inlineStr">
        <is>
          <t>sold / sold</t>
        </is>
      </c>
      <c r="G142" s="4" t="n"/>
      <c r="H142" s="4" t="inlineStr">
        <is>
          <t>Locally grown apples are not popular in some countries.</t>
        </is>
      </c>
      <c r="I142" s="4" t="inlineStr">
        <is>
          <t>Không áp dụng độc lập — "in" là trạng ngữ ngữ cảnh (not popular IN my country), không thuộc "sell" trực tiếp.</t>
        </is>
      </c>
      <c r="J142" s="4" t="inlineStr">
        <is>
          <t>Không có</t>
        </is>
      </c>
      <c r="K142" s="4" t="inlineStr">
        <is>
          <t>Không cần</t>
        </is>
      </c>
      <c r="L142" s="4" t="inlineStr">
        <is>
          <t>market (kỹ thuật, TIẾP THỊ có chiến lược — xem #87); trade (TRAO ĐỔI buôn bán, có thể hàng đổi hàng); retail (kỹ thuật, BÁN LẺ cho người tiêu dùng cuối).</t>
        </is>
      </c>
      <c r="M142" s="4" t="inlineStr">
        <is>
          <t>"flog" (Anh-Anh thân mật/informal: "flog your old stuff").</t>
        </is>
      </c>
      <c r="N142" s="4" t="inlineStr">
        <is>
          <t>sell (BÁN, chuyển giao có thu tiền) vs market (TIẾP THỊ để thúc đẩy việc bán, không phải bản thân hành động bán) — "sell a product" khác "market a product" (quảng bá nó).</t>
        </is>
      </c>
      <c r="O142" s="4" t="inlineStr">
        <is>
          <t>sell out; sell like hot cakes (thành ngữ: bán chạy như tôm tươi).</t>
        </is>
      </c>
      <c r="P142" s="4" t="inlineStr">
        <is>
          <t>Batch goc (750 tu)</t>
        </is>
      </c>
    </row>
    <row r="143">
      <c r="A143" s="4" t="n">
        <v>141</v>
      </c>
      <c r="B143" s="4" t="inlineStr">
        <is>
          <t>advertise</t>
        </is>
      </c>
      <c r="C143" s="4" t="inlineStr">
        <is>
          <t>B2</t>
        </is>
      </c>
      <c r="D143" s="4" t="n">
        <v>172</v>
      </c>
      <c r="E143" s="4" t="inlineStr">
        <is>
          <t>Ambitransitive: Vt (advertise something), Vi (advertise chung chung).</t>
        </is>
      </c>
      <c r="F143" s="4" t="n"/>
      <c r="G143" s="4" t="n"/>
      <c r="H143" s="4" t="inlineStr">
        <is>
          <t>Companies advertise their products on social media.</t>
        </is>
      </c>
      <c r="I143" s="4" t="inlineStr">
        <is>
          <t>Không áp dụng (0 giới từ)</t>
        </is>
      </c>
      <c r="J143" s="4" t="inlineStr">
        <is>
          <t>Không có</t>
        </is>
      </c>
      <c r="K143" s="4" t="inlineStr">
        <is>
          <t>Không cần</t>
        </is>
      </c>
      <c r="L143" s="4" t="inlineStr">
        <is>
          <t>promote (quảng bá — xem #87); market (tiếp thị — xem #87); publicize/publicise (công khai hoá — xem batch C1-C2 #244).</t>
        </is>
      </c>
      <c r="M143" s="4" t="inlineStr">
        <is>
          <t>Không có nổi bật.</t>
        </is>
      </c>
      <c r="N143" s="4" t="inlineStr">
        <is>
          <t>advertise (QUẢNG CÁO qua kênh truyền thông cụ thể, trả phí) vs promote (THÚC ĐẨY nhận biết/doanh số nói chung, có thể không qua quảng cáo trả phí) — "advertise on TV" khác "promote a healthy lifestyle".</t>
        </is>
      </c>
      <c r="O143" s="4" t="inlineStr">
        <is>
          <t>advertise for (tìm kiếm qua quảng cáo, ví dụ tuyển dụng).</t>
        </is>
      </c>
      <c r="P143" s="4" t="inlineStr">
        <is>
          <t>Batch goc (750 tu)</t>
        </is>
      </c>
    </row>
    <row r="144">
      <c r="A144" s="4" t="n">
        <v>142</v>
      </c>
      <c r="B144" s="4" t="inlineStr">
        <is>
          <t>regard</t>
        </is>
      </c>
      <c r="C144" s="4" t="inlineStr">
        <is>
          <t>B1</t>
        </is>
      </c>
      <c r="D144" s="4" t="n">
        <v>172</v>
      </c>
      <c r="E144" s="4" t="inlineStr">
        <is>
          <t>⚠ LỖI CHÍNH TẢ (thừa "e") của "regard" hoặc dạng "regarded" bị nhận diện sai — lỗi của người viết essay.</t>
        </is>
      </c>
      <c r="F144" s="4" t="n"/>
      <c r="G144" s="4" t="n"/>
      <c r="H144" s="4" t="inlineStr">
        <is>
          <t>"regard" thật thường dùng bị động cố định "be regarded as" (được coi là).</t>
        </is>
      </c>
      <c r="I144" s="4" t="inlineStr">
        <is>
          <t>(xem ghi chú)</t>
        </is>
      </c>
      <c r="J144" s="4" t="inlineStr">
        <is>
          <t>(xem ghi chú)</t>
        </is>
      </c>
      <c r="K144" s="4" t="inlineStr">
        <is>
          <t>Nên tra cứu lại từ "regard" (không có "e" thừa) khi cần dùng làm mẫu — cấu trúc chuẩn phổ biến nhất là "be regarded as + N/adj" (được coi là).</t>
        </is>
      </c>
      <c r="L144" s="4" t="inlineStr">
        <is>
          <t>consider (xem xét/coi là — xem #27); view (XEM, coi như — "view as"); perceive (rất trang trọng, NHẬN THỨC — xem #43).</t>
        </is>
      </c>
      <c r="M144" s="4" t="inlineStr">
        <is>
          <t>Không có nổi bật.</t>
        </is>
      </c>
      <c r="N144" s="4" t="inlineStr">
        <is>
          <t>regard as (XEM LÀ, quan điểm cá nhân/chủ quan) vs consider (CÂN NHẮC kỹ hơn trước khi đưa ra đánh giá, có phần khách quan hơn) — 2 từ gần nghĩa, thường thay thế được.</t>
        </is>
      </c>
      <c r="O144" s="4" t="inlineStr">
        <is>
          <t>in this regard; with regard to; highly regarded.</t>
        </is>
      </c>
      <c r="P144" s="4" t="inlineStr">
        <is>
          <t>Batch goc (750 tu)</t>
        </is>
      </c>
    </row>
    <row r="145">
      <c r="A145" s="4" t="n">
        <v>143</v>
      </c>
      <c r="B145" s="4" t="inlineStr">
        <is>
          <t>manage</t>
        </is>
      </c>
      <c r="C145" s="4" t="inlineStr">
        <is>
          <t>B1</t>
        </is>
      </c>
      <c r="D145" s="4" t="n">
        <v>168</v>
      </c>
      <c r="E145" s="4" t="inlineStr">
        <is>
          <t>Vt (manage something = quản lý); Vi (manage to do something = xoay xở làm được).</t>
        </is>
      </c>
      <c r="F145" s="4" t="n"/>
      <c r="G145" s="4" t="n"/>
      <c r="H145" s="4" t="inlineStr">
        <is>
          <t>Professional lawyers manage adequate legal materials in an apartment.</t>
        </is>
      </c>
      <c r="I145" s="4" t="inlineStr">
        <is>
          <t>Không áp dụng độc lập — "in" là trạng ngữ nơi chốn đi kèm tân ngữ đã có (managed IN an apartment).</t>
        </is>
      </c>
      <c r="J145" s="4" t="inlineStr">
        <is>
          <t>Không có</t>
        </is>
      </c>
      <c r="K145" s="4" t="inlineStr">
        <is>
          <t>Không cần phân biệt phrasal verb, nhưng lưu ý "manage to do something" (xoay xở LÀM ĐƯỢC việc gì, nhấn kết quả thành công) khác "manage something" (quản lý một vật/tổ chức, không nhấn kết quả).</t>
        </is>
      </c>
      <c r="L145" s="4" t="inlineStr">
        <is>
          <t>handle (bán trang trọng, XỬ LÝ — tình huống/công việc cụ thể); administer (trang trọng — xem batch C1-C2 #167); cope with (KHÁC sắc thái: ĐỐI PHÓ, XOAY XỞ trong hoàn cảnh khó khăn).</t>
        </is>
      </c>
      <c r="M145" s="4" t="inlineStr">
        <is>
          <t>Không có nổi bật.</t>
        </is>
      </c>
      <c r="N145" s="4" t="inlineStr">
        <is>
          <t>manage (QUẢN LÝ có hệ thống, hoặc XOAY XỞ làm được việc khó) vs cope with (ĐỐI PHÓ/chịu đựng được hoàn cảnh khó khăn, nhấn khả năng CHỊU ĐỰNG hơn là kiểm soát) — "manage a team" khác "cope with stress".</t>
        </is>
      </c>
      <c r="O145" s="4" t="inlineStr">
        <is>
          <t>manage to; barely manage; time management.</t>
        </is>
      </c>
      <c r="P145" s="4" t="inlineStr">
        <is>
          <t>Batch goc (750 tu)</t>
        </is>
      </c>
    </row>
    <row r="146">
      <c r="A146" s="4" t="n">
        <v>144</v>
      </c>
      <c r="B146" s="4" t="inlineStr">
        <is>
          <t>associate</t>
        </is>
      </c>
      <c r="C146" s="4" t="inlineStr">
        <is>
          <t>B1</t>
        </is>
      </c>
      <c r="D146" s="4" t="n">
        <v>166</v>
      </c>
      <c r="E146" s="4" t="inlineStr">
        <is>
          <t>Vt/Vi+Prep — luôn cần "with" (associate something/somebody WITH something).</t>
        </is>
      </c>
      <c r="F146" s="4" t="n"/>
      <c r="G146" s="4" t="n"/>
      <c r="H146" s="4" t="inlineStr">
        <is>
          <t>This development is largely associated with positive change.</t>
        </is>
      </c>
      <c r="I146" s="4" t="inlineStr">
        <is>
          <t>associate with + N — liên tưởng/kết hợp VỚI. VD: "associate this with..." (130 lần — gần như duy nhất).</t>
        </is>
      </c>
      <c r="J146" s="4" t="inlineStr">
        <is>
          <t>Không có</t>
        </is>
      </c>
      <c r="K146" s="4" t="inlineStr">
        <is>
          <t>Không cần</t>
        </is>
      </c>
      <c r="L146" s="4" t="inlineStr">
        <is>
          <t>connect (kết nối — xem #169 C1C2); link (tương đương "connect", thông dụng hơn); correlate (mối quan hệ thống kê — xem #70).</t>
        </is>
      </c>
      <c r="M146" s="4" t="inlineStr">
        <is>
          <t>Không có nổi bật.</t>
        </is>
      </c>
      <c r="N146" s="4" t="inlineStr">
        <is>
          <t>associate with (LIÊN TƯỞNG trong tâm trí, chủ quan) vs link to (KẾT NỐI cụ thể/khách quan hơn, có thể có bằng chứng rõ ràng) — "associate success with hard work" khác "link smoking to cancer" (có bằng chứng y khoa).</t>
        </is>
      </c>
      <c r="O146" s="4" t="inlineStr">
        <is>
          <t>associate oneself with; in association with.</t>
        </is>
      </c>
      <c r="P146" s="4" t="inlineStr">
        <is>
          <t>Batch goc (750 tu)</t>
        </is>
      </c>
    </row>
    <row r="147">
      <c r="A147" s="4" t="n">
        <v>145</v>
      </c>
      <c r="B147" s="4" t="inlineStr">
        <is>
          <t>sum</t>
        </is>
      </c>
      <c r="C147" s="4" t="inlineStr">
        <is>
          <t>B1</t>
        </is>
      </c>
      <c r="D147" s="4" t="n">
        <v>166</v>
      </c>
      <c r="E147" s="4" t="inlineStr">
        <is>
          <t>Vt, RẤT HIẾM dùng độc lập — hầu như chỉ xuất hiện trong cụm cố định "sum up".</t>
        </is>
      </c>
      <c r="F147" s="4" t="n"/>
      <c r="G147" s="4" t="n"/>
      <c r="H147" s="4" t="inlineStr">
        <is>
          <t>To sum up, opinions on this issue vary widely. (cụm mở đoạn kết luận)</t>
        </is>
      </c>
      <c r="I147" s="4" t="inlineStr">
        <is>
          <t>Không áp dụng độc lập</t>
        </is>
      </c>
      <c r="J147" s="4" t="inlineStr">
        <is>
          <t>sum up — [transitive, separable] — tóm tắt lại. VD: "To sum up,..." (126 lần — gần như toàn bộ cách dùng của "sum" trong dữ liệu).</t>
        </is>
      </c>
      <c r="K147" s="4" t="inlineStr">
        <is>
          <t>Không cần, nhưng lưu ý "sum" hầu như CHỈ xuất hiện trong cụm "sum up" — hiếm khi dùng "sum" một mình như động từ độc lập trong văn luận.</t>
        </is>
      </c>
      <c r="L147" s="4" t="inlineStr">
        <is>
          <t>total (tương đương, tính TỔNG số liệu); add up (cộng lại — xem batch C1-C2 #155); summarize/summarise (tóm tắt — xem #159 C1C2, khác nghĩa: tóm tắt Ý, không phải cộng số).</t>
        </is>
      </c>
      <c r="M147" s="4" t="inlineStr">
        <is>
          <t>Không có nổi bật.</t>
        </is>
      </c>
      <c r="N147" s="4" t="inlineStr">
        <is>
          <t>sum up (TÓM TẮT ý chính bằng lời, thường mở đầu kết luận) vs add up (CỘNG số liệu cụ thể, hoặc nghĩa bóng "hợp lý") — 2 nghĩa khác nhau dù cùng liên quan đến "tổng".</t>
        </is>
      </c>
      <c r="O147" s="4" t="inlineStr">
        <is>
          <t>to sum up; sum total; in sum.</t>
        </is>
      </c>
      <c r="P147" s="4" t="inlineStr">
        <is>
          <t>Batch goc (750 tu)</t>
        </is>
      </c>
    </row>
    <row r="148">
      <c r="A148" s="4" t="n">
        <v>146</v>
      </c>
      <c r="B148" s="4" t="inlineStr">
        <is>
          <t>acquire</t>
        </is>
      </c>
      <c r="C148" s="4" t="inlineStr">
        <is>
          <t>B1</t>
        </is>
      </c>
      <c r="D148" s="4" t="n">
        <v>165</v>
      </c>
      <c r="E148" s="4" t="inlineStr">
        <is>
          <t>Vt (acquire something = đạt được, có được — trang trọng hơn "get")</t>
        </is>
      </c>
      <c r="F148" s="4" t="n"/>
      <c r="G148" s="4" t="n"/>
      <c r="H148" s="4" t="inlineStr">
        <is>
          <t>Intelligence can be acquired through effort and learning.</t>
        </is>
      </c>
      <c r="I148" s="4" t="inlineStr">
        <is>
          <t>acquire + O + through + phương tiện — đạt được QUA. VD: "acquired through effort and learning".</t>
        </is>
      </c>
      <c r="J148" s="4" t="inlineStr">
        <is>
          <t>Không có</t>
        </is>
      </c>
      <c r="K148" s="4" t="inlineStr">
        <is>
          <t>Không cần</t>
        </is>
      </c>
      <c r="L148" s="4" t="inlineStr">
        <is>
          <t>obtain (đạt được qua nỗ lực — xem #8); gain (đạt được, có thể dần dần — xem #83); purchase (mua — xem #81, khi nói riêng về giao dịch mua bán).</t>
        </is>
      </c>
      <c r="M148" s="4" t="inlineStr">
        <is>
          <t>Không có nổi bật.</t>
        </is>
      </c>
      <c r="N148" s="4" t="inlineStr">
        <is>
          <t>acquire (CÓ ĐƯỢC qua nhiều cách — mua, học, thừa kế — trang trọng, thường LÂU DÀI) vs obtain (ĐẠT ĐƯỢC qua NỖ LỰC cụ thể, có thể một lần, ít hàm ý sở hữu lâu dài bằng "acquire") — "acquire a company" khác "obtain a visa".</t>
        </is>
      </c>
      <c r="O148" s="4" t="inlineStr">
        <is>
          <t>acquired taste; company acquisition.</t>
        </is>
      </c>
      <c r="P148" s="4" t="inlineStr">
        <is>
          <t>Batch goc (750 tu)</t>
        </is>
      </c>
    </row>
    <row r="149">
      <c r="A149" s="4" t="n">
        <v>147</v>
      </c>
      <c r="B149" s="4" t="inlineStr">
        <is>
          <t>design</t>
        </is>
      </c>
      <c r="C149" s="4" t="inlineStr">
        <is>
          <t>A2</t>
        </is>
      </c>
      <c r="D149" s="4" t="n">
        <v>165</v>
      </c>
      <c r="E149" s="4" t="inlineStr">
        <is>
          <t>Vt (design something)</t>
        </is>
      </c>
      <c r="F149" s="4" t="n"/>
      <c r="G149" s="4" t="n"/>
      <c r="H149" s="4" t="inlineStr">
        <is>
          <t>Chat groups are designed for communicating with friends.</t>
        </is>
      </c>
      <c r="I149" s="4" t="inlineStr">
        <is>
          <t>design + O + for + mục đích — thiết kế CHO mục đích gì. VD: "designed for communicating" (11 lần).
design + O + with + đặc điểm — thiết kế VỚI đặc điểm nào. VD: "designed with different colours".</t>
        </is>
      </c>
      <c r="J149" s="4" t="inlineStr">
        <is>
          <t>Không có</t>
        </is>
      </c>
      <c r="K149" s="4" t="inlineStr">
        <is>
          <t>Không cần</t>
        </is>
      </c>
      <c r="L149" s="4" t="inlineStr">
        <is>
          <t>plan (lên kế hoạch — xem #102, ít nhấn tính THẨM MỸ/kỹ thuật hơn); devise (trang trọng, NGHĨ RA/sáng chế một hệ thống/phương pháp); engineer (kỹ thuật, THIẾT KẾ có tính toán chính xác, hoặc nghĩa bóng: dàn xếp khéo léo).</t>
        </is>
      </c>
      <c r="M149" s="4" t="inlineStr">
        <is>
          <t>Không có nổi bật.</t>
        </is>
      </c>
      <c r="N149" s="4" t="inlineStr">
        <is>
          <t>design (THIẾT KẾ có mục đích thẩm mỹ/chức năng cụ thể) vs devise (NGHĨ RA một hệ thống/kế hoạch, nhấn tính SÁNG TẠO trí tuệ hơn là hình thức) — "design a building" khác "devise a strategy".</t>
        </is>
      </c>
      <c r="O149" s="4" t="inlineStr">
        <is>
          <t>by design (có chủ đích); well-designed.</t>
        </is>
      </c>
      <c r="P149" s="4" t="inlineStr">
        <is>
          <t>Batch goc (750 tu)</t>
        </is>
      </c>
    </row>
    <row r="150">
      <c r="A150" s="4" t="n">
        <v>148</v>
      </c>
      <c r="B150" s="4" t="inlineStr">
        <is>
          <t>speak</t>
        </is>
      </c>
      <c r="C150" s="4" t="inlineStr">
        <is>
          <t>A2</t>
        </is>
      </c>
      <c r="D150" s="4" t="n">
        <v>164</v>
      </c>
      <c r="E150" s="4" t="inlineStr">
        <is>
          <t>Vi (KHÔNG dùng "speak something" trực tiếp, trừ ngoại lệ đặc biệt với ngôn ngữ: "speak English" — Vt).</t>
        </is>
      </c>
      <c r="F150" s="4" t="inlineStr">
        <is>
          <t>spoke / spoken</t>
        </is>
      </c>
      <c r="G150" s="4" t="n"/>
      <c r="H150" s="4" t="inlineStr">
        <is>
          <t>Students can speak with addicts at rehab centres.</t>
        </is>
      </c>
      <c r="I150" s="4" t="inlineStr">
        <is>
          <t>speak with/to + người — nói chuyện VỚI ai. VD: "speak with some addicts".
speak in + ngôn ngữ/ngữ cảnh — nói BẰNG. VD: "speak in English".</t>
        </is>
      </c>
      <c r="J150" s="4" t="inlineStr">
        <is>
          <t>Không có</t>
        </is>
      </c>
      <c r="K150" s="4" t="inlineStr">
        <is>
          <t>"speak" (Vi, nói chuyện chung chung, cần giới từ với người nghe) khác trường hợp đặc biệt "speak + ngôn ngữ" (Vt trực tiếp, "speak English", KHÔNG giới từ).</t>
        </is>
      </c>
      <c r="L150" s="4" t="inlineStr">
        <is>
          <t>talk (thân mật hơn một chút, tương đương, thường 2 chiều hội thoại); converse (rất trang trọng, TRÒ CHUYỆN); utter (trang trọng/văn học, THỐT RA — một từ/âm thanh).</t>
        </is>
      </c>
      <c r="M150" s="4" t="inlineStr">
        <is>
          <t>Không có nổi bật.</t>
        </is>
      </c>
      <c r="N150" s="4" t="inlineStr">
        <is>
          <t>speak (nói CHUNG, có thể 1 chiều — diễn thuyết, hoặc + ngôn ngữ) vs talk (thường 2 CHIỀU, hội thoại qua lại, thân mật hơn) — "speak English" (kỹ năng) khác "talk to a friend" (trò chuyện).</t>
        </is>
      </c>
      <c r="O150" s="4" t="inlineStr">
        <is>
          <t>speak up; so to speak; speak volumes.</t>
        </is>
      </c>
      <c r="P150" s="4" t="inlineStr">
        <is>
          <t>Batch goc (750 tu)</t>
        </is>
      </c>
    </row>
    <row r="151">
      <c r="A151" s="4" t="n">
        <v>149</v>
      </c>
      <c r="B151" s="4" t="inlineStr">
        <is>
          <t>consume</t>
        </is>
      </c>
      <c r="C151" s="4" t="inlineStr">
        <is>
          <t>B2</t>
        </is>
      </c>
      <c r="D151" s="4" t="n">
        <v>163</v>
      </c>
      <c r="E151" s="4" t="inlineStr">
        <is>
          <t>Vt (consume something = tiêu thụ)</t>
        </is>
      </c>
      <c r="F151" s="4" t="n"/>
      <c r="G151" s="4" t="n"/>
      <c r="H151" s="4" t="inlineStr">
        <is>
          <t>Local foods contain a balanced amount of protein.</t>
        </is>
      </c>
      <c r="I151" s="4" t="inlineStr">
        <is>
          <t>Không áp dụng độc lập — on/in trong dữ liệu là trạng ngữ ngữ cảnh, không phải Vi+Prep+O.</t>
        </is>
      </c>
      <c r="J151" s="4" t="inlineStr">
        <is>
          <t>Không có</t>
        </is>
      </c>
      <c r="K151" s="4" t="inlineStr">
        <is>
          <t>Không cần</t>
        </is>
      </c>
      <c r="L151" s="4" t="inlineStr">
        <is>
          <t>ingest (kỹ thuật/y khoa, NUỐT/hấp thụ vào cơ thể — xem batch C1-C2 #403); use up (thân mật, DÙNG HẾT — xem #5); devour (mạnh, ĂN/tiêu thụ NGẤU NGHIẾN).</t>
        </is>
      </c>
      <c r="M151" s="4" t="inlineStr">
        <is>
          <t>Không có nổi bật.</t>
        </is>
      </c>
      <c r="N151" s="4" t="inlineStr">
        <is>
          <t>consume (TIÊU THỤ trang trọng, thức ăn/năng lượng/tài nguyên) vs use (DÙNG chung, không nhất thiết mang nghĩa "nuốt/hấp thụ") — "consume energy" trang trọng hơn "use energy".</t>
        </is>
      </c>
      <c r="O151" s="4" t="inlineStr">
        <is>
          <t>consumer goods; consumed by (nghĩa bóng: bị chi phối hoàn toàn bởi cảm xúc).</t>
        </is>
      </c>
      <c r="P151" s="4" t="inlineStr">
        <is>
          <t>Batch goc (750 tu)</t>
        </is>
      </c>
    </row>
    <row r="152">
      <c r="A152" s="4" t="n">
        <v>150</v>
      </c>
      <c r="B152" s="4" t="inlineStr">
        <is>
          <t>attract</t>
        </is>
      </c>
      <c r="C152" s="4" t="inlineStr">
        <is>
          <t>B1</t>
        </is>
      </c>
      <c r="D152" s="4" t="n">
        <v>162</v>
      </c>
      <c r="E152" s="4" t="inlineStr">
        <is>
          <t>Vt (attract something/somebody)</t>
        </is>
      </c>
      <c r="F152" s="4" t="n"/>
      <c r="G152" s="4" t="n"/>
      <c r="H152" s="4" t="inlineStr">
        <is>
          <t>Youngsters get attracted to unrealistic promises.</t>
        </is>
      </c>
      <c r="I152" s="4" t="inlineStr">
        <is>
          <t>be attracted to + N — bị hấp dẫn BỞI/VỚI (collocation phổ biến ở dạng bị động).</t>
        </is>
      </c>
      <c r="J152" s="4" t="inlineStr">
        <is>
          <t>Không có</t>
        </is>
      </c>
      <c r="K152" s="4" t="inlineStr">
        <is>
          <t>Không cần</t>
        </is>
      </c>
      <c r="L152" s="4" t="inlineStr">
        <is>
          <t>appeal to (bán trang trọng, THU HÚT sự quan tâm/sở thích); entice (trang trọng, DỤ DỖ bằng lợi ích/hấp dẫn); lure (mạnh hơn, DỤ DỖ có thể mang tính lừa gạt/nguy hiểm).</t>
        </is>
      </c>
      <c r="M152" s="4" t="inlineStr">
        <is>
          <t>Không có nổi bật.</t>
        </is>
      </c>
      <c r="N152" s="4" t="inlineStr">
        <is>
          <t>attract (THU HÚT một cách TỰ NHIÊN, trung tính) vs lure (DỤ DỖ một cách CÓ CHỦ ĐÍCH, thường hàm ý nguy hiểm/lừa gạt ẩn giấu) — "attract tourists" (trung tính) khác "lure victims into a trap" (tiêu cực).</t>
        </is>
      </c>
      <c r="O152" s="4" t="inlineStr">
        <is>
          <t>attract attention; animal attraction.</t>
        </is>
      </c>
      <c r="P152" s="4" t="inlineStr">
        <is>
          <t>Batch goc (750 tu)</t>
        </is>
      </c>
    </row>
    <row r="153">
      <c r="A153" s="4" t="n">
        <v>151</v>
      </c>
      <c r="B153" s="4" t="inlineStr">
        <is>
          <t>experiment</t>
        </is>
      </c>
      <c r="C153" s="4" t="inlineStr">
        <is>
          <t>B1</t>
        </is>
      </c>
      <c r="D153" s="4" t="n">
        <v>156</v>
      </c>
      <c r="E153" s="4" t="inlineStr">
        <is>
          <t>Vi (experiment — thí nghiệm, không tân ngữ trực tiếp)</t>
        </is>
      </c>
      <c r="F153" s="4" t="n"/>
      <c r="G153" s="4" t="n"/>
      <c r="H153" s="4" t="inlineStr">
        <is>
          <t>Today's youth experiment with both legal and illegal drugs.</t>
        </is>
      </c>
      <c r="I153" s="4" t="inlineStr">
        <is>
          <t>experiment with + N — thử nghiệm VỚI (vật liệu, phương pháp — thường tự nguyện). VD: "experimenting with drugs" (16 lần).
experiment on + N — thí nghiệm TRÊN (đối tượng, thường sinh vật, mang tính khoa học/kiểm soát). VD: "experiment on animals".</t>
        </is>
      </c>
      <c r="J153" s="4" t="inlineStr">
        <is>
          <t>Không có</t>
        </is>
      </c>
      <c r="K153" s="4" t="inlineStr">
        <is>
          <t>"experiment with" (thử cái gì mới, thường tự nguyện/khám phá) khác "experiment on" (tiến hành thí nghiệm khoa học TRÊN một đối tượng, khách quan/có kiểm soát hơn).</t>
        </is>
      </c>
      <c r="L153" s="4" t="inlineStr">
        <is>
          <t>test (kiểm tra — chung chung hơn); trial (bán trang trọng, THỬ NGHIỆM có kiểm soát trước khi áp dụng rộng); pilot (kỹ thuật, THỬ NGHIỆM QUY MÔ NHỎ trước — "pilot a program").</t>
        </is>
      </c>
      <c r="M153" s="4" t="inlineStr">
        <is>
          <t>Không có nổi bật.</t>
        </is>
      </c>
      <c r="N153" s="4" t="inlineStr">
        <is>
          <t>experiment (THỬ NGHIỆM mang tính KHOA HỌC/khám phá, có thể không chắc kết quả) vs test (KIỂM TRA để xác nhận một giả thuyết/tiêu chuẩn cụ thể, mục đích rõ ràng hơn) — "experiment with new methods" khác "test the hypothesis".</t>
        </is>
      </c>
      <c r="O153" s="4" t="inlineStr">
        <is>
          <t>experiment with; a failed experiment.</t>
        </is>
      </c>
      <c r="P153" s="4" t="inlineStr">
        <is>
          <t>Batch goc (750 tu)</t>
        </is>
      </c>
    </row>
    <row r="154">
      <c r="A154" s="4" t="n">
        <v>152</v>
      </c>
      <c r="B154" s="4" t="inlineStr">
        <is>
          <t>add</t>
        </is>
      </c>
      <c r="C154" s="4" t="inlineStr">
        <is>
          <t>A2</t>
        </is>
      </c>
      <c r="D154" s="4" t="n">
        <v>155</v>
      </c>
      <c r="E154" s="4" t="inlineStr">
        <is>
          <t>Vt (add something)</t>
        </is>
      </c>
      <c r="F154" s="4" t="n"/>
      <c r="G154" s="4" t="n"/>
      <c r="H154" s="4" t="inlineStr">
        <is>
          <t>Private jets add to the environmental problem.</t>
        </is>
      </c>
      <c r="I154" s="4" t="inlineStr">
        <is>
          <t>add to + N — làm tăng thêm, góp phần vào (prepositional verb). VD: "added to the problem" (22 lần).
add on + bề mặt — thêm lên trên (ít phổ biến).</t>
        </is>
      </c>
      <c r="J154" s="4" t="inlineStr">
        <is>
          <t>add up — [intransitive] — cộng lại, tính tổng; hoặc nghĩa bóng "hợp lý, có ý nghĩa" (this doesn't add up). VD: "someone comes up with an alternative".</t>
        </is>
      </c>
      <c r="K154" s="4" t="inlineStr">
        <is>
          <t>"add to something" (prepositional verb, LÀM TĂNG THÊM một cách trừu tượng, ví dụ "adds to the problem") khác "add up" (phrasal verb, CỘNG con số cụ thể LẠI, hoặc nghĩa bóng "hợp lý") — khác nghĩa rõ rệt dù cùng gốc "add".</t>
        </is>
      </c>
      <c r="L154" s="4" t="inlineStr">
        <is>
          <t>include (bao gồm — xem #51); insert (trang trọng, kỹ thuật, CHÈN VÀO một vị trí cụ thể); append (rất trang trọng, kỹ thuật, GẮN THÊM VÀO CUỐI văn bản).</t>
        </is>
      </c>
      <c r="M154" s="4" t="inlineStr">
        <is>
          <t>Không có nổi bật.</t>
        </is>
      </c>
      <c r="N154" s="4" t="inlineStr">
        <is>
          <t>add (THÊM VÀO, chung, có thể bất kỳ đâu) vs insert (CHÈN VÀO một VỊ TRÍ CỤ THỂ, thường ở giữa, mang tính kỹ thuật hơn) — "add a comment" khác "insert a table into the document".</t>
        </is>
      </c>
      <c r="O154" s="4" t="inlineStr">
        <is>
          <t>add insult to injury; add fuel to the fire; add up (xem batch C1-C2 #155).</t>
        </is>
      </c>
      <c r="P154" s="4" t="inlineStr">
        <is>
          <t>Batch goc (750 tu)</t>
        </is>
      </c>
    </row>
    <row r="155">
      <c r="A155" s="4" t="n">
        <v>153</v>
      </c>
      <c r="B155" s="4" t="inlineStr">
        <is>
          <t>replace</t>
        </is>
      </c>
      <c r="C155" s="4" t="inlineStr">
        <is>
          <t>B1</t>
        </is>
      </c>
      <c r="D155" s="4" t="n">
        <v>155</v>
      </c>
      <c r="E155" s="4" t="inlineStr">
        <is>
          <t>Vt; Complex construction (replace something WITH something else).</t>
        </is>
      </c>
      <c r="F155" s="4" t="n"/>
      <c r="G155" s="4" t="n"/>
      <c r="H155" s="4" t="inlineStr">
        <is>
          <t>Books should be replaced with videos.</t>
        </is>
      </c>
      <c r="I155" s="4" t="inlineStr">
        <is>
          <t>replace + O + with + N — thay thế CÁI GÌ BẰNG cái khác. VD: "replaced with videos".</t>
        </is>
      </c>
      <c r="J155" s="4" t="inlineStr">
        <is>
          <t>Không có</t>
        </is>
      </c>
      <c r="K155" s="4" t="inlineStr">
        <is>
          <t>Không cần</t>
        </is>
      </c>
      <c r="L155" s="4" t="inlineStr">
        <is>
          <t>substitute (bán trang trọng, THAY THẾ tạm thời/luân phiên); supersede (trang trọng — xem batch C1-C2 #80, thay thế vì cũ/lỗi thời); swap (thân mật, TRAO ĐỔI 2 chiều).</t>
        </is>
      </c>
      <c r="M155" s="4" t="inlineStr">
        <is>
          <t>"swap" (khá thông dụng: "swap seats").</t>
        </is>
      </c>
      <c r="N155" s="4" t="inlineStr">
        <is>
          <t>replace A with B (THAY A BẰNG B, A không còn dùng nữa) vs substitute B for A (dùng B THAY CHO A, thường ngữ cảnh tạm thời/thể thao — chú ý trật tự giới từ dễ nhầm ngược nhau giữa 2 động từ).</t>
        </is>
      </c>
      <c r="O155" s="4" t="inlineStr">
        <is>
          <t>replace with; irreplaceable; a like-for-like replacement.</t>
        </is>
      </c>
      <c r="P155" s="4" t="inlineStr">
        <is>
          <t>Batch goc (750 tu)</t>
        </is>
      </c>
    </row>
    <row r="156">
      <c r="A156" s="4" t="n">
        <v>154</v>
      </c>
      <c r="B156" s="4" t="inlineStr">
        <is>
          <t>aid</t>
        </is>
      </c>
      <c r="C156" s="4" t="inlineStr">
        <is>
          <t>B1</t>
        </is>
      </c>
      <c r="D156" s="4" t="n">
        <v>153</v>
      </c>
      <c r="E156" s="4" t="inlineStr">
        <is>
          <t>Vt (aid somebody = giúp đỡ, trang trọng); Vi+Prep (aid in = giúp ích trong).</t>
        </is>
      </c>
      <c r="F156" s="4" t="n"/>
      <c r="G156" s="4" t="n"/>
      <c r="H156" s="4" t="inlineStr">
        <is>
          <t>Asking for children's views aids in their development.</t>
        </is>
      </c>
      <c r="I156" s="4" t="inlineStr">
        <is>
          <t>aid in + N/V-ing — giúp ích trong việc gì. VD: "aid in the overall development".</t>
        </is>
      </c>
      <c r="J156" s="4" t="inlineStr">
        <is>
          <t>Không có</t>
        </is>
      </c>
      <c r="K156" s="4" t="inlineStr">
        <is>
          <t>Không cần</t>
        </is>
      </c>
      <c r="L156" s="4" t="inlineStr">
        <is>
          <t>help (giúp đỡ chung — xem #12, thông dụng hơn); assist (trang trọng — xem #12); support (ủng hộ lâu dài — xem #12).</t>
        </is>
      </c>
      <c r="M156" s="4" t="inlineStr">
        <is>
          <t>Không có nổi bật.</t>
        </is>
      </c>
      <c r="N156" s="4" t="inlineStr">
        <is>
          <t>aid (giúp đỡ TRANG TRỌNG, thường viện trợ/y tế, danh từ+động từ) vs help (THÔNG DỤNG, mọi ngữ cảnh) — "aid" hiếm dùng trong văn nói hàng ngày.</t>
        </is>
      </c>
      <c r="O156" s="4" t="inlineStr">
        <is>
          <t>first aid; foreign aid; come to someone's aid.</t>
        </is>
      </c>
      <c r="P156" s="4" t="inlineStr">
        <is>
          <t>Batch goc (750 tu)</t>
        </is>
      </c>
    </row>
    <row r="157">
      <c r="A157" s="4" t="n">
        <v>155</v>
      </c>
      <c r="B157" s="4" t="inlineStr">
        <is>
          <t>mention</t>
        </is>
      </c>
      <c r="C157" s="4" t="inlineStr">
        <is>
          <t>B1</t>
        </is>
      </c>
      <c r="D157" s="4" t="n">
        <v>153</v>
      </c>
      <c r="E157" s="4" t="inlineStr">
        <is>
          <t>Vt only — LUÔN cần tân ngữ trực tiếp, KHÔNG BAO GIỜ dùng "mention about".</t>
        </is>
      </c>
      <c r="F157" s="4" t="n"/>
      <c r="G157" s="4" t="n"/>
      <c r="H157" s="4" t="inlineStr">
        <is>
          <t>Dr Carol Dweck mentioned this idea in her book.</t>
        </is>
      </c>
      <c r="I157" s="4" t="inlineStr">
        <is>
          <t>Không áp dụng — "in" trong dữ liệu là trạng ngữ nguồn (mentioned IN her book), không phải giới từ theo sau "mention".</t>
        </is>
      </c>
      <c r="J157" s="4" t="inlineStr">
        <is>
          <t>Không có</t>
        </is>
      </c>
      <c r="K157" s="4" t="inlineStr">
        <is>
          <t>Lưu ý lỗi phổ biến "mention about something" là SAI (giống "discuss about"), phải dùng "mention something" trực tiếp.</t>
        </is>
      </c>
      <c r="L157" s="4" t="inlineStr">
        <is>
          <t>refer to (bán trang trọng, ĐỀ CẬP có tính chỉ dẫn/tham chiếu); note (trang trọng, GHI NHẬN/lưu ý); allude to (trang trọng — xem batch C1-C2 #396, ám chỉ gián tiếp).</t>
        </is>
      </c>
      <c r="M157" s="4" t="inlineStr">
        <is>
          <t>Không có nổi bật.</t>
        </is>
      </c>
      <c r="N157" s="4" t="inlineStr">
        <is>
          <t>mention (NHẮC ĐẾN ngắn gọn, trực tiếp) vs allude to (ÁM CHỈ gián tiếp, không nói thẳng — xem batch C1-C2) — mức độ trực tiếp khác nhau rõ rệt.</t>
        </is>
      </c>
      <c r="O157" s="4" t="inlineStr">
        <is>
          <t>not to mention; worth mentioning; mention in passing.</t>
        </is>
      </c>
      <c r="P157" s="4" t="inlineStr">
        <is>
          <t>Batch goc (750 tu)</t>
        </is>
      </c>
    </row>
    <row r="158">
      <c r="A158" s="4" t="n">
        <v>156</v>
      </c>
      <c r="B158" s="4" t="inlineStr">
        <is>
          <t>prepare</t>
        </is>
      </c>
      <c r="C158" s="4" t="inlineStr">
        <is>
          <t>B1</t>
        </is>
      </c>
      <c r="D158" s="4" t="n">
        <v>153</v>
      </c>
      <c r="E158" s="4" t="inlineStr">
        <is>
          <t>Vt (prepare something); Vi+Prep (prepare for — chuẩn bị CHO).</t>
        </is>
      </c>
      <c r="F158" s="4" t="n"/>
      <c r="G158" s="4" t="n"/>
      <c r="H158" s="4" t="inlineStr">
        <is>
          <t>Children wake up early to prepare for exercise.</t>
        </is>
      </c>
      <c r="I158" s="4" t="inlineStr">
        <is>
          <t>prepare for + N/V-ing — chuẩn bị cho việc gì sắp xảy ra. VD: "prepare for indoor exercise" (23 lần).</t>
        </is>
      </c>
      <c r="J158" s="4" t="inlineStr">
        <is>
          <t>Không có</t>
        </is>
      </c>
      <c r="K158" s="4" t="inlineStr">
        <is>
          <t>Không cần</t>
        </is>
      </c>
      <c r="L158" s="4" t="inlineStr">
        <is>
          <t>get ready (thân mật hơn, tương đương); arrange (trang trọng, SẮP XẾP có tổ chức); equip (trang trọng, TRANG BỊ đầy đủ công cụ/kỹ năng — xem batch C1-C2).</t>
        </is>
      </c>
      <c r="M158" s="4" t="inlineStr">
        <is>
          <t>"get ready" (thông dụng, không hẳn slang).</t>
        </is>
      </c>
      <c r="N158" s="4" t="inlineStr">
        <is>
          <t>prepare for (chuẩn bị CHO một sự kiện/tình huống sắp tới, chủ động) vs arrange (SẮP XẾP các chi tiết cụ thể của một sự kiện, mang tính tổ chức hơn là tâm lý) — "prepare for the exam" khác "arrange a meeting".</t>
        </is>
      </c>
      <c r="O158" s="4" t="inlineStr">
        <is>
          <t>prepare oneself; well-prepared; prepare the ground.</t>
        </is>
      </c>
      <c r="P158" s="4" t="inlineStr">
        <is>
          <t>Batch goc (750 tu)</t>
        </is>
      </c>
    </row>
    <row r="159">
      <c r="A159" s="4" t="n">
        <v>157</v>
      </c>
      <c r="B159" s="4" t="inlineStr">
        <is>
          <t>smoke</t>
        </is>
      </c>
      <c r="C159" s="4" t="inlineStr">
        <is>
          <t>B1</t>
        </is>
      </c>
      <c r="D159" s="4" t="n">
        <v>153</v>
      </c>
      <c r="E159" s="4" t="inlineStr">
        <is>
          <t>Ambitransitive: Vi (smoke — hút thuốc chung chung), Vt (smoke a cigarette).</t>
        </is>
      </c>
      <c r="F159" s="4" t="n"/>
      <c r="G159" s="4" t="n"/>
      <c r="H159" s="4" t="inlineStr">
        <is>
          <t>Many teenagers start to smoke at a young age.</t>
        </is>
      </c>
      <c r="I159" s="4" t="inlineStr">
        <is>
          <t>Không áp dụng (0 giới từ)</t>
        </is>
      </c>
      <c r="J159" s="4" t="inlineStr">
        <is>
          <t>Không có</t>
        </is>
      </c>
      <c r="K159" s="4" t="inlineStr">
        <is>
          <t>Không cần</t>
        </is>
      </c>
      <c r="L159" s="4" t="inlineStr">
        <is>
          <t>puff (thân mật, HÚT một hơi thuốc); light up (thân mật, CHÂM/hút thuốc — cụm phrasal verb).</t>
        </is>
      </c>
      <c r="M159" s="4" t="inlineStr">
        <is>
          <t>"light up" (thân mật, hút thuốc); "have a smoke" (thân mật).</t>
        </is>
      </c>
      <c r="N159" s="4" t="inlineStr">
        <is>
          <t>smoke (hút thuốc theo nghĩa THÔNG THƯỜNG) vs fume (KHÁC nghĩa: BỐC KHÓI hoặc TỨC GIẬN — xem batch C1-C2 #19, không liên quan thuốc lá).</t>
        </is>
      </c>
      <c r="O159" s="4" t="inlineStr">
        <is>
          <t>smoke like a chimney (thành ngữ: hút thuốc rất nhiều); no smoke without fire.</t>
        </is>
      </c>
      <c r="P159" s="4" t="inlineStr">
        <is>
          <t>Batch goc (750 tu)</t>
        </is>
      </c>
    </row>
    <row r="160">
      <c r="A160" s="4" t="n">
        <v>158</v>
      </c>
      <c r="B160" s="4" t="inlineStr">
        <is>
          <t>apply</t>
        </is>
      </c>
      <c r="C160" s="4" t="inlineStr">
        <is>
          <t>B1</t>
        </is>
      </c>
      <c r="D160" s="4" t="n">
        <v>152</v>
      </c>
      <c r="E160" s="4" t="inlineStr">
        <is>
          <t>Vi+Prep (apply for = nộp đơn; apply to = áp dụng cho/nộp đơn tới); Vt (apply something = áp dụng cái gì).</t>
        </is>
      </c>
      <c r="F160" s="4" t="n"/>
      <c r="G160" s="4" t="n"/>
      <c r="H160" s="4" t="inlineStr">
        <is>
          <t>Fewer places are left for graduates to apply for.</t>
        </is>
      </c>
      <c r="I160" s="4" t="inlineStr">
        <is>
          <t>apply for + N — nộp đơn xin (việc làm/học bổng — LUÔN dùng "for" khi nói XIN). VD: "apply for jobs" (28 lần).
apply to + N — (2 nghĩa) áp dụng CHO một tình huống, HOẶC nộp đơn ĐẾN một tổ chức cụ thể. VD: "applied to the real world" (19 lần).
apply in + lĩnh vực — áp dụng trong. VD: "apply in practice".</t>
        </is>
      </c>
      <c r="J160" s="4" t="inlineStr">
        <is>
          <t>apply for — trùng với Vi+Prep ở trên, prepositional verb kinh điển (xem Phân biệt).</t>
        </is>
      </c>
      <c r="K160" s="4" t="inlineStr">
        <is>
          <t>"apply for something" (nộp đơn XIN cái gì — việc làm, học bổng) khác "apply to something/somebody" (2 nghĩa: áp dụng CHO một tình huống, HOẶC nộp đơn ĐẾN một tổ chức) — phân biệt theo tân ngữ theo sau và ngữ cảnh.</t>
        </is>
      </c>
      <c r="L160" s="4" t="inlineStr">
        <is>
          <t>use (dùng chung — xem #5); administer (thực hiện có thủ tục — xem batch C1-C2 #167); implement (thực hiện chính sách — xem batch C1-C2 #180).</t>
        </is>
      </c>
      <c r="M160" s="4" t="inlineStr">
        <is>
          <t>Không có nổi bật.</t>
        </is>
      </c>
      <c r="N160" s="4" t="inlineStr">
        <is>
          <t>apply (ÁP DỤNG một nguyên tắc/phương pháp CỤ THỂ vào tình huống) vs use (DÙNG chung chung, không nhấn tính phù hợp/hệ thống) — "apply a theory to practice" khác "use a tool".</t>
        </is>
      </c>
      <c r="O160" s="4" t="inlineStr">
        <is>
          <t>apply pressure; apply oneself (nỗ lực chăm chỉ); as applicable.</t>
        </is>
      </c>
      <c r="P160" s="4" t="inlineStr">
        <is>
          <t>Batch goc (750 tu)</t>
        </is>
      </c>
    </row>
    <row r="161">
      <c r="A161" s="4" t="n">
        <v>159</v>
      </c>
      <c r="B161" s="4" t="inlineStr">
        <is>
          <t>bear</t>
        </is>
      </c>
      <c r="C161" s="4" t="inlineStr">
        <is>
          <t>B1</t>
        </is>
      </c>
      <c r="D161" s="4" t="n">
        <v>151</v>
      </c>
      <c r="E161" s="4" t="inlineStr">
        <is>
          <t>Vt (bear something = chịu đựng, mang); cụm cố định "bear in mind" (ghi nhớ).</t>
        </is>
      </c>
      <c r="F161" s="4" t="inlineStr">
        <is>
          <t>bore / borne</t>
        </is>
      </c>
      <c r="G161" s="4" t="n"/>
      <c r="H161" s="4" t="inlineStr">
        <is>
          <t>Bear in mind that devices are rapidly changing.</t>
        </is>
      </c>
      <c r="I161" s="4" t="inlineStr">
        <is>
          <t>bear in mind — ghi nhớ (cụm cố định đặc biệt). VD: "bear in mind that...".
bear with + người — kiên nhẫn VỚI ai (chịu đựng thói quen xấu). VD: "bear with their bad habits".</t>
        </is>
      </c>
      <c r="J161" s="4" t="inlineStr">
        <is>
          <t>Không có</t>
        </is>
      </c>
      <c r="K161" s="4" t="inlineStr">
        <is>
          <t>"bear in mind" (cụm cố định, GHI NHỚ một điều khi suy nghĩ/quyết định) khác "bear with somebody" (prepositional verb, KIÊN NHẪN chịu đựng ai đó) — 2 cấu trúc hoàn toàn khác nghĩa dù cùng gốc "bear".</t>
        </is>
      </c>
      <c r="L161" s="4" t="inlineStr">
        <is>
          <t>endure (chịu đựng bền bỉ — xem #98); tolerate (chịu đựng dù không thích — xem #134); withstand (trang trọng, CHỊU ĐỰNG được tác động mạnh mà không hư hại).</t>
        </is>
      </c>
      <c r="M161" s="4" t="inlineStr">
        <is>
          <t>Không có nổi bật.</t>
        </is>
      </c>
      <c r="N161" s="4" t="inlineStr">
        <is>
          <t>bear (CHỊU ĐỰNG, thường + can/could, phủ định: "can't bear it") vs tolerate (CHỊU ĐỰNG dù không thích, mang tính CHẤP NHẬN nhiều hơn là chịu đựng đau khổ) — "bear the pain" khác "tolerate his behaviour".</t>
        </is>
      </c>
      <c r="O161" s="4" t="inlineStr">
        <is>
          <t>bear in mind (xem batch C1-C2 #162); bear fruit; grin and bear it.</t>
        </is>
      </c>
      <c r="P161" s="4" t="inlineStr">
        <is>
          <t>Batch goc (750 tu)</t>
        </is>
      </c>
    </row>
    <row r="162">
      <c r="A162" s="4" t="n">
        <v>160</v>
      </c>
      <c r="B162" s="4" t="inlineStr">
        <is>
          <t>reveal</t>
        </is>
      </c>
      <c r="C162" s="4" t="inlineStr">
        <is>
          <t>B1</t>
        </is>
      </c>
      <c r="D162" s="4" t="n">
        <v>148</v>
      </c>
      <c r="E162" s="4" t="inlineStr">
        <is>
          <t>Vt only (reveal something/that-clause)</t>
        </is>
      </c>
      <c r="F162" s="4" t="n"/>
      <c r="G162" s="4" t="n"/>
      <c r="H162" s="4" t="inlineStr">
        <is>
          <t>The survey revealed surprising results.</t>
        </is>
      </c>
      <c r="I162" s="4" t="inlineStr">
        <is>
          <t>Không áp dụng (0 giới từ)</t>
        </is>
      </c>
      <c r="J162" s="4" t="inlineStr">
        <is>
          <t>Không có</t>
        </is>
      </c>
      <c r="K162" s="4" t="inlineStr">
        <is>
          <t>Không cần</t>
        </is>
      </c>
      <c r="L162" s="4" t="inlineStr">
        <is>
          <t>disclose (trang trọng, TIẾT LỘ thông tin — thường bí mật/riêng tư); expose (mạnh hơn, VẠCH TRẦN — thường sự thật xấu xa); unveil (trang trọng, hình ảnh, RA MẮT/công bố chính thức).</t>
        </is>
      </c>
      <c r="M162" s="4" t="inlineStr">
        <is>
          <t>Không có nổi bật.</t>
        </is>
      </c>
      <c r="N162" s="4" t="inlineStr">
        <is>
          <t>reveal (TIẾT LỘ, có thể vô tình hoặc cố ý) vs expose (VẠCH TRẦN một cách CHỦ ĐỘNG, thường phơi bày điều XẤU/sai trái) — "reveal a secret" (trung tính) khác "expose corruption" (tiêu cực, chủ động).</t>
        </is>
      </c>
      <c r="O162" s="4" t="inlineStr">
        <is>
          <t>reveal the truth; all will be revealed.</t>
        </is>
      </c>
      <c r="P162" s="4" t="inlineStr">
        <is>
          <t>Batch goc (750 tu)</t>
        </is>
      </c>
    </row>
    <row r="163">
      <c r="A163" s="4" t="n">
        <v>161</v>
      </c>
      <c r="B163" s="4" t="inlineStr">
        <is>
          <t>graduate</t>
        </is>
      </c>
      <c r="C163" s="4" t="inlineStr">
        <is>
          <t>B1</t>
        </is>
      </c>
      <c r="D163" s="4" t="n">
        <v>147</v>
      </c>
      <c r="E163" s="4" t="inlineStr">
        <is>
          <t>Vi — LUÔN cần "from" khi nói tốt nghiệp TỪ một trường cụ thể.</t>
        </is>
      </c>
      <c r="F163" s="4" t="n"/>
      <c r="G163" s="4" t="n"/>
      <c r="H163" s="4" t="inlineStr">
        <is>
          <t>Many people feel sad when they graduate from university.</t>
        </is>
      </c>
      <c r="I163" s="4" t="inlineStr">
        <is>
          <t>graduate from + trường/chương trình — tốt nghiệp TỪ (25 lần — gần như bắt buộc).
graduate with + bằng cấp/danh hiệu — tốt nghiệp VỚI (loại bằng). VD: "graduated with honours".
graduate in + chuyên ngành — (ít phổ biến hơn, một số vùng dùng). VD: "graduated in MIT".</t>
        </is>
      </c>
      <c r="J163" s="4" t="inlineStr">
        <is>
          <t>Không có</t>
        </is>
      </c>
      <c r="K163" s="4" t="inlineStr">
        <is>
          <t>Không cần, nhưng lưu ý "graduate from" gần như BẮT BUỘC khi nói tốt nghiệp từ một trường cụ thể — nhiều người học hay quên "from".</t>
        </is>
      </c>
      <c r="L163" s="4" t="inlineStr">
        <is>
          <t>complete (HOÀN THÀNH chương trình học, chung chung hơn); finish (thân mật hơn, tương đương "complete").</t>
        </is>
      </c>
      <c r="M163" s="4" t="inlineStr">
        <is>
          <t>Không có nổi bật.</t>
        </is>
      </c>
      <c r="N163" s="4" t="inlineStr">
        <is>
          <t>graduate FROM + trường (tốt nghiệp, cần giới từ bắt buộc — xem batch C1-C2 #164) vs complete a degree (không cần giới từ đặc biệt, cấu trúc khác).</t>
        </is>
      </c>
      <c r="O163" s="4" t="inlineStr">
        <is>
          <t>graduate with honours; a graduate of.</t>
        </is>
      </c>
      <c r="P163" s="4" t="inlineStr">
        <is>
          <t>Batch goc (750 tu)</t>
        </is>
      </c>
    </row>
    <row r="164">
      <c r="A164" s="4" t="n">
        <v>162</v>
      </c>
      <c r="B164" s="4" t="inlineStr">
        <is>
          <t>decline</t>
        </is>
      </c>
      <c r="C164" s="4" t="inlineStr">
        <is>
          <t>B1</t>
        </is>
      </c>
      <c r="D164" s="4" t="n">
        <v>146</v>
      </c>
      <c r="E164" s="4" t="inlineStr">
        <is>
          <t>2 nghĩa khác nhau: Vi (decline = suy giảm, tự thân) và Vt (decline something = TỪ CHỐI một cách lịch sự).</t>
        </is>
      </c>
      <c r="F164" s="4" t="n"/>
      <c r="G164" s="4" t="n"/>
      <c r="H164" s="4" t="inlineStr">
        <is>
          <t>The income gap will decline over time. (Vi) / She declined the invitation. (Vt)</t>
        </is>
      </c>
      <c r="I164" s="4" t="inlineStr">
        <is>
          <t>decline in + lĩnh vực — suy giảm trong. VD: "decline in the medical establishment".</t>
        </is>
      </c>
      <c r="J164" s="4" t="inlineStr">
        <is>
          <t>Không có</t>
        </is>
      </c>
      <c r="K164" s="4" t="inlineStr">
        <is>
          <t>Lưu ý "decline" có 2 nghĩa tách biệt: (1) Vi, SUY GIẢM/giảm sút (income will decline), (2) Vt, TỪ CHỐI lịch sự (decline an invitation) — cùng từ nhưng nghĩa và cấu trúc khác biệt.</t>
        </is>
      </c>
      <c r="L164" s="4" t="inlineStr">
        <is>
          <t>refuse (MẠNH hơn, TỪ CHỐI thẳng thừng hơn "decline"); turn down (thân mật, tương đương "refuse"); decrease (giảm — xem #100, khi nói về SỐ LIỆU).</t>
        </is>
      </c>
      <c r="M164" s="4" t="inlineStr">
        <is>
          <t>"turn down" (thông dụng, thân mật hơn decline).</t>
        </is>
      </c>
      <c r="N164" s="4" t="inlineStr">
        <is>
          <t>decline (TỪ CHỐI một cách LỊCH SỰ, trang trọng) vs refuse (TỪ CHỐI DỨT KHOÁT, có thể kèm thái độ cứng rắn hơn) — "decline an invitation" (lịch sự) khác "refuse to cooperate" (cứng rắn).</t>
        </is>
      </c>
      <c r="O164" s="4" t="inlineStr">
        <is>
          <t>decline an offer; on the decline.</t>
        </is>
      </c>
      <c r="P164" s="4" t="inlineStr">
        <is>
          <t>Batch goc (750 tu)</t>
        </is>
      </c>
    </row>
    <row r="165">
      <c r="A165" s="4" t="n">
        <v>163</v>
      </c>
      <c r="B165" s="4" t="inlineStr">
        <is>
          <t>stop</t>
        </is>
      </c>
      <c r="C165" s="4" t="inlineStr">
        <is>
          <t>A2</t>
        </is>
      </c>
      <c r="D165" s="4" t="n">
        <v>146</v>
      </c>
      <c r="E165" s="4" t="inlineStr">
        <is>
          <t>Ambitransitive: Vt (stop something/V-ing), Vi (stop = dừng lại).</t>
        </is>
      </c>
      <c r="F165" s="4" t="n"/>
      <c r="G165" s="4" t="n"/>
      <c r="H165" s="4" t="inlineStr">
        <is>
          <t>The outbreak stopped many activities.</t>
        </is>
      </c>
      <c r="I165" s="4" t="inlineStr">
        <is>
          <t>Không áp dụng độc lập — "for" trong dữ liệu không thực chuẩn liên quan trực tiếp tới "stop".</t>
        </is>
      </c>
      <c r="J165" s="4" t="inlineStr">
        <is>
          <t>Không có</t>
        </is>
      </c>
      <c r="K165" s="4" t="inlineStr">
        <is>
          <t>Lưu ý cặp cấu trúc kinh điển dễ nhầm: "stop V-ing" (NGỪNG làm việc đang làm, ví dụ "stop smoking" = bỏ hút thuốc) khác "stop to V" (DỪNG LẠI để làm việc KHÁC, ví dụ "stop to smoke" = dừng lại để hút thuốc).</t>
        </is>
      </c>
      <c r="L165" s="4" t="inlineStr">
        <is>
          <t>cease (rất trang trọng, văn bản chính thức, NGỪNG HẲN); halt (trang trọng, DỪNG LẠI đột ngột — thường chuyển động/quá trình); quit (thân mật, THÔI/bỏ — công việc/thói quen).</t>
        </is>
      </c>
      <c r="M165" s="4" t="inlineStr">
        <is>
          <t>"quit" (thông dụng, thân mật: "quit smoking").</t>
        </is>
      </c>
      <c r="N165" s="4" t="inlineStr">
        <is>
          <t>stop (DỪNG, chung, có thể tạm thời) vs cease (NGỪNG HẲN, trang trọng, thường vĩnh viễn — văn bản pháp lý/chính thức: "cease operations") — mức độ trang trọng và tính vĩnh viễn khác nhau.</t>
        </is>
      </c>
      <c r="O165" s="4" t="inlineStr">
        <is>
          <t>stop at nothing; stop short of; without stopping.</t>
        </is>
      </c>
      <c r="P165" s="4" t="inlineStr">
        <is>
          <t>Batch goc (750 tu)</t>
        </is>
      </c>
    </row>
    <row r="166">
      <c r="A166" s="4" t="n">
        <v>164</v>
      </c>
      <c r="B166" s="4" t="inlineStr">
        <is>
          <t>contain</t>
        </is>
      </c>
      <c r="C166" s="4" t="inlineStr">
        <is>
          <t>B1</t>
        </is>
      </c>
      <c r="D166" s="4" t="n">
        <v>145</v>
      </c>
      <c r="E166" s="4" t="inlineStr">
        <is>
          <t>Vt only (contain something)</t>
        </is>
      </c>
      <c r="F166" s="4" t="n"/>
      <c r="G166" s="4" t="n"/>
      <c r="H166" s="4" t="inlineStr">
        <is>
          <t>Local foods contain a balanced amount of nutrients.</t>
        </is>
      </c>
      <c r="I166" s="4" t="inlineStr">
        <is>
          <t>Không áp dụng độc lập — "in" trong dữ liệu không rõ ràng/chuẩn với "contain".</t>
        </is>
      </c>
      <c r="J166" s="4" t="inlineStr">
        <is>
          <t>Không có</t>
        </is>
      </c>
      <c r="K166" s="4" t="inlineStr">
        <is>
          <t>Không cần</t>
        </is>
      </c>
      <c r="L166" s="4" t="inlineStr">
        <is>
          <t>hold (chứa đựng — xem #107, ít trang trọng hơn); comprise (bao gồm — xem #51, CHỦ NGỮ là tổng thể); include (bao gồm — xem #51, một phần).</t>
        </is>
      </c>
      <c r="M166" s="4" t="inlineStr">
        <is>
          <t>Không có nổi bật.</t>
        </is>
      </c>
      <c r="N166" s="4" t="inlineStr">
        <is>
          <t>contain (CHỨA ĐỰNG bên trong, tĩnh) vs include (một PHẦN của danh sách/tổng thể, có thể liệt kê thêm) — "the box contains books" khác "the price includes tax".</t>
        </is>
      </c>
      <c r="O166" s="4" t="inlineStr">
        <is>
          <t>contain oneself (kiềm chế cảm xúc); self-contained.</t>
        </is>
      </c>
      <c r="P166" s="4" t="inlineStr">
        <is>
          <t>Batch goc (750 tu)</t>
        </is>
      </c>
    </row>
    <row r="167">
      <c r="A167" s="4" t="n">
        <v>165</v>
      </c>
      <c r="B167" s="4" t="inlineStr">
        <is>
          <t>connect</t>
        </is>
      </c>
      <c r="C167" s="4" t="inlineStr">
        <is>
          <t>B1</t>
        </is>
      </c>
      <c r="D167" s="4" t="n">
        <v>144</v>
      </c>
      <c r="E167" s="4" t="inlineStr">
        <is>
          <t>Vt (connect something); Vi+Prep (connect with/to).</t>
        </is>
      </c>
      <c r="F167" s="4" t="n"/>
      <c r="G167" s="4" t="n"/>
      <c r="H167" s="4" t="inlineStr">
        <is>
          <t>The internet helps people connect with each other worldwide.</t>
        </is>
      </c>
      <c r="I167" s="4" t="inlineStr">
        <is>
          <t>connect with + người — kết nối VỚI (mang tính CẢM XÚC/xã hội). VD: "connect with another person" (35 lần).
connect to + N — kết nối ĐẾN (mang tính KỸ THUẬT/vật lý, hệ thống). VD: "connected to each other with a railway system" (21 lần).
connect through + phương tiện — kết nối QUA. VD: "connected through websites".</t>
        </is>
      </c>
      <c r="J167" s="4" t="inlineStr">
        <is>
          <t>Không có</t>
        </is>
      </c>
      <c r="K167" s="4" t="inlineStr">
        <is>
          <t>Lưu ý sắc thái "connect with" (kết nối mang tính CẢM XÚC, giữa con người) khác "connect to" (kết nối mang tính KỸ THUẬT, hệ thống/mạng lưới) — phân biệt theo ngữ cảnh trừu tượng vs kỹ thuật.</t>
        </is>
      </c>
      <c r="L167" s="4" t="inlineStr">
        <is>
          <t>link (kết nối — xem #142, thông dụng hơn); join (nối/ghép — vật lý cụ thể hơn); network (kỹ thuật/xã hội, XÂY DỰNG MỐI QUAN HỆ chuyên môn).</t>
        </is>
      </c>
      <c r="M167" s="4" t="inlineStr">
        <is>
          <t>"hook up" (thân mật, kết nối — thiết bị hoặc gặp gỡ).</t>
        </is>
      </c>
      <c r="N167" s="4" t="inlineStr">
        <is>
          <t>connect with (kết nối mang tính CẢM XÚC/con người — xem batch C1-C2 #169) vs join (NỐI/ghép 2 vật/nhóm lại thành một, vật lý hơn) — "connect with someone" khác "join two pieces together".</t>
        </is>
      </c>
      <c r="O167" s="4" t="inlineStr">
        <is>
          <t>connect the dots; well-connected.</t>
        </is>
      </c>
      <c r="P167" s="4" t="inlineStr">
        <is>
          <t>Batch goc (750 tu)</t>
        </is>
      </c>
    </row>
    <row r="168">
      <c r="A168" s="4" t="n">
        <v>166</v>
      </c>
      <c r="B168" s="4" t="inlineStr">
        <is>
          <t>sleep</t>
        </is>
      </c>
      <c r="C168" s="4" t="inlineStr">
        <is>
          <t>A2</t>
        </is>
      </c>
      <c r="D168" s="4" t="n">
        <v>144</v>
      </c>
      <c r="E168" s="4" t="inlineStr">
        <is>
          <t>Vi only (không tân ngữ, trừ trường hợp hiếm "sleep a sound sleep").</t>
        </is>
      </c>
      <c r="F168" s="4" t="inlineStr">
        <is>
          <t>slept / slept</t>
        </is>
      </c>
      <c r="G168" s="4" t="n"/>
      <c r="H168" s="4" t="inlineStr">
        <is>
          <t>Team leaders think about sleeping for a long time.</t>
        </is>
      </c>
      <c r="I168" s="4" t="inlineStr">
        <is>
          <t>sleep for + khoảng thời gian — ngủ TRONG (độ dài thời gian). VD: "sleeping for a long time".</t>
        </is>
      </c>
      <c r="J168" s="4" t="inlineStr">
        <is>
          <t>Không có</t>
        </is>
      </c>
      <c r="K168" s="4" t="inlineStr">
        <is>
          <t>Không cần</t>
        </is>
      </c>
      <c r="L168" s="4" t="inlineStr">
        <is>
          <t>rest (NGHỈ NGƠI chung, không nhất thiết ngủ); doze (thân mật, NGỦ GẬT nhẹ); slumber (văn học, NGỦ SÂU, mang tính thơ mộng).</t>
        </is>
      </c>
      <c r="M168" s="4" t="inlineStr">
        <is>
          <t>"crash" (thân mật Mỹ: "I need to crash" = tôi cần đi ngủ); "hit the sack/hay" (thân mật: đi ngủ).</t>
        </is>
      </c>
      <c r="N168" s="4" t="inlineStr">
        <is>
          <t>sleep (NGỦ thực sự) vs rest (NGHỈ NGƠI, có thể không ngủ, chỉ thư giãn) — "I need to sleep" khác "I need to rest" (có thể chỉ nằm nghỉ).</t>
        </is>
      </c>
      <c r="O168" s="4" t="inlineStr">
        <is>
          <t>sleep on it; sleep like a log; lose sleep over.</t>
        </is>
      </c>
      <c r="P168" s="4" t="inlineStr">
        <is>
          <t>Batch goc (750 tu)</t>
        </is>
      </c>
    </row>
    <row r="169">
      <c r="A169" s="4" t="n">
        <v>167</v>
      </c>
      <c r="B169" s="4" t="inlineStr">
        <is>
          <t>commit</t>
        </is>
      </c>
      <c r="C169" s="4" t="inlineStr">
        <is>
          <t>B1</t>
        </is>
      </c>
      <c r="D169" s="4" t="n">
        <v>143</v>
      </c>
      <c r="E169" s="4" t="inlineStr">
        <is>
          <t>Vt (commit a crime = phạm tội); Vi+Prep (commit to = cam kết VỚI).</t>
        </is>
      </c>
      <c r="F169" s="4" t="n"/>
      <c r="G169" s="4" t="n"/>
      <c r="H169" s="4" t="inlineStr">
        <is>
          <t>People should think twice before committing to a crime.</t>
        </is>
      </c>
      <c r="I169" s="4" t="inlineStr">
        <is>
          <t>commit to + N/V-ing — cam kết với, dấn thân vào. VD: "committing to a crime" (10 lần).</t>
        </is>
      </c>
      <c r="J169" s="4" t="inlineStr">
        <is>
          <t>Không có</t>
        </is>
      </c>
      <c r="K169" s="4" t="inlineStr">
        <is>
          <t>Lưu ý 2 nghĩa khác nhau: "commit a crime" (Vt trực tiếp, THỰC HIỆN một hành vi phạm pháp) khác "commit to something" (Vi+Prep, CAM KẾT với một việc/mối quan hệ) — cùng gốc nhưng nghĩa và cấu trúc khác hẳn.</t>
        </is>
      </c>
      <c r="L169" s="4" t="inlineStr">
        <is>
          <t>dedicate (trang trọng, CỐNG HIẾN/dành riêng cho — thường tích cực); pledge (trang trọng, CAM KẾT chính thức, thường công khai); perpetrate (trang trọng, pháp lý — xem batch C1-C2 #445, chỉ dùng cho TỘI ÁC).</t>
        </is>
      </c>
      <c r="M169" s="4" t="inlineStr">
        <is>
          <t>Không có nổi bật.</t>
        </is>
      </c>
      <c r="N169" s="4" t="inlineStr">
        <is>
          <t>commit a crime (THỰC HIỆN hành vi phạm pháp) vs commit to something (CAM KẾT với một việc/mối quan hệ) — 2 nghĩa hoàn toàn khác dùng chung 1 từ, xem lại batch C1-C2 #171.</t>
        </is>
      </c>
      <c r="O169" s="4" t="inlineStr">
        <is>
          <t>commit to memory; commit suicide; a committed relationship.</t>
        </is>
      </c>
      <c r="P169" s="4" t="inlineStr">
        <is>
          <t>Batch goc (750 tu)</t>
        </is>
      </c>
    </row>
    <row r="170">
      <c r="A170" s="4" t="n">
        <v>168</v>
      </c>
      <c r="B170" s="4" t="inlineStr">
        <is>
          <t>motivate</t>
        </is>
      </c>
      <c r="C170" s="4" t="inlineStr">
        <is>
          <t>B2</t>
        </is>
      </c>
      <c r="D170" s="4" t="n">
        <v>143</v>
      </c>
      <c r="E170" s="4" t="inlineStr">
        <is>
          <t>Vt only (motivate somebody)</t>
        </is>
      </c>
      <c r="F170" s="4" t="n"/>
      <c r="G170" s="4" t="n"/>
      <c r="H170" s="4" t="inlineStr">
        <is>
          <t>Rewards can motivate students to study harder.</t>
        </is>
      </c>
      <c r="I170" s="4" t="inlineStr">
        <is>
          <t>Không áp dụng (0 giới từ)</t>
        </is>
      </c>
      <c r="J170" s="4" t="inlineStr">
        <is>
          <t>Không có</t>
        </is>
      </c>
      <c r="K170" s="4" t="inlineStr">
        <is>
          <t>Không cần</t>
        </is>
      </c>
      <c r="L170" s="4" t="inlineStr">
        <is>
          <t>inspire (truyền cảm hứng — xem #55, mạnh/sâu sắc hơn); drive (thân mật hơn, THÚC ĐẨY bằng động lực nội tại mạnh mẽ); incentivize (trang trọng, khuyến khích bằng lợi ích — xem batch C1-C2 #74).</t>
        </is>
      </c>
      <c r="M170" s="4" t="inlineStr">
        <is>
          <t>Không có nổi bật.</t>
        </is>
      </c>
      <c r="N170" s="4" t="inlineStr">
        <is>
          <t>motivate (TẠO ĐỘNG LỰC để hành động, có thể từ bên ngoài) vs inspire (TRUYỀN CẢM HỨNG sâu sắc hơn, thường tác động đến cảm xúc/tầm nhìn dài hạn) — "motivate to work harder" khác "inspire a generation".</t>
        </is>
      </c>
      <c r="O170" s="4" t="inlineStr">
        <is>
          <t>self-motivated; motivating factor.</t>
        </is>
      </c>
      <c r="P170" s="4" t="inlineStr">
        <is>
          <t>Batch goc (750 tu)</t>
        </is>
      </c>
    </row>
    <row r="171">
      <c r="A171" s="4" t="n">
        <v>169</v>
      </c>
      <c r="B171" s="4" t="inlineStr">
        <is>
          <t>survive</t>
        </is>
      </c>
      <c r="C171" s="4" t="inlineStr">
        <is>
          <t>B1</t>
        </is>
      </c>
      <c r="D171" s="4" t="n">
        <v>143</v>
      </c>
      <c r="E171" s="4" t="inlineStr">
        <is>
          <t>Ambitransitive: Vi (survive — sống sót, tự thân), Vt (survive something — sống sót QUA, ví dụ survive a disaster).</t>
        </is>
      </c>
      <c r="F171" s="4" t="n"/>
      <c r="G171" s="4" t="n"/>
      <c r="H171" s="4" t="inlineStr">
        <is>
          <t>Disadvantaged people cannot survive without help.</t>
        </is>
      </c>
      <c r="I171" s="4" t="inlineStr">
        <is>
          <t>survive in + môi trường — sống sót TRONG. VD: "survive in this environment" (34 lần).
survive on + nguồn — sống dựa VÀO (nguồn lực hạn chế). VD: "survive on their own".
survive without + N — sống sót MÀ KHÔNG CÓ. VD: "cannot survive without support".</t>
        </is>
      </c>
      <c r="J171" s="4" t="inlineStr">
        <is>
          <t>Không có</t>
        </is>
      </c>
      <c r="K171" s="4" t="inlineStr">
        <is>
          <t>Không cần</t>
        </is>
      </c>
      <c r="L171" s="4" t="inlineStr">
        <is>
          <t>endure (chịu đựng bền bỉ — xem #98); outlive (SỐNG LÂU HƠN — ai đó/cái gì đó); persevere (kiên trì — xem batch C1-C2 #446).</t>
        </is>
      </c>
      <c r="M171" s="4" t="inlineStr">
        <is>
          <t>Không có nổi bật.</t>
        </is>
      </c>
      <c r="N171" s="4" t="inlineStr">
        <is>
          <t>survive (SỐNG SÓT qua một sự kiện/hoàn cảnh nguy hiểm) vs endure (CHỊU ĐỰNG một điều khó khăn kéo dài, không nhất thiết nguy hiểm tính mạng) — "survive a disaster" khác "endure criticism".</t>
        </is>
      </c>
      <c r="O171" s="4" t="inlineStr">
        <is>
          <t>survival of the fittest; survival instinct.</t>
        </is>
      </c>
      <c r="P171" s="4" t="inlineStr">
        <is>
          <t>Batch goc (750 tu)</t>
        </is>
      </c>
    </row>
    <row r="172">
      <c r="A172" s="4" t="n">
        <v>170</v>
      </c>
      <c r="B172" s="4" t="inlineStr">
        <is>
          <t>desire</t>
        </is>
      </c>
      <c r="C172" s="4" t="inlineStr">
        <is>
          <t>B1</t>
        </is>
      </c>
      <c r="D172" s="4" t="n">
        <v>139</v>
      </c>
      <c r="E172" s="4" t="inlineStr">
        <is>
          <t>Vt (mong muốn, trang trọng)</t>
        </is>
      </c>
      <c r="F172" s="4" t="n"/>
      <c r="G172" s="4" t="n"/>
      <c r="H172" s="4" t="inlineStr">
        <is>
          <t>She desired nothing more than success.</t>
        </is>
      </c>
      <c r="I172" s="4" t="inlineStr">
        <is>
          <t>desire + N/to V</t>
        </is>
      </c>
      <c r="J172" s="4" t="inlineStr">
        <is>
          <t>—</t>
        </is>
      </c>
      <c r="K172" s="4" t="inlineStr">
        <is>
          <t>desire (trang trọng, mạnh) vs want (thông dụng) — xem lại file danh từ 'desire'.</t>
        </is>
      </c>
      <c r="L172" s="4" t="inlineStr">
        <is>
          <t>Đồng nghĩa: crave (thèm khát mạnh, bản năng hơn), yearn for (khao khát day dứt, văn học), long for (mong mỏi tha thiết).</t>
        </is>
      </c>
      <c r="M172" s="4" t="inlineStr">
        <is>
          <t>Không có slang; 'desire' luôn trang trọng.</t>
        </is>
      </c>
      <c r="N172" s="4" t="inlineStr">
        <is>
          <t>desire vs want: 'want' trung tính, 'desire' mạnh và trang trọng hơn nhiều, ít dùng trong văn nói thường ngày.</t>
        </is>
      </c>
      <c r="O172" s="4" t="inlineStr">
        <is>
          <t>desire for something; leave much to be desired (còn nhiều thiếu sót — thành ngữ).</t>
        </is>
      </c>
      <c r="P172" s="4" t="inlineStr">
        <is>
          <t>Batch bo sung (1187 tu, du lieu thu cong day du)</t>
        </is>
      </c>
    </row>
    <row r="173">
      <c r="A173" s="4" t="n">
        <v>171</v>
      </c>
      <c r="B173" s="4" t="inlineStr">
        <is>
          <t>appear</t>
        </is>
      </c>
      <c r="C173" s="4" t="inlineStr">
        <is>
          <t>B1</t>
        </is>
      </c>
      <c r="D173" s="4" t="n">
        <v>138</v>
      </c>
      <c r="E173" s="4" t="inlineStr">
        <is>
          <t>Vi — Vikr-like khi + adj ("appear tired"), hoặc Vi thuần ("appear in public" = xuất hiện).</t>
        </is>
      </c>
      <c r="F173" s="4" t="n"/>
      <c r="G173" s="4" t="n"/>
      <c r="H173" s="4" t="inlineStr">
        <is>
          <t>The first car appeared on British roads in 1888.</t>
        </is>
      </c>
      <c r="I173" s="4" t="inlineStr">
        <is>
          <t>appear in + nơi chốn/bối cảnh — xuất hiện TẠI. VD: "appear in schools" (11 lần).
appear on + bề mặt/phương tiện — xuất hiện TRÊN. VD: "appeared on British roads" (8 lần).</t>
        </is>
      </c>
      <c r="J173" s="4" t="inlineStr">
        <is>
          <t>Không có</t>
        </is>
      </c>
      <c r="K173" s="4" t="inlineStr">
        <is>
          <t>Không cần</t>
        </is>
      </c>
      <c r="L173" s="4" t="inlineStr">
        <is>
          <t>seem (có vẻ — xem #89); emerge (xuất hiện từ bên trong ra — xem batch C1-C2); surface (bán trang trọng, NỔI LÊN — thông tin/vấn đề mới xuất hiện).</t>
        </is>
      </c>
      <c r="M173" s="4" t="inlineStr">
        <is>
          <t>Không có nổi bật.</t>
        </is>
      </c>
      <c r="N173" s="4" t="inlineStr">
        <is>
          <t>appear (XUẤT HIỆN, có thể nhìn thấy hoặc như một ấn tượng) vs emerge (XUẤT HIỆN dần dần từ một trạng thái ẩn giấu/che khuất trước đó, mang tính QUÁ TRÌNH hơn) — "appear suddenly" khác "emerge as a leader over time".</t>
        </is>
      </c>
      <c r="O173" s="4" t="inlineStr">
        <is>
          <t>make an appearance; appear out of nowhere.</t>
        </is>
      </c>
      <c r="P173" s="4" t="inlineStr">
        <is>
          <t>Batch goc (750 tu)</t>
        </is>
      </c>
    </row>
    <row r="174">
      <c r="A174" s="4" t="n">
        <v>172</v>
      </c>
      <c r="B174" s="4" t="inlineStr">
        <is>
          <t>employ</t>
        </is>
      </c>
      <c r="C174" s="4" t="inlineStr">
        <is>
          <t>B2</t>
        </is>
      </c>
      <c r="D174" s="4" t="n">
        <v>138</v>
      </c>
      <c r="E174" s="4" t="inlineStr">
        <is>
          <t>Vt only — thường ở dạng bị động "be employed".</t>
        </is>
      </c>
      <c r="F174" s="4" t="n"/>
      <c r="G174" s="4" t="n"/>
      <c r="H174" s="4" t="inlineStr">
        <is>
          <t>Skilled labour is employed for maintaining services.</t>
        </is>
      </c>
      <c r="I174" s="4" t="inlineStr">
        <is>
          <t>employed in + lĩnh vực/nơi — được tuyển dụng TRONG. VD: "employed in one's own district".
employed for + mục đích — được tuyển dụng ĐỂ. VD: "employed for maintaining services".</t>
        </is>
      </c>
      <c r="J174" s="4" t="inlineStr">
        <is>
          <t>Không có</t>
        </is>
      </c>
      <c r="K174" s="4" t="inlineStr">
        <is>
          <t>Không cần</t>
        </is>
      </c>
      <c r="L174" s="4" t="inlineStr">
        <is>
          <t>hire (thân mật hơn, THUÊ — tuyển dụng cụ thể); recruit (trang trọng, TUYỂN MỘ có quy trình); utilize/utilise (sử dụng trang trọng — xem #5, khi nói về PHƯƠNG PHÁP không phải con người).</t>
        </is>
      </c>
      <c r="M174" s="4" t="inlineStr">
        <is>
          <t>"take on" (phrasal verb, khá thông dụng: "take on new staff").</t>
        </is>
      </c>
      <c r="N174" s="4" t="inlineStr">
        <is>
          <t>employ (TUYỂN DỤNG lâu dài, có hợp đồng chính thức) vs hire (THUÊ, có thể ngắn hạn/tạm thời hơn, thông dụng hơn trong văn nói) — "employ 500 people" (trang trọng) khác "hire a babysitter" (thông dụng).</t>
        </is>
      </c>
      <c r="O174" s="4" t="inlineStr">
        <is>
          <t>gainfully employed; self-employed.</t>
        </is>
      </c>
      <c r="P174" s="4" t="inlineStr">
        <is>
          <t>Batch goc (750 tu)</t>
        </is>
      </c>
    </row>
    <row r="175">
      <c r="A175" s="4" t="n">
        <v>173</v>
      </c>
      <c r="B175" s="4" t="inlineStr">
        <is>
          <t>establish</t>
        </is>
      </c>
      <c r="C175" s="4" t="inlineStr">
        <is>
          <t>B1</t>
        </is>
      </c>
      <c r="D175" s="4" t="n">
        <v>138</v>
      </c>
      <c r="E175" s="4" t="inlineStr">
        <is>
          <t>Vt only — thường ở dạng bị động.</t>
        </is>
      </c>
      <c r="F175" s="4" t="n"/>
      <c r="G175" s="4" t="n"/>
      <c r="H175" s="4" t="inlineStr">
        <is>
          <t>Big industries should be established away from urban areas.</t>
        </is>
      </c>
      <c r="I175" s="4" t="inlineStr">
        <is>
          <t>established in + nơi chốn — được thành lập TẠI.
established for + mục đích — được thành lập VÌ mục đích gì.</t>
        </is>
      </c>
      <c r="J175" s="4" t="inlineStr">
        <is>
          <t>Không có</t>
        </is>
      </c>
      <c r="K175" s="4" t="inlineStr">
        <is>
          <t>Không cần</t>
        </is>
      </c>
      <c r="L175" s="4" t="inlineStr">
        <is>
          <t>found (THÀNH LẬP dựa trên nguyên tắc — xem #65); set up (bán trang trọng, tương đương, thông dụng hơn); institute (rất trang trọng, THIẾT LẬP chính thức — quy tắc/hệ thống).</t>
        </is>
      </c>
      <c r="M175" s="4" t="inlineStr">
        <is>
          <t>"set up" (khá thông dụng, không hẳn slang).</t>
        </is>
      </c>
      <c r="N175" s="4" t="inlineStr">
        <is>
          <t>establish (THÀNH LẬP một cách trang trọng/lâu dài — tổ chức, mối quan hệ, sự thật) vs set up (tương đương nhưng THÔNG DỤNG hơn, ít trang trọng, dùng linh hoạt hơn trong văn nói) — nghĩa gần giống nhau, khác biệt chủ yếu về mức độ trang trọng.</t>
        </is>
      </c>
      <c r="O175" s="4" t="inlineStr">
        <is>
          <t>well-established; establish contact.</t>
        </is>
      </c>
      <c r="P175" s="4" t="inlineStr">
        <is>
          <t>Batch goc (750 tu)</t>
        </is>
      </c>
    </row>
    <row r="176">
      <c r="A176" s="4" t="n">
        <v>174</v>
      </c>
      <c r="B176" s="4" t="inlineStr">
        <is>
          <t>opine</t>
        </is>
      </c>
      <c r="C176" s="4" t="inlineStr">
        <is>
          <t>C1</t>
        </is>
      </c>
      <c r="D176" s="4" t="n">
        <v>138</v>
      </c>
      <c r="E176" s="4" t="inlineStr">
        <is>
          <t>⚠ Vi, rất TRANG TRỌNG/HIẾM GẶP ("opine" = bày tỏ ý kiến) — cách dùng "opine with/to" trong dữ liệu KHÔNG CHUẨN.</t>
        </is>
      </c>
      <c r="F176" s="4" t="n"/>
      <c r="G176" s="4" t="n"/>
      <c r="H176" s="4" t="inlineStr">
        <is>
          <t>(chuẩn thường dùng "opine that + mệnh đề" hoặc chỉ "in my opinion")</t>
        </is>
      </c>
      <c r="I176" s="4" t="inlineStr">
        <is>
          <t>(xem ghi chú)</t>
        </is>
      </c>
      <c r="J176" s="4" t="inlineStr">
        <is>
          <t>(xem ghi chú)</t>
        </is>
      </c>
      <c r="K176" s="4" t="inlineStr">
        <is>
          <t>Cảnh báo: "opine with/to" là cách dùng SAI/không chuẩn của người viết essay không bản ngữ; động từ "opine" thật ra RẤT HIẾM dùng trong tiếng Anh hiện đại, nên thay bằng "believe"/"think"/"in my opinion" khi dạy học.</t>
        </is>
      </c>
      <c r="L176" s="4" t="inlineStr">
        <is>
          <t>think/believe (thông dụng hơn RẤT NHIỀU — xem #4,#7); state one's opinion (cụm diễn giải tự nhiên hơn); reckon (thân mật — xem #4).</t>
        </is>
      </c>
      <c r="M176" s="4" t="inlineStr">
        <is>
          <t>Không có nổi bật.</t>
        </is>
      </c>
      <c r="N176" s="4" t="inlineStr">
        <is>
          <t>opine (RẤT hiếm, trang trọng/cổ) vs think/believe (THÔNG DỤNG, tự nhiên trong mọi văn phong) — nên ưu tiên "think/believe" trong hầu hết trường hợp, "opine" dễ gây cảm giác gượng ép nếu dùng sai ngữ cảnh.</t>
        </is>
      </c>
      <c r="O176" s="4" t="inlineStr">
        <is>
          <t>in my opinion (cách diễn đạt tự nhiên hơn "I opine").</t>
        </is>
      </c>
      <c r="P176" s="4" t="inlineStr">
        <is>
          <t>Batch goc (750 tu)</t>
        </is>
      </c>
    </row>
    <row r="177">
      <c r="A177" s="4" t="n">
        <v>175</v>
      </c>
      <c r="B177" s="4" t="inlineStr">
        <is>
          <t>break</t>
        </is>
      </c>
      <c r="C177" s="4" t="inlineStr">
        <is>
          <t>A2</t>
        </is>
      </c>
      <c r="D177" s="4" t="n">
        <v>138</v>
      </c>
      <c r="E177" s="4" t="inlineStr">
        <is>
          <t>Vt/Vi (làm vỡ/hỏng; nghỉ)</t>
        </is>
      </c>
      <c r="F177" s="4" t="n"/>
      <c r="G177" s="4" t="n"/>
      <c r="H177" s="4" t="inlineStr">
        <is>
          <t>She broke her arm in the accident.</t>
        </is>
      </c>
      <c r="I177" s="4" t="inlineStr">
        <is>
          <t>break INTO (đột nhập), break UP (chia tay/tan vỡ), break DOWN (hỏng/suy sụp)</t>
        </is>
      </c>
      <c r="J177" s="4" t="inlineStr">
        <is>
          <t>break down, break up, break out, break in</t>
        </is>
      </c>
      <c r="K177" s="4" t="inlineStr">
        <is>
          <t>break (Vt, LÀM vỡ trực tiếp) vs break down (phrasal verb, HỎNG tự nhiên/suy sụp tinh thần) — nghĩa mở rộng khác hẳn nghĩa gốc.</t>
        </is>
      </c>
      <c r="L177" s="4" t="inlineStr">
        <is>
          <t>Đồng nghĩa: shatter (vỡ vụn mạnh hơn), snap (gãy đột ngột, thường vật mảnh), crack (rạn nứt, chưa vỡ hẳn).</t>
        </is>
      </c>
      <c r="M177" s="4" t="inlineStr">
        <is>
          <t>Slang: 'break' = tạm nghỉ (give me a break!); 'break the ice' = phá vỡ sự ngượng ngùng ban đầu.</t>
        </is>
      </c>
      <c r="N177" s="4" t="inlineStr">
        <is>
          <t>break vs crack: 'crack' là rạn nứt (chưa tách rời), 'break' là vỡ/gãy hoàn toàn thành nhiều phần.</t>
        </is>
      </c>
      <c r="O177" s="4" t="inlineStr">
        <is>
          <t>break a record/promise/habit; break even (hoà vốn); break the news (báo tin, thường tin xấu).</t>
        </is>
      </c>
      <c r="P177" s="4" t="inlineStr">
        <is>
          <t>Batch bo sung (1187 tu, du lieu thu cong day du)</t>
        </is>
      </c>
    </row>
    <row r="178">
      <c r="A178" s="4" t="n">
        <v>176</v>
      </c>
      <c r="B178" s="4" t="inlineStr">
        <is>
          <t>send</t>
        </is>
      </c>
      <c r="C178" s="4" t="inlineStr">
        <is>
          <t>A2</t>
        </is>
      </c>
      <c r="D178" s="4" t="n">
        <v>136</v>
      </c>
      <c r="E178" s="4" t="inlineStr">
        <is>
          <t>Ditransitive — "send somebody something" / "send something to somebody".</t>
        </is>
      </c>
      <c r="F178" s="4" t="inlineStr">
        <is>
          <t>sent / sent</t>
        </is>
      </c>
      <c r="G178" s="4" t="n"/>
      <c r="H178" s="4" t="inlineStr">
        <is>
          <t>Patients should be sent to hospitals.</t>
        </is>
      </c>
      <c r="I178" s="4" t="inlineStr">
        <is>
          <t>send + O + to + người nhận — gửi CHO ai. VD: "sent to hospitals".</t>
        </is>
      </c>
      <c r="J178" s="4" t="inlineStr">
        <is>
          <t>Không có</t>
        </is>
      </c>
      <c r="K178" s="4" t="inlineStr">
        <is>
          <t>Không cần</t>
        </is>
      </c>
      <c r="L178" s="4" t="inlineStr">
        <is>
          <t>dispatch (trang trọng, GỬI ĐI có tính chính thức/khẩn cấp); transmit (kỹ thuật, TRUYỀN — tín hiệu/dữ liệu); forward (bán trang trọng, CHUYỂN TIẾP — thư/email đã nhận).</t>
        </is>
      </c>
      <c r="M178" s="4" t="inlineStr">
        <is>
          <t>Không có nổi bật.</t>
        </is>
      </c>
      <c r="N178" s="4" t="inlineStr">
        <is>
          <t>send (GỬI, chung) vs forward (CHUYỂN TIẾP một thứ đã NHẬN được cho người khác, không phải gửi lần đầu) — "send an email" khác "forward an email" (đã nhận rồi chuyển tiếp).</t>
        </is>
      </c>
      <c r="O178" s="4" t="inlineStr">
        <is>
          <t>send for; send off; send shivers down one's spine.</t>
        </is>
      </c>
      <c r="P178" s="4" t="inlineStr">
        <is>
          <t>Batch goc (750 tu)</t>
        </is>
      </c>
    </row>
    <row r="179">
      <c r="A179" s="4" t="n">
        <v>177</v>
      </c>
      <c r="B179" s="4" t="inlineStr">
        <is>
          <t>pass</t>
        </is>
      </c>
      <c r="C179" s="4" t="inlineStr">
        <is>
          <t>A2</t>
        </is>
      </c>
      <c r="D179" s="4" t="n">
        <v>135</v>
      </c>
      <c r="E179" s="4" t="inlineStr">
        <is>
          <t>Ambitransitive: Vt (pass something = vượt qua/chuyển qua), Vi (pass = trôi qua — thời gian).</t>
        </is>
      </c>
      <c r="F179" s="4" t="n"/>
      <c r="G179" s="4" t="n"/>
      <c r="H179" s="4" t="inlineStr">
        <is>
          <t>Values were taught and passed on to children.</t>
        </is>
      </c>
      <c r="I179" s="4" t="inlineStr">
        <is>
          <t>pass through + không gian — đi QUA. VD: "pass through many challenges".</t>
        </is>
      </c>
      <c r="J179" s="4" t="inlineStr">
        <is>
          <t>pass away — [intransitive] — qua đời (cách nói lịch sự của "die"). VD: "a man passed away".
pass on (something to somebody) — [transitive, separable] — truyền lại (kiến thức, giá trị — trừu tượng). VD: "taught values to the next generation, passed on".
pass by — [intransitive] — trôi qua (thời gian). VD: "time passes by quickly".</t>
        </is>
      </c>
      <c r="K179" s="4" t="inlineStr">
        <is>
          <t>"pass something TO somebody" (Vt+O+Prep, CHUYỂN GIAO một vật cụ thể) khác "pass on" (phrasal verb, TRUYỀN LẠI kiến thức/giá trị một cách trừu tượng, thường qua thế hệ) — gần nghĩa nhưng khác mức độ trừu tượng. "pass away" (chết) hoàn toàn không liên quan đến 2 nghĩa "pass" khác.</t>
        </is>
      </c>
      <c r="L179" s="4" t="inlineStr">
        <is>
          <t>hand over (trang trọng hơn, TRAO TAY vật lý — xem #6); succeed (KHÁC nghĩa: THÀNH CÔNG — "pass an exam" = đỗ, thi đậu); elapse (rất trang trọng, thời gian TRÔI QUA).</t>
        </is>
      </c>
      <c r="M179" s="4" t="inlineStr">
        <is>
          <t>Không có nổi bật.</t>
        </is>
      </c>
      <c r="N179" s="4" t="inlineStr">
        <is>
          <t>pass (2 nghĩa chính: (1) CHUYỂN GIAO vật/thông tin, (2) ĐỖ/thành công trong kỳ thi) — cần phân biệt theo ngữ cảnh vì nghĩa khác biệt lớn.</t>
        </is>
      </c>
      <c r="O179" s="4" t="inlineStr">
        <is>
          <t>pass by; pass on (xem batch C1-C2 #179); pass the buck (thành ngữ: đùn đẩy trách nhiệm).</t>
        </is>
      </c>
      <c r="P179" s="4" t="inlineStr">
        <is>
          <t>Batch goc (750 tu)</t>
        </is>
      </c>
    </row>
    <row r="180">
      <c r="A180" s="4" t="n">
        <v>178</v>
      </c>
      <c r="B180" s="4" t="inlineStr">
        <is>
          <t>implement</t>
        </is>
      </c>
      <c r="C180" s="4" t="inlineStr">
        <is>
          <t>B1</t>
        </is>
      </c>
      <c r="D180" s="4" t="n">
        <v>132</v>
      </c>
      <c r="E180" s="4" t="inlineStr">
        <is>
          <t>Vt only, trang trọng — thường bị động (implement a policy).</t>
        </is>
      </c>
      <c r="F180" s="4" t="n"/>
      <c r="G180" s="4" t="n"/>
      <c r="H180" s="4" t="inlineStr">
        <is>
          <t>Job policies have been implemented in many US cities.</t>
        </is>
      </c>
      <c r="I180" s="4" t="inlineStr">
        <is>
          <t>implemented in + nơi chốn — được thực hiện TẠI. VD: "implemented in many cities".</t>
        </is>
      </c>
      <c r="J180" s="4" t="inlineStr">
        <is>
          <t>Không có</t>
        </is>
      </c>
      <c r="K180" s="4" t="inlineStr">
        <is>
          <t>Không cần</t>
        </is>
      </c>
      <c r="L180" s="4" t="inlineStr">
        <is>
          <t>execute (thực hiện chính xác — xem #120); enforce (trang trọng, THỰC THI — luật lệ, có tính CƯỠNG CHẾ); carry out (thực hiện — xem #16).</t>
        </is>
      </c>
      <c r="M180" s="4" t="inlineStr">
        <is>
          <t>Không có nổi bật.</t>
        </is>
      </c>
      <c r="N180" s="4" t="inlineStr">
        <is>
          <t>implement (THỰC HIỆN một chính sách/kế hoạch đã được QUYẾT ĐỊNH, mang tính hành chính) vs enforce (THỰC THI có tính CƯỠNG CHẾ, đảm bảo tuân thủ — luật pháp) — "implement a policy" khác "enforce the law".</t>
        </is>
      </c>
      <c r="O180" s="4" t="inlineStr">
        <is>
          <t>implement a strategy; fully implemented.</t>
        </is>
      </c>
      <c r="P180" s="4" t="inlineStr">
        <is>
          <t>Batch goc (750 tu)</t>
        </is>
      </c>
    </row>
    <row r="181">
      <c r="A181" s="4" t="n">
        <v>179</v>
      </c>
      <c r="B181" s="4" t="inlineStr">
        <is>
          <t>record</t>
        </is>
      </c>
      <c r="C181" s="4" t="inlineStr">
        <is>
          <t>A2</t>
        </is>
      </c>
      <c r="D181" s="4" t="n">
        <v>132</v>
      </c>
      <c r="E181" s="4" t="inlineStr">
        <is>
          <t>Vt (record something = ghi lại)</t>
        </is>
      </c>
      <c r="F181" s="4" t="n"/>
      <c r="G181" s="4" t="n"/>
      <c r="H181" s="4" t="inlineStr">
        <is>
          <t>Researchers recorded the data carefully.</t>
        </is>
      </c>
      <c r="I181" s="4" t="inlineStr">
        <is>
          <t>Không áp dụng (0 giới từ)</t>
        </is>
      </c>
      <c r="J181" s="4" t="inlineStr">
        <is>
          <t>Không có</t>
        </is>
      </c>
      <c r="K181" s="4" t="inlineStr">
        <is>
          <t>Không cần</t>
        </is>
      </c>
      <c r="L181" s="4" t="inlineStr">
        <is>
          <t>document (trang trọng, GHI CHÉP có hệ thống làm bằng chứng); log (kỹ thuật, GHI LẠI theo trình tự thời gian); register (trang trọng, ĐĂNG KÝ chính thức vào hệ thống).</t>
        </is>
      </c>
      <c r="M181" s="4" t="inlineStr">
        <is>
          <t>Không có nổi bật.</t>
        </is>
      </c>
      <c r="N181" s="4" t="inlineStr">
        <is>
          <t>record (GHI LẠI, chung — âm thanh/dữ liệu/sự kiện) vs document (GHI CHÉP có hệ thống, thường LÀM BẰNG CHỨNG chính thức, trang trọng hơn) — "record a song" khác "document the process".</t>
        </is>
      </c>
      <c r="O181" s="4" t="inlineStr">
        <is>
          <t>on record; off the record; break a record.</t>
        </is>
      </c>
      <c r="P181" s="4" t="inlineStr">
        <is>
          <t>Batch goc (750 tu)</t>
        </is>
      </c>
    </row>
    <row r="182">
      <c r="A182" s="4" t="n">
        <v>180</v>
      </c>
      <c r="B182" s="4" t="inlineStr">
        <is>
          <t>serve</t>
        </is>
      </c>
      <c r="C182" s="4" t="inlineStr">
        <is>
          <t>B1</t>
        </is>
      </c>
      <c r="D182" s="4" t="n">
        <v>132</v>
      </c>
      <c r="E182" s="4" t="inlineStr">
        <is>
          <t>Ambitransitive: Vt (serve somebody/something), Vi (serve — phục vụ chung chung).</t>
        </is>
      </c>
      <c r="F182" s="4" t="n"/>
      <c r="G182" s="4" t="n"/>
      <c r="H182" s="4" t="inlineStr">
        <is>
          <t>This policy serves the public interest.</t>
        </is>
      </c>
      <c r="I182" s="4" t="inlineStr">
        <is>
          <t>Không áp dụng (0 giới từ trong dữ liệu)</t>
        </is>
      </c>
      <c r="J182" s="4" t="inlineStr">
        <is>
          <t>Không có</t>
        </is>
      </c>
      <c r="K182" s="4" t="inlineStr">
        <is>
          <t>Không cần</t>
        </is>
      </c>
      <c r="L182" s="4" t="inlineStr">
        <is>
          <t>assist (hỗ trợ — xem #12); cater to (bán trang trọng, PHỤC VỤ nhu cầu cụ thể của một nhóm); function as (kỹ thuật, HOẠT ĐỘNG NHƯ MỘT VAI TRÒ).</t>
        </is>
      </c>
      <c r="M182" s="4" t="inlineStr">
        <is>
          <t>Không có nổi bật.</t>
        </is>
      </c>
      <c r="N182" s="4" t="inlineStr">
        <is>
          <t>serve (PHỤC VỤ, chung — khách hàng/cộng đồng/vai trò) vs cater to (PHỤC VỤ nhắm ĐÚNG vào nhu cầu/sở thích của một nhóm cụ thể, thường mang tính thương mại) — "serve the public" khác "cater to young professionals".</t>
        </is>
      </c>
      <c r="O182" s="4" t="inlineStr">
        <is>
          <t>serve a purpose; serve time (ở tù); first come, first served.</t>
        </is>
      </c>
      <c r="P182" s="4" t="inlineStr">
        <is>
          <t>Batch goc (750 tu)</t>
        </is>
      </c>
    </row>
    <row r="183">
      <c r="A183" s="4" t="n">
        <v>181</v>
      </c>
      <c r="B183" s="4" t="inlineStr">
        <is>
          <t>treat</t>
        </is>
      </c>
      <c r="C183" s="4" t="inlineStr">
        <is>
          <t>B1</t>
        </is>
      </c>
      <c r="D183" s="4" t="n">
        <v>131</v>
      </c>
      <c r="E183" s="4" t="inlineStr">
        <is>
          <t>Vt (treat somebody/something)</t>
        </is>
      </c>
      <c r="F183" s="4" t="n"/>
      <c r="G183" s="4" t="n"/>
      <c r="H183" s="4" t="inlineStr">
        <is>
          <t>Animals should be treated with more respect.</t>
        </is>
      </c>
      <c r="I183" s="4" t="inlineStr">
        <is>
          <t>treat + O + with + cách thức — đối xử VỚI cách nào. VD: "treated with more respect" (7 lần).
treat + O + for + bệnh — điều trị VÌ bệnh gì. VD: "treated for the illness".</t>
        </is>
      </c>
      <c r="J183" s="4" t="inlineStr">
        <is>
          <t>Không có</t>
        </is>
      </c>
      <c r="K183" s="4" t="inlineStr">
        <is>
          <t>Không cần</t>
        </is>
      </c>
      <c r="L183" s="4" t="inlineStr">
        <is>
          <t>handle (xử lý — xem #141, chung hơn); manage (quản lý/xử lý — xem #141); heal (KHÁC sắc thái: CHỮA LÀNH, kết quả của điều trị, không phải bản thân hành động điều trị).</t>
        </is>
      </c>
      <c r="M183" s="4" t="inlineStr">
        <is>
          <t>Không có nổi bật.</t>
        </is>
      </c>
      <c r="N183" s="4" t="inlineStr">
        <is>
          <t>treat (ĐỐI XỬ với ai đó theo cách nào, HOẶC điều trị y tế) vs heal (CHỮA LÀNH, thường là KẾT QUẢ của việc điều trị, không phải quá trình) — "treat a patient" (hành động) khác "the wound healed" (kết quả tự nhiên).</t>
        </is>
      </c>
      <c r="O183" s="4" t="inlineStr">
        <is>
          <t>treat someone to something; treat with caution; trick or treat.</t>
        </is>
      </c>
      <c r="P183" s="4" t="inlineStr">
        <is>
          <t>Batch goc (750 tu)</t>
        </is>
      </c>
    </row>
    <row r="184">
      <c r="A184" s="4" t="n">
        <v>182</v>
      </c>
      <c r="B184" s="4" t="inlineStr">
        <is>
          <t>communicate</t>
        </is>
      </c>
      <c r="C184" s="4" t="inlineStr">
        <is>
          <t>B1</t>
        </is>
      </c>
      <c r="D184" s="4" t="n">
        <v>130</v>
      </c>
      <c r="E184" s="4" t="inlineStr">
        <is>
          <t>Vi (communicate with — giao tiếp VỚI ai, phổ biến nhất); Vt (communicate something = truyền đạt, ít phổ biến hơn).</t>
        </is>
      </c>
      <c r="F184" s="4" t="n"/>
      <c r="G184" s="4" t="n"/>
      <c r="H184" s="4" t="inlineStr">
        <is>
          <t>Chat groups are designed for communicating with friends.</t>
        </is>
      </c>
      <c r="I184" s="4" t="inlineStr">
        <is>
          <t>communicate with + người — giao tiếp VỚI. VD: "communicate with friends" (55 lần).
communicate in + ngôn ngữ — giao tiếp BẰNG. VD: "communicate in English".</t>
        </is>
      </c>
      <c r="J184" s="4" t="inlineStr">
        <is>
          <t>Không có</t>
        </is>
      </c>
      <c r="K184" s="4" t="inlineStr">
        <is>
          <t>Không cần</t>
        </is>
      </c>
      <c r="L184" s="4" t="inlineStr">
        <is>
          <t>convey (trang trọng, TRUYỀN ĐẠT ý nghĩa/cảm xúc); express (BÀY TỎ — cảm xúc/ý kiến, có thể không cần người nghe cụ thể); articulate (trang trọng, DIỄN ĐẠT rõ ràng, mạch lạc).</t>
        </is>
      </c>
      <c r="M184" s="4" t="inlineStr">
        <is>
          <t>Không có nổi bật.</t>
        </is>
      </c>
      <c r="N184" s="4" t="inlineStr">
        <is>
          <t>communicate (GIAO TIẾP 2 chiều, trao đổi thông tin) vs express (BÀY TỎ ý kiến/cảm xúc của bản thân, có thể 1 chiều, không cần phản hồi) — "communicate with colleagues" khác "express one's feelings".</t>
        </is>
      </c>
      <c r="O184" s="4" t="inlineStr">
        <is>
          <t>communication breakdown; miscommunication.</t>
        </is>
      </c>
      <c r="P184" s="4" t="inlineStr">
        <is>
          <t>Batch goc (750 tu)</t>
        </is>
      </c>
    </row>
    <row r="185">
      <c r="A185" s="4" t="n">
        <v>183</v>
      </c>
      <c r="B185" s="4" t="inlineStr">
        <is>
          <t>elaborate</t>
        </is>
      </c>
      <c r="C185" s="4" t="inlineStr">
        <is>
          <t>B1</t>
        </is>
      </c>
      <c r="D185" s="4" t="n">
        <v>129</v>
      </c>
      <c r="E185" s="4" t="inlineStr">
        <is>
          <t>Vi+Prep chủ yếu ("elaborate on" — trình bày chi tiết thêm VỀ).</t>
        </is>
      </c>
      <c r="F185" s="4" t="n"/>
      <c r="G185" s="4" t="n"/>
      <c r="H185" s="4" t="inlineStr">
        <is>
          <t>This essay will further elaborate on the causes.</t>
        </is>
      </c>
      <c r="I185" s="4" t="inlineStr">
        <is>
          <t>elaborate on + N — trình bày chi tiết thêm về (54 lần — phổ biến nhất).
elaborate in + phần văn bản — trình bày chi tiết trong đoạn nào.</t>
        </is>
      </c>
      <c r="J185" s="4" t="inlineStr">
        <is>
          <t>Không có</t>
        </is>
      </c>
      <c r="K185" s="4" t="inlineStr">
        <is>
          <t>Không cần</t>
        </is>
      </c>
      <c r="L185" s="4" t="inlineStr">
        <is>
          <t>expand on (bán trang trọng, MỞ RỘNG thêm chi tiết); expound (rất trang trọng — xem batch C1-C2 #132); flesh out (thân mật, LÀM ĐẦY ĐỦ chi tiết cho một ý tưởng còn sơ sài).</t>
        </is>
      </c>
      <c r="M185" s="4" t="inlineStr">
        <is>
          <t>"flesh out" (bán trang trọng, hình ảnh sinh động).</t>
        </is>
      </c>
      <c r="N185" s="4" t="inlineStr">
        <is>
          <t>elaborate on (TRÌNH BÀY CHI TIẾT thêm về điều đã nói, Vi+Prep) vs expand on (tương đương, ít trang trọng hơn một chút) — gần như đồng nghĩa hoàn toàn.</t>
        </is>
      </c>
      <c r="O185" s="4" t="inlineStr">
        <is>
          <t>elaborate further; without further elaboration.</t>
        </is>
      </c>
      <c r="P185" s="4" t="inlineStr">
        <is>
          <t>Batch goc (750 tu)</t>
        </is>
      </c>
    </row>
    <row r="186">
      <c r="A186" s="4" t="n">
        <v>184</v>
      </c>
      <c r="B186" s="4" t="inlineStr">
        <is>
          <t>impose</t>
        </is>
      </c>
      <c r="C186" s="4" t="inlineStr">
        <is>
          <t>B2</t>
        </is>
      </c>
      <c r="D186" s="4" t="n">
        <v>129</v>
      </c>
      <c r="E186" s="4" t="inlineStr">
        <is>
          <t>Vt (impose something); Vi+Prep (impose on = áp đặt LÊN).</t>
        </is>
      </c>
      <c r="F186" s="4" t="n"/>
      <c r="G186" s="4" t="n"/>
      <c r="H186" s="4" t="inlineStr">
        <is>
          <t>A night curfew is imposed on adolescents.</t>
        </is>
      </c>
      <c r="I186" s="4" t="inlineStr">
        <is>
          <t>impose + O + on + đối tượng chịu — áp đặt cái gì LÊN ai. VD: "imposed on adolescents" (14 lần).</t>
        </is>
      </c>
      <c r="J186" s="4" t="inlineStr">
        <is>
          <t>Không có</t>
        </is>
      </c>
      <c r="K186" s="4" t="inlineStr">
        <is>
          <t>Không cần</t>
        </is>
      </c>
      <c r="L186" s="4" t="inlineStr">
        <is>
          <t>enforce (thực thi — xem #174); dictate (mạnh hơn, ÁP ĐẶT theo ý muốn một cách độc đoán); levy (trang trọng, tài chính, ÁP THUẾ/phí).</t>
        </is>
      </c>
      <c r="M186" s="4" t="inlineStr">
        <is>
          <t>Không có nổi bật.</t>
        </is>
      </c>
      <c r="N186" s="4" t="inlineStr">
        <is>
          <t>impose on/upon (ÁP ĐẶT một điều gì đó LÊN ai/cái gì, thường không được hoan nghênh) vs enforce (THỰC THI một quy định ĐÃ CÓ SẴN, đảm bảo tuân thủ, không phải áp đặt cái mới) — "impose a curfew" (áp đặt mới) khác "enforce the curfew" (đảm bảo tuân thủ cái đã có).</t>
        </is>
      </c>
      <c r="O186" s="4" t="inlineStr">
        <is>
          <t>impose restrictions; impose oneself on someone.</t>
        </is>
      </c>
      <c r="P186" s="4" t="inlineStr">
        <is>
          <t>Batch goc (750 tu)</t>
        </is>
      </c>
    </row>
    <row r="187">
      <c r="A187" s="4" t="n">
        <v>185</v>
      </c>
      <c r="B187" s="4" t="inlineStr">
        <is>
          <t>concentrate</t>
        </is>
      </c>
      <c r="C187" s="4" t="inlineStr">
        <is>
          <t>B1</t>
        </is>
      </c>
      <c r="D187" s="4" t="n">
        <v>128</v>
      </c>
      <c r="E187" s="4" t="inlineStr">
        <is>
          <t>Vi+Prep chủ yếu ("concentrate on" — gần như duy nhất cách dùng).</t>
        </is>
      </c>
      <c r="F187" s="4" t="n"/>
      <c r="G187" s="4" t="n"/>
      <c r="H187" s="4" t="inlineStr">
        <is>
          <t>Technology saves time to concentrate on other tasks.</t>
        </is>
      </c>
      <c r="I187" s="4" t="inlineStr">
        <is>
          <t>concentrate on + N — tập trung vào (84 lần — gần như toàn bộ cách dùng).</t>
        </is>
      </c>
      <c r="J187" s="4" t="inlineStr">
        <is>
          <t>Dữ liệu gốc cũng liệt kê "concentrate on" ở sheet Phrasal Verb — lại là prepositional verb (xem Phân biệt).</t>
        </is>
      </c>
      <c r="K187" s="4" t="inlineStr">
        <is>
          <t>Giống "depend on"/"lead to" — "concentrate on" là prepositional verb, nghĩa trong suốt (tập trung LÊN một điểm), không phải phrasal verb thật dù bị liệt kê chung trong dữ liệu gốc.</t>
        </is>
      </c>
      <c r="L187" s="4" t="inlineStr">
        <is>
          <t>focus (thông dụng hơn, tương đương — xem thêm cấu trúc "focus on"); centre/center on (bán trang trọng, XOAY QUANH một chủ đề); zero in on (thân mật, hình ảnh, TẬP TRUNG CHÍNH XÁC vào).</t>
        </is>
      </c>
      <c r="M187" s="4" t="inlineStr">
        <is>
          <t>"zero in on" (bán trang trọng, hình ảnh sinh động).</t>
        </is>
      </c>
      <c r="N187" s="4" t="inlineStr">
        <is>
          <t>concentrate on (TẬP TRUNG sự chú ý/nỗ lực vào MỘT điểm, thường mang tính trí tuệ) vs focus on (tương đương, THÔNG DỤNG và tự nhiên hơn trong văn nói hiện đại) — gần như hoán đổi được cho nhau.</t>
        </is>
      </c>
      <c r="O187" s="4" t="inlineStr">
        <is>
          <t>concentrate one's efforts; lack of concentration.</t>
        </is>
      </c>
      <c r="P187" s="4" t="inlineStr">
        <is>
          <t>Batch goc (750 tu)</t>
        </is>
      </c>
    </row>
    <row r="188">
      <c r="A188" s="4" t="n">
        <v>186</v>
      </c>
      <c r="B188" s="4" t="inlineStr">
        <is>
          <t>print</t>
        </is>
      </c>
      <c r="C188" s="4" t="inlineStr">
        <is>
          <t>B1</t>
        </is>
      </c>
      <c r="D188" s="4" t="n">
        <v>128</v>
      </c>
      <c r="E188" s="4" t="inlineStr">
        <is>
          <t>Vt (print something)</t>
        </is>
      </c>
      <c r="F188" s="4" t="n"/>
      <c r="G188" s="4" t="n"/>
      <c r="H188" s="4" t="inlineStr">
        <is>
          <t>News editors decide what to print in newspapers.</t>
        </is>
      </c>
      <c r="I188" s="4" t="inlineStr">
        <is>
          <t>print in + ấn phẩm — in TRÊN/TRONG một ấn phẩm. VD: "print in newspapers".</t>
        </is>
      </c>
      <c r="J188" s="4" t="inlineStr">
        <is>
          <t>Không có</t>
        </is>
      </c>
      <c r="K188" s="4" t="inlineStr">
        <is>
          <t>Không cần</t>
        </is>
      </c>
      <c r="L188" s="4" t="inlineStr">
        <is>
          <t>publish (xuất bản — xem #187, quy mô lớn hơn, bao gồm cả phát hành); type (kỹ thuật, GÕ chữ, không nhất thiết in ra giấy); imprint (trang trọng, IN SÂU/khắc ghi — nghĩa bóng: ký ức).</t>
        </is>
      </c>
      <c r="M188" s="4" t="inlineStr">
        <is>
          <t>Không có nổi bật.</t>
        </is>
      </c>
      <c r="N188" s="4" t="inlineStr">
        <is>
          <t>print (IN ra giấy, hành động vật lý cụ thể) vs publish (XUẤT BẢN, bao gồm cả việc PHÁT HÀNH ra công chúng, quy mô và ý nghĩa lớn hơn "print") — "print a document" khác "publish a book".</t>
        </is>
      </c>
      <c r="O188" s="4" t="inlineStr">
        <is>
          <t>in print; print out; a misprint.</t>
        </is>
      </c>
      <c r="P188" s="4" t="inlineStr">
        <is>
          <t>Batch goc (750 tu)</t>
        </is>
      </c>
    </row>
    <row r="189">
      <c r="A189" s="4" t="n">
        <v>187</v>
      </c>
      <c r="B189" s="4" t="inlineStr">
        <is>
          <t>result in</t>
        </is>
      </c>
      <c r="C189" s="4" t="inlineStr">
        <is>
          <t>A2</t>
        </is>
      </c>
      <c r="D189" s="4" t="n">
        <v>126</v>
      </c>
      <c r="E189" s="4" t="inlineStr">
        <is>
          <t>Vi + Prep (dẫn đến kết quả)</t>
        </is>
      </c>
      <c r="F189" s="4" t="n"/>
      <c r="G189" s="4" t="n"/>
      <c r="H189" s="4" t="inlineStr">
        <is>
          <t>The policy resulted in higher taxes.</t>
        </is>
      </c>
      <c r="I189" s="4" t="inlineStr">
        <is>
          <t>result in + N/V-ing</t>
        </is>
      </c>
      <c r="J189" s="4" t="inlineStr">
        <is>
          <t>—</t>
        </is>
      </c>
      <c r="K189" s="4" t="inlineStr">
        <is>
          <t>result in (Vi, chủ ngữ là NGUYÊN NHÂN) vs result from (Vi, chủ ngữ là KẾT QUẢ, hướng ngược lại) — 'A results in B' = 'B results from A'.</t>
        </is>
      </c>
      <c r="L189" s="4" t="inlineStr">
        <is>
          <t>Đồng nghĩa: bring about, give rise to, culminate in (đỉnh điểm dẫn đến, trang trọng).</t>
        </is>
      </c>
      <c r="M189" s="4" t="inlineStr">
        <is>
          <t>Không có slang.</t>
        </is>
      </c>
      <c r="N189" s="4" t="inlineStr">
        <is>
          <t>result in vs result from: đảo ngược chủ ngữ/kết quả (xem chi tiết ở cột Phân biệt).</t>
        </is>
      </c>
      <c r="O189" s="4" t="inlineStr">
        <is>
          <t>result in failure/success/an increase (thường đi với danh từ chỉ kết quả).</t>
        </is>
      </c>
      <c r="P189" s="4" t="inlineStr">
        <is>
          <t>Batch bo sung (1187 tu, du lieu thu cong day du)</t>
        </is>
      </c>
    </row>
    <row r="190">
      <c r="A190" s="4" t="n">
        <v>188</v>
      </c>
      <c r="B190" s="4" t="inlineStr">
        <is>
          <t>afford</t>
        </is>
      </c>
      <c r="C190" s="4" t="inlineStr">
        <is>
          <t>B1</t>
        </is>
      </c>
      <c r="D190" s="4" t="n">
        <v>125</v>
      </c>
      <c r="E190" s="4" t="inlineStr">
        <is>
          <t>Vt (afford something / afford to do something — thường sau "can/can't").</t>
        </is>
      </c>
      <c r="F190" s="4" t="n"/>
      <c r="G190" s="4" t="n"/>
      <c r="H190" s="4" t="inlineStr">
        <is>
          <t>Not everyone can afford private education.</t>
        </is>
      </c>
      <c r="I190" s="4" t="inlineStr">
        <is>
          <t>Không áp dụng (0 giới từ)</t>
        </is>
      </c>
      <c r="J190" s="4" t="inlineStr">
        <is>
          <t>Không có</t>
        </is>
      </c>
      <c r="K190" s="4" t="inlineStr">
        <is>
          <t>Không cần</t>
        </is>
      </c>
      <c r="L190" s="4" t="inlineStr">
        <is>
          <t>manage to pay for (diễn giải tự nhiên hơn); spare (bán trang trọng, DÀNH RA được — thời gian/tiền, thường số lượng nhỏ).</t>
        </is>
      </c>
      <c r="M190" s="4" t="inlineStr">
        <is>
          <t>Không có nổi bật.</t>
        </is>
      </c>
      <c r="N190" s="4" t="inlineStr">
        <is>
          <t>afford (CÓ ĐỦ khả năng TÀI CHÍNH/thời gian, thường sau can/can't) vs spare (DÀNH RA một lượng nhỏ thời gian/tiền cụ thể, không nhất thiết liên quan khả năng tổng thể) — "can't afford a house" khác "can you spare five minutes?".</t>
        </is>
      </c>
      <c r="O190" s="4" t="inlineStr">
        <is>
          <t>afford to lose; can ill afford.</t>
        </is>
      </c>
      <c r="P190" s="4" t="inlineStr">
        <is>
          <t>Batch goc (750 tu)</t>
        </is>
      </c>
    </row>
    <row r="191">
      <c r="A191" s="4" t="n">
        <v>189</v>
      </c>
      <c r="B191" s="4" t="inlineStr">
        <is>
          <t>engage</t>
        </is>
      </c>
      <c r="C191" s="4" t="inlineStr">
        <is>
          <t>B1</t>
        </is>
      </c>
      <c r="D191" s="4" t="n">
        <v>125</v>
      </c>
      <c r="E191" s="4" t="inlineStr">
        <is>
          <t>Vi+Prep chủ yếu ("engage in" — tham gia vào); Vt (engage somebody = thu hút sự chú ý).</t>
        </is>
      </c>
      <c r="F191" s="4" t="n"/>
      <c r="G191" s="4" t="n"/>
      <c r="H191" s="4" t="inlineStr">
        <is>
          <t>People will engage in criminal activities.</t>
        </is>
      </c>
      <c r="I191" s="4" t="inlineStr">
        <is>
          <t>engage in + N/V-ing — tham gia vào, dấn thân vào (68 lần).
engage with + N — tương tác/gắn kết VỚI (ít trừu tượng hơn "in"). VD: "engaged with important tasks" (10 lần).</t>
        </is>
      </c>
      <c r="J191" s="4" t="inlineStr">
        <is>
          <t>Dữ liệu gốc cũng liệt kê "engage in" ở sheet Phrasal Verb — lại là prepositional verb (xem Phân biệt).</t>
        </is>
      </c>
      <c r="K191" s="4" t="inlineStr">
        <is>
          <t>Giống "depend on"/"concentrate on"/"participate in" — "engage in" là prepositional verb, nghĩa trong suốt, không phải phrasal verb thật.</t>
        </is>
      </c>
      <c r="L191" s="4" t="inlineStr">
        <is>
          <t>involve (liên quan đến — xem #78); participate in (tham gia — xem #186, ít chủ động/sâu sắc hơn "engage"); immerse (đắm mình vào — xem batch C1-C2 #57).</t>
        </is>
      </c>
      <c r="M191" s="4" t="inlineStr">
        <is>
          <t>Không có nổi bật.</t>
        </is>
      </c>
      <c r="N191" s="4" t="inlineStr">
        <is>
          <t>engage in (THAM GIA một cách CHỦ ĐỘNG/tập trung, thường hoạt động trí tuệ/xã hội) vs participate in (THAM GIA nói chung, có thể thụ động hơn, chỉ đơn thuần "có mặt và làm") — "engage in critical thinking" khác "participate in a survey".</t>
        </is>
      </c>
      <c r="O191" s="4" t="inlineStr">
        <is>
          <t>engage with; fully engaged; engage in dialogue.</t>
        </is>
      </c>
      <c r="P191" s="4" t="inlineStr">
        <is>
          <t>Batch goc (750 tu)</t>
        </is>
      </c>
    </row>
    <row r="192">
      <c r="A192" s="4" t="n">
        <v>190</v>
      </c>
      <c r="B192" s="4" t="inlineStr">
        <is>
          <t>harm</t>
        </is>
      </c>
      <c r="C192" s="4" t="inlineStr">
        <is>
          <t>B1</t>
        </is>
      </c>
      <c r="D192" s="4" t="n">
        <v>124</v>
      </c>
      <c r="E192" s="4" t="inlineStr">
        <is>
          <t>Vt (harm somebody/something = gây hại cho)</t>
        </is>
      </c>
      <c r="F192" s="4" t="n"/>
      <c r="G192" s="4" t="n"/>
      <c r="H192" s="4" t="inlineStr">
        <is>
          <t>Excessive screen time may harm children's eyesight.</t>
        </is>
      </c>
      <c r="I192" s="4" t="inlineStr">
        <is>
          <t>Không áp dụng (0 giới từ)</t>
        </is>
      </c>
      <c r="J192" s="4" t="inlineStr">
        <is>
          <t>Không có</t>
        </is>
      </c>
      <c r="K192" s="4" t="inlineStr">
        <is>
          <t>Không cần</t>
        </is>
      </c>
      <c r="L192" s="4" t="inlineStr">
        <is>
          <t>damage (KHÁC sắc thái: LÀM HƯ HỎNG vật chất/cấu trúc, không hẳn con người); hurt (thân mật hơn, thường CẢM XÚC hoặc chấn thương nhẹ); injure (trang trọng, gây CHẤN THƯƠNG cơ thể cụ thể).</t>
        </is>
      </c>
      <c r="M192" s="4" t="inlineStr">
        <is>
          <t>Không có nổi bật.</t>
        </is>
      </c>
      <c r="N192" s="4" t="inlineStr">
        <is>
          <t>harm (GÂY HẠI chung, có thể trừu tượng — sức khoẻ/danh tiếng) vs damage (LÀM HƯ HỎNG cụ thể, thường VẬT CHẤT/tài sản, ít dùng cho con người trực tiếp) — "harm the environment" khác "damage the car".</t>
        </is>
      </c>
      <c r="O192" s="4" t="inlineStr">
        <is>
          <t>do more harm than good; out of harm's way.</t>
        </is>
      </c>
      <c r="P192" s="4" t="inlineStr">
        <is>
          <t>Batch goc (750 tu)</t>
        </is>
      </c>
    </row>
    <row r="193">
      <c r="A193" s="4" t="n">
        <v>191</v>
      </c>
      <c r="B193" s="4" t="inlineStr">
        <is>
          <t>participate</t>
        </is>
      </c>
      <c r="C193" s="4" t="inlineStr">
        <is>
          <t>B1</t>
        </is>
      </c>
      <c r="D193" s="4" t="n">
        <v>124</v>
      </c>
      <c r="E193" s="4" t="inlineStr">
        <is>
          <t>Vi+Prep chủ yếu ("participate in" — gần như DUY NHẤT cách dùng).</t>
        </is>
      </c>
      <c r="F193" s="4" t="n"/>
      <c r="G193" s="4" t="n"/>
      <c r="H193" s="4" t="inlineStr">
        <is>
          <t>All citizens will be more concerned about their fitness.</t>
        </is>
      </c>
      <c r="I193" s="4" t="inlineStr">
        <is>
          <t>participate in + N — tham gia vào (92 lần — gần như toàn bộ cách dùng).</t>
        </is>
      </c>
      <c r="J193" s="4" t="inlineStr">
        <is>
          <t>Dữ liệu gốc cũng liệt kê "participate in" ở sheet Phrasal Verb — lại là prepositional verb (xem Phân biệt).</t>
        </is>
      </c>
      <c r="K193" s="4" t="inlineStr">
        <is>
          <t>Giống "depend on"/"concentrate on"/"engage in" — "participate in" là prepositional verb KINH ĐIỂN, không phải phrasal verb thật dù bị liệt kê chung trong dữ liệu gốc.</t>
        </is>
      </c>
      <c r="L193" s="4" t="inlineStr">
        <is>
          <t>take part in (diễn giải thông dụng hơn, tương đương hoàn toàn); join in (thân mật hơn, THAM GIA vào một hoạt động đang diễn ra); engage in (tham gia chủ động hơn — xem #184).</t>
        </is>
      </c>
      <c r="M193" s="4" t="inlineStr">
        <is>
          <t>"join in" (thân mật, thông dụng).</t>
        </is>
      </c>
      <c r="N193" s="4" t="inlineStr">
        <is>
          <t>participate in (THAM GIA nói chung, trang trọng) vs join (THAM GIA một NHÓM/tổ chức để trở thành thành viên, có thể lâu dài hơn) — "participate in a discussion" khác "join a club".</t>
        </is>
      </c>
      <c r="O193" s="4" t="inlineStr">
        <is>
          <t>active participation; participation rate.</t>
        </is>
      </c>
      <c r="P193" s="4" t="inlineStr">
        <is>
          <t>Batch goc (750 tu)</t>
        </is>
      </c>
    </row>
    <row r="194">
      <c r="A194" s="4" t="n">
        <v>192</v>
      </c>
      <c r="B194" s="4" t="inlineStr">
        <is>
          <t>publish</t>
        </is>
      </c>
      <c r="C194" s="4" t="inlineStr">
        <is>
          <t>B1</t>
        </is>
      </c>
      <c r="D194" s="4" t="n">
        <v>124</v>
      </c>
      <c r="E194" s="4" t="inlineStr">
        <is>
          <t>Vt only — thường ở dạng bị động.</t>
        </is>
      </c>
      <c r="F194" s="4" t="n"/>
      <c r="G194" s="4" t="n"/>
      <c r="H194" s="4" t="inlineStr">
        <is>
          <t>Data published in an international journal showed alarming results.</t>
        </is>
      </c>
      <c r="I194" s="4" t="inlineStr">
        <is>
          <t>published in + ấn phẩm — được xuất bản TRÊN. VD: "published in a journal".</t>
        </is>
      </c>
      <c r="J194" s="4" t="inlineStr">
        <is>
          <t>Không có</t>
        </is>
      </c>
      <c r="K194" s="4" t="inlineStr">
        <is>
          <t>Không cần</t>
        </is>
      </c>
      <c r="L194" s="4" t="inlineStr">
        <is>
          <t>release (bán trang trọng, PHÁT HÀNH — sản phẩm/thông tin nói chung, không chỉ sách); print (in ấn — xem #182, hẹp hơn); issue (trang trọng, PHÁT HÀNH chính thức — tuyên bố/giấy tờ).</t>
        </is>
      </c>
      <c r="M194" s="4" t="inlineStr">
        <is>
          <t>Không có nổi bật.</t>
        </is>
      </c>
      <c r="N194" s="4" t="inlineStr">
        <is>
          <t>publish (XUẤT BẢN, thường sách/bài báo/nghiên cứu, qua quy trình biên tập) vs release (PHÁT HÀNH rộng hơn, có thể là phim/nhạc/sản phẩm, không nhất thiết qua biên tập xuất bản) — "publish a paper" khác "release an album".</t>
        </is>
      </c>
      <c r="O194" s="4" t="inlineStr">
        <is>
          <t>self-published; publish or perish (thành ngữ học thuật).</t>
        </is>
      </c>
      <c r="P194" s="4" t="inlineStr">
        <is>
          <t>Batch goc (750 tu)</t>
        </is>
      </c>
    </row>
    <row r="195">
      <c r="A195" s="4" t="n">
        <v>193</v>
      </c>
      <c r="B195" s="4" t="inlineStr">
        <is>
          <t>cut</t>
        </is>
      </c>
      <c r="C195" s="4" t="inlineStr">
        <is>
          <t>A2</t>
        </is>
      </c>
      <c r="D195" s="4" t="n">
        <v>123</v>
      </c>
      <c r="E195" s="4" t="inlineStr">
        <is>
          <t>Vt (cut something = cắt — nghĩa vật lý)</t>
        </is>
      </c>
      <c r="F195" s="4" t="inlineStr">
        <is>
          <t>cut / cut</t>
        </is>
      </c>
      <c r="G195" s="4" t="n"/>
      <c r="H195" s="4" t="inlineStr">
        <is>
          <t>Electric trains cut down dependence on other transport.</t>
        </is>
      </c>
      <c r="I195" s="4" t="inlineStr">
        <is>
          <t>Không áp dụng độc lập — down/off thuộc phrasal verb.</t>
        </is>
      </c>
      <c r="J195" s="4" t="inlineStr">
        <is>
          <t>cut down (on something) — [transitive, separable] — cắt giảm (số lượng/mức độ). VD: "cut down the dependence" (19 lần).
cut off — [transitive, separable] — cô lập, cắt đứt liên hệ. VD: "cut off from surroundings".</t>
        </is>
      </c>
      <c r="K195" s="4" t="inlineStr">
        <is>
          <t>"cut" (Vt, CẮT một vật cụ thể bằng vật sắc — nghĩa vật lý) khác "cut down (on)" (phrasal verb, CẮT GIẢM số lượng/mức độ trừu tượng, ví dụ chi tiêu) khác "cut off" (phrasal verb, CÔ LẬP/cắt đứt liên hệ hoàn toàn) — 3 nghĩa khác biệt.</t>
        </is>
      </c>
      <c r="L195" s="4" t="inlineStr">
        <is>
          <t>slice (CẮT THÀNH LÁT mỏng, cụ thể hơn); trim (CẮT TỈA gọn gàng, thường một lượng nhỏ); slash (mạnh hơn, CẮT GIẢM MẠNH — giá cả/ngân sách).</t>
        </is>
      </c>
      <c r="M195" s="4" t="inlineStr">
        <is>
          <t>"slash" (khá thông dụng trong kinh doanh: "slash prices").</t>
        </is>
      </c>
      <c r="N195" s="4" t="inlineStr">
        <is>
          <t>cut (CẮT, chung, vật lý hoặc trừu tượng) vs slash (CẮT GIẢM MẠNH và ĐỘT NGỘT, thường ngân sách/giá cả, mang tính ấn tượng hơn) — "cut costs" (chung) khác "slash prices by 50%" (mạnh, ấn tượng).</t>
        </is>
      </c>
      <c r="O195" s="4" t="inlineStr">
        <is>
          <t>cut corners; cut it close; cut to the chase.</t>
        </is>
      </c>
      <c r="P195" s="4" t="inlineStr">
        <is>
          <t>Batch goc (750 tu)</t>
        </is>
      </c>
    </row>
    <row r="196">
      <c r="A196" s="4" t="n">
        <v>194</v>
      </c>
      <c r="B196" s="4" t="inlineStr">
        <is>
          <t>generate</t>
        </is>
      </c>
      <c r="C196" s="4" t="inlineStr">
        <is>
          <t>B1</t>
        </is>
      </c>
      <c r="D196" s="4" t="n">
        <v>123</v>
      </c>
      <c r="E196" s="4" t="inlineStr">
        <is>
          <t>Vt only</t>
        </is>
      </c>
      <c r="F196" s="4" t="n"/>
      <c r="G196" s="4" t="n"/>
      <c r="H196" s="4" t="inlineStr">
        <is>
          <t>Electricity can be generated through windmills.</t>
        </is>
      </c>
      <c r="I196" s="4" t="inlineStr">
        <is>
          <t>generated in + nơi — được tạo ra TẠI.
generated through + phương tiện — được tạo ra QUA. VD: "generated through windmills".
generated from + nguồn — được tạo ra TỪ. VD: "revenue generated from micro-businesses".</t>
        </is>
      </c>
      <c r="J196" s="4" t="inlineStr">
        <is>
          <t>Không có</t>
        </is>
      </c>
      <c r="K196" s="4" t="inlineStr">
        <is>
          <t>Không cần</t>
        </is>
      </c>
      <c r="L196" s="4" t="inlineStr">
        <is>
          <t>produce (sản xuất — xem #74); create (tạo ra — xem #38); yield (mang lại kết quả/sản lượng — xem #74).</t>
        </is>
      </c>
      <c r="M196" s="4" t="inlineStr">
        <is>
          <t>Không có nổi bật.</t>
        </is>
      </c>
      <c r="N196" s="4" t="inlineStr">
        <is>
          <t>generate (TẠO RA một cách TỰ ĐỘNG/hệ thống, thường từ một quá trình — điện, ý tưởng, doanh thu) vs produce (SẢN XUẤT, có thể qua lao động/quy trình thủ công hơn) — "generate electricity" (từ quá trình) khác "produce goods" (qua sản xuất).</t>
        </is>
      </c>
      <c r="O196" s="4" t="inlineStr">
        <is>
          <t>generate interest; income-generating.</t>
        </is>
      </c>
      <c r="P196" s="4" t="inlineStr">
        <is>
          <t>Batch goc (750 tu)</t>
        </is>
      </c>
    </row>
    <row r="197">
      <c r="A197" s="4" t="n">
        <v>195</v>
      </c>
      <c r="B197" s="4" t="inlineStr">
        <is>
          <t>wear</t>
        </is>
      </c>
      <c r="C197" s="4" t="inlineStr">
        <is>
          <t>B1</t>
        </is>
      </c>
      <c r="D197" s="4" t="n">
        <v>122</v>
      </c>
      <c r="E197" s="4" t="inlineStr">
        <is>
          <t>Vt (wear something = mặc/đeo — nghĩa vật lý tức thời)</t>
        </is>
      </c>
      <c r="F197" s="4" t="inlineStr">
        <is>
          <t>wore / worn</t>
        </is>
      </c>
      <c r="G197" s="4" t="n"/>
      <c r="H197" s="4" t="inlineStr">
        <is>
          <t>Industrial-scale farming may be wearing down the system.</t>
        </is>
      </c>
      <c r="I197" s="4" t="inlineStr">
        <is>
          <t>Không áp dụng độc lập — "down" thuộc phrasal verb.</t>
        </is>
      </c>
      <c r="J197" s="4" t="inlineStr">
        <is>
          <t>wear down — [transitive/intransitive] — làm mòn, làm kiệt sức DẦN DẦN (nghĩa trừu tượng, theo thời gian). VD: "wearing down the system".</t>
        </is>
      </c>
      <c r="K197" s="4" t="inlineStr">
        <is>
          <t>"wear" (Vt, MẶC/ĐEO một vật lên người, nghĩa vật lý tức thời) khác "wear down" (phrasal verb, LÀM MÒN/kiệt sức DẦN DẦN theo thời gian, nghĩa trừu tượng) — hoàn toàn khác nghĩa dù cùng gốc.</t>
        </is>
      </c>
      <c r="L197" s="4" t="inlineStr">
        <is>
          <t>don (rất trang trọng/văn học, MẶC VÀO — hành động); sport (thân mật, KHOE MẶC một cách tự hào/nổi bật); dress in (bán trang trọng, tương đương "wear").</t>
        </is>
      </c>
      <c r="M197" s="4" t="inlineStr">
        <is>
          <t>"sport" (thân mật: "sporting a new haircut").</t>
        </is>
      </c>
      <c r="N197" s="4" t="inlineStr">
        <is>
          <t>wear (MẶC/ĐEO, trạng thái đang có trên người) vs put on (phrasal verb, HÀNH ĐỘNG mặc vào — xem batch C1-C2 #68, khác nhau về trạng thái/hành động) — "wear a coat" (trạng thái) khác "put on a coat" (hành động).</t>
        </is>
      </c>
      <c r="O197" s="4" t="inlineStr">
        <is>
          <t>wear out; wear off; wear thin.</t>
        </is>
      </c>
      <c r="P197" s="4" t="inlineStr">
        <is>
          <t>Batch goc (750 tu)</t>
        </is>
      </c>
    </row>
    <row r="198">
      <c r="A198" s="4" t="n">
        <v>196</v>
      </c>
      <c r="B198" s="4" t="inlineStr">
        <is>
          <t>assist</t>
        </is>
      </c>
      <c r="C198" s="4" t="inlineStr">
        <is>
          <t>B1</t>
        </is>
      </c>
      <c r="D198" s="4" t="n">
        <v>120</v>
      </c>
      <c r="E198" s="4" t="inlineStr">
        <is>
          <t>Vt (assist somebody); Vi+Prep (assist in — giúp ích trong việc).</t>
        </is>
      </c>
      <c r="F198" s="4" t="n"/>
      <c r="G198" s="4" t="n"/>
      <c r="H198" s="4" t="inlineStr">
        <is>
          <t>Engaging in activities assists in improving physical health.</t>
        </is>
      </c>
      <c r="I198" s="4" t="inlineStr">
        <is>
          <t>assist in + N/V-ing — giúp ích trong việc gì. VD: "assist in improving physical self".</t>
        </is>
      </c>
      <c r="J198" s="4" t="inlineStr">
        <is>
          <t>Không có</t>
        </is>
      </c>
      <c r="K198" s="4" t="inlineStr">
        <is>
          <t>Không cần</t>
        </is>
      </c>
      <c r="L198" s="4" t="inlineStr">
        <is>
          <t>help (giúp đỡ — xem #12); aid (giúp đỡ trang trọng — xem #152); support (ủng hộ — xem #12).</t>
        </is>
      </c>
      <c r="M198" s="4" t="inlineStr">
        <is>
          <t>Không có nổi bật.</t>
        </is>
      </c>
      <c r="N198" s="4" t="inlineStr">
        <is>
          <t>assist (GIÚP ĐỠ một cách TRANG TRỌNG/có vai trò phụ trợ rõ ràng, thường trong công việc/y tế) vs help (THÔNG DỤNG hơn, mọi ngữ cảnh, kể cả đời thường).</t>
        </is>
      </c>
      <c r="O198" s="4" t="inlineStr">
        <is>
          <t>assistance with; come to one's assistance.</t>
        </is>
      </c>
      <c r="P198" s="4" t="inlineStr">
        <is>
          <t>Batch goc (750 tu)</t>
        </is>
      </c>
    </row>
    <row r="199">
      <c r="A199" s="4" t="n">
        <v>197</v>
      </c>
      <c r="B199" s="4" t="inlineStr">
        <is>
          <t>shape</t>
        </is>
      </c>
      <c r="C199" s="4" t="inlineStr">
        <is>
          <t>B1</t>
        </is>
      </c>
      <c r="D199" s="4" t="n">
        <v>119</v>
      </c>
      <c r="E199" s="4" t="inlineStr">
        <is>
          <t>Vt (shape something = định hình, tạo hình — nghĩa bóng phổ biến trong văn luận: "shape our future").</t>
        </is>
      </c>
      <c r="F199" s="4" t="n"/>
      <c r="G199" s="4" t="n"/>
      <c r="H199" s="4" t="inlineStr">
        <is>
          <t>Education shapes a person's future opportunities.</t>
        </is>
      </c>
      <c r="I199" s="4" t="inlineStr">
        <is>
          <t>Không áp dụng (0 giới từ)</t>
        </is>
      </c>
      <c r="J199" s="4" t="inlineStr">
        <is>
          <t>Không có</t>
        </is>
      </c>
      <c r="K199" s="4" t="inlineStr">
        <is>
          <t>Không cần</t>
        </is>
      </c>
      <c r="L199" s="4" t="inlineStr">
        <is>
          <t>form (HÌNH THÀNH, chung hơn); mold/mould (NẶN/đúc khuôn — cụ thể hơn về hình dạng vật lý); influence (tác động — xem #73, ít cụ thể về "hình dạng" hơn).</t>
        </is>
      </c>
      <c r="M199" s="4" t="inlineStr">
        <is>
          <t>Không có nổi bật.</t>
        </is>
      </c>
      <c r="N199" s="4" t="inlineStr">
        <is>
          <t>shape (ĐỊNH HÌNH nên bản chất/tương lai của điều gì một cách sâu sắc, thường trừu tượng) vs form (HÌNH THÀNH nên một thứ gì đó, có thể đơn giản/ít sâu sắc hơn "shape") — "shape someone's character" khác "form a group".</t>
        </is>
      </c>
      <c r="O199" s="4" t="inlineStr">
        <is>
          <t>shape up; take shape; shape someone's destiny.</t>
        </is>
      </c>
      <c r="P199" s="4" t="inlineStr">
        <is>
          <t>Batch goc (750 tu)</t>
        </is>
      </c>
    </row>
    <row r="200">
      <c r="A200" s="4" t="n">
        <v>198</v>
      </c>
      <c r="B200" s="4" t="inlineStr">
        <is>
          <t>name</t>
        </is>
      </c>
      <c r="C200" s="4" t="inlineStr">
        <is>
          <t>A2</t>
        </is>
      </c>
      <c r="D200" s="4" t="n">
        <v>118</v>
      </c>
      <c r="E200" s="4" t="inlineStr">
        <is>
          <t>Vt (name something/somebody); Complex Transitive (name somebody + danh hiệu, ví dụ "name him captain").</t>
        </is>
      </c>
      <c r="F200" s="4" t="n"/>
      <c r="G200" s="4" t="n"/>
      <c r="H200" s="4" t="inlineStr">
        <is>
          <t>The committee named her captain of the team.</t>
        </is>
      </c>
      <c r="I200" s="4" t="inlineStr">
        <is>
          <t>Không áp dụng (0 giới từ)</t>
        </is>
      </c>
      <c r="J200" s="4" t="inlineStr">
        <is>
          <t>Không có</t>
        </is>
      </c>
      <c r="K200" s="4" t="inlineStr">
        <is>
          <t>Không cần</t>
        </is>
      </c>
      <c r="L200" s="4" t="inlineStr">
        <is>
          <t>call (gọi tên — xem #103); label (bán trang trọng, GẮN NHÃN — thường mang tính phân loại/đôi khi tiêu cực); designate (trang trọng, CHỈ ĐỊNH chính thức — vai trò/khu vực).</t>
        </is>
      </c>
      <c r="M200" s="4" t="inlineStr">
        <is>
          <t>Không có nổi bật.</t>
        </is>
      </c>
      <c r="N200" s="4" t="inlineStr">
        <is>
          <t>name (ĐẶT TÊN cho ai/cái gì, hoặc NÊU TÊN cụ thể) vs label (GẮN NHÃN mang tính PHÂN LOẠI, đôi khi hàm ý tiêu cực/rập khuôn — "label someone as lazy") — sắc thái trung tính vs tiêu cực khác biệt.</t>
        </is>
      </c>
      <c r="O200" s="4" t="inlineStr">
        <is>
          <t>name after; name and shame; in name only.</t>
        </is>
      </c>
      <c r="P200" s="4" t="inlineStr">
        <is>
          <t>Batch goc (750 tu)</t>
        </is>
      </c>
    </row>
    <row r="201">
      <c r="A201" s="4" t="n">
        <v>199</v>
      </c>
      <c r="B201" s="4" t="inlineStr">
        <is>
          <t>release</t>
        </is>
      </c>
      <c r="C201" s="4" t="inlineStr">
        <is>
          <t>A2</t>
        </is>
      </c>
      <c r="D201" s="4" t="n">
        <v>118</v>
      </c>
      <c r="E201" s="4" t="inlineStr">
        <is>
          <t>Vt (phát hành, thả ra)</t>
        </is>
      </c>
      <c r="F201" s="4" t="n"/>
      <c r="G201" s="4" t="n"/>
      <c r="H201" s="4" t="inlineStr">
        <is>
          <t>The company released a new product.</t>
        </is>
      </c>
      <c r="I201" s="4" t="inlineStr">
        <is>
          <t>release + N (into/from + nơi)</t>
        </is>
      </c>
      <c r="J201" s="4" t="inlineStr">
        <is>
          <t>—</t>
        </is>
      </c>
      <c r="K201" s="4" t="inlineStr">
        <is>
          <t>release (Vt, thả/phát hành CÓ CHỦ Ý) vs escape (Vi, tự thoát ra).</t>
        </is>
      </c>
      <c r="L201" s="4" t="inlineStr">
        <is>
          <t>Đồng nghĩa: launch (ra mắt, nhấn sự kiện), unveil (tiết lộ, trang trọng), free (thả tự do, đơn giản hơn).</t>
        </is>
      </c>
      <c r="M201" s="4" t="inlineStr">
        <is>
          <t>Slang: 'release' cũng dùng cho album/phim (drop = slang cho 'release' trong giới trẻ, ví dụ 'drop an album').</t>
        </is>
      </c>
      <c r="N201" s="4" t="inlineStr">
        <is>
          <t>release vs launch: 'launch' nhấn sự kiện khởi động chính thức (có nghi thức), 'release' trung tính hơn, có thể âm thầm.</t>
        </is>
      </c>
      <c r="O201" s="4" t="inlineStr">
        <is>
          <t>release a statement/product/prisoner; on general release (công chiếu rộng rãi — phim).</t>
        </is>
      </c>
      <c r="P201" s="4" t="inlineStr">
        <is>
          <t>Batch bo sung (1187 tu, du lieu thu cong day du)</t>
        </is>
      </c>
    </row>
    <row r="202">
      <c r="A202" s="4" t="n">
        <v>200</v>
      </c>
      <c r="B202" s="4" t="inlineStr">
        <is>
          <t>utilize</t>
        </is>
      </c>
      <c r="C202" s="4" t="inlineStr">
        <is>
          <t>B2</t>
        </is>
      </c>
      <c r="D202" s="4" t="n">
        <v>117</v>
      </c>
      <c r="E202" s="4" t="inlineStr">
        <is>
          <t>Vt (sử dụng, trang trọng)</t>
        </is>
      </c>
      <c r="F202" s="4" t="n"/>
      <c r="G202" s="4" t="n"/>
      <c r="H202" s="4" t="inlineStr">
        <is>
          <t>They utilized modern technology.</t>
        </is>
      </c>
      <c r="I202" s="4" t="inlineStr">
        <is>
          <t>utilize + N</t>
        </is>
      </c>
      <c r="J202" s="4" t="inlineStr">
        <is>
          <t>—</t>
        </is>
      </c>
      <c r="K202" s="4" t="inlineStr">
        <is>
          <t>utilize (trang trọng, học thuật) vs use (thông dụng — nên ưu tiên 'use' trong hầu hết ngữ cảnh).</t>
        </is>
      </c>
      <c r="L202" s="4" t="inlineStr">
        <is>
          <t>Đồng nghĩa: employ (sử dụng, cũng trang trọng), harness (khai thác sức mạnh, hình ảnh mạnh hơn), exploit (khai thác, có thể tiêu cực).</t>
        </is>
      </c>
      <c r="M202" s="4" t="inlineStr">
        <is>
          <t>Không có slang; từ rất trang trọng/học thuật.</t>
        </is>
      </c>
      <c r="N202" s="4" t="inlineStr">
        <is>
          <t>utilize vs use: 'utilize' chỉ nên dùng trong văn viết học thuật; dùng 'utilize' trong văn nói nghe cứng nhắc, không tự nhiên.</t>
        </is>
      </c>
      <c r="O202" s="4" t="inlineStr">
        <is>
          <t>utilize resources/technology/skills (thường đi với danh từ trừu tượng, kỹ thuật).</t>
        </is>
      </c>
      <c r="P202" s="4" t="inlineStr">
        <is>
          <t>Batch bo sung (1187 tu, du lieu thu cong day du)</t>
        </is>
      </c>
    </row>
    <row r="203">
      <c r="A203" s="4" t="n">
        <v>201</v>
      </c>
      <c r="B203" s="4" t="inlineStr">
        <is>
          <t>address</t>
        </is>
      </c>
      <c r="C203" s="4" t="inlineStr">
        <is>
          <t>B1</t>
        </is>
      </c>
      <c r="D203" s="4" t="n">
        <v>114</v>
      </c>
      <c r="E203" s="4" t="inlineStr">
        <is>
          <t>Vt (giải quyết/đề cập; xưng hô)</t>
        </is>
      </c>
      <c r="F203" s="4" t="n"/>
      <c r="G203" s="4" t="n"/>
      <c r="H203" s="4" t="inlineStr">
        <is>
          <t>The government must address this issue.</t>
        </is>
      </c>
      <c r="I203" s="4" t="inlineStr">
        <is>
          <t>address + N (vấn đề); address somebody AS (gọi ai là)</t>
        </is>
      </c>
      <c r="J203" s="4" t="inlineStr">
        <is>
          <t>—</t>
        </is>
      </c>
      <c r="K203" s="4" t="inlineStr">
        <is>
          <t>address (Vt, GIẢI QUYẾT một vấn đề CHÍNH THỨC) vs solve (giải ra đáp án cụ thể hơn).</t>
        </is>
      </c>
      <c r="L203" s="4" t="inlineStr">
        <is>
          <t>Đồng nghĩa: tackle (xử lý, có phần quyết liệt hơn), deal with (thông dụng), confront (đối mặt trực diện hơn).</t>
        </is>
      </c>
      <c r="M203" s="4" t="inlineStr">
        <is>
          <t>Không có slang.</t>
        </is>
      </c>
      <c r="N203" s="4" t="inlineStr">
        <is>
          <t>address vs solve: 'solve' hàm ý đã tìm ra đáp án/kết thúc vấn đề, 'address' chỉ là bắt đầu XỬ LÝ, chưa chắc giải quyết xong.</t>
        </is>
      </c>
      <c r="O203" s="4" t="inlineStr">
        <is>
          <t>address a problem/issue/audience; address somebody as (xưng hô ai là).</t>
        </is>
      </c>
      <c r="P203" s="4" t="inlineStr">
        <is>
          <t>Batch bo sung (1187 tu, du lieu thu cong day du)</t>
        </is>
      </c>
    </row>
    <row r="204">
      <c r="A204" s="4" t="n">
        <v>202</v>
      </c>
      <c r="B204" s="4" t="inlineStr">
        <is>
          <t>attend</t>
        </is>
      </c>
      <c r="C204" s="4" t="inlineStr">
        <is>
          <t>B1</t>
        </is>
      </c>
      <c r="D204" s="4" t="n">
        <v>114</v>
      </c>
      <c r="E204" s="4" t="inlineStr">
        <is>
          <t>Vt (tham dự)</t>
        </is>
      </c>
      <c r="F204" s="4" t="n"/>
      <c r="G204" s="4" t="n"/>
      <c r="H204" s="4" t="inlineStr">
        <is>
          <t>She attended the meeting.</t>
        </is>
      </c>
      <c r="I204" s="4" t="inlineStr">
        <is>
          <t>attend + N (KHÔNG cần giới từ); attend TO (chăm sóc/xử lý)</t>
        </is>
      </c>
      <c r="J204" s="4" t="inlineStr">
        <is>
          <t>attend to</t>
        </is>
      </c>
      <c r="K204" s="4" t="inlineStr">
        <is>
          <t>attend + N (tham dự trực tiếp) vs attend TO + N (Vi+Prep, CHĂM SÓC/xử lý việc gì) — khác nghĩa hoàn toàn theo có/không giới từ.</t>
        </is>
      </c>
      <c r="L204" s="4" t="inlineStr">
        <is>
          <t>Đồng nghĩa: participate in (tham gia tích cực hơn), show up at (informal, chỉ đơn thuần có mặt).</t>
        </is>
      </c>
      <c r="M204" s="4" t="inlineStr">
        <is>
          <t>Không có slang.</t>
        </is>
      </c>
      <c r="N204" s="4" t="inlineStr">
        <is>
          <t>attend vs participate: 'attend' chỉ CÓ MẶT, 'participate' hàm ý THAM GIA TÍCH CỰC vào hoạt động.</t>
        </is>
      </c>
      <c r="O204" s="4" t="inlineStr">
        <is>
          <t>attend a meeting/class/wedding; attend to (chăm sóc/xử lý — nghĩa khác hẳn khi có 'to').</t>
        </is>
      </c>
      <c r="P204" s="4" t="inlineStr">
        <is>
          <t>Batch bo sung (1187 tu, du lieu thu cong day du)</t>
        </is>
      </c>
    </row>
    <row r="205">
      <c r="A205" s="4" t="n">
        <v>203</v>
      </c>
      <c r="B205" s="4" t="inlineStr">
        <is>
          <t>supply</t>
        </is>
      </c>
      <c r="C205" s="4" t="inlineStr">
        <is>
          <t>B1</t>
        </is>
      </c>
      <c r="D205" s="4" t="n">
        <v>114</v>
      </c>
      <c r="E205" s="4" t="inlineStr">
        <is>
          <t>Vt (cung cấp)</t>
        </is>
      </c>
      <c r="F205" s="4" t="n"/>
      <c r="G205" s="4" t="n"/>
      <c r="H205" s="4" t="inlineStr">
        <is>
          <t>The factory supplies parts to car manufacturers.</t>
        </is>
      </c>
      <c r="I205" s="4" t="inlineStr">
        <is>
          <t>supply somebody WITH something / supply something TO somebody</t>
        </is>
      </c>
      <c r="J205" s="4" t="inlineStr">
        <is>
          <t>—</t>
        </is>
      </c>
      <c r="K205" s="4" t="inlineStr">
        <is>
          <t>supply (cung cấp HÀNG HOÁ số lượng lớn, thương mại) vs provide (cung cấp cái cần thiết, phạm vi rộng hơn).</t>
        </is>
      </c>
      <c r="L205" s="4" t="inlineStr">
        <is>
          <t>Đồng nghĩa: provide (cung cấp, phạm vi rộng hơn), furnish (trang trọng, ít dùng), stock (cung ứng hàng để bán).</t>
        </is>
      </c>
      <c r="M205" s="4" t="inlineStr">
        <is>
          <t>Không có slang.</t>
        </is>
      </c>
      <c r="N205" s="4" t="inlineStr">
        <is>
          <t>supply vs provide: 'supply' thường hàng hoá số lượng lớn/thương mại, 'provide' phạm vi rộng hơn (cả dịch vụ/thông tin).</t>
        </is>
      </c>
      <c r="O205" s="4" t="inlineStr">
        <is>
          <t>supply and demand (cung và cầu — thuật ngữ kinh tế cố định); supply chain (chuỗi cung ứng).</t>
        </is>
      </c>
      <c r="P205" s="4" t="inlineStr">
        <is>
          <t>Batch bo sung (1187 tu, du lieu thu cong day du)</t>
        </is>
      </c>
    </row>
    <row r="206">
      <c r="A206" s="4" t="n">
        <v>204</v>
      </c>
      <c r="B206" s="4" t="inlineStr">
        <is>
          <t>observe</t>
        </is>
      </c>
      <c r="C206" s="4" t="inlineStr">
        <is>
          <t>B1</t>
        </is>
      </c>
      <c r="D206" s="4" t="n">
        <v>113</v>
      </c>
      <c r="E206" s="4" t="inlineStr">
        <is>
          <t>Vt (quan sát; tuân thủ)</t>
        </is>
      </c>
      <c r="F206" s="4" t="n"/>
      <c r="G206" s="4" t="n"/>
      <c r="H206" s="4" t="inlineStr">
        <is>
          <t>Scientists observed the animal's behaviour.</t>
        </is>
      </c>
      <c r="I206" s="4" t="inlineStr">
        <is>
          <t>observe + N</t>
        </is>
      </c>
      <c r="J206" s="4" t="inlineStr">
        <is>
          <t>—</t>
        </is>
      </c>
      <c r="K206" s="4" t="inlineStr">
        <is>
          <t>observe (quan sát CÓ chủ đích, kỹ lưỡng) vs watch (xem, có thể ít hệ thống hơn) — xem lại file tính từ 'observant'.</t>
        </is>
      </c>
      <c r="L206" s="4" t="inlineStr">
        <is>
          <t>Đồng nghĩa: monitor (theo dõi có hệ thống hơn), witness (chứng kiến, thường sự kiện cụ thể), note (ghi nhận).</t>
        </is>
      </c>
      <c r="M206" s="4" t="inlineStr">
        <is>
          <t>Không có slang.</t>
        </is>
      </c>
      <c r="N206" s="4" t="inlineStr">
        <is>
          <t>observe vs watch: 'observe' trang trọng, có mục đích NGHIÊN CỨU/phân tích; 'watch' đơn thuần xem, giải trí.</t>
        </is>
      </c>
      <c r="O206" s="4" t="inlineStr">
        <is>
          <t>observe a rule/tradition (tuân thủ — nghĩa khác); observe silence (giữ im lặng, nghi lễ).</t>
        </is>
      </c>
      <c r="P206" s="4" t="inlineStr">
        <is>
          <t>Batch bo sung (1187 tu, du lieu thu cong day du)</t>
        </is>
      </c>
    </row>
    <row r="207">
      <c r="A207" s="4" t="n">
        <v>205</v>
      </c>
      <c r="B207" s="4" t="inlineStr">
        <is>
          <t>rely</t>
        </is>
      </c>
      <c r="C207" s="4" t="inlineStr">
        <is>
          <t>B1</t>
        </is>
      </c>
      <c r="D207" s="4" t="n">
        <v>113</v>
      </c>
      <c r="E207" s="4" t="inlineStr">
        <is>
          <t>Vi (dựa vào — luôn + on)</t>
        </is>
      </c>
      <c r="F207" s="4" t="n"/>
      <c r="G207" s="4" t="n"/>
      <c r="H207" s="4" t="inlineStr">
        <is>
          <t>She relies on her parents for support.</t>
        </is>
      </c>
      <c r="I207" s="4" t="inlineStr">
        <is>
          <t>rely ON somebody/something (BẮT BUỘC giới từ 'on')</t>
        </is>
      </c>
      <c r="J207" s="4" t="inlineStr">
        <is>
          <t>rely on</t>
        </is>
      </c>
      <c r="K207" s="4" t="inlineStr">
        <is>
          <t>rely on (Vi+Prep bắt buộc) vs depend on (đồng nghĩa gần, cũng bắt buộc 'on') — 2 từ gần như hoán đổi hoàn toàn.</t>
        </is>
      </c>
      <c r="L207" s="4" t="inlineStr">
        <is>
          <t>Đồng nghĩa: depend (đồng nghĩa gần như hoàn toàn), count on (thân mật hơn), lean on (dựa dẫm, có thể mang tính cảm xúc).</t>
        </is>
      </c>
      <c r="M207" s="4" t="inlineStr">
        <is>
          <t>Không có slang.</t>
        </is>
      </c>
      <c r="N207" s="4" t="inlineStr">
        <is>
          <t>rely on vs trust: 'trust' là niềm tin vào TÍNH CÁCH/sự trung thực, 'rely on' là tin vào KHẢ NĂNG thực hiện.</t>
        </is>
      </c>
      <c r="O207" s="4" t="inlineStr">
        <is>
          <t>rely heavily on; self-reliant (tính từ ghép: tự lực, không cần ai).</t>
        </is>
      </c>
      <c r="P207" s="4" t="inlineStr">
        <is>
          <t>Batch bo sung (1187 tu, du lieu thu cong day du)</t>
        </is>
      </c>
    </row>
    <row r="208">
      <c r="A208" s="4" t="n">
        <v>206</v>
      </c>
      <c r="B208" s="4" t="inlineStr">
        <is>
          <t>draw</t>
        </is>
      </c>
      <c r="C208" s="4" t="inlineStr">
        <is>
          <t>B1</t>
        </is>
      </c>
      <c r="D208" s="4" t="n">
        <v>112</v>
      </c>
      <c r="E208" s="4" t="inlineStr">
        <is>
          <t>Vt/Vi (vẽ; rút ra; kéo)</t>
        </is>
      </c>
      <c r="F208" s="4" t="n"/>
      <c r="G208" s="4" t="n"/>
      <c r="H208" s="4" t="inlineStr">
        <is>
          <t>She drew a conclusion from the data.</t>
        </is>
      </c>
      <c r="I208" s="4" t="inlineStr">
        <is>
          <t>draw a conclusion, draw attention TO</t>
        </is>
      </c>
      <c r="J208" s="4" t="inlineStr">
        <is>
          <t>draw up (soạn thảo), draw on (dựa vào/rút ra kinh nghiệm)</t>
        </is>
      </c>
      <c r="K208" s="4" t="inlineStr">
        <is>
          <t>draw (nghĩa gốc: vẽ) mở rộng nghĩa bóng RÚT RA (kết luận, sự chú ý) — cần phân biệt theo tân ngữ đi kèm.</t>
        </is>
      </c>
      <c r="L208" s="4" t="inlineStr">
        <is>
          <t>Đồng nghĩa: extract (rút ra có tính kỹ thuật hơn), derive (rút ra kết luận, học thuật).</t>
        </is>
      </c>
      <c r="M208" s="4" t="inlineStr">
        <is>
          <t>Slang: 'draw a blank' = không nhớ ra gì cả (thành ngữ thân mật).</t>
        </is>
      </c>
      <c r="N208" s="4" t="inlineStr">
        <is>
          <t>draw vs pull: 'pull' là kéo vật lý bằng lực, 'draw' trang trọng hơn/trừu tượng hơn (rút ra kết luận/vẽ).</t>
        </is>
      </c>
      <c r="O208" s="4" t="inlineStr">
        <is>
          <t>draw a conclusion; draw attention to; draw the line at (giới hạn ở mức nào đó — thành ngữ).</t>
        </is>
      </c>
      <c r="P208" s="4" t="inlineStr">
        <is>
          <t>Batch bo sung (1187 tu, du lieu thu cong day du)</t>
        </is>
      </c>
    </row>
    <row r="209">
      <c r="A209" s="4" t="n">
        <v>207</v>
      </c>
      <c r="B209" s="4" t="inlineStr">
        <is>
          <t>pursue</t>
        </is>
      </c>
      <c r="C209" s="4" t="inlineStr">
        <is>
          <t>B1</t>
        </is>
      </c>
      <c r="D209" s="4" t="n">
        <v>112</v>
      </c>
      <c r="E209" s="4" t="inlineStr">
        <is>
          <t>Vt (theo đuổi)</t>
        </is>
      </c>
      <c r="F209" s="4" t="n"/>
      <c r="G209" s="4" t="n"/>
      <c r="H209" s="4" t="inlineStr">
        <is>
          <t>He decided to pursue a career in law.</t>
        </is>
      </c>
      <c r="I209" s="4" t="inlineStr">
        <is>
          <t>pursue + N (mục tiêu/sự nghiệp)</t>
        </is>
      </c>
      <c r="J209" s="4" t="inlineStr">
        <is>
          <t>—</t>
        </is>
      </c>
      <c r="K209" s="4" t="inlineStr">
        <is>
          <t>pursue (theo đuổi CÓ mục đích, quyết tâm) vs follow (đi theo, chung chung hơn) — xem lại file tính từ.</t>
        </is>
      </c>
      <c r="L209" s="4" t="inlineStr">
        <is>
          <t>Đồng nghĩa: chase (đuổi theo cụ thể hơn, có thể vật lý), follow (theo đuổi, chung chung), strive for (nỗ lực đạt).</t>
        </is>
      </c>
      <c r="M209" s="4" t="inlineStr">
        <is>
          <t>Không có slang.</t>
        </is>
      </c>
      <c r="N209" s="4" t="inlineStr">
        <is>
          <t>pursue vs chase: 'chase' thường là đuổi bắt vật lý/tức thời, 'pursue' trang trọng, dài hạn (sự nghiệp/mục tiêu).</t>
        </is>
      </c>
      <c r="O209" s="4" t="inlineStr">
        <is>
          <t>pursue a career/goal/interest; in hot pursuit (đang truy đuổi ráo riết — thành ngữ).</t>
        </is>
      </c>
      <c r="P209" s="4" t="inlineStr">
        <is>
          <t>Batch bo sung (1187 tu, du lieu thu cong day du)</t>
        </is>
      </c>
    </row>
    <row r="210">
      <c r="A210" s="4" t="n">
        <v>208</v>
      </c>
      <c r="B210" s="4" t="inlineStr">
        <is>
          <t>reward</t>
        </is>
      </c>
      <c r="C210" s="4" t="inlineStr">
        <is>
          <t>B1</t>
        </is>
      </c>
      <c r="D210" s="4" t="n">
        <v>112</v>
      </c>
      <c r="E210" s="4" t="inlineStr">
        <is>
          <t>Vt (thưởng)</t>
        </is>
      </c>
      <c r="F210" s="4" t="n"/>
      <c r="G210" s="4" t="n"/>
      <c r="H210" s="4" t="inlineStr">
        <is>
          <t>The company rewards hard work.</t>
        </is>
      </c>
      <c r="I210" s="4" t="inlineStr">
        <is>
          <t>reward somebody FOR something / reward somebody WITH something</t>
        </is>
      </c>
      <c r="J210" s="4" t="inlineStr">
        <is>
          <t>—</t>
        </is>
      </c>
      <c r="K210" s="4" t="inlineStr">
        <is>
          <t>reward (thưởng cho HÀNH VI xứng đáng) vs punish (trái nghĩa, phạt).</t>
        </is>
      </c>
      <c r="L210" s="4" t="inlineStr">
        <is>
          <t>Đồng nghĩa: compensate (đền bù, có thể mang tính bù đắp hơn là khen thưởng), recognize (công nhận, ít tính vật chất hơn).</t>
        </is>
      </c>
      <c r="M210" s="4" t="inlineStr">
        <is>
          <t>Không có slang.</t>
        </is>
      </c>
      <c r="N210" s="4" t="inlineStr">
        <is>
          <t>reward vs punish: cặp trái nghĩa cơ bản; reward vs bribe (hối lộ — có ý đồ xấu, khác hẳn về đạo đức).</t>
        </is>
      </c>
      <c r="O210" s="4" t="inlineStr">
        <is>
          <t>reward for effort; reap the rewards (gặt hái thành quả — thành ngữ).</t>
        </is>
      </c>
      <c r="P210" s="4" t="inlineStr">
        <is>
          <t>Batch bo sung (1187 tu, du lieu thu cong day du)</t>
        </is>
      </c>
    </row>
    <row r="211">
      <c r="A211" s="4" t="n">
        <v>209</v>
      </c>
      <c r="B211" s="4" t="inlineStr">
        <is>
          <t>account</t>
        </is>
      </c>
      <c r="C211" s="4" t="inlineStr">
        <is>
          <t>A2</t>
        </is>
      </c>
      <c r="D211" s="4" t="n">
        <v>111</v>
      </c>
      <c r="E211" s="4" t="inlineStr">
        <is>
          <t>Vi (account for = giải thích/chiếm tỷ lệ)</t>
        </is>
      </c>
      <c r="F211" s="4" t="n"/>
      <c r="G211" s="4" t="n"/>
      <c r="H211" s="4" t="inlineStr">
        <is>
          <t>This factor accounts for 20% of total costs.</t>
        </is>
      </c>
      <c r="I211" s="4" t="inlineStr">
        <is>
          <t>account FOR + N (BẮT BUỘC giới từ)</t>
        </is>
      </c>
      <c r="J211" s="4" t="inlineStr">
        <is>
          <t>account for</t>
        </is>
      </c>
      <c r="K211" s="4" t="inlineStr">
        <is>
          <t>account for (giải thích lý do HOẶC chiếm tỷ lệ — 2 nghĩa tuỳ ngữ cảnh) — luôn cần 'for'.</t>
        </is>
      </c>
      <c r="L211" s="4" t="inlineStr">
        <is>
          <t>Đồng nghĩa: explain (giải thích, đơn giản hơn), constitute (chiếm tỷ lệ, trang trọng hơn khi nghĩa 'chiếm').</t>
        </is>
      </c>
      <c r="M211" s="4" t="inlineStr">
        <is>
          <t>Không có slang.</t>
        </is>
      </c>
      <c r="N211" s="4" t="inlineStr">
        <is>
          <t>account for vs explain: gần như tương đương nhưng 'account for' trang trọng hơn, hay dùng với số liệu/tỷ lệ.</t>
        </is>
      </c>
      <c r="O211" s="4" t="inlineStr">
        <is>
          <t>take into account (cân nhắc đến); on account of (bởi vì — giới từ kép trang trọng).</t>
        </is>
      </c>
      <c r="P211" s="4" t="inlineStr">
        <is>
          <t>Batch bo sung (1187 tu, du lieu thu cong day du)</t>
        </is>
      </c>
    </row>
    <row r="212">
      <c r="A212" s="4" t="n">
        <v>210</v>
      </c>
      <c r="B212" s="4" t="inlineStr">
        <is>
          <t>advocate</t>
        </is>
      </c>
      <c r="C212" s="4" t="inlineStr">
        <is>
          <t>B1</t>
        </is>
      </c>
      <c r="D212" s="4" t="n">
        <v>111</v>
      </c>
      <c r="E212" s="4" t="inlineStr">
        <is>
          <t>Vt (ủng hộ, chủ trương — trang trọng)</t>
        </is>
      </c>
      <c r="F212" s="4" t="n"/>
      <c r="G212" s="4" t="n"/>
      <c r="H212" s="4" t="inlineStr">
        <is>
          <t>She advocates stricter environmental laws.</t>
        </is>
      </c>
      <c r="I212" s="4" t="inlineStr">
        <is>
          <t>advocate + N/V-ing (KHÔNG cần 'for' khi là động từ, KHÁC danh từ 'advocate for')</t>
        </is>
      </c>
      <c r="J212" s="4" t="inlineStr">
        <is>
          <t>—</t>
        </is>
      </c>
      <c r="K212" s="4" t="inlineStr">
        <is>
          <t>advocate (Vt trực tiếp, KHÔNG giới từ) dễ nhầm với 'advocate for' (cách dùng không chuẩn nhưng phổ biến trong khẩu ngữ Mỹ).</t>
        </is>
      </c>
      <c r="L212" s="4" t="inlineStr">
        <is>
          <t>Đồng nghĩa: champion (ủng hộ mạnh mẽ, hình ảnh 'chiến binh'), support (ủng hộ, chung chung hơn), campaign for (vận động).</t>
        </is>
      </c>
      <c r="M212" s="4" t="inlineStr">
        <is>
          <t>Không có slang; từ trang trọng, chính trị/xã hội.</t>
        </is>
      </c>
      <c r="N212" s="4" t="inlineStr">
        <is>
          <t>advocate + N (Vt) vs 'advocate for' (cách dùng không chuẩn nhưng phổ biến ở Mỹ) — xem lại cột Phân biệt.</t>
        </is>
      </c>
      <c r="O212" s="4" t="inlineStr">
        <is>
          <t>advocate of/for (khi là danh từ, cần giới từ); advocate change/reform.</t>
        </is>
      </c>
      <c r="P212" s="4" t="inlineStr">
        <is>
          <t>Batch bo sung (1187 tu, du lieu thu cong day du)</t>
        </is>
      </c>
    </row>
    <row r="213">
      <c r="A213" s="4" t="n">
        <v>211</v>
      </c>
      <c r="B213" s="4" t="inlineStr">
        <is>
          <t>fail</t>
        </is>
      </c>
      <c r="C213" s="4" t="inlineStr">
        <is>
          <t>B1</t>
        </is>
      </c>
      <c r="D213" s="4" t="n">
        <v>111</v>
      </c>
      <c r="E213" s="4" t="inlineStr">
        <is>
          <t>Vi/Vt (thất bại; trượt)</t>
        </is>
      </c>
      <c r="F213" s="4" t="n"/>
      <c r="G213" s="4" t="n"/>
      <c r="H213" s="4" t="inlineStr">
        <is>
          <t>He failed the exam twice.</t>
        </is>
      </c>
      <c r="I213" s="4" t="inlineStr">
        <is>
          <t>fail + N (thi trượt); fail TO V (không làm được gì)</t>
        </is>
      </c>
      <c r="J213" s="4" t="inlineStr">
        <is>
          <t>—</t>
        </is>
      </c>
      <c r="K213" s="4" t="inlineStr">
        <is>
          <t>fail to V (không làm được việc gì, mang tính khách quan hơn) vs fail + N (trượt một kỳ thi/môn học cụ thể).</t>
        </is>
      </c>
      <c r="L213" s="4" t="inlineStr">
        <is>
          <t>Đồng nghĩa: flop (thất bại thảm hại, informal), flunk (trượt thi, Mỹ informal).</t>
        </is>
      </c>
      <c r="M213" s="4" t="inlineStr">
        <is>
          <t>Slang: 'fail' dùng độc lập như thán từ mỉa mai trên mạng ("Fail!" = thất bại thảm hại).</t>
        </is>
      </c>
      <c r="N213" s="4" t="inlineStr">
        <is>
          <t>fail vs lose: 'lose' là thua trong cạnh tranh có đối thủ, 'fail' là không đạt được tiêu chuẩn/mục tiêu.</t>
        </is>
      </c>
      <c r="O213" s="4" t="inlineStr">
        <is>
          <t>fail an exam; fail to V; without fail (chắc chắn, không sai lệch — thành ngữ).</t>
        </is>
      </c>
      <c r="P213" s="4" t="inlineStr">
        <is>
          <t>Batch bo sung (1187 tu, du lieu thu cong day du)</t>
        </is>
      </c>
    </row>
    <row r="214">
      <c r="A214" s="4" t="n">
        <v>212</v>
      </c>
      <c r="B214" s="4" t="inlineStr">
        <is>
          <t>return</t>
        </is>
      </c>
      <c r="C214" s="4" t="inlineStr">
        <is>
          <t>A2</t>
        </is>
      </c>
      <c r="D214" s="4" t="n">
        <v>111</v>
      </c>
      <c r="E214" s="4" t="inlineStr">
        <is>
          <t>Vi/Vt (trở về; trả lại)</t>
        </is>
      </c>
      <c r="F214" s="4" t="n"/>
      <c r="G214" s="4" t="n"/>
      <c r="H214" s="4" t="inlineStr">
        <is>
          <t>She returned the book to the library.</t>
        </is>
      </c>
      <c r="I214" s="4" t="inlineStr">
        <is>
          <t>return + N (trả lại), return TO + nơi chốn (trở về)</t>
        </is>
      </c>
      <c r="J214" s="4" t="inlineStr">
        <is>
          <t>—</t>
        </is>
      </c>
      <c r="K214" s="4" t="inlineStr">
        <is>
          <t>return (Vt, trả lại VẬT) vs go back (Vi, quay trở lại VỊ TRÍ, không cần tân ngữ).</t>
        </is>
      </c>
      <c r="L214" s="4" t="inlineStr">
        <is>
          <t>Đồng nghĩa: give back (thân mật hơn), come back (chỉ về người, không dùng cho vật).</t>
        </is>
      </c>
      <c r="M214" s="4" t="inlineStr">
        <is>
          <t>Không có slang.</t>
        </is>
      </c>
      <c r="N214" s="4" t="inlineStr">
        <is>
          <t>return vs go back: 'go back' chỉ dùng cho NGƯỜI quay lại nơi chốn, 'return' dùng được cho cả người và vật (trả lại).</t>
        </is>
      </c>
      <c r="O214" s="4" t="inlineStr">
        <is>
          <t>in return for; point of no return (điểm không thể quay đầu — thành ngữ).</t>
        </is>
      </c>
      <c r="P214" s="4" t="inlineStr">
        <is>
          <t>Batch bo sung (1187 tu, du lieu thu cong day du)</t>
        </is>
      </c>
    </row>
    <row r="215">
      <c r="A215" s="4" t="n">
        <v>213</v>
      </c>
      <c r="B215" s="4" t="inlineStr">
        <is>
          <t>ignore</t>
        </is>
      </c>
      <c r="C215" s="4" t="inlineStr">
        <is>
          <t>B1</t>
        </is>
      </c>
      <c r="D215" s="4" t="n">
        <v>110</v>
      </c>
      <c r="E215" s="4" t="inlineStr">
        <is>
          <t>Vt (phớt lờ)</t>
        </is>
      </c>
      <c r="F215" s="4" t="n"/>
      <c r="G215" s="4" t="n"/>
      <c r="H215" s="4" t="inlineStr">
        <is>
          <t>He ignored the warning signs.</t>
        </is>
      </c>
      <c r="I215" s="4" t="inlineStr">
        <is>
          <t>ignore + N</t>
        </is>
      </c>
      <c r="J215" s="4" t="inlineStr">
        <is>
          <t>—</t>
        </is>
      </c>
      <c r="K215" s="4" t="inlineStr">
        <is>
          <t>ignore (CHỦ Ý phớt lờ, biết nhưng không quan tâm) vs miss (KHÔNG NHẬN RA, vô tình bỏ sót) — khác về tính chủ ý.</t>
        </is>
      </c>
      <c r="L215" s="4" t="inlineStr">
        <is>
          <t>Đồng nghĩa: disregard (trang trọng hơn), overlook (bỏ sót, có thể vô tình), snub (phớt lờ cố ý, mang tính khinh miệt).</t>
        </is>
      </c>
      <c r="M215" s="4" t="inlineStr">
        <is>
          <t>Không có slang.</t>
        </is>
      </c>
      <c r="N215" s="4" t="inlineStr">
        <is>
          <t>ignore vs neglect: 'neglect' là BỎ BÊ trách nhiệm chăm sóc, 'ignore' là không để ý/phớt lờ nói chung.</t>
        </is>
      </c>
      <c r="O215" s="4" t="inlineStr">
        <is>
          <t>ignore a warning; turn a blind eye to (làm ngơ trước — thành ngữ gần nghĩa).</t>
        </is>
      </c>
      <c r="P215" s="4" t="inlineStr">
        <is>
          <t>Batch bo sung (1187 tu, du lieu thu cong day du)</t>
        </is>
      </c>
    </row>
    <row r="216">
      <c r="A216" s="4" t="n">
        <v>214</v>
      </c>
      <c r="B216" s="4" t="inlineStr">
        <is>
          <t>let</t>
        </is>
      </c>
      <c r="C216" s="4" t="inlineStr">
        <is>
          <t>A2</t>
        </is>
      </c>
      <c r="D216" s="4" t="n">
        <v>109</v>
      </c>
      <c r="E216" s="4" t="inlineStr">
        <is>
          <t>Vt (để cho, cho phép — modal-like)</t>
        </is>
      </c>
      <c r="F216" s="4" t="n"/>
      <c r="G216" s="4" t="n"/>
      <c r="H216" s="4" t="inlineStr">
        <is>
          <t>Let me help you.</t>
        </is>
      </c>
      <c r="I216" s="4" t="inlineStr">
        <is>
          <t>let somebody V (bare infinitive, KHÔNG 'to')</t>
        </is>
      </c>
      <c r="J216" s="4" t="inlineStr">
        <is>
          <t>let somebody down, let something out, let up</t>
        </is>
      </c>
      <c r="K216" s="4" t="inlineStr">
        <is>
          <t>let (+ V nguyên mẫu, không 'to') vs allow (+ to V) — xem lại file trạng từ mục 'allow'.</t>
        </is>
      </c>
      <c r="L216" s="4" t="inlineStr">
        <is>
          <t>Đồng nghĩa: allow (trang trọng hơn, + to V), permit (rất trang trọng).</t>
        </is>
      </c>
      <c r="M216" s="4" t="inlineStr">
        <is>
          <t>Slang: 'let's' (let us) cực kỳ phổ biến; 'let it go' = buông bỏ (thành ngữ hiện đại).</t>
        </is>
      </c>
      <c r="N216" s="4" t="inlineStr">
        <is>
          <t>let vs allow vs permit: thang độ trang trọng tăng dần; 'let' + V nguyên mẫu, 'allow/permit' + to V.</t>
        </is>
      </c>
      <c r="O216" s="4" t="inlineStr">
        <is>
          <t>let alone (chưa nói đến — thành ngữ); let go of; let somebody down.</t>
        </is>
      </c>
      <c r="P216" s="4" t="inlineStr">
        <is>
          <t>Batch bo sung (1187 tu, du lieu thu cong day du)</t>
        </is>
      </c>
    </row>
    <row r="217">
      <c r="A217" s="4" t="n">
        <v>215</v>
      </c>
      <c r="B217" s="4" t="inlineStr">
        <is>
          <t>overcome</t>
        </is>
      </c>
      <c r="C217" s="4" t="inlineStr">
        <is>
          <t>B1</t>
        </is>
      </c>
      <c r="D217" s="4" t="n">
        <v>109</v>
      </c>
      <c r="E217" s="4" t="inlineStr">
        <is>
          <t>Vt (vượt qua)</t>
        </is>
      </c>
      <c r="F217" s="4" t="n"/>
      <c r="G217" s="4" t="n"/>
      <c r="H217" s="4" t="inlineStr">
        <is>
          <t>She overcame many obstacles to succeed.</t>
        </is>
      </c>
      <c r="I217" s="4" t="inlineStr">
        <is>
          <t>overcome + N (khó khăn/nỗi sợ)</t>
        </is>
      </c>
      <c r="J217" s="4" t="inlineStr">
        <is>
          <t>—</t>
        </is>
      </c>
      <c r="K217" s="4" t="inlineStr">
        <is>
          <t>overcome (vượt qua KHÓ KHĂN/cảm xúc tiêu cực) vs solve (giải quyết VẤN ĐỀ cụ thể, có đáp án).</t>
        </is>
      </c>
      <c r="L217" s="4" t="inlineStr">
        <is>
          <t>Đồng nghĩa: conquer (chinh phục, mạnh hơn), surmount (vượt qua, rất trang trọng), triumph over (chiến thắng trước).</t>
        </is>
      </c>
      <c r="M217" s="4" t="inlineStr">
        <is>
          <t>Không có slang.</t>
        </is>
      </c>
      <c r="N217" s="4" t="inlineStr">
        <is>
          <t>overcome vs solve: 'overcome' là vượt qua KHÓ KHĂN/CẢM XÚC, 'solve' là tìm ra ĐÁP ÁN cho vấn đề cụ thể.</t>
        </is>
      </c>
      <c r="O217" s="4" t="inlineStr">
        <is>
          <t>overcome an obstacle/fear/challenge; be overcome with (tràn ngập cảm xúc — bị động).</t>
        </is>
      </c>
      <c r="P217" s="4" t="inlineStr">
        <is>
          <t>Batch bo sung (1187 tu, du lieu thu cong day du)</t>
        </is>
      </c>
    </row>
    <row r="218">
      <c r="A218" s="4" t="n">
        <v>216</v>
      </c>
      <c r="B218" s="4" t="inlineStr">
        <is>
          <t>recommend</t>
        </is>
      </c>
      <c r="C218" s="4" t="inlineStr">
        <is>
          <t>B1</t>
        </is>
      </c>
      <c r="D218" s="4" t="n">
        <v>109</v>
      </c>
      <c r="E218" s="4" t="inlineStr">
        <is>
          <t>Vt (đề xuất, giới thiệu)</t>
        </is>
      </c>
      <c r="F218" s="4" t="n"/>
      <c r="G218" s="4" t="n"/>
      <c r="H218" s="4" t="inlineStr">
        <is>
          <t>The doctor recommended more exercise.</t>
        </is>
      </c>
      <c r="I218" s="4" t="inlineStr">
        <is>
          <t>recommend + N/V-ing; recommend THAT + S + (should) + V nguyên mẫu (giả định)</t>
        </is>
      </c>
      <c r="J218" s="4" t="inlineStr">
        <is>
          <t>—</t>
        </is>
      </c>
      <c r="K218" s="4" t="inlineStr">
        <is>
          <t>recommend + V-ing (đề xuất hành động chung) vs recommend that + mệnh đề giả định (đề xuất CỤ THỂ cho ai đó).</t>
        </is>
      </c>
      <c r="L218" s="4" t="inlineStr">
        <is>
          <t>Đồng nghĩa: suggest (đề xuất, nhẹ nhàng hơn), advise (khuyên, có tính cá nhân hơn), endorse (chứng thực, chính thức hơn).</t>
        </is>
      </c>
      <c r="M218" s="4" t="inlineStr">
        <is>
          <t>Không có slang.</t>
        </is>
      </c>
      <c r="N218" s="4" t="inlineStr">
        <is>
          <t>recommend vs suggest: 'recommend' hàm ý người nói có CHUYÊN MÔN/thẩm quyền, 'suggest' chỉ đơn thuần đưa ý kiến.</t>
        </is>
      </c>
      <c r="O218" s="4" t="inlineStr">
        <is>
          <t>highly recommend; recommend somebody for a job.</t>
        </is>
      </c>
      <c r="P218" s="4" t="inlineStr">
        <is>
          <t>Batch bo sung (1187 tu, du lieu thu cong day du)</t>
        </is>
      </c>
    </row>
    <row r="219">
      <c r="A219" s="4" t="n">
        <v>217</v>
      </c>
      <c r="B219" s="4" t="inlineStr">
        <is>
          <t>ban</t>
        </is>
      </c>
      <c r="C219" s="4" t="inlineStr">
        <is>
          <t>B1</t>
        </is>
      </c>
      <c r="D219" s="4" t="n">
        <v>108</v>
      </c>
      <c r="E219" s="4" t="inlineStr">
        <is>
          <t>Vt (cấm)</t>
        </is>
      </c>
      <c r="F219" s="4" t="n"/>
      <c r="G219" s="4" t="n"/>
      <c r="H219" s="4" t="inlineStr">
        <is>
          <t>The government banned smoking in public places.</t>
        </is>
      </c>
      <c r="I219" s="4" t="inlineStr">
        <is>
          <t>ban + N/V-ing; ban somebody FROM V-ing</t>
        </is>
      </c>
      <c r="J219" s="4" t="inlineStr">
        <is>
          <t>—</t>
        </is>
      </c>
      <c r="K219" s="4" t="inlineStr">
        <is>
          <t>ban (CẤM chính thức, có hiệu lực pháp lý) vs prohibit (đồng nghĩa, trang trọng hơn) vs forbid (cấm cá nhân, ít chính thức hơn).</t>
        </is>
      </c>
      <c r="L219" s="4" t="inlineStr">
        <is>
          <t>Đồng nghĩa: prohibit (trang trọng hơn), outlaw (cấm bằng luật, nhấn tính pháp lý), forbid (cấm cá nhân/gia đình).</t>
        </is>
      </c>
      <c r="M219" s="4" t="inlineStr">
        <is>
          <t>Không có slang.</t>
        </is>
      </c>
      <c r="N219" s="4" t="inlineStr">
        <is>
          <t>ban vs prohibit vs forbid: thang độ trang trọng — forbid (thân mật nhất) &lt; ban (trung bình) &lt; prohibit (trang trọng nhất).</t>
        </is>
      </c>
      <c r="O219" s="4" t="inlineStr">
        <is>
          <t>ban on smoking/imports; a total/outright ban.</t>
        </is>
      </c>
      <c r="P219" s="4" t="inlineStr">
        <is>
          <t>Batch bo sung (1187 tu, du lieu thu cong day du)</t>
        </is>
      </c>
    </row>
    <row r="220">
      <c r="A220" s="4" t="n">
        <v>218</v>
      </c>
      <c r="B220" s="4" t="inlineStr">
        <is>
          <t>select</t>
        </is>
      </c>
      <c r="C220" s="4" t="inlineStr">
        <is>
          <t>B1</t>
        </is>
      </c>
      <c r="D220" s="4" t="n">
        <v>108</v>
      </c>
      <c r="E220" s="4" t="inlineStr">
        <is>
          <t>Vt (chọn lựa, trang trọng)</t>
        </is>
      </c>
      <c r="F220" s="4" t="n"/>
      <c r="G220" s="4" t="n"/>
      <c r="H220" s="4" t="inlineStr">
        <is>
          <t>The committee selected three finalists.</t>
        </is>
      </c>
      <c r="I220" s="4" t="inlineStr">
        <is>
          <t>select + N (FROM + nhóm)</t>
        </is>
      </c>
      <c r="J220" s="4" t="inlineStr">
        <is>
          <t>—</t>
        </is>
      </c>
      <c r="K220" s="4" t="inlineStr">
        <is>
          <t>select (chọn lựa CÓ tiêu chí, trang trọng) vs choose (chọn, thông dụng hơn) — xem lại file tính từ.</t>
        </is>
      </c>
      <c r="L220" s="4" t="inlineStr">
        <is>
          <t>Đồng nghĩa: choose (thông dụng hơn), pick (thân mật, nhanh gọn), handpick (chọn lựa kỹ càng, đích thân).</t>
        </is>
      </c>
      <c r="M220" s="4" t="inlineStr">
        <is>
          <t>Không có slang.</t>
        </is>
      </c>
      <c r="N220" s="4" t="inlineStr">
        <is>
          <t>select vs choose: 'select' trang trọng hơn, hàm ý có TIÊU CHÍ rõ ràng; 'choose' đơn giản, phổ biến hơn nhiều.</t>
        </is>
      </c>
      <c r="O220" s="4" t="inlineStr">
        <is>
          <t>select from a range of; a select few (một số ít được chọn lọc — tính từ).</t>
        </is>
      </c>
      <c r="P220" s="4" t="inlineStr">
        <is>
          <t>Batch bo sung (1187 tu, du lieu thu cong day du)</t>
        </is>
      </c>
    </row>
    <row r="221">
      <c r="A221" s="4" t="n">
        <v>219</v>
      </c>
      <c r="B221" s="4" t="inlineStr">
        <is>
          <t>obtain</t>
        </is>
      </c>
      <c r="C221" s="4" t="inlineStr">
        <is>
          <t>B1</t>
        </is>
      </c>
      <c r="D221" s="4" t="n">
        <v>106</v>
      </c>
      <c r="E221" s="4" t="inlineStr">
        <is>
          <t>Vt (đạt được, trang trọng)</t>
        </is>
      </c>
      <c r="F221" s="4" t="n"/>
      <c r="G221" s="4" t="n"/>
      <c r="H221" s="4" t="inlineStr">
        <is>
          <t>She obtained a degree in economics.</t>
        </is>
      </c>
      <c r="I221" s="4" t="inlineStr">
        <is>
          <t>obtain + N</t>
        </is>
      </c>
      <c r="J221" s="4" t="inlineStr">
        <is>
          <t>—</t>
        </is>
      </c>
      <c r="K221" s="4" t="inlineStr">
        <is>
          <t>obtain (đạt được qua NỖ LỰC/thủ tục, trang trọng) vs get (thông dụng).</t>
        </is>
      </c>
      <c r="L221" s="4" t="inlineStr">
        <is>
          <t>Đồng nghĩa: acquire (giành được, có thể qua thời gian dài), secure (đảm bảo có được, nhấn tính chắc chắn), procure (thu mua, thương mại).</t>
        </is>
      </c>
      <c r="M221" s="4" t="inlineStr">
        <is>
          <t>Không có slang; từ trang trọng.</t>
        </is>
      </c>
      <c r="N221" s="4" t="inlineStr">
        <is>
          <t>obtain vs get: 'obtain' chỉ dùng trong văn viết trang trọng, 'get' dùng mọi văn phong.</t>
        </is>
      </c>
      <c r="O221" s="4" t="inlineStr">
        <is>
          <t>obtain permission/a degree/evidence.</t>
        </is>
      </c>
      <c r="P221" s="4" t="inlineStr">
        <is>
          <t>Batch bo sung (1187 tu, du lieu thu cong day du)</t>
        </is>
      </c>
    </row>
    <row r="222">
      <c r="A222" s="4" t="n">
        <v>220</v>
      </c>
      <c r="B222" s="4" t="inlineStr">
        <is>
          <t>spread</t>
        </is>
      </c>
      <c r="C222" s="4" t="inlineStr">
        <is>
          <t>B1</t>
        </is>
      </c>
      <c r="D222" s="4" t="n">
        <v>106</v>
      </c>
      <c r="E222" s="4" t="inlineStr">
        <is>
          <t>Vt/Vi (lan rộng, trải ra)</t>
        </is>
      </c>
      <c r="F222" s="4" t="n"/>
      <c r="G222" s="4" t="n"/>
      <c r="H222" s="4" t="inlineStr">
        <is>
          <t>The disease spread quickly across the region.</t>
        </is>
      </c>
      <c r="I222" s="4" t="inlineStr">
        <is>
          <t>spread + N (trải ra); spread (Vi, tự lan rộng)</t>
        </is>
      </c>
      <c r="J222" s="4" t="inlineStr">
        <is>
          <t>—</t>
        </is>
      </c>
      <c r="K222" s="4" t="inlineStr">
        <is>
          <t>spread (Vi, tự LAN RA — dịch bệnh/tin tức) vs expand (Vi, MỞ RỘNG quy mô có chủ đích hơn).</t>
        </is>
      </c>
      <c r="L222" s="4" t="inlineStr">
        <is>
          <t>Đồng nghĩa: disseminate (phổ biến, rất trang trọng), circulate (lưu hành, thường tin tức), proliferate (sinh sôi nhanh, học thuật).</t>
        </is>
      </c>
      <c r="M222" s="4" t="inlineStr">
        <is>
          <t>Không có slang.</t>
        </is>
      </c>
      <c r="N222" s="4" t="inlineStr">
        <is>
          <t>spread vs expand: 'spread' là LAN RA theo mọi hướng (dịch bệnh/tin đồn), 'expand' là TĂNG QUY MÔ có kiểm soát hơn.</t>
        </is>
      </c>
      <c r="O222" s="4" t="inlineStr">
        <is>
          <t>spread rumours/disease; spread thin (dàn trải quá mỏng — thành ngữ).</t>
        </is>
      </c>
      <c r="P222" s="4" t="inlineStr">
        <is>
          <t>Batch bo sung (1187 tu, du lieu thu cong day du)</t>
        </is>
      </c>
    </row>
    <row r="223">
      <c r="A223" s="4" t="n">
        <v>221</v>
      </c>
      <c r="B223" s="4" t="inlineStr">
        <is>
          <t>tell</t>
        </is>
      </c>
      <c r="C223" s="4" t="inlineStr">
        <is>
          <t>A2</t>
        </is>
      </c>
      <c r="D223" s="4" t="n">
        <v>105</v>
      </c>
      <c r="E223" s="4" t="inlineStr">
        <is>
          <t>Vt (nói, kể — LUÔN cần người nghe)</t>
        </is>
      </c>
      <c r="F223" s="4" t="n"/>
      <c r="G223" s="4" t="n"/>
      <c r="H223" s="4" t="inlineStr">
        <is>
          <t>She told me the truth.</t>
        </is>
      </c>
      <c r="I223" s="4" t="inlineStr">
        <is>
          <t>tell somebody something (BẮT BUỘC có tân ngữ chỉ người, KHÔNG giới từ 'to')</t>
        </is>
      </c>
      <c r="J223" s="4" t="inlineStr">
        <is>
          <t>tell off (mắng)</t>
        </is>
      </c>
      <c r="K223" s="4" t="inlineStr">
        <is>
          <t>tell somebody vs say something (say KHÔNG cần người nghe cụ thể) — xem lại file động từ đã làm mục 'say'.</t>
        </is>
      </c>
      <c r="L223" s="4" t="inlineStr">
        <is>
          <t>Đồng nghĩa: inform (thông báo, trang trọng hơn), notify (thông báo chính thức), reveal (tiết lộ, nhấn thông tin bí mật).</t>
        </is>
      </c>
      <c r="M223" s="4" t="inlineStr">
        <is>
          <t>Slang: 'tell somebody off' = mắng ai (phrasal verb thân mật); 'you're telling me!' = tôi biết quá rõ rồi!</t>
        </is>
      </c>
      <c r="N223" s="4" t="inlineStr">
        <is>
          <t>tell vs say: 'tell' LUÔN cần người nghe là tân ngữ trực tiếp, 'say' không bắt buộc.</t>
        </is>
      </c>
      <c r="O223" s="4" t="inlineStr">
        <is>
          <t>tell the truth/a lie/a story; tell somebody apart (phân biệt được ai với ai).</t>
        </is>
      </c>
      <c r="P223" s="4" t="inlineStr">
        <is>
          <t>Batch bo sung (1187 tu, du lieu thu cong day du)</t>
        </is>
      </c>
    </row>
    <row r="224">
      <c r="A224" s="4" t="n">
        <v>222</v>
      </c>
      <c r="B224" s="4" t="inlineStr">
        <is>
          <t>stand</t>
        </is>
      </c>
      <c r="C224" s="4" t="inlineStr">
        <is>
          <t>A2</t>
        </is>
      </c>
      <c r="D224" s="4" t="n">
        <v>104</v>
      </c>
      <c r="E224" s="4" t="inlineStr">
        <is>
          <t>Vi/Vt (đứng; chịu đựng)</t>
        </is>
      </c>
      <c r="F224" s="4" t="n"/>
      <c r="G224" s="4" t="n"/>
      <c r="H224" s="4" t="inlineStr">
        <is>
          <t>I can't stand the noise anymore.</t>
        </is>
      </c>
      <c r="I224" s="4" t="inlineStr">
        <is>
          <t>stand + N (chịu đựng, thường phủ định 'can't stand'); stand FOR (đại diện cho/viết tắt của)</t>
        </is>
      </c>
      <c r="J224" s="4" t="inlineStr">
        <is>
          <t>stand up, stand out, stand by, stand for</t>
        </is>
      </c>
      <c r="K224" s="4" t="inlineStr">
        <is>
          <t>stand (đứng, nghĩa đen) mở rộng nghĩa bóng CHỊU ĐỰNG (can't stand) và ĐẠI DIỆN (stand for).</t>
        </is>
      </c>
      <c r="L224" s="4" t="inlineStr">
        <is>
          <t>Đồng nghĩa: tolerate (chịu đựng, trang trọng hơn), bear (chịu đựng, cũng phổ biến), endure (chịu đựng bền bỉ, mạnh hơn).</t>
        </is>
      </c>
      <c r="M224" s="4" t="inlineStr">
        <is>
          <t>Slang: 'I can't stand it' rất phổ biến trong văn nói để than phiền.</t>
        </is>
      </c>
      <c r="N224" s="4" t="inlineStr">
        <is>
          <t>stand vs tolerate: gần như đồng nghĩa khi phủ định ('can't stand/tolerate'), 'stand' thân mật hơn 'tolerate'.</t>
        </is>
      </c>
      <c r="O224" s="4" t="inlineStr">
        <is>
          <t>stand a chance; stand out; stand by (ủng hộ/sẵn sàng); stand up for (bênh vực).</t>
        </is>
      </c>
      <c r="P224" s="4" t="inlineStr">
        <is>
          <t>Batch bo sung (1187 tu, du lieu thu cong day du)</t>
        </is>
      </c>
    </row>
    <row r="225">
      <c r="A225" s="4" t="n">
        <v>223</v>
      </c>
      <c r="B225" s="4" t="inlineStr">
        <is>
          <t>demonstrate</t>
        </is>
      </c>
      <c r="C225" s="4" t="inlineStr">
        <is>
          <t>B1</t>
        </is>
      </c>
      <c r="D225" s="4" t="n">
        <v>103</v>
      </c>
      <c r="E225" s="4" t="inlineStr">
        <is>
          <t>Vt (chứng minh, trình diễn)</t>
        </is>
      </c>
      <c r="F225" s="4" t="n"/>
      <c r="G225" s="4" t="n"/>
      <c r="H225" s="4" t="inlineStr">
        <is>
          <t>The study demonstrates a clear link between diet and health.</t>
        </is>
      </c>
      <c r="I225" s="4" t="inlineStr">
        <is>
          <t>demonstrate + N/that + mệnh đề</t>
        </is>
      </c>
      <c r="J225" s="4" t="inlineStr">
        <is>
          <t>—</t>
        </is>
      </c>
      <c r="K225" s="4" t="inlineStr">
        <is>
          <t>demonstrate (CHỨNG MINH có hệ thống, học thuật) vs show (chung chung hơn) — xem lại file tính từ.</t>
        </is>
      </c>
      <c r="L225" s="4" t="inlineStr">
        <is>
          <t>Đồng nghĩa: show (chỉ ra, thông dụng), prove (chứng minh, mạnh và dứt khoát hơn), illustrate (minh hoạ bằng ví dụ).</t>
        </is>
      </c>
      <c r="M225" s="4" t="inlineStr">
        <is>
          <t>Không có slang; từ học thuật.</t>
        </is>
      </c>
      <c r="N225" s="4" t="inlineStr">
        <is>
          <t>demonstrate vs prove: 'prove' là CHỨNG MINH DỨT KHOÁT đúng/sai (toán học/logic); 'demonstrate' là CHỈ RA bằng chứng, có thể chưa hoàn toàn dứt khoát.</t>
        </is>
      </c>
      <c r="O225" s="4" t="inlineStr">
        <is>
          <t>demonstrate a point/skill; demonstrate against (biểu tình phản đối — nghĩa khác, Vi).</t>
        </is>
      </c>
      <c r="P225" s="4" t="inlineStr">
        <is>
          <t>Batch bo sung (1187 tu, du lieu thu cong day du)</t>
        </is>
      </c>
    </row>
    <row r="226">
      <c r="A226" s="4" t="n">
        <v>224</v>
      </c>
      <c r="B226" s="4" t="inlineStr">
        <is>
          <t>fall</t>
        </is>
      </c>
      <c r="C226" s="4" t="inlineStr">
        <is>
          <t>A2</t>
        </is>
      </c>
      <c r="D226" s="4" t="n">
        <v>103</v>
      </c>
      <c r="E226" s="4" t="inlineStr">
        <is>
          <t>Vi (ngã, rơi, giảm)</t>
        </is>
      </c>
      <c r="F226" s="4" t="n"/>
      <c r="G226" s="4" t="n"/>
      <c r="H226" s="4" t="inlineStr">
        <is>
          <t>Prices fell sharply last year.</t>
        </is>
      </c>
      <c r="I226" s="4" t="inlineStr">
        <is>
          <t>fall (Vi, tự thân); fall INTO (rơi vào trạng thái), fall FOR (bị lừa/phải lòng)</t>
        </is>
      </c>
      <c r="J226" s="4" t="inlineStr">
        <is>
          <t>fall through, fall apart, fall behind, fall for</t>
        </is>
      </c>
      <c r="K226" s="4" t="inlineStr">
        <is>
          <t>fall (Vi, TỰ giảm/rơi) vs drop (có thể Vt/Vi, LÀM RƠI hoặc TỰ rơi) — 'fall' luôn nội động từ, 'drop' có thể ngoại động từ.</t>
        </is>
      </c>
      <c r="L226" s="4" t="inlineStr">
        <is>
          <t>Đồng nghĩa: drop (giảm, có thể do tác động), plummet (rơi thẳng đứng nhanh, mạnh hơn nhiều), decline (giảm dần, trang trọng).</t>
        </is>
      </c>
      <c r="M226" s="4" t="inlineStr">
        <is>
          <t>Slang: 'fall for' = bị lừa, hoặc phải lòng ai (phrasal verb rất thông dụng).</t>
        </is>
      </c>
      <c r="N226" s="4" t="inlineStr">
        <is>
          <t>fall vs fall over: 'fall' là ngã/giảm nói chung, 'fall over' nhấn cụ thể việc ngã nhào xuống đất.</t>
        </is>
      </c>
      <c r="O226" s="4" t="inlineStr">
        <is>
          <t>fall in love; fall short of (không đạt được — thành ngữ); fall flat (thất bại hoàn toàn).</t>
        </is>
      </c>
      <c r="P226" s="4" t="inlineStr">
        <is>
          <t>Batch bo sung (1187 tu, du lieu thu cong day du)</t>
        </is>
      </c>
    </row>
    <row r="227">
      <c r="A227" s="4" t="n">
        <v>225</v>
      </c>
      <c r="B227" s="4" t="inlineStr">
        <is>
          <t>construct</t>
        </is>
      </c>
      <c r="C227" s="4" t="inlineStr">
        <is>
          <t>B2</t>
        </is>
      </c>
      <c r="D227" s="4" t="n">
        <v>102</v>
      </c>
      <c r="E227" s="4" t="inlineStr">
        <is>
          <t>Vt (xây dựng, trang trọng)</t>
        </is>
      </c>
      <c r="F227" s="4" t="n"/>
      <c r="G227" s="4" t="n"/>
      <c r="H227" s="4" t="inlineStr">
        <is>
          <t>They constructed a new bridge.</t>
        </is>
      </c>
      <c r="I227" s="4" t="inlineStr">
        <is>
          <t>construct + N</t>
        </is>
      </c>
      <c r="J227" s="4" t="inlineStr">
        <is>
          <t>—</t>
        </is>
      </c>
      <c r="K227" s="4" t="inlineStr">
        <is>
          <t>construct (xây dựng CÔNG TRÌNH lớn/lập luận có hệ thống, trang trọng) vs build (thông dụng hơn) — xem lại file động từ mục 'build'.</t>
        </is>
      </c>
      <c r="L227" s="4" t="inlineStr">
        <is>
          <t>Đồng nghĩa: build (thông dụng hơn), erect (dựng lên, trang trọng, thường công trình thẳng đứng), assemble (lắp ráp từ nhiều bộ phận).</t>
        </is>
      </c>
      <c r="M227" s="4" t="inlineStr">
        <is>
          <t>Không có slang; từ trang trọng.</t>
        </is>
      </c>
      <c r="N227" s="4" t="inlineStr">
        <is>
          <t>construct vs build: 'construct' trang trọng hơn, hay dùng cho công trình LỚN/lập luận logic; 'build' thông dụng, mọi ngữ cảnh.</t>
        </is>
      </c>
      <c r="O227" s="4" t="inlineStr">
        <is>
          <t>construct a building/theory/sentence (nghĩa bóng: xây dựng câu văn/lập luận).</t>
        </is>
      </c>
      <c r="P227" s="4" t="inlineStr">
        <is>
          <t>Batch bo sung (1187 tu, du lieu thu cong day du)</t>
        </is>
      </c>
    </row>
    <row r="228">
      <c r="A228" s="4" t="n">
        <v>226</v>
      </c>
      <c r="B228" s="4" t="inlineStr">
        <is>
          <t>cover</t>
        </is>
      </c>
      <c r="C228" s="4" t="inlineStr">
        <is>
          <t>A2</t>
        </is>
      </c>
      <c r="D228" s="4" t="n">
        <v>101</v>
      </c>
      <c r="E228" s="4" t="inlineStr">
        <is>
          <t>Vt (che phủ; đề cập; đủ chi trả)</t>
        </is>
      </c>
      <c r="F228" s="4" t="n"/>
      <c r="G228" s="4" t="n"/>
      <c r="H228" s="4" t="inlineStr">
        <is>
          <t>The article covers all major issues.</t>
        </is>
      </c>
      <c r="I228" s="4" t="inlineStr">
        <is>
          <t>cover + N (che phủ/đề cập); cover FOR somebody (thay ca cho ai)</t>
        </is>
      </c>
      <c r="J228" s="4" t="inlineStr">
        <is>
          <t>cover up (che giấu)</t>
        </is>
      </c>
      <c r="K228" s="4" t="inlineStr">
        <is>
          <t>cover (nghĩa gốc: che phủ) mở rộng nghĩa ĐỀ CẬP (bài báo covers a topic) và CHI TRẢ ĐỦ (insurance covers the cost).</t>
        </is>
      </c>
      <c r="L228" s="4" t="inlineStr">
        <is>
          <t>Đồng nghĩa: include (bao gồm, khi nghĩa đề cập), span (trải dài qua, khi nghĩa phạm vi thời gian).</t>
        </is>
      </c>
      <c r="M228" s="4" t="inlineStr">
        <is>
          <t>Slang: 'cover for somebody' = che giấu/thế chỗ cho ai (thân mật, công sở).</t>
        </is>
      </c>
      <c r="N228" s="4" t="inlineStr">
        <is>
          <t>cover vs include: 'cover' nhấn việc BAO QUÁT/đề cập đầy đủ một chủ đề; 'include' chỉ đơn thuần là MỘT PHẦN trong tổng thể.</t>
        </is>
      </c>
      <c r="O228" s="4" t="inlineStr">
        <is>
          <t>cover the cost/topic; cover up (che giấu — thường tiêu cực).</t>
        </is>
      </c>
      <c r="P228" s="4" t="inlineStr">
        <is>
          <t>Batch bo sung (1187 tu, du lieu thu cong day du)</t>
        </is>
      </c>
    </row>
    <row r="229">
      <c r="A229" s="4" t="n">
        <v>227</v>
      </c>
      <c r="B229" s="4" t="inlineStr">
        <is>
          <t>discover</t>
        </is>
      </c>
      <c r="C229" s="4" t="inlineStr">
        <is>
          <t>B1</t>
        </is>
      </c>
      <c r="D229" s="4" t="n">
        <v>101</v>
      </c>
      <c r="E229" s="4" t="inlineStr">
        <is>
          <t>Vt (khám phá, phát hiện)</t>
        </is>
      </c>
      <c r="F229" s="4" t="n"/>
      <c r="G229" s="4" t="n"/>
      <c r="H229" s="4" t="inlineStr">
        <is>
          <t>Scientists discovered a new species.</t>
        </is>
      </c>
      <c r="I229" s="4" t="inlineStr">
        <is>
          <t>discover + N/that + mệnh đề</t>
        </is>
      </c>
      <c r="J229" s="4" t="inlineStr">
        <is>
          <t>—</t>
        </is>
      </c>
      <c r="K229" s="4" t="inlineStr">
        <is>
          <t>discover (PHÁT HIỆN điều CHƯA từng biết) vs find (tìm thấy, có thể đã biết trước, chủ động hoặc tình cờ) — xem lại file động từ.</t>
        </is>
      </c>
      <c r="L229" s="4" t="inlineStr">
        <is>
          <t>Đồng nghĩa: uncover (phát hiện điều bị giấu), unearth (khai quật/phát hiện, hình ảnh mạnh), stumble upon (tình cờ tìm thấy, informal).</t>
        </is>
      </c>
      <c r="M229" s="4" t="inlineStr">
        <is>
          <t>Không có slang.</t>
        </is>
      </c>
      <c r="N229" s="4" t="inlineStr">
        <is>
          <t>discover vs invent: 'discover' là TÌM RA cái ĐÃ TỒN TẠI (châu Mỹ, định luật), 'invent' là TẠO RA cái CHƯA TỪNG có (máy móc).</t>
        </is>
      </c>
      <c r="O229" s="4" t="inlineStr">
        <is>
          <t>discover the truth; make a discovery (dùng dạng danh từ phổ biến hơn động từ trong một số ngữ cảnh).</t>
        </is>
      </c>
      <c r="P229" s="4" t="inlineStr">
        <is>
          <t>Batch bo sung (1187 tu, du lieu thu cong day du)</t>
        </is>
      </c>
    </row>
    <row r="230">
      <c r="A230" s="4" t="n">
        <v>228</v>
      </c>
      <c r="B230" s="4" t="inlineStr">
        <is>
          <t>deliver</t>
        </is>
      </c>
      <c r="C230" s="4" t="inlineStr">
        <is>
          <t>B1</t>
        </is>
      </c>
      <c r="D230" s="4" t="n">
        <v>100</v>
      </c>
      <c r="E230" s="4" t="inlineStr">
        <is>
          <t>Vt (giao hàng; thực hiện — bài phát biểu)</t>
        </is>
      </c>
      <c r="F230" s="4" t="n"/>
      <c r="G230" s="4" t="n"/>
      <c r="H230" s="4" t="inlineStr">
        <is>
          <t>The company delivers products worldwide.</t>
        </is>
      </c>
      <c r="I230" s="4" t="inlineStr">
        <is>
          <t>deliver + N (hàng hoá/bài phát biểu) TO + nơi/người</t>
        </is>
      </c>
      <c r="J230" s="4" t="inlineStr">
        <is>
          <t>—</t>
        </is>
      </c>
      <c r="K230" s="4" t="inlineStr">
        <is>
          <t>deliver (Vt, GIAO đến tận nơi CÓ CHỦ ĐÍCH) vs send (gửi đi, không nhấn việc đến tận nơi).</t>
        </is>
      </c>
      <c r="L230" s="4" t="inlineStr">
        <is>
          <t>Đồng nghĩa: dispatch (gửi đi, trang trọng), hand over (trao tận tay, thân mật hơn).</t>
        </is>
      </c>
      <c r="M230" s="4" t="inlineStr">
        <is>
          <t>Slang: 'deliver the goods' = làm đúng như đã hứa (thành ngữ thân mật, gốc thương mại).</t>
        </is>
      </c>
      <c r="N230" s="4" t="inlineStr">
        <is>
          <t>deliver vs send: 'deliver' nhấn việc ĐẾN TẬN NƠI thành công, 'send' chỉ đơn thuần là hành động gửi đi, không chắc đã đến.</t>
        </is>
      </c>
      <c r="O230" s="4" t="inlineStr">
        <is>
          <t>deliver a speech/baby/package; deliver on a promise (thực hiện đúng lời hứa).</t>
        </is>
      </c>
      <c r="P230" s="4" t="inlineStr">
        <is>
          <t>Batch bo sung (1187 tu, du lieu thu cong day du)</t>
        </is>
      </c>
    </row>
    <row r="231">
      <c r="A231" s="4" t="n">
        <v>229</v>
      </c>
      <c r="B231" s="4" t="inlineStr">
        <is>
          <t>possess</t>
        </is>
      </c>
      <c r="C231" s="4" t="inlineStr">
        <is>
          <t>B1</t>
        </is>
      </c>
      <c r="D231" s="4" t="n">
        <v>100</v>
      </c>
      <c r="E231" s="4" t="inlineStr">
        <is>
          <t>Vt (sở hữu, trang trọng)</t>
        </is>
      </c>
      <c r="F231" s="4" t="n"/>
      <c r="G231" s="4" t="n"/>
      <c r="H231" s="4" t="inlineStr">
        <is>
          <t>She possesses great talent.</t>
        </is>
      </c>
      <c r="I231" s="4" t="inlineStr">
        <is>
          <t>possess + N</t>
        </is>
      </c>
      <c r="J231" s="4" t="inlineStr">
        <is>
          <t>—</t>
        </is>
      </c>
      <c r="K231" s="4" t="inlineStr">
        <is>
          <t>possess (sở hữu TRANG TRỌNG, thường vĩnh viễn/pháp lý) vs have (thông dụng) — xem lại file danh từ 'possession'.</t>
        </is>
      </c>
      <c r="L231" s="4" t="inlineStr">
        <is>
          <t>Đồng nghĩa: own (sở hữu, thông dụng hơn nhiều), hold (nắm giữ, có thể tạm thời).</t>
        </is>
      </c>
      <c r="M231" s="4" t="inlineStr">
        <is>
          <t>Không có slang; từ trang trọng.</t>
        </is>
      </c>
      <c r="N231" s="4" t="inlineStr">
        <is>
          <t>possess vs own: 'own' phổ biến, hàm ý sở hữu HỢP PHÁP lâu dài; 'possess' trang trọng hơn, có thể chỉ TRẠNG THÁI đang có (kể cả không hợp pháp).</t>
        </is>
      </c>
      <c r="O231" s="4" t="inlineStr">
        <is>
          <t>possess a quality/skill; be possessed by (bị ám ảnh/chiếm hữu — nghĩa siêu nhiên).</t>
        </is>
      </c>
      <c r="P231" s="4" t="inlineStr">
        <is>
          <t>Batch bo sung (1187 tu, du lieu thu cong day du)</t>
        </is>
      </c>
    </row>
    <row r="232">
      <c r="A232" s="4" t="n">
        <v>230</v>
      </c>
      <c r="B232" s="4" t="inlineStr">
        <is>
          <t>expect</t>
        </is>
      </c>
      <c r="C232" s="4" t="inlineStr">
        <is>
          <t>A2</t>
        </is>
      </c>
      <c r="D232" s="4" t="n">
        <v>99</v>
      </c>
      <c r="E232" s="4" t="inlineStr">
        <is>
          <t>Vt (mong đợi, dự đoán)</t>
        </is>
      </c>
      <c r="F232" s="4" t="n"/>
      <c r="G232" s="4" t="n"/>
      <c r="H232" s="4" t="inlineStr">
        <is>
          <t>We expect good results this quarter.</t>
        </is>
      </c>
      <c r="I232" s="4" t="inlineStr">
        <is>
          <t>expect + N/to V/somebody to V</t>
        </is>
      </c>
      <c r="J232" s="4" t="inlineStr">
        <is>
          <t>—</t>
        </is>
      </c>
      <c r="K232" s="4" t="inlineStr">
        <is>
          <t>expect (dự đoán CÓ CƠ SỞ, mong đợi) vs hope (MONG MUỐN, không chắc có cơ sở) — mức độ chắc chắn khác nhau.</t>
        </is>
      </c>
      <c r="L232" s="4" t="inlineStr">
        <is>
          <t>Đồng nghĩa: anticipate (dự đoán trước, trang trọng hơn), foresee (thấy trước, ít chủ động hơn).</t>
        </is>
      </c>
      <c r="M232" s="4" t="inlineStr">
        <is>
          <t>Slang: 'I wouldn't expect anything less' = câu nói mỉa mai/khen ngợi thân mật.</t>
        </is>
      </c>
      <c r="N232" s="4" t="inlineStr">
        <is>
          <t>expect vs hope: 'expect' dựa trên căn cứ hợp lý, khả năng cao xảy ra; 'hope' chỉ mong muốn, không nhất thiết có căn cứ.</t>
        </is>
      </c>
      <c r="O232" s="4" t="inlineStr">
        <is>
          <t>expect the worst/best; be expecting (đang mang thai — uyển ngữ).</t>
        </is>
      </c>
      <c r="P232" s="4" t="inlineStr">
        <is>
          <t>Batch bo sung (1187 tu, du lieu thu cong day du)</t>
        </is>
      </c>
    </row>
    <row r="233">
      <c r="A233" s="4" t="n">
        <v>231</v>
      </c>
      <c r="B233" s="4" t="inlineStr">
        <is>
          <t>feature</t>
        </is>
      </c>
      <c r="C233" s="4" t="inlineStr">
        <is>
          <t>B1</t>
        </is>
      </c>
      <c r="D233" s="4" t="n">
        <v>99</v>
      </c>
      <c r="E233" s="4" t="inlineStr">
        <is>
          <t>Vt (có đặc điểm nổi bật, giới thiệu)</t>
        </is>
      </c>
      <c r="F233" s="4" t="n"/>
      <c r="G233" s="4" t="n"/>
      <c r="H233" s="4" t="inlineStr">
        <is>
          <t>The film features a talented young actor.</t>
        </is>
      </c>
      <c r="I233" s="4" t="inlineStr">
        <is>
          <t>feature + N</t>
        </is>
      </c>
      <c r="J233" s="4" t="inlineStr">
        <is>
          <t>—</t>
        </is>
      </c>
      <c r="K233" s="4" t="inlineStr">
        <is>
          <t>feature (Vt, CÓ/giới thiệu một điểm nổi bật) khác 'feature' (danh từ: đặc điểm) — cùng từ 2 từ loại.</t>
        </is>
      </c>
      <c r="L233" s="4" t="inlineStr">
        <is>
          <t>Đồng nghĩa: showcase (trưng bày nổi bật, trang trọng hơn), highlight (làm nổi bật một điểm cụ thể).</t>
        </is>
      </c>
      <c r="M233" s="4" t="inlineStr">
        <is>
          <t>Không có slang.</t>
        </is>
      </c>
      <c r="N233" s="4" t="inlineStr">
        <is>
          <t>feature (Vt, CÓ đặc điểm nổi bật) vs feature (danh từ: đặc điểm/tính năng) — cùng từ 2 loại, dễ nhầm khi đọc nhanh.</t>
        </is>
      </c>
      <c r="O233" s="4" t="inlineStr">
        <is>
          <t>feature film (phim truyện dài — cụm cố định); featuring (kèm theo/có sự góp mặt của).</t>
        </is>
      </c>
      <c r="P233" s="4" t="inlineStr">
        <is>
          <t>Batch bo sung (1187 tu, du lieu thu cong day du)</t>
        </is>
      </c>
    </row>
    <row r="234">
      <c r="A234" s="4" t="n">
        <v>232</v>
      </c>
      <c r="B234" s="4" t="inlineStr">
        <is>
          <t>seek</t>
        </is>
      </c>
      <c r="C234" s="4" t="inlineStr">
        <is>
          <t>B1</t>
        </is>
      </c>
      <c r="D234" s="4" t="n">
        <v>99</v>
      </c>
      <c r="E234" s="4" t="inlineStr">
        <is>
          <t>Vt (tìm kiếm, trang trọng)</t>
        </is>
      </c>
      <c r="F234" s="4" t="n"/>
      <c r="G234" s="4" t="n"/>
      <c r="H234" s="4" t="inlineStr">
        <is>
          <t>The company is seeking new investors.</t>
        </is>
      </c>
      <c r="I234" s="4" t="inlineStr">
        <is>
          <t>seek + N/to V</t>
        </is>
      </c>
      <c r="J234" s="4" t="inlineStr">
        <is>
          <t>—</t>
        </is>
      </c>
      <c r="K234" s="4" t="inlineStr">
        <is>
          <t>seek (trang trọng, TÌM KIẾM có mục đích rõ ràng) vs look for (thông dụng hơn).</t>
        </is>
      </c>
      <c r="L234" s="4" t="inlineStr">
        <is>
          <t>Đồng nghĩa: search for (tìm kiếm, thông dụng hơn), look for (thân mật nhất), pursue (theo đuổi, dài hạn hơn).</t>
        </is>
      </c>
      <c r="M234" s="4" t="inlineStr">
        <is>
          <t>Không có slang; từ trang trọng, văn học/báo chí.</t>
        </is>
      </c>
      <c r="N234" s="4" t="inlineStr">
        <is>
          <t>seek vs search: 'seek' trang trọng, trừu tượng hơn (tìm kiếm cơ hội/sự thật); 'search' cụ thể hơn, thường + vật lý (search a room).</t>
        </is>
      </c>
      <c r="O234" s="4" t="inlineStr">
        <is>
          <t>seek advice/asylum/employment; seek out (tìm kiếm chủ động, kỹ lưỡng).</t>
        </is>
      </c>
      <c r="P234" s="4" t="inlineStr">
        <is>
          <t>Batch bo sung (1187 tu, du lieu thu cong day du)</t>
        </is>
      </c>
    </row>
    <row r="235">
      <c r="A235" s="4" t="n">
        <v>233</v>
      </c>
      <c r="B235" s="4" t="inlineStr">
        <is>
          <t>allocate</t>
        </is>
      </c>
      <c r="C235" s="4" t="inlineStr">
        <is>
          <t>B2</t>
        </is>
      </c>
      <c r="D235" s="4" t="n">
        <v>98</v>
      </c>
      <c r="E235" s="4" t="inlineStr">
        <is>
          <t>Vt (phân bổ)</t>
        </is>
      </c>
      <c r="F235" s="4" t="n"/>
      <c r="G235" s="4" t="n"/>
      <c r="H235" s="4" t="inlineStr">
        <is>
          <t>The government allocated funds for education.</t>
        </is>
      </c>
      <c r="I235" s="4" t="inlineStr">
        <is>
          <t>allocate + N TO + mục đích/người</t>
        </is>
      </c>
      <c r="J235" s="4" t="inlineStr">
        <is>
          <t>—</t>
        </is>
      </c>
      <c r="K235" s="4" t="inlineStr">
        <is>
          <t>allocate (PHÂN BỔ có kế hoạch, thường tài nguyên/ngân sách) vs distribute (PHÂN PHÁT, phạm vi rộng hơn, có thể ngẫu nhiên hơn).</t>
        </is>
      </c>
      <c r="L235" s="4" t="inlineStr">
        <is>
          <t>Đồng nghĩa: assign (phân công cụ thể hơn cho từng người), apportion (phân chia theo tỷ lệ, rất trang trọng), distribute (phân phát, phạm vi rộng hơn).</t>
        </is>
      </c>
      <c r="M235" s="4" t="inlineStr">
        <is>
          <t>Không có slang; từ hành chính/tài chính.</t>
        </is>
      </c>
      <c r="N235" s="4" t="inlineStr">
        <is>
          <t>allocate vs distribute: 'allocate' có KẾ HOẠCH rõ ràng cho từng đối tượng, 'distribute' có thể ngẫu nhiên/rộng rãi hơn.</t>
        </is>
      </c>
      <c r="O235" s="4" t="inlineStr">
        <is>
          <t>allocate funds/resources/time; budget allocation (phân bổ ngân sách).</t>
        </is>
      </c>
      <c r="P235" s="4" t="inlineStr">
        <is>
          <t>Batch bo sung (1187 tu, du lieu thu cong day du)</t>
        </is>
      </c>
    </row>
    <row r="236">
      <c r="A236" s="4" t="n">
        <v>234</v>
      </c>
      <c r="B236" s="4" t="inlineStr">
        <is>
          <t>object</t>
        </is>
      </c>
      <c r="C236" s="4" t="inlineStr">
        <is>
          <t>B1</t>
        </is>
      </c>
      <c r="D236" s="4" t="n">
        <v>98</v>
      </c>
      <c r="E236" s="4" t="inlineStr">
        <is>
          <t>Vi (phản đối — LUÔN + to)</t>
        </is>
      </c>
      <c r="F236" s="4" t="n"/>
      <c r="G236" s="4" t="n"/>
      <c r="H236" s="4" t="inlineStr">
        <is>
          <t>Several members objected to the proposal.</t>
        </is>
      </c>
      <c r="I236" s="4" t="inlineStr">
        <is>
          <t>object TO + N/V-ing (BẮT BUỘC giới từ)</t>
        </is>
      </c>
      <c r="J236" s="4" t="inlineStr">
        <is>
          <t>—</t>
        </is>
      </c>
      <c r="K236" s="4" t="inlineStr">
        <is>
          <t>object to (Vi+Prep, phản đối CHÍNH THỨC/mạnh) vs disagree with (bất đồng ý kiến, nhẹ hơn) — xem lại file động từ.</t>
        </is>
      </c>
      <c r="L236" s="4" t="inlineStr">
        <is>
          <t>Đồng nghĩa: protest (phản đối công khai, mạnh mẽ hơn), oppose (phản đối, không cần giới từ).</t>
        </is>
      </c>
      <c r="M236" s="4" t="inlineStr">
        <is>
          <t>Không có slang.</t>
        </is>
      </c>
      <c r="N236" s="4" t="inlineStr">
        <is>
          <t>object to (Vi+Prep) vs oppose (Vt trực tiếp) — cùng nghĩa phản đối nhưng khác cấu trúc ngữ pháp hoàn toàn.</t>
        </is>
      </c>
      <c r="O236" s="4" t="inlineStr">
        <is>
          <t>object to a proposal; strenuously object (phản đối mạnh mẽ).</t>
        </is>
      </c>
      <c r="P236" s="4" t="inlineStr">
        <is>
          <t>Batch bo sung (1187 tu, du lieu thu cong day du)</t>
        </is>
      </c>
    </row>
    <row r="237">
      <c r="A237" s="4" t="n">
        <v>235</v>
      </c>
      <c r="B237" s="4" t="inlineStr">
        <is>
          <t>walk</t>
        </is>
      </c>
      <c r="C237" s="4" t="inlineStr">
        <is>
          <t>A2</t>
        </is>
      </c>
      <c r="D237" s="4" t="n">
        <v>98</v>
      </c>
      <c r="E237" s="4" t="inlineStr">
        <is>
          <t>Vi/Vt (đi bộ)</t>
        </is>
      </c>
      <c r="F237" s="4" t="n"/>
      <c r="G237" s="4" t="n"/>
      <c r="H237" s="4" t="inlineStr">
        <is>
          <t>She walks to work every day.</t>
        </is>
      </c>
      <c r="I237" s="4" t="inlineStr">
        <is>
          <t>walk TO + nơi; walk somebody TO + nơi (đưa ai đi)</t>
        </is>
      </c>
      <c r="J237" s="4" t="inlineStr">
        <is>
          <t>walk out (bỏ đi/đình công), walk away from</t>
        </is>
      </c>
      <c r="K237" s="4" t="inlineStr">
        <is>
          <t>walk (đi bộ, phương thức di chuyển cụ thể) vs go (di chuyển chung, không chỉ định phương thức).</t>
        </is>
      </c>
      <c r="L237" s="4" t="inlineStr">
        <is>
          <t>Đồng nghĩa: stroll (đi dạo thong thả), hike (đi bộ đường dài/leo núi), march (đi đều bước, có tổ chức).</t>
        </is>
      </c>
      <c r="M237" s="4" t="inlineStr">
        <is>
          <t>Slang: 'walk of life' = tầng lớp/ngành nghề trong xã hội (thành ngữ); 'walk on eggshells' = cẩn trọng vì sợ làm mất lòng.</t>
        </is>
      </c>
      <c r="N237" s="4" t="inlineStr">
        <is>
          <t>walk vs walk out: 'walk out' (phrasal verb) = bỏ đi đột ngột để phản đối, khác hẳn nghĩa đi bộ đơn thuần.</t>
        </is>
      </c>
      <c r="O237" s="4" t="inlineStr">
        <is>
          <t>walk of life; walk somebody home; a walk in the park (việc dễ dàng — thành ngữ).</t>
        </is>
      </c>
      <c r="P237" s="4" t="inlineStr">
        <is>
          <t>Batch bo sung (1187 tu, du lieu thu cong day du)</t>
        </is>
      </c>
    </row>
    <row r="238">
      <c r="A238" s="4" t="n">
        <v>236</v>
      </c>
      <c r="B238" s="4" t="inlineStr">
        <is>
          <t>adopt</t>
        </is>
      </c>
      <c r="C238" s="4" t="inlineStr">
        <is>
          <t>B1</t>
        </is>
      </c>
      <c r="D238" s="4" t="n">
        <v>97</v>
      </c>
      <c r="E238" s="4" t="inlineStr">
        <is>
          <t>Vt (áp dụng; nhận nuôi)</t>
        </is>
      </c>
      <c r="F238" s="4" t="n"/>
      <c r="G238" s="4" t="n"/>
      <c r="H238" s="4" t="inlineStr">
        <is>
          <t>The company adopted a new strategy.</t>
        </is>
      </c>
      <c r="I238" s="4" t="inlineStr">
        <is>
          <t>adopt + N (chiến lược/con nuôi)</t>
        </is>
      </c>
      <c r="J238" s="4" t="inlineStr">
        <is>
          <t>—</t>
        </is>
      </c>
      <c r="K238" s="4" t="inlineStr">
        <is>
          <t>adopt (2 nghĩa: ÁP DỤNG chính sách/chiến lược, hoặc NHẬN NUÔI con) — cần phân biệt theo tân ngữ.</t>
        </is>
      </c>
      <c r="L238" s="4" t="inlineStr">
        <is>
          <t>Đồng nghĩa: embrace (đón nhận nhiệt tình hơn, khi nghĩa áp dụng), take up (bắt đầu áp dụng, thân mật hơn).</t>
        </is>
      </c>
      <c r="M238" s="4" t="inlineStr">
        <is>
          <t>Không có slang.</t>
        </is>
      </c>
      <c r="N238" s="4" t="inlineStr">
        <is>
          <t>adopt a policy (Vt, áp dụng) vs adopt a child (Vt, nhận nuôi) — cùng động từ, 2 nghĩa hoàn toàn khác theo tân ngữ.</t>
        </is>
      </c>
      <c r="O238" s="4" t="inlineStr">
        <is>
          <t>adopt a strategy/approach/child.</t>
        </is>
      </c>
      <c r="P238" s="4" t="inlineStr">
        <is>
          <t>Batch bo sung (1187 tu, du lieu thu cong day du)</t>
        </is>
      </c>
    </row>
    <row r="239">
      <c r="A239" s="4" t="n">
        <v>237</v>
      </c>
      <c r="B239" s="4" t="inlineStr">
        <is>
          <t>guide</t>
        </is>
      </c>
      <c r="C239" s="4" t="inlineStr">
        <is>
          <t>B1</t>
        </is>
      </c>
      <c r="D239" s="4" t="n">
        <v>96</v>
      </c>
      <c r="E239" s="4" t="inlineStr">
        <is>
          <t>Vt (hướng dẫn, dẫn đường)</t>
        </is>
      </c>
      <c r="F239" s="4" t="n"/>
      <c r="G239" s="4" t="n"/>
      <c r="H239" s="4" t="inlineStr">
        <is>
          <t>The teacher guided students through the process.</t>
        </is>
      </c>
      <c r="I239" s="4" t="inlineStr">
        <is>
          <t>guide somebody THROUGH/TO something</t>
        </is>
      </c>
      <c r="J239" s="4" t="inlineStr">
        <is>
          <t>—</t>
        </is>
      </c>
      <c r="K239" s="4" t="inlineStr">
        <is>
          <t>guide (hướng dẫn TỪNG BƯỚC, đồng hành) vs instruct (ra lệnh/hướng dẫn có tính chỉ đạo hơn).</t>
        </is>
      </c>
      <c r="L239" s="4" t="inlineStr">
        <is>
          <t>Đồng nghĩa: direct (chỉ đạo, có tính quyền lực hơn), steer (định hướng, hình ảnh lái xe/thuyền), mentor (cố vấn, quan hệ lâu dài hơn).</t>
        </is>
      </c>
      <c r="M239" s="4" t="inlineStr">
        <is>
          <t>Không có slang.</t>
        </is>
      </c>
      <c r="N239" s="4" t="inlineStr">
        <is>
          <t>guide vs lead: 'lead' hàm ý người dẫn đầu đi TRƯỚC, 'guide' hàm ý đồng hành/chỉ đường, không nhất thiết đi trước.</t>
        </is>
      </c>
      <c r="O239" s="4" t="inlineStr">
        <is>
          <t>guide somebody through; a rough guide (hướng dẫn sơ bộ — cụm cố định).</t>
        </is>
      </c>
      <c r="P239" s="4" t="inlineStr">
        <is>
          <t>Batch bo sung (1187 tu, du lieu thu cong day du)</t>
        </is>
      </c>
    </row>
    <row r="240">
      <c r="A240" s="4" t="n">
        <v>238</v>
      </c>
      <c r="B240" s="4" t="inlineStr">
        <is>
          <t>restrict</t>
        </is>
      </c>
      <c r="C240" s="4" t="inlineStr">
        <is>
          <t>B2</t>
        </is>
      </c>
      <c r="D240" s="4" t="n">
        <v>96</v>
      </c>
      <c r="E240" s="4" t="inlineStr">
        <is>
          <t>Vt (hạn chế)</t>
        </is>
      </c>
      <c r="F240" s="4" t="n"/>
      <c r="G240" s="4" t="n"/>
      <c r="H240" s="4" t="inlineStr">
        <is>
          <t>The new law restricts access to firearms.</t>
        </is>
      </c>
      <c r="I240" s="4" t="inlineStr">
        <is>
          <t>restrict + N TO something</t>
        </is>
      </c>
      <c r="J240" s="4" t="inlineStr">
        <is>
          <t>—</t>
        </is>
      </c>
      <c r="K240" s="4" t="inlineStr">
        <is>
          <t>restrict (HẠN CHẾ phạm vi/quyền, thường qua quy định) vs limit (chung chung hơn, không nhất thiết qua quy định chính thức).</t>
        </is>
      </c>
      <c r="L240" s="4" t="inlineStr">
        <is>
          <t>Đồng nghĩa: limit (giới hạn, thông dụng hơn), curb (kiềm chế, nhấn ngăn xu hướng xấu), confine (giới hạn trong không gian/phạm vi hẹp).</t>
        </is>
      </c>
      <c r="M240" s="4" t="inlineStr">
        <is>
          <t>Không có slang.</t>
        </is>
      </c>
      <c r="N240" s="4" t="inlineStr">
        <is>
          <t>restrict vs limit: gần như đồng nghĩa, nhưng 'restrict' hàm ý có QUY ĐỊNH/luật lệ chính thức đứng sau, 'limit' chung chung hơn.</t>
        </is>
      </c>
      <c r="O240" s="4" t="inlineStr">
        <is>
          <t>restrict access/movement; restricted area (khu vực hạn chế ra vào).</t>
        </is>
      </c>
      <c r="P240" s="4" t="inlineStr">
        <is>
          <t>Batch bo sung (1187 tu, du lieu thu cong day du)</t>
        </is>
      </c>
    </row>
    <row r="241">
      <c r="A241" s="4" t="n">
        <v>239</v>
      </c>
      <c r="B241" s="4" t="inlineStr">
        <is>
          <t>secure</t>
        </is>
      </c>
      <c r="C241" s="4" t="inlineStr">
        <is>
          <t>B1</t>
        </is>
      </c>
      <c r="D241" s="4" t="n">
        <v>95</v>
      </c>
      <c r="E241" s="4" t="inlineStr">
        <is>
          <t>Vt (đảm bảo có được; bảo vệ)</t>
        </is>
      </c>
      <c r="F241" s="4" t="n"/>
      <c r="G241" s="4" t="n"/>
      <c r="H241" s="4" t="inlineStr">
        <is>
          <t>She secured a place at the university.</t>
        </is>
      </c>
      <c r="I241" s="4" t="inlineStr">
        <is>
          <t>secure + N</t>
        </is>
      </c>
      <c r="J241" s="4" t="inlineStr">
        <is>
          <t>—</t>
        </is>
      </c>
      <c r="K241" s="4" t="inlineStr">
        <is>
          <t>secure (Vt, ĐẠT ĐƯỢC một cách chắc chắn, thường sau nỗ lực) khác 'secure' (tính từ: an toàn) — xem lại file tính từ.</t>
        </is>
      </c>
      <c r="L241" s="4" t="inlineStr">
        <is>
          <t>Đồng nghĩa: obtain (đạt được, ít nhấn tính chắc chắn hơn), guarantee (đảm bảo, mạnh hơn), safeguard (bảo vệ, nghĩa khác khi là bảo vệ).</t>
        </is>
      </c>
      <c r="M241" s="4" t="inlineStr">
        <is>
          <t>Không có slang.</t>
        </is>
      </c>
      <c r="N241" s="4" t="inlineStr">
        <is>
          <t>secure (Vt, đạt được chắc chắn) vs secure (tính từ: an toàn) — cùng từ 2 loại, đọc kỹ ngữ cảnh để phân biệt.</t>
        </is>
      </c>
      <c r="O241" s="4" t="inlineStr">
        <is>
          <t>secure a deal/loan/position; secure the border (bảo vệ biên giới — nghĩa vật lý).</t>
        </is>
      </c>
      <c r="P241" s="4" t="inlineStr">
        <is>
          <t>Batch bo sung (1187 tu, du lieu thu cong day du)</t>
        </is>
      </c>
    </row>
    <row r="242">
      <c r="A242" s="4" t="n">
        <v>240</v>
      </c>
      <c r="B242" s="4" t="inlineStr">
        <is>
          <t>shift</t>
        </is>
      </c>
      <c r="C242" s="4" t="inlineStr">
        <is>
          <t>B1</t>
        </is>
      </c>
      <c r="D242" s="4" t="n">
        <v>95</v>
      </c>
      <c r="E242" s="4" t="inlineStr">
        <is>
          <t>Vt/Vi (chuyển dịch, thay đổi)</t>
        </is>
      </c>
      <c r="F242" s="4" t="n"/>
      <c r="G242" s="4" t="n"/>
      <c r="H242" s="4" t="inlineStr">
        <is>
          <t>Public opinion has shifted on this issue.</t>
        </is>
      </c>
      <c r="I242" s="4" t="inlineStr">
        <is>
          <t>shift + N (chuyển dịch); shift (Vi, tự thay đổi)</t>
        </is>
      </c>
      <c r="J242" s="4" t="inlineStr">
        <is>
          <t>shift ATTENTION/BLAME onto (chuyển sự chú ý/đổ lỗi sang)</t>
        </is>
      </c>
      <c r="K242" s="4" t="inlineStr">
        <is>
          <t>shift (thay đổi/dịch chuyển, có thể đột ngột) vs change (chung chung hơn, mọi loại thay đổi).</t>
        </is>
      </c>
      <c r="L242" s="4" t="inlineStr">
        <is>
          <t>Đồng nghĩa: change (thay đổi, chung chung), transition (chuyển đổi, có tính giai đoạn hơn), pivot (xoay chuyển hướng, hiện đại/kinh doanh).</t>
        </is>
      </c>
      <c r="M242" s="4" t="inlineStr">
        <is>
          <t>Không có slang; 'shift' cũng là danh từ chỉ ca làm việc (night shift).</t>
        </is>
      </c>
      <c r="N242" s="4" t="inlineStr">
        <is>
          <t>shift vs change: 'shift' hàm ý DỊCH CHUYỂN dần dần theo một hướng, 'change' chung chung hơn, có thể đột ngột.</t>
        </is>
      </c>
      <c r="O242" s="4" t="inlineStr">
        <is>
          <t>shift blame/focus/gear; shift work (làm việc theo ca).</t>
        </is>
      </c>
      <c r="P242" s="4" t="inlineStr">
        <is>
          <t>Batch bo sung (1187 tu, du lieu thu cong day du)</t>
        </is>
      </c>
    </row>
    <row r="243">
      <c r="A243" s="4" t="n">
        <v>241</v>
      </c>
      <c r="B243" s="4" t="inlineStr">
        <is>
          <t>cook</t>
        </is>
      </c>
      <c r="C243" s="4" t="inlineStr">
        <is>
          <t>B1</t>
        </is>
      </c>
      <c r="D243" s="4" t="n">
        <v>94</v>
      </c>
      <c r="E243" s="4" t="inlineStr">
        <is>
          <t>Vt/Vi (nấu ăn)</t>
        </is>
      </c>
      <c r="F243" s="4" t="n"/>
      <c r="G243" s="4" t="n"/>
      <c r="H243" s="4" t="inlineStr">
        <is>
          <t>She cooks dinner every evening.</t>
        </is>
      </c>
      <c r="I243" s="4" t="inlineStr">
        <is>
          <t>cook + N (món ăn)</t>
        </is>
      </c>
      <c r="J243" s="4" t="inlineStr">
        <is>
          <t>cook up (bịa ra — informal)</t>
        </is>
      </c>
      <c r="K243" s="4" t="inlineStr">
        <is>
          <t>cook (nấu, cụ thể) vs prepare (chuẩn bị, chung chung hơn, không nhất thiết là nấu).</t>
        </is>
      </c>
      <c r="L243" s="4" t="inlineStr">
        <is>
          <t>Đồng nghĩa: prepare (chuẩn bị món ăn, chung chung hơn), bake (nướng bằng lò), fix (nấu, informal Mỹ: 'I'll fix dinner').</t>
        </is>
      </c>
      <c r="M243" s="4" t="inlineStr">
        <is>
          <t>Slang: 'cook the books' = gian lận sổ sách kế toán (thành ngữ); 'what's cooking?' = có chuyện gì đang diễn ra vậy?</t>
        </is>
      </c>
      <c r="N243" s="4" t="inlineStr">
        <is>
          <t>cook vs bake: 'bake' chỉ dùng lò nướng, 'cook' là hành động nấu ăn nói chung (mọi phương pháp).</t>
        </is>
      </c>
      <c r="O243" s="4" t="inlineStr">
        <is>
          <t>cook up a story (bịa chuyện — thành ngữ); cooked (tính từ: đã nấu chín, hoặc informal 'gặp rắc rối lớn').</t>
        </is>
      </c>
      <c r="P243" s="4" t="inlineStr">
        <is>
          <t>Batch bo sung (1187 tu, du lieu thu cong day du)</t>
        </is>
      </c>
    </row>
    <row r="244">
      <c r="A244" s="4" t="n">
        <v>242</v>
      </c>
      <c r="B244" s="4" t="inlineStr">
        <is>
          <t>hire</t>
        </is>
      </c>
      <c r="C244" s="4" t="inlineStr">
        <is>
          <t>B1</t>
        </is>
      </c>
      <c r="D244" s="4" t="n">
        <v>92</v>
      </c>
      <c r="E244" s="4" t="inlineStr">
        <is>
          <t>Vt (thuê — nhân sự hoặc đồ vật)</t>
        </is>
      </c>
      <c r="F244" s="4" t="n"/>
      <c r="G244" s="4" t="n"/>
      <c r="H244" s="4" t="inlineStr">
        <is>
          <t>The company hired ten new employees.</t>
        </is>
      </c>
      <c r="I244" s="4" t="inlineStr">
        <is>
          <t>hire somebody (tuyển dụng); hire something (thuê đồ, Anh-Anh)</t>
        </is>
      </c>
      <c r="J244" s="4" t="inlineStr">
        <is>
          <t>hire out (cho thuê lại)</t>
        </is>
      </c>
      <c r="K244" s="4" t="inlineStr">
        <is>
          <t>hire (tuyển dụng NGƯỜI, hoặc thuê ĐỒ ngắn hạn Anh-Anh) vs employ (tuyển dụng, trang trọng hơn, lâu dài hơn) — xem lại file tính từ.</t>
        </is>
      </c>
      <c r="L244" s="4" t="inlineStr">
        <is>
          <t>Đồng nghĩa: employ (tuyển dụng, trang trọng hơn), recruit (tuyển mộ, có quy trình bài bản hơn), take on (nhận vào làm, thân mật).</t>
        </is>
      </c>
      <c r="M244" s="4" t="inlineStr">
        <is>
          <t>Không có slang.</t>
        </is>
      </c>
      <c r="N244" s="4" t="inlineStr">
        <is>
          <t>hire vs rent: cả 2 đều nghĩa 'thuê' nhưng 'hire' Anh-Anh dùng cho thuê NGẮN HẠN đồ vật, 'rent' dùng cho thuê DÀI HẠN (nhà/xe) ở cả Anh-Mỹ.</t>
        </is>
      </c>
      <c r="O244" s="4" t="inlineStr">
        <is>
          <t>hire a car/lawyer; hire and fire (tuyển và sa thải — cụm về quyền quản lý nhân sự).</t>
        </is>
      </c>
      <c r="P244" s="4" t="inlineStr">
        <is>
          <t>Batch bo sung (1187 tu, du lieu thu cong day du)</t>
        </is>
      </c>
    </row>
    <row r="245">
      <c r="A245" s="4" t="n">
        <v>243</v>
      </c>
      <c r="B245" s="4" t="inlineStr">
        <is>
          <t>identify</t>
        </is>
      </c>
      <c r="C245" s="4" t="inlineStr">
        <is>
          <t>B1</t>
        </is>
      </c>
      <c r="D245" s="4" t="n">
        <v>92</v>
      </c>
      <c r="E245" s="4" t="inlineStr">
        <is>
          <t>Vt (xác định, nhận diện)</t>
        </is>
      </c>
      <c r="F245" s="4" t="n"/>
      <c r="G245" s="4" t="n"/>
      <c r="H245" s="4" t="inlineStr">
        <is>
          <t>Researchers identified the cause of the disease.</t>
        </is>
      </c>
      <c r="I245" s="4" t="inlineStr">
        <is>
          <t>identify + N; identify AS (tự nhận là)</t>
        </is>
      </c>
      <c r="J245" s="4" t="inlineStr">
        <is>
          <t>identify with (đồng cảm/liên hệ bản thân với)</t>
        </is>
      </c>
      <c r="K245" s="4" t="inlineStr">
        <is>
          <t>identify (XÁC ĐỊNH rõ ràng bằng bằng chứng) vs recognize (NHẬN RA, có thể qua ký ức/kinh nghiệm).</t>
        </is>
      </c>
      <c r="L245" s="4" t="inlineStr">
        <is>
          <t>Đồng nghĩa: recognize (nhận ra, dựa vào ký ức nhiều hơn), pinpoint (xác định chính xác, mạnh hơn), spot (phát hiện ra, thân mật).</t>
        </is>
      </c>
      <c r="M245" s="4" t="inlineStr">
        <is>
          <t>Không có slang.</t>
        </is>
      </c>
      <c r="N245" s="4" t="inlineStr">
        <is>
          <t>identify vs recognize: 'identify' dựa trên BẰNG CHỨNG/đặc điểm cụ thể để xác định CHÍNH XÁC LÀ AI/CÁI GÌ; 'recognize' dựa trên ký ức đã biết trước.</t>
        </is>
      </c>
      <c r="O245" s="4" t="inlineStr">
        <is>
          <t>identify with (đồng cảm/liên hệ bản thân); identify a problem/pattern.</t>
        </is>
      </c>
      <c r="P245" s="4" t="inlineStr">
        <is>
          <t>Batch bo sung (1187 tu, du lieu thu cong day du)</t>
        </is>
      </c>
    </row>
    <row r="246">
      <c r="A246" s="4" t="n">
        <v>244</v>
      </c>
      <c r="B246" s="4" t="inlineStr">
        <is>
          <t>mistake</t>
        </is>
      </c>
      <c r="C246" s="4" t="inlineStr">
        <is>
          <t>B1</t>
        </is>
      </c>
      <c r="D246" s="4" t="n">
        <v>91</v>
      </c>
      <c r="E246" s="4" t="inlineStr">
        <is>
          <t>Vt (nhầm lẫn — mistake A for B)</t>
        </is>
      </c>
      <c r="F246" s="4" t="n"/>
      <c r="G246" s="4" t="n"/>
      <c r="H246" s="4" t="inlineStr">
        <is>
          <t>I mistook him for his brother.</t>
        </is>
      </c>
      <c r="I246" s="4" t="inlineStr">
        <is>
          <t>mistake somebody/something FOR somebody/something else</t>
        </is>
      </c>
      <c r="J246" s="4" t="inlineStr">
        <is>
          <t>—</t>
        </is>
      </c>
      <c r="K246" s="4" t="inlineStr">
        <is>
          <t>mistake...for (NHẦM cái này thành cái khác) khác 'make a mistake' (mắc lỗi, dùng danh từ) — 2 cấu trúc dùng 'mistake' khác nhau.</t>
        </is>
      </c>
      <c r="L246" s="4" t="inlineStr">
        <is>
          <t>Đồng nghĩa: confuse (nhầm lẫn 2 thứ với nhau, gần nghĩa), misidentify (nhận nhầm, trang trọng hơn).</t>
        </is>
      </c>
      <c r="M246" s="4" t="inlineStr">
        <is>
          <t>Không có slang.</t>
        </is>
      </c>
      <c r="N246" s="4" t="inlineStr">
        <is>
          <t>mistake...for (Vt, nhầm A thành B) vs make a mistake (mắc lỗi, dùng dạng danh từ) — 2 cách dùng khác cấu trúc.</t>
        </is>
      </c>
      <c r="O246" s="4" t="inlineStr">
        <is>
          <t>by mistake (do nhầm lẫn, vô ý); mistaken identity (nhận nhầm danh tính — cụm pháp lý/trinh thám).</t>
        </is>
      </c>
      <c r="P246" s="4" t="inlineStr">
        <is>
          <t>Batch bo sung (1187 tu, du lieu thu cong day du)</t>
        </is>
      </c>
    </row>
    <row r="247">
      <c r="A247" s="4" t="n">
        <v>245</v>
      </c>
      <c r="B247" s="4" t="inlineStr">
        <is>
          <t>monitor</t>
        </is>
      </c>
      <c r="C247" s="4" t="inlineStr">
        <is>
          <t>B1</t>
        </is>
      </c>
      <c r="D247" s="4" t="n">
        <v>91</v>
      </c>
      <c r="E247" s="4" t="inlineStr">
        <is>
          <t>Vt (theo dõi, giám sát)</t>
        </is>
      </c>
      <c r="F247" s="4" t="n"/>
      <c r="G247" s="4" t="n"/>
      <c r="H247" s="4" t="inlineStr">
        <is>
          <t>Doctors monitor the patient's condition closely.</t>
        </is>
      </c>
      <c r="I247" s="4" t="inlineStr">
        <is>
          <t>monitor + N</t>
        </is>
      </c>
      <c r="J247" s="4" t="inlineStr">
        <is>
          <t>—</t>
        </is>
      </c>
      <c r="K247" s="4" t="inlineStr">
        <is>
          <t>monitor (THEO DÕI liên tục có hệ thống) vs watch (xem, có thể không hệ thống).</t>
        </is>
      </c>
      <c r="L247" s="4" t="inlineStr">
        <is>
          <t>Đồng nghĩa: track (theo dõi sát sao hơn, thường tiến trình cụ thể), oversee (giám sát, có tính quản lý cao hơn), watch over (thân mật hơn).</t>
        </is>
      </c>
      <c r="M247" s="4" t="inlineStr">
        <is>
          <t>Không có slang.</t>
        </is>
      </c>
      <c r="N247" s="4" t="inlineStr">
        <is>
          <t>monitor vs supervise: 'monitor' thường theo dõi TỪ XA/qua dữ liệu, 'supervise' giám sát TRỰC TIẾP công việc/con người.</t>
        </is>
      </c>
      <c r="O247" s="4" t="inlineStr">
        <is>
          <t>monitor progress/performance; closely monitored (được theo dõi sát sao).</t>
        </is>
      </c>
      <c r="P247" s="4" t="inlineStr">
        <is>
          <t>Batch bo sung (1187 tu, du lieu thu cong day du)</t>
        </is>
      </c>
    </row>
    <row r="248">
      <c r="A248" s="4" t="n">
        <v>246</v>
      </c>
      <c r="B248" s="4" t="inlineStr">
        <is>
          <t>owe</t>
        </is>
      </c>
      <c r="C248" s="4" t="inlineStr">
        <is>
          <t>B1</t>
        </is>
      </c>
      <c r="D248" s="4" t="n">
        <v>90</v>
      </c>
      <c r="E248" s="4" t="inlineStr">
        <is>
          <t>Vt (nợ)</t>
        </is>
      </c>
      <c r="F248" s="4" t="n"/>
      <c r="G248" s="4" t="n"/>
      <c r="H248" s="4" t="inlineStr">
        <is>
          <t>He owes his success to hard work.</t>
        </is>
      </c>
      <c r="I248" s="4" t="inlineStr">
        <is>
          <t>owe somebody something / owe something TO somebody (thứ trừu tượng)</t>
        </is>
      </c>
      <c r="J248" s="4" t="inlineStr">
        <is>
          <t>—</t>
        </is>
      </c>
      <c r="K248" s="4" t="inlineStr">
        <is>
          <t>owe (NỢ tiền hoặc NHỜ VÀO — 'owe success to hard work' = thành công là nhờ chăm chỉ).</t>
        </is>
      </c>
      <c r="L248" s="4" t="inlineStr">
        <is>
          <t>Đồng nghĩa: be indebted to (mang ơn/nợ, trang trọng hơn nhiều).</t>
        </is>
      </c>
      <c r="M248" s="4" t="inlineStr">
        <is>
          <t>Slang: 'I owe you one' = tôi nợ bạn một ân tình (thành ngữ thân mật, không nhất thiết về tiền).</t>
        </is>
      </c>
      <c r="N248" s="4" t="inlineStr">
        <is>
          <t>owe vs due: 'due' (tính từ) là ĐẾN HẠN phải trả, 'owe' (động từ) là TRẠNG THÁI đang nợ — khác từ loại.</t>
        </is>
      </c>
      <c r="O248" s="4" t="inlineStr">
        <is>
          <t>owe somebody an apology/explanation (nợ ai một lời xin lỗi/giải thích — nghĩa bóng phổ biến).</t>
        </is>
      </c>
      <c r="P248" s="4" t="inlineStr">
        <is>
          <t>Batch bo sung (1187 tu, du lieu thu cong day du)</t>
        </is>
      </c>
    </row>
    <row r="249">
      <c r="A249" s="4" t="n">
        <v>247</v>
      </c>
      <c r="B249" s="4" t="inlineStr">
        <is>
          <t>satisfy</t>
        </is>
      </c>
      <c r="C249" s="4" t="inlineStr">
        <is>
          <t>B2</t>
        </is>
      </c>
      <c r="D249" s="4" t="n">
        <v>89</v>
      </c>
      <c r="E249" s="4" t="inlineStr">
        <is>
          <t>Vt (làm hài lòng, đáp ứng)</t>
        </is>
      </c>
      <c r="F249" s="4" t="n"/>
      <c r="G249" s="4" t="n"/>
      <c r="H249" s="4" t="inlineStr">
        <is>
          <t>The product satisfies customer needs.</t>
        </is>
      </c>
      <c r="I249" s="4" t="inlineStr">
        <is>
          <t>satisfy + N (nhu cầu/điều kiện)</t>
        </is>
      </c>
      <c r="J249" s="4" t="inlineStr">
        <is>
          <t>—</t>
        </is>
      </c>
      <c r="K249" s="4" t="inlineStr">
        <is>
          <t>satisfy (ĐÁP ỨNG đầy đủ nhu cầu/tiêu chuẩn) vs please (làm hài lòng về CẢM XÚC, nhẹ hơn).</t>
        </is>
      </c>
      <c r="L249" s="4" t="inlineStr">
        <is>
          <t>Đồng nghĩa: fulfil (đáp ứng đầy đủ, trang trọng hơn), meet (đáp ứng — tiêu chuẩn/nhu cầu, thông dụng hơn), gratify (làm hài lòng, văn học hơn).</t>
        </is>
      </c>
      <c r="M249" s="4" t="inlineStr">
        <is>
          <t>Không có slang.</t>
        </is>
      </c>
      <c r="N249" s="4" t="inlineStr">
        <is>
          <t>satisfy vs please: 'satisfy' đáp ứng NHU CẦU/tiêu chuẩn cụ thể (khách quan hơn), 'please' làm ai vui lòng về mặt CẢM XÚC (chủ quan hơn).</t>
        </is>
      </c>
      <c r="O249" s="4" t="inlineStr">
        <is>
          <t>satisfy a requirement/condition; satisfied with (hài lòng về — tính từ bị động).</t>
        </is>
      </c>
      <c r="P249" s="4" t="inlineStr">
        <is>
          <t>Batch bo sung (1187 tu, du lieu thu cong day du)</t>
        </is>
      </c>
    </row>
    <row r="250">
      <c r="A250" s="4" t="n">
        <v>248</v>
      </c>
      <c r="B250" s="4" t="inlineStr">
        <is>
          <t>oppose</t>
        </is>
      </c>
      <c r="C250" s="4" t="inlineStr">
        <is>
          <t>B2</t>
        </is>
      </c>
      <c r="D250" s="4" t="n">
        <v>88</v>
      </c>
      <c r="E250" s="4" t="inlineStr">
        <is>
          <t>Vt (phản đối — trực tiếp, KHÔNG giới từ)</t>
        </is>
      </c>
      <c r="F250" s="4" t="n"/>
      <c r="G250" s="4" t="n"/>
      <c r="H250" s="4" t="inlineStr">
        <is>
          <t>Many residents opposed the new development.</t>
        </is>
      </c>
      <c r="I250" s="4" t="inlineStr">
        <is>
          <t>oppose + N (KHÔNG cần giới từ, KHÁC 'object to')</t>
        </is>
      </c>
      <c r="J250" s="4" t="inlineStr">
        <is>
          <t>—</t>
        </is>
      </c>
      <c r="K250" s="4" t="inlineStr">
        <is>
          <t>oppose (Vt trực tiếp, không giới từ) vs object to (Vi+Prep, bắt buộc giới từ) — cùng nghĩa nhưng khác cấu trúc ngữ pháp hoàn toàn.</t>
        </is>
      </c>
      <c r="L250" s="4" t="inlineStr">
        <is>
          <t>Đồng nghĩa: resist (chống lại, có tính kháng cự hơn), contest (tranh chấp, thường qua thủ tục chính thức), fight against (thân mật hơn).</t>
        </is>
      </c>
      <c r="M250" s="4" t="inlineStr">
        <is>
          <t>Không có slang.</t>
        </is>
      </c>
      <c r="N250" s="4" t="inlineStr">
        <is>
          <t>oppose (Vt) vs object to (Vi+Prep) — cùng nghĩa phản đối nhưng khác cấu trúc, xem lại mục 'object'.</t>
        </is>
      </c>
      <c r="O250" s="4" t="inlineStr">
        <is>
          <t>as opposed to (trái ngược với — cụm so sánh cố định, rất thông dụng trong văn luận).</t>
        </is>
      </c>
      <c r="P250" s="4" t="inlineStr">
        <is>
          <t>Batch bo sung (1187 tu, du lieu thu cong day du)</t>
        </is>
      </c>
    </row>
    <row r="251">
      <c r="A251" s="4" t="n">
        <v>249</v>
      </c>
      <c r="B251" s="4" t="inlineStr">
        <is>
          <t>contribute to</t>
        </is>
      </c>
      <c r="C251" s="4" t="inlineStr">
        <is>
          <t>B1</t>
        </is>
      </c>
      <c r="D251" s="4" t="n">
        <v>87</v>
      </c>
      <c r="E251" s="4" t="inlineStr">
        <is>
          <t>Vi + Prep (đóng góp vào)</t>
        </is>
      </c>
      <c r="F251" s="4" t="n"/>
      <c r="G251" s="4" t="n"/>
      <c r="H251" s="4" t="inlineStr">
        <is>
          <t>Diet contributes to overall health.</t>
        </is>
      </c>
      <c r="I251" s="4" t="inlineStr">
        <is>
          <t>contribute TO + N (BẮT BUỘC giới từ khi ý là 'góp phần vào')</t>
        </is>
      </c>
      <c r="J251" s="4" t="inlineStr">
        <is>
          <t>—</t>
        </is>
      </c>
      <c r="K251" s="4" t="inlineStr">
        <is>
          <t>contribute to (ĐÓNG GÓP một phần vào kết quả) vs cause (gây ra TRỰC TIẾP hơn) — xem lại file động từ mục 'contribute'.</t>
        </is>
      </c>
      <c r="L251" s="4" t="inlineStr">
        <is>
          <t>Đồng nghĩa: play a part in (đóng góp một phần, thân mật hơn), be conducive to (góp phần thuận lợi cho, rất trang trọng).</t>
        </is>
      </c>
      <c r="M251" s="4" t="inlineStr">
        <is>
          <t>Không có slang.</t>
        </is>
      </c>
      <c r="N251" s="4" t="inlineStr">
        <is>
          <t>contribute to vs cause: 'contribute to' chỉ là MỘT TRONG NHIỀU yếu tố dẫn đến kết quả, 'cause' là nguyên nhân TRỰC TIẾP/duy nhất.</t>
        </is>
      </c>
      <c r="O251" s="4" t="inlineStr">
        <is>
          <t>contribute to society/a cause; make a contribution (dùng dạng danh từ phổ biến không kém).</t>
        </is>
      </c>
      <c r="P251" s="4" t="inlineStr">
        <is>
          <t>Batch bo sung (1187 tu, du lieu thu cong day du)</t>
        </is>
      </c>
    </row>
    <row r="252">
      <c r="A252" s="4" t="n">
        <v>250</v>
      </c>
      <c r="B252" s="4" t="inlineStr">
        <is>
          <t>expand</t>
        </is>
      </c>
      <c r="C252" s="4" t="inlineStr">
        <is>
          <t>B1</t>
        </is>
      </c>
      <c r="D252" s="4" t="n">
        <v>87</v>
      </c>
      <c r="E252" s="4" t="inlineStr">
        <is>
          <t>Vt/Vi (mở rộng)</t>
        </is>
      </c>
      <c r="F252" s="4" t="n"/>
      <c r="G252" s="4" t="n"/>
      <c r="H252" s="4" t="inlineStr">
        <is>
          <t>The company expanded into new markets.</t>
        </is>
      </c>
      <c r="I252" s="4" t="inlineStr">
        <is>
          <t>expand + N (mở rộng); expand INTO (mở rộng sang)</t>
        </is>
      </c>
      <c r="J252" s="4" t="inlineStr">
        <is>
          <t>—</t>
        </is>
      </c>
      <c r="K252" s="4" t="inlineStr">
        <is>
          <t>expand (MỞ RỘNG quy mô có chủ đích) vs grow (TĂNG TRƯỞNG tự nhiên, không nhất thiết chủ động) — xem lại file động từ.</t>
        </is>
      </c>
      <c r="L252" s="4" t="inlineStr">
        <is>
          <t>Đồng nghĩa: grow (tăng trưởng tự nhiên hơn), broaden (mở rộng phạm vi/tầm nhìn, trừu tượng hơn), extend (kéo dài/mở rộng thêm).</t>
        </is>
      </c>
      <c r="M252" s="4" t="inlineStr">
        <is>
          <t>Không có slang.</t>
        </is>
      </c>
      <c r="N252" s="4" t="inlineStr">
        <is>
          <t>expand vs grow: 'expand' hàm ý CÓ CHỦ ĐÍCH mở rộng quy mô (công ty/thị trường); 'grow' tự nhiên hơn, không nhất thiết chủ động.</t>
        </is>
      </c>
      <c r="O252" s="4" t="inlineStr">
        <is>
          <t>expand a business; expand on (nói rõ/giải thích thêm về — Vi+Prep).</t>
        </is>
      </c>
      <c r="P252" s="4" t="inlineStr">
        <is>
          <t>Batch bo sung (1187 tu, du lieu thu cong day du)</t>
        </is>
      </c>
    </row>
    <row r="253">
      <c r="A253" s="4" t="n">
        <v>251</v>
      </c>
      <c r="B253" s="4" t="inlineStr">
        <is>
          <t>listen</t>
        </is>
      </c>
      <c r="C253" s="4" t="inlineStr">
        <is>
          <t>A2</t>
        </is>
      </c>
      <c r="D253" s="4" t="n">
        <v>87</v>
      </c>
      <c r="E253" s="4" t="inlineStr">
        <is>
          <t>Vi (lắng nghe — LUÔN + to khi có tân ngữ)</t>
        </is>
      </c>
      <c r="F253" s="4" t="n"/>
      <c r="G253" s="4" t="n"/>
      <c r="H253" s="4" t="inlineStr">
        <is>
          <t>She listens to music while working.</t>
        </is>
      </c>
      <c r="I253" s="4" t="inlineStr">
        <is>
          <t>listen TO + N (BẮT BUỘC giới từ)</t>
        </is>
      </c>
      <c r="J253" s="4" t="inlineStr">
        <is>
          <t>listen in (nghe lén/nghe ké)</t>
        </is>
      </c>
      <c r="K253" s="4" t="inlineStr">
        <is>
          <t>listen to (Vi+Prep, chủ động LẮNG NGHE) vs hear (Vt, THỤ ĐỘNG nghe được âm thanh, không cần chủ ý) — xem lại file động từ mục 'hear'.</t>
        </is>
      </c>
      <c r="L253" s="4" t="inlineStr">
        <is>
          <t>Đồng nghĩa: pay attention to (chú ý đến, chung chung hơn), tune in (nghe đài/xem chương trình, informal hiện đại).</t>
        </is>
      </c>
      <c r="M253" s="4" t="inlineStr">
        <is>
          <t>Slang: 'listen up!' = nghe đây! (mệnh lệnh thân mật, nhấn mạnh); 'you're not listening' = câu trách móc phổ biến.</t>
        </is>
      </c>
      <c r="N253" s="4" t="inlineStr">
        <is>
          <t>listen to (Vi+Prep) vs hear (Vt) — xem lại cột Phân biệt, đây là cặp dễ nhầm kinh điển.</t>
        </is>
      </c>
      <c r="O253" s="4" t="inlineStr">
        <is>
          <t>listen to reason (nghe theo lẽ phải — thành ngữ); listen in (nghe lén/nghe ké).</t>
        </is>
      </c>
      <c r="P253" s="4" t="inlineStr">
        <is>
          <t>Batch bo sung (1187 tu, du lieu thu cong day du)</t>
        </is>
      </c>
    </row>
    <row r="254">
      <c r="A254" s="4" t="n">
        <v>252</v>
      </c>
      <c r="B254" s="4" t="inlineStr">
        <is>
          <t>worry</t>
        </is>
      </c>
      <c r="C254" s="4" t="inlineStr">
        <is>
          <t>B1</t>
        </is>
      </c>
      <c r="D254" s="4" t="n">
        <v>87</v>
      </c>
      <c r="E254" s="4" t="inlineStr">
        <is>
          <t>Vi/Vt (lo lắng)</t>
        </is>
      </c>
      <c r="F254" s="4" t="n"/>
      <c r="G254" s="4" t="n"/>
      <c r="H254" s="4" t="inlineStr">
        <is>
          <t>She worries about her children's future.</t>
        </is>
      </c>
      <c r="I254" s="4" t="inlineStr">
        <is>
          <t>worry ABOUT + N (BẮT BUỘC giới từ khi Vi)</t>
        </is>
      </c>
      <c r="J254" s="4" t="inlineStr">
        <is>
          <t>—</t>
        </is>
      </c>
      <c r="K254" s="4" t="inlineStr">
        <is>
          <t>worry about (Vi+Prep) vs be worried about (tính từ, trạng thái) — xem lại file tính từ 'worried'.</t>
        </is>
      </c>
      <c r="L254" s="4" t="inlineStr">
        <is>
          <t>Đồng nghĩa: fret (lo lắng, hơi cổ/văn học), stress out (căng thẳng, informal hiện đại), be anxious about (trang trọng hơn).</t>
        </is>
      </c>
      <c r="M254" s="4" t="inlineStr">
        <is>
          <t>Slang: 'don't worry about it' = đừng bận tâm (câu nói xã giao cực kỳ phổ biến); 'worry wart' = người hay lo lắng thái quá.</t>
        </is>
      </c>
      <c r="N254" s="4" t="inlineStr">
        <is>
          <t>worry about (Vi+Prep) vs be worried about (tính từ, trạng thái) — xem lại cột Phân biệt.</t>
        </is>
      </c>
      <c r="O254" s="4" t="inlineStr">
        <is>
          <t>worry oneself sick (lo lắng đến phát ốm — thành ngữ).</t>
        </is>
      </c>
      <c r="P254" s="4" t="inlineStr">
        <is>
          <t>Batch bo sung (1187 tu, du lieu thu cong day du)</t>
        </is>
      </c>
    </row>
    <row r="255">
      <c r="A255" s="4" t="n">
        <v>253</v>
      </c>
      <c r="B255" s="4" t="inlineStr">
        <is>
          <t>attempt</t>
        </is>
      </c>
      <c r="C255" s="4" t="inlineStr">
        <is>
          <t>B1</t>
        </is>
      </c>
      <c r="D255" s="4" t="n">
        <v>85</v>
      </c>
      <c r="E255" s="4" t="inlineStr">
        <is>
          <t>Vt (cố gắng, trang trọng)</t>
        </is>
      </c>
      <c r="F255" s="4" t="n"/>
      <c r="G255" s="4" t="n"/>
      <c r="H255" s="4" t="inlineStr">
        <is>
          <t>She attempted to break the record.</t>
        </is>
      </c>
      <c r="I255" s="4" t="inlineStr">
        <is>
          <t>attempt + to V (KHÔNG + V-ing)</t>
        </is>
      </c>
      <c r="J255" s="4" t="inlineStr">
        <is>
          <t>—</t>
        </is>
      </c>
      <c r="K255" s="4" t="inlineStr">
        <is>
          <t>attempt to V (trang trọng, thường việc KHÓ) vs try to V (thông dụng hơn) — xem lại file động từ mục 'try'.</t>
        </is>
      </c>
      <c r="L255" s="4" t="inlineStr">
        <is>
          <t>Đồng nghĩa: try (thông dụng hơn nhiều), endeavour (nỗ lực, rất trang trọng), venture (mạo hiểm thử, có rủi ro).</t>
        </is>
      </c>
      <c r="M255" s="4" t="inlineStr">
        <is>
          <t>Không có slang; từ trang trọng.</t>
        </is>
      </c>
      <c r="N255" s="4" t="inlineStr">
        <is>
          <t>attempt to V (KHÔNG + V-ing) — cần phân biệt với 'try' có thể dùng cả 2 dạng nhưng khác nghĩa nhẹ (try + V-ing = thử xem sao; try + to V = cố gắng).</t>
        </is>
      </c>
      <c r="O255" s="4" t="inlineStr">
        <is>
          <t>make an attempt at; a failed/futile attempt.</t>
        </is>
      </c>
      <c r="P255" s="4" t="inlineStr">
        <is>
          <t>Batch bo sung (1187 tu, du lieu thu cong day du)</t>
        </is>
      </c>
    </row>
    <row r="256">
      <c r="A256" s="4" t="n">
        <v>254</v>
      </c>
      <c r="B256" s="4" t="inlineStr">
        <is>
          <t>finance</t>
        </is>
      </c>
      <c r="C256" s="4" t="inlineStr">
        <is>
          <t>B1</t>
        </is>
      </c>
      <c r="D256" s="4" t="n">
        <v>85</v>
      </c>
      <c r="E256" s="4" t="inlineStr">
        <is>
          <t>Vt (cấp vốn, tài trợ)</t>
        </is>
      </c>
      <c r="F256" s="4" t="n"/>
      <c r="G256" s="4" t="n"/>
      <c r="H256" s="4" t="inlineStr">
        <is>
          <t>The project was financed by the government.</t>
        </is>
      </c>
      <c r="I256" s="4" t="inlineStr">
        <is>
          <t>finance + N</t>
        </is>
      </c>
      <c r="J256" s="4" t="inlineStr">
        <is>
          <t>—</t>
        </is>
      </c>
      <c r="K256" s="4" t="inlineStr">
        <is>
          <t>finance (Vt, CẤP VỐN cho dự án) khác 'finance' (danh từ: tài chính) — cùng từ 2 từ loại.</t>
        </is>
      </c>
      <c r="L256" s="4" t="inlineStr">
        <is>
          <t>Đồng nghĩa: fund (cấp vốn, thông dụng hơn), bankroll (tài trợ toàn bộ, informal Mỹ), sponsor (tài trợ, có mục đích quảng bá).</t>
        </is>
      </c>
      <c r="M256" s="4" t="inlineStr">
        <is>
          <t>Không có slang.</t>
        </is>
      </c>
      <c r="N256" s="4" t="inlineStr">
        <is>
          <t>finance (Vt, cấp vốn) vs finance (danh từ: tài chính) — cùng từ 2 loại, phổ biến hơn nhiều ở dạng danh từ.</t>
        </is>
      </c>
      <c r="O256" s="4" t="inlineStr">
        <is>
          <t>finance a project; personal finance (tài chính cá nhân — thuật ngữ cố định).</t>
        </is>
      </c>
      <c r="P256" s="4" t="inlineStr">
        <is>
          <t>Batch bo sung (1187 tu, du lieu thu cong day du)</t>
        </is>
      </c>
    </row>
    <row r="257">
      <c r="A257" s="4" t="n">
        <v>255</v>
      </c>
      <c r="B257" s="4" t="inlineStr">
        <is>
          <t>adapt</t>
        </is>
      </c>
      <c r="C257" s="4" t="inlineStr">
        <is>
          <t>B2</t>
        </is>
      </c>
      <c r="D257" s="4" t="n">
        <v>84</v>
      </c>
      <c r="E257" s="4" t="inlineStr">
        <is>
          <t>Vt/Vi (thích nghi, chuyển thể)</t>
        </is>
      </c>
      <c r="F257" s="4" t="n"/>
      <c r="G257" s="4" t="n"/>
      <c r="H257" s="4" t="inlineStr">
        <is>
          <t>She adapted quickly to the new environment.</t>
        </is>
      </c>
      <c r="I257" s="4" t="inlineStr">
        <is>
          <t>adapt TO + N (thích nghi); adapt + N (chuyển thể — sách thành phim)</t>
        </is>
      </c>
      <c r="J257" s="4" t="inlineStr">
        <is>
          <t>—</t>
        </is>
      </c>
      <c r="K257" s="4" t="inlineStr">
        <is>
          <t>adapt to (Vi+Prep, THÍCH NGHI) khác adapt + N (Vt, CHUYỂN THỂ tác phẩm) — 2 nghĩa tuỳ có/không giới từ.</t>
        </is>
      </c>
      <c r="L257" s="4" t="inlineStr">
        <is>
          <t>Đồng nghĩa: adjust (điều chỉnh, nhỏ hơn), acclimatize (thích nghi khí hậu, chuyên biệt), conform (tuân theo chuẩn mực, khác sắc thái).</t>
        </is>
      </c>
      <c r="M257" s="4" t="inlineStr">
        <is>
          <t>Không có slang.</t>
        </is>
      </c>
      <c r="N257" s="4" t="inlineStr">
        <is>
          <t>adapt to (Vi+Prep, thích nghi) vs adapt + N (Vt, chuyển thể) — xem lại cột Phân biệt.</t>
        </is>
      </c>
      <c r="O257" s="4" t="inlineStr">
        <is>
          <t>adapt a novel for film; well-adapted (thích nghi tốt — tính từ ghép).</t>
        </is>
      </c>
      <c r="P257" s="4" t="inlineStr">
        <is>
          <t>Batch bo sung (1187 tu, du lieu thu cong day du)</t>
        </is>
      </c>
    </row>
    <row r="258">
      <c r="A258" s="4" t="n">
        <v>256</v>
      </c>
      <c r="B258" s="4" t="inlineStr">
        <is>
          <t>compete</t>
        </is>
      </c>
      <c r="C258" s="4" t="inlineStr">
        <is>
          <t>B1</t>
        </is>
      </c>
      <c r="D258" s="4" t="n">
        <v>83</v>
      </c>
      <c r="E258" s="4" t="inlineStr">
        <is>
          <t>Vi (cạnh tranh — LUÔN + with/against/for)</t>
        </is>
      </c>
      <c r="F258" s="4" t="n"/>
      <c r="G258" s="4" t="n"/>
      <c r="H258" s="4" t="inlineStr">
        <is>
          <t>Local shops compete with large supermarkets.</t>
        </is>
      </c>
      <c r="I258" s="4" t="inlineStr">
        <is>
          <t>compete WITH/AGAINST somebody, compete FOR something</t>
        </is>
      </c>
      <c r="J258" s="4" t="inlineStr">
        <is>
          <t>—</t>
        </is>
      </c>
      <c r="K258" s="4" t="inlineStr">
        <is>
          <t>compete with/against (cạnh tranh VỚI ai) vs compete for (cạnh tranh ĐỂ GIÀNH cái gì) — khác giới từ theo mục đích diễn đạt.</t>
        </is>
      </c>
      <c r="L258" s="4" t="inlineStr">
        <is>
          <t>Đồng nghĩa: rival (cạnh tranh với, cũng là danh từ 'đối thủ'), vie for (tranh giành, trang trọng hơn, thường + for).</t>
        </is>
      </c>
      <c r="M258" s="4" t="inlineStr">
        <is>
          <t>Không có slang.</t>
        </is>
      </c>
      <c r="N258" s="4" t="inlineStr">
        <is>
          <t>compete with/against (đối tượng) vs compete for (mục tiêu) — khác giới từ theo ý định diễn đạt.</t>
        </is>
      </c>
      <c r="O258" s="4" t="inlineStr">
        <is>
          <t>compete on equal terms (cạnh tranh công bằng — thành ngữ).</t>
        </is>
      </c>
      <c r="P258" s="4" t="inlineStr">
        <is>
          <t>Batch bo sung (1187 tu, du lieu thu cong day du)</t>
        </is>
      </c>
    </row>
    <row r="259">
      <c r="A259" s="4" t="n">
        <v>257</v>
      </c>
      <c r="B259" s="4" t="inlineStr">
        <is>
          <t>fulfil</t>
        </is>
      </c>
      <c r="C259" s="4" t="inlineStr">
        <is>
          <t>B2</t>
        </is>
      </c>
      <c r="D259" s="4" t="n">
        <v>83</v>
      </c>
      <c r="E259" s="4" t="inlineStr">
        <is>
          <t>Vt (hoàn thành, đáp ứng)</t>
        </is>
      </c>
      <c r="F259" s="4" t="n"/>
      <c r="G259" s="4" t="n"/>
      <c r="H259" s="4" t="inlineStr">
        <is>
          <t>She fulfilled her dream of becoming a doctor.</t>
        </is>
      </c>
      <c r="I259" s="4" t="inlineStr">
        <is>
          <t>fulfil + N (ước mơ/nghĩa vụ/lời hứa)</t>
        </is>
      </c>
      <c r="J259" s="4" t="inlineStr">
        <is>
          <t>—</t>
        </is>
      </c>
      <c r="K259" s="4" t="inlineStr">
        <is>
          <t>fulfil (HOÀN THÀNH trọn vẹn một điều mong muốn/nghĩa vụ) vs achieve (ĐẠT ĐƯỢC mục tiêu cụ thể hơn).</t>
        </is>
      </c>
      <c r="L259" s="4" t="inlineStr">
        <is>
          <t>Đồng nghĩa: achieve (đạt được, thông dụng hơn), realize (hiện thực hoá — ước mơ, trang trọng).</t>
        </is>
      </c>
      <c r="M259" s="4" t="inlineStr">
        <is>
          <t>Không có slang; biến thể chính tả Anh-Anh (Mỹ: fulfill).</t>
        </is>
      </c>
      <c r="N259" s="4" t="inlineStr">
        <is>
          <t>fulfil vs achieve: 'fulfil' nhấn việc HOÀN THÀNH TRỌN VẸN một điều mong muốn/nghĩa vụ, 'achieve' nhấn việc ĐẠT ĐƯỢC một mục tiêu cụ thể.</t>
        </is>
      </c>
      <c r="O259" s="4" t="inlineStr">
        <is>
          <t>fulfil a dream/promise/duty; self-fulfilling prophecy (lời tiên tri tự ứng nghiệm — thành ngữ).</t>
        </is>
      </c>
      <c r="P259" s="4" t="inlineStr">
        <is>
          <t>Batch bo sung (1187 tu, du lieu thu cong day du)</t>
        </is>
      </c>
    </row>
    <row r="260">
      <c r="A260" s="4" t="n">
        <v>258</v>
      </c>
      <c r="B260" s="4" t="inlineStr">
        <is>
          <t>preserve</t>
        </is>
      </c>
      <c r="C260" s="4" t="inlineStr">
        <is>
          <t>B1</t>
        </is>
      </c>
      <c r="D260" s="4" t="n">
        <v>81</v>
      </c>
      <c r="E260" s="4" t="inlineStr">
        <is>
          <t>Vt (bảo tồn, giữ gìn)</t>
        </is>
      </c>
      <c r="F260" s="4" t="n"/>
      <c r="G260" s="4" t="n"/>
      <c r="H260" s="4" t="inlineStr">
        <is>
          <t>We must preserve our natural resources.</t>
        </is>
      </c>
      <c r="I260" s="4" t="inlineStr">
        <is>
          <t>preserve + N</t>
        </is>
      </c>
      <c r="J260" s="4" t="inlineStr">
        <is>
          <t>—</t>
        </is>
      </c>
      <c r="K260" s="4" t="inlineStr">
        <is>
          <t>preserve (BẢO TỒN chống lại sự suy tàn/hư hỏng) vs protect (bảo vệ khỏi nguy hiểm, chủ động hơn) — xem lại file động từ.</t>
        </is>
      </c>
      <c r="L260" s="4" t="inlineStr">
        <is>
          <t>Đồng nghĩa: conserve (tiết kiệm/bảo tồn tài nguyên), maintain (duy trì, chung chung hơn), safeguard (bảo vệ chủ động hơn).</t>
        </is>
      </c>
      <c r="M260" s="4" t="inlineStr">
        <is>
          <t>Không có slang.</t>
        </is>
      </c>
      <c r="N260" s="4" t="inlineStr">
        <is>
          <t>preserve vs conserve: 'conserve' thường + tài nguyên thiên nhiên (nước/năng lượng), 'preserve' phạm vi rộng hơn (di sản/truyền thống/thực phẩm).</t>
        </is>
      </c>
      <c r="O260" s="4" t="inlineStr">
        <is>
          <t>preserve tradition/food; a nature preserve (khu bảo tồn thiên nhiên — Mỹ, Anh-Anh: reserve).</t>
        </is>
      </c>
      <c r="P260" s="4" t="inlineStr">
        <is>
          <t>Batch bo sung (1187 tu, du lieu thu cong day du)</t>
        </is>
      </c>
    </row>
    <row r="261">
      <c r="A261" s="4" t="n">
        <v>259</v>
      </c>
      <c r="B261" s="4" t="inlineStr">
        <is>
          <t>destroy</t>
        </is>
      </c>
      <c r="C261" s="4" t="inlineStr">
        <is>
          <t>B1</t>
        </is>
      </c>
      <c r="D261" s="4" t="n">
        <v>80</v>
      </c>
      <c r="E261" s="4" t="inlineStr">
        <is>
          <t>Vt (phá huỷ)</t>
        </is>
      </c>
      <c r="F261" s="4" t="n"/>
      <c r="G261" s="4" t="n"/>
      <c r="H261" s="4" t="inlineStr">
        <is>
          <t>The fire destroyed the entire building.</t>
        </is>
      </c>
      <c r="I261" s="4" t="inlineStr">
        <is>
          <t>destroy + N</t>
        </is>
      </c>
      <c r="J261" s="4" t="inlineStr">
        <is>
          <t>—</t>
        </is>
      </c>
      <c r="K261" s="4" t="inlineStr">
        <is>
          <t>destroy (PHÁ HUỶ hoàn toàn) vs damage (LÀM HƯ HỎNG một phần, nhẹ hơn) — xem lại file tính từ 'destructive'.</t>
        </is>
      </c>
      <c r="L261" s="4" t="inlineStr">
        <is>
          <t>Đồng nghĩa: demolish (phá dỡ, thường công trình), annihilate (tiêu diệt hoàn toàn, rất mạnh), ravage (tàn phá, thường thiên tai).</t>
        </is>
      </c>
      <c r="M261" s="4" t="inlineStr">
        <is>
          <t>Slang: 'destroy' cũng dùng nghĩa bóng informal: 'she destroyed him in the debate' = đánh bại hoàn toàn.</t>
        </is>
      </c>
      <c r="N261" s="4" t="inlineStr">
        <is>
          <t>destroy vs damage: 'destroy' là phá huỷ HOÀN TOÀN, không thể khôi phục; 'damage' chỉ làm hư hỏng MỘT PHẦN.</t>
        </is>
      </c>
      <c r="O261" s="4" t="inlineStr">
        <is>
          <t>self-destruct (tự huỷ hoại); destroy evidence (tiêu huỷ bằng chứng).</t>
        </is>
      </c>
      <c r="P261" s="4" t="inlineStr">
        <is>
          <t>Batch bo sung (1187 tu, du lieu thu cong day du)</t>
        </is>
      </c>
    </row>
    <row r="262">
      <c r="A262" s="4" t="n">
        <v>260</v>
      </c>
      <c r="B262" s="4" t="inlineStr">
        <is>
          <t>fight</t>
        </is>
      </c>
      <c r="C262" s="4" t="inlineStr">
        <is>
          <t>A2</t>
        </is>
      </c>
      <c r="D262" s="4" t="n">
        <v>80</v>
      </c>
      <c r="E262" s="4" t="inlineStr">
        <is>
          <t>Vi/Vt (chiến đấu, đấu tranh)</t>
        </is>
      </c>
      <c r="F262" s="4" t="n"/>
      <c r="G262" s="4" t="n"/>
      <c r="H262" s="4" t="inlineStr">
        <is>
          <t>They fought for their rights.</t>
        </is>
      </c>
      <c r="I262" s="4" t="inlineStr">
        <is>
          <t>fight FOR something (đấu tranh vì); fight AGAINST something (chống lại)</t>
        </is>
      </c>
      <c r="J262" s="4" t="inlineStr">
        <is>
          <t>fight back</t>
        </is>
      </c>
      <c r="K262" s="4" t="inlineStr">
        <is>
          <t>fight for (VÌ mục tiêu) vs fight against (CHỐNG LẠI đối tượng) — khác giới từ theo hướng đấu tranh.</t>
        </is>
      </c>
      <c r="L262" s="4" t="inlineStr">
        <is>
          <t>Đồng nghĩa: battle (chiến đấu, trang trọng/hình ảnh hơn), combat (đấu tranh với vấn đề lớn, trang trọng), struggle (vật lộn, nhấn khó khăn).</t>
        </is>
      </c>
      <c r="M262" s="4" t="inlineStr">
        <is>
          <t>Slang: 'fight fire with fire' = lấy độc trị độc (thành ngữ); 'put up a fight' = chống cự quyết liệt.</t>
        </is>
      </c>
      <c r="N262" s="4" t="inlineStr">
        <is>
          <t>fight for (VÌ mục tiêu) vs fight against (CHỐNG LẠI) — xem lại cột Phân biệt.</t>
        </is>
      </c>
      <c r="O262" s="4" t="inlineStr">
        <is>
          <t>fight a losing battle (chiến đấu vô vọng — thành ngữ); fight tooth and nail (chiến đấu quyết liệt).</t>
        </is>
      </c>
      <c r="P262" s="4" t="inlineStr">
        <is>
          <t>Batch bo sung (1187 tu, du lieu thu cong day du)</t>
        </is>
      </c>
    </row>
    <row r="263">
      <c r="A263" s="4" t="n">
        <v>261</v>
      </c>
      <c r="B263" s="4" t="inlineStr">
        <is>
          <t>finish</t>
        </is>
      </c>
      <c r="C263" s="4" t="inlineStr">
        <is>
          <t>B1</t>
        </is>
      </c>
      <c r="D263" s="4" t="n">
        <v>80</v>
      </c>
      <c r="E263" s="4" t="inlineStr">
        <is>
          <t>Vt/Vi (hoàn thành, kết thúc)</t>
        </is>
      </c>
      <c r="F263" s="4" t="n"/>
      <c r="G263" s="4" t="n"/>
      <c r="H263" s="4" t="inlineStr">
        <is>
          <t>She finished her homework early.</t>
        </is>
      </c>
      <c r="I263" s="4" t="inlineStr">
        <is>
          <t>finish + N/V-ing (KHÔNG + to V)</t>
        </is>
      </c>
      <c r="J263" s="4" t="inlineStr">
        <is>
          <t>finish up, finish off</t>
        </is>
      </c>
      <c r="K263" s="4" t="inlineStr">
        <is>
          <t>finish + V-ing (KHÔNG bao giờ + to V) — lỗi ngữ pháp phổ biến khi nhầm với 'want/decide to V'.</t>
        </is>
      </c>
      <c r="L263" s="4" t="inlineStr">
        <is>
          <t>Đồng nghĩa: complete (hoàn thành, trang trọng hơn), conclude (kết thúc, rất trang trọng, thường bài viết/sự kiện), wrap up (kết thúc, informal).</t>
        </is>
      </c>
      <c r="M263" s="4" t="inlineStr">
        <is>
          <t>Slang: 'finish up' = ăn/uống hết sạch, hoặc kết thúc công việc (informal).</t>
        </is>
      </c>
      <c r="N263" s="4" t="inlineStr">
        <is>
          <t>finish vs end: 'finish' hàm ý HOÀN TẤT một công việc đang làm dở, 'end' chỉ đơn thuần là ĐIỂM DỪNG, không nhất thiết đã làm xong.</t>
        </is>
      </c>
      <c r="O263" s="4" t="inlineStr">
        <is>
          <t>finish line (vạch đích); a photo finish (kết quả sát nút — thể thao).</t>
        </is>
      </c>
      <c r="P263" s="4" t="inlineStr">
        <is>
          <t>Batch bo sung (1187 tu, du lieu thu cong day du)</t>
        </is>
      </c>
    </row>
    <row r="264">
      <c r="A264" s="4" t="n">
        <v>262</v>
      </c>
      <c r="B264" s="4" t="inlineStr">
        <is>
          <t>handle</t>
        </is>
      </c>
      <c r="C264" s="4" t="inlineStr">
        <is>
          <t>B1</t>
        </is>
      </c>
      <c r="D264" s="4" t="n">
        <v>80</v>
      </c>
      <c r="E264" s="4" t="inlineStr">
        <is>
          <t>Vt (xử lý)</t>
        </is>
      </c>
      <c r="F264" s="4" t="n"/>
      <c r="G264" s="4" t="n"/>
      <c r="H264" s="4" t="inlineStr">
        <is>
          <t>She handled the situation calmly.</t>
        </is>
      </c>
      <c r="I264" s="4" t="inlineStr">
        <is>
          <t>handle + N</t>
        </is>
      </c>
      <c r="J264" s="4" t="inlineStr">
        <is>
          <t>—</t>
        </is>
      </c>
      <c r="K264" s="4" t="inlineStr">
        <is>
          <t>handle (XỬ LÝ một tình huống/con người, có kỹ năng) vs deal with (tương đương, thông dụng hơn).</t>
        </is>
      </c>
      <c r="L264" s="4" t="inlineStr">
        <is>
          <t>Đồng nghĩa: manage (quản lý, chung chung hơn), cope with (xoay xở, nhấn khó khăn), tackle (xử lý quyết liệt hơn).</t>
        </is>
      </c>
      <c r="M264" s="4" t="inlineStr">
        <is>
          <t>Slang: 'handle' cũng dùng như danh từ chỉ tên tài khoản mạng xã hội (Twitter handle).</t>
        </is>
      </c>
      <c r="N264" s="4" t="inlineStr">
        <is>
          <t>handle vs manage: gần như đồng nghĩa, nhưng 'handle' thường + tình huống/con người cụ thể, 'manage' thường + tổ chức/dự án lớn hơn.</t>
        </is>
      </c>
      <c r="O264" s="4" t="inlineStr">
        <is>
          <t>handle with care (xử lý cẩn thận — nhãn đóng gói); get a handle on (nắm bắt/hiểu rõ — thành ngữ).</t>
        </is>
      </c>
      <c r="P264" s="4" t="inlineStr">
        <is>
          <t>Batch bo sung (1187 tu, du lieu thu cong day du)</t>
        </is>
      </c>
    </row>
    <row r="265">
      <c r="A265" s="4" t="n">
        <v>263</v>
      </c>
      <c r="B265" s="4" t="inlineStr">
        <is>
          <t>operate</t>
        </is>
      </c>
      <c r="C265" s="4" t="inlineStr">
        <is>
          <t>B1</t>
        </is>
      </c>
      <c r="D265" s="4" t="n">
        <v>80</v>
      </c>
      <c r="E265" s="4" t="inlineStr">
        <is>
          <t>Vi/Vt (vận hành, hoạt động; phẫu thuật)</t>
        </is>
      </c>
      <c r="F265" s="4" t="n"/>
      <c r="G265" s="4" t="n"/>
      <c r="H265" s="4" t="inlineStr">
        <is>
          <t>The machine operates automatically.</t>
        </is>
      </c>
      <c r="I265" s="4" t="inlineStr">
        <is>
          <t>operate (Vi, tự vận hành); operate ON somebody (phẫu thuật cho ai)</t>
        </is>
      </c>
      <c r="J265" s="4" t="inlineStr">
        <is>
          <t>—</t>
        </is>
      </c>
      <c r="K265" s="4" t="inlineStr">
        <is>
          <t>operate (VẬN HÀNH máy móc/hệ thống) vs work (hoạt động, chung chung hơn) — 'operate on' riêng biệt nghĩa PHẪU THUẬT.</t>
        </is>
      </c>
      <c r="L265" s="4" t="inlineStr">
        <is>
          <t>Đồng nghĩa: run (vận hành, thông dụng hơn), function (hoạt động, nhấn cách thức làm việc), work (hoạt động, chung chung nhất).</t>
        </is>
      </c>
      <c r="M265" s="4" t="inlineStr">
        <is>
          <t>Không có slang.</t>
        </is>
      </c>
      <c r="N265" s="4" t="inlineStr">
        <is>
          <t>operate on somebody (Vi+Prep, PHẪU THUẬT) vs operate + N (Vt, VẬN HÀNH máy móc) — khác nghĩa hoàn toàn theo cấu trúc.</t>
        </is>
      </c>
      <c r="O265" s="4" t="inlineStr">
        <is>
          <t>operate a machine; operating system (hệ điều hành — thuật ngữ máy tính).</t>
        </is>
      </c>
      <c r="P265" s="4" t="inlineStr">
        <is>
          <t>Batch bo sung (1187 tu, du lieu thu cong day du)</t>
        </is>
      </c>
    </row>
    <row r="266">
      <c r="A266" s="4" t="n">
        <v>264</v>
      </c>
      <c r="B266" s="4" t="inlineStr">
        <is>
          <t>represent</t>
        </is>
      </c>
      <c r="C266" s="4" t="inlineStr">
        <is>
          <t>B1</t>
        </is>
      </c>
      <c r="D266" s="4" t="n">
        <v>80</v>
      </c>
      <c r="E266" s="4" t="inlineStr">
        <is>
          <t>Vt (đại diện cho; biểu thị)</t>
        </is>
      </c>
      <c r="F266" s="4" t="n"/>
      <c r="G266" s="4" t="n"/>
      <c r="H266" s="4" t="inlineStr">
        <is>
          <t>She represents her country at the Olympics.</t>
        </is>
      </c>
      <c r="I266" s="4" t="inlineStr">
        <is>
          <t>represent + N</t>
        </is>
      </c>
      <c r="J266" s="4" t="inlineStr">
        <is>
          <t>—</t>
        </is>
      </c>
      <c r="K266" s="4" t="inlineStr">
        <is>
          <t>represent (ĐẠI DIỆN chính thức, hoặc BIỂU THỊ ý nghĩa) — 2 nghĩa tuỳ ngữ cảnh.</t>
        </is>
      </c>
      <c r="L266" s="4" t="inlineStr">
        <is>
          <t>Đồng nghĩa: symbolize (tượng trưng cho, trừu tượng hơn), stand for (đại diện cho/là viết tắt của, thân mật hơn), embody (hiện thân của, mạnh hơn).</t>
        </is>
      </c>
      <c r="M266" s="4" t="inlineStr">
        <is>
          <t>Không có slang.</t>
        </is>
      </c>
      <c r="N266" s="4" t="inlineStr">
        <is>
          <t>represent vs symbolize: 'represent' phạm vi rộng (đại diện chính thức HOẶC biểu thị ý nghĩa), 'symbolize' CHỈ mang nghĩa biểu tượng trừu tượng.</t>
        </is>
      </c>
      <c r="O266" s="4" t="inlineStr">
        <is>
          <t>represent a company/country; misrepresent (trình bày sai lệch, thường cố ý).</t>
        </is>
      </c>
      <c r="P266" s="4" t="inlineStr">
        <is>
          <t>Batch bo sung (1187 tu, du lieu thu cong day du)</t>
        </is>
      </c>
    </row>
    <row r="267">
      <c r="A267" s="4" t="n">
        <v>265</v>
      </c>
      <c r="B267" s="4" t="inlineStr">
        <is>
          <t>check</t>
        </is>
      </c>
      <c r="C267" s="4" t="inlineStr">
        <is>
          <t>A2</t>
        </is>
      </c>
      <c r="D267" s="4" t="n">
        <v>79</v>
      </c>
      <c r="E267" s="4" t="inlineStr">
        <is>
          <t>Vt/Vi (kiểm tra)</t>
        </is>
      </c>
      <c r="F267" s="4" t="n"/>
      <c r="G267" s="4" t="n"/>
      <c r="H267" s="4" t="inlineStr">
        <is>
          <t>Please check your answers before submitting.</t>
        </is>
      </c>
      <c r="I267" s="4" t="inlineStr">
        <is>
          <t>check + N; check WITH somebody (hỏi ý kiến ai)</t>
        </is>
      </c>
      <c r="J267" s="4" t="inlineStr">
        <is>
          <t>check in, check out, check up on</t>
        </is>
      </c>
      <c r="K267" s="4" t="inlineStr">
        <is>
          <t>check (KIỂM TRA nhanh, thông thường) vs examine (KIỂM TRA kỹ lưỡng, trang trọng hơn, thường y khoa/học thuật).</t>
        </is>
      </c>
      <c r="L267" s="4" t="inlineStr">
        <is>
          <t>Đồng nghĩa: verify (xác minh, trang trọng hơn), inspect (kiểm tra kỹ, chính thức hơn), examine (kiểm tra kỹ lưỡng).</t>
        </is>
      </c>
      <c r="M267" s="4" t="inlineStr">
        <is>
          <t>Slang: 'check it out' = xem thử đi (rất phổ biến); 'check yourself' = tự kiềm chế lại (informal).</t>
        </is>
      </c>
      <c r="N267" s="4" t="inlineStr">
        <is>
          <t>check vs check in/check out: các phrasal verb (làm thủ tục khách sạn) hoàn toàn khác nghĩa với động từ gốc 'check' (kiểm tra).</t>
        </is>
      </c>
      <c r="O267" s="4" t="inlineStr">
        <is>
          <t>double-check (kiểm tra lại lần nữa); check up on (theo dõi tình hình của ai).</t>
        </is>
      </c>
      <c r="P267" s="4" t="inlineStr">
        <is>
          <t>Batch bo sung (1187 tu, du lieu thu cong day du)</t>
        </is>
      </c>
    </row>
    <row r="268">
      <c r="A268" s="4" t="n">
        <v>266</v>
      </c>
      <c r="B268" s="4" t="inlineStr">
        <is>
          <t>interact</t>
        </is>
      </c>
      <c r="C268" s="4" t="inlineStr">
        <is>
          <t>B1</t>
        </is>
      </c>
      <c r="D268" s="4" t="n">
        <v>79</v>
      </c>
      <c r="E268" s="4" t="inlineStr">
        <is>
          <t>Vi (tương tác — LUÔN + with)</t>
        </is>
      </c>
      <c r="F268" s="4" t="n"/>
      <c r="G268" s="4" t="n"/>
      <c r="H268" s="4" t="inlineStr">
        <is>
          <t>Children learn by interacting with others.</t>
        </is>
      </c>
      <c r="I268" s="4" t="inlineStr">
        <is>
          <t>interact WITH somebody/something (BẮT BUỘC giới từ)</t>
        </is>
      </c>
      <c r="J268" s="4" t="inlineStr">
        <is>
          <t>—</t>
        </is>
      </c>
      <c r="K268" s="4" t="inlineStr">
        <is>
          <t>interact with (Vi+Prep, TƯƠNG TÁC qua lại) vs communicate with (giao tiếp, có thể một chiều hơn).</t>
        </is>
      </c>
      <c r="L268" s="4" t="inlineStr">
        <is>
          <t>Đồng nghĩa: engage with (tương tác/tham gia cùng, trang trọng hơn), communicate with (giao tiếp, có thể một chiều hơn).</t>
        </is>
      </c>
      <c r="M268" s="4" t="inlineStr">
        <is>
          <t>Không có slang.</t>
        </is>
      </c>
      <c r="N268" s="4" t="inlineStr">
        <is>
          <t>interact with (Vi+Prep, BẮT BUỘC giới từ) — không có dạng 'interact' đứng một mình mà không có tân ngữ rõ ràng.</t>
        </is>
      </c>
      <c r="O268" s="4" t="inlineStr">
        <is>
          <t>interact socially; user interaction (thuật ngữ công nghệ/thiết kế phổ biến).</t>
        </is>
      </c>
      <c r="P268" s="4" t="inlineStr">
        <is>
          <t>Batch bo sung (1187 tu, du lieu thu cong day du)</t>
        </is>
      </c>
    </row>
    <row r="269">
      <c r="A269" s="4" t="n">
        <v>267</v>
      </c>
      <c r="B269" s="4" t="inlineStr">
        <is>
          <t>update</t>
        </is>
      </c>
      <c r="C269" s="4" t="inlineStr">
        <is>
          <t>B1</t>
        </is>
      </c>
      <c r="D269" s="4" t="n">
        <v>79</v>
      </c>
      <c r="E269" s="4" t="inlineStr">
        <is>
          <t>Vt (cập nhật)</t>
        </is>
      </c>
      <c r="F269" s="4" t="n"/>
      <c r="G269" s="4" t="n"/>
      <c r="H269" s="4" t="inlineStr">
        <is>
          <t>Please update your contact information.</t>
        </is>
      </c>
      <c r="I269" s="4" t="inlineStr">
        <is>
          <t>update + N</t>
        </is>
      </c>
      <c r="J269" s="4" t="inlineStr">
        <is>
          <t>—</t>
        </is>
      </c>
      <c r="K269" s="4" t="inlineStr">
        <is>
          <t>update (CẬP NHẬT thông tin/hệ thống) khác 'update' (danh từ: bản cập nhật) — cùng từ 2 từ loại.</t>
        </is>
      </c>
      <c r="L269" s="4" t="inlineStr">
        <is>
          <t>Đồng nghĩa: refresh (làm mới, nhấn tính tức thời hơn), revise (sửa đổi, có phần thay đổi nội dung hơn), modernize (hiện đại hoá, quy mô lớn hơn).</t>
        </is>
      </c>
      <c r="M269" s="4" t="inlineStr">
        <is>
          <t>Slang: 'keep me updated/posted' = giữ liên lạc thông báo cho tôi (rất thông dụng trong công việc).</t>
        </is>
      </c>
      <c r="N269" s="4" t="inlineStr">
        <is>
          <t>update (Vt, cập nhật) vs update (danh từ: bản cập nhật) — cùng từ 2 loại, rất phổ biến ở cả 2 dạng.</t>
        </is>
      </c>
      <c r="O269" s="4" t="inlineStr">
        <is>
          <t>software update; give somebody an update (thông báo tình hình mới nhất cho ai).</t>
        </is>
      </c>
      <c r="P269" s="4" t="inlineStr">
        <is>
          <t>Batch bo sung (1187 tu, du lieu thu cong day du)</t>
        </is>
      </c>
    </row>
    <row r="270">
      <c r="A270" s="4" t="n">
        <v>268</v>
      </c>
      <c r="B270" s="4" t="inlineStr">
        <is>
          <t>ask</t>
        </is>
      </c>
      <c r="C270" s="4" t="inlineStr">
        <is>
          <t>A2</t>
        </is>
      </c>
      <c r="D270" s="4" t="n">
        <v>76</v>
      </c>
      <c r="E270" s="4" t="inlineStr">
        <is>
          <t>Vt (hỏi, yêu cầu)</t>
        </is>
      </c>
      <c r="F270" s="4" t="n"/>
      <c r="G270" s="4" t="n"/>
      <c r="H270" s="4" t="inlineStr">
        <is>
          <t>She asked me a question.</t>
        </is>
      </c>
      <c r="I270" s="4" t="inlineStr">
        <is>
          <t>ask somebody something; ask somebody TO V (yêu cầu); ask FOR something (xin)</t>
        </is>
      </c>
      <c r="J270" s="4" t="inlineStr">
        <is>
          <t>ask around, ask out</t>
        </is>
      </c>
      <c r="K270" s="4" t="inlineStr">
        <is>
          <t>ask + O + O (hỏi ai điều gì) vs ask for (XIN cái gì cụ thể) vs ask to V (YÊU CẦU ai làm gì) — 3 cấu trúc khác nhau tuỳ mục đích.</t>
        </is>
      </c>
      <c r="L270" s="4" t="inlineStr">
        <is>
          <t>Đồng nghĩa: inquire (hỏi, trang trọng hơn), request (yêu cầu, trang trọng), demand (đòi hỏi, mạnh và ít lịch sự hơn).</t>
        </is>
      </c>
      <c r="M270" s="4" t="inlineStr">
        <is>
          <t>Slang: 'don't ask' = đừng hỏi nữa (thân mật, ý nói chuyện phức tạp/khó nói); 'ask me anything' (AMA — thuật ngữ mạng xã hội).</t>
        </is>
      </c>
      <c r="N270" s="4" t="inlineStr">
        <is>
          <t>ask + O + O (hỏi ai điều gì) vs ask for (xin cái gì) vs ask to V (yêu cầu ai làm gì) — xem lại cột Phân biệt.</t>
        </is>
      </c>
      <c r="O270" s="4" t="inlineStr">
        <is>
          <t>ask around (hỏi thăm nhiều người); if you ask me (theo ý tôi — thành ngữ mở đầu ý kiến).</t>
        </is>
      </c>
      <c r="P270" s="4" t="inlineStr">
        <is>
          <t>Batch bo sung (1187 tu, du lieu thu cong day du)</t>
        </is>
      </c>
    </row>
    <row r="271">
      <c r="A271" s="4" t="n">
        <v>269</v>
      </c>
      <c r="B271" s="4" t="inlineStr">
        <is>
          <t>deny</t>
        </is>
      </c>
      <c r="C271" s="4" t="inlineStr">
        <is>
          <t>B1</t>
        </is>
      </c>
      <c r="D271" s="4" t="n">
        <v>74</v>
      </c>
      <c r="E271" s="4" t="inlineStr">
        <is>
          <t>Vt (phủ nhận)</t>
        </is>
      </c>
      <c r="F271" s="4" t="n"/>
      <c r="G271" s="4" t="n"/>
      <c r="H271" s="4" t="inlineStr">
        <is>
          <t>He denied all the allegations.</t>
        </is>
      </c>
      <c r="I271" s="4" t="inlineStr">
        <is>
          <t>deny + N/V-ing (KHÔNG + to V)</t>
        </is>
      </c>
      <c r="J271" s="4" t="inlineStr">
        <is>
          <t>—</t>
        </is>
      </c>
      <c r="K271" s="4" t="inlineStr">
        <is>
          <t>deny + V-ing (KHÔNG bao giờ + to V) — lỗi ngữ pháp phổ biến.</t>
        </is>
      </c>
      <c r="L271" s="4" t="inlineStr">
        <is>
          <t>Đồng nghĩa: refute (bác bỏ có bằng chứng, trang trọng hơn), reject (từ chối/bác bỏ, chung chung hơn), dispute (tranh cãi về tính đúng đắn).</t>
        </is>
      </c>
      <c r="M271" s="4" t="inlineStr">
        <is>
          <t>Không có slang.</t>
        </is>
      </c>
      <c r="N271" s="4" t="inlineStr">
        <is>
          <t>deny + V-ing (KHÔNG + to V) — lỗi ngữ pháp phổ biến, xem lại cột Phân biệt.</t>
        </is>
      </c>
      <c r="O271" s="4" t="inlineStr">
        <is>
          <t>deny somebody something (từ chối cấp cho ai điều gì — nghĩa khác: không cho phép/tước quyền).</t>
        </is>
      </c>
      <c r="P271" s="4" t="inlineStr">
        <is>
          <t>Batch bo sung (1187 tu, du lieu thu cong day du)</t>
        </is>
      </c>
    </row>
    <row r="272">
      <c r="A272" s="4" t="n">
        <v>270</v>
      </c>
      <c r="B272" s="4" t="inlineStr">
        <is>
          <t>examine</t>
        </is>
      </c>
      <c r="C272" s="4" t="inlineStr">
        <is>
          <t>B1</t>
        </is>
      </c>
      <c r="D272" s="4" t="n">
        <v>74</v>
      </c>
      <c r="E272" s="4" t="inlineStr">
        <is>
          <t>Vt (kiểm tra kỹ, khám)</t>
        </is>
      </c>
      <c r="F272" s="4" t="n"/>
      <c r="G272" s="4" t="n"/>
      <c r="H272" s="4" t="inlineStr">
        <is>
          <t>The doctor examined the patient carefully.</t>
        </is>
      </c>
      <c r="I272" s="4" t="inlineStr">
        <is>
          <t>examine + N</t>
        </is>
      </c>
      <c r="J272" s="4" t="inlineStr">
        <is>
          <t>—</t>
        </is>
      </c>
      <c r="K272" s="4" t="inlineStr">
        <is>
          <t>examine (KIỂM TRA KỸ LƯỠNG, trang trọng — xem lại mục 'check') vs inspect (KIỂM TRA chính thức, thường công trình/thiết bị).</t>
        </is>
      </c>
      <c r="L272" s="4" t="inlineStr">
        <is>
          <t>Đồng nghĩa: inspect (kiểm tra chính thức hơn), scrutinize (soi xét kỹ lưỡng, mạnh hơn nhiều), analyse (phân tích, có hệ thống hơn).</t>
        </is>
      </c>
      <c r="M272" s="4" t="inlineStr">
        <is>
          <t>Không có slang.</t>
        </is>
      </c>
      <c r="N272" s="4" t="inlineStr">
        <is>
          <t>examine vs check: 'examine' kỹ lưỡng và trang trọng hơn nhiều, thường y khoa/học thuật; 'check' nhanh và thông thường hơn.</t>
        </is>
      </c>
      <c r="O272" s="4" t="inlineStr">
        <is>
          <t>examine a patient/witness; cross-examine (thẩm vấn chéo — thuật ngữ pháp lý).</t>
        </is>
      </c>
      <c r="P272" s="4" t="inlineStr">
        <is>
          <t>Batch bo sung (1187 tu, du lieu thu cong day du)</t>
        </is>
      </c>
    </row>
    <row r="273">
      <c r="A273" s="4" t="n">
        <v>271</v>
      </c>
      <c r="B273" s="4" t="inlineStr">
        <is>
          <t>burn</t>
        </is>
      </c>
      <c r="C273" s="4" t="inlineStr">
        <is>
          <t>B1</t>
        </is>
      </c>
      <c r="D273" s="4" t="n">
        <v>72</v>
      </c>
      <c r="E273" s="4" t="inlineStr">
        <is>
          <t>Vt/Vi (đốt cháy, cháy)</t>
        </is>
      </c>
      <c r="F273" s="4" t="n"/>
      <c r="G273" s="4" t="n"/>
      <c r="H273" s="4" t="inlineStr">
        <is>
          <t>The fire burned for hours.</t>
        </is>
      </c>
      <c r="I273" s="4" t="inlineStr">
        <is>
          <t>burn + N (đốt); burn (Vi, tự cháy)</t>
        </is>
      </c>
      <c r="J273" s="4" t="inlineStr">
        <is>
          <t>burn out (kiệt sức), burn down (cháy rụi)</t>
        </is>
      </c>
      <c r="K273" s="4" t="inlineStr">
        <is>
          <t>burn (cháy, có thể Vt/Vi) vs scorch (LÀM CHÁY XÉM nhẹ bề mặt, ít nghiêm trọng hơn) — xem lại file tính từ.</t>
        </is>
      </c>
      <c r="L273" s="4" t="inlineStr">
        <is>
          <t>Đồng nghĩa: scorch (cháy xém nhẹ, ít nghiêm trọng hơn), incinerate (thiêu huỷ hoàn toàn, mạnh và trang trọng), singe (cháy xém nhẹ đầu tóc/vải).</t>
        </is>
      </c>
      <c r="M273" s="4" t="inlineStr">
        <is>
          <t>Slang: 'burn out' = kiệt sức vì làm việc quá độ (rất phổ biến hiện đại); 'money to burn' = có tiền dư dả để tiêu xài.</t>
        </is>
      </c>
      <c r="N273" s="4" t="inlineStr">
        <is>
          <t>burn (Vt/Vi, cháy) vs burn down (phrasal verb, cháy rụi hoàn toàn — thường nhà cửa) — mức độ nghiêm trọng khác nhau.</t>
        </is>
      </c>
      <c r="O273" s="4" t="inlineStr">
        <is>
          <t>burn the midnight oil (thức khuya làm việc — thành ngữ); get burned (bị lừa/thiệt hại — nghĩa bóng informal).</t>
        </is>
      </c>
      <c r="P273" s="4" t="inlineStr">
        <is>
          <t>Batch bo sung (1187 tu, du lieu thu cong day du)</t>
        </is>
      </c>
    </row>
    <row r="274">
      <c r="A274" s="4" t="n">
        <v>272</v>
      </c>
      <c r="B274" s="4" t="inlineStr">
        <is>
          <t>mitigate</t>
        </is>
      </c>
      <c r="C274" s="4" t="inlineStr">
        <is>
          <t>B2</t>
        </is>
      </c>
      <c r="D274" s="4" t="n">
        <v>72</v>
      </c>
      <c r="E274" s="4" t="inlineStr">
        <is>
          <t>Vt (giảm nhẹ, trang trọng)</t>
        </is>
      </c>
      <c r="F274" s="4" t="n"/>
      <c r="G274" s="4" t="n"/>
      <c r="H274" s="4" t="inlineStr">
        <is>
          <t>Measures were taken to mitigate the risks.</t>
        </is>
      </c>
      <c r="I274" s="4" t="inlineStr">
        <is>
          <t>mitigate + N (rủi ro/tác động tiêu cực)</t>
        </is>
      </c>
      <c r="J274" s="4" t="inlineStr">
        <is>
          <t>—</t>
        </is>
      </c>
      <c r="K274" s="4" t="inlineStr">
        <is>
          <t>mitigate (LÀM GIẢM NHẸ hậu quả tiêu cực, trang trọng, thường môi trường/rủi ro) vs reduce (chung chung hơn).</t>
        </is>
      </c>
      <c r="L274" s="4" t="inlineStr">
        <is>
          <t>Đồng nghĩa: alleviate (làm dịu bớt, gần nghĩa nhất), lessen (làm giảm, thông dụng hơn), moderate (làm ôn hoà hơn).</t>
        </is>
      </c>
      <c r="M274" s="4" t="inlineStr">
        <is>
          <t>Không có slang; từ rất trang trọng, môi trường/pháp lý.</t>
        </is>
      </c>
      <c r="N274" s="4" t="inlineStr">
        <is>
          <t>mitigate vs eliminate: 'mitigate' chỉ LÀM GIẢM NHẸ tác động, không loại bỏ hoàn toàn; 'eliminate' là XOÁ BỎ HOÀN TOÀN.</t>
        </is>
      </c>
      <c r="O274" s="4" t="inlineStr">
        <is>
          <t>mitigate the risk/impact; mitigating circumstances (tình tiết giảm nhẹ — thuật ngữ pháp lý).</t>
        </is>
      </c>
      <c r="P274" s="4" t="inlineStr">
        <is>
          <t>Batch bo sung (1187 tu, du lieu thu cong day du)</t>
        </is>
      </c>
    </row>
    <row r="275">
      <c r="A275" s="4" t="n">
        <v>273</v>
      </c>
      <c r="B275" s="4" t="inlineStr">
        <is>
          <t>punish</t>
        </is>
      </c>
      <c r="C275" s="4" t="inlineStr">
        <is>
          <t>B2</t>
        </is>
      </c>
      <c r="D275" s="4" t="n">
        <v>72</v>
      </c>
      <c r="E275" s="4" t="inlineStr">
        <is>
          <t>Vt (trừng phạt)</t>
        </is>
      </c>
      <c r="F275" s="4" t="n"/>
      <c r="G275" s="4" t="n"/>
      <c r="H275" s="4" t="inlineStr">
        <is>
          <t>The court punished him with a heavy fine.</t>
        </is>
      </c>
      <c r="I275" s="4" t="inlineStr">
        <is>
          <t>punish somebody FOR something</t>
        </is>
      </c>
      <c r="J275" s="4" t="inlineStr">
        <is>
          <t>—</t>
        </is>
      </c>
      <c r="K275" s="4" t="inlineStr">
        <is>
          <t>punish (TRỪNG PHẠT chính thức) vs penalize (PHẠT theo quy định cụ thể hơn, thường thể thao/luật lệ) — xem lại file tính từ.</t>
        </is>
      </c>
      <c r="L275" s="4" t="inlineStr">
        <is>
          <t>Đồng nghĩa: penalize (phạt theo quy định cụ thể hơn, thường thể thao/luật), discipline (kỷ luật, có tính giáo dục hơn), chastise (khiển trách/trừng phạt, văn học).</t>
        </is>
      </c>
      <c r="M275" s="4" t="inlineStr">
        <is>
          <t>Không có slang.</t>
        </is>
      </c>
      <c r="N275" s="4" t="inlineStr">
        <is>
          <t>punish vs penalize: 'penalize' thường gắn với MỘT QUY ĐỊNH CỤ THỂ bị vi phạm (luật chơi/luật giao thông), 'punish' chung chung hơn.</t>
        </is>
      </c>
      <c r="O275" s="4" t="inlineStr">
        <is>
          <t>punish severely; crime and punishment (tội ác và trừng phạt — cụm văn học nổi tiếng).</t>
        </is>
      </c>
      <c r="P275" s="4" t="inlineStr">
        <is>
          <t>Batch bo sung (1187 tu, du lieu thu cong day du)</t>
        </is>
      </c>
    </row>
    <row r="276">
      <c r="A276" s="4" t="n">
        <v>274</v>
      </c>
      <c r="B276" s="4" t="inlineStr">
        <is>
          <t>enter</t>
        </is>
      </c>
      <c r="C276" s="4" t="inlineStr">
        <is>
          <t>B1</t>
        </is>
      </c>
      <c r="D276" s="4" t="n">
        <v>71</v>
      </c>
      <c r="E276" s="4" t="inlineStr">
        <is>
          <t>Vt/Vi (đi vào; tham gia)</t>
        </is>
      </c>
      <c r="F276" s="4" t="n"/>
      <c r="G276" s="4" t="n"/>
      <c r="H276" s="4" t="inlineStr">
        <is>
          <t>She entered the room quietly.</t>
        </is>
      </c>
      <c r="I276" s="4" t="inlineStr">
        <is>
          <t>enter + N (KHÔNG cần giới từ 'into' khi chỉ nơi chốn vật lý)</t>
        </is>
      </c>
      <c r="J276" s="4" t="inlineStr">
        <is>
          <t>enter into (tham gia — hợp đồng/thoả thuận, trừu tượng)</t>
        </is>
      </c>
      <c r="K276" s="4" t="inlineStr">
        <is>
          <t>enter + N (vào nơi chốn VẬT LÝ, không giới từ) vs enter into + N (tham gia THOẢ THUẬN/hợp đồng, trừu tượng, CẦN giới từ).</t>
        </is>
      </c>
      <c r="L276" s="4" t="inlineStr">
        <is>
          <t>Đồng nghĩa: come into (đi vào, thân mật hơn), penetrate (thâm nhập sâu, mạnh hơn), access (truy cập, thuật ngữ công nghệ).</t>
        </is>
      </c>
      <c r="M276" s="4" t="inlineStr">
        <is>
          <t>Không có slang.</t>
        </is>
      </c>
      <c r="N276" s="4" t="inlineStr">
        <is>
          <t>enter + N (vào nơi chốn vật lý) vs enter into + N (tham gia thoả thuận, trừu tượng) — xem lại cột Phân biệt.</t>
        </is>
      </c>
      <c r="O276" s="4" t="inlineStr">
        <is>
          <t>enter a competition/contract; make an entrance (xuất hiện gây ấn tượng — dùng dạng danh từ).</t>
        </is>
      </c>
      <c r="P276" s="4" t="inlineStr">
        <is>
          <t>Batch bo sung (1187 tu, du lieu thu cong day du)</t>
        </is>
      </c>
    </row>
    <row r="277">
      <c r="A277" s="4" t="n">
        <v>275</v>
      </c>
      <c r="B277" s="4" t="inlineStr">
        <is>
          <t>hope</t>
        </is>
      </c>
      <c r="C277" s="4" t="inlineStr">
        <is>
          <t>A2</t>
        </is>
      </c>
      <c r="D277" s="4" t="n">
        <v>71</v>
      </c>
      <c r="E277" s="4" t="inlineStr">
        <is>
          <t>Vi/Vt (hy vọng)</t>
        </is>
      </c>
      <c r="F277" s="4" t="n"/>
      <c r="G277" s="4" t="n"/>
      <c r="H277" s="4" t="inlineStr">
        <is>
          <t>I hope you feel better soon.</t>
        </is>
      </c>
      <c r="I277" s="4" t="inlineStr">
        <is>
          <t>hope (that) + mệnh đề; hope TO V</t>
        </is>
      </c>
      <c r="J277" s="4" t="inlineStr">
        <is>
          <t>—</t>
        </is>
      </c>
      <c r="K277" s="4" t="inlineStr">
        <is>
          <t>hope (MONG MUỐN, không chắc có cơ sở) vs expect (dự đoán CÓ CĂN CỨ hơn) — xem lại mục 'expect'.</t>
        </is>
      </c>
      <c r="L277" s="4" t="inlineStr">
        <is>
          <t>Đồng nghĩa: wish (ước, ít thực tế hơn), aspire to (khao khát, trang trọng hơn nhiều), long for (mong mỏi tha thiết).</t>
        </is>
      </c>
      <c r="M277" s="4" t="inlineStr">
        <is>
          <t>Slang: 'fingers crossed' = mong mọi thứ suôn sẻ (thành ngữ cử chỉ, rất phổ biến thay cho 'I hope').</t>
        </is>
      </c>
      <c r="N277" s="4" t="inlineStr">
        <is>
          <t>hope vs wish: 'hope' dùng cho điều CÓ THỂ xảy ra (hiện tại/tương lai), 'wish' dùng cho điều KHÔNG CÓ THẬT (giả định, quá khứ/hiện tại).</t>
        </is>
      </c>
      <c r="O277" s="4" t="inlineStr">
        <is>
          <t>hope for the best; against all hope (dù gần như tuyệt vọng — thành ngữ).</t>
        </is>
      </c>
      <c r="P277" s="4" t="inlineStr">
        <is>
          <t>Batch bo sung (1187 tu, du lieu thu cong day du)</t>
        </is>
      </c>
    </row>
    <row r="278">
      <c r="A278" s="4" t="n">
        <v>276</v>
      </c>
      <c r="B278" s="4" t="inlineStr">
        <is>
          <t>indicate</t>
        </is>
      </c>
      <c r="C278" s="4" t="inlineStr">
        <is>
          <t>B1</t>
        </is>
      </c>
      <c r="D278" s="4" t="n">
        <v>71</v>
      </c>
      <c r="E278" s="4" t="inlineStr">
        <is>
          <t>Vt (chỉ ra, cho thấy)</t>
        </is>
      </c>
      <c r="F278" s="4" t="n"/>
      <c r="G278" s="4" t="n"/>
      <c r="H278" s="4" t="inlineStr">
        <is>
          <t>The results indicate a strong correlation.</t>
        </is>
      </c>
      <c r="I278" s="4" t="inlineStr">
        <is>
          <t>indicate + N/that + mệnh đề</t>
        </is>
      </c>
      <c r="J278" s="4" t="inlineStr">
        <is>
          <t>—</t>
        </is>
      </c>
      <c r="K278" s="4" t="inlineStr">
        <is>
          <t>indicate (CHỈ RA một cách gián tiếp/dữ liệu) vs show (chung chung hơn, có thể trực tiếp hơn).</t>
        </is>
      </c>
      <c r="L278" s="4" t="inlineStr">
        <is>
          <t>Đồng nghĩa: suggest (gợi ý, nhẹ nhàng hơn), signal (báo hiệu, hình ảnh cụ thể hơn), point to (chỉ ra, thân mật hơn).</t>
        </is>
      </c>
      <c r="M278" s="4" t="inlineStr">
        <is>
          <t>Không có slang.</t>
        </is>
      </c>
      <c r="N278" s="4" t="inlineStr">
        <is>
          <t>indicate vs show: 'indicate' trang trọng hơn, thường dùng cho DỮ LIỆU/xu hướng; 'show' chung chung hơn, mọi ngữ cảnh.</t>
        </is>
      </c>
      <c r="O278" s="4" t="inlineStr">
        <is>
          <t>indicate a preference; indicator (danh từ: chỉ số/xi-nhan xe — nghĩa kỹ thuật).</t>
        </is>
      </c>
      <c r="P278" s="4" t="inlineStr">
        <is>
          <t>Batch bo sung (1187 tu, du lieu thu cong day du)</t>
        </is>
      </c>
    </row>
    <row r="279">
      <c r="A279" s="4" t="n">
        <v>277</v>
      </c>
      <c r="B279" s="4" t="inlineStr">
        <is>
          <t>collect</t>
        </is>
      </c>
      <c r="C279" s="4" t="inlineStr">
        <is>
          <t>B1</t>
        </is>
      </c>
      <c r="D279" s="4" t="n">
        <v>70</v>
      </c>
      <c r="E279" s="4" t="inlineStr">
        <is>
          <t>Vt (thu thập, sưu tầm)</t>
        </is>
      </c>
      <c r="F279" s="4" t="n"/>
      <c r="G279" s="4" t="n"/>
      <c r="H279" s="4" t="inlineStr">
        <is>
          <t>She collects stamps from around the world.</t>
        </is>
      </c>
      <c r="I279" s="4" t="inlineStr">
        <is>
          <t>collect + N</t>
        </is>
      </c>
      <c r="J279" s="4" t="inlineStr">
        <is>
          <t>—</t>
        </is>
      </c>
      <c r="K279" s="4" t="inlineStr">
        <is>
          <t>collect (THU THẬP có chủ đích, có thể làm sở thích) vs gather (TẬP HỢP, chung chung hơn, có thể tình cờ).</t>
        </is>
      </c>
      <c r="L279" s="4" t="inlineStr">
        <is>
          <t>Đồng nghĩa: gather (tập hợp, có thể ít chủ đích hơn), accumulate (tích luỹ dần theo thời gian), amass (tích luỹ số lượng lớn, mạnh hơn).</t>
        </is>
      </c>
      <c r="M279" s="4" t="inlineStr">
        <is>
          <t>Không có slang.</t>
        </is>
      </c>
      <c r="N279" s="4" t="inlineStr">
        <is>
          <t>collect vs gather: 'collect' có tính HỆ THỐNG/sở thích (tem/tiền), 'gather' có thể TÌNH CỜ hoặc tự nhiên hơn (đám đông tụ tập).</t>
        </is>
      </c>
      <c r="O279" s="4" t="inlineStr">
        <is>
          <t>collect data/taxes/stamps; collect oneself (trấn tĩnh lại — thành ngữ).</t>
        </is>
      </c>
      <c r="P279" s="4" t="inlineStr">
        <is>
          <t>Batch bo sung (1187 tu, du lieu thu cong day du)</t>
        </is>
      </c>
    </row>
    <row r="280">
      <c r="A280" s="4" t="n">
        <v>278</v>
      </c>
      <c r="B280" s="4" t="inlineStr">
        <is>
          <t>sit</t>
        </is>
      </c>
      <c r="C280" s="4" t="inlineStr">
        <is>
          <t>B1</t>
        </is>
      </c>
      <c r="D280" s="4" t="n">
        <v>70</v>
      </c>
      <c r="E280" s="4" t="inlineStr">
        <is>
          <t>Vi (ngồi)</t>
        </is>
      </c>
      <c r="F280" s="4" t="n"/>
      <c r="G280" s="4" t="n"/>
      <c r="H280" s="4" t="inlineStr">
        <is>
          <t>She sat by the window.</t>
        </is>
      </c>
      <c r="I280" s="4" t="inlineStr">
        <is>
          <t>sit DOWN (ngồi xuống — hành động); sit (Vi, trạng thái ngồi)</t>
        </is>
      </c>
      <c r="J280" s="4" t="inlineStr">
        <is>
          <t>sit back, sit through, sit in on</t>
        </is>
      </c>
      <c r="K280" s="4" t="inlineStr">
        <is>
          <t>sit (Vi nội động, KHÔNG có tân ngữ trực tiếp) — không nhầm với 'seat' (Vt, sắp xếp chỗ ngồi cho ai).</t>
        </is>
      </c>
      <c r="L280" s="4" t="inlineStr">
        <is>
          <t>Đồng nghĩa: be seated (trang trọng hơn nhiều, thường dùng bị động), perch (ngồi vắt vẻo, hình ảnh cụ thể hơn).</t>
        </is>
      </c>
      <c r="M280" s="4" t="inlineStr">
        <is>
          <t>Slang: 'sit tight' = kiên nhẫn chờ đợi (thành ngữ thông dụng); 'sit on the fence' = trung lập, không chọn phe.</t>
        </is>
      </c>
      <c r="N280" s="4" t="inlineStr">
        <is>
          <t>sit vs seat: 'sit' là NỘI ĐỘNG TỪ (tự ngồi), 'seat' là NGOẠI ĐỘNG TỪ (sắp xếp chỗ ngồi cho ai/cái gì).</t>
        </is>
      </c>
      <c r="O280" s="4" t="inlineStr">
        <is>
          <t>sit an exam (Anh-Anh: dự thi); sit-in (cuộc biểu tình ngồi — danh từ ghép).</t>
        </is>
      </c>
      <c r="P280" s="4" t="inlineStr">
        <is>
          <t>Batch bo sung (1187 tu, du lieu thu cong day du)</t>
        </is>
      </c>
    </row>
    <row r="281">
      <c r="A281" s="4" t="n">
        <v>279</v>
      </c>
      <c r="B281" s="4" t="inlineStr">
        <is>
          <t>reflect</t>
        </is>
      </c>
      <c r="C281" s="4" t="inlineStr">
        <is>
          <t>B1</t>
        </is>
      </c>
      <c r="D281" s="4" t="n">
        <v>69</v>
      </c>
      <c r="E281" s="4" t="inlineStr">
        <is>
          <t>Vi/Vt (phản ánh; suy ngẫm)</t>
        </is>
      </c>
      <c r="F281" s="4" t="n"/>
      <c r="G281" s="4" t="n"/>
      <c r="H281" s="4" t="inlineStr">
        <is>
          <t>The report reflects current trends.</t>
        </is>
      </c>
      <c r="I281" s="4" t="inlineStr">
        <is>
          <t>reflect + N (phản ánh); reflect ON something (suy ngẫm về)</t>
        </is>
      </c>
      <c r="J281" s="4" t="inlineStr">
        <is>
          <t>reflect on</t>
        </is>
      </c>
      <c r="K281" s="4" t="inlineStr">
        <is>
          <t>reflect (Vt, PHẢN ÁNH thực tế) vs reflect on (Vi+Prep, SUY NGẪM về điều gì) — 2 nghĩa khác nhau theo có/không giới từ.</t>
        </is>
      </c>
      <c r="L281" s="4" t="inlineStr">
        <is>
          <t>Đồng nghĩa: mirror (phản chiếu, hình ảnh cụ thể hơn), embody (thể hiện/hiện thân, mạnh hơn), ponder (suy ngẫm, khi nghĩa 'reflect on').</t>
        </is>
      </c>
      <c r="M281" s="4" t="inlineStr">
        <is>
          <t>Không có slang.</t>
        </is>
      </c>
      <c r="N281" s="4" t="inlineStr">
        <is>
          <t>reflect + N (Vt, phản ánh) vs reflect on (Vi+Prep, suy ngẫm về) — xem lại cột Phân biệt.</t>
        </is>
      </c>
      <c r="O281" s="4" t="inlineStr">
        <is>
          <t>reflect badly/well on (phản ánh xấu/tốt về — nghĩa bóng: ảnh hưởng đến danh tiếng).</t>
        </is>
      </c>
      <c r="P281" s="4" t="inlineStr">
        <is>
          <t>Batch bo sung (1187 tu, du lieu thu cong day du)</t>
        </is>
      </c>
    </row>
    <row r="282">
      <c r="A282" s="4" t="n">
        <v>280</v>
      </c>
      <c r="B282" s="4" t="inlineStr">
        <is>
          <t>resolve</t>
        </is>
      </c>
      <c r="C282" s="4" t="inlineStr">
        <is>
          <t>B1</t>
        </is>
      </c>
      <c r="D282" s="4" t="n">
        <v>69</v>
      </c>
      <c r="E282" s="4" t="inlineStr">
        <is>
          <t>Vt (giải quyết; quyết tâm)</t>
        </is>
      </c>
      <c r="F282" s="4" t="n"/>
      <c r="G282" s="4" t="n"/>
      <c r="H282" s="4" t="inlineStr">
        <is>
          <t>They resolved the dispute peacefully.</t>
        </is>
      </c>
      <c r="I282" s="4" t="inlineStr">
        <is>
          <t>resolve + N (vấn đề); resolve TO V (quyết tâm làm gì)</t>
        </is>
      </c>
      <c r="J282" s="4" t="inlineStr">
        <is>
          <t>—</t>
        </is>
      </c>
      <c r="K282" s="4" t="inlineStr">
        <is>
          <t>resolve (GIẢI QUYẾT xung đột/tranh chấp, mang tính THOẢ THUẬN) vs solve (giải ra ĐÁP ÁN, thường vấn đề có lời giải rõ ràng) — xem lại file động từ.</t>
        </is>
      </c>
      <c r="L282" s="4" t="inlineStr">
        <is>
          <t>Đồng nghĩa: settle (giải quyết ổn thoả, thân mật hơn), sort out (giải quyết, informal), address (bắt đầu xử lý, chưa chắc đã xong).</t>
        </is>
      </c>
      <c r="M282" s="4" t="inlineStr">
        <is>
          <t>Không có slang.</t>
        </is>
      </c>
      <c r="N282" s="4" t="inlineStr">
        <is>
          <t>resolve vs solve: 'resolve' dùng cho XUNG ĐỘT/tranh chấp (cần thoả thuận giữa các bên), 'solve' dùng cho VẤN ĐỀ có đáp án rõ ràng (toán học/câu đố).</t>
        </is>
      </c>
      <c r="O282" s="4" t="inlineStr">
        <is>
          <t>resolve a dispute/conflict; New Year's resolution (quyết tâm đầu năm mới — dùng dạng danh từ).</t>
        </is>
      </c>
      <c r="P282" s="4" t="inlineStr">
        <is>
          <t>Batch bo sung (1187 tu, du lieu thu cong day du)</t>
        </is>
      </c>
    </row>
    <row r="283">
      <c r="A283" s="4" t="n">
        <v>281</v>
      </c>
      <c r="B283" s="4" t="inlineStr">
        <is>
          <t>determine</t>
        </is>
      </c>
      <c r="C283" s="4" t="inlineStr">
        <is>
          <t>B1</t>
        </is>
      </c>
      <c r="D283" s="4" t="n">
        <v>68</v>
      </c>
      <c r="E283" s="4" t="inlineStr">
        <is>
          <t>Vt (xác định, quyết định)</t>
        </is>
      </c>
      <c r="F283" s="4" t="n"/>
      <c r="G283" s="4" t="n"/>
      <c r="H283" s="4" t="inlineStr">
        <is>
          <t>The test determines your eligibility.</t>
        </is>
      </c>
      <c r="I283" s="4" t="inlineStr">
        <is>
          <t>determine + N/that + mệnh đề</t>
        </is>
      </c>
      <c r="J283" s="4" t="inlineStr">
        <is>
          <t>—</t>
        </is>
      </c>
      <c r="K283" s="4" t="inlineStr">
        <is>
          <t>determine (XÁC ĐỊNH dựa trên phân tích/dữ kiện khách quan) vs decide (QUYẾT ĐỊNH, có thể chủ quan hơn) — xem lại file động từ.</t>
        </is>
      </c>
      <c r="L283" s="4" t="inlineStr">
        <is>
          <t>Đồng nghĩa: establish (xác lập, trang trọng), ascertain (xác minh, rất trang trọng), figure out (tìm ra, informal).</t>
        </is>
      </c>
      <c r="M283" s="4" t="inlineStr">
        <is>
          <t>Không có slang.</t>
        </is>
      </c>
      <c r="N283" s="4" t="inlineStr">
        <is>
          <t>determine vs decide: 'determine' dựa trên PHÂN TÍCH/dữ kiện khách quan để xác định, 'decide' có thể mang tính CHỦ QUAN/cảm tính hơn.</t>
        </is>
      </c>
      <c r="O283" s="4" t="inlineStr">
        <is>
          <t>determine the cause; determined (tính từ: quyết tâm, bị động nhưng mang nghĩa chủ động mạnh).</t>
        </is>
      </c>
      <c r="P283" s="4" t="inlineStr">
        <is>
          <t>Batch bo sung (1187 tu, du lieu thu cong day du)</t>
        </is>
      </c>
    </row>
    <row r="284">
      <c r="A284" s="4" t="n">
        <v>282</v>
      </c>
      <c r="B284" s="4" t="inlineStr">
        <is>
          <t>join</t>
        </is>
      </c>
      <c r="C284" s="4" t="inlineStr">
        <is>
          <t>A2</t>
        </is>
      </c>
      <c r="D284" s="4" t="n">
        <v>68</v>
      </c>
      <c r="E284" s="4" t="inlineStr">
        <is>
          <t>Vt/Vi (tham gia, gia nhập; nối)</t>
        </is>
      </c>
      <c r="F284" s="4" t="n"/>
      <c r="G284" s="4" t="n"/>
      <c r="H284" s="4" t="inlineStr">
        <is>
          <t>She joined the swimming club.</t>
        </is>
      </c>
      <c r="I284" s="4" t="inlineStr">
        <is>
          <t>join + N (KHÔNG cần giới từ khi ý là 'gia nhập')</t>
        </is>
      </c>
      <c r="J284" s="4" t="inlineStr">
        <is>
          <t>join in (tham gia vào hoạt động đang diễn ra)</t>
        </is>
      </c>
      <c r="K284" s="4" t="inlineStr">
        <is>
          <t>join (GIA NHẬP một tổ chức/nhóm để trở thành thành viên) vs participate in (THAM GIA một hoạt động, không nhất thiết trở thành thành viên lâu dài).</t>
        </is>
      </c>
      <c r="L284" s="4" t="inlineStr">
        <is>
          <t>Đồng nghĩa: enrol in (ghi danh, trang trọng hơn, thường học tập), sign up for (đăng ký, informal), enter (gia nhập, trang trọng).</t>
        </is>
      </c>
      <c r="M284" s="4" t="inlineStr">
        <is>
          <t>Slang: 'join the club!' = câu nói đồng cảm khi ai đó gặp vấn đề giống mình (thành ngữ hài hước).</t>
        </is>
      </c>
      <c r="N284" s="4" t="inlineStr">
        <is>
          <t>join + N (KHÔNG giới từ, gia nhập) vs join in (Vi+Adv, tham gia hoạt động đang diễn ra) — khác cấu trúc.</t>
        </is>
      </c>
      <c r="O284" s="4" t="inlineStr">
        <is>
          <t>join forces (hợp lực — thành ngữ); join the dots (nối các manh mối lại — thành ngữ).</t>
        </is>
      </c>
      <c r="P284" s="4" t="inlineStr">
        <is>
          <t>Batch bo sung (1187 tu, du lieu thu cong day du)</t>
        </is>
      </c>
    </row>
    <row r="285">
      <c r="A285" s="4" t="n">
        <v>283</v>
      </c>
      <c r="B285" s="4" t="inlineStr">
        <is>
          <t>settle</t>
        </is>
      </c>
      <c r="C285" s="4" t="inlineStr">
        <is>
          <t>B1</t>
        </is>
      </c>
      <c r="D285" s="4" t="n">
        <v>68</v>
      </c>
      <c r="E285" s="4" t="inlineStr">
        <is>
          <t>Vt/Vi (định cư; giải quyết ổn thoả)</t>
        </is>
      </c>
      <c r="F285" s="4" t="n"/>
      <c r="G285" s="4" t="n"/>
      <c r="H285" s="4" t="inlineStr">
        <is>
          <t>They settled in a small town.</t>
        </is>
      </c>
      <c r="I285" s="4" t="inlineStr">
        <is>
          <t>settle IN + nơi (định cư); settle + N (giải quyết — tranh chấp/hoá đơn)</t>
        </is>
      </c>
      <c r="J285" s="4" t="inlineStr">
        <is>
          <t>settle down, settle for</t>
        </is>
      </c>
      <c r="K285" s="4" t="inlineStr">
        <is>
          <t>settle (ỔN ĐỊNH lâu dài — định cư, hoặc GIẢI QUYẾT dứt điểm một khoản nợ/tranh chấp) — 2 nghĩa theo tân ngữ.</t>
        </is>
      </c>
      <c r="L285" s="4" t="inlineStr">
        <is>
          <t>Đồng nghĩa: resolve (giải quyết, trang trọng hơn), establish oneself (ổn định bản thân, khi nghĩa định cư).</t>
        </is>
      </c>
      <c r="M285" s="4" t="inlineStr">
        <is>
          <t>Không có slang.</t>
        </is>
      </c>
      <c r="N285" s="4" t="inlineStr">
        <is>
          <t>settle IN (định cư) vs settle + N (giải quyết — tranh chấp/hoá đơn) — 2 nghĩa khác nhau theo cấu trúc.</t>
        </is>
      </c>
      <c r="O285" s="4" t="inlineStr">
        <is>
          <t>settle a score (trả thù/giải quyết ân oán — thành ngữ); settle down (ổn định cuộc sống).</t>
        </is>
      </c>
      <c r="P285" s="4" t="inlineStr">
        <is>
          <t>Batch bo sung (1187 tu, du lieu thu cong day du)</t>
        </is>
      </c>
    </row>
    <row r="286">
      <c r="A286" s="4" t="n">
        <v>284</v>
      </c>
      <c r="B286" s="4" t="inlineStr">
        <is>
          <t>succeed</t>
        </is>
      </c>
      <c r="C286" s="4" t="inlineStr">
        <is>
          <t>B1</t>
        </is>
      </c>
      <c r="D286" s="4" t="n">
        <v>68</v>
      </c>
      <c r="E286" s="4" t="inlineStr">
        <is>
          <t>Vi (thành công — LUÔN + in khi có tân ngữ)</t>
        </is>
      </c>
      <c r="F286" s="4" t="n"/>
      <c r="G286" s="4" t="n"/>
      <c r="H286" s="4" t="inlineStr">
        <is>
          <t>She succeeded in passing the exam.</t>
        </is>
      </c>
      <c r="I286" s="4" t="inlineStr">
        <is>
          <t>succeed IN + V-ing (BẮT BUỘC giới từ 'in')</t>
        </is>
      </c>
      <c r="J286" s="4" t="inlineStr">
        <is>
          <t>succeed (kế nhiệm — nghĩa khác, + N trực tiếp không giới từ khi ý là 'kế thừa')</t>
        </is>
      </c>
      <c r="K286" s="4" t="inlineStr">
        <is>
          <t>succeed in (THÀNH CÔNG trong việc gì) vs succeed + N (KẾ NHIỆM/thay thế ai, không giới từ) — 2 nghĩa khác hẳn theo cấu trúc.</t>
        </is>
      </c>
      <c r="L286" s="4" t="inlineStr">
        <is>
          <t>Đồng nghĩa: prosper (thịnh vượng, phạm vi rộng hơn — tài chính/kinh doanh), thrive (phát triển mạnh mẽ, hình ảnh sinh động hơn).</t>
        </is>
      </c>
      <c r="M286" s="4" t="inlineStr">
        <is>
          <t>Không có slang.</t>
        </is>
      </c>
      <c r="N286" s="4" t="inlineStr">
        <is>
          <t>succeed in (Vi+Prep, thành công) vs succeed + N (Vt, kế nhiệm) — xem lại cột Phân biệt, 2 nghĩa hoàn toàn khác.</t>
        </is>
      </c>
      <c r="O286" s="4" t="inlineStr">
        <is>
          <t>succeed against the odds (thành công bất chấp khó khăn — thành ngữ).</t>
        </is>
      </c>
      <c r="P286" s="4" t="inlineStr">
        <is>
          <t>Batch bo sung (1187 tu, du lieu thu cong day du)</t>
        </is>
      </c>
    </row>
    <row r="287">
      <c r="A287" s="4" t="n">
        <v>285</v>
      </c>
      <c r="B287" s="4" t="inlineStr">
        <is>
          <t>don</t>
        </is>
      </c>
      <c r="C287" s="4" t="inlineStr">
        <is>
          <t>B1</t>
        </is>
      </c>
      <c r="D287" s="4" t="n">
        <v>67</v>
      </c>
      <c r="E287" s="4" t="inlineStr">
        <is>
          <t>Vt (mặc vào — trang trọng/văn học)</t>
        </is>
      </c>
      <c r="F287" s="4" t="n"/>
      <c r="G287" s="4" t="n"/>
      <c r="H287" s="4" t="inlineStr">
        <is>
          <t>He donned his coat and left.</t>
        </is>
      </c>
      <c r="I287" s="4" t="inlineStr">
        <is>
          <t>don + N (quần áo)</t>
        </is>
      </c>
      <c r="J287" s="4" t="inlineStr">
        <is>
          <t>—</t>
        </is>
      </c>
      <c r="K287" s="4" t="inlineStr">
        <is>
          <t>don (RẤT trang trọng/văn học, hiếm dùng) vs put on (thông dụng hơn nhiều, nên ưu tiên) — xem lại file tính từ 'donned' KHÔNG có, chỉ 'don' động từ.</t>
        </is>
      </c>
      <c r="L287" s="4" t="inlineStr">
        <is>
          <t>Đồng nghĩa: put on (thông dụng hơn nhiều, nên ưu tiên dùng).</t>
        </is>
      </c>
      <c r="M287" s="4" t="inlineStr">
        <is>
          <t>Không có slang; ngược lại 'don' là từ rất trang trọng/văn học, hiếm gặp trong văn nói.</t>
        </is>
      </c>
      <c r="N287" s="4" t="inlineStr">
        <is>
          <t>don vs put on: 'don' gần như chỉ xuất hiện trong văn viết trang trọng/tiểu thuyết, tránh dùng trong giao tiếp hàng ngày.</t>
        </is>
      </c>
      <c r="O287" s="4" t="inlineStr">
        <is>
          <t>don a disguise/uniform (mặc trang phục cải trang/đồng phục — thường ngữ cảnh trang trọng).</t>
        </is>
      </c>
      <c r="P287" s="4" t="inlineStr">
        <is>
          <t>Batch bo sung (1187 tu, du lieu thu cong day du)</t>
        </is>
      </c>
    </row>
    <row r="288">
      <c r="A288" s="4" t="n">
        <v>286</v>
      </c>
      <c r="B288" s="4" t="inlineStr">
        <is>
          <t>surround</t>
        </is>
      </c>
      <c r="C288" s="4" t="inlineStr">
        <is>
          <t>B2</t>
        </is>
      </c>
      <c r="D288" s="4" t="n">
        <v>67</v>
      </c>
      <c r="E288" s="4" t="inlineStr">
        <is>
          <t>Vt (bao quanh)</t>
        </is>
      </c>
      <c r="F288" s="4" t="n"/>
      <c r="G288" s="4" t="n"/>
      <c r="H288" s="4" t="inlineStr">
        <is>
          <t>Mountains surround the city.</t>
        </is>
      </c>
      <c r="I288" s="4" t="inlineStr">
        <is>
          <t>surround + N (BY/WITH khi bị động — surrounded BY/WITH)</t>
        </is>
      </c>
      <c r="J288" s="4" t="inlineStr">
        <is>
          <t>—</t>
        </is>
      </c>
      <c r="K288" s="4" t="inlineStr">
        <is>
          <t>surround (BAO QUANH về không gian) vs be surrounded by (bị động, thường dùng hơn động từ chủ động 'surround').</t>
        </is>
      </c>
      <c r="L288" s="4" t="inlineStr">
        <is>
          <t>Đồng nghĩa: encircle (bao vây thành vòng tròn, cụ thể hơn), envelop (bao trùm, mềm mại/trừu tượng hơn).</t>
        </is>
      </c>
      <c r="M288" s="4" t="inlineStr">
        <is>
          <t>Không có slang.</t>
        </is>
      </c>
      <c r="N288" s="4" t="inlineStr">
        <is>
          <t>surround (Vt) vs be surrounded by (bị động, thông dụng hơn nhiều trong thực tế sử dụng) — xem lại cột Phân biệt.</t>
        </is>
      </c>
      <c r="O288" s="4" t="inlineStr">
        <is>
          <t>surrounding area (khu vực xung quanh — tính từ, cùng gốc).</t>
        </is>
      </c>
      <c r="P288" s="4" t="inlineStr">
        <is>
          <t>Batch bo sung (1187 tu, du lieu thu cong day du)</t>
        </is>
      </c>
    </row>
    <row r="289">
      <c r="A289" s="4" t="n">
        <v>287</v>
      </c>
      <c r="B289" s="4" t="inlineStr">
        <is>
          <t>target</t>
        </is>
      </c>
      <c r="C289" s="4" t="inlineStr">
        <is>
          <t>B1</t>
        </is>
      </c>
      <c r="D289" s="4" t="n">
        <v>67</v>
      </c>
      <c r="E289" s="4" t="inlineStr">
        <is>
          <t>Vt (nhắm đến, nhắm mục tiêu)</t>
        </is>
      </c>
      <c r="F289" s="4" t="n"/>
      <c r="G289" s="4" t="n"/>
      <c r="H289" s="4" t="inlineStr">
        <is>
          <t>The campaign targets young voters.</t>
        </is>
      </c>
      <c r="I289" s="4" t="inlineStr">
        <is>
          <t>target + N</t>
        </is>
      </c>
      <c r="J289" s="4" t="inlineStr">
        <is>
          <t>—</t>
        </is>
      </c>
      <c r="K289" s="4" t="inlineStr">
        <is>
          <t>target (Vt, NHẮM ĐẾN đối tượng cụ thể) khác 'target' (danh từ: mục tiêu) — cùng từ 2 từ loại.</t>
        </is>
      </c>
      <c r="L289" s="4" t="inlineStr">
        <is>
          <t>Đồng nghĩa: aim at (nhắm đến, thân mật hơn), focus on (tập trung vào, chung chung hơn).</t>
        </is>
      </c>
      <c r="M289" s="4" t="inlineStr">
        <is>
          <t>Không có slang; 'target' phổ biến trong kinh doanh/marketing.</t>
        </is>
      </c>
      <c r="N289" s="4" t="inlineStr">
        <is>
          <t>target (Vt, nhắm đến) vs target (danh từ: mục tiêu) — cùng từ 2 loại, rất phổ biến ở cả 2 dạng.</t>
        </is>
      </c>
      <c r="O289" s="4" t="inlineStr">
        <is>
          <t>target audience (đối tượng khách hàng mục tiêu — thuật ngữ marketing cố định); on target (đúng tiến độ/mục tiêu).</t>
        </is>
      </c>
      <c r="P289" s="4" t="inlineStr">
        <is>
          <t>Batch bo sung (1187 tu, du lieu thu cong day du)</t>
        </is>
      </c>
    </row>
    <row r="290">
      <c r="A290" s="4" t="n">
        <v>288</v>
      </c>
      <c r="B290" s="4" t="inlineStr">
        <is>
          <t>predict</t>
        </is>
      </c>
      <c r="C290" s="4" t="inlineStr">
        <is>
          <t>B1</t>
        </is>
      </c>
      <c r="D290" s="4" t="n">
        <v>66</v>
      </c>
      <c r="E290" s="4" t="inlineStr">
        <is>
          <t>Vt (dự đoán)</t>
        </is>
      </c>
      <c r="F290" s="4" t="n"/>
      <c r="G290" s="4" t="n"/>
      <c r="H290" s="4" t="inlineStr">
        <is>
          <t>Experts predict a rise in prices.</t>
        </is>
      </c>
      <c r="I290" s="4" t="inlineStr">
        <is>
          <t>predict + N/that + mệnh đề</t>
        </is>
      </c>
      <c r="J290" s="4" t="inlineStr">
        <is>
          <t>—</t>
        </is>
      </c>
      <c r="K290" s="4" t="inlineStr">
        <is>
          <t>predict (DỰ ĐOÁN dựa trên phân tích/xu hướng, có tính khoa học hơn) vs expect (mong đợi, có thể ít căn cứ hơn).</t>
        </is>
      </c>
      <c r="L290" s="4" t="inlineStr">
        <is>
          <t>Đồng nghĩa: forecast (dự báo, thường thời tiết/kinh tế), foresee (thấy trước, ít chủ động phân tích hơn), project (dự phóng, dựa trên số liệu).</t>
        </is>
      </c>
      <c r="M290" s="4" t="inlineStr">
        <is>
          <t>Không có slang.</t>
        </is>
      </c>
      <c r="N290" s="4" t="inlineStr">
        <is>
          <t>predict vs guess: 'predict' dựa trên PHÂN TÍCH/dữ liệu, có tính khoa học; 'guess' chỉ ĐOÁN, ít căn cứ.</t>
        </is>
      </c>
      <c r="O290" s="4" t="inlineStr">
        <is>
          <t>predict the outcome; self-fulfilling prediction (dự đoán tự ứng nghiệm).</t>
        </is>
      </c>
      <c r="P290" s="4" t="inlineStr">
        <is>
          <t>Batch bo sung (1187 tu, du lieu thu cong day du)</t>
        </is>
      </c>
    </row>
    <row r="291">
      <c r="A291" s="4" t="n">
        <v>289</v>
      </c>
      <c r="B291" s="4" t="inlineStr">
        <is>
          <t>talk</t>
        </is>
      </c>
      <c r="C291" s="4" t="inlineStr">
        <is>
          <t>A2</t>
        </is>
      </c>
      <c r="D291" s="4" t="n">
        <v>66</v>
      </c>
      <c r="E291" s="4" t="inlineStr">
        <is>
          <t>Vi (nói chuyện — LUÔN + to/with khi có người nghe)</t>
        </is>
      </c>
      <c r="F291" s="4" t="n"/>
      <c r="G291" s="4" t="n"/>
      <c r="H291" s="4" t="inlineStr">
        <is>
          <t>She talked to her friend for hours.</t>
        </is>
      </c>
      <c r="I291" s="4" t="inlineStr">
        <is>
          <t>talk TO/WITH somebody (2 chiều); talk ABOUT something</t>
        </is>
      </c>
      <c r="J291" s="4" t="inlineStr">
        <is>
          <t>talk somebody into/out of (thuyết phục ai làm/không làm gì)</t>
        </is>
      </c>
      <c r="K291" s="4" t="inlineStr">
        <is>
          <t>talk (2 CHIỀU, hội thoại qua lại) vs speak (có thể 1 chiều — diễn thuyết, hoặc + ngôn ngữ) — xem lại file động từ mục 'speak'.</t>
        </is>
      </c>
      <c r="L291" s="4" t="inlineStr">
        <is>
          <t>Đồng nghĩa: chat (trò chuyện thân mật, nhẹ nhàng hơn), converse (trò chuyện, rất trang trọng), gab (buôn chuyện, informal, hơi tiêu cực).</t>
        </is>
      </c>
      <c r="M291" s="4" t="inlineStr">
        <is>
          <t>Slang: 'talk the talk' = nói suông (thành ngữ, thường đi với 'walk the walk' = làm thật); 'talk somebody's ear off' = nói chuyện dông dài.</t>
        </is>
      </c>
      <c r="N291" s="4" t="inlineStr">
        <is>
          <t>talk to/with (2 chiều) vs speak (có thể 1 chiều) — xem lại cột Phân biệt.</t>
        </is>
      </c>
      <c r="O291" s="4" t="inlineStr">
        <is>
          <t>small talk (chuyện phiếm xã giao); talk shop (bàn chuyện công việc ngoài giờ — thành ngữ).</t>
        </is>
      </c>
      <c r="P291" s="4" t="inlineStr">
        <is>
          <t>Batch bo sung (1187 tu, du lieu thu cong day du)</t>
        </is>
      </c>
    </row>
    <row r="292">
      <c r="A292" s="4" t="n">
        <v>290</v>
      </c>
      <c r="B292" s="4" t="inlineStr">
        <is>
          <t>vary</t>
        </is>
      </c>
      <c r="C292" s="4" t="inlineStr">
        <is>
          <t>B1</t>
        </is>
      </c>
      <c r="D292" s="4" t="n">
        <v>66</v>
      </c>
      <c r="E292" s="4" t="inlineStr">
        <is>
          <t>Vi (thay đổi, đa dạng)</t>
        </is>
      </c>
      <c r="F292" s="4" t="n"/>
      <c r="G292" s="4" t="n"/>
      <c r="H292" s="4" t="inlineStr">
        <is>
          <t>Prices vary depending on the season.</t>
        </is>
      </c>
      <c r="I292" s="4" t="inlineStr">
        <is>
          <t>vary (Vi, tự thay đổi)</t>
        </is>
      </c>
      <c r="J292" s="4" t="inlineStr">
        <is>
          <t>—</t>
        </is>
      </c>
      <c r="K292" s="4" t="inlineStr">
        <is>
          <t>vary (KHÁC NHAU/thay đổi tự nhiên theo yếu tố nào đó) khác 'various' (tính từ: đa dạng, xem lại file tính từ).</t>
        </is>
      </c>
      <c r="L292" s="4" t="inlineStr">
        <is>
          <t>Đồng nghĩa: differ (khác nhau, gần nghĩa nhất), fluctuate (dao động lên xuống, nhấn sự thay đổi liên tục).</t>
        </is>
      </c>
      <c r="M292" s="4" t="inlineStr">
        <is>
          <t>Không có slang.</t>
        </is>
      </c>
      <c r="N292" s="4" t="inlineStr">
        <is>
          <t>vary vs change: 'vary' hàm ý sự KHÁC NHAU GIỮA CÁC TRƯỜNG HỢP (giá cả vary theo mùa), 'change' là sự BIẾN ĐỔI của MỘT thứ theo thời gian.</t>
        </is>
      </c>
      <c r="O292" s="4" t="inlineStr">
        <is>
          <t>vary widely/greatly; varying degrees of (nhiều mức độ khác nhau — cụm cố định).</t>
        </is>
      </c>
      <c r="P292" s="4" t="inlineStr">
        <is>
          <t>Batch bo sung (1187 tu, du lieu thu cong day du)</t>
        </is>
      </c>
    </row>
    <row r="293">
      <c r="A293" s="4" t="n">
        <v>291</v>
      </c>
      <c r="B293" s="4" t="inlineStr">
        <is>
          <t>analyse</t>
        </is>
      </c>
      <c r="C293" s="4" t="inlineStr">
        <is>
          <t>B2</t>
        </is>
      </c>
      <c r="D293" s="4" t="n">
        <v>65</v>
      </c>
      <c r="E293" s="4" t="inlineStr">
        <is>
          <t>Vt (phân tích)</t>
        </is>
      </c>
      <c r="F293" s="4" t="n"/>
      <c r="G293" s="4" t="n"/>
      <c r="H293" s="4" t="inlineStr">
        <is>
          <t>Researchers analysed the data carefully.</t>
        </is>
      </c>
      <c r="I293" s="4" t="inlineStr">
        <is>
          <t>analyse + N</t>
        </is>
      </c>
      <c r="J293" s="4" t="inlineStr">
        <is>
          <t>—</t>
        </is>
      </c>
      <c r="K293" s="4" t="inlineStr">
        <is>
          <t>analyse (PHÂN TÍCH có hệ thống, học thuật) vs examine (kiểm tra kỹ, có thể ít hệ thống hơn).</t>
        </is>
      </c>
      <c r="L293" s="4" t="inlineStr">
        <is>
          <t>Đồng nghĩa: examine (kiểm tra kỹ, ít hệ thống hơn), dissect (mổ xẻ, hình ảnh mạnh và chi tiết hơn), scrutinize (soi xét kỹ lưỡng).</t>
        </is>
      </c>
      <c r="M293" s="4" t="inlineStr">
        <is>
          <t>Không có slang; biến thể chính tả Anh-Anh (Mỹ: analyze).</t>
        </is>
      </c>
      <c r="N293" s="4" t="inlineStr">
        <is>
          <t>analyse vs examine: 'analyse' có tính HỆ THỐNG, phân tách thành từng phần để hiểu; 'examine' chỉ đơn thuần kiểm tra kỹ.</t>
        </is>
      </c>
      <c r="O293" s="4" t="inlineStr">
        <is>
          <t>analyse data/a text; in the final analysis (xét cho cùng — thành ngữ mở đầu kết luận).</t>
        </is>
      </c>
      <c r="P293" s="4" t="inlineStr">
        <is>
          <t>Batch bo sung (1187 tu, du lieu thu cong day du)</t>
        </is>
      </c>
    </row>
    <row r="294">
      <c r="A294" s="4" t="n">
        <v>292</v>
      </c>
      <c r="B294" s="4" t="inlineStr">
        <is>
          <t>catch</t>
        </is>
      </c>
      <c r="C294" s="4" t="inlineStr">
        <is>
          <t>B1</t>
        </is>
      </c>
      <c r="D294" s="4" t="n">
        <v>65</v>
      </c>
      <c r="E294" s="4" t="inlineStr">
        <is>
          <t>Vt (bắt được; kịp)</t>
        </is>
      </c>
      <c r="F294" s="4" t="n"/>
      <c r="G294" s="4" t="n"/>
      <c r="H294" s="4" t="inlineStr">
        <is>
          <t>She caught the bus just in time.</t>
        </is>
      </c>
      <c r="I294" s="4" t="inlineStr">
        <is>
          <t>catch + N</t>
        </is>
      </c>
      <c r="J294" s="4" t="inlineStr">
        <is>
          <t>catch up (đuổi kịp), catch on (trở nên phổ biến)</t>
        </is>
      </c>
      <c r="K294" s="4" t="inlineStr">
        <is>
          <t>catch (BẮT được cái đang chuyển động/di chuyển, hoặc KỊP thời gian) vs get (đạt được, chung chung hơn).</t>
        </is>
      </c>
      <c r="L294" s="4" t="inlineStr">
        <is>
          <t>Đồng nghĩa: capture (bắt giữ, trang trọng hơn), grasp (nắm bắt, khi nghĩa hiểu ý), seize (chớp lấy nhanh, mạnh hơn khi nghĩa cơ hội).</t>
        </is>
      </c>
      <c r="M294" s="4" t="inlineStr">
        <is>
          <t>Slang: 'catch you later' = hẹn gặp lại (thân mật); 'catch someone's eye' = thu hút sự chú ý của ai.</t>
        </is>
      </c>
      <c r="N294" s="4" t="inlineStr">
        <is>
          <t>catch vs get: 'catch' nhấn việc BẮT ĐƯỢC cái đang chuyển động/kịp thời gian; 'get' chung chung hơn nhiều, mọi nghĩa 'có được'.</t>
        </is>
      </c>
      <c r="O294" s="4" t="inlineStr">
        <is>
          <t>catch a cold (bị cảm); catch somebody off guard (khiến ai bất ngờ — thành ngữ).</t>
        </is>
      </c>
      <c r="P294" s="4" t="inlineStr">
        <is>
          <t>Batch bo sung (1187 tu, du lieu thu cong day du)</t>
        </is>
      </c>
    </row>
    <row r="295">
      <c r="A295" s="4" t="n">
        <v>293</v>
      </c>
      <c r="B295" s="4" t="inlineStr">
        <is>
          <t>rely on</t>
        </is>
      </c>
      <c r="C295" s="4" t="inlineStr">
        <is>
          <t>B1</t>
        </is>
      </c>
      <c r="D295" s="4" t="n">
        <v>65</v>
      </c>
      <c r="E295" s="4" t="inlineStr">
        <is>
          <t>Vi + Prep (dựa vào — trùng với 'rely')</t>
        </is>
      </c>
      <c r="F295" s="4" t="n"/>
      <c r="G295" s="4" t="n"/>
      <c r="H295" s="4" t="inlineStr">
        <is>
          <t>xem mục 'rely' (#13)</t>
        </is>
      </c>
      <c r="I295" s="4" t="n"/>
      <c r="J295" s="4" t="n"/>
      <c r="K295" s="4" t="inlineStr">
        <is>
          <t>—</t>
        </is>
      </c>
      <c r="L295" s="4" t="inlineStr">
        <is>
          <t>Xem mục 'rely' — đồng nghĩa: depend on, count on, lean on.</t>
        </is>
      </c>
      <c r="M295" s="4" t="inlineStr">
        <is>
          <t>Không có slang.</t>
        </is>
      </c>
      <c r="N295" s="4" t="inlineStr">
        <is>
          <t>Xem cột Phân biệt của 'rely'.</t>
        </is>
      </c>
      <c r="O295" s="4" t="inlineStr">
        <is>
          <t>rely heavily/entirely on.</t>
        </is>
      </c>
      <c r="P295" s="4" t="inlineStr">
        <is>
          <t>Batch bo sung (1187 tu, du lieu thu cong day du)</t>
        </is>
      </c>
    </row>
    <row r="296">
      <c r="A296" s="4" t="n">
        <v>294</v>
      </c>
      <c r="B296" s="4" t="inlineStr">
        <is>
          <t>assess</t>
        </is>
      </c>
      <c r="C296" s="4" t="inlineStr">
        <is>
          <t>B1</t>
        </is>
      </c>
      <c r="D296" s="4" t="n">
        <v>64</v>
      </c>
      <c r="E296" s="4" t="inlineStr">
        <is>
          <t>Vt (đánh giá)</t>
        </is>
      </c>
      <c r="F296" s="4" t="n"/>
      <c r="G296" s="4" t="n"/>
      <c r="H296" s="4" t="inlineStr">
        <is>
          <t>Teachers assess students' progress regularly.</t>
        </is>
      </c>
      <c r="I296" s="4" t="inlineStr">
        <is>
          <t>assess + N</t>
        </is>
      </c>
      <c r="J296" s="4" t="inlineStr">
        <is>
          <t>—</t>
        </is>
      </c>
      <c r="K296" s="4" t="inlineStr">
        <is>
          <t>assess (ĐÁNH GIÁ có hệ thống, thường dựa trên tiêu chí) vs evaluate (đồng nghĩa gần, cũng trang trọng).</t>
        </is>
      </c>
      <c r="L296" s="4" t="inlineStr">
        <is>
          <t>Đồng nghĩa: evaluate (đánh giá, gần như đồng nghĩa hoàn toàn), appraise (thẩm định, thường tài sản/giá trị), gauge (đo lường tương đối).</t>
        </is>
      </c>
      <c r="M296" s="4" t="inlineStr">
        <is>
          <t>Không có slang; từ hành chính/giáo dục.</t>
        </is>
      </c>
      <c r="N296" s="4" t="inlineStr">
        <is>
          <t>assess vs evaluate: gần như hoán đổi được, nhưng 'assess' hay dùng trong giáo dục/tài chính (assess students/damage), 'evaluate' phạm vi rộng hơn.</t>
        </is>
      </c>
      <c r="O296" s="4" t="inlineStr">
        <is>
          <t>assess the situation/risk; assessment (dùng dạng danh từ phổ biến không kém).</t>
        </is>
      </c>
      <c r="P296" s="4" t="inlineStr">
        <is>
          <t>Batch bo sung (1187 tu, du lieu thu cong day du)</t>
        </is>
      </c>
    </row>
    <row r="297">
      <c r="A297" s="4" t="n">
        <v>295</v>
      </c>
      <c r="B297" s="4" t="inlineStr">
        <is>
          <t>correct</t>
        </is>
      </c>
      <c r="C297" s="4" t="inlineStr">
        <is>
          <t>B1</t>
        </is>
      </c>
      <c r="D297" s="4" t="n">
        <v>64</v>
      </c>
      <c r="E297" s="4" t="inlineStr">
        <is>
          <t>Vt (sửa lỗi)</t>
        </is>
      </c>
      <c r="F297" s="4" t="n"/>
      <c r="G297" s="4" t="n"/>
      <c r="H297" s="4" t="inlineStr">
        <is>
          <t>Please correct any mistakes you find.</t>
        </is>
      </c>
      <c r="I297" s="4" t="inlineStr">
        <is>
          <t>correct + N</t>
        </is>
      </c>
      <c r="J297" s="4" t="inlineStr">
        <is>
          <t>—</t>
        </is>
      </c>
      <c r="K297" s="4" t="inlineStr">
        <is>
          <t>correct (Vt, SỬA cho đúng) khác 'correct' (tính từ: đúng, xem lại file tính từ).</t>
        </is>
      </c>
      <c r="L297" s="4" t="inlineStr">
        <is>
          <t>Đồng nghĩa: fix (sửa, thân mật hơn), rectify (sửa chữa, rất trang trọng), amend (sửa đổi văn bản chính thức).</t>
        </is>
      </c>
      <c r="M297" s="4" t="inlineStr">
        <is>
          <t>Không có slang.</t>
        </is>
      </c>
      <c r="N297" s="4" t="inlineStr">
        <is>
          <t>correct (Vt, sửa) vs correct (tính từ: đúng) — cùng từ 2 loại, cực kỳ phổ biến ở cả 2 dạng, dễ nhầm khi đọc nhanh.</t>
        </is>
      </c>
      <c r="O297" s="4" t="inlineStr">
        <is>
          <t>correct me if I'm wrong (sửa tôi nếu tôi sai — cụm mở đầu ý kiến thông dụng); politically correct (đúng chuẩn mực chính trị — thuật ngữ xã hội).</t>
        </is>
      </c>
      <c r="P297" s="4" t="inlineStr">
        <is>
          <t>Batch bo sung (1187 tu, du lieu thu cong day du)</t>
        </is>
      </c>
    </row>
    <row r="298">
      <c r="A298" s="4" t="n">
        <v>296</v>
      </c>
      <c r="B298" s="4" t="inlineStr">
        <is>
          <t>commute</t>
        </is>
      </c>
      <c r="C298" s="4" t="inlineStr">
        <is>
          <t>B2</t>
        </is>
      </c>
      <c r="D298" s="4" t="n">
        <v>63</v>
      </c>
      <c r="E298" s="4" t="inlineStr">
        <is>
          <t>Vi (đi lại — nhà và nơi làm, hàng ngày)</t>
        </is>
      </c>
      <c r="F298" s="4" t="n"/>
      <c r="G298" s="4" t="n"/>
      <c r="H298" s="4" t="inlineStr">
        <is>
          <t>She commutes to work by train.</t>
        </is>
      </c>
      <c r="I298" s="4" t="inlineStr">
        <is>
          <t>commute TO/FROM + nơi</t>
        </is>
      </c>
      <c r="J298" s="4" t="inlineStr">
        <is>
          <t>—</t>
        </is>
      </c>
      <c r="K298" s="4" t="inlineStr">
        <is>
          <t>commute (đi lại THƯỜNG XUYÊN, lặp lại hàng ngày) vs travel (di chuyển CHUNG, khoảng cách xa, không nhất thiết lặp lại) — xem lại file động từ mục 'travel'.</t>
        </is>
      </c>
      <c r="L298" s="4" t="inlineStr">
        <is>
          <t>Đồng nghĩa: travel to work (đi làm, chung chung hơn), shuttle between (đi lại thường xuyên giữa 2 nơi).</t>
        </is>
      </c>
      <c r="M298" s="4" t="inlineStr">
        <is>
          <t>Không có slang; 'commute' cũng là danh từ chỉ quãng đường đi làm (a long commute).</t>
        </is>
      </c>
      <c r="N298" s="4" t="inlineStr">
        <is>
          <t>commute vs travel: 'commute' CHỈ dùng cho việc đi lại LẶP LẠI hàng ngày (nhà-nơi làm), 'travel' phạm vi rộng hơn nhiều.</t>
        </is>
      </c>
      <c r="O298" s="4" t="inlineStr">
        <is>
          <t>commute time (thời gian di chuyển đi làm); a two-hour commute.</t>
        </is>
      </c>
      <c r="P298" s="4" t="inlineStr">
        <is>
          <t>Batch bo sung (1187 tu, du lieu thu cong day du)</t>
        </is>
      </c>
    </row>
    <row r="299">
      <c r="A299" s="4" t="n">
        <v>297</v>
      </c>
      <c r="B299" s="4" t="inlineStr">
        <is>
          <t>diminish</t>
        </is>
      </c>
      <c r="C299" s="4" t="inlineStr">
        <is>
          <t>B2</t>
        </is>
      </c>
      <c r="D299" s="4" t="n">
        <v>63</v>
      </c>
      <c r="E299" s="4" t="inlineStr">
        <is>
          <t>Vt/Vi (giảm dần)</t>
        </is>
      </c>
      <c r="F299" s="4" t="n"/>
      <c r="G299" s="4" t="n"/>
      <c r="H299" s="4" t="inlineStr">
        <is>
          <t>His influence has diminished over time.</t>
        </is>
      </c>
      <c r="I299" s="4" t="inlineStr">
        <is>
          <t>diminish (Vi, tự giảm); diminish + N (Vt, làm giảm)</t>
        </is>
      </c>
      <c r="J299" s="4" t="inlineStr">
        <is>
          <t>—</t>
        </is>
      </c>
      <c r="K299" s="4" t="inlineStr">
        <is>
          <t>diminish (GIẢM DẦN về tầm quan trọng/mức độ, trang trọng) vs decrease (chung chung hơn) — xem lại file tính từ 'diminishing'.</t>
        </is>
      </c>
      <c r="L299" s="4" t="inlineStr">
        <is>
          <t>Đồng nghĩa: decrease (giảm, thông dụng hơn), dwindle (giảm dần đến mức rất nhỏ, mạnh hơn), wane (giảm dần — mặt trăng/ảnh hưởng, văn học).</t>
        </is>
      </c>
      <c r="M299" s="4" t="inlineStr">
        <is>
          <t>Không có slang.</t>
        </is>
      </c>
      <c r="N299" s="4" t="inlineStr">
        <is>
          <t>diminish vs reduce: 'diminish' thường TỰ giảm dần theo thời gian (Vi), 'reduce' thường CÓ TÁC NHÂN chủ động làm giảm (Vt).</t>
        </is>
      </c>
      <c r="O299" s="4" t="inlineStr">
        <is>
          <t>diminishing returns (lợi nhuận biên giảm dần — thuật ngữ kinh tế cố định).</t>
        </is>
      </c>
      <c r="P299" s="4" t="inlineStr">
        <is>
          <t>Batch bo sung (1187 tu, du lieu thu cong day du)</t>
        </is>
      </c>
    </row>
    <row r="300">
      <c r="A300" s="4" t="n">
        <v>298</v>
      </c>
      <c r="B300" s="4" t="inlineStr">
        <is>
          <t>ease</t>
        </is>
      </c>
      <c r="C300" s="4" t="inlineStr">
        <is>
          <t>B1</t>
        </is>
      </c>
      <c r="D300" s="4" t="n">
        <v>63</v>
      </c>
      <c r="E300" s="4" t="inlineStr">
        <is>
          <t>Vt/Vi (làm dịu, giảm bớt)</t>
        </is>
      </c>
      <c r="F300" s="4" t="n"/>
      <c r="G300" s="4" t="n"/>
      <c r="H300" s="4" t="inlineStr">
        <is>
          <t>The medicine eased her pain.</t>
        </is>
      </c>
      <c r="I300" s="4" t="inlineStr">
        <is>
          <t>ease + N (làm dịu)</t>
        </is>
      </c>
      <c r="J300" s="4" t="inlineStr">
        <is>
          <t>ease off (giảm bớt cường độ)</t>
        </is>
      </c>
      <c r="K300" s="4" t="inlineStr">
        <is>
          <t>ease (LÀM DỊU BỚT một cách nhẹ nhàng, không nhất thiết giải quyết hoàn toàn) vs relieve (LÀM NHẸ đi gánh nặng/đau đớn, mạnh hơn).</t>
        </is>
      </c>
      <c r="L300" s="4" t="inlineStr">
        <is>
          <t>Đồng nghĩa: alleviate (làm giảm nhẹ, mạnh hơn một chút), soothe (làm dịu, nhẹ nhàng và cảm xúc hơn), relieve (giải toả, mạnh hơn).</t>
        </is>
      </c>
      <c r="M300" s="4" t="inlineStr">
        <is>
          <t>Slang: 'ease up' = bớt căng thẳng/khắt khe đi (informal, phrasal verb).</t>
        </is>
      </c>
      <c r="N300" s="4" t="inlineStr">
        <is>
          <t>ease vs relieve: 'ease' làm giảm nhẹ TỪ TỪ và không hoàn toàn, 'relieve' làm giảm MẠNH hơn, có thể dứt hẳn cơn đau/căng thẳng.</t>
        </is>
      </c>
      <c r="O300" s="4" t="inlineStr">
        <is>
          <t>ease into (dần thích nghi với — phrasal verb); at ease (thoải mái, thư giãn — cả nghĩa quân sự và thông thường).</t>
        </is>
      </c>
      <c r="P300" s="4" t="inlineStr">
        <is>
          <t>Batch bo sung (1187 tu, du lieu thu cong day du)</t>
        </is>
      </c>
    </row>
    <row r="301">
      <c r="A301" s="4" t="n">
        <v>299</v>
      </c>
      <c r="B301" s="4" t="inlineStr">
        <is>
          <t>eliminate</t>
        </is>
      </c>
      <c r="C301" s="4" t="inlineStr">
        <is>
          <t>B1</t>
        </is>
      </c>
      <c r="D301" s="4" t="n">
        <v>63</v>
      </c>
      <c r="E301" s="4" t="inlineStr">
        <is>
          <t>Vt (loại bỏ hoàn toàn)</t>
        </is>
      </c>
      <c r="F301" s="4" t="n"/>
      <c r="G301" s="4" t="n"/>
      <c r="H301" s="4" t="inlineStr">
        <is>
          <t>The new policy aims to eliminate waste.</t>
        </is>
      </c>
      <c r="I301" s="4" t="inlineStr">
        <is>
          <t>eliminate + N</t>
        </is>
      </c>
      <c r="J301" s="4" t="inlineStr">
        <is>
          <t>—</t>
        </is>
      </c>
      <c r="K301" s="4" t="inlineStr">
        <is>
          <t>eliminate (LOẠI BỎ HOÀN TOÀN, dứt điểm) vs reduce (chỉ GIẢM BỚT, không nhất thiết loại bỏ hết).</t>
        </is>
      </c>
      <c r="L301" s="4" t="inlineStr">
        <is>
          <t>Đồng nghĩa: eradicate (xoá bỏ tận gốc, mạnh hơn, thường bệnh tật/tệ nạn), remove (loại bỏ, chung chung hơn), get rid of (thân mật hơn nhiều).</t>
        </is>
      </c>
      <c r="M301" s="4" t="inlineStr">
        <is>
          <t>Không có slang.</t>
        </is>
      </c>
      <c r="N301" s="4" t="inlineStr">
        <is>
          <t>eliminate vs reduce: 'eliminate' là LOẠI BỎ HOÀN TOÀN không còn dấu vết, 'reduce' chỉ LÀM GIẢM BỚT, vẫn còn tồn tại một phần.</t>
        </is>
      </c>
      <c r="O301" s="4" t="inlineStr">
        <is>
          <t>eliminate a competitor/possibility; elimination round (vòng loại — thể thao).</t>
        </is>
      </c>
      <c r="P301" s="4" t="inlineStr">
        <is>
          <t>Batch bo sung (1187 tu, du lieu thu cong day du)</t>
        </is>
      </c>
    </row>
    <row r="302">
      <c r="A302" s="4" t="n">
        <v>300</v>
      </c>
      <c r="B302" s="4" t="inlineStr">
        <is>
          <t>emerge</t>
        </is>
      </c>
      <c r="C302" s="4" t="inlineStr">
        <is>
          <t>B2</t>
        </is>
      </c>
      <c r="D302" s="4" t="n">
        <v>63</v>
      </c>
      <c r="E302" s="4" t="inlineStr">
        <is>
          <t>Vi (xuất hiện, nổi lên)</t>
        </is>
      </c>
      <c r="F302" s="4" t="n"/>
      <c r="G302" s="4" t="n"/>
      <c r="H302" s="4" t="inlineStr">
        <is>
          <t>New evidence emerged during the trial.</t>
        </is>
      </c>
      <c r="I302" s="4" t="inlineStr">
        <is>
          <t>emerge (Vi, tự xuất hiện); emerge AS (nổi lên với vai trò)</t>
        </is>
      </c>
      <c r="J302" s="4" t="inlineStr">
        <is>
          <t>—</t>
        </is>
      </c>
      <c r="K302" s="4" t="inlineStr">
        <is>
          <t>emerge (XUẤT HIỆN dần dần từ một trạng thái ẩn giấu, có tính QUÁ TRÌNH) vs appear (xuất hiện, có thể đột ngột hơn) — xem lại file động từ.</t>
        </is>
      </c>
      <c r="L302" s="4" t="inlineStr">
        <is>
          <t>Đồng nghĩa: appear (xuất hiện, có thể đột ngột hơn), surface (nổi lên bề mặt, hình ảnh cụ thể hơn), materialize (hiện thực hoá, trừu tượng).</t>
        </is>
      </c>
      <c r="M302" s="4" t="inlineStr">
        <is>
          <t>Không có slang.</t>
        </is>
      </c>
      <c r="N302" s="4" t="inlineStr">
        <is>
          <t>emerge vs appear: 'emerge' hàm ý XUẤT HIỆN DẦN DẦN từ một trạng thái ẩn giấu/che khuất trước đó, 'appear' có thể đột ngột và không cần có 'nơi ẩn náu' trước đó.</t>
        </is>
      </c>
      <c r="O302" s="4" t="inlineStr">
        <is>
          <t>emerge from the shadows (thoát khỏi bóng tối — nghĩa bóng); an emerging market (thị trường mới nổi — thuật ngữ kinh tế).</t>
        </is>
      </c>
      <c r="P302" s="4" t="inlineStr">
        <is>
          <t>Batch bo sung (1187 tu, du lieu thu cong day du)</t>
        </is>
      </c>
    </row>
    <row r="303">
      <c r="A303" s="4" t="n">
        <v>301</v>
      </c>
      <c r="B303" s="4" t="inlineStr">
        <is>
          <t>facilitate</t>
        </is>
      </c>
      <c r="C303" s="4" t="inlineStr">
        <is>
          <t>B2</t>
        </is>
      </c>
      <c r="D303" s="4" t="n">
        <v>63</v>
      </c>
      <c r="E303" s="4" t="inlineStr">
        <is>
          <t>Vt (tạo điều kiện thuận lợi, trang trọng)</t>
        </is>
      </c>
      <c r="F303" s="4" t="n"/>
      <c r="G303" s="4" t="n"/>
      <c r="H303" s="4" t="inlineStr">
        <is>
          <t>Technology facilitates communication.</t>
        </is>
      </c>
      <c r="I303" s="4" t="inlineStr">
        <is>
          <t>facilitate + N</t>
        </is>
      </c>
      <c r="J303" s="4" t="inlineStr">
        <is>
          <t>—</t>
        </is>
      </c>
      <c r="K303" s="4" t="inlineStr">
        <is>
          <t>facilitate (LÀM CHO DỄ DÀNG HƠN, trang trọng, học thuật) vs help (thông dụng hơn, chung chung hơn).</t>
        </is>
      </c>
      <c r="L303" s="4" t="inlineStr">
        <is>
          <t>Đồng nghĩa: enable (cho phép có khả năng, chung chung hơn), assist (hỗ trợ, thông dụng hơn), streamline (làm tinh gọn quy trình).</t>
        </is>
      </c>
      <c r="M303" s="4" t="inlineStr">
        <is>
          <t>Không có slang; từ rất trang trọng/học thuật.</t>
        </is>
      </c>
      <c r="N303" s="4" t="inlineStr">
        <is>
          <t>facilitate vs help: 'facilitate' CHỈ nên dùng trong văn viết học thuật/kinh doanh, nghe cứng nhắc trong văn nói thường ngày (nên dùng 'help').</t>
        </is>
      </c>
      <c r="O303" s="4" t="inlineStr">
        <is>
          <t>facilitate communication/learning; facilitator (người điều phối/hướng dẫn — vai trò chuyên môn).</t>
        </is>
      </c>
      <c r="P303" s="4" t="inlineStr">
        <is>
          <t>Batch bo sung (1187 tu, du lieu thu cong day du)</t>
        </is>
      </c>
    </row>
    <row r="304">
      <c r="A304" s="4" t="n">
        <v>302</v>
      </c>
      <c r="B304" s="4" t="inlineStr">
        <is>
          <t>disappear</t>
        </is>
      </c>
      <c r="C304" s="4" t="inlineStr">
        <is>
          <t>B1</t>
        </is>
      </c>
      <c r="D304" s="4" t="n">
        <v>62</v>
      </c>
      <c r="E304" s="4" t="inlineStr">
        <is>
          <t>Vi (biến mất)</t>
        </is>
      </c>
      <c r="F304" s="4" t="n"/>
      <c r="G304" s="4" t="n"/>
      <c r="H304" s="4" t="inlineStr">
        <is>
          <t>The sun disappeared behind the clouds.</t>
        </is>
      </c>
      <c r="I304" s="4" t="inlineStr">
        <is>
          <t>disappear (Vi, tự thân)</t>
        </is>
      </c>
      <c r="J304" s="4" t="inlineStr">
        <is>
          <t>—</t>
        </is>
      </c>
      <c r="K304" s="4" t="inlineStr">
        <is>
          <t>disappear (Vi, TỰ biến mất, không cần tác nhân) vs remove (Vt, CÓ NGƯỜI/vật LÀM cho biến mất) — khác chủ động/bị động về bản chất.</t>
        </is>
      </c>
      <c r="L304" s="4" t="inlineStr">
        <is>
          <t>Đồng nghĩa: vanish (biến mất đột ngột/bí ẩn hơn), fade away (mờ dần rồi biến mất, chậm hơn).</t>
        </is>
      </c>
      <c r="M304" s="4" t="inlineStr">
        <is>
          <t>Slang: 'disappear off the face of the earth' = biến mất hoàn toàn, không dấu vết (thành ngữ cường điệu).</t>
        </is>
      </c>
      <c r="N304" s="4" t="inlineStr">
        <is>
          <t>disappear (Vi) vs remove (Vt) — cặp chủ động/bị động về mặt bản chất, khác chủ thể hành động.</t>
        </is>
      </c>
      <c r="O304" s="4" t="inlineStr">
        <is>
          <t>the art of disappearing (nghĩa bóng: cách rút lui khéo léo khỏi một tình huống).</t>
        </is>
      </c>
      <c r="P304" s="4" t="inlineStr">
        <is>
          <t>Batch bo sung (1187 tu, du lieu thu cong day du)</t>
        </is>
      </c>
    </row>
    <row r="305">
      <c r="A305" s="4" t="n">
        <v>303</v>
      </c>
      <c r="B305" s="4" t="inlineStr">
        <is>
          <t>evolve</t>
        </is>
      </c>
      <c r="C305" s="4" t="inlineStr">
        <is>
          <t>B2</t>
        </is>
      </c>
      <c r="D305" s="4" t="n">
        <v>62</v>
      </c>
      <c r="E305" s="4" t="inlineStr">
        <is>
          <t>Vi (tiến hoá, phát triển dần)</t>
        </is>
      </c>
      <c r="F305" s="4" t="n"/>
      <c r="G305" s="4" t="n"/>
      <c r="H305" s="4" t="inlineStr">
        <is>
          <t>The industry has evolved significantly.</t>
        </is>
      </c>
      <c r="I305" s="4" t="inlineStr">
        <is>
          <t>evolve (Vi); evolve INTO (tiến hoá thành)</t>
        </is>
      </c>
      <c r="J305" s="4" t="inlineStr">
        <is>
          <t>—</t>
        </is>
      </c>
      <c r="K305" s="4" t="inlineStr">
        <is>
          <t>evolve (TIẾN HOÁ/phát triển TỰ NHIÊN, chậm, ít chủ động) vs develop (PHÁT TRIỂN, có thể chủ động tạo ra hơn) — xem lại file động từ mục 'develop'.</t>
        </is>
      </c>
      <c r="L305" s="4" t="inlineStr">
        <is>
          <t>Đồng nghĩa: develop (phát triển, có thể chủ động hơn), progress (tiến triển, nhấn hướng đi lên).</t>
        </is>
      </c>
      <c r="M305" s="4" t="inlineStr">
        <is>
          <t>Không có slang.</t>
        </is>
      </c>
      <c r="N305" s="4" t="inlineStr">
        <is>
          <t>evolve vs develop: 'evolve' là biến đổi TỰ NHIÊN, CHẬM, thường không có chủ thể điều khiển rõ ràng (sinh vật/ngành công nghiệp); 'develop' có thể có SỰ CAN THIỆP chủ động hơn.</t>
        </is>
      </c>
      <c r="O305" s="4" t="inlineStr">
        <is>
          <t>evolve into (tiến hoá thành); a rapidly evolving situation (tình hình đang biến chuyển nhanh chóng).</t>
        </is>
      </c>
      <c r="P305" s="4" t="inlineStr">
        <is>
          <t>Batch bo sung (1187 tu, du lieu thu cong day du)</t>
        </is>
      </c>
    </row>
    <row r="306">
      <c r="A306" s="4" t="n">
        <v>304</v>
      </c>
      <c r="B306" s="4" t="inlineStr">
        <is>
          <t>launch</t>
        </is>
      </c>
      <c r="C306" s="4" t="inlineStr">
        <is>
          <t>B1</t>
        </is>
      </c>
      <c r="D306" s="4" t="n">
        <v>62</v>
      </c>
      <c r="E306" s="4" t="inlineStr">
        <is>
          <t>Vt (ra mắt, khởi động — chính thức)</t>
        </is>
      </c>
      <c r="F306" s="4" t="n"/>
      <c r="G306" s="4" t="n"/>
      <c r="H306" s="4" t="inlineStr">
        <is>
          <t>The company launched a new product.</t>
        </is>
      </c>
      <c r="I306" s="4" t="inlineStr">
        <is>
          <t>launch + N</t>
        </is>
      </c>
      <c r="J306" s="4" t="inlineStr">
        <is>
          <t>—</t>
        </is>
      </c>
      <c r="K306" s="4" t="inlineStr">
        <is>
          <t>launch (RA MẮT có sự kiện/thông báo chính thức đánh dấu) vs start (bắt đầu, tự nhiên hơn, ít trang trọng) — xem lại file động từ mục 'start'.</t>
        </is>
      </c>
      <c r="L306" s="4" t="inlineStr">
        <is>
          <t>Đồng nghĩa: introduce (giới thiệu, đơn giản hơn), unveil (tiết lộ ra mắt, trang trọng, nhấn tính bất ngờ), roll out (triển khai, informal hiện đại).</t>
        </is>
      </c>
      <c r="M306" s="4" t="inlineStr">
        <is>
          <t>Không có slang; 'launch' cũng phổ biến trong công nghệ/khởi nghiệp.</t>
        </is>
      </c>
      <c r="N306" s="4" t="inlineStr">
        <is>
          <t>launch vs start: 'launch' có SỰ KIỆN/nghi thức đánh dấu chính thức, thường sản phẩm/chiến dịch; 'start' đơn giản hơn, tự nhiên hơn.</t>
        </is>
      </c>
      <c r="O306" s="4" t="inlineStr">
        <is>
          <t>launch an attack/investigation/product; product launch (sự kiện ra mắt sản phẩm).</t>
        </is>
      </c>
      <c r="P306" s="4" t="inlineStr">
        <is>
          <t>Batch bo sung (1187 tu, du lieu thu cong day du)</t>
        </is>
      </c>
    </row>
    <row r="307">
      <c r="A307" s="4" t="n">
        <v>305</v>
      </c>
      <c r="B307" s="4" t="inlineStr">
        <is>
          <t>forget</t>
        </is>
      </c>
      <c r="C307" s="4" t="inlineStr">
        <is>
          <t>A2</t>
        </is>
      </c>
      <c r="D307" s="4" t="n">
        <v>61</v>
      </c>
      <c r="E307" s="4" t="inlineStr">
        <is>
          <t>Vt (quên)</t>
        </is>
      </c>
      <c r="F307" s="4" t="n"/>
      <c r="G307" s="4" t="n"/>
      <c r="H307" s="4" t="inlineStr">
        <is>
          <t>I forgot to lock the door.</t>
        </is>
      </c>
      <c r="I307" s="4" t="inlineStr">
        <is>
          <t>forget TO V (quên làm gì — CHƯA làm) vs forget V-ing (quên đã từng làm gì — ĐÃ làm rồi)</t>
        </is>
      </c>
      <c r="J307" s="4" t="inlineStr">
        <is>
          <t>—</t>
        </is>
      </c>
      <c r="K307" s="4" t="inlineStr">
        <is>
          <t>forget to V (QUÊN, chưa thực hiện hành động) vs forget V-ing (QUÊN mất mình đã làm — hiếm dùng, thường phủ định 'I'll never forget doing...') — cặp bất quy tắc kinh điển giống remember.</t>
        </is>
      </c>
      <c r="L307" s="4" t="inlineStr">
        <is>
          <t>Đồng nghĩa: overlook (bỏ sót, có thể vô tình hơn một chút), fail to remember (trang trọng hơn, ít tự nhiên).</t>
        </is>
      </c>
      <c r="M307" s="4" t="inlineStr">
        <is>
          <t>Slang: 'forget it!' = thôi bỏ đi/đừng bận tâm nữa (rất phổ biến trong văn nói).</t>
        </is>
      </c>
      <c r="N307" s="4" t="inlineStr">
        <is>
          <t>forget to V (chưa làm) vs forget V-ing (đã làm) — cặp bất quy tắc kinh điển, xem lại cột Phân biệt.</t>
        </is>
      </c>
      <c r="O307" s="4" t="inlineStr">
        <is>
          <t>forget one's manners (quên mất phép lịch sự — thành ngữ).</t>
        </is>
      </c>
      <c r="P307" s="4" t="inlineStr">
        <is>
          <t>Batch bo sung (1187 tu, du lieu thu cong day du)</t>
        </is>
      </c>
    </row>
    <row r="308">
      <c r="A308" s="4" t="n">
        <v>306</v>
      </c>
      <c r="B308" s="4" t="inlineStr">
        <is>
          <t>push</t>
        </is>
      </c>
      <c r="C308" s="4" t="inlineStr">
        <is>
          <t>B1</t>
        </is>
      </c>
      <c r="D308" s="4" t="n">
        <v>61</v>
      </c>
      <c r="E308" s="4" t="inlineStr">
        <is>
          <t>Vt/Vi (đẩy; thúc ép)</t>
        </is>
      </c>
      <c r="F308" s="4" t="n"/>
      <c r="G308" s="4" t="n"/>
      <c r="H308" s="4" t="inlineStr">
        <is>
          <t>She pushed the door open.</t>
        </is>
      </c>
      <c r="I308" s="4" t="inlineStr">
        <is>
          <t>push + N; push somebody TO V/INTO V-ing (thúc ép ai làm gì)</t>
        </is>
      </c>
      <c r="J308" s="4" t="inlineStr">
        <is>
          <t>push through (thúc đẩy thông qua), push back (đẩy lùi/hoãn lại)</t>
        </is>
      </c>
      <c r="K308" s="4" t="inlineStr">
        <is>
          <t>push (ĐẨY vật lý, hoặc THÚC ÉP ai làm gì) vs force (BẮT BUỘC mạnh hơn, ít lựa chọn hơn cho đối tượng).</t>
        </is>
      </c>
      <c r="L308" s="4" t="inlineStr">
        <is>
          <t>Đồng nghĩa: shove (xô đẩy mạnh và thô bạo hơn), press (ấn, nhẹ nhàng hơn), thrust (đẩy mạnh đột ngột, văn học hơn).</t>
        </is>
      </c>
      <c r="M308" s="4" t="inlineStr">
        <is>
          <t>Slang: 'push somebody's buttons' = chọc tức ai (thành ngữ); 'push the envelope' = thử thách giới hạn (thành ngữ hiện đại).</t>
        </is>
      </c>
      <c r="N308" s="4" t="inlineStr">
        <is>
          <t>push vs pull: cặp trái nghĩa cơ bản nhất về hướng lực tác động.</t>
        </is>
      </c>
      <c r="O308" s="4" t="inlineStr">
        <is>
          <t>push somebody around (bắt nạt, thành ngữ); at a push (nếu thực sự cần thiết — thành ngữ Anh-Anh).</t>
        </is>
      </c>
      <c r="P308" s="4" t="inlineStr">
        <is>
          <t>Batch bo sung (1187 tu, du lieu thu cong day du)</t>
        </is>
      </c>
    </row>
    <row r="309">
      <c r="A309" s="4" t="n">
        <v>307</v>
      </c>
      <c r="B309" s="4" t="inlineStr">
        <is>
          <t>guarantee</t>
        </is>
      </c>
      <c r="C309" s="4" t="inlineStr">
        <is>
          <t>B1</t>
        </is>
      </c>
      <c r="D309" s="4" t="n">
        <v>60</v>
      </c>
      <c r="E309" s="4" t="inlineStr">
        <is>
          <t>Vt (đảm bảo)</t>
        </is>
      </c>
      <c r="F309" s="4" t="n"/>
      <c r="G309" s="4" t="n"/>
      <c r="H309" s="4" t="inlineStr">
        <is>
          <t>The company guarantees quality products.</t>
        </is>
      </c>
      <c r="I309" s="4" t="inlineStr">
        <is>
          <t>guarantee + N/that + mệnh đề</t>
        </is>
      </c>
      <c r="J309" s="4" t="inlineStr">
        <is>
          <t>—</t>
        </is>
      </c>
      <c r="K309" s="4" t="inlineStr">
        <is>
          <t>guarantee (ĐẢM BẢO có tính CAM KẾT/lời hứa chắc chắn) vs ensure (đảm bảo bằng hành động phòng ngừa) — xem lại file động từ mục 'ensure'.</t>
        </is>
      </c>
      <c r="L309" s="4" t="inlineStr">
        <is>
          <t>Đồng nghĩa: assure (đảm bảo bằng lời, ít tính pháp lý hơn), warrant (bảo đảm, có tính pháp lý/chính thức), promise (hứa, thân mật hơn nhiều).</t>
        </is>
      </c>
      <c r="M309" s="4" t="inlineStr">
        <is>
          <t>Không có slang.</t>
        </is>
      </c>
      <c r="N309" s="4" t="inlineStr">
        <is>
          <t>guarantee vs ensure: 'guarantee' là LỜI CAM KẾT CHẮC CHẮN (có thể kèm trách nhiệm pháp lý — bảo hành), 'ensure' là HÀNH ĐỘNG để làm cho chắc chắn xảy ra.</t>
        </is>
      </c>
      <c r="O309" s="4" t="inlineStr">
        <is>
          <t>money-back guarantee (bảo đảm hoàn tiền — thuật ngữ thương mại cố định).</t>
        </is>
      </c>
      <c r="P309" s="4" t="inlineStr">
        <is>
          <t>Batch bo sung (1187 tu, du lieu thu cong day du)</t>
        </is>
      </c>
    </row>
    <row r="310">
      <c r="A310" s="4" t="n">
        <v>308</v>
      </c>
      <c r="B310" s="4" t="inlineStr">
        <is>
          <t>import</t>
        </is>
      </c>
      <c r="C310" s="4" t="inlineStr">
        <is>
          <t>B1</t>
        </is>
      </c>
      <c r="D310" s="4" t="n">
        <v>60</v>
      </c>
      <c r="E310" s="4" t="inlineStr">
        <is>
          <t>Vt (nhập khẩu)</t>
        </is>
      </c>
      <c r="F310" s="4" t="n"/>
      <c r="G310" s="4" t="n"/>
      <c r="H310" s="4" t="inlineStr">
        <is>
          <t>The country imports most of its oil.</t>
        </is>
      </c>
      <c r="I310" s="4" t="inlineStr">
        <is>
          <t>import + N FROM + nước</t>
        </is>
      </c>
      <c r="J310" s="4" t="inlineStr">
        <is>
          <t>—</t>
        </is>
      </c>
      <c r="K310" s="4" t="inlineStr">
        <is>
          <t>import (NHẬP hàng hoá từ nước ngoài VÀO) vs export (XUẤT hàng hoá RA nước ngoài) — cặp trái nghĩa.</t>
        </is>
      </c>
      <c r="L310" s="4" t="inlineStr">
        <is>
          <t>Đồng nghĩa: bring in (mang vào, thân mật hơn nhiều).</t>
        </is>
      </c>
      <c r="M310" s="4" t="inlineStr">
        <is>
          <t>Không có slang.</t>
        </is>
      </c>
      <c r="N310" s="4" t="inlineStr">
        <is>
          <t>import (Vt, nhập khẩu) vs import (danh từ: hàng nhập khẩu, hoặc 'tầm quan trọng' — nghĩa trang trọng hiếm gặp) — trọng âm khác nhau giữa 2 từ loại.</t>
        </is>
      </c>
      <c r="O310" s="4" t="inlineStr">
        <is>
          <t>import duty/tax (thuế nhập khẩu); import-export business (kinh doanh xuất nhập khẩu).</t>
        </is>
      </c>
      <c r="P310" s="4" t="inlineStr">
        <is>
          <t>Batch bo sung (1187 tu, du lieu thu cong day du)</t>
        </is>
      </c>
    </row>
    <row r="311">
      <c r="A311" s="4" t="n">
        <v>309</v>
      </c>
      <c r="B311" s="4" t="inlineStr">
        <is>
          <t>copy</t>
        </is>
      </c>
      <c r="C311" s="4" t="inlineStr">
        <is>
          <t>B1</t>
        </is>
      </c>
      <c r="D311" s="4" t="n">
        <v>59</v>
      </c>
      <c r="E311" s="4" t="inlineStr">
        <is>
          <t>Vt (sao chép)</t>
        </is>
      </c>
      <c r="F311" s="4" t="n"/>
      <c r="G311" s="4" t="n"/>
      <c r="H311" s="4" t="inlineStr">
        <is>
          <t>She copied the file onto a USB drive.</t>
        </is>
      </c>
      <c r="I311" s="4" t="inlineStr">
        <is>
          <t>copy + N</t>
        </is>
      </c>
      <c r="J311" s="4" t="inlineStr">
        <is>
          <t>copy down (chép lại — ghi chú)</t>
        </is>
      </c>
      <c r="K311" s="4" t="inlineStr">
        <is>
          <t>copy (SAO CHÉP giống hệt) vs imitate (BẮT CHƯỚC hành vi/phong cách, không nhất thiết giống hệt).</t>
        </is>
      </c>
      <c r="L311" s="4" t="inlineStr">
        <is>
          <t>Đồng nghĩa: duplicate (nhân bản, kỹ thuật hơn), replicate (tái tạo chính xác, khoa học), reproduce (sao chép lại, trang trọng hơn).</t>
        </is>
      </c>
      <c r="M311" s="4" t="inlineStr">
        <is>
          <t>Slang: 'copy that' = đã rõ/đã nhận (thuật ngữ radio/quân sự, dùng phổ biến trong văn nói hiện đại để xác nhận).</t>
        </is>
      </c>
      <c r="N311" s="4" t="inlineStr">
        <is>
          <t>copy vs imitate: 'copy' là sao chép GIỐNG HỆT (văn bản/tệp tin), 'imitate' là bắt chước HÀNH VI/phong cách, không nhất thiết giống hệt.</t>
        </is>
      </c>
      <c r="O311" s="4" t="inlineStr">
        <is>
          <t>carbon copy (bản sao y hệt — thành ngữ, gốc từ giấy than); copycat (kẻ bắt chước — danh từ ghép, informal).</t>
        </is>
      </c>
      <c r="P311" s="4" t="inlineStr">
        <is>
          <t>Batch bo sung (1187 tu, du lieu thu cong day du)</t>
        </is>
      </c>
    </row>
    <row r="312">
      <c r="A312" s="4" t="n">
        <v>310</v>
      </c>
      <c r="B312" s="4" t="inlineStr">
        <is>
          <t>drop</t>
        </is>
      </c>
      <c r="C312" s="4" t="inlineStr">
        <is>
          <t>B1</t>
        </is>
      </c>
      <c r="D312" s="4" t="n">
        <v>59</v>
      </c>
      <c r="E312" s="4" t="inlineStr">
        <is>
          <t>Vt/Vi (làm rơi; giảm; bỏ)</t>
        </is>
      </c>
      <c r="F312" s="4" t="n"/>
      <c r="G312" s="4" t="n"/>
      <c r="H312" s="4" t="inlineStr">
        <is>
          <t>Prices dropped by 10% last month.</t>
        </is>
      </c>
      <c r="I312" s="4" t="inlineStr">
        <is>
          <t>drop + N (làm rơi/bỏ); drop (Vi, tự giảm)</t>
        </is>
      </c>
      <c r="J312" s="4" t="inlineStr">
        <is>
          <t>drop out (bỏ học), drop by/in (ghé qua)</t>
        </is>
      </c>
      <c r="K312" s="4" t="inlineStr">
        <is>
          <t>drop (có thể Vt/Vi, LÀM RƠI hoặc TỰ giảm) vs fall (CHỈ Vi, tự rơi/giảm) — xem lại mục 'fall'.</t>
        </is>
      </c>
      <c r="L312" s="4" t="inlineStr">
        <is>
          <t>Đồng nghĩa: fall (giảm/rơi, chỉ Vi), plummet (giảm mạnh đột ngột, mạnh hơn nhiều), decline (giảm dần, trang trọng).</t>
        </is>
      </c>
      <c r="M312" s="4" t="inlineStr">
        <is>
          <t>Slang: 'drop by/in' = ghé qua bất chợt (rất thông dụng); 'drop the ball' = làm hỏng việc, sơ suất (thành ngữ thể thao).</t>
        </is>
      </c>
      <c r="N312" s="4" t="inlineStr">
        <is>
          <t>drop vs fall: 'drop' có thể Vt (LÀM RƠI) hoặc Vi (TỰ giảm), 'fall' CHỈ là Vi (TỰ rơi/giảm) — xem lại cột Phân biệt.</t>
        </is>
      </c>
      <c r="O312" s="4" t="inlineStr">
        <is>
          <t>drop a hint (bóng gió gợi ý — thành ngữ); drop out (bỏ học — phrasal verb nghiêm trọng hơn nhiều so với 'drop' đơn thuần).</t>
        </is>
      </c>
      <c r="P312" s="4" t="inlineStr">
        <is>
          <t>Batch bo sung (1187 tu, du lieu thu cong day du)</t>
        </is>
      </c>
    </row>
    <row r="313">
      <c r="A313" s="4" t="n">
        <v>311</v>
      </c>
      <c r="B313" s="4" t="inlineStr">
        <is>
          <t>touch</t>
        </is>
      </c>
      <c r="C313" s="4" t="inlineStr">
        <is>
          <t>B1</t>
        </is>
      </c>
      <c r="D313" s="4" t="n">
        <v>59</v>
      </c>
      <c r="E313" s="4" t="inlineStr">
        <is>
          <t>Vt (chạm vào; gây xúc động)</t>
        </is>
      </c>
      <c r="F313" s="4" t="n"/>
      <c r="G313" s="4" t="n"/>
      <c r="H313" s="4" t="inlineStr">
        <is>
          <t>The story touched everyone in the room.</t>
        </is>
      </c>
      <c r="I313" s="4" t="inlineStr">
        <is>
          <t>touch + N</t>
        </is>
      </c>
      <c r="J313" s="4" t="inlineStr">
        <is>
          <t>touch on/upon (đề cập sơ qua)</t>
        </is>
      </c>
      <c r="K313" s="4" t="inlineStr">
        <is>
          <t>touch (nghĩa gốc: CHẠM vào) mở rộng nghĩa bóng GÂY XÚC ĐỘNG — xem lại file tính từ 'touch' đã bị loại vì lỗi POS trước đây.</t>
        </is>
      </c>
      <c r="L313" s="4" t="inlineStr">
        <is>
          <t>Đồng nghĩa: feel (cảm nhận qua xúc giác, chung chung hơn), move (gây xúc động, khi nghĩa bóng), affect (ảnh hưởng đến, trang trọng hơn khi nghĩa bóng).</t>
        </is>
      </c>
      <c r="M313" s="4" t="inlineStr">
        <is>
          <t>Slang: 'keep in touch' = giữ liên lạc (cực kỳ phổ biến); 'lose touch' = mất liên lạc; 'touch wood' = cầu mong may mắn (thành ngữ Anh-Anh, gõ vào gỗ).</t>
        </is>
      </c>
      <c r="N313" s="4" t="inlineStr">
        <is>
          <t>touch (nghĩa gốc: chạm) mở rộng nghĩa bóng GÂY XÚC ĐỘNG — xem lại cột Phân biệt.</t>
        </is>
      </c>
      <c r="O313" s="4" t="inlineStr">
        <is>
          <t>a personal touch (dấu ấn cá nhân); touch base with (liên hệ ngắn gọn với ai — thành ngữ công sở).</t>
        </is>
      </c>
      <c r="P313" s="4" t="inlineStr">
        <is>
          <t>Batch bo sung (1187 tu, du lieu thu cong day du)</t>
        </is>
      </c>
    </row>
    <row r="314">
      <c r="A314" s="4" t="n">
        <v>312</v>
      </c>
      <c r="B314" s="4" t="inlineStr">
        <is>
          <t>depend on</t>
        </is>
      </c>
      <c r="C314" s="4" t="inlineStr">
        <is>
          <t>B1</t>
        </is>
      </c>
      <c r="D314" s="4" t="n">
        <v>58</v>
      </c>
      <c r="E314" s="4" t="inlineStr">
        <is>
          <t>Vi + Prep (phụ thuộc vào — trùng 'rely on')</t>
        </is>
      </c>
      <c r="F314" s="4" t="n"/>
      <c r="G314" s="4" t="n"/>
      <c r="H314" s="4" t="inlineStr">
        <is>
          <t>Success depends on hard work.</t>
        </is>
      </c>
      <c r="I314" s="4" t="inlineStr">
        <is>
          <t>depend ON + N (BẮT BUỘC giới từ)</t>
        </is>
      </c>
      <c r="J314" s="4" t="inlineStr">
        <is>
          <t>depend on</t>
        </is>
      </c>
      <c r="K314" s="4" t="inlineStr">
        <is>
          <t>depend on (Vi+Prep) — xem lại file động từ mục 'depend' đã có trong 750 từ trước, đây là dạng đầy đủ 'depend on'.</t>
        </is>
      </c>
      <c r="L314" s="4" t="inlineStr">
        <is>
          <t>Đồng nghĩa: rely on (gần như đồng nghĩa hoàn toàn), hinge on (phụ thuộc hoàn toàn vào một yếu tố duy nhất, mạnh hơn).</t>
        </is>
      </c>
      <c r="M314" s="4" t="inlineStr">
        <is>
          <t>Slang: 'it depends' = còn tuỳ (câu trả lời cực kỳ phổ biến khi không chắc chắn).</t>
        </is>
      </c>
      <c r="N314" s="4" t="inlineStr">
        <is>
          <t>depend on vs rely on: gần như hoán đổi hoàn toàn được, 'rely on' nhấn thêm chút NIỀM TIN vào sự đáng tin cậy.</t>
        </is>
      </c>
      <c r="O314" s="4" t="inlineStr">
        <is>
          <t>depending on (tuỳ thuộc vào — cụm mở đầu câu rất thông dụng).</t>
        </is>
      </c>
      <c r="P314" s="4" t="inlineStr">
        <is>
          <t>Batch bo sung (1187 tu, du lieu thu cong day du)</t>
        </is>
      </c>
    </row>
    <row r="315">
      <c r="A315" s="4" t="n">
        <v>313</v>
      </c>
      <c r="B315" s="4" t="inlineStr">
        <is>
          <t>hear</t>
        </is>
      </c>
      <c r="C315" s="4" t="inlineStr">
        <is>
          <t>A2</t>
        </is>
      </c>
      <c r="D315" s="4" t="n">
        <v>58</v>
      </c>
      <c r="E315" s="4" t="inlineStr">
        <is>
          <t>Vt (nghe được — thụ động)</t>
        </is>
      </c>
      <c r="F315" s="4" t="n"/>
      <c r="G315" s="4" t="n"/>
      <c r="H315" s="4" t="inlineStr">
        <is>
          <t>I heard a strange noise last night.</t>
        </is>
      </c>
      <c r="I315" s="4" t="inlineStr">
        <is>
          <t>hear + N; hear ABOUT/OF (nghe nói về/biết đến)</t>
        </is>
      </c>
      <c r="J315" s="4" t="inlineStr">
        <is>
          <t>hear from (nhận được tin từ ai), hear of (biết đến sự tồn tại)</t>
        </is>
      </c>
      <c r="K315" s="4" t="inlineStr">
        <is>
          <t>hear (THỤ ĐỘNG, nghe được âm thanh không cần chủ ý) vs listen to (CHỦ ĐỘNG, tập trung lắng nghe) — xem lại mục 'listen'.</t>
        </is>
      </c>
      <c r="L315" s="4" t="inlineStr">
        <is>
          <t>Đồng nghĩa: perceive (cảm nhận qua giác quan, trang trọng hơn nhiều), catch (nghe được, thân mật, thường + what/that).</t>
        </is>
      </c>
      <c r="M315" s="4" t="inlineStr">
        <is>
          <t>Slang: 'I hear you' = tôi hiểu/đồng cảm với bạn (thành ngữ hiện đại, không chỉ nghĩa đen); 'hear hear!' = tán thành! (thán từ trang trọng).</t>
        </is>
      </c>
      <c r="N315" s="4" t="inlineStr">
        <is>
          <t>hear (Vt, thụ động) vs listen to (Vi+Prep, chủ động) — xem lại cột Phân biệt.</t>
        </is>
      </c>
      <c r="O315" s="4" t="inlineStr">
        <is>
          <t>hear somebody out (nghe ai nói hết, không ngắt lời — thành ngữ).</t>
        </is>
      </c>
      <c r="P315" s="4" t="inlineStr">
        <is>
          <t>Batch bo sung (1187 tu, du lieu thu cong day du)</t>
        </is>
      </c>
    </row>
    <row r="316">
      <c r="A316" s="4" t="n">
        <v>314</v>
      </c>
      <c r="B316" s="4" t="inlineStr">
        <is>
          <t>marry</t>
        </is>
      </c>
      <c r="C316" s="4" t="inlineStr">
        <is>
          <t>B1</t>
        </is>
      </c>
      <c r="D316" s="4" t="n">
        <v>58</v>
      </c>
      <c r="E316" s="4" t="inlineStr">
        <is>
          <t>Vt/Vi (kết hôn — KHÔNG cần giới từ khi có tân ngữ trực tiếp)</t>
        </is>
      </c>
      <c r="F316" s="4" t="n"/>
      <c r="G316" s="4" t="n"/>
      <c r="H316" s="4" t="inlineStr">
        <is>
          <t>She married her college sweetheart.</t>
        </is>
      </c>
      <c r="I316" s="4" t="inlineStr">
        <is>
          <t>marry somebody (KHÔNG giới từ 'with') / get married TO somebody</t>
        </is>
      </c>
      <c r="J316" s="4" t="inlineStr">
        <is>
          <t>—</t>
        </is>
      </c>
      <c r="K316" s="4" t="inlineStr">
        <is>
          <t>marry + O (Vt trực tiếp, KHÔNG giới từ) vs get married TO (bị động, CẦN giới từ 'to') — lỗi phổ biến khi thêm 'with' sau 'marry'.</t>
        </is>
      </c>
      <c r="L316" s="4" t="inlineStr">
        <is>
          <t>Đồng nghĩa: wed (kết hôn, rất trang trọng/báo chí), tie the knot (thành ngữ thân mật cho 'kết hôn').</t>
        </is>
      </c>
      <c r="M316" s="4" t="inlineStr">
        <is>
          <t>Slang: 'tie the knot' = kết hôn (thành ngữ cực kỳ phổ biến, thân mật).</t>
        </is>
      </c>
      <c r="N316" s="4" t="inlineStr">
        <is>
          <t>marry + O (Vt trực tiếp) vs get married TO (bị động, cần giới từ) — xem lại cột Phân biệt, lỗi phổ biến thêm 'with' sai.</t>
        </is>
      </c>
      <c r="O316" s="4" t="inlineStr">
        <is>
          <t>marry into money (kết hôn với người giàu — thành ngữ hơi mỉa mai); marriage of convenience (hôn nhân vì lợi ích — thành ngữ).</t>
        </is>
      </c>
      <c r="P316" s="4" t="inlineStr">
        <is>
          <t>Batch bo sung (1187 tu, du lieu thu cong day du)</t>
        </is>
      </c>
    </row>
    <row r="317">
      <c r="A317" s="4" t="n">
        <v>315</v>
      </c>
      <c r="B317" s="4" t="inlineStr">
        <is>
          <t>accomplish</t>
        </is>
      </c>
      <c r="C317" s="4" t="inlineStr">
        <is>
          <t>B1</t>
        </is>
      </c>
      <c r="D317" s="4" t="n">
        <v>57</v>
      </c>
      <c r="E317" s="4" t="inlineStr">
        <is>
          <t>Vt (hoàn thành, đạt được)</t>
        </is>
      </c>
      <c r="F317" s="4" t="n"/>
      <c r="G317" s="4" t="n"/>
      <c r="H317" s="4" t="inlineStr">
        <is>
          <t>She accomplished all her goals.</t>
        </is>
      </c>
      <c r="I317" s="4" t="inlineStr">
        <is>
          <t>accomplish + N</t>
        </is>
      </c>
      <c r="J317" s="4" t="inlineStr">
        <is>
          <t>—</t>
        </is>
      </c>
      <c r="K317" s="4" t="inlineStr">
        <is>
          <t>accomplish (HOÀN THÀNH thành công một mục tiêu/nhiệm vụ) vs achieve (đồng nghĩa gần, thông dụng hơn).</t>
        </is>
      </c>
      <c r="L317" s="4" t="inlineStr">
        <is>
          <t>Đồng nghĩa: achieve (đạt được, thông dụng hơn), attain (đạt được mục tiêu cao, trang trọng hơn), pull off (thực hiện thành công điều khó, informal).</t>
        </is>
      </c>
      <c r="M317" s="4" t="inlineStr">
        <is>
          <t>Slang: 'pull off' = thực hiện thành công điều khó khăn (informal, phrasal verb).</t>
        </is>
      </c>
      <c r="N317" s="4" t="inlineStr">
        <is>
          <t>accomplish vs achieve: gần như đồng nghĩa, 'accomplish' nhấn việc HOÀN THÀNH một nhiệm vụ/mục tiêu cụ thể đã đề ra.</t>
        </is>
      </c>
      <c r="O317" s="4" t="inlineStr">
        <is>
          <t>accomplished (tính từ: tài giỏi, thành thạo — bị động nhưng mang nghĩa khen ngợi tích cực).</t>
        </is>
      </c>
      <c r="P317" s="4" t="inlineStr">
        <is>
          <t>Batch bo sung (1187 tu, du lieu thu cong day du)</t>
        </is>
      </c>
    </row>
    <row r="318">
      <c r="A318" s="4" t="n">
        <v>316</v>
      </c>
      <c r="B318" s="4" t="inlineStr">
        <is>
          <t>display</t>
        </is>
      </c>
      <c r="C318" s="4" t="inlineStr">
        <is>
          <t>B1</t>
        </is>
      </c>
      <c r="D318" s="4" t="n">
        <v>57</v>
      </c>
      <c r="E318" s="4" t="inlineStr">
        <is>
          <t>Vt (trưng bày, thể hiện)</t>
        </is>
      </c>
      <c r="F318" s="4" t="n"/>
      <c r="G318" s="4" t="n"/>
      <c r="H318" s="4" t="inlineStr">
        <is>
          <t>The museum displays ancient artifacts.</t>
        </is>
      </c>
      <c r="I318" s="4" t="inlineStr">
        <is>
          <t>display + N</t>
        </is>
      </c>
      <c r="J318" s="4" t="inlineStr">
        <is>
          <t>—</t>
        </is>
      </c>
      <c r="K318" s="4" t="inlineStr">
        <is>
          <t>display (TRƯNG BÀY vật thể, hoặc THỂ HIỆN cảm xúc/đặc điểm rõ ràng) vs show (chung chung hơn) — xem lại file tính từ.</t>
        </is>
      </c>
      <c r="L318" s="4" t="inlineStr">
        <is>
          <t>Đồng nghĩa: exhibit (trưng bày, trang trọng hơn, thường nghệ thuật), show (thể hiện, chung chung hơn), demonstrate (thể hiện có tính chứng minh hơn).</t>
        </is>
      </c>
      <c r="M318" s="4" t="inlineStr">
        <is>
          <t>Không có slang; 'display' cũng là danh từ (màn hình).</t>
        </is>
      </c>
      <c r="N318" s="4" t="inlineStr">
        <is>
          <t>display vs show: 'display' trang trọng hơn, thường trưng bày CÓ CHỦ Ý (vật thể/cảm xúc); 'show' thông dụng hơn, mọi ngữ cảnh.</t>
        </is>
      </c>
      <c r="O318" s="4" t="inlineStr">
        <is>
          <t>on display (đang được trưng bày); display of emotion (biểu lộ cảm xúc).</t>
        </is>
      </c>
      <c r="P318" s="4" t="inlineStr">
        <is>
          <t>Batch bo sung (1187 tu, du lieu thu cong day du)</t>
        </is>
      </c>
    </row>
    <row r="319">
      <c r="A319" s="4" t="n">
        <v>317</v>
      </c>
      <c r="B319" s="4" t="inlineStr">
        <is>
          <t>end up</t>
        </is>
      </c>
      <c r="C319" s="4" t="inlineStr">
        <is>
          <t>A2</t>
        </is>
      </c>
      <c r="D319" s="4" t="n">
        <v>56</v>
      </c>
      <c r="E319" s="4" t="inlineStr">
        <is>
          <t>Vi + Adv (kết cục là)</t>
        </is>
      </c>
      <c r="F319" s="4" t="n"/>
      <c r="G319" s="4" t="n"/>
      <c r="H319" s="4" t="inlineStr">
        <is>
          <t>If you keep spending, you'll end up broke.</t>
        </is>
      </c>
      <c r="I319" s="4" t="inlineStr">
        <is>
          <t>end up + adj/V-ing (kết quả không định trước)</t>
        </is>
      </c>
      <c r="J319" s="4" t="inlineStr">
        <is>
          <t>end up</t>
        </is>
      </c>
      <c r="K319" s="4" t="inlineStr">
        <is>
          <t>end up (KẾT CỤC ngoài dự tính) vs finish (HOÀN THÀNH có chủ đích) — khác nhau về tính chủ động.</t>
        </is>
      </c>
      <c r="L319" s="4" t="inlineStr">
        <is>
          <t>Đồng nghĩa: wind up (kết thúc ở tình trạng nào đó, informal, gần nghĩa nhất).</t>
        </is>
      </c>
      <c r="M319" s="4" t="inlineStr">
        <is>
          <t>Slang: 'end up' + adj/V-ing rất phổ biến trong văn nói để chỉ kết quả ngoài dự tính.</t>
        </is>
      </c>
      <c r="N319" s="4" t="inlineStr">
        <is>
          <t>end up vs finish: 'end up' nhấn KẾT CỤC KHÔNG ĐỊNH TRƯỚC, 'finish' nhấn việc HOÀN THÀNH có chủ đích.</t>
        </is>
      </c>
      <c r="O319" s="4" t="inlineStr">
        <is>
          <t>end up broke/alone/happy (kết cục nghèo túng/cô đơn/hạnh phúc — cấu trúc rất phổ biến).</t>
        </is>
      </c>
      <c r="P319" s="4" t="inlineStr">
        <is>
          <t>Batch bo sung (1187 tu, du lieu thu cong day du)</t>
        </is>
      </c>
    </row>
    <row r="320">
      <c r="A320" s="4" t="n">
        <v>318</v>
      </c>
      <c r="B320" s="4" t="inlineStr">
        <is>
          <t>perceive</t>
        </is>
      </c>
      <c r="C320" s="4" t="inlineStr">
        <is>
          <t>B2</t>
        </is>
      </c>
      <c r="D320" s="4" t="n">
        <v>56</v>
      </c>
      <c r="E320" s="4" t="inlineStr">
        <is>
          <t>Vt (nhận thức, cảm nhận)</t>
        </is>
      </c>
      <c r="F320" s="4" t="n"/>
      <c r="G320" s="4" t="n"/>
      <c r="H320" s="4" t="inlineStr">
        <is>
          <t>She perceives the situation differently.</t>
        </is>
      </c>
      <c r="I320" s="4" t="inlineStr">
        <is>
          <t>perceive + N/O + AS (coi là)</t>
        </is>
      </c>
      <c r="J320" s="4" t="inlineStr">
        <is>
          <t>—</t>
        </is>
      </c>
      <c r="K320" s="4" t="inlineStr">
        <is>
          <t>perceive (NHẬN THỨC qua giác quan/tư duy, trang trọng) vs see (chung chung hơn) — xem lại file động từ mục 'see'.</t>
        </is>
      </c>
      <c r="L320" s="4" t="inlineStr">
        <is>
          <t>Đồng nghĩa: view (nhìn nhận, thông dụng hơn), regard (coi là, trang trọng tương đương), interpret (diễn giải, có tính phân tích hơn).</t>
        </is>
      </c>
      <c r="M320" s="4" t="inlineStr">
        <is>
          <t>Không có slang; từ trang trọng, tâm lý học/triết học.</t>
        </is>
      </c>
      <c r="N320" s="4" t="inlineStr">
        <is>
          <t>perceive vs see: 'perceive' trang trọng hơn nhiều, nhấn quá trình NHẬN THỨC/tư duy; 'see' đơn giản, có thể chỉ là nhìn thấy bằng mắt.</t>
        </is>
      </c>
      <c r="O320" s="4" t="inlineStr">
        <is>
          <t>perceive as (nhìn nhận/coi là — cấu trúc thông dụng); perception (dùng dạng danh từ phổ biến hơn).</t>
        </is>
      </c>
      <c r="P320" s="4" t="inlineStr">
        <is>
          <t>Batch bo sung (1187 tu, du lieu thu cong day du)</t>
        </is>
      </c>
    </row>
    <row r="321">
      <c r="A321" s="4" t="n">
        <v>319</v>
      </c>
      <c r="B321" s="4" t="inlineStr">
        <is>
          <t>realize</t>
        </is>
      </c>
      <c r="C321" s="4" t="inlineStr">
        <is>
          <t>B1</t>
        </is>
      </c>
      <c r="D321" s="4" t="n">
        <v>56</v>
      </c>
      <c r="E321" s="4" t="inlineStr">
        <is>
          <t>Vt (nhận ra; hiện thực hoá)</t>
        </is>
      </c>
      <c r="F321" s="4" t="n"/>
      <c r="G321" s="4" t="n"/>
      <c r="H321" s="4" t="inlineStr">
        <is>
          <t>She suddenly realized her mistake.</t>
        </is>
      </c>
      <c r="I321" s="4" t="inlineStr">
        <is>
          <t>realize + N/that + mệnh đề</t>
        </is>
      </c>
      <c r="J321" s="4" t="inlineStr">
        <is>
          <t>—</t>
        </is>
      </c>
      <c r="K321" s="4" t="inlineStr">
        <is>
          <t>realize (NHẬN RA đột ngột điều trước đây chưa biết) vs know (biết SỰ KIỆN, không nhấn mạnh sự đột ngột) — xem lại file động từ mục 'know'.</t>
        </is>
      </c>
      <c r="L321" s="4" t="inlineStr">
        <is>
          <t>Đồng nghĩa: recognize (nhận ra, có thể chậm hơn), come to terms with (chấp nhận nhận ra, trang trọng hơn), dawn on (chợt nhận ra, thành ngữ).</t>
        </is>
      </c>
      <c r="M321" s="4" t="inlineStr">
        <is>
          <t>Slang: 'it just dawned on me' = tôi vừa chợt nhận ra (thành ngữ thân mật, gần nghĩa 'realize').</t>
        </is>
      </c>
      <c r="N321" s="4" t="inlineStr">
        <is>
          <t>realize vs know: 'realize' NHẤN MẠNH khoảnh khắc NHẬN RA điều trước đây chưa biết, 'know' chỉ đơn thuần TRẠNG THÁI biết, không nhấn quá trình nhận thức.</t>
        </is>
      </c>
      <c r="O321" s="4" t="inlineStr">
        <is>
          <t>realize one's potential (phát huy hết tiềm năng — nghĩa 'hiện thực hoá').</t>
        </is>
      </c>
      <c r="P321" s="4" t="inlineStr">
        <is>
          <t>Batch bo sung (1187 tu, du lieu thu cong day du)</t>
        </is>
      </c>
    </row>
    <row r="322">
      <c r="A322" s="4" t="n">
        <v>320</v>
      </c>
      <c r="B322" s="4" t="inlineStr">
        <is>
          <t>suppose</t>
        </is>
      </c>
      <c r="C322" s="4" t="inlineStr">
        <is>
          <t>B1</t>
        </is>
      </c>
      <c r="D322" s="4" t="n">
        <v>56</v>
      </c>
      <c r="E322" s="4" t="inlineStr">
        <is>
          <t>Vt (cho rằng, giả sử)</t>
        </is>
      </c>
      <c r="F322" s="4" t="n"/>
      <c r="G322" s="4" t="n"/>
      <c r="H322" s="4" t="inlineStr">
        <is>
          <t>I suppose you're right.</t>
        </is>
      </c>
      <c r="I322" s="4" t="inlineStr">
        <is>
          <t>suppose + that + mệnh đề; be supposed to V (được cho là nên/phải)</t>
        </is>
      </c>
      <c r="J322" s="4" t="inlineStr">
        <is>
          <t>—</t>
        </is>
      </c>
      <c r="K322" s="4" t="inlineStr">
        <is>
          <t>suppose (NHẸ NHÀNG, ít chắc chắn) vs believe (niềm tin MẠNH hơn) — be supposed to (cụm cố định: theo lẽ ra phải).</t>
        </is>
      </c>
      <c r="L322" s="4" t="inlineStr">
        <is>
          <t>Đồng nghĩa: presume (giả định, trang trọng hơn), assume (giả định, thông dụng hơn), imagine (tưởng tượng, khi nghĩa gợi ý nhẹ nhàng).</t>
        </is>
      </c>
      <c r="M322" s="4" t="inlineStr">
        <is>
          <t>Slang: 'I suppose so' = tôi đoán vậy (câu trả lời miễn cưỡng, rất phổ biến); 'suppose' mở đầu câu = giả sử như...</t>
        </is>
      </c>
      <c r="N322" s="4" t="inlineStr">
        <is>
          <t>suppose vs assume: gần như đồng nghĩa, 'suppose' thân mật hơn một chút, thường mở đầu giả thuyết trong văn nói.</t>
        </is>
      </c>
      <c r="O322" s="4" t="inlineStr">
        <is>
          <t>be supposed to (được cho là nên/phải — cụm cố định cực kỳ phổ biến, khác nghĩa với 'suppose' đơn thuần).</t>
        </is>
      </c>
      <c r="P322" s="4" t="inlineStr">
        <is>
          <t>Batch bo sung (1187 tu, du lieu thu cong day du)</t>
        </is>
      </c>
    </row>
    <row r="323">
      <c r="A323" s="4" t="n">
        <v>321</v>
      </c>
      <c r="B323" s="4" t="inlineStr">
        <is>
          <t>alter</t>
        </is>
      </c>
      <c r="C323" s="4" t="inlineStr">
        <is>
          <t>B1</t>
        </is>
      </c>
      <c r="D323" s="4" t="n">
        <v>55</v>
      </c>
      <c r="E323" s="4" t="inlineStr">
        <is>
          <t>Vt/Vi (thay đổi, trang trọng)</t>
        </is>
      </c>
      <c r="F323" s="4" t="n"/>
      <c r="G323" s="4" t="n"/>
      <c r="H323" s="4" t="inlineStr">
        <is>
          <t>The plan was altered at the last minute.</t>
        </is>
      </c>
      <c r="I323" s="4" t="inlineStr">
        <is>
          <t>alter + N</t>
        </is>
      </c>
      <c r="J323" s="4" t="inlineStr">
        <is>
          <t>—</t>
        </is>
      </c>
      <c r="K323" s="4" t="inlineStr">
        <is>
          <t>alter (THAY ĐỔI một phần, trang trọng, thường nhỏ) vs change (chung chung hơn, có thể lớn hơn).</t>
        </is>
      </c>
      <c r="L323" s="4" t="inlineStr">
        <is>
          <t>Đồng nghĩa: modify (sửa đổi, tương đương), adjust (điều chỉnh nhỏ hơn), tweak (chỉnh sửa nhỏ, informal).</t>
        </is>
      </c>
      <c r="M323" s="4" t="inlineStr">
        <is>
          <t>Không có slang.</t>
        </is>
      </c>
      <c r="N323" s="4" t="inlineStr">
        <is>
          <t>alter vs change: 'alter' thường là thay đổi MỘT PHẦN, giữ bản chất; 'change' có thể thay đổi TOÀN BỘ.</t>
        </is>
      </c>
      <c r="O323" s="4" t="inlineStr">
        <is>
          <t>alter course (đổi hướng — nghĩa bóng); alteration (dùng dạng danh từ phổ biến, quần áo sửa lại).</t>
        </is>
      </c>
      <c r="P323" s="4" t="inlineStr">
        <is>
          <t>Batch bo sung (1187 tu, du lieu thu cong day du)</t>
        </is>
      </c>
    </row>
    <row r="324">
      <c r="A324" s="4" t="n">
        <v>322</v>
      </c>
      <c r="B324" s="4" t="inlineStr">
        <is>
          <t>inspire</t>
        </is>
      </c>
      <c r="C324" s="4" t="inlineStr">
        <is>
          <t>B1</t>
        </is>
      </c>
      <c r="D324" s="4" t="n">
        <v>55</v>
      </c>
      <c r="E324" s="4" t="inlineStr">
        <is>
          <t>Vt (truyền cảm hứng)</t>
        </is>
      </c>
      <c r="F324" s="4" t="n"/>
      <c r="G324" s="4" t="n"/>
      <c r="H324" s="4" t="inlineStr">
        <is>
          <t>Her story inspired many people.</t>
        </is>
      </c>
      <c r="I324" s="4" t="inlineStr">
        <is>
          <t>inspire somebody TO V</t>
        </is>
      </c>
      <c r="J324" s="4" t="inlineStr">
        <is>
          <t>—</t>
        </is>
      </c>
      <c r="K324" s="4" t="inlineStr">
        <is>
          <t>inspire (TRUYỀN CẢM HỨNG sâu sắc) vs encourage (khuyến khích, nhẹ nhàng hơn) — xem lại file động từ mục 'encourage'.</t>
        </is>
      </c>
      <c r="L324" s="4" t="inlineStr">
        <is>
          <t>Đồng nghĩa: motivate (tạo động lực, thực tế hơn), encourage (khuyến khích, nhẹ hơn), spark (châm ngòi, tức thời hơn).</t>
        </is>
      </c>
      <c r="M324" s="4" t="inlineStr">
        <is>
          <t>Không có slang.</t>
        </is>
      </c>
      <c r="N324" s="4" t="inlineStr">
        <is>
          <t>inspire vs motivate: 'inspire' tác động về mặt CẢM XÚC/tinh thần sâu sắc, 'motivate' tác động trực tiếp đến HÀNH ĐỘNG cụ thể.</t>
        </is>
      </c>
      <c r="O324" s="4" t="inlineStr">
        <is>
          <t>a source of inspiration; inspired by (lấy cảm hứng từ).</t>
        </is>
      </c>
      <c r="P324" s="4" t="inlineStr">
        <is>
          <t>Batch bo sung (1187 tu, du lieu thu cong day du)</t>
        </is>
      </c>
    </row>
    <row r="325">
      <c r="A325" s="4" t="n">
        <v>323</v>
      </c>
      <c r="B325" s="4" t="inlineStr">
        <is>
          <t>press</t>
        </is>
      </c>
      <c r="C325" s="4" t="inlineStr">
        <is>
          <t>A2</t>
        </is>
      </c>
      <c r="D325" s="4" t="n">
        <v>55</v>
      </c>
      <c r="E325" s="4" t="inlineStr">
        <is>
          <t>Vt (nhấn, ép buộc)</t>
        </is>
      </c>
      <c r="F325" s="4" t="n"/>
      <c r="G325" s="4" t="n"/>
      <c r="H325" s="4" t="inlineStr">
        <is>
          <t>She pressed the button firmly.</t>
        </is>
      </c>
      <c r="I325" s="4" t="inlineStr">
        <is>
          <t>press + N; press somebody TO V/FOR something (thúc ép)</t>
        </is>
      </c>
      <c r="J325" s="4" t="inlineStr">
        <is>
          <t>press on (tiếp tục kiên trì), press for (đòi hỏi)</t>
        </is>
      </c>
      <c r="K325" s="4" t="inlineStr">
        <is>
          <t>press (NHẤN vật lý, hoặc ÉP BUỘC ai làm gì) — nghĩa bóng mở rộng từ nghĩa đen.</t>
        </is>
      </c>
      <c r="L325" s="4" t="inlineStr">
        <is>
          <t>Đồng nghĩa: push (đẩy/ấn, chung chung), urge (thúc giục mạnh hơn khi nghĩa ép buộc).</t>
        </is>
      </c>
      <c r="M325" s="4" t="inlineStr">
        <is>
          <t>Slang: 'press the flesh' = bắt tay xã giao (thành ngữ chính trị).</t>
        </is>
      </c>
      <c r="N325" s="4" t="inlineStr">
        <is>
          <t>press vs push: 'press' là ấn/nhấn có kiểm soát (nút bấm), 'push' là đẩy bằng lực mạnh hơn, có thể thô bạo hơn.</t>
        </is>
      </c>
      <c r="O325" s="4" t="inlineStr">
        <is>
          <t>press charges (khởi tố — pháp lý); press conference (họp báo — cụm cố định).</t>
        </is>
      </c>
      <c r="P325" s="4" t="inlineStr">
        <is>
          <t>Batch bo sung (1187 tu, du lieu thu cong day du)</t>
        </is>
      </c>
    </row>
    <row r="326">
      <c r="A326" s="4" t="n">
        <v>324</v>
      </c>
      <c r="B326" s="4" t="inlineStr">
        <is>
          <t>reckon</t>
        </is>
      </c>
      <c r="C326" s="4" t="inlineStr">
        <is>
          <t>B2</t>
        </is>
      </c>
      <c r="D326" s="4" t="n">
        <v>55</v>
      </c>
      <c r="E326" s="4" t="inlineStr">
        <is>
          <t>Vt (cho rằng, tính toán — informal)</t>
        </is>
      </c>
      <c r="F326" s="4" t="n"/>
      <c r="G326" s="4" t="n"/>
      <c r="H326" s="4" t="inlineStr">
        <is>
          <t>I reckon it'll rain later.</t>
        </is>
      </c>
      <c r="I326" s="4" t="inlineStr">
        <is>
          <t>reckon + that + mệnh đề</t>
        </is>
      </c>
      <c r="J326" s="4" t="inlineStr">
        <is>
          <t>reckon on (trông cậy vào), reckon with (tính đến, đối phó với)</t>
        </is>
      </c>
      <c r="K326" s="4" t="inlineStr">
        <is>
          <t>reckon (informal, Anh/Úc, gần nghĩa 'think/believe') vs consider (trang trọng hơn nhiều) — xem lại file động từ.</t>
        </is>
      </c>
      <c r="L326" s="4" t="inlineStr">
        <is>
          <t>Đồng nghĩa: think, believe, suppose (đều gần nghĩa, 'reckon' thân mật/vùng miền hơn).</t>
        </is>
      </c>
      <c r="M326" s="4" t="inlineStr">
        <is>
          <t>Slang: rất informal, phổ biến ở Anh/Úc, gần như thay thế hoàn toàn cho 'think' trong văn nói.</t>
        </is>
      </c>
      <c r="N326" s="4" t="inlineStr">
        <is>
          <t>reckon vs consider: 'reckon' informal, ít dùng trong văn viết trang trọng; 'consider' trung tính, dùng được mọi văn phong.</t>
        </is>
      </c>
      <c r="O326" s="4" t="inlineStr">
        <is>
          <t>reckon on (trông cậy vào); reckon with (phải đối phó với).</t>
        </is>
      </c>
      <c r="P326" s="4" t="inlineStr">
        <is>
          <t>Batch bo sung (1187 tu, du lieu thu cong day du)</t>
        </is>
      </c>
    </row>
    <row r="327">
      <c r="A327" s="4" t="n">
        <v>325</v>
      </c>
      <c r="B327" s="4" t="inlineStr">
        <is>
          <t>summarize</t>
        </is>
      </c>
      <c r="C327" s="4" t="inlineStr">
        <is>
          <t>B2</t>
        </is>
      </c>
      <c r="D327" s="4" t="n">
        <v>55</v>
      </c>
      <c r="E327" s="4" t="inlineStr">
        <is>
          <t>Vt (tóm tắt)</t>
        </is>
      </c>
      <c r="F327" s="4" t="n"/>
      <c r="G327" s="4" t="n"/>
      <c r="H327" s="4" t="inlineStr">
        <is>
          <t>She summarized the report in one page.</t>
        </is>
      </c>
      <c r="I327" s="4" t="inlineStr">
        <is>
          <t>summarize + N</t>
        </is>
      </c>
      <c r="J327" s="4" t="inlineStr">
        <is>
          <t>—</t>
        </is>
      </c>
      <c r="K327" s="4" t="inlineStr">
        <is>
          <t>summarize (TÓM TẮT nội dung) vs conclude (KẾT LUẬN sau lập luận, không chỉ đơn thuần tóm tắt) — xem lại file động từ mục 'conclude'.</t>
        </is>
      </c>
      <c r="L327" s="4" t="inlineStr">
        <is>
          <t>Đồng nghĩa: sum up (thân mật hơn), recap (tóm tắt lại, informal, thường cuối bài thuyết trình).</t>
        </is>
      </c>
      <c r="M327" s="4" t="inlineStr">
        <is>
          <t>Slang: 'recap' rất phổ biến trong podcast/video.</t>
        </is>
      </c>
      <c r="N327" s="4" t="inlineStr">
        <is>
          <t>summarize vs outline: 'outline' phác thảo TRƯỚC khi trình bày chi tiết, 'summarize' tóm tắt SAU khi đã trình bày.</t>
        </is>
      </c>
      <c r="O327" s="4" t="inlineStr">
        <is>
          <t>to summarize (để tóm lại — cụm mở đầu kết luận).</t>
        </is>
      </c>
      <c r="P327" s="4" t="inlineStr">
        <is>
          <t>Batch bo sung (1187 tu, du lieu thu cong day du)</t>
        </is>
      </c>
    </row>
    <row r="328">
      <c r="A328" s="4" t="n">
        <v>326</v>
      </c>
      <c r="B328" s="4" t="inlineStr">
        <is>
          <t>throw</t>
        </is>
      </c>
      <c r="C328" s="4" t="inlineStr">
        <is>
          <t>B1</t>
        </is>
      </c>
      <c r="D328" s="4" t="n">
        <v>55</v>
      </c>
      <c r="E328" s="4" t="inlineStr">
        <is>
          <t>Vt (ném)</t>
        </is>
      </c>
      <c r="F328" s="4" t="n"/>
      <c r="G328" s="4" t="n"/>
      <c r="H328" s="4" t="inlineStr">
        <is>
          <t>He threw the ball to his friend.</t>
        </is>
      </c>
      <c r="I328" s="4" t="inlineStr">
        <is>
          <t>throw + N (TO/AT + người — 'to' thân thiện, 'at' có ý tấn công)</t>
        </is>
      </c>
      <c r="J328" s="4" t="inlineStr">
        <is>
          <t>throw away (vứt bỏ), throw up (nôn - informal), throw off (làm mất phương hướng)</t>
        </is>
      </c>
      <c r="K328" s="4" t="inlineStr">
        <is>
          <t>throw...to (NÉM CHO ai, thân thiện) vs throw...at (NÉM VÀO ai, có ý tấn công) — khác giới từ theo ý định.</t>
        </is>
      </c>
      <c r="L328" s="4" t="inlineStr">
        <is>
          <t>Đồng nghĩa: toss (ném nhẹ nhàng hơn), hurl (ném mạnh và xa, dữ dội hơn), fling (ném bất cẩn, mạnh).</t>
        </is>
      </c>
      <c r="M328" s="4" t="inlineStr">
        <is>
          <t>Slang: 'throw a party' = tổ chức tiệc; 'throw in the towel' = đầu hàng (thành ngữ quyền anh).</t>
        </is>
      </c>
      <c r="N328" s="4" t="inlineStr">
        <is>
          <t>throw vs throw away: động từ gốc (ném) khác hẳn phrasal verb (vứt bỏ).</t>
        </is>
      </c>
      <c r="O328" s="4" t="inlineStr">
        <is>
          <t>throw a fit (nổi giận đùng đùng — thành ngữ); throw light on (làm sáng tỏ).</t>
        </is>
      </c>
      <c r="P328" s="4" t="inlineStr">
        <is>
          <t>Batch bo sung (1187 tu, du lieu thu cong day du)</t>
        </is>
      </c>
    </row>
    <row r="329">
      <c r="A329" s="4" t="n">
        <v>327</v>
      </c>
      <c r="B329" s="4" t="inlineStr">
        <is>
          <t>behave</t>
        </is>
      </c>
      <c r="C329" s="4" t="inlineStr">
        <is>
          <t>B1</t>
        </is>
      </c>
      <c r="D329" s="4" t="n">
        <v>54</v>
      </c>
      <c r="E329" s="4" t="inlineStr">
        <is>
          <t>Vi (cư xử)</t>
        </is>
      </c>
      <c r="F329" s="4" t="n"/>
      <c r="G329" s="4" t="n"/>
      <c r="H329" s="4" t="inlineStr">
        <is>
          <t>The children behaved well at the party.</t>
        </is>
      </c>
      <c r="I329" s="4" t="inlineStr">
        <is>
          <t>behave (Vi, tự thân); behave oneself (cư xử đúng mực)</t>
        </is>
      </c>
      <c r="J329" s="4" t="inlineStr">
        <is>
          <t>—</t>
        </is>
      </c>
      <c r="K329" s="4" t="inlineStr">
        <is>
          <t>behave (CƯ XỬ theo chuẩn mực đạo đức/phép tắc xã hội) vs act (HÀNH ĐỘNG nói chung) — xem lại file động từ mục 'act'.</t>
        </is>
      </c>
      <c r="L329" s="4" t="inlineStr">
        <is>
          <t>Đồng nghĩa: act (hành động, chung chung hơn), conduct oneself (trang trọng hơn nhiều).</t>
        </is>
      </c>
      <c r="M329" s="4" t="inlineStr">
        <is>
          <t>Slang: 'behave!' = ngoan nào! (mệnh lệnh thân mật với trẻ em).</t>
        </is>
      </c>
      <c r="N329" s="4" t="inlineStr">
        <is>
          <t>behave vs act: 'behave' nhấn CƯ XỬ theo chuẩn mực đạo đức/phép tắc, 'act' chỉ đơn thuần là hành động nói chung.</t>
        </is>
      </c>
      <c r="O329" s="4" t="inlineStr">
        <is>
          <t>behave badly/well; behave like (cư xử như).</t>
        </is>
      </c>
      <c r="P329" s="4" t="inlineStr">
        <is>
          <t>Batch bo sung (1187 tu, du lieu thu cong day du)</t>
        </is>
      </c>
    </row>
    <row r="330">
      <c r="A330" s="4" t="n">
        <v>328</v>
      </c>
      <c r="B330" s="4" t="inlineStr">
        <is>
          <t>intend</t>
        </is>
      </c>
      <c r="C330" s="4" t="inlineStr">
        <is>
          <t>B1</t>
        </is>
      </c>
      <c r="D330" s="4" t="n">
        <v>54</v>
      </c>
      <c r="E330" s="4" t="inlineStr">
        <is>
          <t>Vt (có ý định)</t>
        </is>
      </c>
      <c r="F330" s="4" t="n"/>
      <c r="G330" s="4" t="n"/>
      <c r="H330" s="4" t="inlineStr">
        <is>
          <t>She intends to study abroad.</t>
        </is>
      </c>
      <c r="I330" s="4" t="inlineStr">
        <is>
          <t>intend TO V/V-ing</t>
        </is>
      </c>
      <c r="J330" s="4" t="inlineStr">
        <is>
          <t>—</t>
        </is>
      </c>
      <c r="K330" s="4" t="inlineStr">
        <is>
          <t>intend (CÓ Ý ĐỊNH rõ ràng, trang trọng) vs plan (LÊN KẾ HOẠCH cụ thể hơn) — xem lại file động từ mục 'plan'.</t>
        </is>
      </c>
      <c r="L330" s="4" t="inlineStr">
        <is>
          <t>Đồng nghĩa: plan (lên kế hoạch, cụ thể hơn), mean to (thân mật hơn nhiều), aim to (hướng tới mục tiêu).</t>
        </is>
      </c>
      <c r="M330" s="4" t="inlineStr">
        <is>
          <t>Slang: 'I didn't mean to' = tôi không cố ý (rất phổ biến, gần nghĩa phủ định của 'intend').</t>
        </is>
      </c>
      <c r="N330" s="4" t="inlineStr">
        <is>
          <t>intend vs plan: 'intend' chỉ Ý ĐỊNH (có thể chưa cụ thể), 'plan' đã có BƯỚC ĐI cụ thể hơn.</t>
        </is>
      </c>
      <c r="O330" s="4" t="inlineStr">
        <is>
          <t>intended (tính từ: có chủ ý, hoặc danh từ cổ: vị hôn phu/thê).</t>
        </is>
      </c>
      <c r="P330" s="4" t="inlineStr">
        <is>
          <t>Batch bo sung (1187 tu, du lieu thu cong day du)</t>
        </is>
      </c>
    </row>
    <row r="331">
      <c r="A331" s="4" t="n">
        <v>329</v>
      </c>
      <c r="B331" s="4" t="inlineStr">
        <is>
          <t>justify</t>
        </is>
      </c>
      <c r="C331" s="4" t="inlineStr">
        <is>
          <t>B1</t>
        </is>
      </c>
      <c r="D331" s="4" t="n">
        <v>54</v>
      </c>
      <c r="E331" s="4" t="inlineStr">
        <is>
          <t>Vt (biện minh, chứng minh hợp lý)</t>
        </is>
      </c>
      <c r="F331" s="4" t="n"/>
      <c r="G331" s="4" t="n"/>
      <c r="H331" s="4" t="inlineStr">
        <is>
          <t>He tried to justify his actions.</t>
        </is>
      </c>
      <c r="I331" s="4" t="inlineStr">
        <is>
          <t>justify + N/V-ing</t>
        </is>
      </c>
      <c r="J331" s="4" t="inlineStr">
        <is>
          <t>—</t>
        </is>
      </c>
      <c r="K331" s="4" t="inlineStr">
        <is>
          <t>justify (BIỆN MINH cho một hành động, bảo vệ tính đúng đắn) vs explain (giải thích chung, không nhất thiết biện minh) — xem lại file động từ mục 'explain'.</t>
        </is>
      </c>
      <c r="L331" s="4" t="inlineStr">
        <is>
          <t>Đồng nghĩa: explain (giải thích, chung chung hơn), rationalize (hợp lý hoá, có thể mang nghĩa nguỵ biện), warrant (biện minh cho sự cần thiết).</t>
        </is>
      </c>
      <c r="M331" s="4" t="inlineStr">
        <is>
          <t>Không có slang.</t>
        </is>
      </c>
      <c r="N331" s="4" t="inlineStr">
        <is>
          <t>justify vs explain: 'justify' phải CHỨNG MINH TÍNH ĐÚNG ĐẮN/hợp lý của hành động, 'explain' chỉ LÀM RÕ lý do, không nhất thiết bảo vệ tính đúng đắn.</t>
        </is>
      </c>
      <c r="O331" s="4" t="inlineStr">
        <is>
          <t>justify the means (biện minh cho phương tiện — 'the end justifies the means' — thành ngữ).</t>
        </is>
      </c>
      <c r="P331" s="4" t="inlineStr">
        <is>
          <t>Batch bo sung (1187 tu, du lieu thu cong day du)</t>
        </is>
      </c>
    </row>
    <row r="332">
      <c r="A332" s="4" t="n">
        <v>330</v>
      </c>
      <c r="B332" s="4" t="inlineStr">
        <is>
          <t>mature</t>
        </is>
      </c>
      <c r="C332" s="4" t="inlineStr">
        <is>
          <t>B1</t>
        </is>
      </c>
      <c r="D332" s="4" t="n">
        <v>54</v>
      </c>
      <c r="E332" s="4" t="inlineStr">
        <is>
          <t>Vi (trưởng thành, chín muồi)</t>
        </is>
      </c>
      <c r="F332" s="4" t="n"/>
      <c r="G332" s="4" t="n"/>
      <c r="H332" s="4" t="inlineStr">
        <is>
          <t>Wine matures over several years.</t>
        </is>
      </c>
      <c r="I332" s="4" t="inlineStr">
        <is>
          <t>mature (Vi, tự thân)</t>
        </is>
      </c>
      <c r="J332" s="4" t="inlineStr">
        <is>
          <t>—</t>
        </is>
      </c>
      <c r="K332" s="4" t="inlineStr">
        <is>
          <t>mature (Vi, TRỞ NÊN trưởng thành/chín — quá trình tự nhiên) khác 'mature' (tính từ: chín chắn, xem lại file tính từ).</t>
        </is>
      </c>
      <c r="L332" s="4" t="inlineStr">
        <is>
          <t>Đồng nghĩa: grow up (trưởng thành, thân mật hơn), ripen (chín — trái cây, cụ thể hơn), develop (phát triển, chung chung).</t>
        </is>
      </c>
      <c r="M332" s="4" t="inlineStr">
        <is>
          <t>Không có slang.</t>
        </is>
      </c>
      <c r="N332" s="4" t="inlineStr">
        <is>
          <t>mature (Vi, trở nên chín chắn) vs mature (tính từ: chín chắn) — cùng từ 2 loại.</t>
        </is>
      </c>
      <c r="O332" s="4" t="inlineStr">
        <is>
          <t>a mature economy/relationship (nền kinh tế/mối quan hệ đã phát triển ổn định).</t>
        </is>
      </c>
      <c r="P332" s="4" t="inlineStr">
        <is>
          <t>Batch bo sung (1187 tu, du lieu thu cong day du)</t>
        </is>
      </c>
    </row>
    <row r="333">
      <c r="A333" s="4" t="n">
        <v>331</v>
      </c>
      <c r="B333" s="4" t="inlineStr">
        <is>
          <t>neglect</t>
        </is>
      </c>
      <c r="C333" s="4" t="inlineStr">
        <is>
          <t>B2</t>
        </is>
      </c>
      <c r="D333" s="4" t="n">
        <v>54</v>
      </c>
      <c r="E333" s="4" t="inlineStr">
        <is>
          <t>Vt (sao nhãng, bỏ bê)</t>
        </is>
      </c>
      <c r="F333" s="4" t="n"/>
      <c r="G333" s="4" t="n"/>
      <c r="H333" s="4" t="inlineStr">
        <is>
          <t>She neglected her health for years.</t>
        </is>
      </c>
      <c r="I333" s="4" t="inlineStr">
        <is>
          <t>neglect + N/to V</t>
        </is>
      </c>
      <c r="J333" s="4" t="inlineStr">
        <is>
          <t>—</t>
        </is>
      </c>
      <c r="K333" s="4" t="inlineStr">
        <is>
          <t>neglect (BỎ BÊ, không chăm sóc đầy đủ) vs ignore (PHỚT LỜ có chủ ý, khác về tính chủ động) — xem lại mục 'ignore'.</t>
        </is>
      </c>
      <c r="L333" s="4" t="inlineStr">
        <is>
          <t>Đồng nghĩa: ignore (phớt lờ, ít về trách nhiệm hơn), overlook (bỏ sót, có thể vô tình), disregard (phớt lờ, trang trọng).</t>
        </is>
      </c>
      <c r="M333" s="4" t="inlineStr">
        <is>
          <t>Không có slang.</t>
        </is>
      </c>
      <c r="N333" s="4" t="inlineStr">
        <is>
          <t>neglect vs ignore: 'neglect' là BỎ BÊ TRÁCH NHIỆM chăm sóc (con cái/sức khoẻ), 'ignore' chỉ đơn thuần không để ý đến.</t>
        </is>
      </c>
      <c r="O333" s="4" t="inlineStr">
        <is>
          <t>child neglect (bỏ bê con cái — thuật ngữ xã hội/pháp lý).</t>
        </is>
      </c>
      <c r="P333" s="4" t="inlineStr">
        <is>
          <t>Batch bo sung (1187 tu, du lieu thu cong day du)</t>
        </is>
      </c>
    </row>
    <row r="334">
      <c r="A334" s="4" t="n">
        <v>332</v>
      </c>
      <c r="B334" s="4" t="inlineStr">
        <is>
          <t>pick</t>
        </is>
      </c>
      <c r="C334" s="4" t="inlineStr">
        <is>
          <t>A2</t>
        </is>
      </c>
      <c r="D334" s="4" t="n">
        <v>54</v>
      </c>
      <c r="E334" s="4" t="inlineStr">
        <is>
          <t>Vt (chọn, hái)</t>
        </is>
      </c>
      <c r="F334" s="4" t="n"/>
      <c r="G334" s="4" t="n"/>
      <c r="H334" s="4" t="inlineStr">
        <is>
          <t>She picked the best apples from the tree.</t>
        </is>
      </c>
      <c r="I334" s="4" t="inlineStr">
        <is>
          <t>pick + N</t>
        </is>
      </c>
      <c r="J334" s="4" t="inlineStr">
        <is>
          <t>pick up (nhặt lên/đón ai), pick on (bắt nạt), pick out (chọn ra)</t>
        </is>
      </c>
      <c r="K334" s="4" t="inlineStr">
        <is>
          <t>pick (CHỌN nhanh, ít cân nhắc, thân mật) vs choose (chọn, cân nhắc hơn) — xem lại file động từ mục 'choose'.</t>
        </is>
      </c>
      <c r="L334" s="4" t="inlineStr">
        <is>
          <t>Đồng nghĩa: choose (chọn, trang trọng hơn một chút), select (chọn lựa, có tiêu chí rõ ràng hơn).</t>
        </is>
      </c>
      <c r="M334" s="4" t="inlineStr">
        <is>
          <t>Slang: 'pick on' = bắt nạt (phrasal verb thân mật); 'take your pick' = tuỳ bạn chọn.</t>
        </is>
      </c>
      <c r="N334" s="4" t="inlineStr">
        <is>
          <t>pick vs choose: 'pick' thân mật, nhanh gọn, ít cân nhắc; 'choose' trang trọng hơn, có suy nghĩ kỹ hơn.</t>
        </is>
      </c>
      <c r="O334" s="4" t="inlineStr">
        <is>
          <t>pick a fight (gây sự — thành ngữ); pick and choose (kén cá chọn canh).</t>
        </is>
      </c>
      <c r="P334" s="4" t="inlineStr">
        <is>
          <t>Batch bo sung (1187 tu, du lieu thu cong day du)</t>
        </is>
      </c>
    </row>
    <row r="335">
      <c r="A335" s="4" t="n">
        <v>333</v>
      </c>
      <c r="B335" s="4" t="inlineStr">
        <is>
          <t>reserve</t>
        </is>
      </c>
      <c r="C335" s="4" t="inlineStr">
        <is>
          <t>B1</t>
        </is>
      </c>
      <c r="D335" s="4" t="n">
        <v>54</v>
      </c>
      <c r="E335" s="4" t="inlineStr">
        <is>
          <t>Vt (đặt trước, dành riêng)</t>
        </is>
      </c>
      <c r="F335" s="4" t="n"/>
      <c r="G335" s="4" t="n"/>
      <c r="H335" s="4" t="inlineStr">
        <is>
          <t>She reserved a table for dinner.</t>
        </is>
      </c>
      <c r="I335" s="4" t="inlineStr">
        <is>
          <t>reserve + N</t>
        </is>
      </c>
      <c r="J335" s="4" t="inlineStr">
        <is>
          <t>—</t>
        </is>
      </c>
      <c r="K335" s="4" t="inlineStr">
        <is>
          <t>reserve (ĐẶT TRƯỚC/dành riêng CHÍNH THỨC) vs book (đồng nghĩa, thông dụng hơn trong văn nói).</t>
        </is>
      </c>
      <c r="L335" s="4" t="inlineStr">
        <is>
          <t>Đồng nghĩa: book (đặt trước, thông dụng hơn trong văn nói), set aside (dành riêng, thân mật hơn), hold (giữ chỗ).</t>
        </is>
      </c>
      <c r="M335" s="4" t="inlineStr">
        <is>
          <t>Không có slang.</t>
        </is>
      </c>
      <c r="N335" s="4" t="inlineStr">
        <is>
          <t>reserve vs book: gần như đồng nghĩa, 'book' phổ biến hơn trong văn nói hàng ngày (đặt bàn/vé), 'reserve' trang trọng hơn một chút.</t>
        </is>
      </c>
      <c r="O335" s="4" t="inlineStr">
        <is>
          <t>reserved (tính từ: kín đáo, ít nói — nghĩa tính cách khác hẳn); nature reserve (khu bảo tồn).</t>
        </is>
      </c>
      <c r="P335" s="4" t="inlineStr">
        <is>
          <t>Batch bo sung (1187 tu, du lieu thu cong day du)</t>
        </is>
      </c>
    </row>
    <row r="336">
      <c r="A336" s="4" t="n">
        <v>334</v>
      </c>
      <c r="B336" s="4" t="inlineStr">
        <is>
          <t>wait</t>
        </is>
      </c>
      <c r="C336" s="4" t="inlineStr">
        <is>
          <t>A2</t>
        </is>
      </c>
      <c r="D336" s="4" t="n">
        <v>54</v>
      </c>
      <c r="E336" s="4" t="inlineStr">
        <is>
          <t>Vi (chờ đợi — LUÔN + for khi có tân ngữ)</t>
        </is>
      </c>
      <c r="F336" s="4" t="n"/>
      <c r="G336" s="4" t="n"/>
      <c r="H336" s="4" t="inlineStr">
        <is>
          <t>She waited for the bus.</t>
        </is>
      </c>
      <c r="I336" s="4" t="inlineStr">
        <is>
          <t>wait FOR somebody/something (BẮT BUỘC giới từ)</t>
        </is>
      </c>
      <c r="J336" s="4" t="inlineStr">
        <is>
          <t>wait on (phục vụ), wait up (thức chờ)</t>
        </is>
      </c>
      <c r="K336" s="4" t="inlineStr">
        <is>
          <t>wait for (Vi+Prep, BẮT BUỘC giới từ) — lỗi phổ biến khi bỏ quên 'for' ('wait me' SAI, phải 'wait for me').</t>
        </is>
      </c>
      <c r="L336" s="4" t="inlineStr">
        <is>
          <t>Đồng nghĩa: hold on (chờ đã, thân mật), anticipate (mong đợi, trang trọng hơn khi có sắc thái tích cực).</t>
        </is>
      </c>
      <c r="M336" s="4" t="inlineStr">
        <is>
          <t>Slang: 'wait up!' = chờ tôi với! ; 'I can't wait' = tôi nóng lòng quá (diễn đạt sự háo hức).</t>
        </is>
      </c>
      <c r="N336" s="4" t="inlineStr">
        <is>
          <t>wait for (Vi+Prep, BẮT BUỘC giới từ) — lỗi phổ biến khi bỏ quên 'for'.</t>
        </is>
      </c>
      <c r="O336" s="4" t="inlineStr">
        <is>
          <t>wait tables (phục vụ bàn — Mỹ); a waiting game (trò chơi chờ đợi — chiến thuật kiên nhẫn).</t>
        </is>
      </c>
      <c r="P336" s="4" t="inlineStr">
        <is>
          <t>Batch bo sung (1187 tu, du lieu thu cong day du)</t>
        </is>
      </c>
    </row>
    <row r="337">
      <c r="A337" s="4" t="n">
        <v>335</v>
      </c>
      <c r="B337" s="4" t="inlineStr">
        <is>
          <t>attain</t>
        </is>
      </c>
      <c r="C337" s="4" t="inlineStr">
        <is>
          <t>B2</t>
        </is>
      </c>
      <c r="D337" s="4" t="n">
        <v>53</v>
      </c>
      <c r="E337" s="4" t="inlineStr">
        <is>
          <t>Vt (đạt được, trang trọng)</t>
        </is>
      </c>
      <c r="F337" s="4" t="n"/>
      <c r="G337" s="4" t="n"/>
      <c r="H337" s="4" t="inlineStr">
        <is>
          <t>She attained the highest score in her class.</t>
        </is>
      </c>
      <c r="I337" s="4" t="inlineStr">
        <is>
          <t>attain + N</t>
        </is>
      </c>
      <c r="J337" s="4" t="inlineStr">
        <is>
          <t>—</t>
        </is>
      </c>
      <c r="K337" s="4" t="inlineStr">
        <is>
          <t>attain (ĐẠT ĐƯỢC mục tiêu CAO/khó, trang trọng) vs achieve (thông dụng hơn) — xem lại file danh từ 'attainable'.</t>
        </is>
      </c>
      <c r="L337" s="4" t="inlineStr">
        <is>
          <t>Đồng nghĩa: achieve (đạt được, thông dụng hơn), reach (đạt tới, đơn giản hơn), accomplish (hoàn thành, tương đương).</t>
        </is>
      </c>
      <c r="M337" s="4" t="inlineStr">
        <is>
          <t>Không có slang; từ trang trọng.</t>
        </is>
      </c>
      <c r="N337" s="4" t="inlineStr">
        <is>
          <t>attain vs achieve: 'attain' trang trọng hơn, thường dùng cho mục tiêu CAO/khó (attain enlightenment/a degree).</t>
        </is>
      </c>
      <c r="O337" s="4" t="inlineStr">
        <is>
          <t>attainable (tính từ: có thể đạt được — xem file tính từ).</t>
        </is>
      </c>
      <c r="P337" s="4" t="inlineStr">
        <is>
          <t>Batch bo sung (1187 tu, du lieu thu cong day du)</t>
        </is>
      </c>
    </row>
    <row r="338">
      <c r="A338" s="4" t="n">
        <v>336</v>
      </c>
      <c r="B338" s="4" t="inlineStr">
        <is>
          <t>endanger</t>
        </is>
      </c>
      <c r="C338" s="4" t="inlineStr">
        <is>
          <t>B2</t>
        </is>
      </c>
      <c r="D338" s="4" t="n">
        <v>53</v>
      </c>
      <c r="E338" s="4" t="inlineStr">
        <is>
          <t>Vt (gây nguy hiểm cho)</t>
        </is>
      </c>
      <c r="F338" s="4" t="n"/>
      <c r="G338" s="4" t="n"/>
      <c r="H338" s="4" t="inlineStr">
        <is>
          <t>Pollution endangers marine life.</t>
        </is>
      </c>
      <c r="I338" s="4" t="inlineStr">
        <is>
          <t>endanger + N</t>
        </is>
      </c>
      <c r="J338" s="4" t="inlineStr">
        <is>
          <t>—</t>
        </is>
      </c>
      <c r="K338" s="4" t="inlineStr">
        <is>
          <t>endanger (ĐẶT VÀO NGUY HIỂM) khác 'endangered' (tính từ: có nguy cơ tuyệt chủng) — cùng gốc 2 từ loại.</t>
        </is>
      </c>
      <c r="L338" s="4" t="inlineStr">
        <is>
          <t>Đồng nghĩa: threaten (đe doạ, chung chung hơn), jeopardize (gây nguy hiểm, trang trọng tương đương), imperil (gây nguy hiểm, văn học).</t>
        </is>
      </c>
      <c r="M338" s="4" t="inlineStr">
        <is>
          <t>Không có slang.</t>
        </is>
      </c>
      <c r="N338" s="4" t="inlineStr">
        <is>
          <t>endanger vs threaten: 'endanger' đặt cái gì đó VÀO tình trạng nguy hiểm trực tiếp, 'threaten' chỉ là ĐE DOẠ, chưa chắc đã gây nguy hiểm thực sự.</t>
        </is>
      </c>
      <c r="O338" s="4" t="inlineStr">
        <is>
          <t>endangered species (loài có nguy cơ tuyệt chủng — thuật ngữ sinh thái cố định).</t>
        </is>
      </c>
      <c r="P338" s="4" t="inlineStr">
        <is>
          <t>Batch bo sung (1187 tu, du lieu thu cong day du)</t>
        </is>
      </c>
    </row>
    <row r="339">
      <c r="A339" s="4" t="n">
        <v>337</v>
      </c>
      <c r="B339" s="4" t="inlineStr">
        <is>
          <t>alleviate</t>
        </is>
      </c>
      <c r="C339" s="4" t="inlineStr">
        <is>
          <t>B2</t>
        </is>
      </c>
      <c r="D339" s="4" t="n">
        <v>52</v>
      </c>
      <c r="E339" s="4" t="inlineStr">
        <is>
          <t>Vt (làm giảm nhẹ, trang trọng)</t>
        </is>
      </c>
      <c r="F339" s="4" t="n"/>
      <c r="G339" s="4" t="n"/>
      <c r="H339" s="4" t="inlineStr">
        <is>
          <t>The medication alleviates pain.</t>
        </is>
      </c>
      <c r="I339" s="4" t="inlineStr">
        <is>
          <t>alleviate + N</t>
        </is>
      </c>
      <c r="J339" s="4" t="inlineStr">
        <is>
          <t>—</t>
        </is>
      </c>
      <c r="K339" s="4" t="inlineStr">
        <is>
          <t>alleviate (LÀM DỊU BỚT, không giải quyết hoàn toàn) vs solve (giải quyết TRIỆT ĐỂ) — xem lại file tính từ.</t>
        </is>
      </c>
      <c r="L339" s="4" t="inlineStr">
        <is>
          <t>Đồng nghĩa: ease (làm dịu, nhẹ hơn), relieve (giải toả, mạnh hơn), mitigate (giảm nhẹ, gần nghĩa nhất).</t>
        </is>
      </c>
      <c r="M339" s="4" t="inlineStr">
        <is>
          <t>Không có slang; từ trang trọng, y khoa/xã hội.</t>
        </is>
      </c>
      <c r="N339" s="4" t="inlineStr">
        <is>
          <t>alleviate vs solve: 'alleviate' chỉ LÀM GIẢM NHẸ vấn đề, không giải quyết dứt điểm; 'solve' là XỬ LÝ HOÀN TOÀN.</t>
        </is>
      </c>
      <c r="O339" s="4" t="inlineStr">
        <is>
          <t>alleviate poverty/pain/suffering.</t>
        </is>
      </c>
      <c r="P339" s="4" t="inlineStr">
        <is>
          <t>Batch bo sung (1187 tu, du lieu thu cong day du)</t>
        </is>
      </c>
    </row>
    <row r="340">
      <c r="A340" s="4" t="n">
        <v>338</v>
      </c>
      <c r="B340" s="4" t="inlineStr">
        <is>
          <t>cite</t>
        </is>
      </c>
      <c r="C340" s="4" t="inlineStr">
        <is>
          <t>B2</t>
        </is>
      </c>
      <c r="D340" s="4" t="n">
        <v>52</v>
      </c>
      <c r="E340" s="4" t="inlineStr">
        <is>
          <t>Vt (trích dẫn)</t>
        </is>
      </c>
      <c r="F340" s="4" t="n"/>
      <c r="G340" s="4" t="n"/>
      <c r="H340" s="4" t="inlineStr">
        <is>
          <t>The report cites several studies.</t>
        </is>
      </c>
      <c r="I340" s="4" t="inlineStr">
        <is>
          <t>cite + N</t>
        </is>
      </c>
      <c r="J340" s="4" t="inlineStr">
        <is>
          <t>—</t>
        </is>
      </c>
      <c r="K340" s="4" t="inlineStr">
        <is>
          <t>cite (TRÍCH DẪN nguồn cụ thể, học thuật) vs mention (NHẮC ĐẾN chung chung hơn).</t>
        </is>
      </c>
      <c r="L340" s="4" t="inlineStr">
        <is>
          <t>Đồng nghĩa: quote (trích dẫn nguyên văn, cụ thể hơn), reference (tham chiếu, thuật ngữ học thuật), mention (nhắc đến, chung chung hơn).</t>
        </is>
      </c>
      <c r="M340" s="4" t="inlineStr">
        <is>
          <t>Không có slang; từ học thuật.</t>
        </is>
      </c>
      <c r="N340" s="4" t="inlineStr">
        <is>
          <t>cite vs quote: 'quote' là trích dẫn NGUYÊN VĂN lời nói, 'cite' là DẪN NGUỒN tham khảo (có thể diễn giải, không nhất thiết nguyên văn).</t>
        </is>
      </c>
      <c r="O340" s="4" t="inlineStr">
        <is>
          <t>cite as an example; cited works (danh mục tài liệu tham khảo — học thuật).</t>
        </is>
      </c>
      <c r="P340" s="4" t="inlineStr">
        <is>
          <t>Batch bo sung (1187 tu, du lieu thu cong day du)</t>
        </is>
      </c>
    </row>
    <row r="341">
      <c r="A341" s="4" t="n">
        <v>339</v>
      </c>
      <c r="B341" s="4" t="inlineStr">
        <is>
          <t>deserve</t>
        </is>
      </c>
      <c r="C341" s="4" t="inlineStr">
        <is>
          <t>B1</t>
        </is>
      </c>
      <c r="D341" s="4" t="n">
        <v>52</v>
      </c>
      <c r="E341" s="4" t="inlineStr">
        <is>
          <t>Vt (xứng đáng)</t>
        </is>
      </c>
      <c r="F341" s="4" t="n"/>
      <c r="G341" s="4" t="n"/>
      <c r="H341" s="4" t="inlineStr">
        <is>
          <t>She deserves the promotion.</t>
        </is>
      </c>
      <c r="I341" s="4" t="inlineStr">
        <is>
          <t>deserve + N/to V</t>
        </is>
      </c>
      <c r="J341" s="4" t="inlineStr">
        <is>
          <t>—</t>
        </is>
      </c>
      <c r="K341" s="4" t="inlineStr">
        <is>
          <t>deserve (XỨNG ĐÁNG nhận được, do công lao) vs earn (KIẾM ĐƯỢC qua công sức cụ thể hơn) — xem lại file động từ mục 'earn'.</t>
        </is>
      </c>
      <c r="L341" s="4" t="inlineStr">
        <is>
          <t>Đồng nghĩa: merit (xứng đáng, trang trọng hơn), be worthy of (trang trọng, ít tự nhiên hơn trong văn nói).</t>
        </is>
      </c>
      <c r="M341" s="4" t="inlineStr">
        <is>
          <t>Slang: 'you deserve it' = bạn xứng đáng nhận điều đó (câu khen ngợi/an ủi rất phổ biến).</t>
        </is>
      </c>
      <c r="N341" s="4" t="inlineStr">
        <is>
          <t>deserve vs earn: 'deserve' là XỨNG ĐÁNG do PHẨM CHẤT/công lao (trừu tượng), 'earn' là KIẾM ĐƯỢC qua CÔNG SỨC cụ thể (tiền lương).</t>
        </is>
      </c>
      <c r="O341" s="4" t="inlineStr">
        <is>
          <t>deserve credit for (xứng đáng được ghi nhận vì).</t>
        </is>
      </c>
      <c r="P341" s="4" t="inlineStr">
        <is>
          <t>Batch bo sung (1187 tu, du lieu thu cong day du)</t>
        </is>
      </c>
    </row>
    <row r="342">
      <c r="A342" s="4" t="n">
        <v>340</v>
      </c>
      <c r="B342" s="4" t="inlineStr">
        <is>
          <t>disturb</t>
        </is>
      </c>
      <c r="C342" s="4" t="inlineStr">
        <is>
          <t>B2</t>
        </is>
      </c>
      <c r="D342" s="4" t="n">
        <v>52</v>
      </c>
      <c r="E342" s="4" t="inlineStr">
        <is>
          <t>Vt (làm phiền, xáo trộn)</t>
        </is>
      </c>
      <c r="F342" s="4" t="n"/>
      <c r="G342" s="4" t="n"/>
      <c r="H342" s="4" t="inlineStr">
        <is>
          <t>Sorry to disturb you.</t>
        </is>
      </c>
      <c r="I342" s="4" t="inlineStr">
        <is>
          <t>disturb + N</t>
        </is>
      </c>
      <c r="J342" s="4" t="inlineStr">
        <is>
          <t>—</t>
        </is>
      </c>
      <c r="K342" s="4" t="inlineStr">
        <is>
          <t>disturb (LÀM PHIỀN/xáo trộn) vs interrupt (NGẮT LỜI/gián đoạn cụ thể hơn, thường khi ai đang nói/làm việc).</t>
        </is>
      </c>
      <c r="L342" s="4" t="inlineStr">
        <is>
          <t>Đồng nghĩa: bother (làm phiền, thân mật hơn), interrupt (ngắt lời, cụ thể hơn), unsettle (làm xáo trộn tâm lý).</t>
        </is>
      </c>
      <c r="M342" s="4" t="inlineStr">
        <is>
          <t>Slang: 'do not disturb' (DND) = xin đừng làm phiền (biển báo/chế độ điện thoại cực kỳ phổ biến).</t>
        </is>
      </c>
      <c r="N342" s="4" t="inlineStr">
        <is>
          <t>disturb vs interrupt: 'disturb' làm xáo trộn TRẠNG THÁI yên tĩnh nói chung, 'interrupt' cụ thể là NGẮT LỜI khi ai đang nói/làm việc.</t>
        </is>
      </c>
      <c r="O342" s="4" t="inlineStr">
        <is>
          <t>disturbing (tính từ: gây khó chịu/lo lắng — chủ động).</t>
        </is>
      </c>
      <c r="P342" s="4" t="inlineStr">
        <is>
          <t>Batch bo sung (1187 tu, du lieu thu cong day du)</t>
        </is>
      </c>
    </row>
    <row r="343">
      <c r="A343" s="4" t="n">
        <v>341</v>
      </c>
      <c r="B343" s="4" t="inlineStr">
        <is>
          <t>miss</t>
        </is>
      </c>
      <c r="C343" s="4" t="inlineStr">
        <is>
          <t>A2</t>
        </is>
      </c>
      <c r="D343" s="4" t="n">
        <v>52</v>
      </c>
      <c r="E343" s="4" t="inlineStr">
        <is>
          <t>Vt (bỏ lỡ; nhớ)</t>
        </is>
      </c>
      <c r="F343" s="4" t="n"/>
      <c r="G343" s="4" t="n"/>
      <c r="H343" s="4" t="inlineStr">
        <is>
          <t>She missed the train this morning.</t>
        </is>
      </c>
      <c r="I343" s="4" t="inlineStr">
        <is>
          <t>miss + N</t>
        </is>
      </c>
      <c r="J343" s="4" t="inlineStr">
        <is>
          <t>miss out on (bỏ lỡ cơ hội)</t>
        </is>
      </c>
      <c r="K343" s="4" t="inlineStr">
        <is>
          <t>miss (BỎ LỠ, có thể vô tình) vs ignore (PHỚT LỜ có chủ ý) — xem lại mục 'ignore'.</t>
        </is>
      </c>
      <c r="L343" s="4" t="inlineStr">
        <is>
          <t>Đồng nghĩa: overlook (bỏ sót, ít cảm xúc hơn), long for (nhớ mong da diết, khi nghĩa nhớ nhung).</t>
        </is>
      </c>
      <c r="M343" s="4" t="inlineStr">
        <is>
          <t>Slang: 'miss out' = bỏ lỡ cơ hội (phrasal verb rất thông dụng); 'you don't know what you're missing' = bạn không biết mình đang bỏ lỡ gì đâu.</t>
        </is>
      </c>
      <c r="N343" s="4" t="inlineStr">
        <is>
          <t>miss (bỏ lỡ/nhớ) vs ignore (phớt lờ có chủ ý) — 'miss' thường VÔ TÌNH, 'ignore' là CHỦ Ý.</t>
        </is>
      </c>
      <c r="O343" s="4" t="inlineStr">
        <is>
          <t>miss the point (không hiểu ý chính — thành ngữ); miss the boat (lỡ mất cơ hội).</t>
        </is>
      </c>
      <c r="P343" s="4" t="inlineStr">
        <is>
          <t>Batch bo sung (1187 tu, du lieu thu cong day du)</t>
        </is>
      </c>
    </row>
    <row r="344">
      <c r="A344" s="4" t="n">
        <v>342</v>
      </c>
      <c r="B344" s="4" t="inlineStr">
        <is>
          <t>organize</t>
        </is>
      </c>
      <c r="C344" s="4" t="inlineStr">
        <is>
          <t>B2</t>
        </is>
      </c>
      <c r="D344" s="4" t="n">
        <v>52</v>
      </c>
      <c r="E344" s="4" t="inlineStr">
        <is>
          <t>Vt (tổ chức, sắp xếp)</t>
        </is>
      </c>
      <c r="F344" s="4" t="n"/>
      <c r="G344" s="4" t="n"/>
      <c r="H344" s="4" t="inlineStr">
        <is>
          <t>She organized the event perfectly.</t>
        </is>
      </c>
      <c r="I344" s="4" t="inlineStr">
        <is>
          <t>organize + N</t>
        </is>
      </c>
      <c r="J344" s="4" t="inlineStr">
        <is>
          <t>—</t>
        </is>
      </c>
      <c r="K344" s="4" t="inlineStr">
        <is>
          <t>organize (TỔ CHỨC có hệ thống) vs arrange (SẮP XẾP chi tiết cụ thể hơn, có thể nhỏ hơn về quy mô).</t>
        </is>
      </c>
      <c r="L344" s="4" t="inlineStr">
        <is>
          <t>Đồng nghĩa: arrange (sắp xếp, cụ thể/nhỏ hơn), coordinate (điều phối, nhấn nhiều bên tham gia), plan (lên kế hoạch).</t>
        </is>
      </c>
      <c r="M344" s="4" t="inlineStr">
        <is>
          <t>Không có slang; biến thể Anh-Anh: organise.</t>
        </is>
      </c>
      <c r="N344" s="4" t="inlineStr">
        <is>
          <t>organize vs arrange: 'organize' có QUY MÔ và HỆ THỐNG lớn hơn (sự kiện/tổ chức), 'arrange' cụ thể và nhỏ hơn (sắp xếp đồ vật/cuộc hẹn).</t>
        </is>
      </c>
      <c r="O344" s="4" t="inlineStr">
        <is>
          <t>get organized (trở nên có tổ chức, ngăn nắp).</t>
        </is>
      </c>
      <c r="P344" s="4" t="inlineStr">
        <is>
          <t>Batch bo sung (1187 tu, du lieu thu cong day du)</t>
        </is>
      </c>
    </row>
    <row r="345">
      <c r="A345" s="4" t="n">
        <v>343</v>
      </c>
      <c r="B345" s="4" t="inlineStr">
        <is>
          <t>propose</t>
        </is>
      </c>
      <c r="C345" s="4" t="inlineStr">
        <is>
          <t>B2</t>
        </is>
      </c>
      <c r="D345" s="4" t="n">
        <v>52</v>
      </c>
      <c r="E345" s="4" t="inlineStr">
        <is>
          <t>Vt (đề xuất; cầu hôn)</t>
        </is>
      </c>
      <c r="F345" s="4" t="n"/>
      <c r="G345" s="4" t="n"/>
      <c r="H345" s="4" t="inlineStr">
        <is>
          <t>He proposed a new solution.</t>
        </is>
      </c>
      <c r="I345" s="4" t="inlineStr">
        <is>
          <t>propose + N/V-ing/that + mệnh đề (giả định); propose TO somebody (cầu hôn)</t>
        </is>
      </c>
      <c r="J345" s="4" t="inlineStr">
        <is>
          <t>—</t>
        </is>
      </c>
      <c r="K345" s="4" t="inlineStr">
        <is>
          <t>propose (ĐỀ XUẤT chính thức — kế hoạch, hoặc CẦU HÔN) — 2 nghĩa tuỳ ngữ cảnh.</t>
        </is>
      </c>
      <c r="L345" s="4" t="inlineStr">
        <is>
          <t>Đồng nghĩa: suggest (đề xuất, nhẹ nhàng hơn), put forward (đưa ra, thân mật hơn), recommend (đề xuất có thẩm quyền hơn).</t>
        </is>
      </c>
      <c r="M345" s="4" t="inlineStr">
        <is>
          <t>Slang: 'propose' cũng nghĩa 'cầu hôn' (he proposed to her) — nghĩa rất phổ biến trong đời sống.</t>
        </is>
      </c>
      <c r="N345" s="4" t="inlineStr">
        <is>
          <t>propose vs suggest: 'propose' trang trọng hơn, thường trong bối cảnh CHÍNH THỨC (cuộc họp/dự luật); 'suggest' thân mật, đời thường hơn.</t>
        </is>
      </c>
      <c r="O345" s="4" t="inlineStr">
        <is>
          <t>propose a toast (đề nghị nâng ly chúc mừng — nghi thức xã giao).</t>
        </is>
      </c>
      <c r="P345" s="4" t="inlineStr">
        <is>
          <t>Batch bo sung (1187 tu, du lieu thu cong day du)</t>
        </is>
      </c>
    </row>
    <row r="346">
      <c r="A346" s="4" t="n">
        <v>344</v>
      </c>
      <c r="B346" s="4" t="inlineStr">
        <is>
          <t>evaluate</t>
        </is>
      </c>
      <c r="C346" s="4" t="inlineStr">
        <is>
          <t>B1</t>
        </is>
      </c>
      <c r="D346" s="4" t="n">
        <v>51</v>
      </c>
      <c r="E346" s="4" t="inlineStr">
        <is>
          <t>Vt (đánh giá)</t>
        </is>
      </c>
      <c r="F346" s="4" t="n"/>
      <c r="G346" s="4" t="n"/>
      <c r="H346" s="4" t="inlineStr">
        <is>
          <t>Teachers evaluate students' performance.</t>
        </is>
      </c>
      <c r="I346" s="4" t="inlineStr">
        <is>
          <t>evaluate + N</t>
        </is>
      </c>
      <c r="J346" s="4" t="inlineStr">
        <is>
          <t>—</t>
        </is>
      </c>
      <c r="K346" s="4" t="inlineStr">
        <is>
          <t>evaluate (ĐÁNH GIÁ có hệ thống, trang trọng) vs assess (đồng nghĩa gần) — xem lại mục 'assess'.</t>
        </is>
      </c>
      <c r="L346" s="4" t="inlineStr">
        <is>
          <t>Đồng nghĩa: assess (đánh giá, gần như đồng nghĩa), appraise (thẩm định giá trị, thường tài sản), rate (xếp hạng, thân mật hơn).</t>
        </is>
      </c>
      <c r="M346" s="4" t="inlineStr">
        <is>
          <t>Không có slang.</t>
        </is>
      </c>
      <c r="N346" s="4" t="inlineStr">
        <is>
          <t>evaluate vs assess: gần như hoán đổi hoàn toàn, 'evaluate' đôi khi nhấn việc đưa ra GIÁ TRỊ/con số cụ thể hơn 'assess'.</t>
        </is>
      </c>
      <c r="O346" s="4" t="inlineStr">
        <is>
          <t>evaluation criteria (tiêu chí đánh giá — thuật ngữ giáo dục/kinh doanh).</t>
        </is>
      </c>
      <c r="P346" s="4" t="inlineStr">
        <is>
          <t>Batch bo sung (1187 tu, du lieu thu cong day du)</t>
        </is>
      </c>
    </row>
    <row r="347">
      <c r="A347" s="4" t="n">
        <v>345</v>
      </c>
      <c r="B347" s="4" t="inlineStr">
        <is>
          <t>migrate</t>
        </is>
      </c>
      <c r="C347" s="4" t="inlineStr">
        <is>
          <t>B2</t>
        </is>
      </c>
      <c r="D347" s="4" t="n">
        <v>51</v>
      </c>
      <c r="E347" s="4" t="inlineStr">
        <is>
          <t>Vi (di cư)</t>
        </is>
      </c>
      <c r="F347" s="4" t="n"/>
      <c r="G347" s="4" t="n"/>
      <c r="H347" s="4" t="inlineStr">
        <is>
          <t>Birds migrate south in winter.</t>
        </is>
      </c>
      <c r="I347" s="4" t="inlineStr">
        <is>
          <t>migrate (Vi, tự thân); migrate TO/FROM + nơi</t>
        </is>
      </c>
      <c r="J347" s="4" t="inlineStr">
        <is>
          <t>—</t>
        </is>
      </c>
      <c r="K347" s="4" t="inlineStr">
        <is>
          <t>migrate (DI CƯ nói chung, cả người/động vật, không hướng cụ thể) vs immigrate (NHẬP CƯ, có hướng xác định VÀO) — xem lại file tính từ mục 'immigrate'.</t>
        </is>
      </c>
      <c r="L347" s="4" t="inlineStr">
        <is>
          <t>Đồng nghĩa: relocate (chuyển địa điểm, trang trọng, thường tổ chức), move (di chuyển, chung chung).</t>
        </is>
      </c>
      <c r="M347" s="4" t="inlineStr">
        <is>
          <t>Không có slang; thuật ngữ sinh học/nhân khẩu học.</t>
        </is>
      </c>
      <c r="N347" s="4" t="inlineStr">
        <is>
          <t>migrate vs immigrate: 'migrate' chung chung (không hướng cụ thể), 'immigrate' CHỈ hướng VÀO một nước — xem file tính từ.</t>
        </is>
      </c>
      <c r="O347" s="4" t="inlineStr">
        <is>
          <t>migratory bird (chim di trú — thuật ngữ sinh học cố định).</t>
        </is>
      </c>
      <c r="P347" s="4" t="inlineStr">
        <is>
          <t>Batch bo sung (1187 tu, du lieu thu cong day du)</t>
        </is>
      </c>
    </row>
    <row r="348">
      <c r="A348" s="4" t="n">
        <v>346</v>
      </c>
      <c r="B348" s="4" t="inlineStr">
        <is>
          <t>notice</t>
        </is>
      </c>
      <c r="C348" s="4" t="inlineStr">
        <is>
          <t>B1</t>
        </is>
      </c>
      <c r="D348" s="4" t="n">
        <v>51</v>
      </c>
      <c r="E348" s="4" t="inlineStr">
        <is>
          <t>Vt (chú ý, nhận thấy)</t>
        </is>
      </c>
      <c r="F348" s="4" t="n"/>
      <c r="G348" s="4" t="n"/>
      <c r="H348" s="4" t="inlineStr">
        <is>
          <t>I noticed a change in her behaviour.</t>
        </is>
      </c>
      <c r="I348" s="4" t="inlineStr">
        <is>
          <t>notice + N/V-ing</t>
        </is>
      </c>
      <c r="J348" s="4" t="inlineStr">
        <is>
          <t>—</t>
        </is>
      </c>
      <c r="K348" s="4" t="inlineStr">
        <is>
          <t>notice (CHÚ Ý đến điều gì, thường bất chợt) vs observe (QUAN SÁT có chủ đích, kỹ lưỡng hơn) — xem lại mục 'observe'.</t>
        </is>
      </c>
      <c r="L348" s="4" t="inlineStr">
        <is>
          <t>Đồng nghĩa: observe (quan sát, có chủ đích hơn), spot (phát hiện ra, thân mật, nhanh), detect (phát hiện, kỹ thuật hơn).</t>
        </is>
      </c>
      <c r="M348" s="4" t="inlineStr">
        <is>
          <t>Slang: 'take notice' = chú ý đến; 'put somebody on notice' = cảnh báo chính thức trước.</t>
        </is>
      </c>
      <c r="N348" s="4" t="inlineStr">
        <is>
          <t>notice vs observe: 'notice' thường TÌNH CỜ/bất chợt chú ý, 'observe' CÓ CHỦ ĐÍCH quan sát kỹ hơn.</t>
        </is>
      </c>
      <c r="O348" s="4" t="inlineStr">
        <is>
          <t>at short notice (báo trước rất ngắn — cụm cố định); give notice (báo trước nghỉ việc).</t>
        </is>
      </c>
      <c r="P348" s="4" t="inlineStr">
        <is>
          <t>Batch bo sung (1187 tu, du lieu thu cong day du)</t>
        </is>
      </c>
    </row>
    <row r="349">
      <c r="A349" s="4" t="n">
        <v>347</v>
      </c>
      <c r="B349" s="4" t="inlineStr">
        <is>
          <t>appreciate</t>
        </is>
      </c>
      <c r="C349" s="4" t="inlineStr">
        <is>
          <t>B1</t>
        </is>
      </c>
      <c r="D349" s="4" t="n">
        <v>50</v>
      </c>
      <c r="E349" s="4" t="inlineStr">
        <is>
          <t>Vt (trân trọng, đánh giá cao)</t>
        </is>
      </c>
      <c r="F349" s="4" t="n"/>
      <c r="G349" s="4" t="n"/>
      <c r="H349" s="4" t="inlineStr">
        <is>
          <t>I really appreciate your help.</t>
        </is>
      </c>
      <c r="I349" s="4" t="inlineStr">
        <is>
          <t>appreciate + N/V-ing (KHÔNG + to V)</t>
        </is>
      </c>
      <c r="J349" s="4" t="inlineStr">
        <is>
          <t>—</t>
        </is>
      </c>
      <c r="K349" s="4" t="inlineStr">
        <is>
          <t>appreciate (TRÂN TRỌNG giá trị, có thể không mang lại niềm vui trực tiếp) vs enjoy (THÍCH THÚ khi làm/trải nghiệm) — xem lại file động từ mục 'enjoy'.</t>
        </is>
      </c>
      <c r="L349" s="4" t="inlineStr">
        <is>
          <t>Đồng nghĩa: value (coi trọng, chung chung hơn), be grateful for (biết ơn, nhấn cảm xúc hơn), recognize (công nhận, ít cảm xúc hơn).</t>
        </is>
      </c>
      <c r="M349" s="4" t="inlineStr">
        <is>
          <t>Slang: 'I appreciate it' = cảm ơn bạn nhiều (cách nói lịch sự rất phổ biến, trang trọng hơn 'thanks').</t>
        </is>
      </c>
      <c r="N349" s="4" t="inlineStr">
        <is>
          <t>appreciate vs enjoy: xem lại cột Phân biệt — 'appreciate' trân trọng GIÁ TRỊ, 'enjoy' thích thú trải nghiệm.</t>
        </is>
      </c>
      <c r="O349" s="4" t="inlineStr">
        <is>
          <t>appreciate the effort (trân trọng nỗ lực); appreciation (dùng dạng danh từ phổ biến, cả nghĩa tăng giá trị tài sản).</t>
        </is>
      </c>
      <c r="P349" s="4" t="inlineStr">
        <is>
          <t>Batch bo sung (1187 tu, du lieu thu cong day du)</t>
        </is>
      </c>
    </row>
    <row r="350">
      <c r="A350" s="4" t="n">
        <v>348</v>
      </c>
      <c r="B350" s="4" t="inlineStr">
        <is>
          <t>define</t>
        </is>
      </c>
      <c r="C350" s="4" t="inlineStr">
        <is>
          <t>B1</t>
        </is>
      </c>
      <c r="D350" s="4" t="n">
        <v>50</v>
      </c>
      <c r="E350" s="4" t="inlineStr">
        <is>
          <t>Vt (định nghĩa)</t>
        </is>
      </c>
      <c r="F350" s="4" t="n"/>
      <c r="G350" s="4" t="n"/>
      <c r="H350" s="4" t="inlineStr">
        <is>
          <t>Success is difficult to define.</t>
        </is>
      </c>
      <c r="I350" s="4" t="inlineStr">
        <is>
          <t>define + N</t>
        </is>
      </c>
      <c r="J350" s="4" t="inlineStr">
        <is>
          <t>—</t>
        </is>
      </c>
      <c r="K350" s="4" t="inlineStr">
        <is>
          <t>define (ĐỊNH NGHĨA rõ ràng ranh giới/ý nghĩa) vs describe (MÔ TẢ đặc điểm, không nhất thiết đưa ra định nghĩa chính xác).</t>
        </is>
      </c>
      <c r="L350" s="4" t="inlineStr">
        <is>
          <t>Đồng nghĩa: characterize (đặc trưng cho, khi nghĩa mô tả bản chất), specify (chỉ rõ, cụ thể hơn).</t>
        </is>
      </c>
      <c r="M350" s="4" t="inlineStr">
        <is>
          <t>Không có slang.</t>
        </is>
      </c>
      <c r="N350" s="4" t="inlineStr">
        <is>
          <t>define vs describe: 'define' vạch ra RANH GIỚI/ý nghĩa chính xác của khái niệm, 'describe' MÔ TẢ đặc điểm chung chung hơn.</t>
        </is>
      </c>
      <c r="O350" s="4" t="inlineStr">
        <is>
          <t>well-defined (rõ ràng, được xác định tốt — tính từ ghép); defining moment (khoảnh khắc quyết định — thành ngữ).</t>
        </is>
      </c>
      <c r="P350" s="4" t="inlineStr">
        <is>
          <t>Batch bo sung (1187 tu, du lieu thu cong day du)</t>
        </is>
      </c>
    </row>
    <row r="351">
      <c r="A351" s="4" t="n">
        <v>349</v>
      </c>
      <c r="B351" s="4" t="inlineStr">
        <is>
          <t>remember</t>
        </is>
      </c>
      <c r="C351" s="4" t="inlineStr">
        <is>
          <t>A2</t>
        </is>
      </c>
      <c r="D351" s="4" t="n">
        <v>50</v>
      </c>
      <c r="E351" s="4" t="inlineStr">
        <is>
          <t>Vt (nhớ)</t>
        </is>
      </c>
      <c r="F351" s="4" t="n"/>
      <c r="G351" s="4" t="n"/>
      <c r="H351" s="4" t="inlineStr">
        <is>
          <t>Do you remember meeting her?</t>
        </is>
      </c>
      <c r="I351" s="4" t="inlineStr">
        <is>
          <t>remember TO V (nhớ để làm gì đó — CHƯA làm) vs remember V-ing (nhớ đã từng làm gì — ĐÃ làm)</t>
        </is>
      </c>
      <c r="J351" s="4" t="inlineStr">
        <is>
          <t>—</t>
        </is>
      </c>
      <c r="K351" s="4" t="inlineStr">
        <is>
          <t>remember to V vs remember V-ing — cặp bất quy tắc kinh điển giống 'forget' (xem mục 'forget').</t>
        </is>
      </c>
      <c r="L351" s="4" t="inlineStr">
        <is>
          <t>Đồng nghĩa: recall (nhớ lại, chủ động hơn), recollect (hồi tưởng, trang trọng/văn học hơn), bear in mind (ghi nhớ, mang tính nhắc nhở).</t>
        </is>
      </c>
      <c r="M351" s="4" t="inlineStr">
        <is>
          <t>Slang: 'remember me?' = còn nhớ tôi không? (câu hỏi xã giao thông dụng).</t>
        </is>
      </c>
      <c r="N351" s="4" t="inlineStr">
        <is>
          <t>remember to V (chưa làm) vs remember V-ing (đã làm) — xem lại cột Phân biệt, giống 'forget'.</t>
        </is>
      </c>
      <c r="O351" s="4" t="inlineStr">
        <is>
          <t>for the record (để ghi nhận — thành ngữ); memorable (tính từ: đáng nhớ).</t>
        </is>
      </c>
      <c r="P351" s="4" t="inlineStr">
        <is>
          <t>Batch bo sung (1187 tu, du lieu thu cong day du)</t>
        </is>
      </c>
    </row>
    <row r="352">
      <c r="A352" s="4" t="n">
        <v>350</v>
      </c>
      <c r="B352" s="4" t="inlineStr">
        <is>
          <t>arrive</t>
        </is>
      </c>
      <c r="C352" s="4" t="inlineStr">
        <is>
          <t>B1</t>
        </is>
      </c>
      <c r="D352" s="4" t="n">
        <v>49</v>
      </c>
      <c r="E352" s="4" t="inlineStr">
        <is>
          <t>Vi (đến nơi — LUÔN + at/in)</t>
        </is>
      </c>
      <c r="F352" s="4" t="n"/>
      <c r="G352" s="4" t="n"/>
      <c r="H352" s="4" t="inlineStr">
        <is>
          <t>We arrived at the airport early.</t>
        </is>
      </c>
      <c r="I352" s="4" t="inlineStr">
        <is>
          <t>arrive AT + nơi nhỏ/cụ thể; arrive IN + thành phố/nước lớn</t>
        </is>
      </c>
      <c r="J352" s="4" t="inlineStr">
        <is>
          <t>—</t>
        </is>
      </c>
      <c r="K352" s="4" t="inlineStr">
        <is>
          <t>arrive at/in (Vi+Prep, BẮT BUỘC giới từ, KHÔNG dùng 'arrive to') — lỗi phổ biến của người học khi thêm 'to' sai.</t>
        </is>
      </c>
      <c r="L352" s="4" t="inlineStr">
        <is>
          <t>Đồng nghĩa: get to (đến, thân mật hơn nhiều), reach (đạt tới, cũng dùng cho mục tiêu trừu tượng), turn up (xuất hiện, informal).</t>
        </is>
      </c>
      <c r="M352" s="4" t="inlineStr">
        <is>
          <t>Slang: 'turn up' = xuất hiện, thường muộn hoặc bất ngờ (informal).</t>
        </is>
      </c>
      <c r="N352" s="4" t="inlineStr">
        <is>
          <t>arrive at/in (Vi+Prep, BẮT BUỘC giới từ, KHÔNG 'arrive to') — lỗi phổ biến.</t>
        </is>
      </c>
      <c r="O352" s="4" t="inlineStr">
        <is>
          <t>arrive at a decision/conclusion (đi đến — nghĩa bóng, quyết định/kết luận).</t>
        </is>
      </c>
      <c r="P352" s="4" t="inlineStr">
        <is>
          <t>Batch bo sung (1187 tu, du lieu thu cong day du)</t>
        </is>
      </c>
    </row>
    <row r="353">
      <c r="A353" s="4" t="n">
        <v>351</v>
      </c>
      <c r="B353" s="4" t="inlineStr">
        <is>
          <t>divide</t>
        </is>
      </c>
      <c r="C353" s="4" t="inlineStr">
        <is>
          <t>B1</t>
        </is>
      </c>
      <c r="D353" s="4" t="n">
        <v>49</v>
      </c>
      <c r="E353" s="4" t="inlineStr">
        <is>
          <t>Vt (chia)</t>
        </is>
      </c>
      <c r="F353" s="4" t="n"/>
      <c r="G353" s="4" t="n"/>
      <c r="H353" s="4" t="inlineStr">
        <is>
          <t>The teacher divided the class into groups.</t>
        </is>
      </c>
      <c r="I353" s="4" t="inlineStr">
        <is>
          <t>divide + N INTO + phần</t>
        </is>
      </c>
      <c r="J353" s="4" t="inlineStr">
        <is>
          <t>—</t>
        </is>
      </c>
      <c r="K353" s="4" t="inlineStr">
        <is>
          <t>divide into (CHIA THÀNH các phần) vs separate (TÁCH RA, có thể không đều/không có hệ thống bằng 'divide').</t>
        </is>
      </c>
      <c r="L353" s="4" t="inlineStr">
        <is>
          <t>Đồng nghĩa: split (chia tách, thân mật hơn), separate (tách riêng, chung chung hơn), partition (phân chia, chính thức/địa lý).</t>
        </is>
      </c>
      <c r="M353" s="4" t="inlineStr">
        <is>
          <t>Không có slang.</t>
        </is>
      </c>
      <c r="N353" s="4" t="inlineStr">
        <is>
          <t>divide vs separate: 'divide' chia thành CÁC PHẦN của một tổng thể (chia lớp thành nhóm), 'separate' tách RIÊNG BIỆT 2 thứ đã tồn tại độc lập.</t>
        </is>
      </c>
      <c r="O353" s="4" t="inlineStr">
        <is>
          <t>divide and rule/conquer (chia để trị — thành ngữ chính trị nổi tiếng).</t>
        </is>
      </c>
      <c r="P353" s="4" t="inlineStr">
        <is>
          <t>Batch bo sung (1187 tu, du lieu thu cong day du)</t>
        </is>
      </c>
    </row>
    <row r="354">
      <c r="A354" s="4" t="n">
        <v>352</v>
      </c>
      <c r="B354" s="4" t="inlineStr">
        <is>
          <t>exploit</t>
        </is>
      </c>
      <c r="C354" s="4" t="inlineStr">
        <is>
          <t>B2</t>
        </is>
      </c>
      <c r="D354" s="4" t="n">
        <v>49</v>
      </c>
      <c r="E354" s="4" t="inlineStr">
        <is>
          <t>Vt (khai thác, bóc lột)</t>
        </is>
      </c>
      <c r="F354" s="4" t="n"/>
      <c r="G354" s="4" t="n"/>
      <c r="H354" s="4" t="inlineStr">
        <is>
          <t>The company exploited cheap labour.</t>
        </is>
      </c>
      <c r="I354" s="4" t="inlineStr">
        <is>
          <t>exploit + N</t>
        </is>
      </c>
      <c r="J354" s="4" t="inlineStr">
        <is>
          <t>—</t>
        </is>
      </c>
      <c r="K354" s="4" t="inlineStr">
        <is>
          <t>exploit (KHAI THÁC, thường mang nghĩa TIÊU CỰC — bóc lột) vs utilize (SỬ DỤNG, trung tính hơn) — xem lại mục 'utilize'.</t>
        </is>
      </c>
      <c r="L354" s="4" t="inlineStr">
        <is>
          <t>Đồng nghĩa: take advantage of (lợi dụng, thân mật hơn, có thể trung tính/tiêu cực), utilize (sử dụng, trung tính hơn nhiều).</t>
        </is>
      </c>
      <c r="M354" s="4" t="inlineStr">
        <is>
          <t>Không có slang.</t>
        </is>
      </c>
      <c r="N354" s="4" t="inlineStr">
        <is>
          <t>exploit vs utilize: 'exploit' thường mang nghĩa TIÊU CỰC (bóc lột/lợi dụng bất công), 'utilize' trung tính, chỉ đơn thuần sử dụng hiệu quả.</t>
        </is>
      </c>
      <c r="O354" s="4" t="inlineStr">
        <is>
          <t>exploit a loophole (lợi dụng kẽ hở — pháp lý); exploitation (dùng dạng danh từ phổ biến).</t>
        </is>
      </c>
      <c r="P354" s="4" t="inlineStr">
        <is>
          <t>Batch bo sung (1187 tu, du lieu thu cong day du)</t>
        </is>
      </c>
    </row>
    <row r="355">
      <c r="A355" s="4" t="n">
        <v>353</v>
      </c>
      <c r="B355" s="4" t="inlineStr">
        <is>
          <t>inform</t>
        </is>
      </c>
      <c r="C355" s="4" t="inlineStr">
        <is>
          <t>B1</t>
        </is>
      </c>
      <c r="D355" s="4" t="n">
        <v>49</v>
      </c>
      <c r="E355" s="4" t="inlineStr">
        <is>
          <t>Vt (thông báo)</t>
        </is>
      </c>
      <c r="F355" s="4" t="n"/>
      <c r="G355" s="4" t="n"/>
      <c r="H355" s="4" t="inlineStr">
        <is>
          <t>Please inform us of any changes.</t>
        </is>
      </c>
      <c r="I355" s="4" t="inlineStr">
        <is>
          <t>inform somebody OF/ABOUT something</t>
        </is>
      </c>
      <c r="J355" s="4" t="inlineStr">
        <is>
          <t>—</t>
        </is>
      </c>
      <c r="K355" s="4" t="inlineStr">
        <is>
          <t>inform (THÔNG BÁO chính thức) vs tell (thông dụng hơn, ít trang trọng) — xem lại mục 'tell'.</t>
        </is>
      </c>
      <c r="L355" s="4" t="inlineStr">
        <is>
          <t>Đồng nghĩa: notify (thông báo chính thức hơn), tell (thông báo, thân mật hơn nhiều), advise (thông báo/khuyên, trang trọng).</t>
        </is>
      </c>
      <c r="M355" s="4" t="inlineStr">
        <is>
          <t>Không có slang.</t>
        </is>
      </c>
      <c r="N355" s="4" t="inlineStr">
        <is>
          <t>inform vs tell: 'inform' trang trọng hơn, thường thông tin CHÍNH THỨC/quan trọng; 'tell' thông dụng, mọi ngữ cảnh.</t>
        </is>
      </c>
      <c r="O355" s="4" t="inlineStr">
        <is>
          <t>keep somebody informed (cập nhật thông tin cho ai); an informed decision (quyết định có đầy đủ thông tin).</t>
        </is>
      </c>
      <c r="P355" s="4" t="inlineStr">
        <is>
          <t>Batch bo sung (1187 tu, du lieu thu cong day du)</t>
        </is>
      </c>
    </row>
    <row r="356">
      <c r="A356" s="4" t="n">
        <v>354</v>
      </c>
      <c r="B356" s="4" t="inlineStr">
        <is>
          <t>shed</t>
        </is>
      </c>
      <c r="C356" s="4" t="inlineStr">
        <is>
          <t>B1</t>
        </is>
      </c>
      <c r="D356" s="4" t="n">
        <v>49</v>
      </c>
      <c r="E356" s="4" t="inlineStr">
        <is>
          <t>Vt (rụng, trút bỏ; làm sáng tỏ)</t>
        </is>
      </c>
      <c r="F356" s="4" t="n"/>
      <c r="G356" s="4" t="n"/>
      <c r="H356" s="4" t="inlineStr">
        <is>
          <t>The report sheds light on the issue.</t>
        </is>
      </c>
      <c r="I356" s="4" t="inlineStr">
        <is>
          <t>shed + N; shed light on (làm sáng tỏ — thành ngữ cố định)</t>
        </is>
      </c>
      <c r="J356" s="4" t="inlineStr">
        <is>
          <t>—</t>
        </is>
      </c>
      <c r="K356" s="4" t="inlineStr">
        <is>
          <t>shed light on (LÀM SÁNG TỎ — thành ngữ, không phải nghĩa đen 'trút').</t>
        </is>
      </c>
      <c r="L356" s="4" t="inlineStr">
        <is>
          <t>Đồng nghĩa: lose (mất đi, chung chung hơn khi nghĩa rụng/giảm), discard (loại bỏ, chủ động hơn).</t>
        </is>
      </c>
      <c r="M356" s="4" t="inlineStr">
        <is>
          <t>Không có slang.</t>
        </is>
      </c>
      <c r="N356" s="4" t="inlineStr">
        <is>
          <t>shed (rụng/trút bỏ) vs shed light on (thành ngữ cố định, LÀM SÁNG TỎ) — nghĩa bóng hoàn toàn khác nghĩa đen.</t>
        </is>
      </c>
      <c r="O356" s="4" t="inlineStr">
        <is>
          <t>shed tears (rơi lệ); shed weight (giảm cân — informal).</t>
        </is>
      </c>
      <c r="P356" s="4" t="inlineStr">
        <is>
          <t>Batch bo sung (1187 tu, du lieu thu cong day du)</t>
        </is>
      </c>
    </row>
    <row r="357">
      <c r="A357" s="4" t="n">
        <v>355</v>
      </c>
      <c r="B357" s="4" t="inlineStr">
        <is>
          <t>transform</t>
        </is>
      </c>
      <c r="C357" s="4" t="inlineStr">
        <is>
          <t>B1</t>
        </is>
      </c>
      <c r="D357" s="4" t="n">
        <v>49</v>
      </c>
      <c r="E357" s="4" t="inlineStr">
        <is>
          <t>Vt (biến đổi hoàn toàn)</t>
        </is>
      </c>
      <c r="F357" s="4" t="n"/>
      <c r="G357" s="4" t="n"/>
      <c r="H357" s="4" t="inlineStr">
        <is>
          <t>Technology has transformed the industry.</t>
        </is>
      </c>
      <c r="I357" s="4" t="inlineStr">
        <is>
          <t>transform + N INTO + N khác</t>
        </is>
      </c>
      <c r="J357" s="4" t="inlineStr">
        <is>
          <t>—</t>
        </is>
      </c>
      <c r="K357" s="4" t="inlineStr">
        <is>
          <t>transform (BIẾN ĐỔI HOÀN TOÀN và RÕ RỆT) vs change (chung chung hơn) — xem lại file động từ mục 'turn'.</t>
        </is>
      </c>
      <c r="L357" s="4" t="inlineStr">
        <is>
          <t>Đồng nghĩa: convert (chuyển đổi, cụ thể hơn), revolutionize (cách mạng hoá, mạnh hơn nhiều), reshape (định hình lại).</t>
        </is>
      </c>
      <c r="M357" s="4" t="inlineStr">
        <is>
          <t>Không có slang.</t>
        </is>
      </c>
      <c r="N357" s="4" t="inlineStr">
        <is>
          <t>transform vs change: 'transform' là biến đổi HOÀN TOÀN và RÕ RỆT, 'change' có thể chỉ thay đổi MỘT PHẦN nhỏ.</t>
        </is>
      </c>
      <c r="O357" s="4" t="inlineStr">
        <is>
          <t>transform into; transformation (dùng dạng danh từ rất phổ biến).</t>
        </is>
      </c>
      <c r="P357" s="4" t="inlineStr">
        <is>
          <t>Batch bo sung (1187 tu, du lieu thu cong day du)</t>
        </is>
      </c>
    </row>
    <row r="358">
      <c r="A358" s="4" t="n">
        <v>356</v>
      </c>
      <c r="B358" s="4" t="inlineStr">
        <is>
          <t>fill</t>
        </is>
      </c>
      <c r="C358" s="4" t="inlineStr">
        <is>
          <t>B1</t>
        </is>
      </c>
      <c r="D358" s="4" t="n">
        <v>48</v>
      </c>
      <c r="E358" s="4" t="inlineStr">
        <is>
          <t>Vt (làm đầy, điền vào)</t>
        </is>
      </c>
      <c r="F358" s="4" t="n"/>
      <c r="G358" s="4" t="n"/>
      <c r="H358" s="4" t="inlineStr">
        <is>
          <t>She filled the glass with water.</t>
        </is>
      </c>
      <c r="I358" s="4" t="inlineStr">
        <is>
          <t>fill + N WITH something; fill IN/OUT (điền vào form)</t>
        </is>
      </c>
      <c r="J358" s="4" t="inlineStr">
        <is>
          <t>fill in, fill out, fill up</t>
        </is>
      </c>
      <c r="K358" s="4" t="inlineStr">
        <is>
          <t>fill (LÀM ĐẦY) vs fill in/out (ĐIỀN THÔNG TIN vào biểu mẫu — nghĩa chuyên biệt hơn qua phrasal verb).</t>
        </is>
      </c>
      <c r="L358" s="4" t="inlineStr">
        <is>
          <t>Đồng nghĩa: stuff (nhồi nhét, thô hơn), pack (đóng gói đầy, cụ thể hơn), occupy (chiếm chỗ, trừu tượng hơn).</t>
        </is>
      </c>
      <c r="M358" s="4" t="inlineStr">
        <is>
          <t>Không có slang.</t>
        </is>
      </c>
      <c r="N358" s="4" t="inlineStr">
        <is>
          <t>fill (làm đầy) vs fill in/out (điền vào form) — xem lại cột Phân biệt, khác nghĩa hoàn toàn qua phrasal verb.</t>
        </is>
      </c>
      <c r="O358" s="4" t="inlineStr">
        <is>
          <t>fill a vacancy (lấp đầy vị trí trống — nhân sự); fill somebody's shoes (thay thế vai trò của ai — thành ngữ).</t>
        </is>
      </c>
      <c r="P358" s="4" t="inlineStr">
        <is>
          <t>Batch bo sung (1187 tu, du lieu thu cong day du)</t>
        </is>
      </c>
    </row>
    <row r="359">
      <c r="A359" s="4" t="n">
        <v>357</v>
      </c>
      <c r="B359" s="4" t="inlineStr">
        <is>
          <t>fly</t>
        </is>
      </c>
      <c r="C359" s="4" t="inlineStr">
        <is>
          <t>B1</t>
        </is>
      </c>
      <c r="D359" s="4" t="n">
        <v>48</v>
      </c>
      <c r="E359" s="4" t="inlineStr">
        <is>
          <t>Vi/Vt (bay; lái máy bay)</t>
        </is>
      </c>
      <c r="F359" s="4" t="n"/>
      <c r="G359" s="4" t="n"/>
      <c r="H359" s="4" t="inlineStr">
        <is>
          <t>Birds fly south for the winter.</t>
        </is>
      </c>
      <c r="I359" s="4" t="inlineStr">
        <is>
          <t>fly TO + nơi</t>
        </is>
      </c>
      <c r="J359" s="4" t="inlineStr">
        <is>
          <t>fly off the handle (nổi giận đột ngột — thành ngữ)</t>
        </is>
      </c>
      <c r="K359" s="4" t="inlineStr">
        <is>
          <t>fly (BAY, cả nghĩa đen/lái máy bay) — bất quy tắc: fly-flew-flown.</t>
        </is>
      </c>
      <c r="L359" s="4" t="inlineStr">
        <is>
          <t>Đồng nghĩa: soar (bay vút lên cao, hình ảnh mạnh hơn), glide (lượn nhẹ nhàng, ít vỗ cánh).</t>
        </is>
      </c>
      <c r="M359" s="4" t="inlineStr">
        <is>
          <t>Slang: 'time flies' = thời gian trôi nhanh (thành ngữ cực kỳ phổ biến); 'fly off the handle' = nổi giận đột ngột.</t>
        </is>
      </c>
      <c r="N359" s="4" t="inlineStr">
        <is>
          <t>fly (Vi/Vt, bay) — bất quy tắc: fly-flew-flown; khác 'flee' (bỏ chạy, không liên quan bay).</t>
        </is>
      </c>
      <c r="O359" s="4" t="inlineStr">
        <is>
          <t>on the fly (ngay tức thời, không chuẩn bị trước — thuật ngữ công nghệ/thông dụng hiện đại).</t>
        </is>
      </c>
      <c r="P359" s="4" t="inlineStr">
        <is>
          <t>Batch bo sung (1187 tu, du lieu thu cong day du)</t>
        </is>
      </c>
    </row>
    <row r="360">
      <c r="A360" s="4" t="n">
        <v>358</v>
      </c>
      <c r="B360" s="4" t="inlineStr">
        <is>
          <t>arise</t>
        </is>
      </c>
      <c r="C360" s="4" t="inlineStr">
        <is>
          <t>B2</t>
        </is>
      </c>
      <c r="D360" s="4" t="n">
        <v>47</v>
      </c>
      <c r="E360" s="4" t="inlineStr">
        <is>
          <t>Vi (nảy sinh, phát sinh)</t>
        </is>
      </c>
      <c r="F360" s="4" t="n"/>
      <c r="G360" s="4" t="n"/>
      <c r="H360" s="4" t="inlineStr">
        <is>
          <t>Problems arise when communication fails.</t>
        </is>
      </c>
      <c r="I360" s="4" t="inlineStr">
        <is>
          <t>arise (Vi, tự thân); arise FROM (phát sinh từ)</t>
        </is>
      </c>
      <c r="J360" s="4" t="inlineStr">
        <is>
          <t>—</t>
        </is>
      </c>
      <c r="K360" s="4" t="inlineStr">
        <is>
          <t>arise (NẢY SINH một cách tự nhiên, trừu tượng — vấn đề/cơ hội) vs happen (XẢY RA, cụ thể hơn, có thể là sự kiện) — bất quy tắc: arise-arose-arisen.</t>
        </is>
      </c>
      <c r="L360" s="4" t="inlineStr">
        <is>
          <t>Đồng nghĩa: emerge (xuất hiện, dần dần hơn), come up (nảy sinh, thân mật hơn nhiều), stem from (bắt nguồn từ, khi có nguyên nhân).</t>
        </is>
      </c>
      <c r="M360" s="4" t="inlineStr">
        <is>
          <t>Không có slang; từ trang trọng, văn viết.</t>
        </is>
      </c>
      <c r="N360" s="4" t="inlineStr">
        <is>
          <t>arise vs happen: 'arise' dùng cho vấn đề/cơ hội TRỪU TƯỢNG nảy sinh, 'happen' dùng cho SỰ KIỆN cụ thể xảy ra.</t>
        </is>
      </c>
      <c r="O360" s="4" t="inlineStr">
        <is>
          <t>should the need arise (nếu cần thiết phát sinh — cụm trang trọng).</t>
        </is>
      </c>
      <c r="P360" s="4" t="inlineStr">
        <is>
          <t>Batch bo sung (1187 tu, du lieu thu cong day du)</t>
        </is>
      </c>
    </row>
    <row r="361">
      <c r="A361" s="4" t="n">
        <v>359</v>
      </c>
      <c r="B361" s="4" t="inlineStr">
        <is>
          <t>broadcast</t>
        </is>
      </c>
      <c r="C361" s="4" t="inlineStr">
        <is>
          <t>B1</t>
        </is>
      </c>
      <c r="D361" s="4" t="n">
        <v>47</v>
      </c>
      <c r="E361" s="4" t="inlineStr">
        <is>
          <t>Vt (phát sóng)</t>
        </is>
      </c>
      <c r="F361" s="4" t="n"/>
      <c r="G361" s="4" t="n"/>
      <c r="H361" s="4" t="inlineStr">
        <is>
          <t>The event was broadcast live.</t>
        </is>
      </c>
      <c r="I361" s="4" t="inlineStr">
        <is>
          <t>broadcast + N</t>
        </is>
      </c>
      <c r="J361" s="4" t="inlineStr">
        <is>
          <t>—</t>
        </is>
      </c>
      <c r="K361" s="4" t="inlineStr">
        <is>
          <t>broadcast (PHÁT SÓNG qua truyền hình/radio) vs publish (XUẤT BẢN qua văn bản) — khác phương tiện truyền tải.</t>
        </is>
      </c>
      <c r="L361" s="4" t="inlineStr">
        <is>
          <t>Đồng nghĩa: air (phát sóng, thân mật hơn, thường + on TV/radio), transmit (truyền tải, kỹ thuật hơn).</t>
        </is>
      </c>
      <c r="M361" s="4" t="inlineStr">
        <is>
          <t>Không có slang.</t>
        </is>
      </c>
      <c r="N361" s="4" t="inlineStr">
        <is>
          <t>broadcast vs publish: khác phương tiện truyền tải — truyền hình/radio (broadcast) vs văn bản in (publish) — xem lại cột Phân biệt.</t>
        </is>
      </c>
      <c r="O361" s="4" t="inlineStr">
        <is>
          <t>live broadcast (phát sóng trực tiếp); broadcaster (danh từ: đài truyền hình/người dẫn chương trình).</t>
        </is>
      </c>
      <c r="P361" s="4" t="inlineStr">
        <is>
          <t>Batch bo sung (1187 tu, du lieu thu cong day du)</t>
        </is>
      </c>
    </row>
    <row r="362">
      <c r="A362" s="4" t="n">
        <v>360</v>
      </c>
      <c r="B362" s="4" t="inlineStr">
        <is>
          <t>combine</t>
        </is>
      </c>
      <c r="C362" s="4" t="inlineStr">
        <is>
          <t>B1</t>
        </is>
      </c>
      <c r="D362" s="4" t="n">
        <v>47</v>
      </c>
      <c r="E362" s="4" t="inlineStr">
        <is>
          <t>Vt/Vi (kết hợp)</t>
        </is>
      </c>
      <c r="F362" s="4" t="n"/>
      <c r="G362" s="4" t="n"/>
      <c r="H362" s="4" t="inlineStr">
        <is>
          <t>She combines work with family life.</t>
        </is>
      </c>
      <c r="I362" s="4" t="inlineStr">
        <is>
          <t>combine + N WITH something</t>
        </is>
      </c>
      <c r="J362" s="4" t="inlineStr">
        <is>
          <t>—</t>
        </is>
      </c>
      <c r="K362" s="4" t="inlineStr">
        <is>
          <t>combine (KẾT HỢP 2 thứ thành một, giữ được đặc tính riêng) vs merge (HỢP NHẤT, thường mất đi tính riêng biệt, thường công ty/tổ chức).</t>
        </is>
      </c>
      <c r="L362" s="4" t="inlineStr">
        <is>
          <t>Đồng nghĩa: merge (hợp nhất, mất tính riêng biệt hơn), blend (hoà trộn, thường chất lỏng/phong cách), unite (hợp nhất, mang tính đoàn kết).</t>
        </is>
      </c>
      <c r="M362" s="4" t="inlineStr">
        <is>
          <t>Không có slang.</t>
        </is>
      </c>
      <c r="N362" s="4" t="inlineStr">
        <is>
          <t>combine vs merge: 'combine' giữ được TÍNH RIÊNG BIỆT của từng phần, 'merge' thường làm MẤT ranh giới rõ ràng.</t>
        </is>
      </c>
      <c r="O362" s="4" t="inlineStr">
        <is>
          <t>a combined effort (nỗ lực chung); combine business with pleasure (kết hợp công việc và giải trí — thành ngữ).</t>
        </is>
      </c>
      <c r="P362" s="4" t="inlineStr">
        <is>
          <t>Batch bo sung (1187 tu, du lieu thu cong day du)</t>
        </is>
      </c>
    </row>
    <row r="363">
      <c r="A363" s="4" t="n">
        <v>361</v>
      </c>
      <c r="B363" s="4" t="inlineStr">
        <is>
          <t>deteriorate</t>
        </is>
      </c>
      <c r="C363" s="4" t="inlineStr">
        <is>
          <t>B2</t>
        </is>
      </c>
      <c r="D363" s="4" t="n">
        <v>47</v>
      </c>
      <c r="E363" s="4" t="inlineStr">
        <is>
          <t>Vi (xấu đi, suy giảm)</t>
        </is>
      </c>
      <c r="F363" s="4" t="n"/>
      <c r="G363" s="4" t="n"/>
      <c r="H363" s="4" t="inlineStr">
        <is>
          <t>Her health deteriorated rapidly.</t>
        </is>
      </c>
      <c r="I363" s="4" t="inlineStr">
        <is>
          <t>deteriorate (Vi, tự thân)</t>
        </is>
      </c>
      <c r="J363" s="4" t="inlineStr">
        <is>
          <t>—</t>
        </is>
      </c>
      <c r="K363" s="4" t="inlineStr">
        <is>
          <t>deteriorate (XẤU ĐI dần dần, trang trọng) vs worsen (đồng nghĩa, thông dụng hơn).</t>
        </is>
      </c>
      <c r="L363" s="4" t="inlineStr">
        <is>
          <t>Đồng nghĩa: worsen (xấu đi, thông dụng hơn), decline (suy giảm, trang trọng tương đương), degenerate (biến chất, mạnh hơn).</t>
        </is>
      </c>
      <c r="M363" s="4" t="inlineStr">
        <is>
          <t>Không có slang; từ trang trọng, y khoa/kinh tế.</t>
        </is>
      </c>
      <c r="N363" s="4" t="inlineStr">
        <is>
          <t>deteriorate vs worsen: gần như đồng nghĩa hoàn toàn, 'deteriorate' trang trọng hơn một chút, phổ biến trong y khoa/báo cáo.</t>
        </is>
      </c>
      <c r="O363" s="4" t="inlineStr">
        <is>
          <t>a deteriorating relationship/condition.</t>
        </is>
      </c>
      <c r="P363" s="4" t="inlineStr">
        <is>
          <t>Batch bo sung (1187 tu, du lieu thu cong day du)</t>
        </is>
      </c>
    </row>
    <row r="364">
      <c r="A364" s="4" t="n">
        <v>362</v>
      </c>
      <c r="B364" s="4" t="inlineStr">
        <is>
          <t>discourage</t>
        </is>
      </c>
      <c r="C364" s="4" t="inlineStr">
        <is>
          <t>B2</t>
        </is>
      </c>
      <c r="D364" s="4" t="n">
        <v>47</v>
      </c>
      <c r="E364" s="4" t="inlineStr">
        <is>
          <t>Vt (làm nản lòng; ngăn cản)</t>
        </is>
      </c>
      <c r="F364" s="4" t="n"/>
      <c r="G364" s="4" t="n"/>
      <c r="H364" s="4" t="inlineStr">
        <is>
          <t>High costs discourage investment.</t>
        </is>
      </c>
      <c r="I364" s="4" t="inlineStr">
        <is>
          <t>discourage somebody FROM V-ing</t>
        </is>
      </c>
      <c r="J364" s="4" t="inlineStr">
        <is>
          <t>—</t>
        </is>
      </c>
      <c r="K364" s="4" t="inlineStr">
        <is>
          <t>discourage (LÀM NẢN LÒNG, ngăn cản gián tiếp) vs prevent (NGĂN CHẶN trực tiếp hơn) — xem lại file động từ mục 'prevent'.</t>
        </is>
      </c>
      <c r="L364" s="4" t="inlineStr">
        <is>
          <t>Đồng nghĩa: deter (ngăn cản, mạnh hơn, có tính răn đe), dissuade (thuyết phục không làm, chủ động hơn), demoralize (làm mất tinh thần, mạnh hơn nhiều).</t>
        </is>
      </c>
      <c r="M364" s="4" t="inlineStr">
        <is>
          <t>Không có slang.</t>
        </is>
      </c>
      <c r="N364" s="4" t="inlineStr">
        <is>
          <t>discourage vs prevent: 'discourage' chỉ làm NẢN LÒNG/giảm khả năng xảy ra, 'prevent' NGĂN CHẶN hoàn toàn không cho xảy ra.</t>
        </is>
      </c>
      <c r="O364" s="4" t="inlineStr">
        <is>
          <t>discouraged (tính từ: nản lòng, bị động).</t>
        </is>
      </c>
      <c r="P364" s="4" t="inlineStr">
        <is>
          <t>Batch bo sung (1187 tu, du lieu thu cong day du)</t>
        </is>
      </c>
    </row>
    <row r="365">
      <c r="A365" s="4" t="n">
        <v>363</v>
      </c>
      <c r="B365" s="4" t="inlineStr">
        <is>
          <t>foster</t>
        </is>
      </c>
      <c r="C365" s="4" t="inlineStr">
        <is>
          <t>B1</t>
        </is>
      </c>
      <c r="D365" s="4" t="n">
        <v>47</v>
      </c>
      <c r="E365" s="4" t="inlineStr">
        <is>
          <t>Vt (nuôi dưỡng, thúc đẩy — trừu tượng)</t>
        </is>
      </c>
      <c r="F365" s="4" t="n"/>
      <c r="G365" s="4" t="n"/>
      <c r="H365" s="4" t="inlineStr">
        <is>
          <t>The programme fosters creativity.</t>
        </is>
      </c>
      <c r="I365" s="4" t="inlineStr">
        <is>
          <t>foster + N</t>
        </is>
      </c>
      <c r="J365" s="4" t="inlineStr">
        <is>
          <t>—</t>
        </is>
      </c>
      <c r="K365" s="4" t="inlineStr">
        <is>
          <t>foster (NUÔI DƯỠNG/thúc đẩy một PHẨM CHẤT/mối quan hệ trừu tượng, trang trọng) vs encourage (khuyến khích, chung chung hơn).</t>
        </is>
      </c>
      <c r="L365" s="4" t="inlineStr">
        <is>
          <t>Đồng nghĩa: nurture (nuôi dưỡng, gần nghĩa nhất, ấm áp hơn), cultivate (vun đắp, trang trọng tương đương), promote (thúc đẩy, chung chung hơn).</t>
        </is>
      </c>
      <c r="M365" s="4" t="inlineStr">
        <is>
          <t>Không có slang; 'foster' cũng nghĩa 'nuôi dưỡng con nuôi tạm thời' (foster child/care).</t>
        </is>
      </c>
      <c r="N365" s="4" t="inlineStr">
        <is>
          <t>foster (nuôi dưỡng phẩm chất TRỪU TƯỢNG) vs raise (nuôi dưỡng con CỤ THỂ, cả nghĩa đen) — khác đối tượng.</t>
        </is>
      </c>
      <c r="O365" s="4" t="inlineStr">
        <is>
          <t>foster care/child (chăm sóc/con nuôi tạm thời — thuật ngữ xã hội cố định).</t>
        </is>
      </c>
      <c r="P365" s="4" t="inlineStr">
        <is>
          <t>Batch bo sung (1187 tu, du lieu thu cong day du)</t>
        </is>
      </c>
    </row>
    <row r="366">
      <c r="A366" s="4" t="n">
        <v>364</v>
      </c>
      <c r="B366" s="4" t="inlineStr">
        <is>
          <t>install</t>
        </is>
      </c>
      <c r="C366" s="4" t="inlineStr">
        <is>
          <t>B1</t>
        </is>
      </c>
      <c r="D366" s="4" t="n">
        <v>46</v>
      </c>
      <c r="E366" s="4" t="inlineStr">
        <is>
          <t>Vt (lắp đặt, cài đặt)</t>
        </is>
      </c>
      <c r="F366" s="4" t="n"/>
      <c r="G366" s="4" t="n"/>
      <c r="H366" s="4" t="inlineStr">
        <is>
          <t>She installed new software on her computer.</t>
        </is>
      </c>
      <c r="I366" s="4" t="inlineStr">
        <is>
          <t>install + N</t>
        </is>
      </c>
      <c r="J366" s="4" t="inlineStr">
        <is>
          <t>—</t>
        </is>
      </c>
      <c r="K366" s="4" t="inlineStr">
        <is>
          <t>install (LẮP ĐẶT/CÀI ĐẶT thiết bị/phần mềm) vs set up (thông dụng hơn, phạm vi rộng hơn).</t>
        </is>
      </c>
      <c r="L366" s="4" t="inlineStr">
        <is>
          <t>Đồng nghĩa: set up (thiết lập, thân mật hơn), fit (lắp đặt, cụ thể hơn khi nghĩa lắp vừa vặn), mount (gắn lên, thường thiết bị treo).</t>
        </is>
      </c>
      <c r="M366" s="4" t="inlineStr">
        <is>
          <t>Không có slang; thuật ngữ công nghệ/xây dựng.</t>
        </is>
      </c>
      <c r="N366" s="4" t="inlineStr">
        <is>
          <t>install vs set up: 'install' cụ thể cho THIẾT BỊ/phần mềm, 'set up' phạm vi rộng hơn (cả tổ chức/hệ thống/cuộc hẹn).</t>
        </is>
      </c>
      <c r="O366" s="4" t="inlineStr">
        <is>
          <t>installation (dùng dạng danh từ phổ biến, cả nghĩa nghệ thuật sắp đặt).</t>
        </is>
      </c>
      <c r="P366" s="4" t="inlineStr">
        <is>
          <t>Batch bo sung (1187 tu, du lieu thu cong day du)</t>
        </is>
      </c>
    </row>
    <row r="367">
      <c r="A367" s="4" t="n">
        <v>365</v>
      </c>
      <c r="B367" s="4" t="inlineStr">
        <is>
          <t>minimize</t>
        </is>
      </c>
      <c r="C367" s="4" t="inlineStr">
        <is>
          <t>B2</t>
        </is>
      </c>
      <c r="D367" s="4" t="n">
        <v>46</v>
      </c>
      <c r="E367" s="4" t="inlineStr">
        <is>
          <t>Vt (giảm thiểu tối đa)</t>
        </is>
      </c>
      <c r="F367" s="4" t="n"/>
      <c r="G367" s="4" t="n"/>
      <c r="H367" s="4" t="inlineStr">
        <is>
          <t>We must minimize risks.</t>
        </is>
      </c>
      <c r="I367" s="4" t="inlineStr">
        <is>
          <t>minimize + N</t>
        </is>
      </c>
      <c r="J367" s="4" t="inlineStr">
        <is>
          <t>—</t>
        </is>
      </c>
      <c r="K367" s="4" t="inlineStr">
        <is>
          <t>minimize (GIẢM XUỐNG MỨC TỐI THIỂU) vs reduce (GIẢM chung chung, không nhất thiết đến mức tối thiểu) — xem lại file tính từ mục 'minimal'.</t>
        </is>
      </c>
      <c r="L367" s="4" t="inlineStr">
        <is>
          <t>Đồng nghĩa: reduce to a minimum (trang trọng, đầy đủ hơn), play down (giảm nhẹ tầm quan trọng, thân mật hơn khi nghĩa bóng).</t>
        </is>
      </c>
      <c r="M367" s="4" t="inlineStr">
        <is>
          <t>Không có slang; biến thể Mỹ (Anh-Anh: minimise).</t>
        </is>
      </c>
      <c r="N367" s="4" t="inlineStr">
        <is>
          <t>minimize vs reduce: 'minimize' đưa xuống MỨC THẤP NHẤT CÓ THỂ, 'reduce' chỉ đơn thuần LÀM GIẢM, không nhất thiết đến mức tối thiểu.</t>
        </is>
      </c>
      <c r="O367" s="4" t="inlineStr">
        <is>
          <t>minimize risk/damage; minimize a window (thu nhỏ cửa sổ — thuật ngữ máy tính).</t>
        </is>
      </c>
      <c r="P367" s="4" t="inlineStr">
        <is>
          <t>Batch bo sung (1187 tu, du lieu thu cong day du)</t>
        </is>
      </c>
    </row>
    <row r="368">
      <c r="A368" s="4" t="n">
        <v>366</v>
      </c>
      <c r="B368" s="4" t="inlineStr">
        <is>
          <t>stem</t>
        </is>
      </c>
      <c r="C368" s="4" t="inlineStr">
        <is>
          <t>B1</t>
        </is>
      </c>
      <c r="D368" s="4" t="n">
        <v>46</v>
      </c>
      <c r="E368" s="4" t="inlineStr">
        <is>
          <t>Vi (bắt nguồn từ — LUÔN + from)</t>
        </is>
      </c>
      <c r="F368" s="4" t="n"/>
      <c r="G368" s="4" t="n"/>
      <c r="H368" s="4" t="inlineStr">
        <is>
          <t>Her fear stems from a childhood experience.</t>
        </is>
      </c>
      <c r="I368" s="4" t="inlineStr">
        <is>
          <t>stem FROM something (BẮT BUỘC giới từ)</t>
        </is>
      </c>
      <c r="J368" s="4" t="inlineStr">
        <is>
          <t>stem from</t>
        </is>
      </c>
      <c r="K368" s="4" t="inlineStr">
        <is>
          <t>stem from (Vi+Prep, BẮT NGUỒN từ) vs result from (KẾT QUẢ từ, nhấn quan hệ nhân quả hơn) — xem lại mục 'result in'.</t>
        </is>
      </c>
      <c r="L368" s="4" t="inlineStr">
        <is>
          <t>Đồng nghĩa: originate from (bắt nguồn từ, trang trọng tương đương), derive from (rút ra từ, học thuật hơn), arise from (nảy sinh từ).</t>
        </is>
      </c>
      <c r="M368" s="4" t="inlineStr">
        <is>
          <t>Không có slang.</t>
        </is>
      </c>
      <c r="N368" s="4" t="inlineStr">
        <is>
          <t>stem from (Vi+Prep, BẮT NGUỒN) khác 'stem' (danh từ: thân cây/cuống) — cùng từ 2 loại.</t>
        </is>
      </c>
      <c r="O368" s="4" t="inlineStr">
        <is>
          <t>nip something in the bud (dập tắt từ trong trứng nước — thành ngữ liên quan hình ảnh cây cối).</t>
        </is>
      </c>
      <c r="P368" s="4" t="inlineStr">
        <is>
          <t>Batch bo sung (1187 tu, du lieu thu cong day du)</t>
        </is>
      </c>
    </row>
    <row r="369">
      <c r="A369" s="4" t="n">
        <v>367</v>
      </c>
      <c r="B369" s="4" t="inlineStr">
        <is>
          <t>fire</t>
        </is>
      </c>
      <c r="C369" s="4" t="inlineStr">
        <is>
          <t>A2</t>
        </is>
      </c>
      <c r="D369" s="4" t="n">
        <v>45</v>
      </c>
      <c r="E369" s="4" t="inlineStr">
        <is>
          <t>Vt (sa thải; bắn)</t>
        </is>
      </c>
      <c r="F369" s="4" t="n"/>
      <c r="G369" s="4" t="n"/>
      <c r="H369" s="4" t="inlineStr">
        <is>
          <t>The company fired him for misconduct.</t>
        </is>
      </c>
      <c r="I369" s="4" t="inlineStr">
        <is>
          <t>fire somebody (sa thải); fire AT (bắn vào)</t>
        </is>
      </c>
      <c r="J369" s="4" t="inlineStr">
        <is>
          <t>fire away (nói tiếp/hỏi tiếp — informal)</t>
        </is>
      </c>
      <c r="K369" s="4" t="inlineStr">
        <is>
          <t>fire (SA THẢI, informal hơn 'dismiss') vs dismiss (trang trọng hơn, chính thức).</t>
        </is>
      </c>
      <c r="L369" s="4" t="inlineStr">
        <is>
          <t>Đồng nghĩa: dismiss (sa thải, trang trọng hơn nhiều), let go (sa thải, uyển ngữ lịch sự), sack (đuổi việc, informal Anh-Anh).</t>
        </is>
      </c>
      <c r="M369" s="4" t="inlineStr">
        <is>
          <t>Slang: 'you're fired!' = anh bị sa thải (câu nói nổi tiếng); 'fire away' = cứ hỏi/nói tiếp đi.</t>
        </is>
      </c>
      <c r="N369" s="4" t="inlineStr">
        <is>
          <t>fire (sa thải, informal) vs dismiss (trang trọng) vs let go (uyển ngữ) — thang độ trang trọng.</t>
        </is>
      </c>
      <c r="O369" s="4" t="inlineStr">
        <is>
          <t>under fire (bị chỉ trích/tấn công dữ dội — thành ngữ); fire up (khích lệ tinh thần).</t>
        </is>
      </c>
      <c r="P369" s="4" t="inlineStr">
        <is>
          <t>Batch bo sung (1187 tu, du lieu thu cong day du)</t>
        </is>
      </c>
    </row>
    <row r="370">
      <c r="A370" s="4" t="n">
        <v>368</v>
      </c>
      <c r="B370" s="4" t="inlineStr">
        <is>
          <t>suit</t>
        </is>
      </c>
      <c r="C370" s="4" t="inlineStr">
        <is>
          <t>B1</t>
        </is>
      </c>
      <c r="D370" s="4" t="n">
        <v>45</v>
      </c>
      <c r="E370" s="4" t="inlineStr">
        <is>
          <t>Vt (phù hợp với)</t>
        </is>
      </c>
      <c r="F370" s="4" t="n"/>
      <c r="G370" s="4" t="n"/>
      <c r="H370" s="4" t="inlineStr">
        <is>
          <t>This job suits her perfectly.</t>
        </is>
      </c>
      <c r="I370" s="4" t="inlineStr">
        <is>
          <t>suit + N (KHÔNG cần giới từ)</t>
        </is>
      </c>
      <c r="J370" s="4" t="inlineStr">
        <is>
          <t>—</t>
        </is>
      </c>
      <c r="K370" s="4" t="inlineStr">
        <is>
          <t>suit (PHÙ HỢP với sở thích/nhu cầu cá nhân) vs fit (PHÙ HỢP về KÍCH THƯỚC/hình dạng vật lý, khác nghĩa).</t>
        </is>
      </c>
      <c r="L370" s="4" t="inlineStr">
        <is>
          <t>Đồng nghĩa: fit (phù hợp về kích thước, khác nghĩa), match (phù hợp/tương xứng, thường màu sắc/phong cách).</t>
        </is>
      </c>
      <c r="M370" s="4" t="inlineStr">
        <is>
          <t>Slang: 'suit yourself' = tuỳ bạn (câu nói hơi mỉa mai/thờ ơ, rất phổ biến).</t>
        </is>
      </c>
      <c r="N370" s="4" t="inlineStr">
        <is>
          <t>suit (phù hợp SỞ THÍCH/nhu cầu) vs fit (phù hợp KÍCH THƯỚC vật lý) — khác nghĩa hoàn toàn dù cùng dịch 'phù hợp'.</t>
        </is>
      </c>
      <c r="O370" s="4" t="inlineStr">
        <is>
          <t>suit somebody down to the ground (phù hợp hoàn hảo — thành ngữ Anh-Anh).</t>
        </is>
      </c>
      <c r="P370" s="4" t="inlineStr">
        <is>
          <t>Batch bo sung (1187 tu, du lieu thu cong day du)</t>
        </is>
      </c>
    </row>
    <row r="371">
      <c r="A371" s="4" t="n">
        <v>369</v>
      </c>
      <c r="B371" s="4" t="inlineStr">
        <is>
          <t>sustain</t>
        </is>
      </c>
      <c r="C371" s="4" t="inlineStr">
        <is>
          <t>B2</t>
        </is>
      </c>
      <c r="D371" s="4" t="n">
        <v>45</v>
      </c>
      <c r="E371" s="4" t="inlineStr">
        <is>
          <t>Vt (duy trì; chịu đựng — thiệt hại)</t>
        </is>
      </c>
      <c r="F371" s="4" t="n"/>
      <c r="G371" s="4" t="n"/>
      <c r="H371" s="4" t="inlineStr">
        <is>
          <t>The economy sustained steady growth.</t>
        </is>
      </c>
      <c r="I371" s="4" t="inlineStr">
        <is>
          <t>sustain + N (duy trì/chịu — thiệt hại)</t>
        </is>
      </c>
      <c r="J371" s="4" t="inlineStr">
        <is>
          <t>—</t>
        </is>
      </c>
      <c r="K371" s="4" t="inlineStr">
        <is>
          <t>sustain (DUY TRÌ LIÊN TỤC dưới áp lực, hoặc CHỊU một thiệt hại) — xem lại file động từ mục 'maintain'.</t>
        </is>
      </c>
      <c r="L371" s="4" t="inlineStr">
        <is>
          <t>Đồng nghĩa: maintain (duy trì, thông dụng hơn), uphold (giữ vững, trang trọng hơn khi nghĩa nguyên tắc), endure (chịu đựng, khi nghĩa thiệt hại).</t>
        </is>
      </c>
      <c r="M371" s="4" t="inlineStr">
        <is>
          <t>Không có slang.</t>
        </is>
      </c>
      <c r="N371" s="4" t="inlineStr">
        <is>
          <t>sustain vs maintain: 'sustain' nhấn việc duy trì DƯỚI ÁP LỰC/khó khăn, 'maintain' trung tính hơn, không nhất thiết có áp lực.</t>
        </is>
      </c>
      <c r="O371" s="4" t="inlineStr">
        <is>
          <t>sustainable (tính từ: bền vững — xem file tính từ, rất phổ biến hiện đại).</t>
        </is>
      </c>
      <c r="P371" s="4" t="inlineStr">
        <is>
          <t>Batch bo sung (1187 tu, du lieu thu cong day du)</t>
        </is>
      </c>
    </row>
    <row r="372">
      <c r="A372" s="4" t="n">
        <v>370</v>
      </c>
      <c r="B372" s="4" t="inlineStr">
        <is>
          <t>absorb</t>
        </is>
      </c>
      <c r="C372" s="4" t="inlineStr">
        <is>
          <t>B2</t>
        </is>
      </c>
      <c r="D372" s="4" t="n">
        <v>44</v>
      </c>
      <c r="E372" s="4" t="inlineStr">
        <is>
          <t>Vt (hấp thụ)</t>
        </is>
      </c>
      <c r="F372" s="4" t="n"/>
      <c r="G372" s="4" t="n"/>
      <c r="H372" s="4" t="inlineStr">
        <is>
          <t>Plants absorb sunlight for energy.</t>
        </is>
      </c>
      <c r="I372" s="4" t="inlineStr">
        <is>
          <t>absorb + N</t>
        </is>
      </c>
      <c r="J372" s="4" t="inlineStr">
        <is>
          <t>—</t>
        </is>
      </c>
      <c r="K372" s="4" t="inlineStr">
        <is>
          <t>absorb (HẤP THỤ vào bên trong, có thể vật lý/thông tin) vs adopt (ÁP DỤNG, khác nghĩa hoàn toàn dù gần âm) — xem lại file tính từ mục 'absorb' (đã có ở trạng từ 'absent-minded').</t>
        </is>
      </c>
      <c r="L372" s="4" t="inlineStr">
        <is>
          <t>Đồng nghĩa: soak up (thấm hút, thân mật hơn), take in (tiếp thu, khi nghĩa thông tin), assimilate (đồng hoá, học thuật hơn).</t>
        </is>
      </c>
      <c r="M372" s="4" t="inlineStr">
        <is>
          <t>Không có slang.</t>
        </is>
      </c>
      <c r="N372" s="4" t="inlineStr">
        <is>
          <t>absorb vs adopt: 2 từ gần âm nhưng khác nghĩa hoàn toàn — 'absorb' hấp thụ vào bên trong, 'adopt' áp dụng/nhận nuôi.</t>
        </is>
      </c>
      <c r="O372" s="4" t="inlineStr">
        <is>
          <t>absorbed in (chăm chú vào — tính từ bị động, mê mải).</t>
        </is>
      </c>
      <c r="P372" s="4" t="inlineStr">
        <is>
          <t>Batch bo sung (1187 tu, du lieu thu cong day du)</t>
        </is>
      </c>
    </row>
    <row r="373">
      <c r="A373" s="4" t="n">
        <v>371</v>
      </c>
      <c r="B373" s="4" t="inlineStr">
        <is>
          <t>accompany</t>
        </is>
      </c>
      <c r="C373" s="4" t="inlineStr">
        <is>
          <t>B2</t>
        </is>
      </c>
      <c r="D373" s="4" t="n">
        <v>44</v>
      </c>
      <c r="E373" s="4" t="inlineStr">
        <is>
          <t>Vt (đi cùng, kèm theo)</t>
        </is>
      </c>
      <c r="F373" s="4" t="n"/>
      <c r="G373" s="4" t="n"/>
      <c r="H373" s="4" t="inlineStr">
        <is>
          <t>Music accompanied the performance.</t>
        </is>
      </c>
      <c r="I373" s="4" t="inlineStr">
        <is>
          <t>accompany + N</t>
        </is>
      </c>
      <c r="J373" s="4" t="inlineStr">
        <is>
          <t>—</t>
        </is>
      </c>
      <c r="K373" s="4" t="inlineStr">
        <is>
          <t>accompany (ĐI CÙNG/kèm theo, trang trọng) vs join (THAM GIA CÙNG, có thể sau đó mới nhập hội) — xem lại mục 'join'.</t>
        </is>
      </c>
      <c r="L373" s="4" t="inlineStr">
        <is>
          <t>Đồng nghĩa: escort (hộ tống, có tính bảo vệ hơn), go with (đi cùng, thân mật hơn nhiều), attend (đi cùng dự sự kiện, trang trọng).</t>
        </is>
      </c>
      <c r="M373" s="4" t="inlineStr">
        <is>
          <t>Không có slang.</t>
        </is>
      </c>
      <c r="N373" s="4" t="inlineStr">
        <is>
          <t>accompany vs join: 'accompany' là ĐI CÙNG NGAY TỪ ĐẦU, 'join' là THAM GIA VÀO SAU (người khác đã ở đó trước).</t>
        </is>
      </c>
      <c r="O373" s="4" t="inlineStr">
        <is>
          <t>accompanied by (đi kèm với — cũng dùng cho âm nhạc: đệm đàn).</t>
        </is>
      </c>
      <c r="P373" s="4" t="inlineStr">
        <is>
          <t>Batch bo sung (1187 tu, du lieu thu cong day du)</t>
        </is>
      </c>
    </row>
    <row r="374">
      <c r="A374" s="4" t="n">
        <v>372</v>
      </c>
      <c r="B374" s="4" t="inlineStr">
        <is>
          <t>admit</t>
        </is>
      </c>
      <c r="C374" s="4" t="inlineStr">
        <is>
          <t>B1</t>
        </is>
      </c>
      <c r="D374" s="4" t="n">
        <v>44</v>
      </c>
      <c r="E374" s="4" t="inlineStr">
        <is>
          <t>Vt (thừa nhận; cho phép vào)</t>
        </is>
      </c>
      <c r="F374" s="4" t="n"/>
      <c r="G374" s="4" t="n"/>
      <c r="H374" s="4" t="inlineStr">
        <is>
          <t>She admitted her mistake.</t>
        </is>
      </c>
      <c r="I374" s="4" t="inlineStr">
        <is>
          <t>admit + V-ing/that + mệnh đề (KHÔNG + to V); admit somebody TO/INTO + nơi</t>
        </is>
      </c>
      <c r="J374" s="4" t="inlineStr">
        <is>
          <t>—</t>
        </is>
      </c>
      <c r="K374" s="4" t="inlineStr">
        <is>
          <t>admit + V-ing (KHÔNG bao giờ + to V, giống 'deny') — lỗi ngữ pháp phổ biến.</t>
        </is>
      </c>
      <c r="L374" s="4" t="inlineStr">
        <is>
          <t>Đồng nghĩa: confess (thú nhận, mạnh hơn về mặt đạo đức/tội lỗi), acknowledge (thừa nhận, trang trọng hơn, ít nặng nề hơn).</t>
        </is>
      </c>
      <c r="M374" s="4" t="inlineStr">
        <is>
          <t>Không có slang.</t>
        </is>
      </c>
      <c r="N374" s="4" t="inlineStr">
        <is>
          <t>admit + V-ing (KHÔNG + to V) — giống 'deny/enjoy'; admit vs confess: 'confess' thường liên quan TỘI LỖI/sai phạm nghiêm trọng hơn.</t>
        </is>
      </c>
      <c r="O374" s="4" t="inlineStr">
        <is>
          <t>admission (dùng dạng danh từ: sự thừa nhận, hoặc phí vào cửa — 2 nghĩa).</t>
        </is>
      </c>
      <c r="P374" s="4" t="inlineStr">
        <is>
          <t>Batch bo sung (1187 tu, du lieu thu cong day du)</t>
        </is>
      </c>
    </row>
    <row r="375">
      <c r="A375" s="4" t="n">
        <v>373</v>
      </c>
      <c r="B375" s="4" t="inlineStr">
        <is>
          <t>master</t>
        </is>
      </c>
      <c r="C375" s="4" t="inlineStr">
        <is>
          <t>B1</t>
        </is>
      </c>
      <c r="D375" s="4" t="n">
        <v>44</v>
      </c>
      <c r="E375" s="4" t="inlineStr">
        <is>
          <t>Vt (thành thạo)</t>
        </is>
      </c>
      <c r="F375" s="4" t="n"/>
      <c r="G375" s="4" t="n"/>
      <c r="H375" s="4" t="inlineStr">
        <is>
          <t>She mastered three languages by 20.</t>
        </is>
      </c>
      <c r="I375" s="4" t="inlineStr">
        <is>
          <t>master + N</t>
        </is>
      </c>
      <c r="J375" s="4" t="inlineStr">
        <is>
          <t>—</t>
        </is>
      </c>
      <c r="K375" s="4" t="inlineStr">
        <is>
          <t>master (Vt, ĐẠT ĐẾN mức THÀNH THẠO) khác 'master' (danh từ: bậc thầy) — cùng từ 2 từ loại.</t>
        </is>
      </c>
      <c r="L375" s="4" t="inlineStr">
        <is>
          <t>Đồng nghĩa: excel at (xuất sắc trong, tương đương), become proficient in (trở nên thành thạo, trang trọng hơn).</t>
        </is>
      </c>
      <c r="M375" s="4" t="inlineStr">
        <is>
          <t>Không có slang.</t>
        </is>
      </c>
      <c r="N375" s="4" t="inlineStr">
        <is>
          <t>master (Vt, đạt mức thành thạo) vs master (danh từ: bậc thầy/thạc sĩ) — cùng từ nhiều loại/nghĩa.</t>
        </is>
      </c>
      <c r="O375" s="4" t="inlineStr">
        <is>
          <t>master key (chìa khoá vạn năng — cụm cố định); mastermind (bộ óc chủ mưu — danh từ ghép).</t>
        </is>
      </c>
      <c r="P375" s="4" t="inlineStr">
        <is>
          <t>Batch bo sung (1187 tu, du lieu thu cong day du)</t>
        </is>
      </c>
    </row>
    <row r="376">
      <c r="A376" s="4" t="n">
        <v>374</v>
      </c>
      <c r="B376" s="4" t="inlineStr">
        <is>
          <t>qualify</t>
        </is>
      </c>
      <c r="C376" s="4" t="inlineStr">
        <is>
          <t>B1</t>
        </is>
      </c>
      <c r="D376" s="4" t="n">
        <v>44</v>
      </c>
      <c r="E376" s="4" t="inlineStr">
        <is>
          <t>Vi/Vt (đủ điều kiện; giới hạn ý)</t>
        </is>
      </c>
      <c r="F376" s="4" t="n"/>
      <c r="G376" s="4" t="n"/>
      <c r="H376" s="4" t="inlineStr">
        <is>
          <t>She qualified for the scholarship.</t>
        </is>
      </c>
      <c r="I376" s="4" t="inlineStr">
        <is>
          <t>qualify FOR something (đủ điều kiện)</t>
        </is>
      </c>
      <c r="J376" s="4" t="inlineStr">
        <is>
          <t>—</t>
        </is>
      </c>
      <c r="K376" s="4" t="inlineStr">
        <is>
          <t>qualify for (ĐỦ TIÊU CHUẨN để nhận, nhấn việc ĐÁP ỨNG điều kiện) vs entitle to (CHO QUYỀN được hưởng, nhấn quyền lợi có sẵn) — xem lại file tính từ mục 'entitle'.</t>
        </is>
      </c>
      <c r="L376" s="4" t="inlineStr">
        <is>
          <t>Đồng nghĩa: be eligible for (đủ điều kiện, trang trọng tương đương), meet the requirements (đáp ứng yêu cầu, cụ thể hơn).</t>
        </is>
      </c>
      <c r="M376" s="4" t="inlineStr">
        <is>
          <t>Không có slang; 'qualify' cũng phổ biến trong thể thao (vượt qua vòng loại).</t>
        </is>
      </c>
      <c r="N376" s="4" t="inlineStr">
        <is>
          <t>qualify for vs entitle to: xem lại cột Phân biệt — 'qualify' nhấn ĐÁP ỨNG điều kiện, 'entitle' nhấn QUYỀN được hưởng.</t>
        </is>
      </c>
      <c r="O376" s="4" t="inlineStr">
        <is>
          <t>qualified (tính từ: có bằng cấp/đủ điều kiện — bị động).</t>
        </is>
      </c>
      <c r="P376" s="4" t="inlineStr">
        <is>
          <t>Batch bo sung (1187 tu, du lieu thu cong day du)</t>
        </is>
      </c>
    </row>
    <row r="377">
      <c r="A377" s="4" t="n">
        <v>375</v>
      </c>
      <c r="B377" s="4" t="inlineStr">
        <is>
          <t>resort</t>
        </is>
      </c>
      <c r="C377" s="4" t="inlineStr">
        <is>
          <t>B1</t>
        </is>
      </c>
      <c r="D377" s="4" t="n">
        <v>44</v>
      </c>
      <c r="E377" s="4" t="inlineStr">
        <is>
          <t>Vi (dùng đến — biện pháp cuối, LUÔN + to)</t>
        </is>
      </c>
      <c r="F377" s="4" t="n"/>
      <c r="G377" s="4" t="n"/>
      <c r="H377" s="4" t="inlineStr">
        <is>
          <t>She resorted to legal action.</t>
        </is>
      </c>
      <c r="I377" s="4" t="inlineStr">
        <is>
          <t>resort TO something (BẮT BUỘC giới từ)</t>
        </is>
      </c>
      <c r="J377" s="4" t="inlineStr">
        <is>
          <t>resort to</t>
        </is>
      </c>
      <c r="K377" s="4" t="inlineStr">
        <is>
          <t>resort to (Vi+Prep, DÙNG ĐẾN biện pháp CUỐI CÙNG, thường tiêu cực) khác 'resort' (danh từ: khu nghỉ dưỡng) — cùng từ 2 từ loại/nghĩa.</t>
        </is>
      </c>
      <c r="L377" s="4" t="inlineStr">
        <is>
          <t>Đồng nghĩa: turn to (quay sang dùng, thân mật hơn), fall back on (dựa vào khi hết cách khác).</t>
        </is>
      </c>
      <c r="M377" s="4" t="inlineStr">
        <is>
          <t>Không có slang; 'resort' cũng là danh từ (khu nghỉ dưỡng).</t>
        </is>
      </c>
      <c r="N377" s="4" t="inlineStr">
        <is>
          <t>resort to (Vi+Prep, DÙNG BIỆN PHÁP CUỐI CÙNG, thường tiêu cực) khác 'resort' (danh từ: khu nghỉ dưỡng) — cùng từ 2 nghĩa hoàn toàn khác.</t>
        </is>
      </c>
      <c r="O377" s="4" t="inlineStr">
        <is>
          <t>as a last resort (là biện pháp cuối cùng — cụm cố định rất thông dụng).</t>
        </is>
      </c>
      <c r="P377" s="4" t="inlineStr">
        <is>
          <t>Batch bo sung (1187 tu, du lieu thu cong day du)</t>
        </is>
      </c>
    </row>
    <row r="378">
      <c r="A378" s="4" t="n">
        <v>376</v>
      </c>
      <c r="B378" s="4" t="inlineStr">
        <is>
          <t>retire</t>
        </is>
      </c>
      <c r="C378" s="4" t="inlineStr">
        <is>
          <t>B1</t>
        </is>
      </c>
      <c r="D378" s="4" t="n">
        <v>44</v>
      </c>
      <c r="E378" s="4" t="inlineStr">
        <is>
          <t>Vi (nghỉ hưu)</t>
        </is>
      </c>
      <c r="F378" s="4" t="n"/>
      <c r="G378" s="4" t="n"/>
      <c r="H378" s="4" t="inlineStr">
        <is>
          <t>She retired at the age of 65.</t>
        </is>
      </c>
      <c r="I378" s="4" t="inlineStr">
        <is>
          <t>retire FROM + công việc</t>
        </is>
      </c>
      <c r="J378" s="4" t="inlineStr">
        <is>
          <t>—</t>
        </is>
      </c>
      <c r="K378" s="4" t="inlineStr">
        <is>
          <t>retire (NGHỈ HƯU, kết thúc sự nghiệp) vs resign (TỪ CHỨC, có thể ở tuổi bất kỳ, không nhất thiết về hưu).</t>
        </is>
      </c>
      <c r="L378" s="4" t="inlineStr">
        <is>
          <t>Đồng nghĩa: step down (từ chức, thân mật hơn), withdraw from (rút lui khỏi, trang trọng hơn).</t>
        </is>
      </c>
      <c r="M378" s="4" t="inlineStr">
        <is>
          <t>Slang: 'retire' informal cũng dùng đùa cho 'đi ngủ' (I'm going to retire for the night).</t>
        </is>
      </c>
      <c r="N378" s="4" t="inlineStr">
        <is>
          <t>retire vs resign: 'retire' NGHỈ HƯU (kết thúc sự nghiệp do tuổi tác), 'resign' TỪ CHỨC (có thể ở tuổi bất kỳ, không liên quan nghỉ hưu).</t>
        </is>
      </c>
      <c r="O378" s="4" t="inlineStr">
        <is>
          <t>retirement (dùng dạng danh từ rất phổ biến); early retirement (nghỉ hưu sớm).</t>
        </is>
      </c>
      <c r="P378" s="4" t="inlineStr">
        <is>
          <t>Batch bo sung (1187 tu, du lieu thu cong day du)</t>
        </is>
      </c>
    </row>
    <row r="379">
      <c r="A379" s="4" t="n">
        <v>377</v>
      </c>
      <c r="B379" s="4" t="inlineStr">
        <is>
          <t>stick</t>
        </is>
      </c>
      <c r="C379" s="4" t="inlineStr">
        <is>
          <t>B1</t>
        </is>
      </c>
      <c r="D379" s="4" t="n">
        <v>44</v>
      </c>
      <c r="E379" s="4" t="inlineStr">
        <is>
          <t>Vt/Vi (dính; kiên trì)</t>
        </is>
      </c>
      <c r="F379" s="4" t="n"/>
      <c r="G379" s="4" t="n"/>
      <c r="H379" s="4" t="inlineStr">
        <is>
          <t>The label won't stick to the wet surface.</t>
        </is>
      </c>
      <c r="I379" s="4" t="inlineStr">
        <is>
          <t>stick TO something (dính vào/kiên trì với)</t>
        </is>
      </c>
      <c r="J379" s="4" t="inlineStr">
        <is>
          <t>stick out (nổi bật), stick up for (bênh vực)</t>
        </is>
      </c>
      <c r="K379" s="4" t="inlineStr">
        <is>
          <t>stick to (Vi+Prep, DÍNH VÀO nghĩa đen, hoặc KIÊN TRÌ với kế hoạch/nguyên tắc nghĩa bóng).</t>
        </is>
      </c>
      <c r="L379" s="4" t="inlineStr">
        <is>
          <t>Đồng nghĩa: adhere (dính chặt, trang trọng hơn), cling (bám chặt, mạnh và cảm xúc hơn khi nghĩa bóng).</t>
        </is>
      </c>
      <c r="M379" s="4" t="inlineStr">
        <is>
          <t>Slang: 'stick around' = ở lại chờ (informal); 'get stuck' = bị kẹt/mắc kẹt.</t>
        </is>
      </c>
      <c r="N379" s="4" t="inlineStr">
        <is>
          <t>stick to (Vi+Prep, dính/kiên trì) — xem lại cột Phân biệt.</t>
        </is>
      </c>
      <c r="O379" s="4" t="inlineStr">
        <is>
          <t>stick out like a sore thumb (nổi bật một cách khó coi — thành ngữ); stick to one's guns (giữ vững lập trường).</t>
        </is>
      </c>
      <c r="P379" s="4" t="inlineStr">
        <is>
          <t>Batch bo sung (1187 tu, du lieu thu cong day du)</t>
        </is>
      </c>
    </row>
    <row r="380">
      <c r="A380" s="4" t="n">
        <v>378</v>
      </c>
      <c r="B380" s="4" t="inlineStr">
        <is>
          <t>benefit from</t>
        </is>
      </c>
      <c r="C380" s="4" t="inlineStr">
        <is>
          <t>B1</t>
        </is>
      </c>
      <c r="D380" s="4" t="n">
        <v>43</v>
      </c>
      <c r="E380" s="4" t="inlineStr">
        <is>
          <t>Vi + Prep (hưởng lợi từ — trùng 'benefit')</t>
        </is>
      </c>
      <c r="F380" s="4" t="n"/>
      <c r="G380" s="4" t="n"/>
      <c r="H380" s="4" t="inlineStr">
        <is>
          <t>xem lại file 750 từ mục 'benefit'</t>
        </is>
      </c>
      <c r="I380" s="4" t="n"/>
      <c r="J380" s="4" t="n"/>
      <c r="K380" s="4" t="inlineStr">
        <is>
          <t>—</t>
        </is>
      </c>
      <c r="L380" s="4" t="inlineStr">
        <is>
          <t>Đồng nghĩa: gain from, profit from (thu lợi, nhấn tài chính hơn).</t>
        </is>
      </c>
      <c r="M380" s="4" t="inlineStr">
        <is>
          <t>Không có slang.</t>
        </is>
      </c>
      <c r="N380" s="4" t="inlineStr">
        <is>
          <t>benefit from (Vi+Prep, HƯỞNG LỢI) khác 'benefit' (danh từ: lợi ích/phúc lợi) — cùng gốc.</t>
        </is>
      </c>
      <c r="O380" s="4" t="inlineStr">
        <is>
          <t>mutual benefit (lợi ích chung — cụm cố định).</t>
        </is>
      </c>
      <c r="P380" s="4" t="inlineStr">
        <is>
          <t>Batch bo sung (1187 tu, du lieu thu cong day du)</t>
        </is>
      </c>
    </row>
    <row r="381">
      <c r="A381" s="4" t="n">
        <v>379</v>
      </c>
      <c r="B381" s="4" t="inlineStr">
        <is>
          <t>hunt</t>
        </is>
      </c>
      <c r="C381" s="4" t="inlineStr">
        <is>
          <t>B1</t>
        </is>
      </c>
      <c r="D381" s="4" t="n">
        <v>42</v>
      </c>
      <c r="E381" s="4" t="inlineStr">
        <is>
          <t>Vt/Vi (săn bắt; tìm kiếm)</t>
        </is>
      </c>
      <c r="F381" s="4" t="n"/>
      <c r="G381" s="4" t="n"/>
      <c r="H381" s="4" t="inlineStr">
        <is>
          <t>Wolves hunt in packs.</t>
        </is>
      </c>
      <c r="I381" s="4" t="inlineStr">
        <is>
          <t>hunt + N; hunt FOR something (tìm kiếm)</t>
        </is>
      </c>
      <c r="J381" s="4" t="inlineStr">
        <is>
          <t>hunt down (truy lùng đến cùng)</t>
        </is>
      </c>
      <c r="K381" s="4" t="inlineStr">
        <is>
          <t>hunt (SĂN BẮT động vật, hoặc TÌM KIẾM ráo riết) vs search (TÌM KIẾM chung chung hơn, không nhất thiết ráo riết).</t>
        </is>
      </c>
      <c r="L381" s="4" t="inlineStr">
        <is>
          <t>Đồng nghĩa: search for (tìm kiếm, chung chung hơn), track down (truy tìm đến cùng, mạnh hơn), pursue (theo đuổi, trang trọng hơn).</t>
        </is>
      </c>
      <c r="M381" s="4" t="inlineStr">
        <is>
          <t>Slang: 'house-hunting' = đi tìm mua/thuê nhà (danh từ ghép rất phổ biến).</t>
        </is>
      </c>
      <c r="N381" s="4" t="inlineStr">
        <is>
          <t>hunt (SĂN BẮT động vật, hoặc TÌM KIẾM RÁO RIẾT) vs search (TÌM KIẾM chung chung hơn, không nhất thiết ráo riết) — xem lại cột Phân biệt.</t>
        </is>
      </c>
      <c r="O381" s="4" t="inlineStr">
        <is>
          <t>a witch hunt (cuộc săn lùng phù thuỷ — thành ngữ chỉ sự truy bức oan uổng).</t>
        </is>
      </c>
      <c r="P381" s="4" t="inlineStr">
        <is>
          <t>Batch bo sung (1187 tu, du lieu thu cong day du)</t>
        </is>
      </c>
    </row>
    <row r="382">
      <c r="A382" s="4" t="n">
        <v>380</v>
      </c>
      <c r="B382" s="4" t="inlineStr">
        <is>
          <t>locate</t>
        </is>
      </c>
      <c r="C382" s="4" t="inlineStr">
        <is>
          <t>B2</t>
        </is>
      </c>
      <c r="D382" s="4" t="n">
        <v>42</v>
      </c>
      <c r="E382" s="4" t="inlineStr">
        <is>
          <t>Vt (xác định vị trí; đặt tại)</t>
        </is>
      </c>
      <c r="F382" s="4" t="n"/>
      <c r="G382" s="4" t="n"/>
      <c r="H382" s="4" t="inlineStr">
        <is>
          <t>Rescuers located the missing hikers.</t>
        </is>
      </c>
      <c r="I382" s="4" t="inlineStr">
        <is>
          <t>locate + N; be located IN/AT (toạ lạc tại)</t>
        </is>
      </c>
      <c r="J382" s="4" t="inlineStr">
        <is>
          <t>—</t>
        </is>
      </c>
      <c r="K382" s="4" t="inlineStr">
        <is>
          <t>locate (XÁC ĐỊNH vị trí chính xác, hoặc ĐẶT tại — thường bị động 'be located') — xem lại file tính từ mục 'located'.</t>
        </is>
      </c>
      <c r="L382" s="4" t="inlineStr">
        <is>
          <t>Đồng nghĩa: find (tìm thấy, thông dụng hơn nhiều), pinpoint (xác định chính xác, mạnh hơn), track down (truy tìm ra).</t>
        </is>
      </c>
      <c r="M382" s="4" t="inlineStr">
        <is>
          <t>Không có slang.</t>
        </is>
      </c>
      <c r="N382" s="4" t="inlineStr">
        <is>
          <t>locate (Vt, xác định vị trí) vs be located (bị động, TOẠ LẠC tại — dùng phổ biến hơn dạng chủ động).</t>
        </is>
      </c>
      <c r="O382" s="4" t="inlineStr">
        <is>
          <t>location (dùng dạng danh từ cực kỳ phổ biến, cả nghĩa 'phim trường ngoại cảnh').</t>
        </is>
      </c>
      <c r="P382" s="4" t="inlineStr">
        <is>
          <t>Batch bo sung (1187 tu, du lieu thu cong day du)</t>
        </is>
      </c>
    </row>
    <row r="383">
      <c r="A383" s="4" t="n">
        <v>381</v>
      </c>
      <c r="B383" s="4" t="inlineStr">
        <is>
          <t>thrive</t>
        </is>
      </c>
      <c r="C383" s="4" t="inlineStr">
        <is>
          <t>B2</t>
        </is>
      </c>
      <c r="D383" s="4" t="n">
        <v>42</v>
      </c>
      <c r="E383" s="4" t="inlineStr">
        <is>
          <t>Vi (phát triển mạnh mẽ)</t>
        </is>
      </c>
      <c r="F383" s="4" t="n"/>
      <c r="G383" s="4" t="n"/>
      <c r="H383" s="4" t="inlineStr">
        <is>
          <t>The business thrived despite the recession.</t>
        </is>
      </c>
      <c r="I383" s="4" t="inlineStr">
        <is>
          <t>thrive (Vi, tự thân); thrive ON (phát triển mạnh nhờ vào)</t>
        </is>
      </c>
      <c r="J383" s="4" t="inlineStr">
        <is>
          <t>—</t>
        </is>
      </c>
      <c r="K383" s="4" t="inlineStr">
        <is>
          <t>thrive (PHÁT TRIỂN MẠNH và THÀNH CÔNG) vs grow (TĂNG TRƯỞNG, trung tính hơn) — xem lại mục 'grow'.</t>
        </is>
      </c>
      <c r="L383" s="4" t="inlineStr">
        <is>
          <t>Đồng nghĩa: flourish (phát triển mạnh, hình ảnh tương tự — thực vật/kinh doanh), prosper (thịnh vượng, thường tài chính).</t>
        </is>
      </c>
      <c r="M383" s="4" t="inlineStr">
        <is>
          <t>Không có slang.</t>
        </is>
      </c>
      <c r="N383" s="4" t="inlineStr">
        <is>
          <t>thrive vs survive: 'thrive' PHÁT TRIỂN MẠNH MẼ và THÀNH CÔNG, 'survive' chỉ đơn thuần TỒN TẠI, không nhất thiết phát triển tốt.</t>
        </is>
      </c>
      <c r="O383" s="4" t="inlineStr">
        <is>
          <t>a thriving business/community.</t>
        </is>
      </c>
      <c r="P383" s="4" t="inlineStr">
        <is>
          <t>Batch bo sung (1187 tu, du lieu thu cong day du)</t>
        </is>
      </c>
    </row>
    <row r="384">
      <c r="A384" s="4" t="n">
        <v>382</v>
      </c>
      <c r="B384" s="4" t="inlineStr">
        <is>
          <t>transfer</t>
        </is>
      </c>
      <c r="C384" s="4" t="inlineStr">
        <is>
          <t>B1</t>
        </is>
      </c>
      <c r="D384" s="4" t="n">
        <v>42</v>
      </c>
      <c r="E384" s="4" t="inlineStr">
        <is>
          <t>Vt/Vi (chuyển giao, chuyển)</t>
        </is>
      </c>
      <c r="F384" s="4" t="n"/>
      <c r="G384" s="4" t="n"/>
      <c r="H384" s="4" t="inlineStr">
        <is>
          <t>She transferred to a new department.</t>
        </is>
      </c>
      <c r="I384" s="4" t="inlineStr">
        <is>
          <t>transfer + N TO + nơi/người</t>
        </is>
      </c>
      <c r="J384" s="4" t="inlineStr">
        <is>
          <t>—</t>
        </is>
      </c>
      <c r="K384" s="4" t="inlineStr">
        <is>
          <t>transfer (CHUYỂN GIAO có tính THỦ TỤC/chính thức) vs move (di chuyển chung, ít thủ tục hơn) — xem lại file động từ mục 'move'.</t>
        </is>
      </c>
      <c r="L384" s="4" t="inlineStr">
        <is>
          <t>Đồng nghĩa: relocate (chuyển địa điểm, trang trọng hơn), move (di chuyển, chung chung hơn), hand over (chuyển giao, thân mật hơn).</t>
        </is>
      </c>
      <c r="M384" s="4" t="inlineStr">
        <is>
          <t>Không có slang; 'transfer' phổ biến trong bóng đá (chuyển nhượng cầu thủ) và ngân hàng.</t>
        </is>
      </c>
      <c r="N384" s="4" t="inlineStr">
        <is>
          <t>transfer vs move: 'transfer' có tính THỦ TỤC/chính thức hơn (chuyển khoản/chuyển công tác), 'move' đơn giản hơn, ít thủ tục.</t>
        </is>
      </c>
      <c r="O384" s="4" t="inlineStr">
        <is>
          <t>bank transfer (chuyển khoản ngân hàng); transfer window (kỳ chuyển nhượng — bóng đá).</t>
        </is>
      </c>
      <c r="P384" s="4" t="inlineStr">
        <is>
          <t>Batch bo sung (1187 tu, du lieu thu cong day du)</t>
        </is>
      </c>
    </row>
    <row r="385">
      <c r="A385" s="4" t="n">
        <v>383</v>
      </c>
      <c r="B385" s="4" t="inlineStr">
        <is>
          <t>devastate</t>
        </is>
      </c>
      <c r="C385" s="4" t="inlineStr">
        <is>
          <t>C1</t>
        </is>
      </c>
      <c r="D385" s="4" t="n">
        <v>41</v>
      </c>
      <c r="E385" s="4" t="inlineStr">
        <is>
          <t>Vt, luôn cần tân ngữ trực tiếp (devastate something/somebody = tàn phá, gây suy sụp).</t>
        </is>
      </c>
      <c r="F385" s="4" t="n"/>
      <c r="G385" s="4" t="n"/>
      <c r="H385" s="4" t="inlineStr">
        <is>
          <t>The flood devastated the entire region.</t>
        </is>
      </c>
      <c r="I385" s="4" t="inlineStr">
        <is>
          <t>Không áp dụng</t>
        </is>
      </c>
      <c r="J385" s="4" t="inlineStr">
        <is>
          <t>Không có</t>
        </is>
      </c>
      <c r="K385" s="4" t="inlineStr">
        <is>
          <t>Không cần</t>
        </is>
      </c>
      <c r="L385" s="4" t="inlineStr">
        <is>
          <t>ravage (tàn phá — xem batch C1-C2 #467); destroy (mạnh, PHÁ HUỶ hoàn toàn, chung hơn); shatter (mạnh, nghĩa bóng: LÀM TAN VỠ — hy vọng/cảm xúc).</t>
        </is>
      </c>
      <c r="M385" s="4" t="inlineStr">
        <is>
          <t>Không có nổi bật.</t>
        </is>
      </c>
      <c r="N385" s="4" t="inlineStr">
        <is>
          <t>devastate (TÀN PHÁ nghiêm trọng, có thể vật lý HOẶC cảm xúc — "devastated by the news") vs destroy (PHÁ HUỶ, thường VẬT LÝ, ít dùng cho cảm xúc bằng "devastate") — "devastate a family" (cảm xúc) khác "destroy a building" (vật lý).</t>
        </is>
      </c>
      <c r="O385" s="4" t="inlineStr">
        <is>
          <t>devastated by; economically devastating.</t>
        </is>
      </c>
      <c r="P385" s="4" t="inlineStr">
        <is>
          <t>Batch goc (750 tu)</t>
        </is>
      </c>
    </row>
    <row r="386">
      <c r="A386" s="4" t="n">
        <v>384</v>
      </c>
      <c r="B386" s="4" t="inlineStr">
        <is>
          <t>broaden</t>
        </is>
      </c>
      <c r="C386" s="4" t="inlineStr">
        <is>
          <t>B2</t>
        </is>
      </c>
      <c r="D386" s="4" t="n">
        <v>41</v>
      </c>
      <c r="E386" s="4" t="inlineStr">
        <is>
          <t>Vt/Vi (mở rộng)</t>
        </is>
      </c>
      <c r="F386" s="4" t="n"/>
      <c r="G386" s="4" t="n"/>
      <c r="H386" s="4" t="inlineStr">
        <is>
          <t>Travel broadens the mind.</t>
        </is>
      </c>
      <c r="I386" s="4" t="inlineStr">
        <is>
          <t>broaden + N</t>
        </is>
      </c>
      <c r="J386" s="4" t="inlineStr">
        <is>
          <t>—</t>
        </is>
      </c>
      <c r="K386" s="4" t="inlineStr">
        <is>
          <t>broaden (Vt/Vi, MỞ RỘNG — thường TẦM NHÌN/hiểu biết, trừu tượng) khác 'broad' (tính từ: rộng, xem lại file tính từ).</t>
        </is>
      </c>
      <c r="L386" s="4" t="inlineStr">
        <is>
          <t>Đồng nghĩa: expand (mở rộng, chung chung hơn), widen (mở rộng, cụ thể hơn về không gian), extend (kéo dài thêm).</t>
        </is>
      </c>
      <c r="M386" s="4" t="inlineStr">
        <is>
          <t>Không có slang.</t>
        </is>
      </c>
      <c r="N386" s="4" t="inlineStr">
        <is>
          <t>broaden vs widen: 'broaden' thường dùng cho TẦM NHÌN/hiểu biết (trừu tượng), 'widen' thường dùng cho KHOẢNG CÁCH/con đường (vật lý).</t>
        </is>
      </c>
      <c r="O386" s="4" t="inlineStr">
        <is>
          <t>broaden one's horizons (mở rộng tầm nhìn — thành ngữ rất phổ biến).</t>
        </is>
      </c>
      <c r="P386" s="4" t="inlineStr">
        <is>
          <t>Batch bo sung (1187 tu, du lieu thu cong day du)</t>
        </is>
      </c>
    </row>
    <row r="387">
      <c r="A387" s="4" t="n">
        <v>385</v>
      </c>
      <c r="B387" s="4" t="inlineStr">
        <is>
          <t>consist</t>
        </is>
      </c>
      <c r="C387" s="4" t="inlineStr">
        <is>
          <t>B2</t>
        </is>
      </c>
      <c r="D387" s="4" t="n">
        <v>41</v>
      </c>
      <c r="E387" s="4" t="inlineStr">
        <is>
          <t>Vi (bao gồm — LUÔN + of)</t>
        </is>
      </c>
      <c r="F387" s="4" t="n"/>
      <c r="G387" s="4" t="n"/>
      <c r="H387" s="4" t="inlineStr">
        <is>
          <t>The team consists of ten members.</t>
        </is>
      </c>
      <c r="I387" s="4" t="inlineStr">
        <is>
          <t>consist OF something (BẮT BUỘC giới từ 'of')</t>
        </is>
      </c>
      <c r="J387" s="4" t="inlineStr">
        <is>
          <t>consist of</t>
        </is>
      </c>
      <c r="K387" s="4" t="inlineStr">
        <is>
          <t>consist of (Vi+Prep, BAO GỒM CÁC THÀNH PHẦN CẤU TẠO) vs include (một PHẦN trong tổng thể lớn hơn, không nhất thiết đầy đủ) — xem lại file động từ mục 'include'.</t>
        </is>
      </c>
      <c r="L387" s="4" t="inlineStr">
        <is>
          <t>Đồng nghĩa: be made up of (thân mật hơn), comprise (chủ ngữ là tổng thể, trang trọng hơn), be composed of (trang trọng tương đương).</t>
        </is>
      </c>
      <c r="M387" s="4" t="inlineStr">
        <is>
          <t>Không có slang.</t>
        </is>
      </c>
      <c r="N387" s="4" t="inlineStr">
        <is>
          <t>consist of (Vi+Prep, BẮT BUỘC 'of') vs comprise (KHÔNG cần 'of' theo ngữ pháp chuẩn) — xem lại cột Phân biệt.</t>
        </is>
      </c>
      <c r="O387" s="4" t="inlineStr">
        <is>
          <t>consist entirely of (hoàn toàn bao gồm — nhấn mạnh).</t>
        </is>
      </c>
      <c r="P387" s="4" t="inlineStr">
        <is>
          <t>Batch bo sung (1187 tu, du lieu thu cong day du)</t>
        </is>
      </c>
    </row>
    <row r="388">
      <c r="A388" s="4" t="n">
        <v>386</v>
      </c>
      <c r="B388" s="4" t="inlineStr">
        <is>
          <t>enforce</t>
        </is>
      </c>
      <c r="C388" s="4" t="inlineStr">
        <is>
          <t>B2</t>
        </is>
      </c>
      <c r="D388" s="4" t="n">
        <v>41</v>
      </c>
      <c r="E388" s="4" t="inlineStr">
        <is>
          <t>Vt (thực thi — luật lệ)</t>
        </is>
      </c>
      <c r="F388" s="4" t="n"/>
      <c r="G388" s="4" t="n"/>
      <c r="H388" s="4" t="inlineStr">
        <is>
          <t>Police enforce traffic laws.</t>
        </is>
      </c>
      <c r="I388" s="4" t="inlineStr">
        <is>
          <t>enforce + N</t>
        </is>
      </c>
      <c r="J388" s="4" t="inlineStr">
        <is>
          <t>—</t>
        </is>
      </c>
      <c r="K388" s="4" t="inlineStr">
        <is>
          <t>enforce (THỰC THI có tính CƯỠNG CHẾ, đảm bảo tuân thủ luật) vs implement (THỰC HIỆN chính sách, mang tính hành chính hơn) — xem lại file tính từ mục 'enforce'.</t>
        </is>
      </c>
      <c r="L388" s="4" t="inlineStr">
        <is>
          <t>Đồng nghĩa: implement (thực hiện chính sách, ít tính cưỡng chế hơn), impose (áp đặt, mạnh hơn), apply (áp dụng, chung chung hơn).</t>
        </is>
      </c>
      <c r="M388" s="4" t="inlineStr">
        <is>
          <t>Không có slang; thuật ngữ pháp lý.</t>
        </is>
      </c>
      <c r="N388" s="4" t="inlineStr">
        <is>
          <t>enforce vs implement: 'enforce' đảm bảo TUÂN THỦ luật lệ (có tính cưỡng chế), 'implement' là THỰC HIỆN chính sách/kế hoạch (mang tính hành chính).</t>
        </is>
      </c>
      <c r="O388" s="4" t="inlineStr">
        <is>
          <t>law enforcement (cơ quan thực thi pháp luật — thuật ngữ cố định).</t>
        </is>
      </c>
      <c r="P388" s="4" t="inlineStr">
        <is>
          <t>Batch bo sung (1187 tu, du lieu thu cong day du)</t>
        </is>
      </c>
    </row>
    <row r="389">
      <c r="A389" s="4" t="n">
        <v>387</v>
      </c>
      <c r="B389" s="4" t="inlineStr">
        <is>
          <t>outline</t>
        </is>
      </c>
      <c r="C389" s="4" t="inlineStr">
        <is>
          <t>B2</t>
        </is>
      </c>
      <c r="D389" s="4" t="n">
        <v>41</v>
      </c>
      <c r="E389" s="4" t="inlineStr">
        <is>
          <t>Vt (phác thảo, nêu tóm tắt)</t>
        </is>
      </c>
      <c r="F389" s="4" t="n"/>
      <c r="G389" s="4" t="n"/>
      <c r="H389" s="4" t="inlineStr">
        <is>
          <t>The report outlines the main findings.</t>
        </is>
      </c>
      <c r="I389" s="4" t="inlineStr">
        <is>
          <t>outline + N</t>
        </is>
      </c>
      <c r="J389" s="4" t="inlineStr">
        <is>
          <t>—</t>
        </is>
      </c>
      <c r="K389" s="4" t="inlineStr">
        <is>
          <t>outline (PHÁC THẢO ý chính TRƯỚC khi đi vào chi tiết) vs summarize (TÓM TẮT SAU khi đã trình bày) — xem lại file liên từ mục 'summarise'.</t>
        </is>
      </c>
      <c r="L389" s="4" t="inlineStr">
        <is>
          <t>Đồng nghĩa: sketch out (phác thảo, thân mật hơn), summarize (tóm tắt, khác thời điểm sử dụng).</t>
        </is>
      </c>
      <c r="M389" s="4" t="inlineStr">
        <is>
          <t>Không có slang.</t>
        </is>
      </c>
      <c r="N389" s="4" t="inlineStr">
        <is>
          <t>outline (PHÁC THẢO Ý CHÍNH trước khi vào chi tiết) vs summarize (TÓM TẮT SAU khi trình bày) — khác thời điểm sử dụng trong bài viết.</t>
        </is>
      </c>
      <c r="O389" s="4" t="inlineStr">
        <is>
          <t>in outline (dưới dạng phác thảo/tóm lược — cụm cố định).</t>
        </is>
      </c>
      <c r="P389" s="4" t="inlineStr">
        <is>
          <t>Batch bo sung (1187 tu, du lieu thu cong day du)</t>
        </is>
      </c>
    </row>
    <row r="390">
      <c r="A390" s="4" t="n">
        <v>388</v>
      </c>
      <c r="B390" s="4" t="inlineStr">
        <is>
          <t>remedy</t>
        </is>
      </c>
      <c r="C390" s="4" t="inlineStr">
        <is>
          <t>B2</t>
        </is>
      </c>
      <c r="D390" s="4" t="n">
        <v>41</v>
      </c>
      <c r="E390" s="4" t="inlineStr">
        <is>
          <t>Vt (khắc phục, chữa trị)</t>
        </is>
      </c>
      <c r="F390" s="4" t="n"/>
      <c r="G390" s="4" t="n"/>
      <c r="H390" s="4" t="inlineStr">
        <is>
          <t>The government took steps to remedy the situation.</t>
        </is>
      </c>
      <c r="I390" s="4" t="inlineStr">
        <is>
          <t>remedy + N</t>
        </is>
      </c>
      <c r="J390" s="4" t="inlineStr">
        <is>
          <t>—</t>
        </is>
      </c>
      <c r="K390" s="4" t="inlineStr">
        <is>
          <t>remedy (Vt, KHẮC PHỤC một tình huống xấu) khác 'remedy' (danh từ: biện pháp khắc phục) — cùng từ 2 từ loại.</t>
        </is>
      </c>
      <c r="L390" s="4" t="inlineStr">
        <is>
          <t>Đồng nghĩa: fix (sửa chữa, thân mật hơn), rectify (khắc phục, trang trọng hơn), address (bắt đầu xử lý, ít nhấn kết quả hơn).</t>
        </is>
      </c>
      <c r="M390" s="4" t="inlineStr">
        <is>
          <t>Không có slang; 'remedy' cũng phổ biến là danh từ (biện pháp khắc phục/thuốc chữa).</t>
        </is>
      </c>
      <c r="N390" s="4" t="inlineStr">
        <is>
          <t>remedy (Vt, khắc phục) vs remedy (danh từ: biện pháp/thuốc chữa) — cùng từ 2 loại, phổ biến ở cả 2 dạng.</t>
        </is>
      </c>
      <c r="O390" s="4" t="inlineStr">
        <is>
          <t>a home remedy (bài thuốc dân gian — cụm cố định).</t>
        </is>
      </c>
      <c r="P390" s="4" t="inlineStr">
        <is>
          <t>Batch bo sung (1187 tu, du lieu thu cong day du)</t>
        </is>
      </c>
    </row>
    <row r="391">
      <c r="A391" s="4" t="n">
        <v>389</v>
      </c>
      <c r="B391" s="4" t="inlineStr">
        <is>
          <t>strengthen</t>
        </is>
      </c>
      <c r="C391" s="4" t="inlineStr">
        <is>
          <t>B1</t>
        </is>
      </c>
      <c r="D391" s="4" t="n">
        <v>41</v>
      </c>
      <c r="E391" s="4" t="inlineStr">
        <is>
          <t>Vt/Vi (làm mạnh thêm, củng cố)</t>
        </is>
      </c>
      <c r="F391" s="4" t="n"/>
      <c r="G391" s="4" t="n"/>
      <c r="H391" s="4" t="inlineStr">
        <is>
          <t>Exercise strengthens muscles.</t>
        </is>
      </c>
      <c r="I391" s="4" t="inlineStr">
        <is>
          <t>strengthen + N</t>
        </is>
      </c>
      <c r="J391" s="4" t="inlineStr">
        <is>
          <t>—</t>
        </is>
      </c>
      <c r="K391" s="4" t="inlineStr">
        <is>
          <t>strengthen (LÀM MẠNH THÊM, củng cố cái đã có) vs improve (CẢI THIỆN, có thể từ mức kém) — xem lại file động từ mục 'improve'.</t>
        </is>
      </c>
      <c r="L391" s="4" t="inlineStr">
        <is>
          <t>Đồng nghĩa: reinforce (củng cố thêm, mạnh hơn), bolster (tăng cường tinh thần/vị thế), consolidate (củng cố vững chắc, hợp nhất).</t>
        </is>
      </c>
      <c r="M391" s="4" t="inlineStr">
        <is>
          <t>Không có slang.</t>
        </is>
      </c>
      <c r="N391" s="4" t="inlineStr">
        <is>
          <t>strengthen vs improve: 'strengthen' làm MẠNH HƠN cái đã có sẵn (cơ bắp/mối quan hệ), 'improve' làm TỐT HƠN nói chung, có thể từ mức kém.</t>
        </is>
      </c>
      <c r="O391" s="4" t="inlineStr">
        <is>
          <t>strengthen ties (thắt chặt quan hệ — ngoại giao).</t>
        </is>
      </c>
      <c r="P391" s="4" t="inlineStr">
        <is>
          <t>Batch bo sung (1187 tu, du lieu thu cong day du)</t>
        </is>
      </c>
    </row>
    <row r="392">
      <c r="A392" s="4" t="n">
        <v>390</v>
      </c>
      <c r="B392" s="4" t="inlineStr">
        <is>
          <t>pollute</t>
        </is>
      </c>
      <c r="C392" s="4" t="inlineStr">
        <is>
          <t>C1</t>
        </is>
      </c>
      <c r="D392" s="4" t="n">
        <v>40</v>
      </c>
      <c r="E392" s="4" t="inlineStr">
        <is>
          <t>Ambitransitive: Vt (pollute something = làm ô nhiễm), Vi (ít gặp hơn, tự thân gây ô nhiễm).</t>
        </is>
      </c>
      <c r="F392" s="4" t="n"/>
      <c r="G392" s="4" t="n"/>
      <c r="H392" s="4" t="inlineStr">
        <is>
          <t>Factories pollute rivers with toxic waste.</t>
        </is>
      </c>
      <c r="I392" s="4" t="inlineStr">
        <is>
          <t>Không áp dụng</t>
        </is>
      </c>
      <c r="J392" s="4" t="inlineStr">
        <is>
          <t>Không có</t>
        </is>
      </c>
      <c r="K392" s="4" t="inlineStr">
        <is>
          <t>Không cần</t>
        </is>
      </c>
      <c r="L392" s="4" t="inlineStr">
        <is>
          <t>contaminate (làm ô nhiễm/nhiễm bẩn — xem batch C1-C2 #11, thường CHẤT LỎNG/thực phẩm cụ thể hơn); taint (làm ô uế — xem batch C1-C2 #527, thường nghĩa bóng).</t>
        </is>
      </c>
      <c r="M392" s="4" t="inlineStr">
        <is>
          <t>Không có nổi bật.</t>
        </is>
      </c>
      <c r="N392" s="4" t="inlineStr">
        <is>
          <t>pollute (LÀM Ô NHIỄM môi trường nói chung — không khí/nước/đất) vs contaminate (LÀM NHIỄM BẨN một chất/nguồn cụ thể, thường thực phẩm/nước uống, phạm vi hẹp hơn) — "pollute the air" khác "contaminate the water supply".</t>
        </is>
      </c>
      <c r="O392" s="4" t="inlineStr">
        <is>
          <t>air pollution; polluter pays principle.</t>
        </is>
      </c>
      <c r="P392" s="4" t="inlineStr">
        <is>
          <t>Batch goc (750 tu)</t>
        </is>
      </c>
    </row>
    <row r="393">
      <c r="A393" s="4" t="n">
        <v>391</v>
      </c>
      <c r="B393" s="4" t="inlineStr">
        <is>
          <t>acknowledge</t>
        </is>
      </c>
      <c r="C393" s="4" t="inlineStr">
        <is>
          <t>B1</t>
        </is>
      </c>
      <c r="D393" s="4" t="n">
        <v>40</v>
      </c>
      <c r="E393" s="4" t="inlineStr">
        <is>
          <t>Vt (thừa nhận, công nhận)</t>
        </is>
      </c>
      <c r="F393" s="4" t="n"/>
      <c r="G393" s="4" t="n"/>
      <c r="H393" s="4" t="inlineStr">
        <is>
          <t>She acknowledged her colleague's contribution.</t>
        </is>
      </c>
      <c r="I393" s="4" t="inlineStr">
        <is>
          <t>acknowledge + N/that + mệnh đề</t>
        </is>
      </c>
      <c r="J393" s="4" t="inlineStr">
        <is>
          <t>—</t>
        </is>
      </c>
      <c r="K393" s="4" t="inlineStr">
        <is>
          <t>acknowledge (THỪA NHẬN/công nhận sự tồn tại của điều gì, trang trọng) vs admit (THỪA NHẬN lỗi/sự thật, có thể miễn cưỡng hơn) — xem lại mục 'admit'.</t>
        </is>
      </c>
      <c r="L393" s="4" t="inlineStr">
        <is>
          <t>Đồng nghĩa: admit (thừa nhận, có thể miễn cưỡng hơn), recognize (công nhận, ít cá nhân hơn), concede (nhượng bộ thừa nhận, sau tranh luận).</t>
        </is>
      </c>
      <c r="M393" s="4" t="inlineStr">
        <is>
          <t>Không có slang.</t>
        </is>
      </c>
      <c r="N393" s="4" t="inlineStr">
        <is>
          <t>acknowledge vs admit: 'acknowledge' trang trọng hơn, CÔNG NHẬN sự tồn tại/đóng góp của điều gì; 'admit' thường THỪA NHẬN lỗi/sự thật khó chịu hơn.</t>
        </is>
      </c>
      <c r="O393" s="4" t="inlineStr">
        <is>
          <t>acknowledge receipt of (xác nhận đã nhận được — thư từ trang trọng).</t>
        </is>
      </c>
      <c r="P393" s="4" t="inlineStr">
        <is>
          <t>Batch bo sung (1187 tu, du lieu thu cong day du)</t>
        </is>
      </c>
    </row>
    <row r="394">
      <c r="A394" s="4" t="n">
        <v>392</v>
      </c>
      <c r="B394" s="4" t="inlineStr">
        <is>
          <t>cope with</t>
        </is>
      </c>
      <c r="C394" s="4" t="inlineStr">
        <is>
          <t>B1</t>
        </is>
      </c>
      <c r="D394" s="4" t="n">
        <v>40</v>
      </c>
      <c r="E394" s="4" t="inlineStr">
        <is>
          <t>Vi + Prep (đối phó, xoay xở)</t>
        </is>
      </c>
      <c r="F394" s="4" t="n"/>
      <c r="G394" s="4" t="n"/>
      <c r="H394" s="4" t="inlineStr">
        <is>
          <t>She copes with stress well.</t>
        </is>
      </c>
      <c r="I394" s="4" t="inlineStr">
        <is>
          <t>cope WITH something (BẮT BUỘC giới từ)</t>
        </is>
      </c>
      <c r="J394" s="4" t="inlineStr">
        <is>
          <t>cope with</t>
        </is>
      </c>
      <c r="K394" s="4" t="inlineStr">
        <is>
          <t>cope with (Vi+Prep, ĐỐI PHÓ/xoay xở với khó khăn) vs handle (XỬ LÝ, chủ động và có kỹ năng hơn) — xem lại file động từ mục 'handle'.</t>
        </is>
      </c>
      <c r="L394" s="4" t="inlineStr">
        <is>
          <t>Đồng nghĩa: handle (xử lý, chủ động hơn), deal with (đối phó, thông dụng hơn), manage (xoay xở, tương đương).</t>
        </is>
      </c>
      <c r="M394" s="4" t="inlineStr">
        <is>
          <t>Slang: 'I can't cope' = tôi không chịu nổi nữa (than phiền thân mật, hiện đại).</t>
        </is>
      </c>
      <c r="N394" s="4" t="inlineStr">
        <is>
          <t>cope with (Vi+Prep, XOAY XỞ với khó khăn) vs handle (Vt, XỬ LÝ chủ động và có kỹ năng hơn).</t>
        </is>
      </c>
      <c r="O394" s="4" t="inlineStr">
        <is>
          <t>cope with stress/pressure (đối phó với căng thẳng/áp lực — cụm rất thông dụng).</t>
        </is>
      </c>
      <c r="P394" s="4" t="inlineStr">
        <is>
          <t>Batch bo sung (1187 tu, du lieu thu cong day du)</t>
        </is>
      </c>
    </row>
    <row r="395">
      <c r="A395" s="4" t="n">
        <v>393</v>
      </c>
      <c r="B395" s="4" t="inlineStr">
        <is>
          <t>curb</t>
        </is>
      </c>
      <c r="C395" s="4" t="inlineStr">
        <is>
          <t>B2</t>
        </is>
      </c>
      <c r="D395" s="4" t="n">
        <v>40</v>
      </c>
      <c r="E395" s="4" t="inlineStr">
        <is>
          <t>Vt (kiềm chế, hạn chế)</t>
        </is>
      </c>
      <c r="F395" s="4" t="n"/>
      <c r="G395" s="4" t="n"/>
      <c r="H395" s="4" t="inlineStr">
        <is>
          <t>The policy aims to curb inflation.</t>
        </is>
      </c>
      <c r="I395" s="4" t="inlineStr">
        <is>
          <t>curb + N</t>
        </is>
      </c>
      <c r="J395" s="4" t="inlineStr">
        <is>
          <t>—</t>
        </is>
      </c>
      <c r="K395" s="4" t="inlineStr">
        <is>
          <t>curb (KIỀM CHẾ/hạn chế một xu hướng tiêu cực) vs control (KIỂM SOÁT, chung chung hơn).</t>
        </is>
      </c>
      <c r="L395" s="4" t="inlineStr">
        <is>
          <t>Đồng nghĩa: control (kiểm soát, chung chung hơn), rein in (kiềm chế, hình ảnh cương ngựa), restrain (kiềm chế, tương đương).</t>
        </is>
      </c>
      <c r="M395" s="4" t="inlineStr">
        <is>
          <t>Không có slang.</t>
        </is>
      </c>
      <c r="N395" s="4" t="inlineStr">
        <is>
          <t>curb vs restrict: 'curb' nhấn việc KIỀM CHẾ một XU HƯỚNG đang gia tăng (lạm phát/tội phạm), 'restrict' nhấn giới hạn PHẠM VI/quyền hạn.</t>
        </is>
      </c>
      <c r="O395" s="4" t="inlineStr">
        <is>
          <t>curb one's enthusiasm (kiềm chế sự hào hứng — thành ngữ, cũng là tên phim nổi tiếng).</t>
        </is>
      </c>
      <c r="P395" s="4" t="inlineStr">
        <is>
          <t>Batch bo sung (1187 tu, du lieu thu cong day du)</t>
        </is>
      </c>
    </row>
    <row r="396">
      <c r="A396" s="4" t="n">
        <v>394</v>
      </c>
      <c r="B396" s="4" t="inlineStr">
        <is>
          <t>exhaust</t>
        </is>
      </c>
      <c r="C396" s="4" t="inlineStr">
        <is>
          <t>B2</t>
        </is>
      </c>
      <c r="D396" s="4" t="n">
        <v>40</v>
      </c>
      <c r="E396" s="4" t="inlineStr">
        <is>
          <t>Vt (làm kiệt sức; dùng hết)</t>
        </is>
      </c>
      <c r="F396" s="4" t="n"/>
      <c r="G396" s="4" t="n"/>
      <c r="H396" s="4" t="inlineStr">
        <is>
          <t>The long journey exhausted her.</t>
        </is>
      </c>
      <c r="I396" s="4" t="inlineStr">
        <is>
          <t>exhaust + N (kiệt sức/dùng hết)</t>
        </is>
      </c>
      <c r="J396" s="4" t="inlineStr">
        <is>
          <t>—</t>
        </is>
      </c>
      <c r="K396" s="4" t="inlineStr">
        <is>
          <t>exhaust (LÀM KIỆT SỨC, hoặc DÙNG HẾT hoàn toàn tài nguyên) vs deplete (LÀM CẠN DẦN, ít mạnh hơn 'exhaust') — xem lại file động từ mục 'deplete'.</t>
        </is>
      </c>
      <c r="L396" s="4" t="inlineStr">
        <is>
          <t>Đồng nghĩa: tire out (làm kiệt sức, thân mật hơn), deplete (làm cạn kiệt, khi nghĩa tài nguyên), use up (dùng hết, thân mật).</t>
        </is>
      </c>
      <c r="M396" s="4" t="inlineStr">
        <is>
          <t>Slang: 'I'm exhausted' = tôi kiệt sức rồi (rất phổ biến, thường hơn 'tired' khi nhấn mức độ nặng).</t>
        </is>
      </c>
      <c r="N396" s="4" t="inlineStr">
        <is>
          <t>exhaust (kiệt sức/dùng hết) khác 'exhaustive' (tính từ: toàn diện, kỹ lưỡng — KHÔNG liên quan nghĩa mệt mỏi) — dễ nhầm nghĩa.</t>
        </is>
      </c>
      <c r="O396" s="4" t="inlineStr">
        <is>
          <t>exhaust all options (dùng hết mọi lựa chọn — cụm cố định).</t>
        </is>
      </c>
      <c r="P396" s="4" t="inlineStr">
        <is>
          <t>Batch bo sung (1187 tu, du lieu thu cong day du)</t>
        </is>
      </c>
    </row>
    <row r="397">
      <c r="A397" s="4" t="n">
        <v>395</v>
      </c>
      <c r="B397" s="4" t="inlineStr">
        <is>
          <t>gather</t>
        </is>
      </c>
      <c r="C397" s="4" t="inlineStr">
        <is>
          <t>B1</t>
        </is>
      </c>
      <c r="D397" s="4" t="n">
        <v>40</v>
      </c>
      <c r="E397" s="4" t="inlineStr">
        <is>
          <t>Vt/Vi (tập hợp, thu thập)</t>
        </is>
      </c>
      <c r="F397" s="4" t="n"/>
      <c r="G397" s="4" t="n"/>
      <c r="H397" s="4" t="inlineStr">
        <is>
          <t>They gathered around the fire.</t>
        </is>
      </c>
      <c r="I397" s="4" t="inlineStr">
        <is>
          <t>gather + N; gather (Vi, tự tụ tập)</t>
        </is>
      </c>
      <c r="J397" s="4" t="inlineStr">
        <is>
          <t>—</t>
        </is>
      </c>
      <c r="K397" s="4" t="inlineStr">
        <is>
          <t>gather (TẬP HỢP, có thể tình cờ) vs collect (THU THẬP có chủ đích) — xem lại mục 'collect'.</t>
        </is>
      </c>
      <c r="L397" s="4" t="inlineStr">
        <is>
          <t>Đồng nghĩa: collect (thu thập, có chủ đích hơn), assemble (tập hợp, chính thức hơn), congregate (tụ tập, trang trọng, thường tôn giáo).</t>
        </is>
      </c>
      <c r="M397" s="4" t="inlineStr">
        <is>
          <t>Không có slang.</t>
        </is>
      </c>
      <c r="N397" s="4" t="inlineStr">
        <is>
          <t>gather vs collect: xem lại cột Phân biệt — 'gather' có thể tự nhiên/tình cờ, 'collect' có chủ đích/sở thích hơn.</t>
        </is>
      </c>
      <c r="O397" s="4" t="inlineStr">
        <is>
          <t>gather momentum (lấy đà — nghĩa bóng, phổ biến); I gather that... (tôi hiểu/nghe nói rằng — cách nói lịch sự).</t>
        </is>
      </c>
      <c r="P397" s="4" t="inlineStr">
        <is>
          <t>Batch bo sung (1187 tu, du lieu thu cong day du)</t>
        </is>
      </c>
    </row>
    <row r="398">
      <c r="A398" s="4" t="n">
        <v>396</v>
      </c>
      <c r="B398" s="4" t="inlineStr">
        <is>
          <t>review</t>
        </is>
      </c>
      <c r="C398" s="4" t="inlineStr">
        <is>
          <t>A2</t>
        </is>
      </c>
      <c r="D398" s="4" t="n">
        <v>40</v>
      </c>
      <c r="E398" s="4" t="inlineStr">
        <is>
          <t>Vt (xem xét lại, đánh giá)</t>
        </is>
      </c>
      <c r="F398" s="4" t="n"/>
      <c r="G398" s="4" t="n"/>
      <c r="H398" s="4" t="inlineStr">
        <is>
          <t>The committee reviewed the proposal.</t>
        </is>
      </c>
      <c r="I398" s="4" t="inlineStr">
        <is>
          <t>review + N</t>
        </is>
      </c>
      <c r="J398" s="4" t="inlineStr">
        <is>
          <t>—</t>
        </is>
      </c>
      <c r="K398" s="4" t="inlineStr">
        <is>
          <t>review (XEM XÉT LẠI có hệ thống, hoặc VIẾT BÀI ĐÁNH GIÁ) khác 'review' (danh từ: bài đánh giá) — cùng từ 2 từ loại.</t>
        </is>
      </c>
      <c r="L398" s="4" t="inlineStr">
        <is>
          <t>Đồng nghĩa: reassess (đánh giá lại, trang trọng hơn), reconsider (cân nhắc lại), go over (xem lại, thân mật hơn nhiều).</t>
        </is>
      </c>
      <c r="M398" s="4" t="inlineStr">
        <is>
          <t>Không có slang; 'review' cũng phổ biến là danh từ (bài đánh giá phim/sách).</t>
        </is>
      </c>
      <c r="N398" s="4" t="inlineStr">
        <is>
          <t>review (XEM XÉT LẠI có hệ thống) khác 'revise' (SỬA ĐỔI nội dung/ôn tập, xem lại mục 'revise').</t>
        </is>
      </c>
      <c r="O398" s="4" t="inlineStr">
        <is>
          <t>under review (đang được xem xét lại — cụm hành chính); peer review (bình duyệt — thuật ngữ học thuật).</t>
        </is>
      </c>
      <c r="P398" s="4" t="inlineStr">
        <is>
          <t>Batch bo sung (1187 tu, du lieu thu cong day du)</t>
        </is>
      </c>
    </row>
    <row r="399">
      <c r="A399" s="4" t="n">
        <v>397</v>
      </c>
      <c r="B399" s="4" t="inlineStr">
        <is>
          <t>ship</t>
        </is>
      </c>
      <c r="C399" s="4" t="inlineStr">
        <is>
          <t>B1</t>
        </is>
      </c>
      <c r="D399" s="4" t="n">
        <v>40</v>
      </c>
      <c r="E399" s="4" t="inlineStr">
        <is>
          <t>Vt (vận chuyển bằng tàu/gửi hàng)</t>
        </is>
      </c>
      <c r="F399" s="4" t="n"/>
      <c r="G399" s="4" t="n"/>
      <c r="H399" s="4" t="inlineStr">
        <is>
          <t>The company ships products worldwide.</t>
        </is>
      </c>
      <c r="I399" s="4" t="inlineStr">
        <is>
          <t>ship + N TO + nơi</t>
        </is>
      </c>
      <c r="J399" s="4" t="inlineStr">
        <is>
          <t>—</t>
        </is>
      </c>
      <c r="K399" s="4" t="inlineStr">
        <is>
          <t>ship (VẬN CHUYỂN hàng hoá, hiện đại không nhất thiết bằng tàu) vs deliver (GIAO đến tận nơi, nhấn điểm đến) — xem lại mục 'deliver'.</t>
        </is>
      </c>
      <c r="L399" s="4" t="inlineStr">
        <is>
          <t>Đồng nghĩa: send (gửi, chung chung hơn nhiều), deliver (giao hàng, nhấn việc đến nơi), transport (vận chuyển, trang trọng hơn).</t>
        </is>
      </c>
      <c r="M399" s="4" t="inlineStr">
        <is>
          <t>Slang: 'ship' hiện đại trong văn hoá mạng còn nghĩa 'ủng hộ một cặp đôi' (fan 'ships' 2 nhân vật).</t>
        </is>
      </c>
      <c r="N399" s="4" t="inlineStr">
        <is>
          <t>ship (VẬN CHUYỂN hàng hoá, hiện đại không nhất thiết bằng tàu) vs deliver (GIAO đến tận nơi, nhấn điểm đến) — xem lại cột Phân biệt.</t>
        </is>
      </c>
      <c r="O399" s="4" t="inlineStr">
        <is>
          <t>shipping cost/fee (phí vận chuyển — thuật ngữ thương mại điện tử cố định).</t>
        </is>
      </c>
      <c r="P399" s="4" t="inlineStr">
        <is>
          <t>Batch bo sung (1187 tu, du lieu thu cong day du)</t>
        </is>
      </c>
    </row>
    <row r="400">
      <c r="A400" s="4" t="n">
        <v>398</v>
      </c>
      <c r="B400" s="4" t="inlineStr">
        <is>
          <t>adjust</t>
        </is>
      </c>
      <c r="C400" s="4" t="inlineStr">
        <is>
          <t>B1</t>
        </is>
      </c>
      <c r="D400" s="4" t="n">
        <v>39</v>
      </c>
      <c r="E400" s="4" t="inlineStr">
        <is>
          <t>Vt/Vi (điều chỉnh; thích nghi)</t>
        </is>
      </c>
      <c r="F400" s="4" t="n"/>
      <c r="G400" s="4" t="n"/>
      <c r="H400" s="4" t="inlineStr">
        <is>
          <t>She adjusted the settings.</t>
        </is>
      </c>
      <c r="I400" s="4" t="inlineStr">
        <is>
          <t>adjust + N; adjust TO (thích nghi với)</t>
        </is>
      </c>
      <c r="J400" s="4" t="inlineStr">
        <is>
          <t>—</t>
        </is>
      </c>
      <c r="K400" s="4" t="inlineStr">
        <is>
          <t>adjust (ĐIỀU CHỈNH nhỏ để phù hợp) vs adapt (THÍCH NGHI, có thể lớn hơn/toàn diện hơn) — xem lại file tính từ mục 'adaptable'.</t>
        </is>
      </c>
      <c r="L400" s="4" t="inlineStr">
        <is>
          <t>Đồng nghĩa: fine-tune (tinh chỉnh, nhỏ hơn), modify (sửa đổi, tương đương), calibrate (hiệu chỉnh, kỹ thuật hơn).</t>
        </is>
      </c>
      <c r="M400" s="4" t="inlineStr">
        <is>
          <t>Không có slang.</t>
        </is>
      </c>
      <c r="N400" s="4" t="inlineStr">
        <is>
          <t>adjust (ĐIỀU CHỈNH NHỎ để phù hợp) vs adapt (THÍCH NGHI, có thể lớn/toàn diện hơn) — xem lại file tính từ mục 'adaptable'.</t>
        </is>
      </c>
      <c r="O400" s="4" t="inlineStr">
        <is>
          <t>adjustable (tính từ: có thể điều chỉnh — xem file tính từ).</t>
        </is>
      </c>
      <c r="P400" s="4" t="inlineStr">
        <is>
          <t>Batch bo sung (1187 tu, du lieu thu cong day du)</t>
        </is>
      </c>
    </row>
    <row r="401">
      <c r="A401" s="4" t="n">
        <v>399</v>
      </c>
      <c r="B401" s="4" t="inlineStr">
        <is>
          <t>dedicate</t>
        </is>
      </c>
      <c r="C401" s="4" t="inlineStr">
        <is>
          <t>B2</t>
        </is>
      </c>
      <c r="D401" s="4" t="n">
        <v>39</v>
      </c>
      <c r="E401" s="4" t="inlineStr">
        <is>
          <t>Vt (cống hiến, dành riêng)</t>
        </is>
      </c>
      <c r="F401" s="4" t="n"/>
      <c r="G401" s="4" t="n"/>
      <c r="H401" s="4" t="inlineStr">
        <is>
          <t>She dedicated her life to research.</t>
        </is>
      </c>
      <c r="I401" s="4" t="inlineStr">
        <is>
          <t>dedicate + N TO something</t>
        </is>
      </c>
      <c r="J401" s="4" t="inlineStr">
        <is>
          <t>—</t>
        </is>
      </c>
      <c r="K401" s="4" t="inlineStr">
        <is>
          <t>dedicate (CỐNG HIẾN/dành riêng cho một mục đích, trang trọng) vs devote (đồng nghĩa gần, cũng trang trọng) — xem lại mục 'devote'.</t>
        </is>
      </c>
      <c r="L401" s="4" t="inlineStr">
        <is>
          <t>Đồng nghĩa: devote (cống hiến, gần như đồng nghĩa hoàn toàn), commit to (cam kết với, thông dụng hơn).</t>
        </is>
      </c>
      <c r="M401" s="4" t="inlineStr">
        <is>
          <t>Không có slang.</t>
        </is>
      </c>
      <c r="N401" s="4" t="inlineStr">
        <is>
          <t>dedicate vs devote: gần như hoán đổi hoàn toàn được, 'dedicate' hay dùng cho SÁCH/công trình tưởng niệm ai đó (dedicate a book to somebody).</t>
        </is>
      </c>
      <c r="O401" s="4" t="inlineStr">
        <is>
          <t>dedicated (tính từ: tận tâm — bị động nhưng mang nghĩa tích cực chủ động).</t>
        </is>
      </c>
      <c r="P401" s="4" t="inlineStr">
        <is>
          <t>Batch bo sung (1187 tu, du lieu thu cong day du)</t>
        </is>
      </c>
    </row>
    <row r="402">
      <c r="A402" s="4" t="n">
        <v>400</v>
      </c>
      <c r="B402" s="4" t="inlineStr">
        <is>
          <t>deprive</t>
        </is>
      </c>
      <c r="C402" s="4" t="inlineStr">
        <is>
          <t>B2</t>
        </is>
      </c>
      <c r="D402" s="4" t="n">
        <v>39</v>
      </c>
      <c r="E402" s="4" t="inlineStr">
        <is>
          <t>Vt (tước đoạt — LUÔN + of)</t>
        </is>
      </c>
      <c r="F402" s="4" t="n"/>
      <c r="G402" s="4" t="n"/>
      <c r="H402" s="4" t="inlineStr">
        <is>
          <t>Poverty deprives children of education.</t>
        </is>
      </c>
      <c r="I402" s="4" t="inlineStr">
        <is>
          <t>deprive somebody OF something (BẮT BUỘC giới từ)</t>
        </is>
      </c>
      <c r="J402" s="4" t="inlineStr">
        <is>
          <t>—</t>
        </is>
      </c>
      <c r="K402" s="4" t="inlineStr">
        <is>
          <t>deprive...of (TƯỚC ĐOẠT quyền lợi/thứ cần thiết) vs prevent...from (NGĂN KHÔNG CHO xảy ra, khác cấu trúc giới từ).</t>
        </is>
      </c>
      <c r="L402" s="4" t="inlineStr">
        <is>
          <t>Đồng nghĩa: deny (từ chối cấp cho, tương đương), withhold from (giữ lại không cho, trang trọng hơn).</t>
        </is>
      </c>
      <c r="M402" s="4" t="inlineStr">
        <is>
          <t>Không có slang.</t>
        </is>
      </c>
      <c r="N402" s="4" t="inlineStr">
        <is>
          <t>deprive...of (BẮT BUỘC giới từ 'of') — cấu trúc cố định, không đổi.</t>
        </is>
      </c>
      <c r="O402" s="4" t="inlineStr">
        <is>
          <t>sleep-deprived (thiếu ngủ — tính từ ghép rất phổ biến, hiện đại).</t>
        </is>
      </c>
      <c r="P402" s="4" t="inlineStr">
        <is>
          <t>Batch bo sung (1187 tu, du lieu thu cong day du)</t>
        </is>
      </c>
    </row>
    <row r="403">
      <c r="A403" s="4" t="n">
        <v>401</v>
      </c>
      <c r="B403" s="4" t="inlineStr">
        <is>
          <t>entertain</t>
        </is>
      </c>
      <c r="C403" s="4" t="inlineStr">
        <is>
          <t>B2</t>
        </is>
      </c>
      <c r="D403" s="4" t="n">
        <v>39</v>
      </c>
      <c r="E403" s="4" t="inlineStr">
        <is>
          <t>Vt (giải trí; cân nhắc — ý tưởng)</t>
        </is>
      </c>
      <c r="F403" s="4" t="n"/>
      <c r="G403" s="4" t="n"/>
      <c r="H403" s="4" t="inlineStr">
        <is>
          <t>The clown entertained the children.</t>
        </is>
      </c>
      <c r="I403" s="4" t="inlineStr">
        <is>
          <t>entertain + N (giải trí); entertain the idea (cân nhắc ý tưởng)</t>
        </is>
      </c>
      <c r="J403" s="4" t="inlineStr">
        <is>
          <t>—</t>
        </is>
      </c>
      <c r="K403" s="4" t="inlineStr">
        <is>
          <t>entertain (GIẢI TRÍ cho ai, hoặc CÂN NHẮC một ý tưởng nghiêm túc) — 2 nghĩa tuỳ ngữ cảnh.</t>
        </is>
      </c>
      <c r="L403" s="4" t="inlineStr">
        <is>
          <t>Đồng nghĩa: amuse (làm vui thích, nhẹ hơn), consider (cân nhắc, khi nghĩa ý tưởng), host (tổ chức tiếp đãi, khi nghĩa khách khứa).</t>
        </is>
      </c>
      <c r="M403" s="4" t="inlineStr">
        <is>
          <t>Không có slang.</t>
        </is>
      </c>
      <c r="N403" s="4" t="inlineStr">
        <is>
          <t>entertain (GIẢI TRÍ cho ai, hoặc CÂN NHẮC một ý tưởng nghiêm túc) — 2 nghĩa khác nhau tuỳ ngữ cảnh, xem lại cột Phân biệt.</t>
        </is>
      </c>
      <c r="O403" s="4" t="inlineStr">
        <is>
          <t>entertain guests (tiếp đãi khách — nghĩa xã giao).</t>
        </is>
      </c>
      <c r="P403" s="4" t="inlineStr">
        <is>
          <t>Batch bo sung (1187 tu, du lieu thu cong day du)</t>
        </is>
      </c>
    </row>
    <row r="404">
      <c r="A404" s="4" t="n">
        <v>402</v>
      </c>
      <c r="B404" s="4" t="inlineStr">
        <is>
          <t>equip</t>
        </is>
      </c>
      <c r="C404" s="4" t="inlineStr">
        <is>
          <t>B2</t>
        </is>
      </c>
      <c r="D404" s="4" t="n">
        <v>39</v>
      </c>
      <c r="E404" s="4" t="inlineStr">
        <is>
          <t>Vt (trang bị)</t>
        </is>
      </c>
      <c r="F404" s="4" t="n"/>
      <c r="G404" s="4" t="n"/>
      <c r="H404" s="4" t="inlineStr">
        <is>
          <t>The course equips students with practical skills.</t>
        </is>
      </c>
      <c r="I404" s="4" t="inlineStr">
        <is>
          <t>equip somebody WITH something</t>
        </is>
      </c>
      <c r="J404" s="4" t="inlineStr">
        <is>
          <t>—</t>
        </is>
      </c>
      <c r="K404" s="4" t="inlineStr">
        <is>
          <t>equip (TRANG BỊ công cụ/kỹ năng đầy đủ) vs provide (CUNG CẤP, chung chung hơn) — xem lại mục 'provide'.</t>
        </is>
      </c>
      <c r="L404" s="4" t="inlineStr">
        <is>
          <t>Đồng nghĩa: provide with (cung cấp cho, chung chung hơn), arm with (trang bị, mạnh hơn khi nghĩa bóng — kiến thức/vũ khí).</t>
        </is>
      </c>
      <c r="M404" s="4" t="inlineStr">
        <is>
          <t>Không có slang.</t>
        </is>
      </c>
      <c r="N404" s="4" t="inlineStr">
        <is>
          <t>equip somebody WITH something — cấu trúc cố định BẮT BUỘC giới từ 'with'.</t>
        </is>
      </c>
      <c r="O404" s="4" t="inlineStr">
        <is>
          <t>well-equipped (được trang bị đầy đủ — tính từ ghép phổ biến).</t>
        </is>
      </c>
      <c r="P404" s="4" t="inlineStr">
        <is>
          <t>Batch bo sung (1187 tu, du lieu thu cong day du)</t>
        </is>
      </c>
    </row>
    <row r="405">
      <c r="A405" s="4" t="n">
        <v>403</v>
      </c>
      <c r="B405" s="4" t="inlineStr">
        <is>
          <t>grant</t>
        </is>
      </c>
      <c r="C405" s="4" t="inlineStr">
        <is>
          <t>B1</t>
        </is>
      </c>
      <c r="D405" s="4" t="n">
        <v>39</v>
      </c>
      <c r="E405" s="4" t="inlineStr">
        <is>
          <t>Vt (cấp, ban cho — trang trọng)</t>
        </is>
      </c>
      <c r="F405" s="4" t="n"/>
      <c r="G405" s="4" t="n"/>
      <c r="H405" s="4" t="inlineStr">
        <is>
          <t>The university granted her a scholarship.</t>
        </is>
      </c>
      <c r="I405" s="4" t="inlineStr">
        <is>
          <t>grant somebody something</t>
        </is>
      </c>
      <c r="J405" s="4" t="inlineStr">
        <is>
          <t>—</t>
        </is>
      </c>
      <c r="K405" s="4" t="inlineStr">
        <is>
          <t>grant (CẤP/BAN một cách chính thức, trang trọng) vs give (thông dụng hơn) — xem lại file động từ mục 'give'.</t>
        </is>
      </c>
      <c r="L405" s="4" t="inlineStr">
        <is>
          <t>Đồng nghĩa: give (cho, thông dụng hơn nhiều), award (trao tặng, chính thức hơn), bestow (ban tặng, rất trang trọng/văn học).</t>
        </is>
      </c>
      <c r="M405" s="4" t="inlineStr">
        <is>
          <t>Slang: 'take for granted' = coi là đương nhiên, không trân trọng (thành ngữ cực kỳ phổ biến).</t>
        </is>
      </c>
      <c r="N405" s="4" t="inlineStr">
        <is>
          <t>grant (CẤP/BAN chính thức) vs give (thông dụng) — xem lại cột Phân biệt.</t>
        </is>
      </c>
      <c r="O405" s="4" t="inlineStr">
        <is>
          <t>grant permission/access; a grant (dùng dạng danh từ: khoản trợ cấp/tài trợ, rất phổ biến trong giáo dục).</t>
        </is>
      </c>
      <c r="P405" s="4" t="inlineStr">
        <is>
          <t>Batch bo sung (1187 tu, du lieu thu cong day du)</t>
        </is>
      </c>
    </row>
    <row r="406">
      <c r="A406" s="4" t="n">
        <v>404</v>
      </c>
      <c r="B406" s="4" t="inlineStr">
        <is>
          <t>invent</t>
        </is>
      </c>
      <c r="C406" s="4" t="inlineStr">
        <is>
          <t>B2</t>
        </is>
      </c>
      <c r="D406" s="4" t="n">
        <v>39</v>
      </c>
      <c r="E406" s="4" t="inlineStr">
        <is>
          <t>Vt (phát minh; bịa đặt)</t>
        </is>
      </c>
      <c r="F406" s="4" t="n"/>
      <c r="G406" s="4" t="n"/>
      <c r="H406" s="4" t="inlineStr">
        <is>
          <t>Edison invented the light bulb.</t>
        </is>
      </c>
      <c r="I406" s="4" t="inlineStr">
        <is>
          <t>invent + N</t>
        </is>
      </c>
      <c r="J406" s="4" t="inlineStr">
        <is>
          <t>—</t>
        </is>
      </c>
      <c r="K406" s="4" t="inlineStr">
        <is>
          <t>invent (PHÁT MINH ra cái CHƯA TỪNG có, hoặc BỊA ĐẶT câu chuyện) vs create (TẠO RA, có thể không hoàn toàn mới) — xem lại file động từ mục 'create'.</t>
        </is>
      </c>
      <c r="L406" s="4" t="inlineStr">
        <is>
          <t>Đồng nghĩa: create (tạo ra, chung chung hơn), devise (nghĩ ra, học thuật hơn), come up with (nghĩ ra, informal).</t>
        </is>
      </c>
      <c r="M406" s="4" t="inlineStr">
        <is>
          <t>Không có slang.</t>
        </is>
      </c>
      <c r="N406" s="4" t="inlineStr">
        <is>
          <t>invent (TẠO RA cái CHƯA TỪNG có) vs discover (TÌM RA cái ĐÃ TỒN TẠI) — xem lại cột Phân biệt.</t>
        </is>
      </c>
      <c r="O406" s="4" t="inlineStr">
        <is>
          <t>invention (dùng dạng danh từ phổ biến); necessity is the mother of invention (cái khó ló cái khôn — tục ngữ).</t>
        </is>
      </c>
      <c r="P406" s="4" t="inlineStr">
        <is>
          <t>Batch bo sung (1187 tu, du lieu thu cong day du)</t>
        </is>
      </c>
    </row>
    <row r="407">
      <c r="A407" s="4" t="n">
        <v>405</v>
      </c>
      <c r="B407" s="4" t="inlineStr">
        <is>
          <t>spare</t>
        </is>
      </c>
      <c r="C407" s="4" t="inlineStr">
        <is>
          <t>B1</t>
        </is>
      </c>
      <c r="D407" s="4" t="n">
        <v>39</v>
      </c>
      <c r="E407" s="4" t="inlineStr">
        <is>
          <t>Vt (dành ra; tha thứ, không làm hại)</t>
        </is>
      </c>
      <c r="F407" s="4" t="n"/>
      <c r="G407" s="4" t="n"/>
      <c r="H407" s="4" t="inlineStr">
        <is>
          <t>Can you spare five minutes?</t>
        </is>
      </c>
      <c r="I407" s="4" t="inlineStr">
        <is>
          <t>spare + N (thời gian/tiền); spare somebody something (miễn cho ai khỏi)</t>
        </is>
      </c>
      <c r="J407" s="4" t="inlineStr">
        <is>
          <t>—</t>
        </is>
      </c>
      <c r="K407" s="4" t="inlineStr">
        <is>
          <t>spare (DÀNH RA một lượng nhỏ, hoặc THA — không làm hại) khác 'spare' (tính từ: dự phòng, xem lại file tính từ mục 'spare' chưa có, đây là mới).</t>
        </is>
      </c>
      <c r="L407" s="4" t="inlineStr">
        <is>
          <t>Đồng nghĩa: set aside (dành riêng, khi nghĩa thời gian), forgive/pardon (tha thứ, khi nghĩa không làm hại).</t>
        </is>
      </c>
      <c r="M407" s="4" t="inlineStr">
        <is>
          <t>Slang: 'spare me!' = xin đừng nói nữa! (thán từ mỉa mai, thân mật).</t>
        </is>
      </c>
      <c r="N407" s="4" t="inlineStr">
        <is>
          <t>spare (DÀNH RA lượng nhỏ, hoặc THA — không làm hại) khác 'spare' (tính từ: dự phòng — spare tyre = lốp dự phòng) — cùng từ 2 loại.</t>
        </is>
      </c>
      <c r="O407" s="4" t="inlineStr">
        <is>
          <t>spare no expense (không tiếc tiền của — thành ngữ); to spare (dư ra, còn thừa — cụm cố định).</t>
        </is>
      </c>
      <c r="P407" s="4" t="inlineStr">
        <is>
          <t>Batch bo sung (1187 tu, du lieu thu cong day du)</t>
        </is>
      </c>
    </row>
    <row r="408">
      <c r="A408" s="4" t="n">
        <v>406</v>
      </c>
      <c r="B408" s="4" t="inlineStr">
        <is>
          <t>upgrade</t>
        </is>
      </c>
      <c r="C408" s="4" t="inlineStr">
        <is>
          <t>B1</t>
        </is>
      </c>
      <c r="D408" s="4" t="n">
        <v>39</v>
      </c>
      <c r="E408" s="4" t="inlineStr">
        <is>
          <t>Vt (nâng cấp)</t>
        </is>
      </c>
      <c r="F408" s="4" t="n"/>
      <c r="G408" s="4" t="n"/>
      <c r="H408" s="4" t="inlineStr">
        <is>
          <t>She upgraded her computer's memory.</t>
        </is>
      </c>
      <c r="I408" s="4" t="inlineStr">
        <is>
          <t>upgrade + N</t>
        </is>
      </c>
      <c r="J408" s="4" t="inlineStr">
        <is>
          <t>—</t>
        </is>
      </c>
      <c r="K408" s="4" t="inlineStr">
        <is>
          <t>upgrade (NÂNG CẤP lên mức cao hơn) vs improve (CẢI THIỆN chung chung hơn) — xem lại mục 'improve'.</t>
        </is>
      </c>
      <c r="L408" s="4" t="inlineStr">
        <is>
          <t>Đồng nghĩa: improve (cải thiện, chung chung hơn), enhance (nâng cao, trang trọng hơn), modernize (hiện đại hoá, quy mô lớn hơn).</t>
        </is>
      </c>
      <c r="M408" s="4" t="inlineStr">
        <is>
          <t>Không có slang; thuật ngữ công nghệ/du lịch (upgrade vé máy bay).</t>
        </is>
      </c>
      <c r="N408" s="4" t="inlineStr">
        <is>
          <t>upgrade (Vt, nâng cấp) khác 'upgrade' (danh từ: bản nâng cấp) — cùng từ 2 loại, phổ biến ở cả 2 dạng.</t>
        </is>
      </c>
      <c r="O408" s="4" t="inlineStr">
        <is>
          <t>get an upgrade (được nâng hạng — máy bay/khách sạn, dùng dạng danh từ).</t>
        </is>
      </c>
      <c r="P408" s="4" t="inlineStr">
        <is>
          <t>Batch bo sung (1187 tu, du lieu thu cong day du)</t>
        </is>
      </c>
    </row>
    <row r="409">
      <c r="A409" s="4" t="n">
        <v>407</v>
      </c>
      <c r="B409" s="4" t="inlineStr">
        <is>
          <t>belong</t>
        </is>
      </c>
      <c r="C409" s="4" t="inlineStr">
        <is>
          <t>B1</t>
        </is>
      </c>
      <c r="D409" s="4" t="n">
        <v>38</v>
      </c>
      <c r="E409" s="4" t="inlineStr">
        <is>
          <t>Vi (thuộc về — LUÔN + to)</t>
        </is>
      </c>
      <c r="F409" s="4" t="n"/>
      <c r="G409" s="4" t="n"/>
      <c r="H409" s="4" t="inlineStr">
        <is>
          <t>This book belongs to me.</t>
        </is>
      </c>
      <c r="I409" s="4" t="inlineStr">
        <is>
          <t>belong TO somebody/something (BẮT BUỘC giới từ)</t>
        </is>
      </c>
      <c r="J409" s="4" t="inlineStr">
        <is>
          <t>belong to</t>
        </is>
      </c>
      <c r="K409" s="4" t="inlineStr">
        <is>
          <t>belong to (Vi+Prep, THUỘC VỀ sở hữu, hoặc THUỘC VỀ một nhóm/tổ chức) — 2 nghĩa gần nhau.</t>
        </is>
      </c>
      <c r="L409" s="4" t="inlineStr">
        <is>
          <t>Đồng nghĩa: be a member of (là thành viên của, cụ thể hơn), fit in (hoà nhập, khi nghĩa cảm giác thuộc về).</t>
        </is>
      </c>
      <c r="M409" s="4" t="inlineStr">
        <is>
          <t>Slang: 'you don't belong here' = mày không thuộc về nơi này (câu nói mang tính loại trừ, hơi gay gắt).</t>
        </is>
      </c>
      <c r="N409" s="4" t="inlineStr">
        <is>
          <t>belong to (Vi+Prep, BẮT BUỘC giới từ) — cấu trúc cố định.</t>
        </is>
      </c>
      <c r="O409" s="4" t="inlineStr">
        <is>
          <t>a sense of belonging (cảm giác thuộc về — cụm tâm lý xã hội phổ biến).</t>
        </is>
      </c>
      <c r="P409" s="4" t="inlineStr">
        <is>
          <t>Batch bo sung (1187 tu, du lieu thu cong day du)</t>
        </is>
      </c>
    </row>
    <row r="410">
      <c r="A410" s="4" t="n">
        <v>408</v>
      </c>
      <c r="B410" s="4" t="inlineStr">
        <is>
          <t>contend</t>
        </is>
      </c>
      <c r="C410" s="4" t="inlineStr">
        <is>
          <t>B2</t>
        </is>
      </c>
      <c r="D410" s="4" t="n">
        <v>38</v>
      </c>
      <c r="E410" s="4" t="inlineStr">
        <is>
          <t>Vi/Vt (tranh luận, cho rằng — học thuật)</t>
        </is>
      </c>
      <c r="F410" s="4" t="n"/>
      <c r="G410" s="4" t="n"/>
      <c r="H410" s="4" t="inlineStr">
        <is>
          <t>The author contends that change is necessary.</t>
        </is>
      </c>
      <c r="I410" s="4" t="inlineStr">
        <is>
          <t>contend + that + mệnh đề; contend WITH (đối phó với)</t>
        </is>
      </c>
      <c r="J410" s="4" t="inlineStr">
        <is>
          <t>contend with</t>
        </is>
      </c>
      <c r="K410" s="4" t="inlineStr">
        <is>
          <t>contend (LẬP LUẬN học thuần tuý) vs argue (TRANH LUẬN, có thể mang tính đối đầu hơn) — xem lại file động từ mục 'argue'.</t>
        </is>
      </c>
      <c r="L410" s="4" t="inlineStr">
        <is>
          <t>Đồng nghĩa: argue (tranh luận, thông dụng hơn), maintain (khẳng định, trang trọng tương đương), assert (khẳng định mạnh mẽ hơn).</t>
        </is>
      </c>
      <c r="M410" s="4" t="inlineStr">
        <is>
          <t>Không có slang; từ học thuật/pháp lý.</t>
        </is>
      </c>
      <c r="N410" s="4" t="inlineStr">
        <is>
          <t>contend (LẬP LUẬN học thuật) vs argue (TRANH LUẬN, có thể đối đầu hơn) — xem lại cột Phân biệt.</t>
        </is>
      </c>
      <c r="O410" s="4" t="inlineStr">
        <is>
          <t>contend with (đối phó với — nghĩa khác khi + with, xem lại cột Phân biệt/Ghi chú).</t>
        </is>
      </c>
      <c r="P410" s="4" t="inlineStr">
        <is>
          <t>Batch bo sung (1187 tu, du lieu thu cong day du)</t>
        </is>
      </c>
    </row>
    <row r="411">
      <c r="A411" s="4" t="n">
        <v>409</v>
      </c>
      <c r="B411" s="4" t="inlineStr">
        <is>
          <t>delay</t>
        </is>
      </c>
      <c r="C411" s="4" t="inlineStr">
        <is>
          <t>B1</t>
        </is>
      </c>
      <c r="D411" s="4" t="n">
        <v>38</v>
      </c>
      <c r="E411" s="4" t="inlineStr">
        <is>
          <t>Vt/Vi (trì hoãn)</t>
        </is>
      </c>
      <c r="F411" s="4" t="n"/>
      <c r="G411" s="4" t="n"/>
      <c r="H411" s="4" t="inlineStr">
        <is>
          <t>The flight was delayed by two hours.</t>
        </is>
      </c>
      <c r="I411" s="4" t="inlineStr">
        <is>
          <t>delay + N/V-ing</t>
        </is>
      </c>
      <c r="J411" s="4" t="inlineStr">
        <is>
          <t>—</t>
        </is>
      </c>
      <c r="K411" s="4" t="inlineStr">
        <is>
          <t>delay (TRÌ HOÃN, dời sang thời điểm khác) vs postpone (đồng nghĩa, trang trọng hơn một chút).</t>
        </is>
      </c>
      <c r="L411" s="4" t="inlineStr">
        <is>
          <t>Đồng nghĩa: postpone (hoãn lại, trang trọng tương đương), put off (hoãn, informal), defer (trì hoãn, rất trang trọng).</t>
        </is>
      </c>
      <c r="M411" s="4" t="inlineStr">
        <is>
          <t>Không có slang; 'delay' cũng phổ biến là danh từ (sự chậm trễ).</t>
        </is>
      </c>
      <c r="N411" s="4" t="inlineStr">
        <is>
          <t>delay vs postpone: gần như đồng nghĩa, 'postpone' thường dùng cho SỰ KIỆN CÓ KẾ HOẠCH (postpone a meeting), 'delay' phạm vi rộng hơn.</t>
        </is>
      </c>
      <c r="O411" s="4" t="inlineStr">
        <is>
          <t>without delay (không trì hoãn — cụm trang trọng); delayed flight (chuyến bay bị hoãn — rất thông dụng).</t>
        </is>
      </c>
      <c r="P411" s="4" t="inlineStr">
        <is>
          <t>Batch bo sung (1187 tu, du lieu thu cong day du)</t>
        </is>
      </c>
    </row>
    <row r="412">
      <c r="A412" s="4" t="n">
        <v>410</v>
      </c>
      <c r="B412" s="4" t="inlineStr">
        <is>
          <t>pose</t>
        </is>
      </c>
      <c r="C412" s="4" t="inlineStr">
        <is>
          <t>B1</t>
        </is>
      </c>
      <c r="D412" s="4" t="n">
        <v>38</v>
      </c>
      <c r="E412" s="4" t="inlineStr">
        <is>
          <t>Vt (gây ra — vấn đề/rủi ro; tạo dáng)</t>
        </is>
      </c>
      <c r="F412" s="4" t="n"/>
      <c r="G412" s="4" t="n"/>
      <c r="H412" s="4" t="inlineStr">
        <is>
          <t>The disease poses a serious threat.</t>
        </is>
      </c>
      <c r="I412" s="4" t="inlineStr">
        <is>
          <t>pose a threat/risk/question (cụm cố định)</t>
        </is>
      </c>
      <c r="J412" s="4" t="inlineStr">
        <is>
          <t>—</t>
        </is>
      </c>
      <c r="K412" s="4" t="inlineStr">
        <is>
          <t>pose (Vt, GÂY RA một mối đe doạ/câu hỏi, trang trọng) khác 'pose' (Vi: tạo dáng chụp ảnh) — 2 nghĩa khác nhau.</t>
        </is>
      </c>
      <c r="L412" s="4" t="inlineStr">
        <is>
          <t>Đồng nghĩa: present (trình bày/đưa ra, chung chung hơn), constitute (cấu thành, trang trọng hơn khi nghĩa 'là một mối đe doạ').</t>
        </is>
      </c>
      <c r="M412" s="4" t="inlineStr">
        <is>
          <t>Không có slang; 'pose' cũng phổ biến là danh từ/động từ khi nghĩa 'tạo dáng' (pose for a photo).</t>
        </is>
      </c>
      <c r="N412" s="4" t="inlineStr">
        <is>
          <t>pose a threat/question/risk — cụm cố định, hầu như chỉ đi với các danh từ này.</t>
        </is>
      </c>
      <c r="O412" s="4" t="inlineStr">
        <is>
          <t>pose as (giả làm — nghĩa khác: đóng giả một vai trò/danh tính).</t>
        </is>
      </c>
      <c r="P412" s="4" t="inlineStr">
        <is>
          <t>Batch bo sung (1187 tu, du lieu thu cong day du)</t>
        </is>
      </c>
    </row>
    <row r="413">
      <c r="A413" s="4" t="n">
        <v>411</v>
      </c>
      <c r="B413" s="4" t="inlineStr">
        <is>
          <t>exemplify</t>
        </is>
      </c>
      <c r="C413" s="4" t="inlineStr">
        <is>
          <t>C1</t>
        </is>
      </c>
      <c r="D413" s="4" t="n">
        <v>37</v>
      </c>
      <c r="E413" s="4" t="inlineStr">
        <is>
          <t>Vt, luôn cần tân ngữ trực tiếp (exemplify something = minh hoạ, làm ví dụ điển hình cho).</t>
        </is>
      </c>
      <c r="F413" s="4" t="n"/>
      <c r="G413" s="4" t="n"/>
      <c r="H413" s="4" t="inlineStr">
        <is>
          <t>This case exemplifies the growing problem of urban pollution.</t>
        </is>
      </c>
      <c r="I413" s="4" t="inlineStr">
        <is>
          <t>Không áp dụng — "in" trong dữ liệu gốc ("To exemplify, in a recent survey...") thuộc cụm mở đầu "To exemplify," + trạng ngữ riêng ("in a recent survey"), KHÔNG phải giới từ theo sau "exemplify".</t>
        </is>
      </c>
      <c r="J413" s="4" t="inlineStr">
        <is>
          <t>Không có</t>
        </is>
      </c>
      <c r="K413" s="4" t="inlineStr">
        <is>
          <t>Lưu ý lỗi trích xuất dữ liệu — "in" không thực sự thuộc về "exemplify".</t>
        </is>
      </c>
      <c r="L413" s="4" t="inlineStr">
        <is>
          <t>illustrate (minh hoạ — xem #93); typify (trang trọng, tương đương, LÀ ĐIỂN HÌNH của); epitomize/epitomise (là hình mẫu điển hình nhất — xem batch C1-C2 #55).</t>
        </is>
      </c>
      <c r="M413" s="4" t="inlineStr">
        <is>
          <t>Không có nổi bật.</t>
        </is>
      </c>
      <c r="N413" s="4" t="inlineStr">
        <is>
          <t>exemplify (MINH HOẠ bằng cách LÀ MỘT VÍ DỤ điển hình) vs illustrate (MINH HOẠ bằng NHIỀU CÁCH khác nhau, không nhất thiết bản thân nó là ví dụ) — "this case exemplifies the problem" (bản thân nó là ví dụ) khác "this chart illustrates the trend" (dùng để minh hoạ).</t>
        </is>
      </c>
      <c r="O413" s="4" t="inlineStr">
        <is>
          <t>a prime example that exemplifies.</t>
        </is>
      </c>
      <c r="P413" s="4" t="inlineStr">
        <is>
          <t>Batch goc (750 tu)</t>
        </is>
      </c>
    </row>
    <row r="414">
      <c r="A414" s="4" t="n">
        <v>412</v>
      </c>
      <c r="B414" s="4" t="inlineStr">
        <is>
          <t>abuse</t>
        </is>
      </c>
      <c r="C414" s="4" t="inlineStr">
        <is>
          <t>B1</t>
        </is>
      </c>
      <c r="D414" s="4" t="n">
        <v>37</v>
      </c>
      <c r="E414" s="4" t="inlineStr">
        <is>
          <t>Vt (lạm dụng, ngược đãi)</t>
        </is>
      </c>
      <c r="F414" s="4" t="n"/>
      <c r="G414" s="4" t="n"/>
      <c r="H414" s="4" t="inlineStr">
        <is>
          <t>He abused his position of power.</t>
        </is>
      </c>
      <c r="I414" s="4" t="inlineStr">
        <is>
          <t>abuse + N</t>
        </is>
      </c>
      <c r="J414" s="4" t="inlineStr">
        <is>
          <t>—</t>
        </is>
      </c>
      <c r="K414" s="4" t="inlineStr">
        <is>
          <t>abuse (Vt, LẠM DỤNG quyền lực/chất gây nghiện, hoặc NGƯỢC ĐÃI) khác 'abuse' (danh từ, xem lại file tính từ mục 'abusive').</t>
        </is>
      </c>
      <c r="L414" s="4" t="inlineStr">
        <is>
          <t>Đồng nghĩa: mistreat (ngược đãi, cụ thể hơn), misuse (lạm dụng sai mục đích, khi nghĩa quyền lực/chất), exploit (lợi dụng, gần nghĩa).</t>
        </is>
      </c>
      <c r="M414" s="4" t="inlineStr">
        <is>
          <t>Slang: 'verbal abuse' = lăng mạ bằng lời (thuật ngữ xã hội phổ biến).</t>
        </is>
      </c>
      <c r="N414" s="4" t="inlineStr">
        <is>
          <t>abuse (Vt, lạm dụng/ngược đãi) khác 'abusive' (tính từ, xem file tính từ).</t>
        </is>
      </c>
      <c r="O414" s="4" t="inlineStr">
        <is>
          <t>substance abuse (lạm dụng chất gây nghiện — thuật ngữ y tế xã hội cố định); abuse of power (lạm quyền).</t>
        </is>
      </c>
      <c r="P414" s="4" t="inlineStr">
        <is>
          <t>Batch bo sung (1187 tu, du lieu thu cong day du)</t>
        </is>
      </c>
    </row>
    <row r="415">
      <c r="A415" s="4" t="n">
        <v>413</v>
      </c>
      <c r="B415" s="4" t="inlineStr">
        <is>
          <t>assert</t>
        </is>
      </c>
      <c r="C415" s="4" t="inlineStr">
        <is>
          <t>B2</t>
        </is>
      </c>
      <c r="D415" s="4" t="n">
        <v>37</v>
      </c>
      <c r="E415" s="4" t="inlineStr">
        <is>
          <t>Vt (khẳng định mạnh mẽ)</t>
        </is>
      </c>
      <c r="F415" s="4" t="n"/>
      <c r="G415" s="4" t="n"/>
      <c r="H415" s="4" t="inlineStr">
        <is>
          <t>She asserted her right to speak.</t>
        </is>
      </c>
      <c r="I415" s="4" t="inlineStr">
        <is>
          <t>assert + N/that + mệnh đề</t>
        </is>
      </c>
      <c r="J415" s="4" t="inlineStr">
        <is>
          <t>—</t>
        </is>
      </c>
      <c r="K415" s="4" t="inlineStr">
        <is>
          <t>assert (KHẲNG ĐỊNH mạnh mẽ, tự tin) vs claim (TUYÊN BỐ, có thể đúng/sai) — xem lại file động từ mục 'claim'.</t>
        </is>
      </c>
      <c r="L415" s="4" t="inlineStr">
        <is>
          <t>Đồng nghĩa: claim (tuyên bố, có thể đúng/sai), maintain (khẳng định, kiên định hơn), insist (khăng khăng, mạnh hơn về thái độ).</t>
        </is>
      </c>
      <c r="M415" s="4" t="inlineStr">
        <is>
          <t>Không có slang.</t>
        </is>
      </c>
      <c r="N415" s="4" t="inlineStr">
        <is>
          <t>assert (KHẲNG ĐỊNH mạnh mẽ, tự tin) vs claim (TUYÊN BỐ, chưa chắc đúng) — xem lại cột Phân biệt.</t>
        </is>
      </c>
      <c r="O415" s="4" t="inlineStr">
        <is>
          <t>assert oneself (khẳng định bản thân/thể hiện quyền lực — nghĩa bóng, tâm lý học).</t>
        </is>
      </c>
      <c r="P415" s="4" t="inlineStr">
        <is>
          <t>Batch bo sung (1187 tu, du lieu thu cong day du)</t>
        </is>
      </c>
    </row>
    <row r="416">
      <c r="A416" s="4" t="n">
        <v>414</v>
      </c>
      <c r="B416" s="4" t="inlineStr">
        <is>
          <t>combat</t>
        </is>
      </c>
      <c r="C416" s="4" t="inlineStr">
        <is>
          <t>B1</t>
        </is>
      </c>
      <c r="D416" s="4" t="n">
        <v>37</v>
      </c>
      <c r="E416" s="4" t="inlineStr">
        <is>
          <t>Vt (chống lại, đấu tranh với)</t>
        </is>
      </c>
      <c r="F416" s="4" t="n"/>
      <c r="G416" s="4" t="n"/>
      <c r="H416" s="4" t="inlineStr">
        <is>
          <t>The programme aims to combat poverty.</t>
        </is>
      </c>
      <c r="I416" s="4" t="inlineStr">
        <is>
          <t>combat + N</t>
        </is>
      </c>
      <c r="J416" s="4" t="inlineStr">
        <is>
          <t>—</t>
        </is>
      </c>
      <c r="K416" s="4" t="inlineStr">
        <is>
          <t>combat (Vt, CHỐNG LẠI một vấn đề lớn/xã hội, trang trọng) khác 'combat' (danh từ: chiến đấu).</t>
        </is>
      </c>
      <c r="L416" s="4" t="inlineStr">
        <is>
          <t>Đồng nghĩa: fight against (chống lại, thân mật hơn), tackle (xử lý quyết liệt, thân mật hơn), counter (đối phó, ngắn gọn hơn).</t>
        </is>
      </c>
      <c r="M416" s="4" t="inlineStr">
        <is>
          <t>Không có slang; 'combat' cũng là danh từ (chiến đấu/tác chiến).</t>
        </is>
      </c>
      <c r="N416" s="4" t="inlineStr">
        <is>
          <t>combat (Vt, CHỐNG LẠI vấn đề lớn/xã hội, trang trọng) khác 'combat' (danh từ: chiến đấu) — cùng từ 2 loại.</t>
        </is>
      </c>
      <c r="O416" s="4" t="inlineStr">
        <is>
          <t>combat zone (vùng chiến sự — quân sự); in combat (đang chiến đấu).</t>
        </is>
      </c>
      <c r="P416" s="4" t="inlineStr">
        <is>
          <t>Batch bo sung (1187 tu, du lieu thu cong day du)</t>
        </is>
      </c>
    </row>
    <row r="417">
      <c r="A417" s="4" t="n">
        <v>415</v>
      </c>
      <c r="B417" s="4" t="inlineStr">
        <is>
          <t>convey</t>
        </is>
      </c>
      <c r="C417" s="4" t="inlineStr">
        <is>
          <t>B2</t>
        </is>
      </c>
      <c r="D417" s="4" t="n">
        <v>37</v>
      </c>
      <c r="E417" s="4" t="inlineStr">
        <is>
          <t>Vt (truyền đạt)</t>
        </is>
      </c>
      <c r="F417" s="4" t="n"/>
      <c r="G417" s="4" t="n"/>
      <c r="H417" s="4" t="inlineStr">
        <is>
          <t>The letter conveys her deep gratitude.</t>
        </is>
      </c>
      <c r="I417" s="4" t="inlineStr">
        <is>
          <t>convey + N</t>
        </is>
      </c>
      <c r="J417" s="4" t="inlineStr">
        <is>
          <t>—</t>
        </is>
      </c>
      <c r="K417" s="4" t="inlineStr">
        <is>
          <t>convey (TRUYỀN ĐẠT ý nghĩa/cảm xúc, trang trọng) vs express (BÀY TỎ, thông dụng hơn) — xem lại file động từ mục 'express'.</t>
        </is>
      </c>
      <c r="L417" s="4" t="inlineStr">
        <is>
          <t>Đồng nghĩa: communicate (truyền đạt, thông dụng hơn), express (bày tỏ, thân mật hơn), transmit (truyền tải, kỹ thuật hơn).</t>
        </is>
      </c>
      <c r="M417" s="4" t="inlineStr">
        <is>
          <t>Không có slang.</t>
        </is>
      </c>
      <c r="N417" s="4" t="inlineStr">
        <is>
          <t>convey (TRUYỀN ĐẠT ý nghĩa/cảm xúc, trang trọng) vs express (BÀY TỎ, thông dụng hơn) — xem lại cột Phân biệt.</t>
        </is>
      </c>
      <c r="O417" s="4" t="inlineStr">
        <is>
          <t>convey a message/feeling (truyền đạt thông điệp/cảm xúc — cụm rất thông dụng trong văn học/nghệ thuật).</t>
        </is>
      </c>
      <c r="P417" s="4" t="inlineStr">
        <is>
          <t>Batch bo sung (1187 tu, du lieu thu cong day du)</t>
        </is>
      </c>
    </row>
    <row r="418">
      <c r="A418" s="4" t="n">
        <v>416</v>
      </c>
      <c r="B418" s="4" t="inlineStr">
        <is>
          <t>estimate</t>
        </is>
      </c>
      <c r="C418" s="4" t="inlineStr">
        <is>
          <t>B1</t>
        </is>
      </c>
      <c r="D418" s="4" t="n">
        <v>37</v>
      </c>
      <c r="E418" s="4" t="inlineStr">
        <is>
          <t>Vt (ước tính)</t>
        </is>
      </c>
      <c r="F418" s="4" t="n"/>
      <c r="G418" s="4" t="n"/>
      <c r="H418" s="4" t="inlineStr">
        <is>
          <t>Experts estimate the cost at $2 million.</t>
        </is>
      </c>
      <c r="I418" s="4" t="inlineStr">
        <is>
          <t>estimate + N/that + mệnh đề</t>
        </is>
      </c>
      <c r="J418" s="4" t="inlineStr">
        <is>
          <t>—</t>
        </is>
      </c>
      <c r="K418" s="4" t="inlineStr">
        <is>
          <t>estimate (ƯỚC TÍNH dựa trên tính toán) vs guess (ĐOÁN, ít căn cứ hơn).</t>
        </is>
      </c>
      <c r="L418" s="4" t="inlineStr">
        <is>
          <t>Đồng nghĩa: calculate (tính toán, chính xác hơn), guess (đoán, ít căn cứ hơn), gauge (đo lường tương đối, gần nghĩa).</t>
        </is>
      </c>
      <c r="M418" s="4" t="inlineStr">
        <is>
          <t>Không có slang; 'estimate' cũng là danh từ (bản dự toán).</t>
        </is>
      </c>
      <c r="N418" s="4" t="inlineStr">
        <is>
          <t>estimate (ƯỚC TÍNH dựa trên tính toán) vs guess (ĐOÁN, ít căn cứ hơn) — xem lại cột Phân biệt.</t>
        </is>
      </c>
      <c r="O418" s="4" t="inlineStr">
        <is>
          <t>a rough/conservative estimate (ước tính sơ bộ/thận trọng — cụm cố định).</t>
        </is>
      </c>
      <c r="P418" s="4" t="inlineStr">
        <is>
          <t>Batch bo sung (1187 tu, du lieu thu cong day du)</t>
        </is>
      </c>
    </row>
    <row r="419">
      <c r="A419" s="4" t="n">
        <v>417</v>
      </c>
      <c r="B419" s="4" t="inlineStr">
        <is>
          <t>initiate</t>
        </is>
      </c>
      <c r="C419" s="4" t="inlineStr">
        <is>
          <t>B2</t>
        </is>
      </c>
      <c r="D419" s="4" t="n">
        <v>37</v>
      </c>
      <c r="E419" s="4" t="inlineStr">
        <is>
          <t>Vt (khởi xướng, trang trọng)</t>
        </is>
      </c>
      <c r="F419" s="4" t="n"/>
      <c r="G419" s="4" t="n"/>
      <c r="H419" s="4" t="inlineStr">
        <is>
          <t>The company initiated a new policy.</t>
        </is>
      </c>
      <c r="I419" s="4" t="inlineStr">
        <is>
          <t>initiate + N</t>
        </is>
      </c>
      <c r="J419" s="4" t="inlineStr">
        <is>
          <t>—</t>
        </is>
      </c>
      <c r="K419" s="4" t="inlineStr">
        <is>
          <t>initiate (KHỞI XƯỚNG có chủ đích, chính thức) vs start/begin (thông dụng hơn) — xem lại file động từ mục 'begin'.</t>
        </is>
      </c>
      <c r="L419" s="4" t="inlineStr">
        <is>
          <t>Đồng nghĩa: launch (khởi động, có sự kiện đánh dấu hơn), start (bắt đầu, thông dụng hơn nhiều), kick off (khởi động, informal).</t>
        </is>
      </c>
      <c r="M419" s="4" t="inlineStr">
        <is>
          <t>Không có slang; từ trang trọng.</t>
        </is>
      </c>
      <c r="N419" s="4" t="inlineStr">
        <is>
          <t>initiate (KHỞI XƯỚNG có chủ đích, chính thức) vs start/begin (thông dụng hơn) — xem lại cột Phân biệt.</t>
        </is>
      </c>
      <c r="O419" s="4" t="inlineStr">
        <is>
          <t>initiative (dùng dạng danh từ rất phổ biến: sáng kiến, hoặc 'take the initiative' = chủ động hành động).</t>
        </is>
      </c>
      <c r="P419" s="4" t="inlineStr">
        <is>
          <t>Batch bo sung (1187 tu, du lieu thu cong day du)</t>
        </is>
      </c>
    </row>
    <row r="420">
      <c r="A420" s="4" t="n">
        <v>418</v>
      </c>
      <c r="B420" s="4" t="inlineStr">
        <is>
          <t>modify</t>
        </is>
      </c>
      <c r="C420" s="4" t="inlineStr">
        <is>
          <t>B2</t>
        </is>
      </c>
      <c r="D420" s="4" t="n">
        <v>37</v>
      </c>
      <c r="E420" s="4" t="inlineStr">
        <is>
          <t>Vt (sửa đổi, điều chỉnh)</t>
        </is>
      </c>
      <c r="F420" s="4" t="n"/>
      <c r="G420" s="4" t="n"/>
      <c r="H420" s="4" t="inlineStr">
        <is>
          <t>They modified the design slightly.</t>
        </is>
      </c>
      <c r="I420" s="4" t="inlineStr">
        <is>
          <t>modify + N</t>
        </is>
      </c>
      <c r="J420" s="4" t="inlineStr">
        <is>
          <t>—</t>
        </is>
      </c>
      <c r="K420" s="4" t="inlineStr">
        <is>
          <t>modify (SỬA ĐỔI một phần, thường nhỏ) vs change (chung chung hơn, có thể lớn hơn) — xem lại mục 'alter'.</t>
        </is>
      </c>
      <c r="L420" s="4" t="inlineStr">
        <is>
          <t>Đồng nghĩa: alter (sửa đổi, gần nghĩa nhất), adapt (điều chỉnh để phù hợp hơn), amend (sửa đổi văn bản chính thức).</t>
        </is>
      </c>
      <c r="M420" s="4" t="inlineStr">
        <is>
          <t>Không có slang; thuật ngữ ngữ pháp: 'modify' cũng nghĩa 'bổ nghĩa cho' (tính từ modifies danh từ).</t>
        </is>
      </c>
      <c r="N420" s="4" t="inlineStr">
        <is>
          <t>modify vs alter: gần như đồng nghĩa hoàn toàn, 'modify' phổ biến hơn trong ngữ cảnh kỹ thuật/pháp lý.</t>
        </is>
      </c>
      <c r="O420" s="4" t="inlineStr">
        <is>
          <t>genetically modified (biến đổi gen — thuật ngữ khoa học cố định, viết tắt GM/GMO).</t>
        </is>
      </c>
      <c r="P420" s="4" t="inlineStr">
        <is>
          <t>Batch bo sung (1187 tu, du lieu thu cong day du)</t>
        </is>
      </c>
    </row>
    <row r="421">
      <c r="A421" s="4" t="n">
        <v>419</v>
      </c>
      <c r="B421" s="4" t="inlineStr">
        <is>
          <t>regulate</t>
        </is>
      </c>
      <c r="C421" s="4" t="inlineStr">
        <is>
          <t>B2</t>
        </is>
      </c>
      <c r="D421" s="4" t="n">
        <v>37</v>
      </c>
      <c r="E421" s="4" t="inlineStr">
        <is>
          <t>Vt (điều tiết, quản lý bằng quy định)</t>
        </is>
      </c>
      <c r="F421" s="4" t="n"/>
      <c r="G421" s="4" t="n"/>
      <c r="H421" s="4" t="inlineStr">
        <is>
          <t>The government regulates the banking industry.</t>
        </is>
      </c>
      <c r="I421" s="4" t="inlineStr">
        <is>
          <t>regulate + N</t>
        </is>
      </c>
      <c r="J421" s="4" t="inlineStr">
        <is>
          <t>—</t>
        </is>
      </c>
      <c r="K421" s="4" t="inlineStr">
        <is>
          <t>regulate (ĐIỀU TIẾT bằng quy định chính thức) vs control (KIỂM SOÁT, chung chung hơn) — xem lại mục 'curb'.</t>
        </is>
      </c>
      <c r="L421" s="4" t="inlineStr">
        <is>
          <t>Đồng nghĩa: control (kiểm soát, chung chung hơn), govern (chi phối, trang trọng hơn), supervise (giám sát, cụ thể hơn).</t>
        </is>
      </c>
      <c r="M421" s="4" t="inlineStr">
        <is>
          <t>Không có slang; thuật ngữ pháp lý/kinh tế.</t>
        </is>
      </c>
      <c r="N421" s="4" t="inlineStr">
        <is>
          <t>regulate (ĐIỀU TIẾT bằng quy định chính thức) vs control (KIỂM SOÁT, chung chung hơn) — xem lại cột Phân biệt.</t>
        </is>
      </c>
      <c r="O421" s="4" t="inlineStr">
        <is>
          <t>regulatory body (cơ quan quản lý — thuật ngữ kinh tế/pháp lý cố định).</t>
        </is>
      </c>
      <c r="P421" s="4" t="inlineStr">
        <is>
          <t>Batch bo sung (1187 tu, du lieu thu cong day du)</t>
        </is>
      </c>
    </row>
    <row r="422">
      <c r="A422" s="4" t="n">
        <v>420</v>
      </c>
      <c r="B422" s="4" t="inlineStr">
        <is>
          <t>signal</t>
        </is>
      </c>
      <c r="C422" s="4" t="inlineStr">
        <is>
          <t>B1</t>
        </is>
      </c>
      <c r="D422" s="4" t="n">
        <v>37</v>
      </c>
      <c r="E422" s="4" t="inlineStr">
        <is>
          <t>Vt/Vi (ra hiệu, báo hiệu)</t>
        </is>
      </c>
      <c r="F422" s="4" t="n"/>
      <c r="G422" s="4" t="n"/>
      <c r="H422" s="4" t="inlineStr">
        <is>
          <t>She signalled for help.</t>
        </is>
      </c>
      <c r="I422" s="4" t="inlineStr">
        <is>
          <t>signal + N/that + mệnh đề</t>
        </is>
      </c>
      <c r="J422" s="4" t="inlineStr">
        <is>
          <t>—</t>
        </is>
      </c>
      <c r="K422" s="4" t="inlineStr">
        <is>
          <t>signal (Vt, RA HIỆU/báo hiệu, có thể trừu tượng: 'signals a change') khác 'signal' (danh từ: tín hiệu).</t>
        </is>
      </c>
      <c r="L422" s="4" t="inlineStr">
        <is>
          <t>Đồng nghĩa: indicate (chỉ ra, tương đương), mark (đánh dấu, khi nghĩa mốc quan trọng).</t>
        </is>
      </c>
      <c r="M422" s="4" t="inlineStr">
        <is>
          <t>Không có slang; 'signal' cũng phổ biến là danh từ (tín hiệu).</t>
        </is>
      </c>
      <c r="N422" s="4" t="inlineStr">
        <is>
          <t>signal (Vt, ra hiệu/báo hiệu) khác 'signal' (danh từ: tín hiệu) — cùng từ 2 loại.</t>
        </is>
      </c>
      <c r="O422" s="4" t="inlineStr">
        <is>
          <t>send a signal (gửi tín hiệu — nghĩa bóng: thể hiện thái độ/ý định).</t>
        </is>
      </c>
      <c r="P422" s="4" t="inlineStr">
        <is>
          <t>Batch bo sung (1187 tu, du lieu thu cong day du)</t>
        </is>
      </c>
    </row>
    <row r="423">
      <c r="A423" s="4" t="n">
        <v>421</v>
      </c>
      <c r="B423" s="4" t="inlineStr">
        <is>
          <t>stimulate</t>
        </is>
      </c>
      <c r="C423" s="4" t="inlineStr">
        <is>
          <t>B2</t>
        </is>
      </c>
      <c r="D423" s="4" t="n">
        <v>37</v>
      </c>
      <c r="E423" s="4" t="inlineStr">
        <is>
          <t>Vt (kích thích, thúc đẩy)</t>
        </is>
      </c>
      <c r="F423" s="4" t="n"/>
      <c r="G423" s="4" t="n"/>
      <c r="H423" s="4" t="inlineStr">
        <is>
          <t>The policy aims to stimulate economic growth.</t>
        </is>
      </c>
      <c r="I423" s="4" t="inlineStr">
        <is>
          <t>stimulate + N</t>
        </is>
      </c>
      <c r="J423" s="4" t="inlineStr">
        <is>
          <t>—</t>
        </is>
      </c>
      <c r="K423" s="4" t="inlineStr">
        <is>
          <t>stimulate (KÍCH THÍCH tăng trưởng/hoạt động) vs encourage (KHUYẾN KHÍCH, thường cho con người hơn là hệ thống/kinh tế).</t>
        </is>
      </c>
      <c r="L423" s="4" t="inlineStr">
        <is>
          <t>Đồng nghĩa: encourage (khuyến khích, thường cho con người hơn), boost (thúc đẩy, thân mật hơn), trigger (kích hoạt, tức thời hơn).</t>
        </is>
      </c>
      <c r="M423" s="4" t="inlineStr">
        <is>
          <t>Không có slang; thuật ngữ kinh tế/sinh học.</t>
        </is>
      </c>
      <c r="N423" s="4" t="inlineStr">
        <is>
          <t>stimulate (KÍCH THÍCH tăng trưởng/hoạt động) khác 'simulate' (MÔ PHỎNG, dễ nhầm do gần âm) — xem lại mục 'simulate'.</t>
        </is>
      </c>
      <c r="O423" s="4" t="inlineStr">
        <is>
          <t>stimulate the economy/appetite/interest.</t>
        </is>
      </c>
      <c r="P423" s="4" t="inlineStr">
        <is>
          <t>Batch bo sung (1187 tu, du lieu thu cong day du)</t>
        </is>
      </c>
    </row>
    <row r="424">
      <c r="A424" s="4" t="n">
        <v>422</v>
      </c>
      <c r="B424" s="4" t="inlineStr">
        <is>
          <t>witness</t>
        </is>
      </c>
      <c r="C424" s="4" t="inlineStr">
        <is>
          <t>B1</t>
        </is>
      </c>
      <c r="D424" s="4" t="n">
        <v>37</v>
      </c>
      <c r="E424" s="4" t="inlineStr">
        <is>
          <t>Vt (chứng kiến)</t>
        </is>
      </c>
      <c r="F424" s="4" t="n"/>
      <c r="G424" s="4" t="n"/>
      <c r="H424" s="4" t="inlineStr">
        <is>
          <t>She witnessed the accident.</t>
        </is>
      </c>
      <c r="I424" s="4" t="inlineStr">
        <is>
          <t>witness + N</t>
        </is>
      </c>
      <c r="J424" s="4" t="inlineStr">
        <is>
          <t>—</t>
        </is>
      </c>
      <c r="K424" s="4" t="inlineStr">
        <is>
          <t>witness (Vt, CHỨNG KIẾN sự kiện quan trọng) khác 'witness' (danh từ: nhân chứng) — cùng từ 2 từ loại.</t>
        </is>
      </c>
      <c r="L424" s="4" t="inlineStr">
        <is>
          <t>Đồng nghĩa: see (thấy, thông dụng hơn nhiều), observe (quan sát, có chủ đích hơn).</t>
        </is>
      </c>
      <c r="M424" s="4" t="inlineStr">
        <is>
          <t>Không có slang; 'witness' cũng là danh từ (nhân chứng).</t>
        </is>
      </c>
      <c r="N424" s="4" t="inlineStr">
        <is>
          <t>witness (Vt, CHỨNG KIẾN sự kiện quan trọng) khác 'witness' (danh từ: nhân chứng) — cùng từ 2 loại.</t>
        </is>
      </c>
      <c r="O424" s="4" t="inlineStr">
        <is>
          <t>bear witness to (làm chứng cho — thành ngữ trang trọng).</t>
        </is>
      </c>
      <c r="P424" s="4" t="inlineStr">
        <is>
          <t>Batch bo sung (1187 tu, du lieu thu cong day du)</t>
        </is>
      </c>
    </row>
    <row r="425">
      <c r="A425" s="4" t="n">
        <v>423</v>
      </c>
      <c r="B425" s="4" t="inlineStr">
        <is>
          <t>excite</t>
        </is>
      </c>
      <c r="C425" s="4" t="inlineStr">
        <is>
          <t>B2</t>
        </is>
      </c>
      <c r="D425" s="4" t="n">
        <v>36</v>
      </c>
      <c r="E425" s="4" t="inlineStr">
        <is>
          <t>Vt (làm hào hứng, kích động)</t>
        </is>
      </c>
      <c r="F425" s="4" t="n"/>
      <c r="G425" s="4" t="n"/>
      <c r="H425" s="4" t="inlineStr">
        <is>
          <t>The news excited the whole team.</t>
        </is>
      </c>
      <c r="I425" s="4" t="inlineStr">
        <is>
          <t>excite + N</t>
        </is>
      </c>
      <c r="J425" s="4" t="inlineStr">
        <is>
          <t>—</t>
        </is>
      </c>
      <c r="K425" s="4" t="inlineStr">
        <is>
          <t>excite (Vt, LÀM HÀO HỨNG) khác 'excited' (tính từ: hào hứng, bị động) — xem lại file tính từ mục 'excited' (đã loại vì -ed exclusion, nhưng động từ gốc 'excite' vẫn hợp lệ ở đây).</t>
        </is>
      </c>
      <c r="L425" s="4" t="inlineStr">
        <is>
          <t>Đồng nghĩa: thrill (làm phấn khích mạnh hơn), stimulate (kích thích, trung tính hơn), arouse (khơi dậy, khi nghĩa cảm xúc/tò mò).</t>
        </is>
      </c>
      <c r="M425" s="4" t="inlineStr">
        <is>
          <t>Không có slang.</t>
        </is>
      </c>
      <c r="N425" s="4" t="inlineStr">
        <is>
          <t>excite (Vt, LÀM HÀO HỨNG) khác 'excited' (tính từ, bị động — xem file tính từ đã loại vì -ed exclusion, chỉ động từ gốc còn lại đây).</t>
        </is>
      </c>
      <c r="O425" s="4" t="inlineStr">
        <is>
          <t>get excited about/over something.</t>
        </is>
      </c>
      <c r="P425" s="4" t="inlineStr">
        <is>
          <t>Batch bo sung (1187 tu, du lieu thu cong day du)</t>
        </is>
      </c>
    </row>
    <row r="426">
      <c r="A426" s="4" t="n">
        <v>424</v>
      </c>
      <c r="B426" s="4" t="inlineStr">
        <is>
          <t>grasp</t>
        </is>
      </c>
      <c r="C426" s="4" t="inlineStr">
        <is>
          <t>B2</t>
        </is>
      </c>
      <c r="D426" s="4" t="n">
        <v>36</v>
      </c>
      <c r="E426" s="4" t="inlineStr">
        <is>
          <t>Vt (nắm bắt, hiểu; nắm chặt)</t>
        </is>
      </c>
      <c r="F426" s="4" t="n"/>
      <c r="G426" s="4" t="n"/>
      <c r="H426" s="4" t="inlineStr">
        <is>
          <t>She quickly grasped the concept.</t>
        </is>
      </c>
      <c r="I426" s="4" t="inlineStr">
        <is>
          <t>grasp + N</t>
        </is>
      </c>
      <c r="J426" s="4" t="inlineStr">
        <is>
          <t>—</t>
        </is>
      </c>
      <c r="K426" s="4" t="inlineStr">
        <is>
          <t>grasp (NẮM BẮT ý tưởng/khái niệm, hoặc NẮM CHẶT vật lý) vs understand (HIỂU, chung chung hơn) — xem lại file động từ mục 'understand'.</t>
        </is>
      </c>
      <c r="L426" s="4" t="inlineStr">
        <is>
          <t>Đồng nghĩa: understand (hiểu, thông dụng hơn), comprehend (hiểu thấu, trang trọng hơn), seize (nắm chặt, khi nghĩa vật lý).</t>
        </is>
      </c>
      <c r="M426" s="4" t="inlineStr">
        <is>
          <t>Slang: 'get a grasp on' = nắm bắt được vấn đề (thân mật).</t>
        </is>
      </c>
      <c r="N426" s="4" t="inlineStr">
        <is>
          <t>grasp (NẮM BẮT ý tưởng/khái niệm, hoặc NẮM CHẶT vật lý) vs understand (HIỂU, chung chung hơn) — xem lại cột Phân biệt.</t>
        </is>
      </c>
      <c r="O426" s="4" t="inlineStr">
        <is>
          <t>grasp the nettle (dũng cảm đối mặt khó khăn — thành ngữ Anh-Anh).</t>
        </is>
      </c>
      <c r="P426" s="4" t="inlineStr">
        <is>
          <t>Batch bo sung (1187 tu, du lieu thu cong day du)</t>
        </is>
      </c>
    </row>
    <row r="427">
      <c r="A427" s="4" t="n">
        <v>425</v>
      </c>
      <c r="B427" s="4" t="inlineStr">
        <is>
          <t>hide</t>
        </is>
      </c>
      <c r="C427" s="4" t="inlineStr">
        <is>
          <t>B1</t>
        </is>
      </c>
      <c r="D427" s="4" t="n">
        <v>36</v>
      </c>
      <c r="E427" s="4" t="inlineStr">
        <is>
          <t>Vt/Vi (giấu, ẩn nấp)</t>
        </is>
      </c>
      <c r="F427" s="4" t="n"/>
      <c r="G427" s="4" t="n"/>
      <c r="H427" s="4" t="inlineStr">
        <is>
          <t>She hid the presents in the closet.</t>
        </is>
      </c>
      <c r="I427" s="4" t="inlineStr">
        <is>
          <t>hide + N FROM somebody</t>
        </is>
      </c>
      <c r="J427" s="4" t="inlineStr">
        <is>
          <t>hide away, hide out</t>
        </is>
      </c>
      <c r="K427" s="4" t="inlineStr">
        <is>
          <t>hide (Vt, GIẤU vật cụ thể) vs conceal (đồng nghĩa, trang trọng hơn) — bất quy tắc: hide-hid-hidden.</t>
        </is>
      </c>
      <c r="L427" s="4" t="inlineStr">
        <is>
          <t>Đồng nghĩa: conceal (che giấu, trang trọng hơn), cover up (che đậy, thường tiêu cực), disguise (nguỵ trang, thay đổi vẻ ngoài).</t>
        </is>
      </c>
      <c r="M427" s="4" t="inlineStr">
        <is>
          <t>Slang: 'hide and seek' = trò trốn tìm (tên trò chơi cố định).</t>
        </is>
      </c>
      <c r="N427" s="4" t="inlineStr">
        <is>
          <t>hide vs conceal: 'conceal' trang trọng hơn nhiều, thường dùng trong văn viết pháp lý/báo chí; 'hide' thông dụng, mọi ngữ cảnh.</t>
        </is>
      </c>
      <c r="O427" s="4" t="inlineStr">
        <is>
          <t>hide in plain sight (ẩn giấu ngay trước mắt mọi người — thành ngữ hiện đại).</t>
        </is>
      </c>
      <c r="P427" s="4" t="inlineStr">
        <is>
          <t>Batch bo sung (1187 tu, du lieu thu cong day du)</t>
        </is>
      </c>
    </row>
    <row r="428">
      <c r="A428" s="4" t="n">
        <v>426</v>
      </c>
      <c r="B428" s="4" t="inlineStr">
        <is>
          <t>recognize</t>
        </is>
      </c>
      <c r="C428" s="4" t="inlineStr">
        <is>
          <t>B1</t>
        </is>
      </c>
      <c r="D428" s="4" t="n">
        <v>36</v>
      </c>
      <c r="E428" s="4" t="inlineStr">
        <is>
          <t>Vt (nhận ra; công nhận)</t>
        </is>
      </c>
      <c r="F428" s="4" t="n"/>
      <c r="G428" s="4" t="n"/>
      <c r="H428" s="4" t="inlineStr">
        <is>
          <t>I didn't recognize him with the new haircut.</t>
        </is>
      </c>
      <c r="I428" s="4" t="inlineStr">
        <is>
          <t>recognize + N; recognize somebody AS something (công nhận là)</t>
        </is>
      </c>
      <c r="J428" s="4" t="inlineStr">
        <is>
          <t>—</t>
        </is>
      </c>
      <c r="K428" s="4" t="inlineStr">
        <is>
          <t>recognize (NHẬN RA qua ký ức/đặc điểm, hoặc CÔNG NHẬN chính thức) vs identify (XÁC ĐỊNH bằng bằng chứng cụ thể hơn) — xem lại mục 'identify'.</t>
        </is>
      </c>
      <c r="L428" s="4" t="inlineStr">
        <is>
          <t>Đồng nghĩa: identify (xác định, dựa trên bằng chứng hơn), acknowledge (công nhận, trang trọng hơn khi nghĩa thừa nhận).</t>
        </is>
      </c>
      <c r="M428" s="4" t="inlineStr">
        <is>
          <t>Không có slang.</t>
        </is>
      </c>
      <c r="N428" s="4" t="inlineStr">
        <is>
          <t>recognize (NHẬN RA qua ký ức/đặc điểm) vs identify (XÁC ĐỊNH bằng bằng chứng cụ thể) — xem lại cột Phân biệt.</t>
        </is>
      </c>
      <c r="O428" s="4" t="inlineStr">
        <is>
          <t>recognition (dùng dạng danh từ phổ biến: sự công nhận/nhận diện, cả nghĩa công nghệ 'face recognition').</t>
        </is>
      </c>
      <c r="P428" s="4" t="inlineStr">
        <is>
          <t>Batch bo sung (1187 tu, du lieu thu cong day du)</t>
        </is>
      </c>
    </row>
    <row r="429">
      <c r="A429" s="4" t="n">
        <v>427</v>
      </c>
      <c r="B429" s="4" t="inlineStr">
        <is>
          <t>set up</t>
        </is>
      </c>
      <c r="C429" s="4" t="inlineStr">
        <is>
          <t>A2</t>
        </is>
      </c>
      <c r="D429" s="4" t="n">
        <v>36</v>
      </c>
      <c r="E429" s="4" t="inlineStr">
        <is>
          <t>Vt (thành lập, thiết lập)</t>
        </is>
      </c>
      <c r="F429" s="4" t="n"/>
      <c r="G429" s="4" t="n"/>
      <c r="H429" s="4" t="inlineStr">
        <is>
          <t>They set up a new business.</t>
        </is>
      </c>
      <c r="I429" s="4" t="inlineStr">
        <is>
          <t>set up + N</t>
        </is>
      </c>
      <c r="J429" s="4" t="inlineStr">
        <is>
          <t>set up</t>
        </is>
      </c>
      <c r="K429" s="4" t="inlineStr">
        <is>
          <t>set up (THÀNH LẬP, thông dụng) vs establish (trang trọng hơn) — xem lại file động từ mục 'establish'.</t>
        </is>
      </c>
      <c r="L429" s="4" t="inlineStr">
        <is>
          <t>Đồng nghĩa: establish (thành lập, trang trọng hơn), found (sáng lập, thường tổ chức lớn), launch (ra mắt, có sự kiện hơn).</t>
        </is>
      </c>
      <c r="M429" s="4" t="inlineStr">
        <is>
          <t>Slang: 'set up' cũng nghĩa 'gài bẫy' ai đó (I was set up! = tôi bị gài rồi!).</t>
        </is>
      </c>
      <c r="N429" s="4" t="inlineStr">
        <is>
          <t>set up (THÀNH LẬP, thông dụng) vs establish (trang trọng hơn) — xem lại cột Phân biệt.</t>
        </is>
      </c>
      <c r="O429" s="4" t="inlineStr">
        <is>
          <t>a set-up (một cái bẫy/âm mưu — dùng dạng danh từ, informal).</t>
        </is>
      </c>
      <c r="P429" s="4" t="inlineStr">
        <is>
          <t>Batch bo sung (1187 tu, du lieu thu cong day du)</t>
        </is>
      </c>
    </row>
    <row r="430">
      <c r="A430" s="4" t="n">
        <v>428</v>
      </c>
      <c r="B430" s="4" t="inlineStr">
        <is>
          <t>translate</t>
        </is>
      </c>
      <c r="C430" s="4" t="inlineStr">
        <is>
          <t>B2</t>
        </is>
      </c>
      <c r="D430" s="4" t="n">
        <v>36</v>
      </c>
      <c r="E430" s="4" t="inlineStr">
        <is>
          <t>Vt/Vi (dịch; chuyển hoá thành)</t>
        </is>
      </c>
      <c r="F430" s="4" t="n"/>
      <c r="G430" s="4" t="n"/>
      <c r="H430" s="4" t="inlineStr">
        <is>
          <t>She translated the document into French.</t>
        </is>
      </c>
      <c r="I430" s="4" t="inlineStr">
        <is>
          <t>translate + N INTO + ngôn ngữ khác; translate INTO (chuyển hoá thành — nghĩa bóng)</t>
        </is>
      </c>
      <c r="J430" s="4" t="inlineStr">
        <is>
          <t>—</t>
        </is>
      </c>
      <c r="K430" s="4" t="inlineStr">
        <is>
          <t>translate (DỊCH ngôn ngữ, hoặc CHUYỂN HOÁ thành kết quả cụ thể — 'ideas translate into action').</t>
        </is>
      </c>
      <c r="L430" s="4" t="inlineStr">
        <is>
          <t>Đồng nghĩa: interpret (phiên dịch nói, khác phương thức), render (chuyển ngữ, văn học/trang trọng hơn).</t>
        </is>
      </c>
      <c r="M430" s="4" t="inlineStr">
        <is>
          <t>Không có slang.</t>
        </is>
      </c>
      <c r="N430" s="4" t="inlineStr">
        <is>
          <t>translate (DỊCH ngôn ngữ VĂN BẢN) vs interpret (PHIÊN DỊCH NÓI trực tiếp) — khác phương thức, xem lại cột Phân biệt.</t>
        </is>
      </c>
      <c r="O430" s="4" t="inlineStr">
        <is>
          <t>lost in translation (mất đi ý nghĩa khi dịch — thành ngữ, cũng là tên phim nổi tiếng).</t>
        </is>
      </c>
      <c r="P430" s="4" t="inlineStr">
        <is>
          <t>Batch bo sung (1187 tu, du lieu thu cong day du)</t>
        </is>
      </c>
    </row>
    <row r="431">
      <c r="A431" s="4" t="n">
        <v>429</v>
      </c>
      <c r="B431" s="4" t="inlineStr">
        <is>
          <t>urge</t>
        </is>
      </c>
      <c r="C431" s="4" t="inlineStr">
        <is>
          <t>B1</t>
        </is>
      </c>
      <c r="D431" s="4" t="n">
        <v>36</v>
      </c>
      <c r="E431" s="4" t="inlineStr">
        <is>
          <t>Vt (thúc giục, khẩn thiết)</t>
        </is>
      </c>
      <c r="F431" s="4" t="n"/>
      <c r="G431" s="4" t="n"/>
      <c r="H431" s="4" t="inlineStr">
        <is>
          <t>She urged him to reconsider.</t>
        </is>
      </c>
      <c r="I431" s="4" t="inlineStr">
        <is>
          <t>urge somebody TO V</t>
        </is>
      </c>
      <c r="J431" s="4" t="inlineStr">
        <is>
          <t>—</t>
        </is>
      </c>
      <c r="K431" s="4" t="inlineStr">
        <is>
          <t>urge (THÚC GIỤC MẠNH MẼ, khẩn thiết hơn 'encourage') — xem lại mục 'encourage'.</t>
        </is>
      </c>
      <c r="L431" s="4" t="inlineStr">
        <is>
          <t>Đồng nghĩa: encourage strongly (khuyến khích mạnh, dài dòng hơn), press (thúc ép, tương đương), implore (van nài, mạnh hơn nhiều).</t>
        </is>
      </c>
      <c r="M431" s="4" t="inlineStr">
        <is>
          <t>Không có slang; 'urge' cũng là danh từ (sự thôi thúc/ham muốn mãnh liệt).</t>
        </is>
      </c>
      <c r="N431" s="4" t="inlineStr">
        <is>
          <t>urge (THÚC GIỤC MẠNH MẼ, khẩn thiết hơn 'encourage') — xem lại cột Phân biệt.</t>
        </is>
      </c>
      <c r="O431" s="4" t="inlineStr">
        <is>
          <t>resist the urge to (kìm nén thôi thúc muốn — cụm cố định, dùng dạng danh từ).</t>
        </is>
      </c>
      <c r="P431" s="4" t="inlineStr">
        <is>
          <t>Batch bo sung (1187 tu, du lieu thu cong day du)</t>
        </is>
      </c>
    </row>
    <row r="432">
      <c r="A432" s="4" t="n">
        <v>430</v>
      </c>
      <c r="B432" s="4" t="inlineStr">
        <is>
          <t>vote</t>
        </is>
      </c>
      <c r="C432" s="4" t="inlineStr">
        <is>
          <t>A2</t>
        </is>
      </c>
      <c r="D432" s="4" t="n">
        <v>36</v>
      </c>
      <c r="E432" s="4" t="inlineStr">
        <is>
          <t>Vi/Vt (bỏ phiếu)</t>
        </is>
      </c>
      <c r="F432" s="4" t="n"/>
      <c r="G432" s="4" t="n"/>
      <c r="H432" s="4" t="inlineStr">
        <is>
          <t>Citizens voted for the new policy.</t>
        </is>
      </c>
      <c r="I432" s="4" t="inlineStr">
        <is>
          <t>vote FOR/AGAINST something; vote ON something (biểu quyết về)</t>
        </is>
      </c>
      <c r="J432" s="4" t="inlineStr">
        <is>
          <t>vote out (bỏ phiếu loại bỏ)</t>
        </is>
      </c>
      <c r="K432" s="4" t="inlineStr">
        <is>
          <t>vote (Vt/Vi, BỎ PHIẾU) khác 'vote' (danh từ: lá phiếu) — cùng từ 2 từ loại.</t>
        </is>
      </c>
      <c r="L432" s="4" t="inlineStr">
        <is>
          <t>Đồng nghĩa: cast a ballot (bỏ phiếu, trang trọng hơn nhiều), elect (bầu chọn, kết quả của việc bỏ phiếu).</t>
        </is>
      </c>
      <c r="M432" s="4" t="inlineStr">
        <is>
          <t>Slang: 'vote with your feet' = thể hiện ý kiến bằng hành động bỏ đi (thành ngữ).</t>
        </is>
      </c>
      <c r="N432" s="4" t="inlineStr">
        <is>
          <t>vote (Vt/Vi, BỎ PHIẾU) khác 'vote' (danh từ: lá phiếu) — cùng từ 2 loại.</t>
        </is>
      </c>
      <c r="O432" s="4" t="inlineStr">
        <is>
          <t>put something to a vote (đưa ra biểu quyết — cụm hành chính).</t>
        </is>
      </c>
      <c r="P432" s="4" t="inlineStr">
        <is>
          <t>Batch bo sung (1187 tu, du lieu thu cong day du)</t>
        </is>
      </c>
    </row>
    <row r="433">
      <c r="A433" s="4" t="n">
        <v>431</v>
      </c>
      <c r="B433" s="4" t="inlineStr">
        <is>
          <t>arrange</t>
        </is>
      </c>
      <c r="C433" s="4" t="inlineStr">
        <is>
          <t>B1</t>
        </is>
      </c>
      <c r="D433" s="4" t="n">
        <v>35</v>
      </c>
      <c r="E433" s="4" t="inlineStr">
        <is>
          <t>Vt (sắp xếp, thu xếp)</t>
        </is>
      </c>
      <c r="F433" s="4" t="n"/>
      <c r="G433" s="4" t="n"/>
      <c r="H433" s="4" t="inlineStr">
        <is>
          <t>She arranged a meeting for Monday.</t>
        </is>
      </c>
      <c r="I433" s="4" t="inlineStr">
        <is>
          <t>arrange + N; arrange TO V/for somebody to V</t>
        </is>
      </c>
      <c r="J433" s="4" t="inlineStr">
        <is>
          <t>—</t>
        </is>
      </c>
      <c r="K433" s="4" t="inlineStr">
        <is>
          <t>arrange (SẮP XẾP chi tiết cụ thể của một sự kiện) vs organize (TỔ CHỨC có hệ thống hơn, quy mô có thể lớn hơn) — xem lại mục 'organize'.</t>
        </is>
      </c>
      <c r="L433" s="4" t="inlineStr">
        <is>
          <t>Đồng nghĩa: organize (tổ chức, quy mô lớn hơn), coordinate (điều phối, nhấn nhiều bên), schedule (lên lịch, cụ thể hơn về thời gian).</t>
        </is>
      </c>
      <c r="M433" s="4" t="inlineStr">
        <is>
          <t>Không có slang.</t>
        </is>
      </c>
      <c r="N433" s="4" t="inlineStr">
        <is>
          <t>arrange (SẮP XẾP chi tiết cụ thể) vs organize (TỔ CHỨC có hệ thống hơn, quy mô lớn hơn) — xem lại cột Phân biệt.</t>
        </is>
      </c>
      <c r="O433" s="4" t="inlineStr">
        <is>
          <t>arranged marriage (hôn nhân sắp đặt — thuật ngữ văn hoá xã hội).</t>
        </is>
      </c>
      <c r="P433" s="4" t="inlineStr">
        <is>
          <t>Batch bo sung (1187 tu, du lieu thu cong day du)</t>
        </is>
      </c>
    </row>
    <row r="434">
      <c r="A434" s="4" t="n">
        <v>432</v>
      </c>
      <c r="B434" s="4" t="inlineStr">
        <is>
          <t>distinguish</t>
        </is>
      </c>
      <c r="C434" s="4" t="inlineStr">
        <is>
          <t>B2</t>
        </is>
      </c>
      <c r="D434" s="4" t="n">
        <v>35</v>
      </c>
      <c r="E434" s="4" t="inlineStr">
        <is>
          <t>Vt (phân biệt)</t>
        </is>
      </c>
      <c r="F434" s="4" t="n"/>
      <c r="G434" s="4" t="n"/>
      <c r="H434" s="4" t="inlineStr">
        <is>
          <t>It's hard to distinguish the twins.</t>
        </is>
      </c>
      <c r="I434" s="4" t="inlineStr">
        <is>
          <t>distinguish BETWEEN A and B; distinguish A FROM B</t>
        </is>
      </c>
      <c r="J434" s="4" t="inlineStr">
        <is>
          <t>—</t>
        </is>
      </c>
      <c r="K434" s="4" t="inlineStr">
        <is>
          <t>distinguish (PHÂN BIỆT rõ ràng dựa trên đặc điểm) vs differ (KHÁC NHAU, không nhấn hành động chủ động phân biệt) — xem lại mục 'differ'.</t>
        </is>
      </c>
      <c r="L434" s="4" t="inlineStr">
        <is>
          <t>Đồng nghĩa: differentiate (phân biệt, tương đương), tell apart (phân biệt, thân mật hơn nhiều), discern (nhận thức được sự khác biệt tinh tế).</t>
        </is>
      </c>
      <c r="M434" s="4" t="inlineStr">
        <is>
          <t>Không có slang.</t>
        </is>
      </c>
      <c r="N434" s="4" t="inlineStr">
        <is>
          <t>distinguish (PHÂN BIỆT rõ ràng dựa trên đặc điểm) vs differ (KHÁC NHAU, không chủ động phân biệt) — xem lại cột Phân biệt.</t>
        </is>
      </c>
      <c r="O434" s="4" t="inlineStr">
        <is>
          <t>a distinguishing feature (đặc điểm để phân biệt — cụm cố định); distinguished (tính từ: lỗi lạc, danh tiếng).</t>
        </is>
      </c>
      <c r="P434" s="4" t="inlineStr">
        <is>
          <t>Batch bo sung (1187 tu, du lieu thu cong day du)</t>
        </is>
      </c>
    </row>
    <row r="435">
      <c r="A435" s="4" t="n">
        <v>433</v>
      </c>
      <c r="B435" s="4" t="inlineStr">
        <is>
          <t>permit</t>
        </is>
      </c>
      <c r="C435" s="4" t="inlineStr">
        <is>
          <t>B1</t>
        </is>
      </c>
      <c r="D435" s="4" t="n">
        <v>35</v>
      </c>
      <c r="E435" s="4" t="inlineStr">
        <is>
          <t>Vt (cho phép, trang trọng)</t>
        </is>
      </c>
      <c r="F435" s="4" t="n"/>
      <c r="G435" s="4" t="n"/>
      <c r="H435" s="4" t="inlineStr">
        <is>
          <t>Smoking is not permitted here.</t>
        </is>
      </c>
      <c r="I435" s="4" t="inlineStr">
        <is>
          <t>permit + N/V-ing; permit somebody TO V</t>
        </is>
      </c>
      <c r="J435" s="4" t="inlineStr">
        <is>
          <t>—</t>
        </is>
      </c>
      <c r="K435" s="4" t="inlineStr">
        <is>
          <t>permit (CHO PHÉP chính thức/quy định, trang trọng) vs allow (thông dụng hơn) — xem lại file trạng từ mục 'allow'.</t>
        </is>
      </c>
      <c r="L435" s="4" t="inlineStr">
        <is>
          <t>Đồng nghĩa: allow (cho phép, thông dụng hơn), authorize (cho phép chính thức hơn, thường văn bản), sanction (cho phép chính thức, cấp cao hơn).</t>
        </is>
      </c>
      <c r="M435" s="4" t="inlineStr">
        <is>
          <t>Không có slang; 'permit' cũng là danh từ (giấy phép).</t>
        </is>
      </c>
      <c r="N435" s="4" t="inlineStr">
        <is>
          <t>permit (CHO PHÉP chính thức/quy định, trang trọng) vs allow (thông dụng hơn) — xem lại cột Phân biệt.</t>
        </is>
      </c>
      <c r="O435" s="4" t="inlineStr">
        <is>
          <t>work permit (giấy phép lao động — thuật ngữ hành chính cố định).</t>
        </is>
      </c>
      <c r="P435" s="4" t="inlineStr">
        <is>
          <t>Batch bo sung (1187 tu, du lieu thu cong day du)</t>
        </is>
      </c>
    </row>
    <row r="436">
      <c r="A436" s="4" t="n">
        <v>434</v>
      </c>
      <c r="B436" s="4" t="inlineStr">
        <is>
          <t>persuade</t>
        </is>
      </c>
      <c r="C436" s="4" t="inlineStr">
        <is>
          <t>B2</t>
        </is>
      </c>
      <c r="D436" s="4" t="n">
        <v>35</v>
      </c>
      <c r="E436" s="4" t="inlineStr">
        <is>
          <t>Vt (thuyết phục)</t>
        </is>
      </c>
      <c r="F436" s="4" t="n"/>
      <c r="G436" s="4" t="n"/>
      <c r="H436" s="4" t="inlineStr">
        <is>
          <t>She persuaded him to join the team.</t>
        </is>
      </c>
      <c r="I436" s="4" t="inlineStr">
        <is>
          <t>persuade somebody TO V/that + mệnh đề</t>
        </is>
      </c>
      <c r="J436" s="4" t="inlineStr">
        <is>
          <t>—</t>
        </is>
      </c>
      <c r="K436" s="4" t="inlineStr">
        <is>
          <t>persuade (THUYẾT PHỤC thành công, kết quả thay đổi hành động) vs convince (THUYẾT PHỤC về mặt NHẬN THỨC/niềm tin, không nhất thiết đổi hành động) — xem lại mục 'convince'.</t>
        </is>
      </c>
      <c r="L436" s="4" t="inlineStr">
        <is>
          <t>Đồng nghĩa: convince (thuyết phục về nhận thức, khác sắc thái), talk into (thuyết phục, thân mật hơn nhiều), win over (chinh phục được sự ủng hộ).</t>
        </is>
      </c>
      <c r="M436" s="4" t="inlineStr">
        <is>
          <t>Slang: 'talk somebody into' = thuyết phục ai làm gì (informal, phrasal verb).</t>
        </is>
      </c>
      <c r="N436" s="4" t="inlineStr">
        <is>
          <t>persuade (THUYẾT PHỤC thành công, đổi hành động) vs convince (THUYẾT PHỤC về NHẬN THỨC/niềm tin) — xem lại cột Phân biệt.</t>
        </is>
      </c>
      <c r="O436" s="4" t="inlineStr">
        <is>
          <t>persuasive (tính từ: có sức thuyết phục — xem file tính từ).</t>
        </is>
      </c>
      <c r="P436" s="4" t="inlineStr">
        <is>
          <t>Batch bo sung (1187 tu, du lieu thu cong day du)</t>
        </is>
      </c>
    </row>
    <row r="437">
      <c r="A437" s="4" t="n">
        <v>435</v>
      </c>
      <c r="B437" s="4" t="inlineStr">
        <is>
          <t>prohibit</t>
        </is>
      </c>
      <c r="C437" s="4" t="inlineStr">
        <is>
          <t>B2</t>
        </is>
      </c>
      <c r="D437" s="4" t="n">
        <v>35</v>
      </c>
      <c r="E437" s="4" t="inlineStr">
        <is>
          <t>Vt (cấm, trang trọng nhất)</t>
        </is>
      </c>
      <c r="F437" s="4" t="n"/>
      <c r="G437" s="4" t="n"/>
      <c r="H437" s="4" t="inlineStr">
        <is>
          <t>The law prohibits the sale of alcohol to minors.</t>
        </is>
      </c>
      <c r="I437" s="4" t="inlineStr">
        <is>
          <t>prohibit + N/V-ing; prohibit somebody FROM V-ing</t>
        </is>
      </c>
      <c r="J437" s="4" t="inlineStr">
        <is>
          <t>—</t>
        </is>
      </c>
      <c r="K437" s="4" t="inlineStr">
        <is>
          <t>prohibit (CẤM chính thức nhất, pháp lý) vs ban (đồng nghĩa, thông dụng hơn) — xem lại mục 'ban'.</t>
        </is>
      </c>
      <c r="L437" s="4" t="inlineStr">
        <is>
          <t>Đồng nghĩa: ban (cấm, thông dụng hơn), forbid (cấm cá nhân, ít trang trọng hơn nhiều), outlaw (cấm bằng luật, nhấn tính pháp lý).</t>
        </is>
      </c>
      <c r="M437" s="4" t="inlineStr">
        <is>
          <t>Không có slang; từ rất trang trọng, pháp lý.</t>
        </is>
      </c>
      <c r="N437" s="4" t="inlineStr">
        <is>
          <t>prohibit vs ban vs forbid: thang độ trang trọng — forbid (thân mật nhất) &lt; ban &lt; prohibit (trang trọng nhất) — xem lại cột Phân biệt.</t>
        </is>
      </c>
      <c r="O437" s="4" t="inlineStr">
        <is>
          <t>strictly prohibited (nghiêm cấm — cụm cố định trên biển báo).</t>
        </is>
      </c>
      <c r="P437" s="4" t="inlineStr">
        <is>
          <t>Batch bo sung (1187 tu, du lieu thu cong day du)</t>
        </is>
      </c>
    </row>
    <row r="438">
      <c r="A438" s="4" t="n">
        <v>436</v>
      </c>
      <c r="B438" s="4" t="inlineStr">
        <is>
          <t>recruit</t>
        </is>
      </c>
      <c r="C438" s="4" t="inlineStr">
        <is>
          <t>B2</t>
        </is>
      </c>
      <c r="D438" s="4" t="n">
        <v>35</v>
      </c>
      <c r="E438" s="4" t="inlineStr">
        <is>
          <t>Vt (tuyển dụng, tuyển mộ)</t>
        </is>
      </c>
      <c r="F438" s="4" t="n"/>
      <c r="G438" s="4" t="n"/>
      <c r="H438" s="4" t="inlineStr">
        <is>
          <t>The company recruited fifty new staff.</t>
        </is>
      </c>
      <c r="I438" s="4" t="inlineStr">
        <is>
          <t>recruit + N</t>
        </is>
      </c>
      <c r="J438" s="4" t="inlineStr">
        <is>
          <t>—</t>
        </is>
      </c>
      <c r="K438" s="4" t="inlineStr">
        <is>
          <t>recruit (TUYỂN MỘ có quy trình, thường số lượng lớn) vs hire (tuyển dụng, thông dụng hơn) — xem lại mục 'hire'.</t>
        </is>
      </c>
      <c r="L438" s="4" t="inlineStr">
        <is>
          <t>Đồng nghĩa: hire (tuyển dụng, thông dụng hơn), enlist (nhập ngũ/tranh thủ giúp đỡ, khác ngữ cảnh), headhunt (săn đầu người, chuyên biệt).</t>
        </is>
      </c>
      <c r="M438" s="4" t="inlineStr">
        <is>
          <t>Slang: 'headhunt' = săn đầu người (thuật ngữ nhân sự hiện đại, gần như slang).</t>
        </is>
      </c>
      <c r="N438" s="4" t="inlineStr">
        <is>
          <t>recruit (TUYỂN MỘ có quy trình, thường số lượng lớn) vs hire (tuyển dụng, thông dụng hơn) — xem lại cột Phân biệt.</t>
        </is>
      </c>
      <c r="O438" s="4" t="inlineStr">
        <is>
          <t>recruitment agency (công ty tuyển dụng — thuật ngữ nhân sự cố định).</t>
        </is>
      </c>
      <c r="P438" s="4" t="inlineStr">
        <is>
          <t>Batch bo sung (1187 tu, du lieu thu cong day du)</t>
        </is>
      </c>
    </row>
    <row r="439">
      <c r="A439" s="4" t="n">
        <v>437</v>
      </c>
      <c r="B439" s="4" t="inlineStr">
        <is>
          <t>request</t>
        </is>
      </c>
      <c r="C439" s="4" t="inlineStr">
        <is>
          <t>B1</t>
        </is>
      </c>
      <c r="D439" s="4" t="n">
        <v>35</v>
      </c>
      <c r="E439" s="4" t="inlineStr">
        <is>
          <t>Vt (yêu cầu, trang trọng)</t>
        </is>
      </c>
      <c r="F439" s="4" t="n"/>
      <c r="G439" s="4" t="n"/>
      <c r="H439" s="4" t="inlineStr">
        <is>
          <t>She requested more information.</t>
        </is>
      </c>
      <c r="I439" s="4" t="inlineStr">
        <is>
          <t>request + N/that + mệnh đề (giả định)</t>
        </is>
      </c>
      <c r="J439" s="4" t="inlineStr">
        <is>
          <t>—</t>
        </is>
      </c>
      <c r="K439" s="4" t="inlineStr">
        <is>
          <t>request (YÊU CẦU lịch sự, trang trọng) vs ask for (thông dụng hơn) — xem lại mục 'ask'.</t>
        </is>
      </c>
      <c r="L439" s="4" t="inlineStr">
        <is>
          <t>Đồng nghĩa: ask for (xin, thân mật hơn nhiều), demand (đòi hỏi, mạnh và ít lịch sự hơn), petition (kiến nghị, chính thức hơn).</t>
        </is>
      </c>
      <c r="M439" s="4" t="inlineStr">
        <is>
          <t>Không có slang; 'request' cũng là danh từ (yêu cầu).</t>
        </is>
      </c>
      <c r="N439" s="4" t="inlineStr">
        <is>
          <t>request (YÊU CẦU lịch sự, trang trọng) vs ask for (thông dụng hơn) — xem lại cột Phân biệt.</t>
        </is>
      </c>
      <c r="O439" s="4" t="inlineStr">
        <is>
          <t>at somebody's request (theo yêu cầu của ai — cụm trang trọng); on request (khi có yêu cầu).</t>
        </is>
      </c>
      <c r="P439" s="4" t="inlineStr">
        <is>
          <t>Batch bo sung (1187 tu, du lieu thu cong day du)</t>
        </is>
      </c>
    </row>
    <row r="440">
      <c r="A440" s="4" t="n">
        <v>438</v>
      </c>
      <c r="B440" s="4" t="inlineStr">
        <is>
          <t>inculcate</t>
        </is>
      </c>
      <c r="C440" s="4" t="inlineStr">
        <is>
          <t>C1</t>
        </is>
      </c>
      <c r="D440" s="4" t="n">
        <v>34</v>
      </c>
      <c r="E440" s="4" t="inlineStr">
        <is>
          <t>Vt, trang trọng, thường dùng cấu trúc "inculcate something IN/INTO somebody" (gieo vào, truyền đạt giá trị/thói quen).</t>
        </is>
      </c>
      <c r="F440" s="4" t="n"/>
      <c r="G440" s="4" t="n"/>
      <c r="H440" s="4" t="inlineStr">
        <is>
          <t>Schools should inculcate good values in students.</t>
        </is>
      </c>
      <c r="I440" s="4" t="inlineStr">
        <is>
          <t>inculcate + O + in/into + người — gieo/truyền vào (ai). VD: "inculcate values in students" (4 lần).</t>
        </is>
      </c>
      <c r="J440" s="4" t="inlineStr">
        <is>
          <t>Không có</t>
        </is>
      </c>
      <c r="K440" s="4" t="inlineStr">
        <is>
          <t>Không cần</t>
        </is>
      </c>
      <c r="L440" s="4" t="inlineStr">
        <is>
          <t>instil (gieo vào — xem batch C1-C2 #45, gần như đồng nghĩa hoàn toàn); instill (chính tả Mỹ); teach (dạy — xem #42, thông dụng hơn nhiều).</t>
        </is>
      </c>
      <c r="M440" s="4" t="inlineStr">
        <is>
          <t>Không có nổi bật.</t>
        </is>
      </c>
      <c r="N440" s="4" t="inlineStr">
        <is>
          <t>inculcate (TRUYỀN ĐẠT giá trị/thói quen một cách LẶP ĐI LẶP LẠI, trang trọng, hiếm) vs teach (DẠY kiến thức/kỹ năng nói chung, thông dụng) — nên ưu tiên "teach"/"instil" trong hầu hết ngữ cảnh vì "inculcate" khá hiếm.</t>
        </is>
      </c>
      <c r="O440" s="4" t="inlineStr">
        <is>
          <t>inculcate values in (cấu trúc cố định).</t>
        </is>
      </c>
      <c r="P440" s="4" t="inlineStr">
        <is>
          <t>Batch goc (750 tu)</t>
        </is>
      </c>
    </row>
    <row r="441">
      <c r="A441" s="4" t="n">
        <v>439</v>
      </c>
      <c r="B441" s="4" t="inlineStr">
        <is>
          <t>utilise</t>
        </is>
      </c>
      <c r="C441" s="4" t="inlineStr">
        <is>
          <t>C1</t>
        </is>
      </c>
      <c r="D441" s="4" t="n">
        <v>34</v>
      </c>
      <c r="E441" s="4" t="inlineStr">
        <is>
          <t>Vt, trang trọng (đồng nghĩa "use", chính tả Anh-Anh; Anh-Mỹ viết "utilize").</t>
        </is>
      </c>
      <c r="F441" s="4" t="n"/>
      <c r="G441" s="4" t="n"/>
      <c r="H441" s="4" t="inlineStr">
        <is>
          <t>Companies utilise data to improve efficiency.</t>
        </is>
      </c>
      <c r="I441" s="4" t="inlineStr">
        <is>
          <t>Không áp dụng</t>
        </is>
      </c>
      <c r="J441" s="4" t="inlineStr">
        <is>
          <t>Không có</t>
        </is>
      </c>
      <c r="K441" s="4" t="inlineStr">
        <is>
          <t>Không cần, nhưng lưu ý "utilise"/"utilize" là từ ĐỒNG NGHĨA trang trọng hơn của "use" — không có sắc thái nghĩa khác biệt đáng kể.</t>
        </is>
      </c>
      <c r="L441" s="4" t="inlineStr">
        <is>
          <t>use (dùng — xem #5, tự nhiên và thông dụng hơn NHIỀU); employ (sử dụng trang trọng — xem #169, khi nói về phương pháp); harness (trang trọng, KHAI THÁC/tận dụng — sức mạnh/năng lượng).</t>
        </is>
      </c>
      <c r="M441" s="4" t="inlineStr">
        <is>
          <t>Không có nổi bật.</t>
        </is>
      </c>
      <c r="N441" s="4" t="inlineStr">
        <is>
          <t>utilise/utilize (trang trọng, học thuật) vs use (tự nhiên, mọi văn phong — xem lại #5) — nhiều chuyên gia ngôn ngữ khuyên ưu tiên "use" trừ khi thực sự cần văn phong học thuật cao.</t>
        </is>
      </c>
      <c r="O441" s="4" t="inlineStr">
        <is>
          <t>utilise resources; underutilised.</t>
        </is>
      </c>
      <c r="P441" s="4" t="inlineStr">
        <is>
          <t>Batch goc (750 tu)</t>
        </is>
      </c>
    </row>
    <row r="442">
      <c r="A442" s="4" t="n">
        <v>440</v>
      </c>
      <c r="B442" s="4" t="inlineStr">
        <is>
          <t>breed</t>
        </is>
      </c>
      <c r="C442" s="4" t="inlineStr">
        <is>
          <t>B1</t>
        </is>
      </c>
      <c r="D442" s="4" t="n">
        <v>34</v>
      </c>
      <c r="E442" s="4" t="inlineStr">
        <is>
          <t>Vt/Vi (sinh sản, nhân giống; gây ra)</t>
        </is>
      </c>
      <c r="F442" s="4" t="n"/>
      <c r="G442" s="4" t="n"/>
      <c r="H442" s="4" t="inlineStr">
        <is>
          <t>Rabbits breed quickly.</t>
        </is>
      </c>
      <c r="I442" s="4" t="inlineStr">
        <is>
          <t>breed + N (nhân giống); breed (Vi, sinh sản tự nhiên)</t>
        </is>
      </c>
      <c r="J442" s="4" t="inlineStr">
        <is>
          <t>—</t>
        </is>
      </c>
      <c r="K442" s="4" t="inlineStr">
        <is>
          <t>breed (SINH SẢN/nhân giống động vật, hoặc GÂY RA — 'poverty breeds crime') — bất quy tắc: breed-bred-bred.</t>
        </is>
      </c>
      <c r="L442" s="4" t="inlineStr">
        <is>
          <t>Đồng nghĩa: raise (nuôi dưỡng, chung chung hơn), rear (nuôi dưỡng, Anh-Anh, trang trọng hơn), foster (nghĩa bóng khi nghĩa 'gây ra').</t>
        </is>
      </c>
      <c r="M442" s="4" t="inlineStr">
        <is>
          <t>Không có slang; 'breed' cũng là danh từ (giống loài).</t>
        </is>
      </c>
      <c r="N442" s="4" t="inlineStr">
        <is>
          <t>breed (SINH SẢN/nhân giống động vật, hoặc GÂY RA — nghĩa bóng: 'poverty breeds crime') — bất quy tắc: breed-bred-bred.</t>
        </is>
      </c>
      <c r="O442" s="4" t="inlineStr">
        <is>
          <t>a rare breed (giống hiếm — cũng dùng nghĩa bóng chỉ người đặc biệt).</t>
        </is>
      </c>
      <c r="P442" s="4" t="inlineStr">
        <is>
          <t>Batch bo sung (1187 tu, du lieu thu cong day du)</t>
        </is>
      </c>
    </row>
    <row r="443">
      <c r="A443" s="4" t="n">
        <v>441</v>
      </c>
      <c r="B443" s="4" t="inlineStr">
        <is>
          <t>celebrate</t>
        </is>
      </c>
      <c r="C443" s="4" t="inlineStr">
        <is>
          <t>B1</t>
        </is>
      </c>
      <c r="D443" s="4" t="n">
        <v>34</v>
      </c>
      <c r="E443" s="4" t="inlineStr">
        <is>
          <t>Vt/Vi (kỷ niệm, ăn mừng)</t>
        </is>
      </c>
      <c r="F443" s="4" t="n"/>
      <c r="G443" s="4" t="n"/>
      <c r="H443" s="4" t="inlineStr">
        <is>
          <t>They celebrated her birthday.</t>
        </is>
      </c>
      <c r="I443" s="4" t="inlineStr">
        <is>
          <t>celebrate + N</t>
        </is>
      </c>
      <c r="J443" s="4" t="inlineStr">
        <is>
          <t>—</t>
        </is>
      </c>
      <c r="K443" s="4" t="inlineStr">
        <is>
          <t>celebrate (ĂN MỪNG một sự kiện) khác 'celebrated' (tính từ: nổi tiếng, xem lại file tính từ — đã loại vì -ed exclusion).</t>
        </is>
      </c>
      <c r="L443" s="4" t="inlineStr">
        <is>
          <t>Đồng nghĩa: commemorate (tưởng niệm, trang trọng hơn nhiều), mark (đánh dấu sự kiện, trang trọng hơn), party (ăn mừng, informal).</t>
        </is>
      </c>
      <c r="M443" s="4" t="inlineStr">
        <is>
          <t>Slang: 'let's celebrate!' = ăn mừng thôi! (rất phổ biến trong văn nói).</t>
        </is>
      </c>
      <c r="N443" s="4" t="inlineStr">
        <is>
          <t>celebrate (ĂN MỪNG một sự kiện) khác 'celebrated' (tính từ: nổi tiếng, xem lại file tính từ — đã loại vì -ed exclusion).</t>
        </is>
      </c>
      <c r="O443" s="4" t="inlineStr">
        <is>
          <t>celebrate in style (ăn mừng hoành tráng — thành ngữ).</t>
        </is>
      </c>
      <c r="P443" s="4" t="inlineStr">
        <is>
          <t>Batch bo sung (1187 tu, du lieu thu cong day du)</t>
        </is>
      </c>
    </row>
    <row r="444">
      <c r="A444" s="4" t="n">
        <v>442</v>
      </c>
      <c r="B444" s="4" t="inlineStr">
        <is>
          <t>convert</t>
        </is>
      </c>
      <c r="C444" s="4" t="inlineStr">
        <is>
          <t>B1</t>
        </is>
      </c>
      <c r="D444" s="4" t="n">
        <v>34</v>
      </c>
      <c r="E444" s="4" t="inlineStr">
        <is>
          <t>Vt/Vi (chuyển đổi)</t>
        </is>
      </c>
      <c r="F444" s="4" t="n"/>
      <c r="G444" s="4" t="n"/>
      <c r="H444" s="4" t="inlineStr">
        <is>
          <t>They converted the barn into a house.</t>
        </is>
      </c>
      <c r="I444" s="4" t="inlineStr">
        <is>
          <t>convert + N INTO something</t>
        </is>
      </c>
      <c r="J444" s="4" t="inlineStr">
        <is>
          <t>—</t>
        </is>
      </c>
      <c r="K444" s="4" t="inlineStr">
        <is>
          <t>convert (CHUYỂN ĐỔI từ dạng này sang dạng khác, thường vật lý/tôn giáo) vs transform (BIẾN ĐỔI toàn diện hơn, có thể trừu tượng) — xem lại mục 'transform'.</t>
        </is>
      </c>
      <c r="L444" s="4" t="inlineStr">
        <is>
          <t>Đồng nghĩa: transform (biến đổi, toàn diện hơn), turn into (biến thành, thân mật hơn nhiều), adapt (chuyển thể, khi nghĩa tác phẩm).</t>
        </is>
      </c>
      <c r="M444" s="4" t="inlineStr">
        <is>
          <t>Không có slang; 'convert' cũng là danh từ (người cải đạo).</t>
        </is>
      </c>
      <c r="N444" s="4" t="inlineStr">
        <is>
          <t>convert (CHUYỂN ĐỔI từ dạng này sang dạng khác) vs transform (BIẾN ĐỔI toàn diện hơn, có thể trừu tượng) — xem lại cột Phân biệt.</t>
        </is>
      </c>
      <c r="O444" s="4" t="inlineStr">
        <is>
          <t>religious convert (người cải đạo — nghĩa tôn giáo).</t>
        </is>
      </c>
      <c r="P444" s="4" t="inlineStr">
        <is>
          <t>Batch bo sung (1187 tu, du lieu thu cong day du)</t>
        </is>
      </c>
    </row>
    <row r="445">
      <c r="A445" s="4" t="n">
        <v>443</v>
      </c>
      <c r="B445" s="4" t="inlineStr">
        <is>
          <t>hinder</t>
        </is>
      </c>
      <c r="C445" s="4" t="inlineStr">
        <is>
          <t>B2</t>
        </is>
      </c>
      <c r="D445" s="4" t="n">
        <v>34</v>
      </c>
      <c r="E445" s="4" t="inlineStr">
        <is>
          <t>Vt (cản trở)</t>
        </is>
      </c>
      <c r="F445" s="4" t="n"/>
      <c r="G445" s="4" t="n"/>
      <c r="H445" s="4" t="inlineStr">
        <is>
          <t>Poor infrastructure hinders development.</t>
        </is>
      </c>
      <c r="I445" s="4" t="inlineStr">
        <is>
          <t>hinder + N</t>
        </is>
      </c>
      <c r="J445" s="4" t="inlineStr">
        <is>
          <t>—</t>
        </is>
      </c>
      <c r="K445" s="4" t="inlineStr">
        <is>
          <t>hinder (CẢN TRỞ tiến trình) vs prevent (NGĂN CHẶN hoàn toàn, mạnh hơn) — xem lại mục 'prevent'.</t>
        </is>
      </c>
      <c r="L445" s="4" t="inlineStr">
        <is>
          <t>Đồng nghĩa: hamper (cản trở, gần nghĩa nhất), impede (cản trở, trang trọng hơn), obstruct (chắn đường, cụ thể hơn).</t>
        </is>
      </c>
      <c r="M445" s="4" t="inlineStr">
        <is>
          <t>Không có slang.</t>
        </is>
      </c>
      <c r="N445" s="4" t="inlineStr">
        <is>
          <t>hinder (CẢN TRỞ tiến trình) vs prevent (NGĂN CHẶN hoàn toàn, mạnh hơn) — xem lại cột Phân biệt.</t>
        </is>
      </c>
      <c r="O445" s="4" t="inlineStr">
        <is>
          <t>hinder progress/development (cản trở tiến bộ/phát triển — cụm rất thông dụng).</t>
        </is>
      </c>
      <c r="P445" s="4" t="inlineStr">
        <is>
          <t>Batch bo sung (1187 tu, du lieu thu cong day du)</t>
        </is>
      </c>
    </row>
    <row r="446">
      <c r="A446" s="4" t="n">
        <v>444</v>
      </c>
      <c r="B446" s="4" t="inlineStr">
        <is>
          <t>imagine</t>
        </is>
      </c>
      <c r="C446" s="4" t="inlineStr">
        <is>
          <t>B1</t>
        </is>
      </c>
      <c r="D446" s="4" t="n">
        <v>34</v>
      </c>
      <c r="E446" s="4" t="inlineStr">
        <is>
          <t>Vt (tưởng tượng)</t>
        </is>
      </c>
      <c r="F446" s="4" t="n"/>
      <c r="G446" s="4" t="n"/>
      <c r="H446" s="4" t="inlineStr">
        <is>
          <t>Can you imagine living without electricity?</t>
        </is>
      </c>
      <c r="I446" s="4" t="inlineStr">
        <is>
          <t>imagine + V-ing (KHÔNG + to V)</t>
        </is>
      </c>
      <c r="J446" s="4" t="inlineStr">
        <is>
          <t>—</t>
        </is>
      </c>
      <c r="K446" s="4" t="inlineStr">
        <is>
          <t>imagine + V-ing (KHÔNG bao giờ + to V) — giống 'deny/admit'.</t>
        </is>
      </c>
      <c r="L446" s="4" t="inlineStr">
        <is>
          <t>Đồng nghĩa: envision (hình dung, trang trọng hơn), picture (hình dung, thân mật hơn), fantasize (tưởng tượng viển vông, mạnh hơn).</t>
        </is>
      </c>
      <c r="M446" s="4" t="inlineStr">
        <is>
          <t>Slang: 'imagine that!' = tưởng tượng xem! (thán từ nhấn mạnh sự ngạc nhiên); 'just imagine' = cứ tưởng tượng mà xem.</t>
        </is>
      </c>
      <c r="N446" s="4" t="inlineStr">
        <is>
          <t>imagine + V-ing (KHÔNG + to V) — giống 'admit/deny/enjoy'.</t>
        </is>
      </c>
      <c r="O446" s="4" t="inlineStr">
        <is>
          <t>beyond imagination (vượt quá sức tưởng tượng — thành ngữ).</t>
        </is>
      </c>
      <c r="P446" s="4" t="inlineStr">
        <is>
          <t>Batch bo sung (1187 tu, du lieu thu cong day du)</t>
        </is>
      </c>
    </row>
    <row r="447">
      <c r="A447" s="4" t="n">
        <v>445</v>
      </c>
      <c r="B447" s="4" t="inlineStr">
        <is>
          <t>incorporate</t>
        </is>
      </c>
      <c r="C447" s="4" t="inlineStr">
        <is>
          <t>B2</t>
        </is>
      </c>
      <c r="D447" s="4" t="n">
        <v>34</v>
      </c>
      <c r="E447" s="4" t="inlineStr">
        <is>
          <t>Vt (kết hợp, tích hợp)</t>
        </is>
      </c>
      <c r="F447" s="4" t="n"/>
      <c r="G447" s="4" t="n"/>
      <c r="H447" s="4" t="inlineStr">
        <is>
          <t>The design incorporates modern and traditional elements.</t>
        </is>
      </c>
      <c r="I447" s="4" t="inlineStr">
        <is>
          <t>incorporate + N INTO something</t>
        </is>
      </c>
      <c r="J447" s="4" t="inlineStr">
        <is>
          <t>—</t>
        </is>
      </c>
      <c r="K447" s="4" t="inlineStr">
        <is>
          <t>incorporate (TÍCH HỢP một phần vào tổng thể) vs include (một PHẦN trong danh sách/tổng thể) — xem lại mục 'include'.</t>
        </is>
      </c>
      <c r="L447" s="4" t="inlineStr">
        <is>
          <t>Đồng nghĩa: integrate (tích hợp, tương đương), include (bao gồm, ít nhấn quá trình hợp nhất hơn), embed (nhúng vào, kỹ thuật hơn).</t>
        </is>
      </c>
      <c r="M447" s="4" t="inlineStr">
        <is>
          <t>Không có slang.</t>
        </is>
      </c>
      <c r="N447" s="4" t="inlineStr">
        <is>
          <t>incorporate vs include: 'incorporate' nhấn quá trình HỢP NHẤT một phần vào tổng thể; 'include' chỉ đơn thuần là MỘT PHẦN của danh sách.</t>
        </is>
      </c>
      <c r="O447" s="4" t="inlineStr">
        <is>
          <t>incorporated (Inc. — hậu tố công ty ở Mỹ, thuật ngữ pháp lý doanh nghiệp).</t>
        </is>
      </c>
      <c r="P447" s="4" t="inlineStr">
        <is>
          <t>Batch bo sung (1187 tu, du lieu thu cong day du)</t>
        </is>
      </c>
    </row>
    <row r="448">
      <c r="A448" s="4" t="n">
        <v>446</v>
      </c>
      <c r="B448" s="4" t="inlineStr">
        <is>
          <t>isolate</t>
        </is>
      </c>
      <c r="C448" s="4" t="inlineStr">
        <is>
          <t>B2</t>
        </is>
      </c>
      <c r="D448" s="4" t="n">
        <v>34</v>
      </c>
      <c r="E448" s="4" t="inlineStr">
        <is>
          <t>Vt (cô lập, cách ly)</t>
        </is>
      </c>
      <c r="F448" s="4" t="n"/>
      <c r="G448" s="4" t="n"/>
      <c r="H448" s="4" t="inlineStr">
        <is>
          <t>Patients were isolated to prevent infection.</t>
        </is>
      </c>
      <c r="I448" s="4" t="inlineStr">
        <is>
          <t>isolate + N FROM something</t>
        </is>
      </c>
      <c r="J448" s="4" t="inlineStr">
        <is>
          <t>—</t>
        </is>
      </c>
      <c r="K448" s="4" t="inlineStr">
        <is>
          <t>isolate (CÔ LẬP khỏi phần còn lại, có thể vật lý/xã hội) vs separate (TÁCH RA, chung chung hơn) — xem lại mục 'divide'.</t>
        </is>
      </c>
      <c r="L448" s="4" t="inlineStr">
        <is>
          <t>Đồng nghĩa: separate (tách ra, chung chung hơn), quarantine (cách ly y tế, chuyên biệt), segregate (phân biệt tách biệt, mang tính xã hội tiêu cực).</t>
        </is>
      </c>
      <c r="M448" s="4" t="inlineStr">
        <is>
          <t>Không có slang.</t>
        </is>
      </c>
      <c r="N448" s="4" t="inlineStr">
        <is>
          <t>isolate vs divide: 'isolate' TÁCH RIÊNG MỘT ĐỐI TƯỢNG khỏi phần còn lại, 'divide' CHIA TỔNG THỂ thành nhiều phần.</t>
        </is>
      </c>
      <c r="O448" s="4" t="inlineStr">
        <is>
          <t>isolated incident (sự việc đơn lẻ, không liên quan hệ thống — cụm cố định).</t>
        </is>
      </c>
      <c r="P448" s="4" t="inlineStr">
        <is>
          <t>Batch bo sung (1187 tu, du lieu thu cong day du)</t>
        </is>
      </c>
    </row>
    <row r="449">
      <c r="A449" s="4" t="n">
        <v>447</v>
      </c>
      <c r="B449" s="4" t="inlineStr">
        <is>
          <t>undertake</t>
        </is>
      </c>
      <c r="C449" s="4" t="inlineStr">
        <is>
          <t>B2</t>
        </is>
      </c>
      <c r="D449" s="4" t="n">
        <v>34</v>
      </c>
      <c r="E449" s="4" t="inlineStr">
        <is>
          <t>Vt (đảm nhận, tiến hành — trang trọng)</t>
        </is>
      </c>
      <c r="F449" s="4" t="n"/>
      <c r="G449" s="4" t="n"/>
      <c r="H449" s="4" t="inlineStr">
        <is>
          <t>The team undertook extensive research.</t>
        </is>
      </c>
      <c r="I449" s="4" t="inlineStr">
        <is>
          <t>undertake + N/to V</t>
        </is>
      </c>
      <c r="J449" s="4" t="inlineStr">
        <is>
          <t>—</t>
        </is>
      </c>
      <c r="K449" s="4" t="inlineStr">
        <is>
          <t>undertake (ĐẢM NHẬN một nhiệm vụ LỚN/nghiêm túc, rất trang trọng) vs do (thông dụng) — bất quy tắc: undertake-undertook-undertaken.</t>
        </is>
      </c>
      <c r="L449" s="4" t="inlineStr">
        <is>
          <t>Đồng nghĩa: carry out (thực hiện, thân mật hơn), take on (đảm nhận, informal hơn), embark on (bắt tay vào, văn học hơn).</t>
        </is>
      </c>
      <c r="M449" s="4" t="inlineStr">
        <is>
          <t>Không có slang; từ rất trang trọng.</t>
        </is>
      </c>
      <c r="N449" s="4" t="inlineStr">
        <is>
          <t>undertake vs do: 'undertake' CHỈ dùng cho nhiệm vụ LỚN/nghiêm túc (nghiên cứu/dự án), 'do' dùng cho mọi việc, kể cả nhỏ nhặt.</t>
        </is>
      </c>
      <c r="O449" s="4" t="inlineStr">
        <is>
          <t>undertaking (dùng dạng danh từ: công việc/cam kết lớn, hoặc nhà tang lễ - undertaker).</t>
        </is>
      </c>
      <c r="P449" s="4" t="inlineStr">
        <is>
          <t>Batch bo sung (1187 tu, du lieu thu cong day du)</t>
        </is>
      </c>
    </row>
    <row r="450">
      <c r="A450" s="4" t="n">
        <v>448</v>
      </c>
      <c r="B450" s="4" t="inlineStr">
        <is>
          <t>elucidate</t>
        </is>
      </c>
      <c r="C450" s="4" t="inlineStr">
        <is>
          <t>C1</t>
        </is>
      </c>
      <c r="D450" s="4" t="n">
        <v>33</v>
      </c>
      <c r="E450" s="4" t="inlineStr">
        <is>
          <t>Vt, rất trang trọng/học thuật (elucidate something = làm sáng tỏ, giải thích rõ).</t>
        </is>
      </c>
      <c r="F450" s="4" t="n"/>
      <c r="G450" s="4" t="n"/>
      <c r="H450" s="4" t="inlineStr">
        <is>
          <t>The professor elucidated the complex theory.</t>
        </is>
      </c>
      <c r="I450" s="4" t="inlineStr">
        <is>
          <t>Không áp dụng</t>
        </is>
      </c>
      <c r="J450" s="4" t="inlineStr">
        <is>
          <t>Không có</t>
        </is>
      </c>
      <c r="K450" s="4" t="inlineStr">
        <is>
          <t>Không cần</t>
        </is>
      </c>
      <c r="L450" s="4" t="inlineStr">
        <is>
          <t>clarify (làm rõ — xem #75, thông dụng hơn); explain (giải thích — xem #75, thông dụng nhất); shed light on (thành ngữ, LÀM SÁNG TỎ).</t>
        </is>
      </c>
      <c r="M450" s="4" t="inlineStr">
        <is>
          <t>Không có nổi bật.</t>
        </is>
      </c>
      <c r="N450" s="4" t="inlineStr">
        <is>
          <t>elucidate (LÀM SÁNG TỎ một cách HỌC THUẬT/kỹ lưỡng, trang trọng) vs explain (GIẢI THÍCH thông thường, mọi văn phong) — nên ưu tiên "explain"/"clarify" trong văn nói.</t>
        </is>
      </c>
      <c r="O450" s="4" t="inlineStr">
        <is>
          <t>shed light on (cách diễn đạt tự nhiên hơn "elucidate").</t>
        </is>
      </c>
      <c r="P450" s="4" t="inlineStr">
        <is>
          <t>Batch goc (750 tu)</t>
        </is>
      </c>
    </row>
    <row r="451">
      <c r="A451" s="4" t="n">
        <v>449</v>
      </c>
      <c r="B451" s="4" t="inlineStr">
        <is>
          <t>abandon</t>
        </is>
      </c>
      <c r="C451" s="4" t="inlineStr">
        <is>
          <t>B1</t>
        </is>
      </c>
      <c r="D451" s="4" t="n">
        <v>33</v>
      </c>
      <c r="E451" s="4" t="inlineStr">
        <is>
          <t>Vt (từ bỏ, bỏ rơi)</t>
        </is>
      </c>
      <c r="F451" s="4" t="n"/>
      <c r="G451" s="4" t="n"/>
      <c r="H451" s="4" t="inlineStr">
        <is>
          <t>They abandoned the project halfway.</t>
        </is>
      </c>
      <c r="I451" s="4" t="inlineStr">
        <is>
          <t>abandon + N</t>
        </is>
      </c>
      <c r="J451" s="4" t="inlineStr">
        <is>
          <t>—</t>
        </is>
      </c>
      <c r="K451" s="4" t="inlineStr">
        <is>
          <t>abandon (TỪ BỎ hoàn toàn, thường có trách nhiệm nhưng không thực hiện) vs leave (RỜI ĐI chung chung hơn) — xem lại mục 'leave'.</t>
        </is>
      </c>
      <c r="L451" s="4" t="inlineStr">
        <is>
          <t>Đồng nghĩa: give up (từ bỏ, thông dụng hơn), desert (bỏ rơi, mạnh về mặt đạo đức), forsake (bỏ rơi, văn học/Kinh Thánh).</t>
        </is>
      </c>
      <c r="M451" s="4" t="inlineStr">
        <is>
          <t>Không có slang.</t>
        </is>
      </c>
      <c r="N451" s="4" t="inlineStr">
        <is>
          <t>abandon vs leave: 'abandon' hàm ý TỪ BỎ TRÁCH NHIỆM, thường vĩnh viễn và tiêu cực; 'leave' trung tính hơn, chỉ đơn thuần rời đi.</t>
        </is>
      </c>
      <c r="O451" s="4" t="inlineStr">
        <is>
          <t>abandoned building (toà nhà bị bỏ hoang — tính từ ghép phổ biến).</t>
        </is>
      </c>
      <c r="P451" s="4" t="inlineStr">
        <is>
          <t>Batch bo sung (1187 tu, du lieu thu cong day du)</t>
        </is>
      </c>
    </row>
    <row r="452">
      <c r="A452" s="4" t="n">
        <v>450</v>
      </c>
      <c r="B452" s="4" t="inlineStr">
        <is>
          <t>climb</t>
        </is>
      </c>
      <c r="C452" s="4" t="inlineStr">
        <is>
          <t>B1</t>
        </is>
      </c>
      <c r="D452" s="4" t="n">
        <v>33</v>
      </c>
      <c r="E452" s="4" t="inlineStr">
        <is>
          <t>Vt/Vi (leo, trèo)</t>
        </is>
      </c>
      <c r="F452" s="4" t="n"/>
      <c r="G452" s="4" t="n"/>
      <c r="H452" s="4" t="inlineStr">
        <is>
          <t>They climbed the mountain in five hours.</t>
        </is>
      </c>
      <c r="I452" s="4" t="inlineStr">
        <is>
          <t>climb + N</t>
        </is>
      </c>
      <c r="J452" s="4" t="inlineStr">
        <is>
          <t>climb up, climb down</t>
        </is>
      </c>
      <c r="K452" s="4" t="inlineStr">
        <is>
          <t>climb (LEO có phương hướng LÊN thường xuyên) vs rise (TĂNG lên, trừu tượng hơn, không nhất thiết hành động leo trèo) — xem lại mục 'rise'.</t>
        </is>
      </c>
      <c r="L452" s="4" t="inlineStr">
        <is>
          <t>Đồng nghĩa: ascend (đi lên, trang trọng hơn nhiều), scale (leo trèo, mạnh hơn — núi cao), mount (leo lên, khi nghĩa cụ thể).</t>
        </is>
      </c>
      <c r="M452" s="4" t="inlineStr">
        <is>
          <t>Slang: 'climb the ladder' = thăng tiến trong sự nghiệp (thành ngữ rất phổ biến).</t>
        </is>
      </c>
      <c r="N452" s="4" t="inlineStr">
        <is>
          <t>climb vs rise: 'climb' hàm ý HÀNH ĐỘNG LEO TRÈO chủ động (người/giá cả), 'rise' TỰ TĂNG LÊN, ít chủ động hơn.</t>
        </is>
      </c>
      <c r="O452" s="4" t="inlineStr">
        <is>
          <t>climb the corporate ladder (leo lên nấc thang sự nghiệp — thành ngữ).</t>
        </is>
      </c>
      <c r="P452" s="4" t="inlineStr">
        <is>
          <t>Batch bo sung (1187 tu, du lieu thu cong day du)</t>
        </is>
      </c>
    </row>
    <row r="453">
      <c r="A453" s="4" t="n">
        <v>451</v>
      </c>
      <c r="B453" s="4" t="inlineStr">
        <is>
          <t>deem</t>
        </is>
      </c>
      <c r="C453" s="4" t="inlineStr">
        <is>
          <t>B2</t>
        </is>
      </c>
      <c r="D453" s="4" t="n">
        <v>33</v>
      </c>
      <c r="E453" s="4" t="inlineStr">
        <is>
          <t>Vt (coi là, cho là — trang trọng/pháp lý)</t>
        </is>
      </c>
      <c r="F453" s="4" t="n"/>
      <c r="G453" s="4" t="n"/>
      <c r="H453" s="4" t="inlineStr">
        <is>
          <t>The proposal was deemed unacceptable.</t>
        </is>
      </c>
      <c r="I453" s="4" t="inlineStr">
        <is>
          <t>deem + O + adj (thường bị động: be deemed)</t>
        </is>
      </c>
      <c r="J453" s="4" t="inlineStr">
        <is>
          <t>—</t>
        </is>
      </c>
      <c r="K453" s="4" t="inlineStr">
        <is>
          <t>deem (COI LÀ một cách CHÍNH THỨC/pháp lý) vs consider (CÂN NHẮC, thông dụng hơn) — xem lại mục 'consider'.</t>
        </is>
      </c>
      <c r="L453" s="4" t="inlineStr">
        <is>
          <t>Đồng nghĩa: consider (cân nhắc, thông dụng hơn), regard as (coi là, tương đương), judge (đánh giá, chủ quan hơn).</t>
        </is>
      </c>
      <c r="M453" s="4" t="inlineStr">
        <is>
          <t>Không có slang; từ trang trọng/pháp lý.</t>
        </is>
      </c>
      <c r="N453" s="4" t="inlineStr">
        <is>
          <t>deem (COI LÀ một cách CHÍNH THỨC/pháp lý) vs consider (CÂN NHẮC, thông dụng hơn) — xem lại cột Phân biệt.</t>
        </is>
      </c>
      <c r="O453" s="4" t="inlineStr">
        <is>
          <t>deemed necessary/appropriate (được coi là cần thiết/phù hợp — cụm hành chính, thường bị động).</t>
        </is>
      </c>
      <c r="P453" s="4" t="inlineStr">
        <is>
          <t>Batch bo sung (1187 tu, du lieu thu cong day du)</t>
        </is>
      </c>
    </row>
    <row r="454">
      <c r="A454" s="4" t="n">
        <v>452</v>
      </c>
      <c r="B454" s="4" t="inlineStr">
        <is>
          <t>divert</t>
        </is>
      </c>
      <c r="C454" s="4" t="inlineStr">
        <is>
          <t>B2</t>
        </is>
      </c>
      <c r="D454" s="4" t="n">
        <v>33</v>
      </c>
      <c r="E454" s="4" t="inlineStr">
        <is>
          <t>Vt (chuyển hướng)</t>
        </is>
      </c>
      <c r="F454" s="4" t="n"/>
      <c r="G454" s="4" t="n"/>
      <c r="H454" s="4" t="inlineStr">
        <is>
          <t>The flight was diverted due to bad weather.</t>
        </is>
      </c>
      <c r="I454" s="4" t="inlineStr">
        <is>
          <t>divert + N FROM/TO something</t>
        </is>
      </c>
      <c r="J454" s="4" t="inlineStr">
        <is>
          <t>—</t>
        </is>
      </c>
      <c r="K454" s="4" t="inlineStr">
        <is>
          <t>divert (CHUYỂN HƯỚNG khỏi lộ trình/mục đích ban đầu) vs redirect (đồng nghĩa, thông dụng hơn một chút).</t>
        </is>
      </c>
      <c r="L454" s="4" t="inlineStr">
        <is>
          <t>Đồng nghĩa: redirect (chuyển hướng lại, tương đương), reroute (đổi tuyến đường, cụ thể hơn), deflect (làm chệch hướng, vật lý hơn).</t>
        </is>
      </c>
      <c r="M454" s="4" t="inlineStr">
        <is>
          <t>Không có slang.</t>
        </is>
      </c>
      <c r="N454" s="4" t="inlineStr">
        <is>
          <t>divert vs redirect: gần như đồng nghĩa, 'divert' phổ biến hơn cho giao thông/chuyến bay, 'redirect' phổ biến hơn cho thư từ/cuộc gọi.</t>
        </is>
      </c>
      <c r="O454" s="4" t="inlineStr">
        <is>
          <t>divert attention from (đánh lạc hướng sự chú ý khỏi — nghĩa bóng phổ biến).</t>
        </is>
      </c>
      <c r="P454" s="4" t="inlineStr">
        <is>
          <t>Batch bo sung (1187 tu, du lieu thu cong day du)</t>
        </is>
      </c>
    </row>
    <row r="455">
      <c r="A455" s="4" t="n">
        <v>453</v>
      </c>
      <c r="B455" s="4" t="inlineStr">
        <is>
          <t>emphasize</t>
        </is>
      </c>
      <c r="C455" s="4" t="inlineStr">
        <is>
          <t>B2</t>
        </is>
      </c>
      <c r="D455" s="4" t="n">
        <v>33</v>
      </c>
      <c r="E455" s="4" t="inlineStr">
        <is>
          <t>Vt (nhấn mạnh)</t>
        </is>
      </c>
      <c r="F455" s="4" t="n"/>
      <c r="G455" s="4" t="n"/>
      <c r="H455" s="4" t="inlineStr">
        <is>
          <t>The report emphasizes the need for reform.</t>
        </is>
      </c>
      <c r="I455" s="4" t="inlineStr">
        <is>
          <t>emphasize + N/that + mệnh đề</t>
        </is>
      </c>
      <c r="J455" s="4" t="inlineStr">
        <is>
          <t>—</t>
        </is>
      </c>
      <c r="K455" s="4" t="inlineStr">
        <is>
          <t>emphasize (NHẤN MẠNH một điểm trong lập luận, trang trọng) vs stress (đồng nghĩa, ít trang trọng hơn) — xem lại file tính từ mục 'stress'.</t>
        </is>
      </c>
      <c r="L455" s="4" t="inlineStr">
        <is>
          <t>Đồng nghĩa: stress (nhấn mạnh, thông dụng hơn), underline (gạch chân/nhấn mạnh, nghĩa bóng), highlight (làm nổi bật).</t>
        </is>
      </c>
      <c r="M455" s="4" t="inlineStr">
        <is>
          <t>Không có slang; biến thể chính tả Anh-Anh: emphasise.</t>
        </is>
      </c>
      <c r="N455" s="4" t="inlineStr">
        <is>
          <t>emphasize vs stress: gần như đồng nghĩa hoàn toàn, 'stress' thân mật hơn một chút, dùng phổ biến trong văn nói.</t>
        </is>
      </c>
      <c r="O455" s="4" t="inlineStr">
        <is>
          <t>cannot emphasize enough (không thể nhấn mạnh đủ — cụm nhấn mạnh cực điểm).</t>
        </is>
      </c>
      <c r="P455" s="4" t="inlineStr">
        <is>
          <t>Batch bo sung (1187 tu, du lieu thu cong day du)</t>
        </is>
      </c>
    </row>
    <row r="456">
      <c r="A456" s="4" t="n">
        <v>454</v>
      </c>
      <c r="B456" s="4" t="inlineStr">
        <is>
          <t>excel</t>
        </is>
      </c>
      <c r="C456" s="4" t="inlineStr">
        <is>
          <t>B2</t>
        </is>
      </c>
      <c r="D456" s="4" t="n">
        <v>33</v>
      </c>
      <c r="E456" s="4" t="inlineStr">
        <is>
          <t>Vi (xuất sắc, vượt trội — LUÔN + at/in)</t>
        </is>
      </c>
      <c r="F456" s="4" t="n"/>
      <c r="G456" s="4" t="n"/>
      <c r="H456" s="4" t="inlineStr">
        <is>
          <t>She excels at mathematics.</t>
        </is>
      </c>
      <c r="I456" s="4" t="inlineStr">
        <is>
          <t>excel AT/IN something (BẮT BUỘC giới từ)</t>
        </is>
      </c>
      <c r="J456" s="4" t="inlineStr">
        <is>
          <t>—</t>
        </is>
      </c>
      <c r="K456" s="4" t="inlineStr">
        <is>
          <t>excel at/in (Vi+Prep, XUẤT SẮC trong lĩnh vực gì) vs be good at (thông dụng hơn, ít trang trọng).</t>
        </is>
      </c>
      <c r="L456" s="4" t="inlineStr">
        <is>
          <t>Đồng nghĩa: be outstanding at, shine at (nổi bật, thân mật hơn — 'shine' cũng nghĩa bóng xuất sắc).</t>
        </is>
      </c>
      <c r="M456" s="4" t="inlineStr">
        <is>
          <t>Không có slang.</t>
        </is>
      </c>
      <c r="N456" s="4" t="inlineStr">
        <is>
          <t>excel at/in (Vi+Prep) vs be good at (thông dụng hơn nhiều, ít trang trọng) — xem lại cột Phân biệt.</t>
        </is>
      </c>
      <c r="O456" s="4" t="inlineStr">
        <is>
          <t>excel academically/athletically (xuất sắc về học tập/thể thao).</t>
        </is>
      </c>
      <c r="P456" s="4" t="inlineStr">
        <is>
          <t>Batch bo sung (1187 tu, du lieu thu cong day du)</t>
        </is>
      </c>
    </row>
    <row r="457">
      <c r="A457" s="4" t="n">
        <v>455</v>
      </c>
      <c r="B457" s="4" t="inlineStr">
        <is>
          <t>look after</t>
        </is>
      </c>
      <c r="C457" s="4" t="inlineStr">
        <is>
          <t>A2</t>
        </is>
      </c>
      <c r="D457" s="4" t="n">
        <v>33</v>
      </c>
      <c r="E457" s="4" t="inlineStr">
        <is>
          <t>Vt + Adv (chăm sóc)</t>
        </is>
      </c>
      <c r="F457" s="4" t="n"/>
      <c r="G457" s="4" t="n"/>
      <c r="H457" s="4" t="inlineStr">
        <is>
          <t>She looks after her elderly parents.</t>
        </is>
      </c>
      <c r="I457" s="4" t="inlineStr">
        <is>
          <t>look after + N</t>
        </is>
      </c>
      <c r="J457" s="4" t="inlineStr">
        <is>
          <t>look after</t>
        </is>
      </c>
      <c r="K457" s="4" t="inlineStr">
        <is>
          <t>look after (CHĂM SÓC, thông dụng, Anh-Anh) vs take care of (đồng nghĩa, phổ biến hơn ở Mỹ).</t>
        </is>
      </c>
      <c r="L457" s="4" t="inlineStr">
        <is>
          <t>Đồng nghĩa: take care of (thông dụng hơn ở Mỹ), care for (chăm sóc, trang trọng hơn), mind (trông nom, Anh-Anh thân mật).</t>
        </is>
      </c>
      <c r="M457" s="4" t="inlineStr">
        <is>
          <t>Không có slang.</t>
        </is>
      </c>
      <c r="N457" s="4" t="inlineStr">
        <is>
          <t>look after (Anh-Anh, thông dụng) vs take care of (phổ biến hơn ở Mỹ) — khác biệt vùng miền, cùng nghĩa.</t>
        </is>
      </c>
      <c r="O457" s="4" t="inlineStr">
        <is>
          <t>look after number one (lo cho bản thân trước — thành ngữ hơi ích kỷ).</t>
        </is>
      </c>
      <c r="P457" s="4" t="inlineStr">
        <is>
          <t>Batch bo sung (1187 tu, du lieu thu cong day du)</t>
        </is>
      </c>
    </row>
    <row r="458">
      <c r="A458" s="4" t="n">
        <v>456</v>
      </c>
      <c r="B458" s="4" t="inlineStr">
        <is>
          <t>prioritize</t>
        </is>
      </c>
      <c r="C458" s="4" t="inlineStr">
        <is>
          <t>B2</t>
        </is>
      </c>
      <c r="D458" s="4" t="n">
        <v>33</v>
      </c>
      <c r="E458" s="4" t="inlineStr">
        <is>
          <t>Vt (ưu tiên)</t>
        </is>
      </c>
      <c r="F458" s="4" t="n"/>
      <c r="G458" s="4" t="n"/>
      <c r="H458" s="4" t="inlineStr">
        <is>
          <t>She prioritizes her health over work.</t>
        </is>
      </c>
      <c r="I458" s="4" t="inlineStr">
        <is>
          <t>prioritize + N</t>
        </is>
      </c>
      <c r="J458" s="4" t="inlineStr">
        <is>
          <t>—</t>
        </is>
      </c>
      <c r="K458" s="4" t="inlineStr">
        <is>
          <t>prioritize (Vt, ĐẶT ƯU TIÊN CHO) — xem lại file tính từ mục 'prioritise' (biến thể chính tả).</t>
        </is>
      </c>
      <c r="L458" s="4" t="inlineStr">
        <is>
          <t>Đồng nghĩa: put first (đặt lên hàng đầu, thân mật hơn), focus on (tập trung vào, chung chung hơn).</t>
        </is>
      </c>
      <c r="M458" s="4" t="inlineStr">
        <is>
          <t>Không có slang; từ hiện đại, quản lý thời gian/kinh doanh.</t>
        </is>
      </c>
      <c r="N458" s="4" t="inlineStr">
        <is>
          <t>prioritize (Vt, ĐẶT ƯU TIÊN CHO) — xem lại file tính từ mục 'prioritise' (biến thể chính tả Anh-Anh).</t>
        </is>
      </c>
      <c r="O458" s="4" t="inlineStr">
        <is>
          <t>prioritize tasks (sắp xếp thứ tự ưu tiên công việc — thuật ngữ quản lý thời gian cố định).</t>
        </is>
      </c>
      <c r="P458" s="4" t="inlineStr">
        <is>
          <t>Batch bo sung (1187 tu, du lieu thu cong day du)</t>
        </is>
      </c>
    </row>
    <row r="459">
      <c r="A459" s="4" t="n">
        <v>457</v>
      </c>
      <c r="B459" s="4" t="inlineStr">
        <is>
          <t>depress</t>
        </is>
      </c>
      <c r="C459" s="4" t="inlineStr">
        <is>
          <t>C1</t>
        </is>
      </c>
      <c r="D459" s="4" t="n">
        <v>32</v>
      </c>
      <c r="E459" s="4" t="inlineStr">
        <is>
          <t>Vt (depress somebody = làm chán nản; depress something = làm suy giảm — ví dụ giá cả, nền kinh tế).</t>
        </is>
      </c>
      <c r="F459" s="4" t="n"/>
      <c r="G459" s="4" t="n"/>
      <c r="H459" s="4" t="inlineStr">
        <is>
          <t>Falling prices depressed the local economy.</t>
        </is>
      </c>
      <c r="I459" s="4" t="inlineStr">
        <is>
          <t>Không áp dụng</t>
        </is>
      </c>
      <c r="J459" s="4" t="inlineStr">
        <is>
          <t>Không có</t>
        </is>
      </c>
      <c r="K459" s="4" t="inlineStr">
        <is>
          <t>Không cần, nhưng lưu ý 2 nghĩa: (1) làm ai CHÁN NẢN về tâm lý, (2) làm cái gì SUY GIẢM (kinh tế, giá cả) — khác domain nhưng cùng động từ.</t>
        </is>
      </c>
      <c r="L459" s="4" t="inlineStr">
        <is>
          <t>discourage (LÀM NẢN LÒNG, nhẹ hơn về mặt lâm sàng); sadden (LÀM BUỒN, đơn giản hơn); lower (HẠ THẤP — giá cả/mức độ, khi nói về kinh tế).</t>
        </is>
      </c>
      <c r="M459" s="4" t="inlineStr">
        <is>
          <t>Không có nổi bật.</t>
        </is>
      </c>
      <c r="N459" s="4" t="inlineStr">
        <is>
          <t>depress (LÀM CHÁN NẢN sâu sắc VỀ TÂM LÝ, hoặc LÀM SUY GIẢM kinh tế/giá cả — 2 domain khác nhau) vs discourage (LÀM NẢN LÒNG nhẹ hơn, thường về một Ý ĐỊNH/kế hoạch cụ thể, không mang tính lâm sàng).</t>
        </is>
      </c>
      <c r="O459" s="4" t="inlineStr">
        <is>
          <t>depressed economy; economically depressed area.</t>
        </is>
      </c>
      <c r="P459" s="4" t="inlineStr">
        <is>
          <t>Batch goc (750 tu)</t>
        </is>
      </c>
    </row>
    <row r="460">
      <c r="A460" s="4" t="n">
        <v>458</v>
      </c>
      <c r="B460" s="4" t="inlineStr">
        <is>
          <t>accommodate</t>
        </is>
      </c>
      <c r="C460" s="4" t="inlineStr">
        <is>
          <t>B1</t>
        </is>
      </c>
      <c r="D460" s="4" t="n">
        <v>32</v>
      </c>
      <c r="E460" s="4" t="inlineStr">
        <is>
          <t>Vt (chứa được; đáp ứng nhu cầu)</t>
        </is>
      </c>
      <c r="F460" s="4" t="n"/>
      <c r="G460" s="4" t="n"/>
      <c r="H460" s="4" t="inlineStr">
        <is>
          <t>The hotel can accommodate 200 guests.</t>
        </is>
      </c>
      <c r="I460" s="4" t="inlineStr">
        <is>
          <t>accommodate + N</t>
        </is>
      </c>
      <c r="J460" s="4" t="inlineStr">
        <is>
          <t>—</t>
        </is>
      </c>
      <c r="K460" s="4" t="inlineStr">
        <is>
          <t>accommodate (CHỨA ĐƯỢC về số lượng, hoặc ĐÁP ỨNG nhu cầu/yêu cầu cụ thể) vs contain (CHỨA đơn thuần, ít nhấn khả năng đáp ứng) — xem lại file tính từ mục 'accommodating' (không có, chỉ động từ gốc).</t>
        </is>
      </c>
      <c r="L460" s="4" t="inlineStr">
        <is>
          <t>Đồng nghĩa: house (chứa/cho ở, cụ thể hơn), fit (chứa vừa, đơn giản hơn), cater for (đáp ứng nhu cầu, Anh-Anh).</t>
        </is>
      </c>
      <c r="M460" s="4" t="inlineStr">
        <is>
          <t>Không có slang.</t>
        </is>
      </c>
      <c r="N460" s="4" t="inlineStr">
        <is>
          <t>accommodate (CHỨA ĐƯỢC về số lượng, hoặc ĐÁP ỨNG nhu cầu cụ thể) vs contain (CHỨA đơn thuần) — xem lại cột Phân biệt.</t>
        </is>
      </c>
      <c r="O460" s="4" t="inlineStr">
        <is>
          <t>accommodation (dùng dạng danh từ rất phổ biến: chỗ ở).</t>
        </is>
      </c>
      <c r="P460" s="4" t="inlineStr">
        <is>
          <t>Batch bo sung (1187 tu, du lieu thu cong day du)</t>
        </is>
      </c>
    </row>
    <row r="461">
      <c r="A461" s="4" t="n">
        <v>459</v>
      </c>
      <c r="B461" s="4" t="inlineStr">
        <is>
          <t>delve</t>
        </is>
      </c>
      <c r="C461" s="4" t="inlineStr">
        <is>
          <t>B2</t>
        </is>
      </c>
      <c r="D461" s="4" t="n">
        <v>32</v>
      </c>
      <c r="E461" s="4" t="inlineStr">
        <is>
          <t>Vi (đào sâu tìm hiểu — LUÔN + into)</t>
        </is>
      </c>
      <c r="F461" s="4" t="n"/>
      <c r="G461" s="4" t="n"/>
      <c r="H461" s="4" t="inlineStr">
        <is>
          <t>The book delves into complex issues.</t>
        </is>
      </c>
      <c r="I461" s="4" t="inlineStr">
        <is>
          <t>delve INTO something (BẮT BUỘC giới từ)</t>
        </is>
      </c>
      <c r="J461" s="4" t="inlineStr">
        <is>
          <t>delve into</t>
        </is>
      </c>
      <c r="K461" s="4" t="inlineStr">
        <is>
          <t>delve into (Vi+Prep, ĐÀO SÂU nghiên cứu) vs explore (KHÁM PHÁ, chung chung hơn) — xem lại mục 'explore'.</t>
        </is>
      </c>
      <c r="L461" s="4" t="inlineStr">
        <is>
          <t>Đồng nghĩa: explore (khám phá, chung chung hơn), dig into (đào sâu, thân mật hơn), investigate (điều tra, chính thức hơn).</t>
        </is>
      </c>
      <c r="M461" s="4" t="inlineStr">
        <is>
          <t>Không có slang; từ trang trọng, học thuật.</t>
        </is>
      </c>
      <c r="N461" s="4" t="inlineStr">
        <is>
          <t>delve into (Vi+Prep, ĐÀO SÂU nghiên cứu) vs explore (KHÁM PHÁ, chung chung hơn) — xem lại cột Phân biệt.</t>
        </is>
      </c>
      <c r="O461" s="4" t="inlineStr">
        <is>
          <t>delve deeper into (đi sâu hơn vào — cụm nhấn mạnh).</t>
        </is>
      </c>
      <c r="P461" s="4" t="inlineStr">
        <is>
          <t>Batch bo sung (1187 tu, du lieu thu cong day du)</t>
        </is>
      </c>
    </row>
    <row r="462">
      <c r="A462" s="4" t="n">
        <v>460</v>
      </c>
      <c r="B462" s="4" t="inlineStr">
        <is>
          <t>stretch</t>
        </is>
      </c>
      <c r="C462" s="4" t="inlineStr">
        <is>
          <t>B1</t>
        </is>
      </c>
      <c r="D462" s="4" t="n">
        <v>32</v>
      </c>
      <c r="E462" s="4" t="inlineStr">
        <is>
          <t>Vt/Vi (kéo dài, căng ra)</t>
        </is>
      </c>
      <c r="F462" s="4" t="n"/>
      <c r="G462" s="4" t="n"/>
      <c r="H462" s="4" t="inlineStr">
        <is>
          <t>The road stretches for miles.</t>
        </is>
      </c>
      <c r="I462" s="4" t="inlineStr">
        <is>
          <t>stretch (Vi, tự trải dài); stretch + N (kéo căng)</t>
        </is>
      </c>
      <c r="J462" s="4" t="inlineStr">
        <is>
          <t>stretch out</t>
        </is>
      </c>
      <c r="K462" s="4" t="inlineStr">
        <is>
          <t>stretch (CĂNG RA/trải dài, có thể vật lý hoặc không gian) vs extend (MỞ RỘNG, trang trọng hơn, có thể trừu tượng hơn) — xem lại file động từ mục 'extend' (chưa có, sẽ bổ sung).</t>
        </is>
      </c>
      <c r="L462" s="4" t="inlineStr">
        <is>
          <t>Đồng nghĩa: extend (mở rộng, trang trọng hơn), reach (vươn tới, cụ thể hơn), elongate (kéo dài, kỹ thuật hơn).</t>
        </is>
      </c>
      <c r="M462" s="4" t="inlineStr">
        <is>
          <t>Slang: 'stretch the truth' = nói phóng đại sự thật (thành ngữ); 'a stretch' = hơi khiên cưỡng ('that's a bit of a stretch').</t>
        </is>
      </c>
      <c r="N462" s="4" t="inlineStr">
        <is>
          <t>stretch vs extend: 'stretch' thường mang tính VẬT LÝ/co giãn (vải/cơ thể), 'extend' trang trọng hơn, cả nghĩa trừu tượng (thời hạn/phạm vi).</t>
        </is>
      </c>
      <c r="O462" s="4" t="inlineStr">
        <is>
          <t>at a stretch (nếu cố gắng lắm — thành ngữ); stretch one's legs (đi lại duỗi chân sau khi ngồi lâu).</t>
        </is>
      </c>
      <c r="P462" s="4" t="inlineStr">
        <is>
          <t>Batch bo sung (1187 tu, du lieu thu cong day du)</t>
        </is>
      </c>
    </row>
    <row r="463">
      <c r="A463" s="4" t="n">
        <v>461</v>
      </c>
      <c r="B463" s="4" t="inlineStr">
        <is>
          <t>work on</t>
        </is>
      </c>
      <c r="C463" s="4" t="inlineStr">
        <is>
          <t>A2</t>
        </is>
      </c>
      <c r="D463" s="4" t="n">
        <v>32</v>
      </c>
      <c r="E463" s="4" t="inlineStr">
        <is>
          <t>Vi + Prep (làm việc về, cải thiện)</t>
        </is>
      </c>
      <c r="F463" s="4" t="n"/>
      <c r="G463" s="4" t="n"/>
      <c r="H463" s="4" t="inlineStr">
        <is>
          <t>She's working on her thesis.</t>
        </is>
      </c>
      <c r="I463" s="4" t="inlineStr">
        <is>
          <t>work ON something (BẮT BUỘC giới từ)</t>
        </is>
      </c>
      <c r="J463" s="4" t="inlineStr">
        <is>
          <t>work on</t>
        </is>
      </c>
      <c r="K463" s="4" t="inlineStr">
        <is>
          <t>work on (Vi+Prep, ĐANG THỰC HIỆN/cải thiện điều gì) — cụm rất thông dụng.</t>
        </is>
      </c>
      <c r="L463" s="4" t="inlineStr">
        <is>
          <t>Đồng nghĩa: focus on (tập trung vào, chung chung hơn), improve (cải thiện, khi nghĩa đang cố gắng tốt hơn).</t>
        </is>
      </c>
      <c r="M463" s="4" t="inlineStr">
        <is>
          <t>Không có slang.</t>
        </is>
      </c>
      <c r="N463" s="4" t="inlineStr">
        <is>
          <t>work on (Vi+Prep, ĐANG THỰC HIỆN/cải thiện) — cụm rất thông dụng trong công việc/học tập hàng ngày.</t>
        </is>
      </c>
      <c r="O463" s="4" t="inlineStr">
        <is>
          <t>work on a project/relationship/skill.</t>
        </is>
      </c>
      <c r="P463" s="4" t="inlineStr">
        <is>
          <t>Batch bo sung (1187 tu, du lieu thu cong day du)</t>
        </is>
      </c>
    </row>
    <row r="464">
      <c r="A464" s="4" t="n">
        <v>462</v>
      </c>
      <c r="B464" s="4" t="inlineStr">
        <is>
          <t>accelerate</t>
        </is>
      </c>
      <c r="C464" s="4" t="inlineStr">
        <is>
          <t>B2</t>
        </is>
      </c>
      <c r="D464" s="4" t="n">
        <v>31</v>
      </c>
      <c r="E464" s="4" t="inlineStr">
        <is>
          <t>Vt/Vi (tăng tốc, đẩy nhanh)</t>
        </is>
      </c>
      <c r="F464" s="4" t="n"/>
      <c r="G464" s="4" t="n"/>
      <c r="H464" s="4" t="inlineStr">
        <is>
          <t>The car accelerated quickly.</t>
        </is>
      </c>
      <c r="I464" s="4" t="inlineStr">
        <is>
          <t>accelerate (Vi, tự tăng tốc); accelerate + N (đẩy nhanh)</t>
        </is>
      </c>
      <c r="J464" s="4" t="inlineStr">
        <is>
          <t>—</t>
        </is>
      </c>
      <c r="K464" s="4" t="inlineStr">
        <is>
          <t>accelerate (TĂNG TỐC ĐỘ của một quá trình) vs speed up (đồng nghĩa, thông dụng hơn, phrasal verb).</t>
        </is>
      </c>
      <c r="L464" s="4" t="inlineStr">
        <is>
          <t>Đồng nghĩa: speed up (tăng tốc, thân mật hơn), quicken (làm nhanh hơn, văn học hơn), hasten (đẩy nhanh, rất trang trọng).</t>
        </is>
      </c>
      <c r="M464" s="4" t="inlineStr">
        <is>
          <t>Không có slang; thuật ngữ vật lý/kinh tế.</t>
        </is>
      </c>
      <c r="N464" s="4" t="inlineStr">
        <is>
          <t>accelerate vs speed up: gần như đồng nghĩa hoàn toàn, 'accelerate' trang trọng hơn, phổ biến trong khoa học/kinh tế.</t>
        </is>
      </c>
      <c r="O464" s="4" t="inlineStr">
        <is>
          <t>accelerated learning/programme (chương trình học tăng tốc — thuật ngữ giáo dục).</t>
        </is>
      </c>
      <c r="P464" s="4" t="inlineStr">
        <is>
          <t>Batch bo sung (1187 tu, du lieu thu cong day du)</t>
        </is>
      </c>
    </row>
    <row r="465">
      <c r="A465" s="4" t="n">
        <v>463</v>
      </c>
      <c r="B465" s="4" t="inlineStr">
        <is>
          <t>alarm</t>
        </is>
      </c>
      <c r="C465" s="4" t="inlineStr">
        <is>
          <t>B1</t>
        </is>
      </c>
      <c r="D465" s="4" t="n">
        <v>31</v>
      </c>
      <c r="E465" s="4" t="inlineStr">
        <is>
          <t>Vt (làm lo sợ, báo động)</t>
        </is>
      </c>
      <c r="F465" s="4" t="n"/>
      <c r="G465" s="4" t="n"/>
      <c r="H465" s="4" t="inlineStr">
        <is>
          <t>The news alarmed the public.</t>
        </is>
      </c>
      <c r="I465" s="4" t="inlineStr">
        <is>
          <t>alarm + N</t>
        </is>
      </c>
      <c r="J465" s="4" t="inlineStr">
        <is>
          <t>—</t>
        </is>
      </c>
      <c r="K465" s="4" t="inlineStr">
        <is>
          <t>alarm (Vt, LÀM LO SỢ) khác 'alarm' (danh từ: chuông báo động) — cùng từ 2 từ loại.</t>
        </is>
      </c>
      <c r="L465" s="4" t="inlineStr">
        <is>
          <t>Đồng nghĩa: worry (làm lo lắng, nhẹ hơn), frighten (làm sợ hãi, mạnh hơn), unsettle (làm bất an).</t>
        </is>
      </c>
      <c r="M465" s="4" t="inlineStr">
        <is>
          <t>Không có slang; 'alarm' cũng là danh từ (chuông báo động/sự lo sợ).</t>
        </is>
      </c>
      <c r="N465" s="4" t="inlineStr">
        <is>
          <t>alarm (Vt, LÀM LO SỢ) khác 'alarm' (danh từ: chuông báo động) — cùng từ 2 loại.</t>
        </is>
      </c>
      <c r="O465" s="4" t="inlineStr">
        <is>
          <t>raise the alarm (báo động — thành ngữ, dùng dạng danh từ).</t>
        </is>
      </c>
      <c r="P465" s="4" t="inlineStr">
        <is>
          <t>Batch bo sung (1187 tu, du lieu thu cong day du)</t>
        </is>
      </c>
    </row>
    <row r="466">
      <c r="A466" s="4" t="n">
        <v>464</v>
      </c>
      <c r="B466" s="4" t="inlineStr">
        <is>
          <t>assign</t>
        </is>
      </c>
      <c r="C466" s="4" t="inlineStr">
        <is>
          <t>B2</t>
        </is>
      </c>
      <c r="D466" s="4" t="n">
        <v>31</v>
      </c>
      <c r="E466" s="4" t="inlineStr">
        <is>
          <t>Vt (phân công, giao)</t>
        </is>
      </c>
      <c r="F466" s="4" t="n"/>
      <c r="G466" s="4" t="n"/>
      <c r="H466" s="4" t="inlineStr">
        <is>
          <t>The teacher assigned homework.</t>
        </is>
      </c>
      <c r="I466" s="4" t="inlineStr">
        <is>
          <t>assign + N TO somebody</t>
        </is>
      </c>
      <c r="J466" s="4" t="inlineStr">
        <is>
          <t>—</t>
        </is>
      </c>
      <c r="K466" s="4" t="inlineStr">
        <is>
          <t>assign (PHÂN CÔNG nhiệm vụ cụ thể cho ai) vs allocate (PHÂN BỔ tài nguyên/ngân sách, phạm vi rộng hơn) — xem lại mục 'allocate'.</t>
        </is>
      </c>
      <c r="L466" s="4" t="inlineStr">
        <is>
          <t>Đồng nghĩa: allocate (phân bổ, phạm vi rộng hơn), delegate (uỷ quyền, có tính giao phó cấp dưới hơn), give (giao, thông dụng hơn nhiều).</t>
        </is>
      </c>
      <c r="M466" s="4" t="inlineStr">
        <is>
          <t>Không có slang.</t>
        </is>
      </c>
      <c r="N466" s="4" t="inlineStr">
        <is>
          <t>assign (PHÂN CÔNG nhiệm vụ cụ thể cho AI) vs allocate (PHÂN BỔ tài nguyên/ngân sách, phạm vi rộng hơn) — xem lại cột Phân biệt.</t>
        </is>
      </c>
      <c r="O466" s="4" t="inlineStr">
        <is>
          <t>assigned seat (chỗ ngồi được chỉ định — thuật ngữ vé máy bay/rạp phim).</t>
        </is>
      </c>
      <c r="P466" s="4" t="inlineStr">
        <is>
          <t>Batch bo sung (1187 tu, du lieu thu cong day du)</t>
        </is>
      </c>
    </row>
    <row r="467">
      <c r="A467" s="4" t="n">
        <v>465</v>
      </c>
      <c r="B467" s="4" t="inlineStr">
        <is>
          <t>deter</t>
        </is>
      </c>
      <c r="C467" s="4" t="inlineStr">
        <is>
          <t>B2</t>
        </is>
      </c>
      <c r="D467" s="4" t="n">
        <v>31</v>
      </c>
      <c r="E467" s="4" t="inlineStr">
        <is>
          <t>Vt (ngăn cản, răn đe)</t>
        </is>
      </c>
      <c r="F467" s="4" t="n"/>
      <c r="G467" s="4" t="n"/>
      <c r="H467" s="4" t="inlineStr">
        <is>
          <t>High prices deter customers from buying.</t>
        </is>
      </c>
      <c r="I467" s="4" t="inlineStr">
        <is>
          <t>deter somebody FROM V-ing</t>
        </is>
      </c>
      <c r="J467" s="4" t="inlineStr">
        <is>
          <t>—</t>
        </is>
      </c>
      <c r="K467" s="4" t="inlineStr">
        <is>
          <t>deter (NGĂN CẢN bằng cách gây sợ hãi/khó khăn, có tính RĂN ĐE) vs prevent (NGĂN CHẶN, chung chung hơn) — xem lại file động từ mục 'prevent'.</t>
        </is>
      </c>
      <c r="L467" s="4" t="inlineStr">
        <is>
          <t>Đồng nghĩa: discourage (làm nản lòng, nhẹ hơn), put off (làm nản, informal), dissuade (thuyết phục không làm, chủ động hơn).</t>
        </is>
      </c>
      <c r="M467" s="4" t="inlineStr">
        <is>
          <t>Không có slang.</t>
        </is>
      </c>
      <c r="N467" s="4" t="inlineStr">
        <is>
          <t>deter (NGĂN CẢN bằng cách gây sợ hãi/khó khăn, có tính RĂN ĐE) vs prevent (NGĂN CHẶN, chung chung hơn) — xem lại cột Phân biệt.</t>
        </is>
      </c>
      <c r="O467" s="4" t="inlineStr">
        <is>
          <t>deterrent (dùng dạng danh từ: biện pháp răn đe, thuật ngữ quân sự/tội phạm học).</t>
        </is>
      </c>
      <c r="P467" s="4" t="inlineStr">
        <is>
          <t>Batch bo sung (1187 tu, du lieu thu cong day du)</t>
        </is>
      </c>
    </row>
    <row r="468">
      <c r="A468" s="4" t="n">
        <v>466</v>
      </c>
      <c r="B468" s="4" t="inlineStr">
        <is>
          <t>investigate</t>
        </is>
      </c>
      <c r="C468" s="4" t="inlineStr">
        <is>
          <t>B1</t>
        </is>
      </c>
      <c r="D468" s="4" t="n">
        <v>31</v>
      </c>
      <c r="E468" s="4" t="inlineStr">
        <is>
          <t>Vt (điều tra)</t>
        </is>
      </c>
      <c r="F468" s="4" t="n"/>
      <c r="G468" s="4" t="n"/>
      <c r="H468" s="4" t="inlineStr">
        <is>
          <t>Police are investigating the incident.</t>
        </is>
      </c>
      <c r="I468" s="4" t="inlineStr">
        <is>
          <t>investigate + N</t>
        </is>
      </c>
      <c r="J468" s="4" t="inlineStr">
        <is>
          <t>—</t>
        </is>
      </c>
      <c r="K468" s="4" t="inlineStr">
        <is>
          <t>investigate (ĐIỀU TRA có hệ thống, tìm nguyên nhân/sự thật) vs explore (KHÁM PHÁ, cởi mở hơn, không nhất thiết tìm lỗi/tội) — xem lại mục 'explore'.</t>
        </is>
      </c>
      <c r="L468" s="4" t="inlineStr">
        <is>
          <t>Đồng nghĩa: examine (kiểm tra kỹ, ít hệ thống hơn), probe (điều tra kỹ, thân mật hơn), look into (điều tra, informal).</t>
        </is>
      </c>
      <c r="M468" s="4" t="inlineStr">
        <is>
          <t>Không có slang.</t>
        </is>
      </c>
      <c r="N468" s="4" t="inlineStr">
        <is>
          <t>investigate (ĐIỀU TRA có hệ thống, tìm nguyên nhân/sự thật) vs explore (KHÁM PHÁ, cởi mở hơn) — xem lại cột Phân biệt.</t>
        </is>
      </c>
      <c r="O468" s="4" t="inlineStr">
        <is>
          <t>investigative journalism (báo chí điều tra — xem file tính từ).</t>
        </is>
      </c>
      <c r="P468" s="4" t="inlineStr">
        <is>
          <t>Batch bo sung (1187 tu, du lieu thu cong day du)</t>
        </is>
      </c>
    </row>
    <row r="469">
      <c r="A469" s="4" t="n">
        <v>467</v>
      </c>
      <c r="B469" s="4" t="inlineStr">
        <is>
          <t>occupy</t>
        </is>
      </c>
      <c r="C469" s="4" t="inlineStr">
        <is>
          <t>B2</t>
        </is>
      </c>
      <c r="D469" s="4" t="n">
        <v>31</v>
      </c>
      <c r="E469" s="4" t="inlineStr">
        <is>
          <t>Vt (chiếm giữ, sinh sống tại)</t>
        </is>
      </c>
      <c r="F469" s="4" t="n"/>
      <c r="G469" s="4" t="n"/>
      <c r="H469" s="4" t="inlineStr">
        <is>
          <t>Soldiers occupied the town.</t>
        </is>
      </c>
      <c r="I469" s="4" t="inlineStr">
        <is>
          <t>occupy + N</t>
        </is>
      </c>
      <c r="J469" s="4" t="inlineStr">
        <is>
          <t>—</t>
        </is>
      </c>
      <c r="K469" s="4" t="inlineStr">
        <is>
          <t>occupy (CHIẾM GIỮ/sinh sống tại một không gian) vs inhabit (SINH SỐNG tại, trang trọng hơn, ít mang tính quân sự).</t>
        </is>
      </c>
      <c r="L469" s="4" t="inlineStr">
        <is>
          <t>Đồng nghĩa: inhabit (sinh sống tại, trang trọng hơn, ít quân sự hơn), take up (chiếm dụng — không gian/thời gian, informal hơn).</t>
        </is>
      </c>
      <c r="M469" s="4" t="inlineStr">
        <is>
          <t>Không có slang; 'Occupy' cũng là tên phong trào xã hội (Occupy Wall Street).</t>
        </is>
      </c>
      <c r="N469" s="4" t="inlineStr">
        <is>
          <t>occupy (CHIẾM GIỮ/sinh sống tại một không gian) vs inhabit (SINH SỐNG tại, trang trọng hơn) — xem lại cột Phân biệt.</t>
        </is>
      </c>
      <c r="O469" s="4" t="inlineStr">
        <is>
          <t>keep somebody occupied (giữ cho ai bận rộn — cụm cố định, thường trẻ em).</t>
        </is>
      </c>
      <c r="P469" s="4" t="inlineStr">
        <is>
          <t>Batch bo sung (1187 tu, du lieu thu cong day du)</t>
        </is>
      </c>
    </row>
    <row r="470">
      <c r="A470" s="4" t="n">
        <v>468</v>
      </c>
      <c r="B470" s="4" t="inlineStr">
        <is>
          <t>prevail</t>
        </is>
      </c>
      <c r="C470" s="4" t="inlineStr">
        <is>
          <t>B2</t>
        </is>
      </c>
      <c r="D470" s="4" t="n">
        <v>31</v>
      </c>
      <c r="E470" s="4" t="inlineStr">
        <is>
          <t>Vi (thắng thế, tồn tại phổ biến)</t>
        </is>
      </c>
      <c r="F470" s="4" t="n"/>
      <c r="G470" s="4" t="n"/>
      <c r="H470" s="4" t="inlineStr">
        <is>
          <t>Common sense prevailed in the end.</t>
        </is>
      </c>
      <c r="I470" s="4" t="inlineStr">
        <is>
          <t>prevail (Vi, tự thân); prevail OVER (chiến thắng trước)</t>
        </is>
      </c>
      <c r="J470" s="4" t="inlineStr">
        <is>
          <t>—</t>
        </is>
      </c>
      <c r="K470" s="4" t="inlineStr">
        <is>
          <t>prevail (THẮNG THẾ/tồn tại phổ biến, trang trọng) vs win (THẮNG, thông dụng hơn, cụ thể hơn).</t>
        </is>
      </c>
      <c r="L470" s="4" t="inlineStr">
        <is>
          <t>Đồng nghĩa: triumph (chiến thắng, mạnh hơn), win out (thắng thế, thân mật hơn), persist (tồn tại dai dẳng, khi nghĩa phổ biến).</t>
        </is>
      </c>
      <c r="M470" s="4" t="inlineStr">
        <is>
          <t>Không có slang; từ trang trọng, văn học.</t>
        </is>
      </c>
      <c r="N470" s="4" t="inlineStr">
        <is>
          <t>prevail (THẮNG THẾ/tồn tại phổ biến, trang trọng) vs win (THẮNG, thông dụng hơn nhiều) — xem lại cột Phân biệt.</t>
        </is>
      </c>
      <c r="O470" s="4" t="inlineStr">
        <is>
          <t>prevailing wind/attitude (gió/thái độ chiếm ưu thế — cụm cố định).</t>
        </is>
      </c>
      <c r="P470" s="4" t="inlineStr">
        <is>
          <t>Batch bo sung (1187 tu, du lieu thu cong day du)</t>
        </is>
      </c>
    </row>
    <row r="471">
      <c r="A471" s="4" t="n">
        <v>469</v>
      </c>
      <c r="B471" s="4" t="inlineStr">
        <is>
          <t>reject</t>
        </is>
      </c>
      <c r="C471" s="4" t="inlineStr">
        <is>
          <t>B1</t>
        </is>
      </c>
      <c r="D471" s="4" t="n">
        <v>31</v>
      </c>
      <c r="E471" s="4" t="inlineStr">
        <is>
          <t>Vt (từ chối, bác bỏ)</t>
        </is>
      </c>
      <c r="F471" s="4" t="n"/>
      <c r="G471" s="4" t="n"/>
      <c r="H471" s="4" t="inlineStr">
        <is>
          <t>The proposal was rejected by the board.</t>
        </is>
      </c>
      <c r="I471" s="4" t="inlineStr">
        <is>
          <t>reject + N</t>
        </is>
      </c>
      <c r="J471" s="4" t="inlineStr">
        <is>
          <t>—</t>
        </is>
      </c>
      <c r="K471" s="4" t="inlineStr">
        <is>
          <t>reject (TỪ CHỐI/bác bỏ dứt khoát) vs decline (TỪ CHỐI lịch sự hơn) — xem lại file động từ mục 'decline'.</t>
        </is>
      </c>
      <c r="L471" s="4" t="inlineStr">
        <is>
          <t>Đồng nghĩa: decline (từ chối lịch sự hơn), turn down (từ chối, thân mật hơn nhiều), dismiss (bác bỏ, mang tính coi thường hơn).</t>
        </is>
      </c>
      <c r="M471" s="4" t="inlineStr">
        <is>
          <t>Slang: 'get rejected' = bị từ chối (thân mật, thường tình huống xin việc/hẹn hò).</t>
        </is>
      </c>
      <c r="N471" s="4" t="inlineStr">
        <is>
          <t>reject vs decline: 'reject' DỨT KHOÁT và có thể MẠNH hơn (bác bỏ hoàn toàn), 'decline' LỊCH SỰ hơn (từ chối lời mời).</t>
        </is>
      </c>
      <c r="O471" s="4" t="inlineStr">
        <is>
          <t>rejection (dùng dạng danh từ rất phổ biến, cả nghĩa tâm lý — cảm giác bị từ chối).</t>
        </is>
      </c>
      <c r="P471" s="4" t="inlineStr">
        <is>
          <t>Batch bo sung (1187 tu, du lieu thu cong day du)</t>
        </is>
      </c>
    </row>
    <row r="472">
      <c r="A472" s="4" t="n">
        <v>470</v>
      </c>
      <c r="B472" s="4" t="inlineStr">
        <is>
          <t>trigger</t>
        </is>
      </c>
      <c r="C472" s="4" t="inlineStr">
        <is>
          <t>B1</t>
        </is>
      </c>
      <c r="D472" s="4" t="n">
        <v>31</v>
      </c>
      <c r="E472" s="4" t="inlineStr">
        <is>
          <t>Vt (kích hoạt, gây ra)</t>
        </is>
      </c>
      <c r="F472" s="4" t="n"/>
      <c r="G472" s="4" t="n"/>
      <c r="H472" s="4" t="inlineStr">
        <is>
          <t>The comment triggered a heated debate.</t>
        </is>
      </c>
      <c r="I472" s="4" t="inlineStr">
        <is>
          <t>trigger + N</t>
        </is>
      </c>
      <c r="J472" s="4" t="inlineStr">
        <is>
          <t>—</t>
        </is>
      </c>
      <c r="K472" s="4" t="inlineStr">
        <is>
          <t>trigger (KÍCH HOẠT một phản ứng/sự kiện, thường đột ngột) vs cause (GÂY RA, chung chung hơn) — xem lại mục 'cause'.</t>
        </is>
      </c>
      <c r="L472" s="4" t="inlineStr">
        <is>
          <t>Đồng nghĩa: spark (châm ngòi, hình ảnh tương tự), set off (gây ra, informal hơn), provoke (khiêu khích gây ra, mạnh hơn).</t>
        </is>
      </c>
      <c r="M472" s="4" t="inlineStr">
        <is>
          <t>Slang: 'trigger warning' = cảnh báo nội dung nhạy cảm (thuật ngữ mạng xã hội hiện đại).</t>
        </is>
      </c>
      <c r="N472" s="4" t="inlineStr">
        <is>
          <t>trigger (KÍCH HOẠT một phản ứng/sự kiện, thường đột ngột) vs cause (GÂY RA, chung chung hơn) — xem lại cột Phân biệt.</t>
        </is>
      </c>
      <c r="O472" s="4" t="inlineStr">
        <is>
          <t>pull the trigger (bóp cò — nghĩa đen, hoặc nghĩa bóng: quyết định hành động).</t>
        </is>
      </c>
      <c r="P472" s="4" t="inlineStr">
        <is>
          <t>Batch bo sung (1187 tu, du lieu thu cong day du)</t>
        </is>
      </c>
    </row>
    <row r="473">
      <c r="A473" s="4" t="n">
        <v>471</v>
      </c>
      <c r="B473" s="4" t="inlineStr">
        <is>
          <t>undergo</t>
        </is>
      </c>
      <c r="C473" s="4" t="inlineStr">
        <is>
          <t>B2</t>
        </is>
      </c>
      <c r="D473" s="4" t="n">
        <v>31</v>
      </c>
      <c r="E473" s="4" t="inlineStr">
        <is>
          <t>Vt (trải qua — thường tiêu cực/thủ tục)</t>
        </is>
      </c>
      <c r="F473" s="4" t="n"/>
      <c r="G473" s="4" t="n"/>
      <c r="H473" s="4" t="inlineStr">
        <is>
          <t>She underwent surgery last week.</t>
        </is>
      </c>
      <c r="I473" s="4" t="inlineStr">
        <is>
          <t>undergo + N</t>
        </is>
      </c>
      <c r="J473" s="4" t="inlineStr">
        <is>
          <t>—</t>
        </is>
      </c>
      <c r="K473" s="4" t="inlineStr">
        <is>
          <t>undergo (TRẢI QUA điều khó khăn/thủ tục, thường y khoa) vs experience (TRẢI NGHIỆM, chung chung hơn, có thể tích cực) — xem lại mục 'experience'; bất quy tắc: undergo-underwent-undergone.</t>
        </is>
      </c>
      <c r="L473" s="4" t="inlineStr">
        <is>
          <t>Đồng nghĩa: experience (trải nghiệm, chung chung hơn, có thể tích cực), go through (trải qua, thân mật hơn nhiều).</t>
        </is>
      </c>
      <c r="M473" s="4" t="inlineStr">
        <is>
          <t>Không có slang; từ trang trọng, y khoa.</t>
        </is>
      </c>
      <c r="N473" s="4" t="inlineStr">
        <is>
          <t>undergo (TRẢI QUA điều khó khăn/thủ tục, thường y khoa) vs experience (TRẢI NGHIỆM, chung chung hơn) — xem lại cột Phân biệt.</t>
        </is>
      </c>
      <c r="O473" s="4" t="inlineStr">
        <is>
          <t>undergo surgery/treatment/changes (cụm rất thông dụng trong y khoa).</t>
        </is>
      </c>
      <c r="P473" s="4" t="inlineStr">
        <is>
          <t>Batch bo sung (1187 tu, du lieu thu cong day du)</t>
        </is>
      </c>
    </row>
    <row r="474">
      <c r="A474" s="4" t="n">
        <v>472</v>
      </c>
      <c r="B474" s="4" t="inlineStr">
        <is>
          <t>differ</t>
        </is>
      </c>
      <c r="C474" s="4" t="inlineStr">
        <is>
          <t>B1</t>
        </is>
      </c>
      <c r="D474" s="4" t="n">
        <v>30</v>
      </c>
      <c r="E474" s="4" t="inlineStr">
        <is>
          <t>Vi (khác nhau — LUÔN + from)</t>
        </is>
      </c>
      <c r="F474" s="4" t="n"/>
      <c r="G474" s="4" t="n"/>
      <c r="H474" s="4" t="inlineStr">
        <is>
          <t>Opinions differ on this issue.</t>
        </is>
      </c>
      <c r="I474" s="4" t="inlineStr">
        <is>
          <t>differ FROM something (BẮT BUỘC giới từ)</t>
        </is>
      </c>
      <c r="J474" s="4" t="inlineStr">
        <is>
          <t>differ from</t>
        </is>
      </c>
      <c r="K474" s="4" t="inlineStr">
        <is>
          <t>differ from (Vi+Prep, KHÁC NHAU) vs distinguish (PHÂN BIỆT, chủ động hơn) — xem lại mục 'distinguish'.</t>
        </is>
      </c>
      <c r="L474" s="4" t="inlineStr">
        <is>
          <t>Đồng nghĩa: vary (thay đổi/khác nhau, gần nghĩa), diverge (phân kỳ, mạnh hơn khi nghĩa quan điểm).</t>
        </is>
      </c>
      <c r="M474" s="4" t="inlineStr">
        <is>
          <t>Slang: 'agree to differ' = đồng ý là sẽ bất đồng (thành ngữ lịch sự khi kết thúc tranh luận).</t>
        </is>
      </c>
      <c r="N474" s="4" t="inlineStr">
        <is>
          <t>differ from (Vi+Prep, KHÁC NHAU) vs distinguish (PHÂN BIỆT, chủ động hơn) — xem lại cột Phân biệt.</t>
        </is>
      </c>
      <c r="O474" s="4" t="inlineStr">
        <is>
          <t>opinions differ (ý kiến khác nhau — cụm mở đầu khi trình bày nhiều quan điểm).</t>
        </is>
      </c>
      <c r="P474" s="4" t="inlineStr">
        <is>
          <t>Batch bo sung (1187 tu, du lieu thu cong day du)</t>
        </is>
      </c>
    </row>
    <row r="475">
      <c r="A475" s="4" t="n">
        <v>473</v>
      </c>
      <c r="B475" s="4" t="inlineStr">
        <is>
          <t>export</t>
        </is>
      </c>
      <c r="C475" s="4" t="inlineStr">
        <is>
          <t>B1</t>
        </is>
      </c>
      <c r="D475" s="4" t="n">
        <v>30</v>
      </c>
      <c r="E475" s="4" t="inlineStr">
        <is>
          <t>Vt (xuất khẩu)</t>
        </is>
      </c>
      <c r="F475" s="4" t="n"/>
      <c r="G475" s="4" t="n"/>
      <c r="H475" s="4" t="inlineStr">
        <is>
          <t>The country exports coffee and rice.</t>
        </is>
      </c>
      <c r="I475" s="4" t="inlineStr">
        <is>
          <t>export + N TO + nước</t>
        </is>
      </c>
      <c r="J475" s="4" t="inlineStr">
        <is>
          <t>—</t>
        </is>
      </c>
      <c r="K475" s="4" t="inlineStr">
        <is>
          <t>export (XUẤT hàng hoá RA nước ngoài) vs import (NHẬP hàng hoá VÀO) — xem lại mục 'import'.</t>
        </is>
      </c>
      <c r="L475" s="4" t="inlineStr">
        <is>
          <t>Đồng nghĩa: sell abroad (bán ra nước ngoài, thân mật hơn nhiều).</t>
        </is>
      </c>
      <c r="M475" s="4" t="inlineStr">
        <is>
          <t>Không có slang.</t>
        </is>
      </c>
      <c r="N475" s="4" t="inlineStr">
        <is>
          <t>export (XUẤT hàng RA nước ngoài) vs import (NHẬP hàng VÀO) — cặp trái nghĩa cơ bản.</t>
        </is>
      </c>
      <c r="O475" s="4" t="inlineStr">
        <is>
          <t>export-oriented economy (nền kinh tế hướng xuất khẩu — thuật ngữ kinh tế).</t>
        </is>
      </c>
      <c r="P475" s="4" t="inlineStr">
        <is>
          <t>Batch bo sung (1187 tu, du lieu thu cong day du)</t>
        </is>
      </c>
    </row>
    <row r="476">
      <c r="A476" s="4" t="n">
        <v>474</v>
      </c>
      <c r="B476" s="4" t="inlineStr">
        <is>
          <t>imitate</t>
        </is>
      </c>
      <c r="C476" s="4" t="inlineStr">
        <is>
          <t>B2</t>
        </is>
      </c>
      <c r="D476" s="4" t="n">
        <v>30</v>
      </c>
      <c r="E476" s="4" t="inlineStr">
        <is>
          <t>Vt (bắt chước)</t>
        </is>
      </c>
      <c r="F476" s="4" t="n"/>
      <c r="G476" s="4" t="n"/>
      <c r="H476" s="4" t="inlineStr">
        <is>
          <t>Children often imitate their parents.</t>
        </is>
      </c>
      <c r="I476" s="4" t="inlineStr">
        <is>
          <t>imitate + N</t>
        </is>
      </c>
      <c r="J476" s="4" t="inlineStr">
        <is>
          <t>—</t>
        </is>
      </c>
      <c r="K476" s="4" t="inlineStr">
        <is>
          <t>imitate (BẮT CHƯỚC hành vi/phong cách) vs copy (SAO CHÉP giống hệt) — xem lại mục 'copy'.</t>
        </is>
      </c>
      <c r="L476" s="4" t="inlineStr">
        <is>
          <t>Đồng nghĩa: copy (sao chép, giống hệt hơn), mimic (nhại lại, có thể hài hước/chê giễu), emulate (noi gương để vượt qua, tích cực hơn).</t>
        </is>
      </c>
      <c r="M476" s="4" t="inlineStr">
        <is>
          <t>Không có slang.</t>
        </is>
      </c>
      <c r="N476" s="4" t="inlineStr">
        <is>
          <t>imitate (BẮT CHƯỚC hành vi/phong cách) vs copy (SAO CHÉP giống hệt) — xem lại cột Phân biệt.</t>
        </is>
      </c>
      <c r="O476" s="4" t="inlineStr">
        <is>
          <t>imitation (dùng dạng danh từ: sự bắt chước, hoặc hàng giả/nhái).</t>
        </is>
      </c>
      <c r="P476" s="4" t="inlineStr">
        <is>
          <t>Batch bo sung (1187 tu, du lieu thu cong day du)</t>
        </is>
      </c>
    </row>
    <row r="477">
      <c r="A477" s="4" t="n">
        <v>475</v>
      </c>
      <c r="B477" s="4" t="inlineStr">
        <is>
          <t>lessen</t>
        </is>
      </c>
      <c r="C477" s="4" t="inlineStr">
        <is>
          <t>B2</t>
        </is>
      </c>
      <c r="D477" s="4" t="n">
        <v>30</v>
      </c>
      <c r="E477" s="4" t="inlineStr">
        <is>
          <t>Vt/Vi (làm giảm bớt)</t>
        </is>
      </c>
      <c r="F477" s="4" t="n"/>
      <c r="G477" s="4" t="n"/>
      <c r="H477" s="4" t="inlineStr">
        <is>
          <t>Exercise lessens the risk of disease.</t>
        </is>
      </c>
      <c r="I477" s="4" t="inlineStr">
        <is>
          <t>lessen + N</t>
        </is>
      </c>
      <c r="J477" s="4" t="inlineStr">
        <is>
          <t>—</t>
        </is>
      </c>
      <c r="K477" s="4" t="inlineStr">
        <is>
          <t>lessen (LÀM GIẢM BỚT, tương đối nhẹ nhàng) vs reduce (chung chung hơn) — xem lại file động từ mục 'reduce'.</t>
        </is>
      </c>
      <c r="L477" s="4" t="inlineStr">
        <is>
          <t>Đồng nghĩa: reduce (giảm, thông dụng hơn), diminish (giảm dần, trang trọng tương đương), alleviate (làm dịu bớt, khi nghĩa đau đớn).</t>
        </is>
      </c>
      <c r="M477" s="4" t="inlineStr">
        <is>
          <t>Không có slang.</t>
        </is>
      </c>
      <c r="N477" s="4" t="inlineStr">
        <is>
          <t>lessen (LÀM GIẢM BỚT, tương đối nhẹ nhàng) vs reduce (chung chung hơn) — xem lại cột Phân biệt.</t>
        </is>
      </c>
      <c r="O477" s="4" t="inlineStr">
        <is>
          <t>lessen the burden/impact (giảm bớt gánh nặng/tác động — cụm phổ biến).</t>
        </is>
      </c>
      <c r="P477" s="4" t="inlineStr">
        <is>
          <t>Batch bo sung (1187 tu, du lieu thu cong day du)</t>
        </is>
      </c>
    </row>
    <row r="478">
      <c r="A478" s="4" t="n">
        <v>476</v>
      </c>
      <c r="B478" s="4" t="inlineStr">
        <is>
          <t>overlook</t>
        </is>
      </c>
      <c r="C478" s="4" t="inlineStr">
        <is>
          <t>B2</t>
        </is>
      </c>
      <c r="D478" s="4" t="n">
        <v>30</v>
      </c>
      <c r="E478" s="4" t="inlineStr">
        <is>
          <t>Vt (bỏ sót; nhìn ra — vị trí)</t>
        </is>
      </c>
      <c r="F478" s="4" t="n"/>
      <c r="G478" s="4" t="n"/>
      <c r="H478" s="4" t="inlineStr">
        <is>
          <t>She overlooked an important detail.</t>
        </is>
      </c>
      <c r="I478" s="4" t="inlineStr">
        <is>
          <t>overlook + N</t>
        </is>
      </c>
      <c r="J478" s="4" t="inlineStr">
        <is>
          <t>—</t>
        </is>
      </c>
      <c r="K478" s="4" t="inlineStr">
        <is>
          <t>overlook (BỎ SÓT không chủ ý, hoặc NHÌN RA từ trên cao — 'the hotel overlooks the sea') — 2 nghĩa khác nhau.</t>
        </is>
      </c>
      <c r="L478" s="4" t="inlineStr">
        <is>
          <t>Đồng nghĩa: miss (bỏ lỡ, thân mật hơn), fail to notice (không chú ý đến, dài dòng hơn), forgive (bỏ qua/tha thứ, khi nghĩa lỗi lầm).</t>
        </is>
      </c>
      <c r="M478" s="4" t="inlineStr">
        <is>
          <t>Không có slang.</t>
        </is>
      </c>
      <c r="N478" s="4" t="inlineStr">
        <is>
          <t>overlook (BỎ SÓT không chủ ý, hoặc NHÌN RA từ trên cao) — 2 nghĩa khác nhau, xem lại cột Phân biệt.</t>
        </is>
      </c>
      <c r="O478" s="4" t="inlineStr">
        <is>
          <t>an overlooked detail (chi tiết bị bỏ sót — cụm phổ biến).</t>
        </is>
      </c>
      <c r="P478" s="4" t="inlineStr">
        <is>
          <t>Batch bo sung (1187 tu, du lieu thu cong day du)</t>
        </is>
      </c>
    </row>
    <row r="479">
      <c r="A479" s="4" t="n">
        <v>477</v>
      </c>
      <c r="B479" s="4" t="inlineStr">
        <is>
          <t>recover</t>
        </is>
      </c>
      <c r="C479" s="4" t="inlineStr">
        <is>
          <t>B1</t>
        </is>
      </c>
      <c r="D479" s="4" t="n">
        <v>30</v>
      </c>
      <c r="E479" s="4" t="inlineStr">
        <is>
          <t>Vi/Vt (hồi phục; lấy lại)</t>
        </is>
      </c>
      <c r="F479" s="4" t="n"/>
      <c r="G479" s="4" t="n"/>
      <c r="H479" s="4" t="inlineStr">
        <is>
          <t>She recovered quickly from the illness.</t>
        </is>
      </c>
      <c r="I479" s="4" t="inlineStr">
        <is>
          <t>recover FROM something (hồi phục); recover + N (lấy lại)</t>
        </is>
      </c>
      <c r="J479" s="4" t="inlineStr">
        <is>
          <t>—</t>
        </is>
      </c>
      <c r="K479" s="4" t="inlineStr">
        <is>
          <t>recover from (Vi+Prep, HỒI PHỤC sau bệnh/khó khăn) vs recover + N (Vt, LẤY LẠI vật đã mất).</t>
        </is>
      </c>
      <c r="L479" s="4" t="inlineStr">
        <is>
          <t>Đồng nghĩa: heal (lành lại, cụ thể hơn về vết thương), bounce back (hồi phục nhanh, informal), regain (giành lại, khi nghĩa lấy lại).</t>
        </is>
      </c>
      <c r="M479" s="4" t="inlineStr">
        <is>
          <t>Slang: 'bounce back' = hồi phục nhanh sau khó khăn (thành ngữ hiện đại rất phổ biến).</t>
        </is>
      </c>
      <c r="N479" s="4" t="inlineStr">
        <is>
          <t>recover from (Vi+Prep, HỒI PHỤC) vs recover + N (Vt, LẤY LẠI) — xem lại cột Phân biệt.</t>
        </is>
      </c>
      <c r="O479" s="4" t="inlineStr">
        <is>
          <t>make a full recovery (hồi phục hoàn toàn — cụm y khoa).</t>
        </is>
      </c>
      <c r="P479" s="4" t="inlineStr">
        <is>
          <t>Batch bo sung (1187 tu, du lieu thu cong day du)</t>
        </is>
      </c>
    </row>
    <row r="480">
      <c r="A480" s="4" t="n">
        <v>478</v>
      </c>
      <c r="B480" s="4" t="inlineStr">
        <is>
          <t>respond</t>
        </is>
      </c>
      <c r="C480" s="4" t="inlineStr">
        <is>
          <t>B1</t>
        </is>
      </c>
      <c r="D480" s="4" t="n">
        <v>30</v>
      </c>
      <c r="E480" s="4" t="inlineStr">
        <is>
          <t>Vi (phản hồi — LUÔN + to)</t>
        </is>
      </c>
      <c r="F480" s="4" t="n"/>
      <c r="G480" s="4" t="n"/>
      <c r="H480" s="4" t="inlineStr">
        <is>
          <t>She responded to the email quickly.</t>
        </is>
      </c>
      <c r="I480" s="4" t="inlineStr">
        <is>
          <t>respond TO something (BẮT BUỘC giới từ)</t>
        </is>
      </c>
      <c r="J480" s="4" t="inlineStr">
        <is>
          <t>respond to</t>
        </is>
      </c>
      <c r="K480" s="4" t="inlineStr">
        <is>
          <t>respond to (Vi+Prep, PHẢN HỒI) vs reply to (đồng nghĩa, thông dụng hơn, ít trang trọng hơn).</t>
        </is>
      </c>
      <c r="L480" s="4" t="inlineStr">
        <is>
          <t>Đồng nghĩa: reply (trả lời, thông dụng hơn), react (phản ứng, tức thời/bản năng hơn), answer (trả lời, đơn giản hơn).</t>
        </is>
      </c>
      <c r="M480" s="4" t="inlineStr">
        <is>
          <t>Không có slang.</t>
        </is>
      </c>
      <c r="N480" s="4" t="inlineStr">
        <is>
          <t>respond to (Vi+Prep, PHẢN HỒI) vs reply to (đồng nghĩa, thông dụng hơn, ít trang trọng hơn) — xem lại cột Phân biệt.</t>
        </is>
      </c>
      <c r="O480" s="4" t="inlineStr">
        <is>
          <t>responsive (tính từ: đáp ứng nhanh — xem file tính từ).</t>
        </is>
      </c>
      <c r="P480" s="4" t="inlineStr">
        <is>
          <t>Batch bo sung (1187 tu, du lieu thu cong day du)</t>
        </is>
      </c>
    </row>
    <row r="481">
      <c r="A481" s="4" t="n">
        <v>479</v>
      </c>
      <c r="B481" s="4" t="inlineStr">
        <is>
          <t>attach</t>
        </is>
      </c>
      <c r="C481" s="4" t="inlineStr">
        <is>
          <t>B2</t>
        </is>
      </c>
      <c r="D481" s="4" t="n">
        <v>29</v>
      </c>
      <c r="E481" s="4" t="inlineStr">
        <is>
          <t>Vt (đính kèm, gắn vào)</t>
        </is>
      </c>
      <c r="F481" s="4" t="n"/>
      <c r="G481" s="4" t="n"/>
      <c r="H481" s="4" t="inlineStr">
        <is>
          <t>Please attach the document to your email.</t>
        </is>
      </c>
      <c r="I481" s="4" t="inlineStr">
        <is>
          <t>attach + N TO something</t>
        </is>
      </c>
      <c r="J481" s="4" t="inlineStr">
        <is>
          <t>—</t>
        </is>
      </c>
      <c r="K481" s="4" t="inlineStr">
        <is>
          <t>attach (ĐÍNH KÈM/gắn vào, có thể vật lý hoặc kỹ thuật số) vs stick (DÍNH, thường vật lý cụ thể hơn) — xem lại mục 'stick'.</t>
        </is>
      </c>
      <c r="L481" s="4" t="inlineStr">
        <is>
          <t>Đồng nghĩa: fasten (gắn chặt, cụ thể hơn), affix (đính kèm, rất trang trọng), stick (dính, thân mật hơn).</t>
        </is>
      </c>
      <c r="M481" s="4" t="inlineStr">
        <is>
          <t>Không có slang.</t>
        </is>
      </c>
      <c r="N481" s="4" t="inlineStr">
        <is>
          <t>attach (ĐÍNH KÈM/gắn vào, có thể vật lý hoặc kỹ thuật số) vs stick (DÍNH, thường vật lý cụ thể hơn) — xem lại cột Phân biệt.</t>
        </is>
      </c>
      <c r="O481" s="4" t="inlineStr">
        <is>
          <t>attached (tính từ: đính kèm, hoặc CÓ TÌNH CẢM gắn bó với ai — nghĩa bóng phổ biến).</t>
        </is>
      </c>
      <c r="P481" s="4" t="inlineStr">
        <is>
          <t>Batch bo sung (1187 tu, du lieu thu cong day du)</t>
        </is>
      </c>
    </row>
    <row r="482">
      <c r="A482" s="4" t="n">
        <v>480</v>
      </c>
      <c r="B482" s="4" t="inlineStr">
        <is>
          <t>escape</t>
        </is>
      </c>
      <c r="C482" s="4" t="inlineStr">
        <is>
          <t>B1</t>
        </is>
      </c>
      <c r="D482" s="4" t="n">
        <v>29</v>
      </c>
      <c r="E482" s="4" t="inlineStr">
        <is>
          <t>Vi/Vt (thoát khỏi, trốn thoát)</t>
        </is>
      </c>
      <c r="F482" s="4" t="n"/>
      <c r="G482" s="4" t="n"/>
      <c r="H482" s="4" t="inlineStr">
        <is>
          <t>The prisoners escaped from jail.</t>
        </is>
      </c>
      <c r="I482" s="4" t="inlineStr">
        <is>
          <t>escape FROM something; escape + N (thoát khỏi, không giới từ khi trực tiếp)</t>
        </is>
      </c>
      <c r="J482" s="4" t="inlineStr">
        <is>
          <t>—</t>
        </is>
      </c>
      <c r="K482" s="4" t="inlineStr">
        <is>
          <t>escape (Vi+Prep khi có 'from', hoặc Vt trực tiếp: 'escape death') vs flee (BỎ TRỐN, thường vì nguy hiểm khẩn cấp hơn).</t>
        </is>
      </c>
      <c r="L482" s="4" t="inlineStr">
        <is>
          <t>Đồng nghĩa: flee (bỏ chạy, khẩn cấp hơn), break free (thoát khỏi, mạnh hơn), get away (thoát khỏi, thân mật).</t>
        </is>
      </c>
      <c r="M482" s="4" t="inlineStr">
        <is>
          <t>Slang: 'there's no escaping it' = không thể tránh khỏi điều đó (thành ngữ).</t>
        </is>
      </c>
      <c r="N482" s="4" t="inlineStr">
        <is>
          <t>escape (THOÁT KHỎI, có thể đã bị giam giữ trước đó) vs flee (BỎ CHẠY khẩn cấp vì nguy hiểm, không nhất thiết đã bị giam) — xem lại cột Phân biệt.</t>
        </is>
      </c>
      <c r="O482" s="4" t="inlineStr">
        <is>
          <t>a narrow escape (thoát nạn trong gang tấc — thành ngữ).</t>
        </is>
      </c>
      <c r="P482" s="4" t="inlineStr">
        <is>
          <t>Batch bo sung (1187 tu, du lieu thu cong day du)</t>
        </is>
      </c>
    </row>
    <row r="483">
      <c r="A483" s="4" t="n">
        <v>481</v>
      </c>
      <c r="B483" s="4" t="inlineStr">
        <is>
          <t>relocate</t>
        </is>
      </c>
      <c r="C483" s="4" t="inlineStr">
        <is>
          <t>B2</t>
        </is>
      </c>
      <c r="D483" s="4" t="n">
        <v>29</v>
      </c>
      <c r="E483" s="4" t="inlineStr">
        <is>
          <t>Vt/Vi (chuyển địa điểm)</t>
        </is>
      </c>
      <c r="F483" s="4" t="n"/>
      <c r="G483" s="4" t="n"/>
      <c r="H483" s="4" t="inlineStr">
        <is>
          <t>The company relocated to a new city.</t>
        </is>
      </c>
      <c r="I483" s="4" t="inlineStr">
        <is>
          <t>relocate TO + nơi</t>
        </is>
      </c>
      <c r="J483" s="4" t="inlineStr">
        <is>
          <t>—</t>
        </is>
      </c>
      <c r="K483" s="4" t="inlineStr">
        <is>
          <t>relocate (CHUYỂN ĐỊA ĐIỂM, trang trọng, thường công ty/cơ sở) vs move (di chuyển chung, thông dụng hơn) — xem lại mục 'move'.</t>
        </is>
      </c>
      <c r="L483" s="4" t="inlineStr">
        <is>
          <t>Đồng nghĩa: move (di chuyển, chung chung hơn), transfer (chuyển giao, có tính thủ tục hơn), resettle (tái định cư, khi nghĩa con người/dân cư).</t>
        </is>
      </c>
      <c r="M483" s="4" t="inlineStr">
        <is>
          <t>Không có slang; thuật ngữ doanh nghiệp/hành chính.</t>
        </is>
      </c>
      <c r="N483" s="4" t="inlineStr">
        <is>
          <t>relocate (CHUYỂN ĐỊA ĐIỂM, trang trọng, thường công ty/cơ sở) vs move (di chuyển chung, thông dụng hơn) — xem lại cột Phân biệt.</t>
        </is>
      </c>
      <c r="O483" s="4" t="inlineStr">
        <is>
          <t>relocation package (gói hỗ trợ chuyển công tác — thuật ngữ nhân sự).</t>
        </is>
      </c>
      <c r="P483" s="4" t="inlineStr">
        <is>
          <t>Batch bo sung (1187 tu, du lieu thu cong day du)</t>
        </is>
      </c>
    </row>
    <row r="484">
      <c r="A484" s="4" t="n">
        <v>482</v>
      </c>
      <c r="B484" s="4" t="inlineStr">
        <is>
          <t>accumulate</t>
        </is>
      </c>
      <c r="C484" s="4" t="inlineStr">
        <is>
          <t>B2</t>
        </is>
      </c>
      <c r="D484" s="4" t="n">
        <v>28</v>
      </c>
      <c r="E484" s="4" t="inlineStr">
        <is>
          <t>Vt/Vi (tích luỹ)</t>
        </is>
      </c>
      <c r="F484" s="4" t="n"/>
      <c r="G484" s="4" t="n"/>
      <c r="H484" s="4" t="inlineStr">
        <is>
          <t>She accumulated significant wealth over the years.</t>
        </is>
      </c>
      <c r="I484" s="4" t="inlineStr">
        <is>
          <t>accumulate + N</t>
        </is>
      </c>
      <c r="J484" s="4" t="inlineStr">
        <is>
          <t>—</t>
        </is>
      </c>
      <c r="K484" s="4" t="inlineStr">
        <is>
          <t>accumulate (TÍCH LUỸ dần dần theo thời gian) vs collect (THU THẬP, có thể chủ động và nhanh hơn) — xem lại mục 'collect'.</t>
        </is>
      </c>
      <c r="L484" s="4" t="inlineStr">
        <is>
          <t>Đồng nghĩa: amass (tích luỹ số lượng lớn, mạnh hơn), build up (tích luỹ dần, thân mật hơn), pile up (chất đống, informal hơn).</t>
        </is>
      </c>
      <c r="M484" s="4" t="inlineStr">
        <is>
          <t>Không có slang.</t>
        </is>
      </c>
      <c r="N484" s="4" t="inlineStr">
        <is>
          <t>accumulate (TÍCH LUỸ dần dần theo thời gian) vs collect (THU THẬP, có thể chủ động/nhanh hơn) — xem lại cột Phân biệt.</t>
        </is>
      </c>
      <c r="O484" s="4" t="inlineStr">
        <is>
          <t>accumulated wealth/debt/experience.</t>
        </is>
      </c>
      <c r="P484" s="4" t="inlineStr">
        <is>
          <t>Batch bo sung (1187 tu, du lieu thu cong day du)</t>
        </is>
      </c>
    </row>
    <row r="485">
      <c r="A485" s="4" t="n">
        <v>483</v>
      </c>
      <c r="B485" s="4" t="inlineStr">
        <is>
          <t>breathe</t>
        </is>
      </c>
      <c r="C485" s="4" t="inlineStr">
        <is>
          <t>B1</t>
        </is>
      </c>
      <c r="D485" s="4" t="n">
        <v>28</v>
      </c>
      <c r="E485" s="4" t="inlineStr">
        <is>
          <t>Vi/Vt (thở)</t>
        </is>
      </c>
      <c r="F485" s="4" t="n"/>
      <c r="G485" s="4" t="n"/>
      <c r="H485" s="4" t="inlineStr">
        <is>
          <t>She breathed deeply to calm down.</t>
        </is>
      </c>
      <c r="I485" s="4" t="inlineStr">
        <is>
          <t>breathe IN/OUT (hít vào/thở ra)</t>
        </is>
      </c>
      <c r="J485" s="4" t="inlineStr">
        <is>
          <t>breathe in, breathe out</t>
        </is>
      </c>
      <c r="K485" s="4" t="inlineStr">
        <is>
          <t>breathe (THỞ, hành động sinh lý cơ bản) khác 'breath' (danh từ: hơi thở) — khác chính tả 1 chữ 'e'.</t>
        </is>
      </c>
      <c r="L485" s="4" t="inlineStr">
        <is>
          <t>Đồng nghĩa: inhale/exhale (hít vào/thở ra, cụ thể hơn về hướng), respire (hô hấp, thuật ngữ sinh học).</t>
        </is>
      </c>
      <c r="M485" s="4" t="inlineStr">
        <is>
          <t>Slang: 'breathe down somebody's neck' = giám sát ai quá sát sao, gây khó chịu (thành ngữ).</t>
        </is>
      </c>
      <c r="N485" s="4" t="inlineStr">
        <is>
          <t>breathe (THỞ, hành động sinh lý cơ bản) khác 'breath' (danh từ: hơi thở) — khác chính tả 1 chữ 'e'.</t>
        </is>
      </c>
      <c r="O485" s="4" t="inlineStr">
        <is>
          <t>breathe a sigh of relief (thở phào nhẹ nhõm — thành ngữ rất phổ biến); breathe new life into (thổi luồng sinh khí mới vào — nghĩa bóng).</t>
        </is>
      </c>
      <c r="P485" s="4" t="inlineStr">
        <is>
          <t>Batch bo sung (1187 tu, du lieu thu cong day du)</t>
        </is>
      </c>
    </row>
    <row r="486">
      <c r="A486" s="4" t="n">
        <v>484</v>
      </c>
      <c r="B486" s="4" t="inlineStr">
        <is>
          <t>distribute</t>
        </is>
      </c>
      <c r="C486" s="4" t="inlineStr">
        <is>
          <t>B2</t>
        </is>
      </c>
      <c r="D486" s="4" t="n">
        <v>28</v>
      </c>
      <c r="E486" s="4" t="inlineStr">
        <is>
          <t>Vt (phân phát)</t>
        </is>
      </c>
      <c r="F486" s="4" t="n"/>
      <c r="G486" s="4" t="n"/>
      <c r="H486" s="4" t="inlineStr">
        <is>
          <t>Volunteers distributed food to the homeless.</t>
        </is>
      </c>
      <c r="I486" s="4" t="inlineStr">
        <is>
          <t>distribute + N TO/AMONG somebody</t>
        </is>
      </c>
      <c r="J486" s="4" t="inlineStr">
        <is>
          <t>—</t>
        </is>
      </c>
      <c r="K486" s="4" t="inlineStr">
        <is>
          <t>distribute (PHÂN PHÁT, phạm vi rộng, có thể ngẫu nhiên hơn) vs allocate (PHÂN BỔ có kế hoạch) — xem lại mục 'allocate'.</t>
        </is>
      </c>
      <c r="L486" s="4" t="inlineStr">
        <is>
          <t>Đồng nghĩa: allocate (phân bổ có kế hoạch hơn), disperse (phân tán, chung chung hơn), hand out (phát, thân mật hơn nhiều).</t>
        </is>
      </c>
      <c r="M486" s="4" t="inlineStr">
        <is>
          <t>Không có slang.</t>
        </is>
      </c>
      <c r="N486" s="4" t="inlineStr">
        <is>
          <t>distribute (PHÂN PHÁT, phạm vi rộng, có thể ngẫu nhiên hơn) vs allocate (PHÂN BỔ có kế hoạch) — xem lại cột Phân biệt.</t>
        </is>
      </c>
      <c r="O486" s="4" t="inlineStr">
        <is>
          <t>distribution channel (kênh phân phối — thuật ngữ kinh doanh cố định).</t>
        </is>
      </c>
      <c r="P486" s="4" t="inlineStr">
        <is>
          <t>Batch bo sung (1187 tu, du lieu thu cong day du)</t>
        </is>
      </c>
    </row>
    <row r="487">
      <c r="A487" s="4" t="n">
        <v>485</v>
      </c>
      <c r="B487" s="4" t="inlineStr">
        <is>
          <t>dominate</t>
        </is>
      </c>
      <c r="C487" s="4" t="inlineStr">
        <is>
          <t>B2</t>
        </is>
      </c>
      <c r="D487" s="4" t="n">
        <v>28</v>
      </c>
      <c r="E487" s="4" t="inlineStr">
        <is>
          <t>Vt/Vi (thống trị, chiếm ưu thế)</t>
        </is>
      </c>
      <c r="F487" s="4" t="n"/>
      <c r="G487" s="4" t="n"/>
      <c r="H487" s="4" t="inlineStr">
        <is>
          <t>The team dominated the match.</t>
        </is>
      </c>
      <c r="I487" s="4" t="inlineStr">
        <is>
          <t>dominate + N</t>
        </is>
      </c>
      <c r="J487" s="4" t="inlineStr">
        <is>
          <t>—</t>
        </is>
      </c>
      <c r="K487" s="4" t="inlineStr">
        <is>
          <t>dominate (Vt, THỐNG TRỊ/chiếm ưu thế hoàn toàn) khác 'dominant' (tính từ, xem lại file tính từ).</t>
        </is>
      </c>
      <c r="L487" s="4" t="inlineStr">
        <is>
          <t>Đồng nghĩa: control (kiểm soát, chung chung hơn), rule (cai trị, chính trị hơn), overshadow (áp đảo/làm lu mờ, khi nghĩa bóng).</t>
        </is>
      </c>
      <c r="M487" s="4" t="inlineStr">
        <is>
          <t>Không có slang.</t>
        </is>
      </c>
      <c r="N487" s="4" t="inlineStr">
        <is>
          <t>dominate (Vt, THỐNG TRỊ/chiếm ưu thế hoàn toàn) khác 'dominant' (tính từ, xem lại file tính từ).</t>
        </is>
      </c>
      <c r="O487" s="4" t="inlineStr">
        <is>
          <t>dominate the conversation/market (chiếm ưu thế trong cuộc trò chuyện/thị trường — cụm phổ biến).</t>
        </is>
      </c>
      <c r="P487" s="4" t="inlineStr">
        <is>
          <t>Batch bo sung (1187 tu, du lieu thu cong day du)</t>
        </is>
      </c>
    </row>
    <row r="488">
      <c r="A488" s="4" t="n">
        <v>486</v>
      </c>
      <c r="B488" s="4" t="inlineStr">
        <is>
          <t>sacrifice</t>
        </is>
      </c>
      <c r="C488" s="4" t="inlineStr">
        <is>
          <t>B1</t>
        </is>
      </c>
      <c r="D488" s="4" t="n">
        <v>28</v>
      </c>
      <c r="E488" s="4" t="inlineStr">
        <is>
          <t>Vt (hy sinh)</t>
        </is>
      </c>
      <c r="F488" s="4" t="n"/>
      <c r="G488" s="4" t="n"/>
      <c r="H488" s="4" t="inlineStr">
        <is>
          <t>She sacrificed her career for her family.</t>
        </is>
      </c>
      <c r="I488" s="4" t="inlineStr">
        <is>
          <t>sacrifice + N FOR something</t>
        </is>
      </c>
      <c r="J488" s="4" t="inlineStr">
        <is>
          <t>—</t>
        </is>
      </c>
      <c r="K488" s="4" t="inlineStr">
        <is>
          <t>sacrifice (HY SINH một điều quý giá VÌ mục đích khác) — thường mang tính TỰ NGUYỆN, khác 'lose' (mất, có thể không tự nguyện).</t>
        </is>
      </c>
      <c r="L488" s="4" t="inlineStr">
        <is>
          <t>Đồng nghĩa: give up (từ bỏ, thân mật hơn), forgo (bỏ qua, trang trọng hơn), forfeit (mất quyền, trang trọng, thường pháp lý/thể thao).</t>
        </is>
      </c>
      <c r="M488" s="4" t="inlineStr">
        <is>
          <t>Không có slang; 'sacrifice' cũng là danh từ, cả nghĩa tôn giáo (tế lễ).</t>
        </is>
      </c>
      <c r="N488" s="4" t="inlineStr">
        <is>
          <t>sacrifice (HY SINH một điều quý giá VÌ mục đích khác, TỰ NGUYỆN) vs lose (MẤT, có thể không tự nguyện) — xem lại cột Phân biệt.</t>
        </is>
      </c>
      <c r="O488" s="4" t="inlineStr">
        <is>
          <t>make a sacrifice for (hy sinh vì — dùng dạng danh từ phổ biến hơn động từ).</t>
        </is>
      </c>
      <c r="P488" s="4" t="inlineStr">
        <is>
          <t>Batch bo sung (1187 tu, du lieu thu cong day du)</t>
        </is>
      </c>
    </row>
    <row r="489">
      <c r="A489" s="4" t="n">
        <v>487</v>
      </c>
      <c r="B489" s="4" t="inlineStr">
        <is>
          <t>spark</t>
        </is>
      </c>
      <c r="C489" s="4" t="inlineStr">
        <is>
          <t>B2</t>
        </is>
      </c>
      <c r="D489" s="4" t="n">
        <v>28</v>
      </c>
      <c r="E489" s="4" t="inlineStr">
        <is>
          <t>Vt (châm ngòi, khơi mào)</t>
        </is>
      </c>
      <c r="F489" s="4" t="n"/>
      <c r="G489" s="4" t="n"/>
      <c r="H489" s="4" t="inlineStr">
        <is>
          <t>The comment sparked controversy.</t>
        </is>
      </c>
      <c r="I489" s="4" t="inlineStr">
        <is>
          <t>spark + N</t>
        </is>
      </c>
      <c r="J489" s="4" t="inlineStr">
        <is>
          <t>—</t>
        </is>
      </c>
      <c r="K489" s="4" t="inlineStr">
        <is>
          <t>spark (Vt, CHÂM NGÒI cho một phản ứng/tranh cãi, thường đột ngột) vs trigger (đồng nghĩa gần) — xem lại mục 'trigger'.</t>
        </is>
      </c>
      <c r="L489" s="4" t="inlineStr">
        <is>
          <t>Đồng nghĩa: trigger (kích hoạt, tương đương), ignite (đốt cháy/châm ngòi, mạnh hơn), set off (gây ra, informal hơn).</t>
        </is>
      </c>
      <c r="M489" s="4" t="inlineStr">
        <is>
          <t>Không có slang; 'spark' cũng là danh từ (tia lửa).</t>
        </is>
      </c>
      <c r="N489" s="4" t="inlineStr">
        <is>
          <t>spark (Vt, CHÂM NGÒI cho một phản ứng/tranh cãi, thường đột ngột) vs trigger (đồng nghĩa gần) — xem lại cột Phân biệt.</t>
        </is>
      </c>
      <c r="O489" s="4" t="inlineStr">
        <is>
          <t>a spark of genius/hope (tia sáng của thiên tài/hy vọng — nghĩa bóng).</t>
        </is>
      </c>
      <c r="P489" s="4" t="inlineStr">
        <is>
          <t>Batch bo sung (1187 tu, du lieu thu cong day du)</t>
        </is>
      </c>
    </row>
    <row r="490">
      <c r="A490" s="4" t="n">
        <v>488</v>
      </c>
      <c r="B490" s="4" t="inlineStr">
        <is>
          <t>sponsor</t>
        </is>
      </c>
      <c r="C490" s="4" t="inlineStr">
        <is>
          <t>B1</t>
        </is>
      </c>
      <c r="D490" s="4" t="n">
        <v>28</v>
      </c>
      <c r="E490" s="4" t="inlineStr">
        <is>
          <t>Vt (tài trợ)</t>
        </is>
      </c>
      <c r="F490" s="4" t="n"/>
      <c r="G490" s="4" t="n"/>
      <c r="H490" s="4" t="inlineStr">
        <is>
          <t>A local business sponsored the event.</t>
        </is>
      </c>
      <c r="I490" s="4" t="inlineStr">
        <is>
          <t>sponsor + N</t>
        </is>
      </c>
      <c r="J490" s="4" t="inlineStr">
        <is>
          <t>—</t>
        </is>
      </c>
      <c r="K490" s="4" t="inlineStr">
        <is>
          <t>sponsor (TÀI TRỢ cho MỘT sự kiện/cá nhân cụ thể, thường đổi lại quảng bá) vs fund (CẤP VỐN, chung chung hơn) — xem lại file tính từ mục 'subsidize'.</t>
        </is>
      </c>
      <c r="L490" s="4" t="inlineStr">
        <is>
          <t>Đồng nghĩa: fund (cấp vốn, chung chung hơn), back (hậu thuẫn, thân mật hơn), finance (tài trợ, trang trọng hơn khi nghĩa tài chính).</t>
        </is>
      </c>
      <c r="M490" s="4" t="inlineStr">
        <is>
          <t>Không có slang; 'sponsor' cũng là danh từ (nhà tài trợ).</t>
        </is>
      </c>
      <c r="N490" s="4" t="inlineStr">
        <is>
          <t>sponsor (TÀI TRỢ cho MỘT sự kiện/cá nhân cụ thể, thường đổi lại quảng bá) vs fund (CẤP VỐN, chung chung hơn) — xem lại cột Phân biệt.</t>
        </is>
      </c>
      <c r="O490" s="4" t="inlineStr">
        <is>
          <t>sponsorship deal (hợp đồng tài trợ — thuật ngữ thể thao/kinh doanh).</t>
        </is>
      </c>
      <c r="P490" s="4" t="inlineStr">
        <is>
          <t>Batch bo sung (1187 tu, du lieu thu cong day du)</t>
        </is>
      </c>
    </row>
    <row r="491">
      <c r="A491" s="4" t="n">
        <v>489</v>
      </c>
      <c r="B491" s="4" t="inlineStr">
        <is>
          <t>strive</t>
        </is>
      </c>
      <c r="C491" s="4" t="inlineStr">
        <is>
          <t>B2</t>
        </is>
      </c>
      <c r="D491" s="4" t="n">
        <v>28</v>
      </c>
      <c r="E491" s="4" t="inlineStr">
        <is>
          <t>Vi (nỗ lực, phấn đấu — LUÔN + to/for)</t>
        </is>
      </c>
      <c r="F491" s="4" t="n"/>
      <c r="G491" s="4" t="n"/>
      <c r="H491" s="4" t="inlineStr">
        <is>
          <t>She strives to improve every day.</t>
        </is>
      </c>
      <c r="I491" s="4" t="inlineStr">
        <is>
          <t>strive TO V/FOR something (BẮT BUỘC giới từ/to)</t>
        </is>
      </c>
      <c r="J491" s="4" t="inlineStr">
        <is>
          <t>—</t>
        </is>
      </c>
      <c r="K491" s="4" t="inlineStr">
        <is>
          <t>strive (NỖ LỰC BỀN BỈ hướng tới mục tiêu lớn, trang trọng) vs try (thông dụng hơn) — xem lại mục 'try'; bất quy tắc: strive-strove-striven.</t>
        </is>
      </c>
      <c r="L491" s="4" t="inlineStr">
        <is>
          <t>Đồng nghĩa: try hard (cố gắng hết sức, thân mật hơn nhiều), aim for (hướng tới, ít nỗ lực bền bỉ hơn), endeavour (nỗ lực, trang trọng tương đương).</t>
        </is>
      </c>
      <c r="M491" s="4" t="inlineStr">
        <is>
          <t>Không có slang; từ trang trọng, văn học.</t>
        </is>
      </c>
      <c r="N491" s="4" t="inlineStr">
        <is>
          <t>strive (NỖ LỰC BỀN BỈ hướng tới mục tiêu lớn, trang trọng) vs try (thông dụng hơn) — xem lại cột Phân biệt.</t>
        </is>
      </c>
      <c r="O491" s="4" t="inlineStr">
        <is>
          <t>strive for excellence/perfection (phấn đấu vì sự xuất sắc/hoàn hảo — cụm cố định).</t>
        </is>
      </c>
      <c r="P491" s="4" t="inlineStr">
        <is>
          <t>Batch bo sung (1187 tu, du lieu thu cong day du)</t>
        </is>
      </c>
    </row>
    <row r="492">
      <c r="A492" s="4" t="n">
        <v>490</v>
      </c>
      <c r="B492" s="4" t="inlineStr">
        <is>
          <t>swim</t>
        </is>
      </c>
      <c r="C492" s="4" t="inlineStr">
        <is>
          <t>B1</t>
        </is>
      </c>
      <c r="D492" s="4" t="n">
        <v>28</v>
      </c>
      <c r="E492" s="4" t="inlineStr">
        <is>
          <t>Vi (bơi)</t>
        </is>
      </c>
      <c r="F492" s="4" t="n"/>
      <c r="G492" s="4" t="n"/>
      <c r="H492" s="4" t="inlineStr">
        <is>
          <t>She swims every morning.</t>
        </is>
      </c>
      <c r="I492" s="4" t="inlineStr">
        <is>
          <t>swim (Vi, tự thân); swim ACROSS (bơi qua)</t>
        </is>
      </c>
      <c r="J492" s="4" t="inlineStr">
        <is>
          <t>—</t>
        </is>
      </c>
      <c r="K492" s="4" t="inlineStr">
        <is>
          <t>swim (BƠI, hành động cụ thể) — bất quy tắc: swim-swam-swum.</t>
        </is>
      </c>
      <c r="L492" s="4" t="inlineStr">
        <is>
          <t>Đồng nghĩa: float (nổi, khác hành động — không chủ động bơi), paddle (bơi/chèo nhẹ, thân mật hơn).</t>
        </is>
      </c>
      <c r="M492" s="4" t="inlineStr">
        <is>
          <t>Slang: 'sink or swim' = tự lực cánh sinh, phải tự xoay xở (thành ngữ).</t>
        </is>
      </c>
      <c r="N492" s="4" t="inlineStr">
        <is>
          <t>swim (Vi, BƠI, hành động cụ thể) — bất quy tắc: swim-swam-swum.</t>
        </is>
      </c>
      <c r="O492" s="4" t="inlineStr">
        <is>
          <t>swim against the current/tide (bơi ngược dòng — nghĩa bóng: đi ngược lại xu hướng chung).</t>
        </is>
      </c>
      <c r="P492" s="4" t="inlineStr">
        <is>
          <t>Batch bo sung (1187 tu, du lieu thu cong day du)</t>
        </is>
      </c>
    </row>
    <row r="493">
      <c r="A493" s="4" t="n">
        <v>491</v>
      </c>
      <c r="B493" s="4" t="inlineStr">
        <is>
          <t>trap</t>
        </is>
      </c>
      <c r="C493" s="4" t="inlineStr">
        <is>
          <t>B1</t>
        </is>
      </c>
      <c r="D493" s="4" t="n">
        <v>28</v>
      </c>
      <c r="E493" s="4" t="inlineStr">
        <is>
          <t>Vt (bẫy, mắc kẹt)</t>
        </is>
      </c>
      <c r="F493" s="4" t="n"/>
      <c r="G493" s="4" t="n"/>
      <c r="H493" s="4" t="inlineStr">
        <is>
          <t>Many people were trapped in the building.</t>
        </is>
      </c>
      <c r="I493" s="4" t="inlineStr">
        <is>
          <t>trap + N (thường bị động: be trapped)</t>
        </is>
      </c>
      <c r="J493" s="4" t="inlineStr">
        <is>
          <t>—</t>
        </is>
      </c>
      <c r="K493" s="4" t="inlineStr">
        <is>
          <t>trap (Vt, BẪY/làm mắc kẹt) khác 'trap' (danh từ: cái bẫy) — cùng từ 2 từ loại.</t>
        </is>
      </c>
      <c r="L493" s="4" t="inlineStr">
        <is>
          <t>Đồng nghĩa: ensnare (gài bẫy, văn học hơn), corner (dồn vào chân tường, hình ảnh mạnh hơn).</t>
        </is>
      </c>
      <c r="M493" s="4" t="inlineStr">
        <is>
          <t>Slang: 'trap' cũng là danh từ tiếng lóng chỉ căn nhà bán ma tuý (hip-hop) — nghĩa rất chuyên biệt, ít gặp trong ngữ cảnh học thuật.</t>
        </is>
      </c>
      <c r="N493" s="4" t="inlineStr">
        <is>
          <t>trap (Vt, BẪY/làm mắc kẹt) khác 'trap' (danh từ: cái bẫy) — cùng từ 2 loại.</t>
        </is>
      </c>
      <c r="O493" s="4" t="inlineStr">
        <is>
          <t>a trap door (cửa sập — cụm cố định); feel trapped (cảm thấy mắc kẹt — nghĩa bóng, tâm lý).</t>
        </is>
      </c>
      <c r="P493" s="4" t="inlineStr">
        <is>
          <t>Batch bo sung (1187 tu, du lieu thu cong day du)</t>
        </is>
      </c>
    </row>
    <row r="494">
      <c r="A494" s="4" t="n">
        <v>492</v>
      </c>
      <c r="B494" s="4" t="inlineStr">
        <is>
          <t>compromise</t>
        </is>
      </c>
      <c r="C494" s="4" t="inlineStr">
        <is>
          <t>B1</t>
        </is>
      </c>
      <c r="D494" s="4" t="n">
        <v>27</v>
      </c>
      <c r="E494" s="4" t="inlineStr">
        <is>
          <t>Vi/Vt (thoả hiệp; làm tổn hại)</t>
        </is>
      </c>
      <c r="F494" s="4" t="n"/>
      <c r="G494" s="4" t="n"/>
      <c r="H494" s="4" t="inlineStr">
        <is>
          <t>They compromised on the price.</t>
        </is>
      </c>
      <c r="I494" s="4" t="inlineStr">
        <is>
          <t>compromise ON something (thoả hiệp); compromise + N (làm tổn hại — an ninh/nguyên tắc)</t>
        </is>
      </c>
      <c r="J494" s="4" t="inlineStr">
        <is>
          <t>—</t>
        </is>
      </c>
      <c r="K494" s="4" t="inlineStr">
        <is>
          <t>compromise on (Vi+Prep, THOẢ HIỆP) khác compromise + N (Vt, LÀM TỔN HẠI đến điều gì — 'compromise safety').</t>
        </is>
      </c>
      <c r="L494" s="4" t="inlineStr">
        <is>
          <t>Đồng nghĩa: meet halfway (gặp nhau ở giữa, thân mật hơn), settle (giải quyết ổn thoả, khi nghĩa thoả hiệp).</t>
        </is>
      </c>
      <c r="M494" s="4" t="inlineStr">
        <is>
          <t>Không có slang; 'compromise' cũng là danh từ (sự thoả hiệp).</t>
        </is>
      </c>
      <c r="N494" s="4" t="inlineStr">
        <is>
          <t>compromise on (Vi+Prep, THOẢ HIỆP) khác compromise + N (Vt, LÀM TỔN HẠI đến điều gì) — xem lại cột Phân biệt.</t>
        </is>
      </c>
      <c r="O494" s="4" t="inlineStr">
        <is>
          <t>reach a compromise (đạt được thoả hiệp — dùng dạng danh từ phổ biến hơn).</t>
        </is>
      </c>
      <c r="P494" s="4" t="inlineStr">
        <is>
          <t>Batch bo sung (1187 tu, du lieu thu cong day du)</t>
        </is>
      </c>
    </row>
    <row r="495">
      <c r="A495" s="4" t="n">
        <v>493</v>
      </c>
      <c r="B495" s="4" t="inlineStr">
        <is>
          <t>cultivate</t>
        </is>
      </c>
      <c r="C495" s="4" t="inlineStr">
        <is>
          <t>B2</t>
        </is>
      </c>
      <c r="D495" s="4" t="n">
        <v>27</v>
      </c>
      <c r="E495" s="4" t="inlineStr">
        <is>
          <t>Vt (trồng trọt; nuôi dưỡng — mối quan hệ)</t>
        </is>
      </c>
      <c r="F495" s="4" t="n"/>
      <c r="G495" s="4" t="n"/>
      <c r="H495" s="4" t="inlineStr">
        <is>
          <t>She cultivated a good relationship with clients.</t>
        </is>
      </c>
      <c r="I495" s="4" t="inlineStr">
        <is>
          <t>cultivate + N</t>
        </is>
      </c>
      <c r="J495" s="4" t="inlineStr">
        <is>
          <t>—</t>
        </is>
      </c>
      <c r="K495" s="4" t="inlineStr">
        <is>
          <t>cultivate (TRỒNG TRỌT đất đai, hoặc NUÔI DƯỠNG mối quan hệ/kỹ năng, trang trọng) vs foster (đồng nghĩa gần khi nghĩa trừu tượng) — xem lại mục 'foster'.</t>
        </is>
      </c>
      <c r="L495" s="4" t="inlineStr">
        <is>
          <t>Đồng nghĩa: grow (trồng, thông dụng hơn), foster (nuôi dưỡng, khi nghĩa mối quan hệ/kỹ năng), nurture (nuôi dưỡng, ấm áp hơn).</t>
        </is>
      </c>
      <c r="M495" s="4" t="inlineStr">
        <is>
          <t>Không có slang.</t>
        </is>
      </c>
      <c r="N495" s="4" t="inlineStr">
        <is>
          <t>cultivate (TRỒNG TRỌT đất đai, hoặc NUÔI DƯỠNG mối quan hệ/kỹ năng, trang trọng) vs foster (đồng nghĩa gần khi nghĩa trừu tượng) — xem lại cột Phân biệt.</t>
        </is>
      </c>
      <c r="O495" s="4" t="inlineStr">
        <is>
          <t>cultivate a habit/relationship (rèn luyện thói quen/vun đắp mối quan hệ).</t>
        </is>
      </c>
      <c r="P495" s="4" t="inlineStr">
        <is>
          <t>Batch bo sung (1187 tu, du lieu thu cong day du)</t>
        </is>
      </c>
    </row>
    <row r="496">
      <c r="A496" s="4" t="n">
        <v>494</v>
      </c>
      <c r="B496" s="4" t="inlineStr">
        <is>
          <t>derive</t>
        </is>
      </c>
      <c r="C496" s="4" t="inlineStr">
        <is>
          <t>B2</t>
        </is>
      </c>
      <c r="D496" s="4" t="n">
        <v>27</v>
      </c>
      <c r="E496" s="4" t="inlineStr">
        <is>
          <t>Vt/Vi (bắt nguồn, rút ra — LUÔN + from khi Vi)</t>
        </is>
      </c>
      <c r="F496" s="4" t="n"/>
      <c r="G496" s="4" t="n"/>
      <c r="H496" s="4" t="inlineStr">
        <is>
          <t>She derives great satisfaction from her work.</t>
        </is>
      </c>
      <c r="I496" s="4" t="inlineStr">
        <is>
          <t>derive something FROM something (BẮT BUỘC giới từ)</t>
        </is>
      </c>
      <c r="J496" s="4" t="inlineStr">
        <is>
          <t>derive from</t>
        </is>
      </c>
      <c r="K496" s="4" t="inlineStr">
        <is>
          <t>derive from (RÚT RA/bắt nguồn từ) vs stem from (đồng nghĩa, ít trang trọng hơn) — xem lại mục 'stem'.</t>
        </is>
      </c>
      <c r="L496" s="4" t="inlineStr">
        <is>
          <t>Đồng nghĩa: obtain from (thu được từ, thông dụng hơn), stem from (bắt nguồn từ, tương đương), originate from (bắt nguồn, trang trọng).</t>
        </is>
      </c>
      <c r="M496" s="4" t="inlineStr">
        <is>
          <t>Không có slang; thuật ngữ ngôn ngữ học/hoá học (derivative).</t>
        </is>
      </c>
      <c r="N496" s="4" t="inlineStr">
        <is>
          <t>derive from (RÚT RA/bắt nguồn từ) vs stem from (đồng nghĩa, ít trang trọng hơn) — xem lại cột Phân biệt.</t>
        </is>
      </c>
      <c r="O496" s="4" t="inlineStr">
        <is>
          <t>derive satisfaction/pleasure from (có được sự hài lòng/niềm vui từ — cụm học thuật).</t>
        </is>
      </c>
      <c r="P496" s="4" t="inlineStr">
        <is>
          <t>Batch bo sung (1187 tu, du lieu thu cong day du)</t>
        </is>
      </c>
    </row>
    <row r="497">
      <c r="A497" s="4" t="n">
        <v>495</v>
      </c>
      <c r="B497" s="4" t="inlineStr">
        <is>
          <t>escalate</t>
        </is>
      </c>
      <c r="C497" s="4" t="inlineStr">
        <is>
          <t>B2</t>
        </is>
      </c>
      <c r="D497" s="4" t="n">
        <v>27</v>
      </c>
      <c r="E497" s="4" t="inlineStr">
        <is>
          <t>Vt/Vi (leo thang, tăng nhanh)</t>
        </is>
      </c>
      <c r="F497" s="4" t="n"/>
      <c r="G497" s="4" t="n"/>
      <c r="H497" s="4" t="inlineStr">
        <is>
          <t>Tensions escalated quickly.</t>
        </is>
      </c>
      <c r="I497" s="4" t="inlineStr">
        <is>
          <t>escalate (Vi, tự leo thang)</t>
        </is>
      </c>
      <c r="J497" s="4" t="inlineStr">
        <is>
          <t>—</t>
        </is>
      </c>
      <c r="K497" s="4" t="inlineStr">
        <is>
          <t>escalate (LEO THANG, thường xung đột/tình huống xấu) vs increase (TĂNG, trung tính hơn) — xem lại file động từ mục 'increase'.</t>
        </is>
      </c>
      <c r="L497" s="4" t="inlineStr">
        <is>
          <t>Đồng nghĩa: intensify (tăng cường, mạnh hơn), worsen (xấu đi, khi nghĩa tình huống), spiral (xoáy trôn ốc leo thang, hình ảnh mạnh hơn).</t>
        </is>
      </c>
      <c r="M497" s="4" t="inlineStr">
        <is>
          <t>Không có slang.</t>
        </is>
      </c>
      <c r="N497" s="4" t="inlineStr">
        <is>
          <t>escalate (LEO THANG, thường xung đột/tình huống xấu) vs increase (TĂNG, trung tính hơn) — xem lại cột Phân biệt.</t>
        </is>
      </c>
      <c r="O497" s="4" t="inlineStr">
        <is>
          <t>escalating tensions/conflict (căng thẳng/xung đột leo thang — cụm báo chí phổ biến).</t>
        </is>
      </c>
      <c r="P497" s="4" t="inlineStr">
        <is>
          <t>Batch bo sung (1187 tu, du lieu thu cong day du)</t>
        </is>
      </c>
    </row>
    <row r="498">
      <c r="A498" s="4" t="n">
        <v>496</v>
      </c>
      <c r="B498" s="4" t="inlineStr">
        <is>
          <t>find out</t>
        </is>
      </c>
      <c r="C498" s="4" t="inlineStr">
        <is>
          <t>A2</t>
        </is>
      </c>
      <c r="D498" s="4" t="n">
        <v>27</v>
      </c>
      <c r="E498" s="4" t="inlineStr">
        <is>
          <t>Vt + Adv (tìm ra, khám phá)</t>
        </is>
      </c>
      <c r="F498" s="4" t="n"/>
      <c r="G498" s="4" t="n"/>
      <c r="H498" s="4" t="inlineStr">
        <is>
          <t>She found out the truth eventually.</t>
        </is>
      </c>
      <c r="I498" s="4" t="inlineStr">
        <is>
          <t>find out + N/that + mệnh đề</t>
        </is>
      </c>
      <c r="J498" s="4" t="inlineStr">
        <is>
          <t>find out</t>
        </is>
      </c>
      <c r="K498" s="4" t="inlineStr">
        <is>
          <t>find out (KHÁM PHÁ ra thông tin, thông dụng) vs discover (trang trọng hơn) — xem lại mục 'discover'.</t>
        </is>
      </c>
      <c r="L498" s="4" t="inlineStr">
        <is>
          <t>Đồng nghĩa: discover (khám phá, trang trọng hơn), learn (biết được, thân mật hơn), uncover (phát hiện điều bị giấu).</t>
        </is>
      </c>
      <c r="M498" s="4" t="inlineStr">
        <is>
          <t>Slang: 'find out the hard way' = học được bài học một cách khó khăn (thành ngữ).</t>
        </is>
      </c>
      <c r="N498" s="4" t="inlineStr">
        <is>
          <t>find out (KHÁM PHÁ ra thông tin, thông dụng) vs discover (trang trọng hơn) — xem lại cột Phân biệt.</t>
        </is>
      </c>
      <c r="O498" s="4" t="inlineStr">
        <is>
          <t>find out for yourself (tự mình tìm hiểu — cụm khuyến khích).</t>
        </is>
      </c>
      <c r="P498" s="4" t="inlineStr">
        <is>
          <t>Batch bo sung (1187 tu, du lieu thu cong day du)</t>
        </is>
      </c>
    </row>
    <row r="499">
      <c r="A499" s="4" t="n">
        <v>497</v>
      </c>
      <c r="B499" s="4" t="inlineStr">
        <is>
          <t>go on</t>
        </is>
      </c>
      <c r="C499" s="4" t="inlineStr">
        <is>
          <t>A2</t>
        </is>
      </c>
      <c r="D499" s="4" t="n">
        <v>27</v>
      </c>
      <c r="E499" s="4" t="inlineStr">
        <is>
          <t>Vi + Adv (tiếp tục; xảy ra)</t>
        </is>
      </c>
      <c r="F499" s="4" t="n"/>
      <c r="G499" s="4" t="n"/>
      <c r="H499" s="4" t="inlineStr">
        <is>
          <t>Please go on with your story.</t>
        </is>
      </c>
      <c r="I499" s="4" t="inlineStr">
        <is>
          <t>go on (Vi, tự thân); go on V-ing (tiếp tục làm gì)</t>
        </is>
      </c>
      <c r="J499" s="4" t="inlineStr">
        <is>
          <t>go on</t>
        </is>
      </c>
      <c r="K499" s="4" t="inlineStr">
        <is>
          <t>go on (TIẾP TỤC, hoặc XẢY RA — 'what's going on?') — 2 nghĩa tuỳ ngữ cảnh.</t>
        </is>
      </c>
      <c r="L499" s="4" t="inlineStr">
        <is>
          <t>Đồng nghĩa: continue (tiếp tục, trang trọng hơn), carry on (tiếp tục, tương đương), happen (xảy ra, khi nghĩa sự việc).</t>
        </is>
      </c>
      <c r="M499" s="4" t="inlineStr">
        <is>
          <t>Slang: 'go on then' = thôi được rồi/cứ làm đi (câu nói miễn cưỡng đồng ý, informal).</t>
        </is>
      </c>
      <c r="N499" s="4" t="inlineStr">
        <is>
          <t>go on (TIẾP TỤC, hoặc XẢY RA — 'what's going on?') — 2 nghĩa tuỳ ngữ cảnh, xem lại cột Phân biệt.</t>
        </is>
      </c>
      <c r="O499" s="4" t="inlineStr">
        <is>
          <t>go on and on (nói dông dài không dứt — thành ngữ).</t>
        </is>
      </c>
      <c r="P499" s="4" t="inlineStr">
        <is>
          <t>Batch bo sung (1187 tu, du lieu thu cong day du)</t>
        </is>
      </c>
    </row>
    <row r="500">
      <c r="A500" s="4" t="n">
        <v>498</v>
      </c>
      <c r="B500" s="4" t="inlineStr">
        <is>
          <t>govern</t>
        </is>
      </c>
      <c r="C500" s="4" t="inlineStr">
        <is>
          <t>B2</t>
        </is>
      </c>
      <c r="D500" s="4" t="n">
        <v>27</v>
      </c>
      <c r="E500" s="4" t="inlineStr">
        <is>
          <t>Vt (cai trị, quản lý — nhà nước)</t>
        </is>
      </c>
      <c r="F500" s="4" t="n"/>
      <c r="G500" s="4" t="n"/>
      <c r="H500" s="4" t="inlineStr">
        <is>
          <t>The country is governed by a president.</t>
        </is>
      </c>
      <c r="I500" s="4" t="inlineStr">
        <is>
          <t>govern + N</t>
        </is>
      </c>
      <c r="J500" s="4" t="inlineStr">
        <is>
          <t>—</t>
        </is>
      </c>
      <c r="K500" s="4" t="inlineStr">
        <is>
          <t>govern (CAI TRỊ/quản lý một quốc gia/tổ chức chính thức) vs manage (QUẢN LÝ, phạm vi nhỏ hơn, không nhất thiết chính trị) — xem lại mục 'manage'.</t>
        </is>
      </c>
      <c r="L500" s="4" t="inlineStr">
        <is>
          <t>Đồng nghĩa: rule (cai trị, mạnh và trực tiếp hơn), administer (quản lý hành chính, ít chính trị hơn), control (kiểm soát, chung chung hơn).</t>
        </is>
      </c>
      <c r="M500" s="4" t="inlineStr">
        <is>
          <t>Không có slang.</t>
        </is>
      </c>
      <c r="N500" s="4" t="inlineStr">
        <is>
          <t>govern (CAI TRỊ/quản lý một quốc gia/tổ chức chính thức) vs manage (QUẢN LÝ, phạm vi nhỏ hơn) — xem lại cột Phân biệt.</t>
        </is>
      </c>
      <c r="O500" s="4" t="inlineStr">
        <is>
          <t>governing body (cơ quan quản lý — thuật ngữ tổ chức/thể thao cố định).</t>
        </is>
      </c>
      <c r="P500" s="4" t="inlineStr">
        <is>
          <t>Batch bo sung (1187 tu, du lieu thu cong day du)</t>
        </is>
      </c>
    </row>
    <row r="501">
      <c r="A501" s="4" t="n">
        <v>499</v>
      </c>
      <c r="B501" s="4" t="inlineStr">
        <is>
          <t>rank</t>
        </is>
      </c>
      <c r="C501" s="4" t="inlineStr">
        <is>
          <t>B1</t>
        </is>
      </c>
      <c r="D501" s="4" t="n">
        <v>27</v>
      </c>
      <c r="E501" s="4" t="inlineStr">
        <is>
          <t>Vt/Vi (xếp hạng)</t>
        </is>
      </c>
      <c r="F501" s="4" t="n"/>
      <c r="G501" s="4" t="n"/>
      <c r="H501" s="4" t="inlineStr">
        <is>
          <t>The university ranks among the top ten.</t>
        </is>
      </c>
      <c r="I501" s="4" t="inlineStr">
        <is>
          <t>rank + N; rank (Vi, được xếp hạng)</t>
        </is>
      </c>
      <c r="J501" s="4" t="inlineStr">
        <is>
          <t>—</t>
        </is>
      </c>
      <c r="K501" s="4" t="inlineStr">
        <is>
          <t>rank (Vt/Vi, XẾP HẠNG theo tiêu chí) khác 'rank' (danh từ: cấp bậc) — cùng từ 2 từ loại.</t>
        </is>
      </c>
      <c r="L501" s="4" t="inlineStr">
        <is>
          <t>Đồng nghĩa: rate (xếp hạng, chung chung hơn), classify (phân loại, khác tiêu chí), grade (xếp loại, học tập).</t>
        </is>
      </c>
      <c r="M501" s="4" t="inlineStr">
        <is>
          <t>Không có slang; 'rank' cũng là danh từ (cấp bậc, quân sự/xã hội).</t>
        </is>
      </c>
      <c r="N501" s="4" t="inlineStr">
        <is>
          <t>rank (Vt/Vi, XẾP HẠNG theo tiêu chí) khác 'rank' (danh từ: cấp bậc) — cùng từ 2 loại.</t>
        </is>
      </c>
      <c r="O501" s="4" t="inlineStr">
        <is>
          <t>rank and file (những người bình thường trong tổ chức, không giữ chức vụ cao — thành ngữ quân sự/công đoàn).</t>
        </is>
      </c>
      <c r="P501" s="4" t="inlineStr">
        <is>
          <t>Batch bo sung (1187 tu, du lieu thu cong day du)</t>
        </is>
      </c>
    </row>
    <row r="502">
      <c r="A502" s="4" t="n">
        <v>500</v>
      </c>
      <c r="B502" s="4" t="inlineStr">
        <is>
          <t>refer</t>
        </is>
      </c>
      <c r="C502" s="4" t="inlineStr">
        <is>
          <t>B1</t>
        </is>
      </c>
      <c r="D502" s="4" t="n">
        <v>27</v>
      </c>
      <c r="E502" s="4" t="inlineStr">
        <is>
          <t>Vi (đề cập, tham chiếu — LUÔN + to)</t>
        </is>
      </c>
      <c r="F502" s="4" t="n"/>
      <c r="G502" s="4" t="n"/>
      <c r="H502" s="4" t="inlineStr">
        <is>
          <t>She referred to the report in her speech.</t>
        </is>
      </c>
      <c r="I502" s="4" t="inlineStr">
        <is>
          <t>refer TO something (BẮT BUỘC giới từ)</t>
        </is>
      </c>
      <c r="J502" s="4" t="inlineStr">
        <is>
          <t>refer to</t>
        </is>
      </c>
      <c r="K502" s="4" t="inlineStr">
        <is>
          <t>refer to (Vi+Prep, ĐỀ CẬP/tham chiếu đến) vs mention (Vt, NHẮC ĐẾN trực tiếp, không cần giới từ) — khác cấu trúc.</t>
        </is>
      </c>
      <c r="L502" s="4" t="inlineStr">
        <is>
          <t>Đồng nghĩa: mention (nhắc đến, trực tiếp hơn, không cần giới từ), allude to (ám chỉ, gián tiếp hơn), point to (chỉ ra, thân mật hơn).</t>
        </is>
      </c>
      <c r="M502" s="4" t="inlineStr">
        <is>
          <t>Không có slang.</t>
        </is>
      </c>
      <c r="N502" s="4" t="inlineStr">
        <is>
          <t>refer to (Vi+Prep, ĐỀ CẬP/tham chiếu đến) vs mention (Vt, NHẮC ĐẾN trực tiếp, không cần giới từ) — xem lại cột Phân biệt.</t>
        </is>
      </c>
      <c r="O502" s="4" t="inlineStr">
        <is>
          <t>refer somebody to a specialist (giới thiệu ai đến gặp chuyên gia — nghĩa y khoa/dịch vụ phổ biến).</t>
        </is>
      </c>
      <c r="P502" s="4" t="inlineStr">
        <is>
          <t>Batch bo sung (1187 tu, du lieu thu cong day du)</t>
        </is>
      </c>
    </row>
    <row r="503">
      <c r="A503" s="4" t="n">
        <v>501</v>
      </c>
      <c r="B503" s="4" t="inlineStr">
        <is>
          <t>showcase</t>
        </is>
      </c>
      <c r="C503" s="4" t="inlineStr">
        <is>
          <t>B2</t>
        </is>
      </c>
      <c r="D503" s="4" t="n">
        <v>27</v>
      </c>
      <c r="E503" s="4" t="inlineStr">
        <is>
          <t>Vt (trưng bày, giới thiệu nổi bật)</t>
        </is>
      </c>
      <c r="F503" s="4" t="n"/>
      <c r="G503" s="4" t="n"/>
      <c r="H503" s="4" t="inlineStr">
        <is>
          <t>The exhibition showcases local artists.</t>
        </is>
      </c>
      <c r="I503" s="4" t="inlineStr">
        <is>
          <t>showcase + N</t>
        </is>
      </c>
      <c r="J503" s="4" t="inlineStr">
        <is>
          <t>—</t>
        </is>
      </c>
      <c r="K503" s="4" t="inlineStr">
        <is>
          <t>showcase (Vt, TRƯNG BÀY nổi bật để giới thiệu) khác 'showcase' (danh từ: tủ trưng bày) — cùng từ 2 từ loại.</t>
        </is>
      </c>
      <c r="L503" s="4" t="inlineStr">
        <is>
          <t>Đồng nghĩa: display (trưng bày, chung chung hơn), demonstrate (thể hiện, có tính chứng minh hơn), feature (giới thiệu nổi bật).</t>
        </is>
      </c>
      <c r="M503" s="4" t="inlineStr">
        <is>
          <t>Không có slang.</t>
        </is>
      </c>
      <c r="N503" s="4" t="inlineStr">
        <is>
          <t>showcase (Vt, TRƯNG BÀY nổi bật để giới thiệu) khác 'showcase' (danh từ: tủ trưng bày) — cùng từ 2 loại.</t>
        </is>
      </c>
      <c r="O503" s="4" t="inlineStr">
        <is>
          <t>a showcase event (sự kiện trưng bày/giới thiệu nổi bật — cụm marketing hiện đại).</t>
        </is>
      </c>
      <c r="P503" s="4" t="inlineStr">
        <is>
          <t>Batch bo sung (1187 tu, du lieu thu cong day du)</t>
        </is>
      </c>
    </row>
    <row r="504">
      <c r="A504" s="4" t="n">
        <v>502</v>
      </c>
      <c r="B504" s="4" t="inlineStr">
        <is>
          <t>soar</t>
        </is>
      </c>
      <c r="C504" s="4" t="inlineStr">
        <is>
          <t>B2</t>
        </is>
      </c>
      <c r="D504" s="4" t="n">
        <v>27</v>
      </c>
      <c r="E504" s="4" t="inlineStr">
        <is>
          <t>Vi (bay vút lên; tăng vọt)</t>
        </is>
      </c>
      <c r="F504" s="4" t="n"/>
      <c r="G504" s="4" t="n"/>
      <c r="H504" s="4" t="inlineStr">
        <is>
          <t>Prices soared last year.</t>
        </is>
      </c>
      <c r="I504" s="4" t="inlineStr">
        <is>
          <t>soar (Vi, tự thân)</t>
        </is>
      </c>
      <c r="J504" s="4" t="inlineStr">
        <is>
          <t>—</t>
        </is>
      </c>
      <c r="K504" s="4" t="inlineStr">
        <is>
          <t>soar (TĂNG VỌT rất nhanh và cao, hình ảnh mạnh — như chim bay) vs increase (tăng, trung tính) — xem lại file tính từ mục 'skyrocket'.</t>
        </is>
      </c>
      <c r="L504" s="4" t="inlineStr">
        <is>
          <t>Đồng nghĩa: skyrocket (tăng vọt như tên lửa, mạnh hơn, informal), rocket (tăng vọt, tương đương), climb (tăng, chung chung hơn).</t>
        </is>
      </c>
      <c r="M504" s="4" t="inlineStr">
        <is>
          <t>Slang: 'skyrocket' rất phổ biến trong văn nói/báo chí kinh tế hiện đại.</t>
        </is>
      </c>
      <c r="N504" s="4" t="inlineStr">
        <is>
          <t>soar (TĂNG VỌT rất nhanh và cao, hình ảnh mạnh — như chim bay) vs increase (tăng, trung tính) — xem lại cột Phân biệt.</t>
        </is>
      </c>
      <c r="O504" s="4" t="inlineStr">
        <is>
          <t>soaring prices/temperatures (giá cả/nhiệt độ tăng vọt — cụm báo chí phổ biến).</t>
        </is>
      </c>
      <c r="P504" s="4" t="inlineStr">
        <is>
          <t>Batch bo sung (1187 tu, du lieu thu cong day du)</t>
        </is>
      </c>
    </row>
    <row r="505">
      <c r="A505" s="4" t="n">
        <v>503</v>
      </c>
      <c r="B505" s="4" t="inlineStr">
        <is>
          <t>spoil</t>
        </is>
      </c>
      <c r="C505" s="4" t="inlineStr">
        <is>
          <t>B2</t>
        </is>
      </c>
      <c r="D505" s="4" t="n">
        <v>27</v>
      </c>
      <c r="E505" s="4" t="inlineStr">
        <is>
          <t>Vt (làm hỏng; nuông chiều)</t>
        </is>
      </c>
      <c r="F505" s="4" t="n"/>
      <c r="G505" s="4" t="n"/>
      <c r="H505" s="4" t="inlineStr">
        <is>
          <t>The rain spoiled our picnic.</t>
        </is>
      </c>
      <c r="I505" s="4" t="inlineStr">
        <is>
          <t>spoil + N</t>
        </is>
      </c>
      <c r="J505" s="4" t="inlineStr">
        <is>
          <t>—</t>
        </is>
      </c>
      <c r="K505" s="4" t="inlineStr">
        <is>
          <t>spoil (LÀM HỎNG một trải nghiệm/kế hoạch, hoặc NUÔNG CHIỀU quá mức) — bất quy tắc: spoil-spoilt/spoiled-spoilt/spoiled.</t>
        </is>
      </c>
      <c r="L505" s="4" t="inlineStr">
        <is>
          <t>Đồng nghĩa: ruin (làm hỏng, mạnh hơn), pamper (nuông chiều, khi nghĩa chăm sóc quá mức, tích cực hơn).</t>
        </is>
      </c>
      <c r="M505" s="4" t="inlineStr">
        <is>
          <t>Slang: 'don't spoil it!' = đừng làm hỏng chuyện đấy (thân mật, thường dùng khi ai tiết lộ kết thúc phim/truyện).</t>
        </is>
      </c>
      <c r="N505" s="4" t="inlineStr">
        <is>
          <t>spoil (LÀM HỎNG một trải nghiệm/kế hoạch, hoặc NUÔNG CHIỀU quá mức) — bất quy tắc: spoil-spoilt/spoiled-spoilt/spoiled.</t>
        </is>
      </c>
      <c r="O505" s="4" t="inlineStr">
        <is>
          <t>spoil somebody rotten (nuông chiều ai quá mức — thành ngữ).</t>
        </is>
      </c>
      <c r="P505" s="4" t="inlineStr">
        <is>
          <t>Batch bo sung (1187 tu, du lieu thu cong day du)</t>
        </is>
      </c>
    </row>
    <row r="506">
      <c r="A506" s="4" t="n">
        <v>504</v>
      </c>
      <c r="B506" s="4" t="inlineStr">
        <is>
          <t>award</t>
        </is>
      </c>
      <c r="C506" s="4" t="inlineStr">
        <is>
          <t>B1</t>
        </is>
      </c>
      <c r="D506" s="4" t="n">
        <v>26</v>
      </c>
      <c r="E506" s="4" t="inlineStr">
        <is>
          <t>Vt (trao giải, cấp)</t>
        </is>
      </c>
      <c r="F506" s="4" t="n"/>
      <c r="G506" s="4" t="n"/>
      <c r="H506" s="4" t="inlineStr">
        <is>
          <t>She was awarded first prize.</t>
        </is>
      </c>
      <c r="I506" s="4" t="inlineStr">
        <is>
          <t>award somebody something</t>
        </is>
      </c>
      <c r="J506" s="4" t="inlineStr">
        <is>
          <t>—</t>
        </is>
      </c>
      <c r="K506" s="4" t="inlineStr">
        <is>
          <t>award (Vt, TRAO GIẢI/cấp chính thức) khác 'award' (danh từ: giải thưởng) — cùng từ 2 từ loại.</t>
        </is>
      </c>
      <c r="L506" s="4" t="inlineStr">
        <is>
          <t>Đồng nghĩa: grant (cấp/ban, chính thức tương đương), give (cho, thông dụng hơn), bestow (ban tặng, rất trang trọng).</t>
        </is>
      </c>
      <c r="M506" s="4" t="inlineStr">
        <is>
          <t>Không có slang; 'award' cũng là danh từ (giải thưởng).</t>
        </is>
      </c>
      <c r="N506" s="4" t="inlineStr">
        <is>
          <t>award (Vt, TRAO GIẢI/cấp chính thức) khác 'award' (danh từ: giải thưởng) — cùng từ 2 loại, rất phổ biến ở cả 2 dạng.</t>
        </is>
      </c>
      <c r="O506" s="4" t="inlineStr">
        <is>
          <t>award-winning (đoạt giải thưởng — tính từ ghép phổ biến).</t>
        </is>
      </c>
      <c r="P506" s="4" t="inlineStr">
        <is>
          <t>Batch bo sung (1187 tu, du lieu thu cong day du)</t>
        </is>
      </c>
    </row>
    <row r="507">
      <c r="A507" s="4" t="n">
        <v>505</v>
      </c>
      <c r="B507" s="4" t="inlineStr">
        <is>
          <t>blow</t>
        </is>
      </c>
      <c r="C507" s="4" t="inlineStr">
        <is>
          <t>B1</t>
        </is>
      </c>
      <c r="D507" s="4" t="n">
        <v>26</v>
      </c>
      <c r="E507" s="4" t="inlineStr">
        <is>
          <t>Vi/Vt (thổi; làm nổ tung)</t>
        </is>
      </c>
      <c r="F507" s="4" t="n"/>
      <c r="G507" s="4" t="n"/>
      <c r="H507" s="4" t="inlineStr">
        <is>
          <t>The wind blew strongly.</t>
        </is>
      </c>
      <c r="I507" s="4" t="inlineStr">
        <is>
          <t>blow (Vi, gió thổi); blow up (làm nổ tung)</t>
        </is>
      </c>
      <c r="J507" s="4" t="inlineStr">
        <is>
          <t>blow up, blow away, blow over</t>
        </is>
      </c>
      <c r="K507" s="4" t="inlineStr">
        <is>
          <t>blow (THỔI, tự nhiên/gió) — bất quy tắc: blow-blew-blown.</t>
        </is>
      </c>
      <c r="L507" s="4" t="inlineStr">
        <is>
          <t>Đồng nghĩa: puff (thổi nhẹ, cụ thể hơn), gust (thổi mạnh từng cơn, khi nghĩa gió).</t>
        </is>
      </c>
      <c r="M507" s="4" t="inlineStr">
        <is>
          <t>Slang: 'blow it' = làm hỏng cơ hội (informal, rất phổ biến: 'I blew it!'); 'blow off steam' = xả bớt căng thẳng.</t>
        </is>
      </c>
      <c r="N507" s="4" t="inlineStr">
        <is>
          <t>blow (THỔI, tự nhiên/gió) — bất quy tắc: blow-blew-blown.</t>
        </is>
      </c>
      <c r="O507" s="4" t="inlineStr">
        <is>
          <t>blow a fuse/one's top (nổi giận đùng đùng — thành ngữ); blow the whistle on (tố giác — thành ngữ).</t>
        </is>
      </c>
      <c r="P507" s="4" t="inlineStr">
        <is>
          <t>Batch bo sung (1187 tu, du lieu thu cong day du)</t>
        </is>
      </c>
    </row>
    <row r="508">
      <c r="A508" s="4" t="n">
        <v>506</v>
      </c>
      <c r="B508" s="4" t="inlineStr">
        <is>
          <t>bother</t>
        </is>
      </c>
      <c r="C508" s="4" t="inlineStr">
        <is>
          <t>B1</t>
        </is>
      </c>
      <c r="D508" s="4" t="n">
        <v>26</v>
      </c>
      <c r="E508" s="4" t="inlineStr">
        <is>
          <t>Vt/Vi (làm phiền; bận tâm)</t>
        </is>
      </c>
      <c r="F508" s="4" t="n"/>
      <c r="G508" s="4" t="n"/>
      <c r="H508" s="4" t="inlineStr">
        <is>
          <t>Don't bother me right now.</t>
        </is>
      </c>
      <c r="I508" s="4" t="inlineStr">
        <is>
          <t>bother + N; bother TO V (bận tâm làm gì, thường phủ định)</t>
        </is>
      </c>
      <c r="J508" s="4" t="inlineStr">
        <is>
          <t>—</t>
        </is>
      </c>
      <c r="K508" s="4" t="inlineStr">
        <is>
          <t>bother (LÀM PHIỀN, hoặc BẬN TÂM làm gì — thường phủ định 'don't bother to').</t>
        </is>
      </c>
      <c r="L508" s="4" t="inlineStr">
        <is>
          <t>Đồng nghĩa: disturb (làm phiền, trang trọng hơn), annoy (làm khó chịu, mạnh hơn một chút), trouble (làm phiền, lịch sự hơn khi xin phép).</t>
        </is>
      </c>
      <c r="M508" s="4" t="inlineStr">
        <is>
          <t>Slang: 'can't be bothered' = không buồn/không muốn làm (rất phổ biến, thể hiện sự lười biếng/thờ ơ).</t>
        </is>
      </c>
      <c r="N508" s="4" t="inlineStr">
        <is>
          <t>bother (LÀM PHIỀN, hoặc BẬN TÂM làm gì — thường phủ định 'don't bother to') — xem lại cột Phân biệt.</t>
        </is>
      </c>
      <c r="O508" s="4" t="inlineStr">
        <is>
          <t>sorry to bother you (xin lỗi đã làm phiền bạn — cụm lịch sự mở đầu).</t>
        </is>
      </c>
      <c r="P508" s="4" t="inlineStr">
        <is>
          <t>Batch bo sung (1187 tu, du lieu thu cong day du)</t>
        </is>
      </c>
    </row>
    <row r="509">
      <c r="A509" s="4" t="n">
        <v>507</v>
      </c>
      <c r="B509" s="4" t="inlineStr">
        <is>
          <t>bring about</t>
        </is>
      </c>
      <c r="C509" s="4" t="inlineStr">
        <is>
          <t>A2</t>
        </is>
      </c>
      <c r="D509" s="4" t="n">
        <v>26</v>
      </c>
      <c r="E509" s="4" t="inlineStr">
        <is>
          <t>Vt + Adv (gây ra, mang lại)</t>
        </is>
      </c>
      <c r="F509" s="4" t="n"/>
      <c r="G509" s="4" t="n"/>
      <c r="H509" s="4" t="inlineStr">
        <is>
          <t>Technology has brought about huge changes.</t>
        </is>
      </c>
      <c r="I509" s="4" t="inlineStr">
        <is>
          <t>bring about + N</t>
        </is>
      </c>
      <c r="J509" s="4" t="inlineStr">
        <is>
          <t>bring about</t>
        </is>
      </c>
      <c r="K509" s="4" t="inlineStr">
        <is>
          <t>bring about (GÂY RA/mang lại một sự thay đổi LỚN) vs cause (chung chung hơn) — xem lại mục 'cause'.</t>
        </is>
      </c>
      <c r="L509" s="4" t="inlineStr">
        <is>
          <t>Đồng nghĩa: cause (gây ra, thông dụng hơn), lead to (dẫn đến, nhấn quá trình hơn), trigger (kích hoạt, tức thời hơn).</t>
        </is>
      </c>
      <c r="M509" s="4" t="inlineStr">
        <is>
          <t>Không có slang.</t>
        </is>
      </c>
      <c r="N509" s="4" t="inlineStr">
        <is>
          <t>bring about (GÂY RA/mang lại một sự thay đổi LỚN) vs cause (chung chung hơn) — xem lại cột Phân biệt.</t>
        </is>
      </c>
      <c r="O509" s="4" t="inlineStr">
        <is>
          <t>bring about change/reform (mang lại sự thay đổi/cải cách — cụm văn luận phổ biến).</t>
        </is>
      </c>
      <c r="P509" s="4" t="inlineStr">
        <is>
          <t>Batch bo sung (1187 tu, du lieu thu cong day du)</t>
        </is>
      </c>
    </row>
    <row r="510">
      <c r="A510" s="4" t="n">
        <v>508</v>
      </c>
      <c r="B510" s="4" t="inlineStr">
        <is>
          <t>integrate</t>
        </is>
      </c>
      <c r="C510" s="4" t="inlineStr">
        <is>
          <t>B2</t>
        </is>
      </c>
      <c r="D510" s="4" t="n">
        <v>26</v>
      </c>
      <c r="E510" s="4" t="inlineStr">
        <is>
          <t>Vt/Vi (hoà nhập, tích hợp)</t>
        </is>
      </c>
      <c r="F510" s="4" t="n"/>
      <c r="G510" s="4" t="n"/>
      <c r="H510" s="4" t="inlineStr">
        <is>
          <t>Immigrants often struggle to integrate.</t>
        </is>
      </c>
      <c r="I510" s="4" t="inlineStr">
        <is>
          <t>integrate INTO something (hoà nhập); integrate + N (tích hợp)</t>
        </is>
      </c>
      <c r="J510" s="4" t="inlineStr">
        <is>
          <t>—</t>
        </is>
      </c>
      <c r="K510" s="4" t="inlineStr">
        <is>
          <t>integrate into (Vi+Prep, HOÀ NHẬP vào cộng đồng) khác integrate + N (Vt, TÍCH HỢP hệ thống/công nghệ).</t>
        </is>
      </c>
      <c r="L510" s="4" t="inlineStr">
        <is>
          <t>Đồng nghĩa: incorporate (tích hợp, tương đương), assimilate (đồng hoá, khi nghĩa văn hoá), blend in (hoà nhập, thân mật hơn).</t>
        </is>
      </c>
      <c r="M510" s="4" t="inlineStr">
        <is>
          <t>Không có slang.</t>
        </is>
      </c>
      <c r="N510" s="4" t="inlineStr">
        <is>
          <t>integrate into (Vi+Prep, HOÀ NHẬP vào cộng đồng) khác integrate + N (Vt, TÍCH HỢP hệ thống/công nghệ) — xem lại cột Phân biệt.</t>
        </is>
      </c>
      <c r="O510" s="4" t="inlineStr">
        <is>
          <t>integration (dùng dạng danh từ, cả nghĩa xã hội và công nghệ).</t>
        </is>
      </c>
      <c r="P510" s="4" t="inlineStr">
        <is>
          <t>Batch bo sung (1187 tu, du lieu thu cong day du)</t>
        </is>
      </c>
    </row>
    <row r="511">
      <c r="A511" s="4" t="n">
        <v>509</v>
      </c>
      <c r="B511" s="4" t="inlineStr">
        <is>
          <t>lay</t>
        </is>
      </c>
      <c r="C511" s="4" t="inlineStr">
        <is>
          <t>B1</t>
        </is>
      </c>
      <c r="D511" s="4" t="n">
        <v>26</v>
      </c>
      <c r="E511" s="4" t="inlineStr">
        <is>
          <t>Vt (đặt xuống; đẻ trứng — LUÔN cần tân ngữ)</t>
        </is>
      </c>
      <c r="F511" s="4" t="n"/>
      <c r="G511" s="4" t="n"/>
      <c r="H511" s="4" t="inlineStr">
        <is>
          <t>She laid the baby in the crib.</t>
        </is>
      </c>
      <c r="I511" s="4" t="inlineStr">
        <is>
          <t>lay + N (LUÔN cần tân ngữ, KHÁC 'lie' nội động từ)</t>
        </is>
      </c>
      <c r="J511" s="4" t="inlineStr">
        <is>
          <t>lay off (sa thải), lay out (bố trí)</t>
        </is>
      </c>
      <c r="K511" s="4" t="inlineStr">
        <is>
          <t>lay (Vt, NGOẠI động từ, ĐẶT một vật xuống) vs lie (Vi, NỘI động từ, NẰM/ở vị trí) — cặp bất quy tắc dễ nhầm nhất tiếng Anh: lay-laid-laid vs lie-lay-lain.</t>
        </is>
      </c>
      <c r="L511" s="4" t="inlineStr">
        <is>
          <t>Đồng nghĩa: place (đặt, trang trọng hơn), put down (đặt xuống, thân mật hơn), set (đặt/thiết lập, chung chung hơn).</t>
        </is>
      </c>
      <c r="M511" s="4" t="inlineStr">
        <is>
          <t>Slang: 'lay it on thick' = nói quá lên/tâng bốc quá mức (thành ngữ).</t>
        </is>
      </c>
      <c r="N511" s="4" t="inlineStr">
        <is>
          <t>lay (Vt, NGOẠI động từ, ĐẶT xuống) vs lie (Vi, NỘI động từ, NẰM) — cặp bất quy tắc dễ nhầm nhất tiếng Anh, xem lại cột Phân biệt.</t>
        </is>
      </c>
      <c r="O511" s="4" t="inlineStr">
        <is>
          <t>lay the foundation for (đặt nền móng cho — nghĩa bóng phổ biến); lay off (sa thải — phrasal verb, khác hẳn nghĩa gốc).</t>
        </is>
      </c>
      <c r="P511" s="4" t="inlineStr">
        <is>
          <t>Batch bo sung (1187 tu, du lieu thu cong day du)</t>
        </is>
      </c>
    </row>
    <row r="512">
      <c r="A512" s="4" t="n">
        <v>510</v>
      </c>
      <c r="B512" s="4" t="inlineStr">
        <is>
          <t>manipulate</t>
        </is>
      </c>
      <c r="C512" s="4" t="inlineStr">
        <is>
          <t>B2</t>
        </is>
      </c>
      <c r="D512" s="4" t="n">
        <v>26</v>
      </c>
      <c r="E512" s="4" t="inlineStr">
        <is>
          <t>Vt (thao túng, điều khiển)</t>
        </is>
      </c>
      <c r="F512" s="4" t="n"/>
      <c r="G512" s="4" t="n"/>
      <c r="H512" s="4" t="inlineStr">
        <is>
          <t>She manipulated the data to fit her theory.</t>
        </is>
      </c>
      <c r="I512" s="4" t="inlineStr">
        <is>
          <t>manipulate + N</t>
        </is>
      </c>
      <c r="J512" s="4" t="inlineStr">
        <is>
          <t>—</t>
        </is>
      </c>
      <c r="K512" s="4" t="inlineStr">
        <is>
          <t>manipulate (THAO TÚNG một cách khéo léo, thường mang nghĩa tiêu cực) vs control (KIỂM SOÁT, trung tính hơn) — xem lại file tính từ mục 'manipulative'.</t>
        </is>
      </c>
      <c r="L512" s="4" t="inlineStr">
        <is>
          <t>Đồng nghĩa: control (kiểm soát, trung tính hơn), influence (ảnh hưởng, nhẹ hơn), exploit (lợi dụng, gần nghĩa tiêu cực).</t>
        </is>
      </c>
      <c r="M512" s="4" t="inlineStr">
        <is>
          <t>Không có slang.</t>
        </is>
      </c>
      <c r="N512" s="4" t="inlineStr">
        <is>
          <t>manipulate (THAO TÚNG một cách khéo léo, thường mang nghĩa tiêu cực) vs control (KIỂM SOÁT, trung tính hơn) — xem lại file tính từ mục 'manipulative'.</t>
        </is>
      </c>
      <c r="O512" s="4" t="inlineStr">
        <is>
          <t>manipulate data/emotions (thao túng số liệu/cảm xúc — cụm phổ biến, thường tiêu cực).</t>
        </is>
      </c>
      <c r="P512" s="4" t="inlineStr">
        <is>
          <t>Batch bo sung (1187 tu, du lieu thu cong day du)</t>
        </is>
      </c>
    </row>
    <row r="513">
      <c r="A513" s="4" t="n">
        <v>511</v>
      </c>
      <c r="B513" s="4" t="inlineStr">
        <is>
          <t>reform</t>
        </is>
      </c>
      <c r="C513" s="4" t="inlineStr">
        <is>
          <t>B1</t>
        </is>
      </c>
      <c r="D513" s="4" t="n">
        <v>26</v>
      </c>
      <c r="E513" s="4" t="inlineStr">
        <is>
          <t>Vt/Vi (cải cách)</t>
        </is>
      </c>
      <c r="F513" s="4" t="n"/>
      <c r="G513" s="4" t="n"/>
      <c r="H513" s="4" t="inlineStr">
        <is>
          <t>The government reformed the tax system.</t>
        </is>
      </c>
      <c r="I513" s="4" t="inlineStr">
        <is>
          <t>reform + N</t>
        </is>
      </c>
      <c r="J513" s="4" t="inlineStr">
        <is>
          <t>—</t>
        </is>
      </c>
      <c r="K513" s="4" t="inlineStr">
        <is>
          <t>reform (Vt, CẢI CÁCH hệ thống/chính sách) khác 'reform' (danh từ: cải cách) — cùng từ 2 từ loại.</t>
        </is>
      </c>
      <c r="L513" s="4" t="inlineStr">
        <is>
          <t>Đồng nghĩa: overhaul (cải tổ toàn diện, mạnh hơn), restructure (tái cấu trúc, kỹ thuật hơn), revamp (cải tiến, informal hơn).</t>
        </is>
      </c>
      <c r="M513" s="4" t="inlineStr">
        <is>
          <t>Không có slang; 'reform' cũng là danh từ (cải cách).</t>
        </is>
      </c>
      <c r="N513" s="4" t="inlineStr">
        <is>
          <t>reform (Vt, CẢI CÁCH hệ thống/chính sách) khác 'reform' (danh từ: cải cách) — cùng từ 2 loại.</t>
        </is>
      </c>
      <c r="O513" s="4" t="inlineStr">
        <is>
          <t>educational/tax reform (cải cách giáo dục/thuế — cụm chính trị phổ biến).</t>
        </is>
      </c>
      <c r="P513" s="4" t="inlineStr">
        <is>
          <t>Batch bo sung (1187 tu, du lieu thu cong day du)</t>
        </is>
      </c>
    </row>
    <row r="514">
      <c r="A514" s="4" t="n">
        <v>512</v>
      </c>
      <c r="B514" s="4" t="inlineStr">
        <is>
          <t>retain</t>
        </is>
      </c>
      <c r="C514" s="4" t="inlineStr">
        <is>
          <t>B1</t>
        </is>
      </c>
      <c r="D514" s="4" t="n">
        <v>26</v>
      </c>
      <c r="E514" s="4" t="inlineStr">
        <is>
          <t>Vt (giữ lại, duy trì)</t>
        </is>
      </c>
      <c r="F514" s="4" t="n"/>
      <c r="G514" s="4" t="n"/>
      <c r="H514" s="4" t="inlineStr">
        <is>
          <t>The company retained its top employees.</t>
        </is>
      </c>
      <c r="I514" s="4" t="inlineStr">
        <is>
          <t>retain + N</t>
        </is>
      </c>
      <c r="J514" s="4" t="inlineStr">
        <is>
          <t>—</t>
        </is>
      </c>
      <c r="K514" s="4" t="inlineStr">
        <is>
          <t>retain (GIỮ LẠI một cách có ý thức, chống lại xu hướng mất đi) vs keep (thông dụng hơn) — xem lại file động từ mục 'keep'.</t>
        </is>
      </c>
      <c r="L514" s="4" t="inlineStr">
        <is>
          <t>Đồng nghĩa: keep (giữ, thông dụng hơn nhiều), preserve (giữ gìn, trang trọng hơn), hold on to (giữ chặt, thân mật hơn).</t>
        </is>
      </c>
      <c r="M514" s="4" t="inlineStr">
        <is>
          <t>Không có slang; 'retain' cũng nghĩa 'thuê luật sư' (retain a lawyer).</t>
        </is>
      </c>
      <c r="N514" s="4" t="inlineStr">
        <is>
          <t>retain (GIỮ LẠI một cách có ý thức, chống lại xu hướng mất đi) vs keep (thông dụng hơn) — xem lại cột Phân biệt.</t>
        </is>
      </c>
      <c r="O514" s="4" t="inlineStr">
        <is>
          <t>retention rate (tỷ lệ giữ chân khách hàng/nhân viên — thuật ngữ kinh doanh).</t>
        </is>
      </c>
      <c r="P514" s="4" t="inlineStr">
        <is>
          <t>Batch bo sung (1187 tu, du lieu thu cong day du)</t>
        </is>
      </c>
    </row>
    <row r="515">
      <c r="A515" s="4" t="n">
        <v>513</v>
      </c>
      <c r="B515" s="4" t="inlineStr">
        <is>
          <t>vanish</t>
        </is>
      </c>
      <c r="C515" s="4" t="inlineStr">
        <is>
          <t>B2</t>
        </is>
      </c>
      <c r="D515" s="4" t="n">
        <v>26</v>
      </c>
      <c r="E515" s="4" t="inlineStr">
        <is>
          <t>Vi (biến mất — đột ngột)</t>
        </is>
      </c>
      <c r="F515" s="4" t="n"/>
      <c r="G515" s="4" t="n"/>
      <c r="H515" s="4" t="inlineStr">
        <is>
          <t>The money vanished without a trace.</t>
        </is>
      </c>
      <c r="I515" s="4" t="inlineStr">
        <is>
          <t>vanish (Vi, tự thân)</t>
        </is>
      </c>
      <c r="J515" s="4" t="inlineStr">
        <is>
          <t>—</t>
        </is>
      </c>
      <c r="K515" s="4" t="inlineStr">
        <is>
          <t>vanish (BIẾN MẤT đột ngột, bí ẩn) vs disappear (BIẾN MẤT, có thể từ từ hơn) — xem lại mục 'disappear'.</t>
        </is>
      </c>
      <c r="L515" s="4" t="inlineStr">
        <is>
          <t>Đồng nghĩa: disappear (biến mất, thông dụng hơn), evaporate (bốc hơi, nghĩa bóng), fade away (mờ dần rồi biến mất).</t>
        </is>
      </c>
      <c r="M515" s="4" t="inlineStr">
        <is>
          <t>Slang: 'vanish into thin air' = biến mất không dấu vết (thành ngữ rất phổ biến).</t>
        </is>
      </c>
      <c r="N515" s="4" t="inlineStr">
        <is>
          <t>vanish (BIẾN MẤT đột ngột, bí ẩn) vs disappear (BIẾN MẤT, có thể từ từ hơn) — xem lại cột Phân biệt.</t>
        </is>
      </c>
      <c r="O515" s="4" t="inlineStr">
        <is>
          <t>vanishing act (màn biến mất — nghĩa bóng: hành động lẩn trốn khỏi trách nhiệm).</t>
        </is>
      </c>
      <c r="P515" s="4" t="inlineStr">
        <is>
          <t>Batch bo sung (1187 tu, du lieu thu cong day du)</t>
        </is>
      </c>
    </row>
    <row r="516">
      <c r="A516" s="4" t="n">
        <v>514</v>
      </c>
      <c r="B516" s="4" t="inlineStr">
        <is>
          <t>confine</t>
        </is>
      </c>
      <c r="C516" s="4" t="inlineStr">
        <is>
          <t>C1</t>
        </is>
      </c>
      <c r="D516" s="4" t="n">
        <v>25</v>
      </c>
      <c r="E516" s="4" t="inlineStr">
        <is>
          <t>Vt, thường ở dạng bị động "be confined to" (giới hạn/bó hẹp trong).</t>
        </is>
      </c>
      <c r="F516" s="4" t="n"/>
      <c r="G516" s="4" t="n"/>
      <c r="H516" s="4" t="inlineStr">
        <is>
          <t>University requirements are not confined to academic achievement.</t>
        </is>
      </c>
      <c r="I516" s="4" t="inlineStr">
        <is>
          <t>be confined to + N — giới hạn trong (cách dùng CHUẨN, phổ biến nhất). VD: "confined to the academic achievement" (10 lần).
be confined in + N — (ít chuẩn hơn "to", nghĩa gần "bị giam giữ trong" một không gian vật lý). VD: "confined in the same place" (3 lần).</t>
        </is>
      </c>
      <c r="J516" s="4" t="inlineStr">
        <is>
          <t>Không có</t>
        </is>
      </c>
      <c r="K516" s="4" t="inlineStr">
        <is>
          <t>Lưu ý phân biệt "confined TO" (giới hạn/bó hẹp về PHẠM VI, trừu tượng — cách dùng chuẩn phổ biến) khác "confined IN" (bị giam/nhốt trong một KHÔNG GIAN vật lý cụ thể) — 2 giới từ cho 2 sắc thái khác nhau.</t>
        </is>
      </c>
      <c r="L516" s="4" t="inlineStr">
        <is>
          <t>restrict (thông dụng hơn, tương đương); limit (thông dụng nhất, chung chung hơn); imprison (KHÁC nghĩa cụ thể hơn: GIAM GIỮ thực sự, không chỉ giới hạn trừu tượng).</t>
        </is>
      </c>
      <c r="M516" s="4" t="inlineStr">
        <is>
          <t>Không có nổi bật.</t>
        </is>
      </c>
      <c r="N516" s="4" t="inlineStr">
        <is>
          <t>confine to (GIỚI HẠN trong một phạm vi CỤ THỂ, trang trọng) vs limit (GIỚI HẠN chung, thông dụng hơn, ít trang trọng) — gần như đồng nghĩa, "confine" trang trọng hơn.</t>
        </is>
      </c>
      <c r="O516" s="4" t="inlineStr">
        <is>
          <t>confined space; confine oneself to.</t>
        </is>
      </c>
      <c r="P516" s="4" t="inlineStr">
        <is>
          <t>Batch goc (750 tu)</t>
        </is>
      </c>
    </row>
    <row r="517">
      <c r="A517" s="4" t="n">
        <v>515</v>
      </c>
      <c r="B517" s="4" t="inlineStr">
        <is>
          <t>adapt to</t>
        </is>
      </c>
      <c r="C517" s="4" t="inlineStr">
        <is>
          <t>B2</t>
        </is>
      </c>
      <c r="D517" s="4" t="n">
        <v>25</v>
      </c>
      <c r="E517" s="4" t="inlineStr">
        <is>
          <t>Vi + Prep (thích nghi với — trùng 'adapt')</t>
        </is>
      </c>
      <c r="F517" s="4" t="n"/>
      <c r="G517" s="4" t="n"/>
      <c r="H517" s="4" t="inlineStr">
        <is>
          <t>xem mục 'adapt' (#70)</t>
        </is>
      </c>
      <c r="I517" s="4" t="n"/>
      <c r="J517" s="4" t="n"/>
      <c r="K517" s="4" t="inlineStr">
        <is>
          <t>—</t>
        </is>
      </c>
      <c r="L517" s="4" t="inlineStr">
        <is>
          <t>Xem mục 'adapt'. Đồng nghĩa: adjust to, acclimatize to.</t>
        </is>
      </c>
      <c r="M517" s="4" t="inlineStr">
        <is>
          <t>Không có slang.</t>
        </is>
      </c>
      <c r="N517" s="4" t="inlineStr">
        <is>
          <t>Xem cột Phân biệt của 'adapt'.</t>
        </is>
      </c>
      <c r="O517" s="4" t="inlineStr">
        <is>
          <t>adapt to change/circumstances.</t>
        </is>
      </c>
      <c r="P517" s="4" t="inlineStr">
        <is>
          <t>Batch bo sung (1187 tu, du lieu thu cong day du)</t>
        </is>
      </c>
    </row>
    <row r="518">
      <c r="A518" s="4" t="n">
        <v>516</v>
      </c>
      <c r="B518" s="4" t="inlineStr">
        <is>
          <t>beat</t>
        </is>
      </c>
      <c r="C518" s="4" t="inlineStr">
        <is>
          <t>A2</t>
        </is>
      </c>
      <c r="D518" s="4" t="n">
        <v>25</v>
      </c>
      <c r="E518" s="4" t="inlineStr">
        <is>
          <t>Vt (đánh bại; đập)</t>
        </is>
      </c>
      <c r="F518" s="4" t="n"/>
      <c r="G518" s="4" t="n"/>
      <c r="H518" s="4" t="inlineStr">
        <is>
          <t>She beat her opponent easily.</t>
        </is>
      </c>
      <c r="I518" s="4" t="inlineStr">
        <is>
          <t>beat + N</t>
        </is>
      </c>
      <c r="J518" s="4" t="inlineStr">
        <is>
          <t>beat up (đánh đập)</t>
        </is>
      </c>
      <c r="K518" s="4" t="inlineStr">
        <is>
          <t>beat (ĐÁNH BẠI trong cạnh tranh, hoặc ĐẬP) vs defeat (đồng nghĩa, trang trọng hơn) — bất quy tắc: beat-beat-beaten.</t>
        </is>
      </c>
      <c r="L518" s="4" t="inlineStr">
        <is>
          <t>Đồng nghĩa: defeat (đánh bại, trang trọng hơn), overcome (vượt qua, khi nghĩa khó khăn), outdo (vượt trội hơn, thân mật hơn).</t>
        </is>
      </c>
      <c r="M518" s="4" t="inlineStr">
        <is>
          <t>Slang: 'beat it!' = biến đi! (mệnh lệnh thô lỗ, thân mật); 'if you can't beat them, join them' = nếu không thắng được thì gia nhập họ (thành ngữ).</t>
        </is>
      </c>
      <c r="N518" s="4" t="inlineStr">
        <is>
          <t>beat (ĐÁNH BẠI trong cạnh tranh, hoặc ĐẬP) vs defeat (đồng nghĩa, trang trọng hơn) — bất quy tắc: beat-beat-beaten.</t>
        </is>
      </c>
      <c r="O518" s="4" t="inlineStr">
        <is>
          <t>beat around the bush (nói vòng vo — thành ngữ); off the beaten track (xa nơi đông người — thành ngữ du lịch).</t>
        </is>
      </c>
      <c r="P518" s="4" t="inlineStr">
        <is>
          <t>Batch bo sung (1187 tu, du lieu thu cong day du)</t>
        </is>
      </c>
    </row>
    <row r="519">
      <c r="A519" s="4" t="n">
        <v>517</v>
      </c>
      <c r="B519" s="4" t="inlineStr">
        <is>
          <t>embrace</t>
        </is>
      </c>
      <c r="C519" s="4" t="inlineStr">
        <is>
          <t>B1</t>
        </is>
      </c>
      <c r="D519" s="4" t="n">
        <v>25</v>
      </c>
      <c r="E519" s="4" t="inlineStr">
        <is>
          <t>Vt (ôm; đón nhận — nghĩa bóng)</t>
        </is>
      </c>
      <c r="F519" s="4" t="n"/>
      <c r="G519" s="4" t="n"/>
      <c r="H519" s="4" t="inlineStr">
        <is>
          <t>She embraced the new challenge.</t>
        </is>
      </c>
      <c r="I519" s="4" t="inlineStr">
        <is>
          <t>embrace + N</t>
        </is>
      </c>
      <c r="J519" s="4" t="inlineStr">
        <is>
          <t>—</t>
        </is>
      </c>
      <c r="K519" s="4" t="inlineStr">
        <is>
          <t>embrace (ĐÓN NHẬN một cách NHIỆT TÌNH/chủ động, tích cực hơn hẳn 'accept') — xem lại file động từ mục 'accept'.</t>
        </is>
      </c>
      <c r="L519" s="4" t="inlineStr">
        <is>
          <t>Đồng nghĩa: adopt (áp dụng, ít nhiệt tình hơn), welcome (chào đón, thân mật hơn), accept (chấp nhận, trung tính hơn).</t>
        </is>
      </c>
      <c r="M519" s="4" t="inlineStr">
        <is>
          <t>Không có slang.</t>
        </is>
      </c>
      <c r="N519" s="4" t="inlineStr">
        <is>
          <t>embrace (ĐÓN NHẬN một cách NHIỆT TÌNH/chủ động, tích cực hơn hẳn 'accept') — xem lại cột Phân biệt.</t>
        </is>
      </c>
      <c r="O519" s="4" t="inlineStr">
        <is>
          <t>embrace change/diversity (đón nhận sự thay đổi/đa dạng — cụm hiện đại phổ biến).</t>
        </is>
      </c>
      <c r="P519" s="4" t="inlineStr">
        <is>
          <t>Batch bo sung (1187 tu, du lieu thu cong day du)</t>
        </is>
      </c>
    </row>
    <row r="520">
      <c r="A520" s="4" t="n">
        <v>518</v>
      </c>
      <c r="B520" s="4" t="inlineStr">
        <is>
          <t>exhibit</t>
        </is>
      </c>
      <c r="C520" s="4" t="inlineStr">
        <is>
          <t>B1</t>
        </is>
      </c>
      <c r="D520" s="4" t="n">
        <v>25</v>
      </c>
      <c r="E520" s="4" t="inlineStr">
        <is>
          <t>Vt (trưng bày; thể hiện)</t>
        </is>
      </c>
      <c r="F520" s="4" t="n"/>
      <c r="G520" s="4" t="n"/>
      <c r="H520" s="4" t="inlineStr">
        <is>
          <t>The gallery exhibits modern art.</t>
        </is>
      </c>
      <c r="I520" s="4" t="inlineStr">
        <is>
          <t>exhibit + N</t>
        </is>
      </c>
      <c r="J520" s="4" t="inlineStr">
        <is>
          <t>—</t>
        </is>
      </c>
      <c r="K520" s="4" t="inlineStr">
        <is>
          <t>exhibit (TRƯNG BÀY nghệ thuật, hoặc THỂ HIỆN đặc điểm/triệu chứng) — 2 nghĩa tuỳ ngữ cảnh.</t>
        </is>
      </c>
      <c r="L520" s="4" t="inlineStr">
        <is>
          <t>Đồng nghĩa: display (trưng bày, thông dụng hơn), show (thể hiện, chung chung hơn), demonstrate (thể hiện có tính chứng minh).</t>
        </is>
      </c>
      <c r="M520" s="4" t="inlineStr">
        <is>
          <t>Không có slang; 'exhibit' cũng là danh từ (vật trưng bày/tang chứng — pháp lý).</t>
        </is>
      </c>
      <c r="N520" s="4" t="inlineStr">
        <is>
          <t>exhibit (TRƯNG BÀY nghệ thuật, hoặc THỂ HIỆN đặc điểm/triệu chứng) — 2 nghĩa tuỳ ngữ cảnh, xem lại cột Phân biệt.</t>
        </is>
      </c>
      <c r="O520" s="4" t="inlineStr">
        <is>
          <t>Exhibit A (tang chứng A — thuật ngữ pháp lý, cũng dùng đùa trong văn nói).</t>
        </is>
      </c>
      <c r="P520" s="4" t="inlineStr">
        <is>
          <t>Batch bo sung (1187 tu, du lieu thu cong day du)</t>
        </is>
      </c>
    </row>
    <row r="521">
      <c r="A521" s="4" t="n">
        <v>519</v>
      </c>
      <c r="B521" s="4" t="inlineStr">
        <is>
          <t>succeed in</t>
        </is>
      </c>
      <c r="C521" s="4" t="inlineStr">
        <is>
          <t>B1</t>
        </is>
      </c>
      <c r="D521" s="4" t="n">
        <v>25</v>
      </c>
      <c r="E521" s="4" t="inlineStr">
        <is>
          <t>Vi + Prep (thành công trong — trùng 'succeed')</t>
        </is>
      </c>
      <c r="F521" s="4" t="n"/>
      <c r="G521" s="4" t="n"/>
      <c r="H521" s="4" t="inlineStr">
        <is>
          <t>xem mục 'succeed' (#110)</t>
        </is>
      </c>
      <c r="I521" s="4" t="n"/>
      <c r="J521" s="4" t="n"/>
      <c r="K521" s="4" t="inlineStr">
        <is>
          <t>—</t>
        </is>
      </c>
      <c r="L521" s="4" t="inlineStr">
        <is>
          <t>Xem mục 'succeed'. Đồng nghĩa: manage to, be successful in.</t>
        </is>
      </c>
      <c r="M521" s="4" t="inlineStr">
        <is>
          <t>Không có slang.</t>
        </is>
      </c>
      <c r="N521" s="4" t="inlineStr">
        <is>
          <t>Xem cột Phân biệt của 'succeed'.</t>
        </is>
      </c>
      <c r="O521" s="4" t="inlineStr">
        <is>
          <t>succeed in life/business.</t>
        </is>
      </c>
      <c r="P521" s="4" t="inlineStr">
        <is>
          <t>Batch bo sung (1187 tu, du lieu thu cong day du)</t>
        </is>
      </c>
    </row>
    <row r="522">
      <c r="A522" s="4" t="n">
        <v>520</v>
      </c>
      <c r="B522" s="4" t="inlineStr">
        <is>
          <t>wash</t>
        </is>
      </c>
      <c r="C522" s="4" t="inlineStr">
        <is>
          <t>B1</t>
        </is>
      </c>
      <c r="D522" s="4" t="n">
        <v>25</v>
      </c>
      <c r="E522" s="4" t="inlineStr">
        <is>
          <t>Vt/Vi (rửa, giặt)</t>
        </is>
      </c>
      <c r="F522" s="4" t="n"/>
      <c r="G522" s="4" t="n"/>
      <c r="H522" s="4" t="inlineStr">
        <is>
          <t>She washed the dishes after dinner.</t>
        </is>
      </c>
      <c r="I522" s="4" t="inlineStr">
        <is>
          <t>wash + N</t>
        </is>
      </c>
      <c r="J522" s="4" t="inlineStr">
        <is>
          <t>wash up, wash away</t>
        </is>
      </c>
      <c r="K522" s="4" t="inlineStr">
        <is>
          <t>wash (RỬA/giặt, hành động cụ thể) khác 'wash away' (CUỐN TRÔI, phrasal verb nghĩa bóng/đen).</t>
        </is>
      </c>
      <c r="L522" s="4" t="inlineStr">
        <is>
          <t>Đồng nghĩa: clean (làm sạch, chung chung hơn), rinse (xả nước, nhẹ hơn), scrub (chà rửa mạnh, kỹ hơn).</t>
        </is>
      </c>
      <c r="M522" s="4" t="inlineStr">
        <is>
          <t>Slang: 'that won't wash' = lý do đó không thuyết phục được ai (thành ngữ Anh-Anh, informal).</t>
        </is>
      </c>
      <c r="N522" s="4" t="inlineStr">
        <is>
          <t>wash (RỬA/giặt, hành động cụ thể) khác 'wash away' (CUỐN TRÔI, phrasal verb nghĩa bóng/đen) — xem lại cột Phân biệt.</t>
        </is>
      </c>
      <c r="O522" s="4" t="inlineStr">
        <is>
          <t>wash one's hands of (rửa tay khỏi/không chịu trách nhiệm — thành ngữ, gốc Kinh Thánh).</t>
        </is>
      </c>
      <c r="P522" s="4" t="inlineStr">
        <is>
          <t>Batch bo sung (1187 tu, du lieu thu cong day du)</t>
        </is>
      </c>
    </row>
    <row r="523">
      <c r="A523" s="4" t="n">
        <v>521</v>
      </c>
      <c r="B523" s="4" t="inlineStr">
        <is>
          <t>summarise</t>
        </is>
      </c>
      <c r="C523" s="4" t="inlineStr">
        <is>
          <t>C1</t>
        </is>
      </c>
      <c r="D523" s="4" t="n">
        <v>24</v>
      </c>
      <c r="E523" s="4" t="inlineStr">
        <is>
          <t>Vt, luôn cần tân ngữ trực tiếp (tóm tắt), chính tả Anh-Anh (Anh-Mỹ: summarize).</t>
        </is>
      </c>
      <c r="F523" s="4" t="n"/>
      <c r="G523" s="4" t="n"/>
      <c r="H523" s="4" t="inlineStr">
        <is>
          <t>The report summarises key findings from the study.</t>
        </is>
      </c>
      <c r="I523" s="4" t="inlineStr">
        <is>
          <t>Không áp dụng</t>
        </is>
      </c>
      <c r="J523" s="4" t="inlineStr">
        <is>
          <t>Không có</t>
        </is>
      </c>
      <c r="K523" s="4" t="inlineStr">
        <is>
          <t>Không cần</t>
        </is>
      </c>
      <c r="L523" s="4" t="inlineStr">
        <is>
          <t>sum up (tương đương, thông dụng — xem #143); recap (thân mật, viết tắt của "recapitulate"); outline (KHÁC sắc thái: PHÁC THẢO ý chính TRƯỚC khi trình bày chi tiết, không phải tóm tắt SAU).</t>
        </is>
      </c>
      <c r="M523" s="4" t="inlineStr">
        <is>
          <t>"recap" (thân mật: "let's recap").</t>
        </is>
      </c>
      <c r="N523" s="4" t="inlineStr">
        <is>
          <t>summarise (TÓM TẮT SAU khi đã trình bày, rút gọn nội dung đã có) vs outline (PHÁC THẢO ý chính TRƯỚC khi đi vào chi tiết, mang tính dàn ý) — thứ tự thời gian sử dụng ngược nhau.</t>
        </is>
      </c>
      <c r="O523" s="4" t="inlineStr">
        <is>
          <t>to summarise; in summary.</t>
        </is>
      </c>
      <c r="P523" s="4" t="inlineStr">
        <is>
          <t>Batch goc (750 tu)</t>
        </is>
      </c>
    </row>
    <row r="524">
      <c r="A524" s="4" t="n">
        <v>522</v>
      </c>
      <c r="B524" s="4" t="inlineStr">
        <is>
          <t>board</t>
        </is>
      </c>
      <c r="C524" s="4" t="inlineStr">
        <is>
          <t>A2</t>
        </is>
      </c>
      <c r="D524" s="4" t="n">
        <v>24</v>
      </c>
      <c r="E524" s="4" t="inlineStr">
        <is>
          <t>Vt/Vi (lên tàu/máy bay)</t>
        </is>
      </c>
      <c r="F524" s="4" t="n"/>
      <c r="G524" s="4" t="n"/>
      <c r="H524" s="4" t="inlineStr">
        <is>
          <t>Passengers boarded the plane.</t>
        </is>
      </c>
      <c r="I524" s="4" t="inlineStr">
        <is>
          <t>board + N (phương tiện)</t>
        </is>
      </c>
      <c r="J524" s="4" t="inlineStr">
        <is>
          <t>—</t>
        </is>
      </c>
      <c r="K524" s="4" t="inlineStr">
        <is>
          <t>board (LÊN phương tiện vận tải LỚN, chính thức) khác 'get on' (thông dụng hơn, phạm vi rộng hơn — xe buýt/tàu).</t>
        </is>
      </c>
      <c r="L524" s="4" t="inlineStr">
        <is>
          <t>Đồng nghĩa: get on (lên xe/tàu, thân mật hơn nhiều), embark (lên tàu, trang trọng, văn học hơn).</t>
        </is>
      </c>
      <c r="M524" s="4" t="inlineStr">
        <is>
          <t>Không có slang; 'board' cũng là danh từ (tấm ván/hội đồng quản trị).</t>
        </is>
      </c>
      <c r="N524" s="4" t="inlineStr">
        <is>
          <t>board (LÊN phương tiện vận tải LỚN, chính thức) khác 'get on' (thông dụng hơn, phạm vi rộng hơn) — xem lại cột Phân biệt.</t>
        </is>
      </c>
      <c r="O524" s="4" t="inlineStr">
        <is>
          <t>boarding pass (thẻ lên máy bay — thuật ngữ hàng không cố định); board meeting (họp hội đồng quản trị).</t>
        </is>
      </c>
      <c r="P524" s="4" t="inlineStr">
        <is>
          <t>Batch bo sung (1187 tu, du lieu thu cong day du)</t>
        </is>
      </c>
    </row>
    <row r="525">
      <c r="A525" s="4" t="n">
        <v>523</v>
      </c>
      <c r="B525" s="4" t="inlineStr">
        <is>
          <t>comprehend</t>
        </is>
      </c>
      <c r="C525" s="4" t="inlineStr">
        <is>
          <t>B2</t>
        </is>
      </c>
      <c r="D525" s="4" t="n">
        <v>24</v>
      </c>
      <c r="E525" s="4" t="inlineStr">
        <is>
          <t>Vt (hiểu, thấu hiểu — trang trọng)</t>
        </is>
      </c>
      <c r="F525" s="4" t="n"/>
      <c r="G525" s="4" t="n"/>
      <c r="H525" s="4" t="inlineStr">
        <is>
          <t>She couldn't comprehend the complexity of the issue.</t>
        </is>
      </c>
      <c r="I525" s="4" t="inlineStr">
        <is>
          <t>comprehend + N</t>
        </is>
      </c>
      <c r="J525" s="4" t="inlineStr">
        <is>
          <t>—</t>
        </is>
      </c>
      <c r="K525" s="4" t="inlineStr">
        <is>
          <t>comprehend (HIỂU sâu sắc, trang trọng) vs understand (thông dụng hơn) — xem lại mục 'understand'.</t>
        </is>
      </c>
      <c r="L525" s="4" t="inlineStr">
        <is>
          <t>Đồng nghĩa: understand (hiểu, thông dụng hơn nhiều), grasp (nắm bắt, thân mật hơn), fathom (hiểu thấu, thường phủ định).</t>
        </is>
      </c>
      <c r="M525" s="4" t="inlineStr">
        <is>
          <t>Không có slang; từ rất trang trọng.</t>
        </is>
      </c>
      <c r="N525" s="4" t="inlineStr">
        <is>
          <t>comprehend (HIỂU sâu sắc, trang trọng) vs understand (thông dụng hơn) — xem lại cột Phân biệt.</t>
        </is>
      </c>
      <c r="O525" s="4" t="inlineStr">
        <is>
          <t>comprehension (dùng dạng danh từ phổ biến, thuật ngữ giáo dục: bài đọc hiểu).</t>
        </is>
      </c>
      <c r="P525" s="4" t="inlineStr">
        <is>
          <t>Batch bo sung (1187 tu, du lieu thu cong day du)</t>
        </is>
      </c>
    </row>
    <row r="526">
      <c r="A526" s="4" t="n">
        <v>524</v>
      </c>
      <c r="B526" s="4" t="inlineStr">
        <is>
          <t>detect</t>
        </is>
      </c>
      <c r="C526" s="4" t="inlineStr">
        <is>
          <t>B1</t>
        </is>
      </c>
      <c r="D526" s="4" t="n">
        <v>24</v>
      </c>
      <c r="E526" s="4" t="inlineStr">
        <is>
          <t>Vt (phát hiện, dò ra)</t>
        </is>
      </c>
      <c r="F526" s="4" t="n"/>
      <c r="G526" s="4" t="n"/>
      <c r="H526" s="4" t="inlineStr">
        <is>
          <t>The test can detect early signs of the disease.</t>
        </is>
      </c>
      <c r="I526" s="4" t="inlineStr">
        <is>
          <t>detect + N</t>
        </is>
      </c>
      <c r="J526" s="4" t="inlineStr">
        <is>
          <t>—</t>
        </is>
      </c>
      <c r="K526" s="4" t="inlineStr">
        <is>
          <t>detect (PHÁT HIỆN bằng công cụ/phương pháp cụ thể) vs discover (KHÁM PHÁ, chung chung hơn) — xem lại mục 'discover'.</t>
        </is>
      </c>
      <c r="L526" s="4" t="inlineStr">
        <is>
          <t>Đồng nghĩa: identify (xác định, chung chung hơn), spot (phát hiện, thân mật hơn nhiều), sense (cảm nhận, khi nghĩa trực giác).</t>
        </is>
      </c>
      <c r="M526" s="4" t="inlineStr">
        <is>
          <t>Không có slang; thuật ngữ khoa học/y khoa.</t>
        </is>
      </c>
      <c r="N526" s="4" t="inlineStr">
        <is>
          <t>detect (PHÁT HIỆN bằng công cụ/phương pháp cụ thể) vs discover (KHÁM PHÁ, chung chung hơn) — xem lại cột Phân biệt.</t>
        </is>
      </c>
      <c r="O526" s="4" t="inlineStr">
        <is>
          <t>early detection (phát hiện sớm — thuật ngữ y khoa cố định, thường ung thư).</t>
        </is>
      </c>
      <c r="P526" s="4" t="inlineStr">
        <is>
          <t>Batch bo sung (1187 tu, du lieu thu cong day du)</t>
        </is>
      </c>
    </row>
    <row r="527">
      <c r="A527" s="4" t="n">
        <v>525</v>
      </c>
      <c r="B527" s="4" t="inlineStr">
        <is>
          <t>exceed</t>
        </is>
      </c>
      <c r="C527" s="4" t="inlineStr">
        <is>
          <t>B2</t>
        </is>
      </c>
      <c r="D527" s="4" t="n">
        <v>24</v>
      </c>
      <c r="E527" s="4" t="inlineStr">
        <is>
          <t>Vt (vượt quá)</t>
        </is>
      </c>
      <c r="F527" s="4" t="n"/>
      <c r="G527" s="4" t="n"/>
      <c r="H527" s="4" t="inlineStr">
        <is>
          <t>Sales exceeded expectations.</t>
        </is>
      </c>
      <c r="I527" s="4" t="inlineStr">
        <is>
          <t>exceed + N</t>
        </is>
      </c>
      <c r="J527" s="4" t="inlineStr">
        <is>
          <t>—</t>
        </is>
      </c>
      <c r="K527" s="4" t="inlineStr">
        <is>
          <t>exceed (VƯỢT QUÁ một mức/giới hạn cụ thể) vs surpass (VƯỢT QUA về THÀNH TÍCH nói chung) — xem lại file tính từ mục 'outweigh'.</t>
        </is>
      </c>
      <c r="L527" s="4" t="inlineStr">
        <is>
          <t>Đồng nghĩa: surpass (vượt qua về thành tích, tương đương), go beyond (vượt quá, thân mật hơn), top (vượt qua, informal).</t>
        </is>
      </c>
      <c r="M527" s="4" t="inlineStr">
        <is>
          <t>Không có slang.</t>
        </is>
      </c>
      <c r="N527" s="4" t="inlineStr">
        <is>
          <t>exceed (VƯỢT QUÁ một mức/giới hạn cụ thể) vs surpass (VƯỢT QUA về THÀNH TÍCH nói chung) — xem lại cột Phân biệt.</t>
        </is>
      </c>
      <c r="O527" s="4" t="inlineStr">
        <is>
          <t>exceed expectations (vượt quá kỳ vọng — cụm rất phổ biến trong đánh giá).</t>
        </is>
      </c>
      <c r="P527" s="4" t="inlineStr">
        <is>
          <t>Batch bo sung (1187 tu, du lieu thu cong day du)</t>
        </is>
      </c>
    </row>
    <row r="528">
      <c r="A528" s="4" t="n">
        <v>526</v>
      </c>
      <c r="B528" s="4" t="inlineStr">
        <is>
          <t>fix</t>
        </is>
      </c>
      <c r="C528" s="4" t="inlineStr">
        <is>
          <t>B1</t>
        </is>
      </c>
      <c r="D528" s="4" t="n">
        <v>24</v>
      </c>
      <c r="E528" s="4" t="inlineStr">
        <is>
          <t>Vt (sửa chữa; cố định)</t>
        </is>
      </c>
      <c r="F528" s="4" t="n"/>
      <c r="G528" s="4" t="n"/>
      <c r="H528" s="4" t="inlineStr">
        <is>
          <t>He fixed the broken chair.</t>
        </is>
      </c>
      <c r="I528" s="4" t="inlineStr">
        <is>
          <t>fix + N</t>
        </is>
      </c>
      <c r="J528" s="4" t="inlineStr">
        <is>
          <t>fix up (sửa sang lại)</t>
        </is>
      </c>
      <c r="K528" s="4" t="inlineStr">
        <is>
          <t>fix (SỬA CHỮA, thông dụng) vs repair (đồng nghĩa, trang trọng hơn một chút) — xem lại mục 'repair'.</t>
        </is>
      </c>
      <c r="L528" s="4" t="inlineStr">
        <is>
          <t>Đồng nghĩa: repair (sửa chữa, trang trọng hơn), mend (sửa, nhấn quần áo/quan hệ), resolve (giải quyết, khi nghĩa vấn đề trừu tượng).</t>
        </is>
      </c>
      <c r="M528" s="4" t="inlineStr">
        <is>
          <t>Slang: 'quick fix' = giải pháp tạm thời (thành ngữ); 'get a fix' = nhận được liều/thứ mình cần (nghĩa nghiện ngập hoặc thông tin).</t>
        </is>
      </c>
      <c r="N528" s="4" t="inlineStr">
        <is>
          <t>fix (SỬA CHỮA, thông dụng) vs repair (đồng nghĩa, trang trọng hơn một chút) — xem lại cột Phân biệt.</t>
        </is>
      </c>
      <c r="O528" s="4" t="inlineStr">
        <is>
          <t>fix a date/price (ấn định ngày/giá — nghĩa khác: thiết lập cố định).</t>
        </is>
      </c>
      <c r="P528" s="4" t="inlineStr">
        <is>
          <t>Batch bo sung (1187 tu, du lieu thu cong day du)</t>
        </is>
      </c>
    </row>
    <row r="529">
      <c r="A529" s="4" t="n">
        <v>527</v>
      </c>
      <c r="B529" s="4" t="inlineStr">
        <is>
          <t>override</t>
        </is>
      </c>
      <c r="C529" s="4" t="inlineStr">
        <is>
          <t>B2</t>
        </is>
      </c>
      <c r="D529" s="4" t="n">
        <v>24</v>
      </c>
      <c r="E529" s="4" t="inlineStr">
        <is>
          <t>Vt (ghi đè, bác bỏ quyền lực)</t>
        </is>
      </c>
      <c r="F529" s="4" t="n"/>
      <c r="G529" s="4" t="n"/>
      <c r="H529" s="4" t="inlineStr">
        <is>
          <t>The veto can be overridden by Congress.</t>
        </is>
      </c>
      <c r="I529" s="4" t="inlineStr">
        <is>
          <t>override + N</t>
        </is>
      </c>
      <c r="J529" s="4" t="inlineStr">
        <is>
          <t>—</t>
        </is>
      </c>
      <c r="K529" s="4" t="inlineStr">
        <is>
          <t>override (GHI ĐÈ lên quyết định/hệ thống khác, có quyền lực cao hơn) — bất quy tắc: override-overrode-overridden.</t>
        </is>
      </c>
      <c r="L529" s="4" t="inlineStr">
        <is>
          <t>Đồng nghĩa: overrule (bác bỏ quyền quyết định, pháp lý hơn), supersede (thay thế, trang trọng hơn), bypass (bỏ qua, kỹ thuật hơn).</t>
        </is>
      </c>
      <c r="M529" s="4" t="inlineStr">
        <is>
          <t>Không có slang; thuật ngữ pháp lý/công nghệ.</t>
        </is>
      </c>
      <c r="N529" s="4" t="inlineStr">
        <is>
          <t>override (GHI ĐÈ lên quyết định/hệ thống khác, có quyền lực cao hơn) — bất quy tắc: override-overrode-overridden.</t>
        </is>
      </c>
      <c r="O529" s="4" t="inlineStr">
        <is>
          <t>override a veto (bác bỏ quyền phủ quyết — thuật ngữ chính trị Mỹ cố định).</t>
        </is>
      </c>
      <c r="P529" s="4" t="inlineStr">
        <is>
          <t>Batch bo sung (1187 tu, du lieu thu cong day du)</t>
        </is>
      </c>
    </row>
    <row r="530">
      <c r="A530" s="4" t="n">
        <v>528</v>
      </c>
      <c r="B530" s="4" t="inlineStr">
        <is>
          <t>repair</t>
        </is>
      </c>
      <c r="C530" s="4" t="inlineStr">
        <is>
          <t>B1</t>
        </is>
      </c>
      <c r="D530" s="4" t="n">
        <v>24</v>
      </c>
      <c r="E530" s="4" t="inlineStr">
        <is>
          <t>Vt (sửa chữa, trang trọng hơn 'fix')</t>
        </is>
      </c>
      <c r="F530" s="4" t="n"/>
      <c r="G530" s="4" t="n"/>
      <c r="H530" s="4" t="inlineStr">
        <is>
          <t>The mechanic repaired the engine.</t>
        </is>
      </c>
      <c r="I530" s="4" t="inlineStr">
        <is>
          <t>repair + N</t>
        </is>
      </c>
      <c r="J530" s="4" t="inlineStr">
        <is>
          <t>—</t>
        </is>
      </c>
      <c r="K530" s="4" t="inlineStr">
        <is>
          <t>repair (SỬA CHỮA, trang trọng hơn 'fix' một chút, thường thiết bị/công trình) — xem lại mục 'fix'.</t>
        </is>
      </c>
      <c r="L530" s="4" t="inlineStr">
        <is>
          <t>Đồng nghĩa: fix (sửa, thông dụng hơn), restore (khôi phục, khi nghĩa về nguyên trạng), mend (sửa, nhấn nhỏ/quần áo).</t>
        </is>
      </c>
      <c r="M530" s="4" t="inlineStr">
        <is>
          <t>Không có slang.</t>
        </is>
      </c>
      <c r="N530" s="4" t="inlineStr">
        <is>
          <t>repair (SỬA CHỮA, trang trọng hơn 'fix' một chút, thường thiết bị/công trình) — xem lại cột Phân biệt.</t>
        </is>
      </c>
      <c r="O530" s="4" t="inlineStr">
        <is>
          <t>beyond repair (không thể sửa chữa được nữa — thành ngữ).</t>
        </is>
      </c>
      <c r="P530" s="4" t="inlineStr">
        <is>
          <t>Batch bo sung (1187 tu, du lieu thu cong day du)</t>
        </is>
      </c>
    </row>
    <row r="531">
      <c r="A531" s="4" t="n">
        <v>529</v>
      </c>
      <c r="B531" s="4" t="inlineStr">
        <is>
          <t>safeguard</t>
        </is>
      </c>
      <c r="C531" s="4" t="inlineStr">
        <is>
          <t>B2</t>
        </is>
      </c>
      <c r="D531" s="4" t="n">
        <v>24</v>
      </c>
      <c r="E531" s="4" t="inlineStr">
        <is>
          <t>Vt (bảo vệ, gìn giữ)</t>
        </is>
      </c>
      <c r="F531" s="4" t="n"/>
      <c r="G531" s="4" t="n"/>
      <c r="H531" s="4" t="inlineStr">
        <is>
          <t>Laws safeguard citizens' rights.</t>
        </is>
      </c>
      <c r="I531" s="4" t="inlineStr">
        <is>
          <t>safeguard + N</t>
        </is>
      </c>
      <c r="J531" s="4" t="inlineStr">
        <is>
          <t>—</t>
        </is>
      </c>
      <c r="K531" s="4" t="inlineStr">
        <is>
          <t>safeguard (BẢO VỆ có hệ thống/chủ động phòng ngừa) vs protect (chung chung hơn) — xem lại file động từ mục 'protect'.</t>
        </is>
      </c>
      <c r="L531" s="4" t="inlineStr">
        <is>
          <t>Đồng nghĩa: protect (bảo vệ, thông dụng hơn), shield (che chắn, hình ảnh cụ thể hơn), preserve (giữ gìn, khi nghĩa duy trì).</t>
        </is>
      </c>
      <c r="M531" s="4" t="inlineStr">
        <is>
          <t>Không có slang; 'safeguard' cũng là danh từ (biện pháp bảo vệ).</t>
        </is>
      </c>
      <c r="N531" s="4" t="inlineStr">
        <is>
          <t>safeguard (BẢO VỆ có hệ thống/chủ động phòng ngừa) vs protect (chung chung hơn) — xem lại cột Phân biệt.</t>
        </is>
      </c>
      <c r="O531" s="4" t="inlineStr">
        <is>
          <t>safeguard against (bảo vệ khỏi/phòng ngừa trước — cụm cố định).</t>
        </is>
      </c>
      <c r="P531" s="4" t="inlineStr">
        <is>
          <t>Batch bo sung (1187 tu, du lieu thu cong day du)</t>
        </is>
      </c>
    </row>
    <row r="532">
      <c r="A532" s="4" t="n">
        <v>530</v>
      </c>
      <c r="B532" s="4" t="inlineStr">
        <is>
          <t>shock</t>
        </is>
      </c>
      <c r="C532" s="4" t="inlineStr">
        <is>
          <t>B1</t>
        </is>
      </c>
      <c r="D532" s="4" t="n">
        <v>24</v>
      </c>
      <c r="E532" s="4" t="inlineStr">
        <is>
          <t>Vt (làm sốc, gây sốc)</t>
        </is>
      </c>
      <c r="F532" s="4" t="n"/>
      <c r="G532" s="4" t="n"/>
      <c r="H532" s="4" t="inlineStr">
        <is>
          <t>The news shocked everyone.</t>
        </is>
      </c>
      <c r="I532" s="4" t="inlineStr">
        <is>
          <t>shock + N</t>
        </is>
      </c>
      <c r="J532" s="4" t="inlineStr">
        <is>
          <t>—</t>
        </is>
      </c>
      <c r="K532" s="4" t="inlineStr">
        <is>
          <t>shock (Vt, GÂY SỐC mạnh) khác 'shocked' (tính từ, bị động — xem lại file tính từ, đã loại vì -ed exclusion).</t>
        </is>
      </c>
      <c r="L532" s="4" t="inlineStr">
        <is>
          <t>Đồng nghĩa: stun (làm choáng váng, mạnh hơn), astound (làm kinh ngạc, trang trọng hơn), horrify (làm kinh hoàng, mạnh và tiêu cực hơn).</t>
        </is>
      </c>
      <c r="M532" s="4" t="inlineStr">
        <is>
          <t>Slang: 'shock horror!' = ối trời ơi! (mỉa mai, thân mật, dùng khi điều không thực sự đáng ngạc nhiên).</t>
        </is>
      </c>
      <c r="N532" s="4" t="inlineStr">
        <is>
          <t>shock (Vt, GÂY SỐC mạnh) khác 'shocked' (tính từ, bị động — xem file tính từ, đã loại vì -ed exclusion).</t>
        </is>
      </c>
      <c r="O532" s="4" t="inlineStr">
        <is>
          <t>come as a shock (gây bất ngờ/sốc — cụm cố định).</t>
        </is>
      </c>
      <c r="P532" s="4" t="inlineStr">
        <is>
          <t>Batch bo sung (1187 tu, du lieu thu cong day du)</t>
        </is>
      </c>
    </row>
    <row r="533">
      <c r="A533" s="4" t="n">
        <v>531</v>
      </c>
      <c r="B533" s="4" t="inlineStr">
        <is>
          <t>shut</t>
        </is>
      </c>
      <c r="C533" s="4" t="inlineStr">
        <is>
          <t>B1</t>
        </is>
      </c>
      <c r="D533" s="4" t="n">
        <v>24</v>
      </c>
      <c r="E533" s="4" t="inlineStr">
        <is>
          <t>Vt/Vi (đóng)</t>
        </is>
      </c>
      <c r="F533" s="4" t="n"/>
      <c r="G533" s="4" t="n"/>
      <c r="H533" s="4" t="inlineStr">
        <is>
          <t>She shut the door quietly.</t>
        </is>
      </c>
      <c r="I533" s="4" t="inlineStr">
        <is>
          <t>shut + N</t>
        </is>
      </c>
      <c r="J533" s="4" t="inlineStr">
        <is>
          <t>shut down, shut up (im lặng - informal), shut off</t>
        </is>
      </c>
      <c r="K533" s="4" t="inlineStr">
        <is>
          <t>shut (ĐÓNG, thân mật hơn 'close' một chút) — bất quy tắc: shut-shut-shut.</t>
        </is>
      </c>
      <c r="L533" s="4" t="inlineStr">
        <is>
          <t>Đồng nghĩa: close (đóng, thông dụng hơn), seal (niêm phong, kín hơn), lock (khoá, có tính an ninh hơn).</t>
        </is>
      </c>
      <c r="M533" s="4" t="inlineStr">
        <is>
          <t>Slang: 'shut up!' = im đi! (mệnh lệnh thô lỗ, thân mật); 'shut it!' = biến thể ngắn gọn hơn.</t>
        </is>
      </c>
      <c r="N533" s="4" t="inlineStr">
        <is>
          <t>shut (ĐÓNG, thân mật hơn 'close' một chút) — bất quy tắc: shut-shut-shut.</t>
        </is>
      </c>
      <c r="O533" s="4" t="inlineStr">
        <is>
          <t>shut the door on (đóng lại cơ hội/khả năng — nghĩa bóng); shut somebody out (cô lập ai — phrasal verb).</t>
        </is>
      </c>
      <c r="P533" s="4" t="inlineStr">
        <is>
          <t>Batch bo sung (1187 tu, du lieu thu cong day du)</t>
        </is>
      </c>
    </row>
    <row r="534">
      <c r="A534" s="4" t="n">
        <v>532</v>
      </c>
      <c r="B534" s="4" t="inlineStr">
        <is>
          <t>thrill</t>
        </is>
      </c>
      <c r="C534" s="4" t="inlineStr">
        <is>
          <t>B2</t>
        </is>
      </c>
      <c r="D534" s="4" t="n">
        <v>24</v>
      </c>
      <c r="E534" s="4" t="inlineStr">
        <is>
          <t>Vt (làm phấn khích, kích động)</t>
        </is>
      </c>
      <c r="F534" s="4" t="n"/>
      <c r="G534" s="4" t="n"/>
      <c r="H534" s="4" t="inlineStr">
        <is>
          <t>The performance thrilled the audience.</t>
        </is>
      </c>
      <c r="I534" s="4" t="inlineStr">
        <is>
          <t>thrill + N</t>
        </is>
      </c>
      <c r="J534" s="4" t="inlineStr">
        <is>
          <t>—</t>
        </is>
      </c>
      <c r="K534" s="4" t="inlineStr">
        <is>
          <t>thrill (Vt, LÀM PHẤN KHÍCH mạnh) khác 'thrilled' (tính từ, bị động).</t>
        </is>
      </c>
      <c r="L534" s="4" t="inlineStr">
        <is>
          <t>Đồng nghĩa: excite (làm hào hứng, tương đương), electrify (làm phấn khích mạnh, hình ảnh mạnh hơn).</t>
        </is>
      </c>
      <c r="M534" s="4" t="inlineStr">
        <is>
          <t>Không có slang; 'thrill' cũng là danh từ (cảm giác hồi hộp/phấn khích).</t>
        </is>
      </c>
      <c r="N534" s="4" t="inlineStr">
        <is>
          <t>thrill (Vt, LÀM PHẤN KHÍCH mạnh) khác 'thrilled' (tính từ, bị động).</t>
        </is>
      </c>
      <c r="O534" s="4" t="inlineStr">
        <is>
          <t>cheap thrill (thú vui rẻ tiền, thoáng qua — thành ngữ hơi mỉa mai).</t>
        </is>
      </c>
      <c r="P534" s="4" t="inlineStr">
        <is>
          <t>Batch bo sung (1187 tu, du lieu thu cong day du)</t>
        </is>
      </c>
    </row>
    <row r="535">
      <c r="A535" s="4" t="n">
        <v>533</v>
      </c>
      <c r="B535" s="4" t="inlineStr">
        <is>
          <t>affirm</t>
        </is>
      </c>
      <c r="C535" s="4" t="inlineStr">
        <is>
          <t>B2</t>
        </is>
      </c>
      <c r="D535" s="4" t="n">
        <v>23</v>
      </c>
      <c r="E535" s="4" t="inlineStr">
        <is>
          <t>Vt (khẳng định, xác nhận — trang trọng)</t>
        </is>
      </c>
      <c r="F535" s="4" t="n"/>
      <c r="G535" s="4" t="n"/>
      <c r="H535" s="4" t="inlineStr">
        <is>
          <t>She affirmed her commitment to the project.</t>
        </is>
      </c>
      <c r="I535" s="4" t="inlineStr">
        <is>
          <t>affirm + N/that + mệnh đề</t>
        </is>
      </c>
      <c r="J535" s="4" t="inlineStr">
        <is>
          <t>—</t>
        </is>
      </c>
      <c r="K535" s="4" t="inlineStr">
        <is>
          <t>affirm (KHẲNG ĐỊNH chắc chắn, trang trọng) vs confirm (XÁC NHẬN điều đã nghi ngờ) — xem lại mục 'confirm'.</t>
        </is>
      </c>
      <c r="L535" s="4" t="inlineStr">
        <is>
          <t>Đồng nghĩa: confirm (xác nhận, thông dụng hơn), assert (khẳng định mạnh, tương đương), reaffirm (khẳng định lại).</t>
        </is>
      </c>
      <c r="M535" s="4" t="inlineStr">
        <is>
          <t>Không có slang; từ trang trọng, pháp lý.</t>
        </is>
      </c>
      <c r="N535" s="4" t="inlineStr">
        <is>
          <t>affirm (KHẲNG ĐỊNH chắc chắn, trang trọng) vs confirm (XÁC NHẬN điều đã nghi ngờ) — xem lại cột Phân biệt.</t>
        </is>
      </c>
      <c r="O535" s="4" t="inlineStr">
        <is>
          <t>affirmative action (hành động khẳng định/ưu tiên — xem file tính từ).</t>
        </is>
      </c>
      <c r="P535" s="4" t="inlineStr">
        <is>
          <t>Batch bo sung (1187 tu, du lieu thu cong day du)</t>
        </is>
      </c>
    </row>
    <row r="536">
      <c r="A536" s="4" t="n">
        <v>534</v>
      </c>
      <c r="B536" s="4" t="inlineStr">
        <is>
          <t>capture</t>
        </is>
      </c>
      <c r="C536" s="4" t="inlineStr">
        <is>
          <t>B1</t>
        </is>
      </c>
      <c r="D536" s="4" t="n">
        <v>23</v>
      </c>
      <c r="E536" s="4" t="inlineStr">
        <is>
          <t>Vt (bắt giữ; ghi lại — hình ảnh/sự chú ý)</t>
        </is>
      </c>
      <c r="F536" s="4" t="n"/>
      <c r="G536" s="4" t="n"/>
      <c r="H536" s="4" t="inlineStr">
        <is>
          <t>The photo captures the beauty of the sunset.</t>
        </is>
      </c>
      <c r="I536" s="4" t="inlineStr">
        <is>
          <t>capture + N</t>
        </is>
      </c>
      <c r="J536" s="4" t="inlineStr">
        <is>
          <t>—</t>
        </is>
      </c>
      <c r="K536" s="4" t="inlineStr">
        <is>
          <t>capture (BẮT GIỮ, hoặc GHI LẠI một khoảnh khắc/sự chú ý một cách sống động) — 2 nghĩa tuỳ ngữ cảnh.</t>
        </is>
      </c>
      <c r="L536" s="4" t="inlineStr">
        <is>
          <t>Đồng nghĩa: seize (chiếm lấy, mạnh hơn), catch (bắt được, thân mật hơn nhiều), record (ghi lại, khi nghĩa hình ảnh/khoảnh khắc).</t>
        </is>
      </c>
      <c r="M536" s="4" t="inlineStr">
        <is>
          <t>Slang: 'capture the moment' = ghi lại khoảnh khắc (cụm hiện đại phổ biến trong nhiếp ảnh).</t>
        </is>
      </c>
      <c r="N536" s="4" t="inlineStr">
        <is>
          <t>capture (BẮT GIỮ, hoặc GHI LẠI một khoảnh khắc/sự chú ý một cách sống động) — 2 nghĩa tuỳ ngữ cảnh, xem lại cột Phân biệt.</t>
        </is>
      </c>
      <c r="O536" s="4" t="inlineStr">
        <is>
          <t>capture the imagination (thu hút trí tưởng tượng — nghĩa bóng).</t>
        </is>
      </c>
      <c r="P536" s="4" t="inlineStr">
        <is>
          <t>Batch bo sung (1187 tu, du lieu thu cong day du)</t>
        </is>
      </c>
    </row>
    <row r="537">
      <c r="A537" s="4" t="n">
        <v>535</v>
      </c>
      <c r="B537" s="4" t="inlineStr">
        <is>
          <t>hang</t>
        </is>
      </c>
      <c r="C537" s="4" t="inlineStr">
        <is>
          <t>B1</t>
        </is>
      </c>
      <c r="D537" s="4" t="n">
        <v>23</v>
      </c>
      <c r="E537" s="4" t="inlineStr">
        <is>
          <t>Vt/Vi (treo)</t>
        </is>
      </c>
      <c r="F537" s="4" t="n"/>
      <c r="G537" s="4" t="n"/>
      <c r="H537" s="4" t="inlineStr">
        <is>
          <t>She hung the picture on the wall.</t>
        </is>
      </c>
      <c r="I537" s="4" t="inlineStr">
        <is>
          <t>hang + N (treo, quy tắc: hung-hung); hang (Vi, bị treo cổ, bất quy tắc: hanged-hanged khi nghĩa hành hình)</t>
        </is>
      </c>
      <c r="J537" s="4" t="inlineStr">
        <is>
          <t>hang out (đi chơi - informal), hang on (chờ đã), hang up (cúp máy)</t>
        </is>
      </c>
      <c r="K537" s="4" t="inlineStr">
        <is>
          <t>hang (nghĩa TREO thông thường: hung-hung) khác hang (nghĩa HÀNH HÌNH: hanged-hanged) — 2 dạng quá khứ khác nhau theo nghĩa, hiếm gặp trong tiếng Anh.</t>
        </is>
      </c>
      <c r="L537" s="4" t="inlineStr">
        <is>
          <t>Đồng nghĩa: suspend (treo, trang trọng hơn), dangle (lủng lẳng, hình ảnh cụ thể hơn).</t>
        </is>
      </c>
      <c r="M537" s="4" t="inlineStr">
        <is>
          <t>Slang: 'hang out' = đi chơi (rất thông dụng); 'hang in there' = cố lên, đừng bỏ cuộc (thành ngữ động viên).</t>
        </is>
      </c>
      <c r="N537" s="4" t="inlineStr">
        <is>
          <t>hang (TREO, quy tắc: hung-hung) khác hang (HÀNH HÌNH: hanged-hanged) — 2 dạng quá khứ khác nhau theo nghĩa, xem lại cột Phân biệt.</t>
        </is>
      </c>
      <c r="O537" s="4" t="inlineStr">
        <is>
          <t>hang in the balance (chưa ngã ngũ, còn treo lơ lửng — thành ngữ).</t>
        </is>
      </c>
      <c r="P537" s="4" t="inlineStr">
        <is>
          <t>Batch bo sung (1187 tu, du lieu thu cong day du)</t>
        </is>
      </c>
    </row>
    <row r="538">
      <c r="A538" s="4" t="n">
        <v>536</v>
      </c>
      <c r="B538" s="4" t="inlineStr">
        <is>
          <t>harvest</t>
        </is>
      </c>
      <c r="C538" s="4" t="inlineStr">
        <is>
          <t>B1</t>
        </is>
      </c>
      <c r="D538" s="4" t="n">
        <v>23</v>
      </c>
      <c r="E538" s="4" t="inlineStr">
        <is>
          <t>Vt (thu hoạch)</t>
        </is>
      </c>
      <c r="F538" s="4" t="n"/>
      <c r="G538" s="4" t="n"/>
      <c r="H538" s="4" t="inlineStr">
        <is>
          <t>Farmers harvest rice in autumn.</t>
        </is>
      </c>
      <c r="I538" s="4" t="inlineStr">
        <is>
          <t>harvest + N</t>
        </is>
      </c>
      <c r="J538" s="4" t="inlineStr">
        <is>
          <t>—</t>
        </is>
      </c>
      <c r="K538" s="4" t="inlineStr">
        <is>
          <t>harvest (THU HOẠCH nông sản) khác 'harvest' (danh từ: mùa thu hoạch) — cùng từ 2 từ loại.</t>
        </is>
      </c>
      <c r="L538" s="4" t="inlineStr">
        <is>
          <t>Đồng nghĩa: reap (gặt hái, văn học hơn, cũng dùng nghĩa bóng), gather crops (thu hoạch mùa màng, dài dòng hơn).</t>
        </is>
      </c>
      <c r="M538" s="4" t="inlineStr">
        <is>
          <t>Không có slang; 'harvest' cũng là danh từ (vụ mùa).</t>
        </is>
      </c>
      <c r="N538" s="4" t="inlineStr">
        <is>
          <t>harvest (THU HOẠCH nông sản) khác 'harvest' (danh từ: mùa thu hoạch) — cùng từ 2 loại.</t>
        </is>
      </c>
      <c r="O538" s="4" t="inlineStr">
        <is>
          <t>reap what you sow (gieo gì gặt nấy — thành ngữ, liên quan 'harvest').</t>
        </is>
      </c>
      <c r="P538" s="4" t="inlineStr">
        <is>
          <t>Batch bo sung (1187 tu, du lieu thu cong day du)</t>
        </is>
      </c>
    </row>
    <row r="539">
      <c r="A539" s="4" t="n">
        <v>537</v>
      </c>
      <c r="B539" s="4" t="inlineStr">
        <is>
          <t>insist</t>
        </is>
      </c>
      <c r="C539" s="4" t="inlineStr">
        <is>
          <t>B1</t>
        </is>
      </c>
      <c r="D539" s="4" t="n">
        <v>23</v>
      </c>
      <c r="E539" s="4" t="inlineStr">
        <is>
          <t>Vi (khăng khăng, nài nỉ — LUÔN + on khi có V-ing)</t>
        </is>
      </c>
      <c r="F539" s="4" t="n"/>
      <c r="G539" s="4" t="n"/>
      <c r="H539" s="4" t="inlineStr">
        <is>
          <t>She insisted on paying the bill.</t>
        </is>
      </c>
      <c r="I539" s="4" t="inlineStr">
        <is>
          <t>insist ON V-ing; insist THAT + mệnh đề</t>
        </is>
      </c>
      <c r="J539" s="4" t="inlineStr">
        <is>
          <t>insist on</t>
        </is>
      </c>
      <c r="K539" s="4" t="inlineStr">
        <is>
          <t>insist on (Vi+Prep, KHĂNG KHĂNG đòi làm gì) vs demand (ĐÒI HỎI, có thể mạnh mẽ/quyền lực hơn).</t>
        </is>
      </c>
      <c r="L539" s="4" t="inlineStr">
        <is>
          <t>Đồng nghĩa: demand (đòi hỏi, mạnh hơn), maintain (khẳng định, kiên định hơn), persist in (tiếp tục kiên trì, khi nghĩa hành động).</t>
        </is>
      </c>
      <c r="M539" s="4" t="inlineStr">
        <is>
          <t>Slang: 'if you insist' = nếu bạn cứ khăng khăng vậy (câu nói miễn cưỡng đồng ý, lịch sự).</t>
        </is>
      </c>
      <c r="N539" s="4" t="inlineStr">
        <is>
          <t>insist on (Vi+Prep, KHĂNG KHĂNG đòi làm gì) vs demand (ĐÒI HỎI, có thể mạnh mẽ/quyền lực hơn) — xem lại cột Phân biệt.</t>
        </is>
      </c>
      <c r="O539" s="4" t="inlineStr">
        <is>
          <t>insist on one's rights (khăng khăng đòi quyền lợi của mình).</t>
        </is>
      </c>
      <c r="P539" s="4" t="inlineStr">
        <is>
          <t>Batch bo sung (1187 tu, du lieu thu cong day du)</t>
        </is>
      </c>
    </row>
    <row r="540">
      <c r="A540" s="4" t="n">
        <v>538</v>
      </c>
      <c r="B540" s="4" t="inlineStr">
        <is>
          <t>knock</t>
        </is>
      </c>
      <c r="C540" s="4" t="inlineStr">
        <is>
          <t>B1</t>
        </is>
      </c>
      <c r="D540" s="4" t="n">
        <v>23</v>
      </c>
      <c r="E540" s="4" t="inlineStr">
        <is>
          <t>Vt/Vi (gõ cửa; va đập)</t>
        </is>
      </c>
      <c r="F540" s="4" t="n"/>
      <c r="G540" s="4" t="n"/>
      <c r="H540" s="4" t="inlineStr">
        <is>
          <t>She knocked on the door.</t>
        </is>
      </c>
      <c r="I540" s="4" t="inlineStr">
        <is>
          <t>knock ON/AT + cửa</t>
        </is>
      </c>
      <c r="J540" s="4" t="inlineStr">
        <is>
          <t>knock out, knock over, knock down</t>
        </is>
      </c>
      <c r="K540" s="4" t="inlineStr">
        <is>
          <t>knock (GÕ/va đập, hành động cụ thể) — thường + on/at khi gõ cửa.</t>
        </is>
      </c>
      <c r="L540" s="4" t="inlineStr">
        <is>
          <t>Đồng nghĩa: rap (gõ nhẹ mạnh, tương đương), tap (gõ nhẹ, ít lực hơn), bang (đập mạnh, hơn hẳn về lực).</t>
        </is>
      </c>
      <c r="M540" s="4" t="inlineStr">
        <is>
          <t>Slang: 'knock it off!' = thôi ngay đi! (mệnh lệnh thân mật); 'knock somebody's socks off' = làm ai kinh ngạc/ấn tượng mạnh.</t>
        </is>
      </c>
      <c r="N540" s="4" t="inlineStr">
        <is>
          <t>knock (GÕ/va đập, hành động cụ thể) — thường + on/at khi gõ cửa.</t>
        </is>
      </c>
      <c r="O540" s="4" t="inlineStr">
        <is>
          <t>knock on wood (cầu may — thành ngữ Mỹ, tương đương 'touch wood' Anh-Anh).</t>
        </is>
      </c>
      <c r="P540" s="4" t="inlineStr">
        <is>
          <t>Batch bo sung (1187 tu, du lieu thu cong day du)</t>
        </is>
      </c>
    </row>
    <row r="541">
      <c r="A541" s="4" t="n">
        <v>539</v>
      </c>
      <c r="B541" s="4" t="inlineStr">
        <is>
          <t>lower</t>
        </is>
      </c>
      <c r="C541" s="4" t="inlineStr">
        <is>
          <t>A2</t>
        </is>
      </c>
      <c r="D541" s="4" t="n">
        <v>23</v>
      </c>
      <c r="E541" s="4" t="inlineStr">
        <is>
          <t>Vt (hạ thấp)</t>
        </is>
      </c>
      <c r="F541" s="4" t="n"/>
      <c r="G541" s="4" t="n"/>
      <c r="H541" s="4" t="inlineStr">
        <is>
          <t>The company lowered its prices.</t>
        </is>
      </c>
      <c r="I541" s="4" t="inlineStr">
        <is>
          <t>lower + N</t>
        </is>
      </c>
      <c r="J541" s="4" t="inlineStr">
        <is>
          <t>—</t>
        </is>
      </c>
      <c r="K541" s="4" t="inlineStr">
        <is>
          <t>lower (Vt, HẠ THẤP một cách chủ động) khác 'low' (tính từ: thấp) — cùng gốc 2 từ loại; đối lập 'raise'.</t>
        </is>
      </c>
      <c r="L541" s="4" t="inlineStr">
        <is>
          <t>Đồng nghĩa: reduce (giảm, chung chung hơn), decrease (giảm, trang trọng hơn), bring down (hạ xuống, thân mật hơn).</t>
        </is>
      </c>
      <c r="M541" s="4" t="inlineStr">
        <is>
          <t>Không có slang.</t>
        </is>
      </c>
      <c r="N541" s="4" t="inlineStr">
        <is>
          <t>lower (Vt, HẠ THẤP một cách chủ động) khác 'low' (tính từ: thấp) — cùng gốc 2 từ loại; đối lập 'raise' — xem lại cột Phân biệt.</t>
        </is>
      </c>
      <c r="O541" s="4" t="inlineStr">
        <is>
          <t>lower one's guard/voice (hạ thấp cảnh giác/giọng nói — cụm phổ biến).</t>
        </is>
      </c>
      <c r="P541" s="4" t="inlineStr">
        <is>
          <t>Batch bo sung (1187 tu, du lieu thu cong day du)</t>
        </is>
      </c>
    </row>
    <row r="542">
      <c r="A542" s="4" t="n">
        <v>540</v>
      </c>
      <c r="B542" s="4" t="inlineStr">
        <is>
          <t>provoke</t>
        </is>
      </c>
      <c r="C542" s="4" t="inlineStr">
        <is>
          <t>B2</t>
        </is>
      </c>
      <c r="D542" s="4" t="n">
        <v>23</v>
      </c>
      <c r="E542" s="4" t="inlineStr">
        <is>
          <t>Vt (khiêu khích, kích động)</t>
        </is>
      </c>
      <c r="F542" s="4" t="n"/>
      <c r="G542" s="4" t="n"/>
      <c r="H542" s="4" t="inlineStr">
        <is>
          <t>His comment provoked an angry response.</t>
        </is>
      </c>
      <c r="I542" s="4" t="inlineStr">
        <is>
          <t>provoke + N</t>
        </is>
      </c>
      <c r="J542" s="4" t="inlineStr">
        <is>
          <t>—</t>
        </is>
      </c>
      <c r="K542" s="4" t="inlineStr">
        <is>
          <t>provoke (KÍCH ĐỘNG một phản ứng, thường MẠNH và tiêu cực) vs arouse (KHƠI DẬY, trung tính/tích cực hơn) — xem lại file tính từ mục 'arouse'.</t>
        </is>
      </c>
      <c r="L542" s="4" t="inlineStr">
        <is>
          <t>Đồng nghĩa: incite (kích động, mạnh hơn, thường bạo lực), spark (châm ngòi, hình ảnh tương tự), instigate (xúi giục, trang trọng hơn).</t>
        </is>
      </c>
      <c r="M542" s="4" t="inlineStr">
        <is>
          <t>Không có slang.</t>
        </is>
      </c>
      <c r="N542" s="4" t="inlineStr">
        <is>
          <t>provoke (KÍCH ĐỘNG một phản ứng, thường MẠNH và tiêu cực) vs arouse (KHƠI DẬY, trung tính/tích cực hơn) — xem lại cột Phân biệt.</t>
        </is>
      </c>
      <c r="O542" s="4" t="inlineStr">
        <is>
          <t>provoke a reaction/response (khiêu khích gây ra phản ứng — cụm phổ biến).</t>
        </is>
      </c>
      <c r="P542" s="4" t="inlineStr">
        <is>
          <t>Batch bo sung (1187 tu, du lieu thu cong day du)</t>
        </is>
      </c>
    </row>
    <row r="543">
      <c r="A543" s="4" t="n">
        <v>541</v>
      </c>
      <c r="B543" s="4" t="inlineStr">
        <is>
          <t>take up</t>
        </is>
      </c>
      <c r="C543" s="4" t="inlineStr">
        <is>
          <t>A2</t>
        </is>
      </c>
      <c r="D543" s="4" t="n">
        <v>23</v>
      </c>
      <c r="E543" s="4" t="inlineStr">
        <is>
          <t>Vt + Adv (bắt đầu — sở thích; chiếm — không gian)</t>
        </is>
      </c>
      <c r="F543" s="4" t="n"/>
      <c r="G543" s="4" t="n"/>
      <c r="H543" s="4" t="inlineStr">
        <is>
          <t>She took up painting last year.</t>
        </is>
      </c>
      <c r="I543" s="4" t="inlineStr">
        <is>
          <t>take up + N</t>
        </is>
      </c>
      <c r="J543" s="4" t="inlineStr">
        <is>
          <t>take up</t>
        </is>
      </c>
      <c r="K543" s="4" t="inlineStr">
        <is>
          <t>take up (BẮT ĐẦU một sở thích mới, hoặc CHIẾM không gian/thời gian).</t>
        </is>
      </c>
      <c r="L543" s="4" t="inlineStr">
        <is>
          <t>Đồng nghĩa: start (bắt đầu, chung chung hơn), pursue (theo đuổi, trang trọng hơn khi nghĩa sở thích/nghề).</t>
        </is>
      </c>
      <c r="M543" s="4" t="inlineStr">
        <is>
          <t>Không có slang.</t>
        </is>
      </c>
      <c r="N543" s="4" t="inlineStr">
        <is>
          <t>take up (BẮT ĐẦU một sở thích mới, hoặc CHIẾM không gian/thời gian) — xem lại cột Phân biệt.</t>
        </is>
      </c>
      <c r="O543" s="4" t="inlineStr">
        <is>
          <t>take up arms (cầm vũ khí chiến đấu — thành ngữ); take up the challenge (nhận lời thách thức).</t>
        </is>
      </c>
      <c r="P543" s="4" t="inlineStr">
        <is>
          <t>Batch bo sung (1187 tu, du lieu thu cong day du)</t>
        </is>
      </c>
    </row>
    <row r="544">
      <c r="A544" s="4" t="n">
        <v>542</v>
      </c>
      <c r="B544" s="4" t="inlineStr">
        <is>
          <t>underestimate</t>
        </is>
      </c>
      <c r="C544" s="4" t="inlineStr">
        <is>
          <t>B2</t>
        </is>
      </c>
      <c r="D544" s="4" t="n">
        <v>23</v>
      </c>
      <c r="E544" s="4" t="inlineStr">
        <is>
          <t>Vt (đánh giá thấp)</t>
        </is>
      </c>
      <c r="F544" s="4" t="n"/>
      <c r="G544" s="4" t="n"/>
      <c r="H544" s="4" t="inlineStr">
        <is>
          <t>Don't underestimate the challenge ahead.</t>
        </is>
      </c>
      <c r="I544" s="4" t="inlineStr">
        <is>
          <t>underestimate + N</t>
        </is>
      </c>
      <c r="J544" s="4" t="inlineStr">
        <is>
          <t>—</t>
        </is>
      </c>
      <c r="K544" s="4" t="inlineStr">
        <is>
          <t>underestimate (ĐÁNH GIÁ THẤP hơn thực tế) đối lập 'overestimate' (đánh giá cao hơn thực tế).</t>
        </is>
      </c>
      <c r="L544" s="4" t="inlineStr">
        <is>
          <t>Đồng nghĩa: undervalue (đánh giá thấp giá trị, tương đương), downplay (giảm nhẹ tầm quan trọng, thân mật hơn).</t>
        </is>
      </c>
      <c r="M544" s="4" t="inlineStr">
        <is>
          <t>Slang: 'never underestimate' = đừng bao giờ xem nhẹ (cụm cảnh báo rất phổ biến).</t>
        </is>
      </c>
      <c r="N544" s="4" t="inlineStr">
        <is>
          <t>underestimate (ĐÁNH GIÁ THẤP hơn thực tế) đối lập 'overestimate' (đánh giá cao hơn thực tế) — cặp trái nghĩa.</t>
        </is>
      </c>
      <c r="O544" s="4" t="inlineStr">
        <is>
          <t>underestimate the risk/difficulty (đánh giá thấp rủi ro/độ khó — cụm cảnh báo phổ biến).</t>
        </is>
      </c>
      <c r="P544" s="4" t="inlineStr">
        <is>
          <t>Batch bo sung (1187 tu, du lieu thu cong day du)</t>
        </is>
      </c>
    </row>
    <row r="545">
      <c r="A545" s="4" t="n">
        <v>543</v>
      </c>
      <c r="B545" s="4" t="inlineStr">
        <is>
          <t>worsen</t>
        </is>
      </c>
      <c r="C545" s="4" t="inlineStr">
        <is>
          <t>B2</t>
        </is>
      </c>
      <c r="D545" s="4" t="n">
        <v>23</v>
      </c>
      <c r="E545" s="4" t="inlineStr">
        <is>
          <t>Vt/Vi (làm xấu đi, trở nên tệ hơn)</t>
        </is>
      </c>
      <c r="F545" s="4" t="n"/>
      <c r="G545" s="4" t="n"/>
      <c r="H545" s="4" t="inlineStr">
        <is>
          <t>The situation worsened overnight.</t>
        </is>
      </c>
      <c r="I545" s="4" t="inlineStr">
        <is>
          <t>worsen (Vi, tự thân); worsen + N (Vt)</t>
        </is>
      </c>
      <c r="J545" s="4" t="inlineStr">
        <is>
          <t>—</t>
        </is>
      </c>
      <c r="K545" s="4" t="inlineStr">
        <is>
          <t>worsen (chung, thông dụng) vs deteriorate (trang trọng hơn) — xem lại mục 'deteriorate'.</t>
        </is>
      </c>
      <c r="L545" s="4" t="inlineStr">
        <is>
          <t>Đồng nghĩa: deteriorate (xấu đi, trang trọng hơn), aggravate (làm trầm trọng thêm, mạnh hơn), get worse (thân mật hơn nhiều).</t>
        </is>
      </c>
      <c r="M545" s="4" t="inlineStr">
        <is>
          <t>Không có slang.</t>
        </is>
      </c>
      <c r="N545" s="4" t="inlineStr">
        <is>
          <t>worsen (chung, thông dụng) vs deteriorate (trang trọng hơn) — xem lại cột Phân biệt.</t>
        </is>
      </c>
      <c r="O545" s="4" t="inlineStr">
        <is>
          <t>worsening conditions/relations (điều kiện/quan hệ ngày càng xấu đi — cụm báo chí phổ biến).</t>
        </is>
      </c>
      <c r="P545" s="4" t="inlineStr">
        <is>
          <t>Batch bo sung (1187 tu, du lieu thu cong day du)</t>
        </is>
      </c>
    </row>
    <row r="546">
      <c r="A546" s="4" t="n">
        <v>544</v>
      </c>
      <c r="B546" s="4" t="inlineStr">
        <is>
          <t>conserve</t>
        </is>
      </c>
      <c r="C546" s="4" t="inlineStr">
        <is>
          <t>B2</t>
        </is>
      </c>
      <c r="D546" s="4" t="n">
        <v>22</v>
      </c>
      <c r="E546" s="4" t="inlineStr">
        <is>
          <t>Vt (bảo tồn, tiết kiệm tài nguyên)</t>
        </is>
      </c>
      <c r="F546" s="4" t="n"/>
      <c r="G546" s="4" t="n"/>
      <c r="H546" s="4" t="inlineStr">
        <is>
          <t>We must conserve water during the drought.</t>
        </is>
      </c>
      <c r="I546" s="4" t="inlineStr">
        <is>
          <t>conserve + N</t>
        </is>
      </c>
      <c r="J546" s="4" t="inlineStr">
        <is>
          <t>—</t>
        </is>
      </c>
      <c r="K546" s="4" t="inlineStr">
        <is>
          <t>conserve (TIẾT KIỆM tài nguyên có ý thức) vs preserve (BẢO TỒN khỏi hư hỏng, phạm vi rộng hơn) — xem lại mục 'preserve'.</t>
        </is>
      </c>
      <c r="L546" s="4" t="inlineStr">
        <is>
          <t>Đồng nghĩa: preserve (bảo tồn, phạm vi rộng hơn), save (tiết kiệm, thông dụng hơn nhiều).</t>
        </is>
      </c>
      <c r="M546" s="4" t="inlineStr">
        <is>
          <t>Không có slang.</t>
        </is>
      </c>
      <c r="N546" s="4" t="inlineStr">
        <is>
          <t>conserve (TIẾT KIỆM tài nguyên có ý thức) vs preserve (BẢO TỒN khỏi hư hỏng, phạm vi rộng hơn) — xem lại cột Phân biệt.</t>
        </is>
      </c>
      <c r="O546" s="4" t="inlineStr">
        <is>
          <t>conserve energy/water (tiết kiệm năng lượng/nước — cụm môi trường phổ biến).</t>
        </is>
      </c>
      <c r="P546" s="4" t="inlineStr">
        <is>
          <t>Batch bo sung (1187 tu, du lieu thu cong day du)</t>
        </is>
      </c>
    </row>
    <row r="547">
      <c r="A547" s="4" t="n">
        <v>545</v>
      </c>
      <c r="B547" s="4" t="inlineStr">
        <is>
          <t>demolish</t>
        </is>
      </c>
      <c r="C547" s="4" t="inlineStr">
        <is>
          <t>B2</t>
        </is>
      </c>
      <c r="D547" s="4" t="n">
        <v>22</v>
      </c>
      <c r="E547" s="4" t="inlineStr">
        <is>
          <t>Vt (phá dỡ, đập bỏ)</t>
        </is>
      </c>
      <c r="F547" s="4" t="n"/>
      <c r="G547" s="4" t="n"/>
      <c r="H547" s="4" t="inlineStr">
        <is>
          <t>The old building was demolished last year.</t>
        </is>
      </c>
      <c r="I547" s="4" t="inlineStr">
        <is>
          <t>demolish + N</t>
        </is>
      </c>
      <c r="J547" s="4" t="inlineStr">
        <is>
          <t>—</t>
        </is>
      </c>
      <c r="K547" s="4" t="inlineStr">
        <is>
          <t>demolish (PHÁ DỠ công trình, có chủ đích) vs destroy (PHÁ HUỶ, chung chung hơn, có thể không chủ đích) — xem lại mục 'destroy'.</t>
        </is>
      </c>
      <c r="L547" s="4" t="inlineStr">
        <is>
          <t>Đồng nghĩa: tear down (phá dỡ, thân mật hơn), raze (san bằng, mạnh hơn nhiều, thường + to the ground), destroy (phá huỷ, chung chung hơn).</t>
        </is>
      </c>
      <c r="M547" s="4" t="inlineStr">
        <is>
          <t>Slang: 'demolish' cũng dùng informal cho việc ăn hết sạch một cách nhanh chóng ('he demolished the pizza').</t>
        </is>
      </c>
      <c r="N547" s="4" t="inlineStr">
        <is>
          <t>demolish (PHÁ DỠ công trình, có chủ đích) vs destroy (PHÁ HUỶ, chung chung hơn, có thể không chủ đích) — xem lại cột Phân biệt.</t>
        </is>
      </c>
      <c r="O547" s="4" t="inlineStr">
        <is>
          <t>demolition (dùng dạng danh từ: sự phá dỡ, cả nghĩa bóng: phản bác mạnh mẽ một lập luận).</t>
        </is>
      </c>
      <c r="P547" s="4" t="inlineStr">
        <is>
          <t>Batch bo sung (1187 tu, du lieu thu cong day du)</t>
        </is>
      </c>
    </row>
    <row r="548">
      <c r="A548" s="4" t="n">
        <v>546</v>
      </c>
      <c r="B548" s="4" t="inlineStr">
        <is>
          <t>grab</t>
        </is>
      </c>
      <c r="C548" s="4" t="inlineStr">
        <is>
          <t>B1</t>
        </is>
      </c>
      <c r="D548" s="4" t="n">
        <v>22</v>
      </c>
      <c r="E548" s="4" t="inlineStr">
        <is>
          <t>Vt (chộp lấy, tóm lấy)</t>
        </is>
      </c>
      <c r="F548" s="4" t="n"/>
      <c r="G548" s="4" t="n"/>
      <c r="H548" s="4" t="inlineStr">
        <is>
          <t>She grabbed her bag and left.</t>
        </is>
      </c>
      <c r="I548" s="4" t="inlineStr">
        <is>
          <t>grab + N</t>
        </is>
      </c>
      <c r="J548" s="4" t="inlineStr">
        <is>
          <t>grab hold of (nắm chặt lấy)</t>
        </is>
      </c>
      <c r="K548" s="4" t="inlineStr">
        <is>
          <t>grab (CHỘP LẤY nhanh, thân mật) vs take (LẤY, chung chung hơn) — xem lại file động từ mục 'take'.</t>
        </is>
      </c>
      <c r="L548" s="4" t="inlineStr">
        <is>
          <t>Đồng nghĩa: seize (chộp lấy, mạnh và có mục đích hơn), snatch (giật lấy nhanh, có thể mang tính trộm cắp), take (lấy, chung chung hơn).</t>
        </is>
      </c>
      <c r="M548" s="4" t="inlineStr">
        <is>
          <t>Slang: 'grab a bite' = ăn nhanh cái gì đó (informal, rất phổ biến); 'grab attention' = thu hút sự chú ý.</t>
        </is>
      </c>
      <c r="N548" s="4" t="inlineStr">
        <is>
          <t>grab (CHỘP LẤY nhanh, thân mật) vs take (LẤY, chung chung hơn) — xem lại cột Phân biệt.</t>
        </is>
      </c>
      <c r="O548" s="4" t="inlineStr">
        <is>
          <t>grab the opportunity (chớp lấy cơ hội — cụm phổ biến).</t>
        </is>
      </c>
      <c r="P548" s="4" t="inlineStr">
        <is>
          <t>Batch bo sung (1187 tu, du lieu thu cong day du)</t>
        </is>
      </c>
    </row>
    <row r="549">
      <c r="A549" s="4" t="n">
        <v>547</v>
      </c>
      <c r="B549" s="4" t="inlineStr">
        <is>
          <t>imply</t>
        </is>
      </c>
      <c r="C549" s="4" t="inlineStr">
        <is>
          <t>B2</t>
        </is>
      </c>
      <c r="D549" s="4" t="n">
        <v>22</v>
      </c>
      <c r="E549" s="4" t="inlineStr">
        <is>
          <t>Vt (ngụ ý, ám chỉ)</t>
        </is>
      </c>
      <c r="F549" s="4" t="n"/>
      <c r="G549" s="4" t="n"/>
      <c r="H549" s="4" t="inlineStr">
        <is>
          <t>Her silence implied disagreement.</t>
        </is>
      </c>
      <c r="I549" s="4" t="inlineStr">
        <is>
          <t>imply + that + mệnh đề</t>
        </is>
      </c>
      <c r="J549" s="4" t="inlineStr">
        <is>
          <t>—</t>
        </is>
      </c>
      <c r="K549" s="4" t="inlineStr">
        <is>
          <t>imply (NGỤ Ý gián tiếp, không nói thẳng) vs suggest (ĐỀ XUẤT, có thể trực tiếp hơn) — xem lại file động từ mục 'suggest'.</t>
        </is>
      </c>
      <c r="L549" s="4" t="inlineStr">
        <is>
          <t>Đồng nghĩa: suggest (gợi ý, tương đương), insinuate (ám chỉ, mang nghĩa tiêu cực hơn), hint at (bóng gió, thân mật hơn).</t>
        </is>
      </c>
      <c r="M549" s="4" t="inlineStr">
        <is>
          <t>Không có slang.</t>
        </is>
      </c>
      <c r="N549" s="4" t="inlineStr">
        <is>
          <t>imply (NGỤ Ý gián tiếp, không nói thẳng) vs suggest (ĐỀ XUẤT, có thể trực tiếp hơn) — xem lại cột Phân biệt.</t>
        </is>
      </c>
      <c r="O549" s="4" t="inlineStr">
        <is>
          <t>implied consent (sự đồng ý ngầm — thuật ngữ pháp lý cố định).</t>
        </is>
      </c>
      <c r="P549" s="4" t="inlineStr">
        <is>
          <t>Batch bo sung (1187 tu, du lieu thu cong day du)</t>
        </is>
      </c>
    </row>
    <row r="550">
      <c r="A550" s="4" t="n">
        <v>548</v>
      </c>
      <c r="B550" s="4" t="inlineStr">
        <is>
          <t>narrow</t>
        </is>
      </c>
      <c r="C550" s="4" t="inlineStr">
        <is>
          <t>B1</t>
        </is>
      </c>
      <c r="D550" s="4" t="n">
        <v>22</v>
      </c>
      <c r="E550" s="4" t="inlineStr">
        <is>
          <t>Vt/Vi (thu hẹp)</t>
        </is>
      </c>
      <c r="F550" s="4" t="n"/>
      <c r="G550" s="4" t="n"/>
      <c r="H550" s="4" t="inlineStr">
        <is>
          <t>The gap between the two teams narrowed.</t>
        </is>
      </c>
      <c r="I550" s="4" t="inlineStr">
        <is>
          <t>narrow + N (thu hẹp); narrow (Vi, tự thu hẹp)</t>
        </is>
      </c>
      <c r="J550" s="4" t="inlineStr">
        <is>
          <t>narrow down (thu hẹp lựa chọn)</t>
        </is>
      </c>
      <c r="K550" s="4" t="inlineStr">
        <is>
          <t>narrow (Vt/Vi, THU HẸP) khác 'narrow' (tính từ: hẹp) — cùng từ 2 từ loại.</t>
        </is>
      </c>
      <c r="L550" s="4" t="inlineStr">
        <is>
          <t>Đồng nghĩa: reduce (giảm, chung chung hơn), close (thu hẹp/đóng lại, khi nghĩa khoảng cách), focus (thu hẹp phạm vi, khi nghĩa lựa chọn).</t>
        </is>
      </c>
      <c r="M550" s="4" t="inlineStr">
        <is>
          <t>Không có slang.</t>
        </is>
      </c>
      <c r="N550" s="4" t="inlineStr">
        <is>
          <t>narrow (Vt/Vi, THU HẸP) khác 'narrow' (tính từ: hẹp) — cùng từ 2 loại.</t>
        </is>
      </c>
      <c r="O550" s="4" t="inlineStr">
        <is>
          <t>narrow down the options (thu hẹp các lựa chọn — cụm phổ biến, thường phrasal verb 'narrow down').</t>
        </is>
      </c>
      <c r="P550" s="4" t="inlineStr">
        <is>
          <t>Batch bo sung (1187 tu, du lieu thu cong day du)</t>
        </is>
      </c>
    </row>
    <row r="551">
      <c r="A551" s="4" t="n">
        <v>549</v>
      </c>
      <c r="B551" s="4" t="inlineStr">
        <is>
          <t>obey</t>
        </is>
      </c>
      <c r="C551" s="4" t="inlineStr">
        <is>
          <t>B2</t>
        </is>
      </c>
      <c r="D551" s="4" t="n">
        <v>22</v>
      </c>
      <c r="E551" s="4" t="inlineStr">
        <is>
          <t>Vt (tuân theo, vâng lời)</t>
        </is>
      </c>
      <c r="F551" s="4" t="n"/>
      <c r="G551" s="4" t="n"/>
      <c r="H551" s="4" t="inlineStr">
        <is>
          <t>Citizens must obey the law.</t>
        </is>
      </c>
      <c r="I551" s="4" t="inlineStr">
        <is>
          <t>obey + N</t>
        </is>
      </c>
      <c r="J551" s="4" t="inlineStr">
        <is>
          <t>—</t>
        </is>
      </c>
      <c r="K551" s="4" t="inlineStr">
        <is>
          <t>obey (TUÂN THEO có tính RÀNG BUỘC, luật lệ/mệnh lệnh) vs follow (ĐI THEO/tuân theo hướng dẫn chung, ít ràng buộc hơn) — xem lại mục 'follow'.</t>
        </is>
      </c>
      <c r="L551" s="4" t="inlineStr">
        <is>
          <t>Đồng nghĩa: comply with (tuân thủ, trang trọng hơn), follow (tuân theo, thông dụng hơn nhiều), abide by (tuân thủ, trang trọng).</t>
        </is>
      </c>
      <c r="M551" s="4" t="inlineStr">
        <is>
          <t>Không có slang.</t>
        </is>
      </c>
      <c r="N551" s="4" t="inlineStr">
        <is>
          <t>obey (TUÂN THEO có tính RÀNG BUỘC, luật lệ/mệnh lệnh) vs follow (ĐI THEO/tuân theo hướng dẫn chung, ít ràng buộc hơn) — xem lại cột Phân biệt.</t>
        </is>
      </c>
      <c r="O551" s="4" t="inlineStr">
        <is>
          <t>obey orders/the law (tuân lệnh/tuân thủ pháp luật — cụm phổ biến).</t>
        </is>
      </c>
      <c r="P551" s="4" t="inlineStr">
        <is>
          <t>Batch bo sung (1187 tu, du lieu thu cong day du)</t>
        </is>
      </c>
    </row>
    <row r="552">
      <c r="A552" s="4" t="n">
        <v>550</v>
      </c>
      <c r="B552" s="4" t="inlineStr">
        <is>
          <t>pave</t>
        </is>
      </c>
      <c r="C552" s="4" t="inlineStr">
        <is>
          <t>B2</t>
        </is>
      </c>
      <c r="D552" s="4" t="n">
        <v>22</v>
      </c>
      <c r="E552" s="4" t="inlineStr">
        <is>
          <t>Vt (trải nhựa/lát đường; mở đường — nghĩa bóng)</t>
        </is>
      </c>
      <c r="F552" s="4" t="n"/>
      <c r="G552" s="4" t="n"/>
      <c r="H552" s="4" t="inlineStr">
        <is>
          <t>This discovery paved the way for new treatments.</t>
        </is>
      </c>
      <c r="I552" s="4" t="inlineStr">
        <is>
          <t>pave the way FOR something (thành ngữ cố định)</t>
        </is>
      </c>
      <c r="J552" s="4" t="inlineStr">
        <is>
          <t>—</t>
        </is>
      </c>
      <c r="K552" s="4" t="inlineStr">
        <is>
          <t>pave the way (MỞ ĐƯỜNG cho điều gì xảy ra — nghĩa bóng phổ biến hơn nghĩa đen 'trải nhựa đường').</t>
        </is>
      </c>
      <c r="L552" s="4" t="inlineStr">
        <is>
          <t>Đồng nghĩa: surface (trải mặt đường, kỹ thuật hơn).</t>
        </is>
      </c>
      <c r="M552" s="4" t="inlineStr">
        <is>
          <t>Không có slang.</t>
        </is>
      </c>
      <c r="N552" s="4" t="inlineStr">
        <is>
          <t>pave the way (MỞ ĐƯỜNG cho điều gì xảy ra — nghĩa bóng phổ biến hơn nghĩa đen 'trải nhựa đường') — xem lại cột Phân biệt.</t>
        </is>
      </c>
      <c r="O552" s="4" t="inlineStr">
        <is>
          <t>a paved road (con đường đã trải nhựa/lát đá — nghĩa đen thông dụng).</t>
        </is>
      </c>
      <c r="P552" s="4" t="inlineStr">
        <is>
          <t>Batch bo sung (1187 tu, du lieu thu cong day du)</t>
        </is>
      </c>
    </row>
    <row r="553">
      <c r="A553" s="4" t="n">
        <v>551</v>
      </c>
      <c r="B553" s="4" t="inlineStr">
        <is>
          <t>put forward</t>
        </is>
      </c>
      <c r="C553" s="4" t="inlineStr">
        <is>
          <t>A2</t>
        </is>
      </c>
      <c r="D553" s="4" t="n">
        <v>22</v>
      </c>
      <c r="E553" s="4" t="inlineStr">
        <is>
          <t>Vt + Adv (đề xuất, đưa ra)</t>
        </is>
      </c>
      <c r="F553" s="4" t="n"/>
      <c r="G553" s="4" t="n"/>
      <c r="H553" s="4" t="inlineStr">
        <is>
          <t>She put forward an interesting theory.</t>
        </is>
      </c>
      <c r="I553" s="4" t="inlineStr">
        <is>
          <t>put forward + N</t>
        </is>
      </c>
      <c r="J553" s="4" t="inlineStr">
        <is>
          <t>put forward</t>
        </is>
      </c>
      <c r="K553" s="4" t="inlineStr">
        <is>
          <t>put forward (ĐỀ XUẤT ý tưởng/lý thuyết) vs propose (đồng nghĩa, trang trọng tương đương) — xem lại mục 'propose'.</t>
        </is>
      </c>
      <c r="L553" s="4" t="inlineStr">
        <is>
          <t>Đồng nghĩa: propose (đề xuất, trang trọng tương đương), suggest (đề nghị, nhẹ nhàng hơn).</t>
        </is>
      </c>
      <c r="M553" s="4" t="inlineStr">
        <is>
          <t>Không có slang.</t>
        </is>
      </c>
      <c r="N553" s="4" t="inlineStr">
        <is>
          <t>put forward (ĐỀ XUẤT ý tưởng/lý thuyết) vs propose (đồng nghĩa, trang trọng tương đương) — xem lại cột Phân biệt.</t>
        </is>
      </c>
      <c r="O553" s="4" t="inlineStr">
        <is>
          <t>put forward a candidate/motion (đề cử ứng viên/đưa ra kiến nghị — cụm hành chính).</t>
        </is>
      </c>
      <c r="P553" s="4" t="inlineStr">
        <is>
          <t>Batch bo sung (1187 tu, du lieu thu cong day du)</t>
        </is>
      </c>
    </row>
    <row r="554">
      <c r="A554" s="4" t="n">
        <v>552</v>
      </c>
      <c r="B554" s="4" t="inlineStr">
        <is>
          <t>shrink</t>
        </is>
      </c>
      <c r="C554" s="4" t="inlineStr">
        <is>
          <t>B2</t>
        </is>
      </c>
      <c r="D554" s="4" t="n">
        <v>22</v>
      </c>
      <c r="E554" s="4" t="inlineStr">
        <is>
          <t>Vi/Vt (co lại, thu nhỏ)</t>
        </is>
      </c>
      <c r="F554" s="4" t="n"/>
      <c r="G554" s="4" t="n"/>
      <c r="H554" s="4" t="inlineStr">
        <is>
          <t>The sweater shrank after washing.</t>
        </is>
      </c>
      <c r="I554" s="4" t="inlineStr">
        <is>
          <t>shrink (Vi, tự co lại)</t>
        </is>
      </c>
      <c r="J554" s="4" t="inlineStr">
        <is>
          <t>shrink from (né tránh)</t>
        </is>
      </c>
      <c r="K554" s="4" t="inlineStr">
        <is>
          <t>shrink (Vi, TỰ co lại/giảm) vs reduce (Vt, LÀM giảm chủ động) — bất quy tắc: shrink-shrank-shrunk.</t>
        </is>
      </c>
      <c r="L554" s="4" t="inlineStr">
        <is>
          <t>Đồng nghĩa: contract (co lại, kỹ thuật hơn), diminish (giảm dần, trang trọng hơn).</t>
        </is>
      </c>
      <c r="M554" s="4" t="inlineStr">
        <is>
          <t>Slang: 'shrink' cũng là danh từ tiếng lóng chỉ bác sĩ tâm lý (informal Mỹ, hơi cũ: 'see a shrink').</t>
        </is>
      </c>
      <c r="N554" s="4" t="inlineStr">
        <is>
          <t>shrink (Vi, TỰ co lại/giảm) vs reduce (Vt, LÀM giảm chủ động) — bất quy tắc: shrink-shrank-shrunk, xem lại cột Phân biệt.</t>
        </is>
      </c>
      <c r="O554" s="4" t="inlineStr">
        <is>
          <t>shrink from a challenge (né tránh thử thách — thành ngữ).</t>
        </is>
      </c>
      <c r="P554" s="4" t="inlineStr">
        <is>
          <t>Batch bo sung (1187 tu, du lieu thu cong day du)</t>
        </is>
      </c>
    </row>
    <row r="555">
      <c r="A555" s="4" t="n">
        <v>553</v>
      </c>
      <c r="B555" s="4" t="inlineStr">
        <is>
          <t>take on</t>
        </is>
      </c>
      <c r="C555" s="4" t="inlineStr">
        <is>
          <t>A2</t>
        </is>
      </c>
      <c r="D555" s="4" t="n">
        <v>22</v>
      </c>
      <c r="E555" s="4" t="inlineStr">
        <is>
          <t>Vt + Adv (đảm nhận; thuê)</t>
        </is>
      </c>
      <c r="F555" s="4" t="n"/>
      <c r="G555" s="4" t="n"/>
      <c r="H555" s="4" t="inlineStr">
        <is>
          <t>She took on more responsibility.</t>
        </is>
      </c>
      <c r="I555" s="4" t="inlineStr">
        <is>
          <t>take on + N</t>
        </is>
      </c>
      <c r="J555" s="4" t="inlineStr">
        <is>
          <t>take on</t>
        </is>
      </c>
      <c r="K555" s="4" t="inlineStr">
        <is>
          <t>take on (ĐẢM NHẬN thêm trách nhiệm/công việc, hoặc THUÊ nhân sự) — xem lại mục 'employ/hire'.</t>
        </is>
      </c>
      <c r="L555" s="4" t="inlineStr">
        <is>
          <t>Đồng nghĩa: assume (đảm nhận, trang trọng hơn), accept (chấp nhận, chung chung hơn), hire (thuê, khi nghĩa nhân sự).</t>
        </is>
      </c>
      <c r="M555" s="4" t="inlineStr">
        <is>
          <t>Không có slang.</t>
        </is>
      </c>
      <c r="N555" s="4" t="inlineStr">
        <is>
          <t>take on (ĐẢM NHẬN thêm trách nhiệm/công việc, hoặc THUÊ nhân sự) — xem lại cột Phân biệt.</t>
        </is>
      </c>
      <c r="O555" s="4" t="inlineStr">
        <is>
          <t>take on board (tiếp thu ý kiến — thành ngữ, gốc hàng hải).</t>
        </is>
      </c>
      <c r="P555" s="4" t="inlineStr">
        <is>
          <t>Batch bo sung (1187 tu, du lieu thu cong day du)</t>
        </is>
      </c>
    </row>
    <row r="556">
      <c r="A556" s="4" t="n">
        <v>554</v>
      </c>
      <c r="B556" s="4" t="inlineStr">
        <is>
          <t>telecast</t>
        </is>
      </c>
      <c r="C556" s="4" t="inlineStr">
        <is>
          <t>B2</t>
        </is>
      </c>
      <c r="D556" s="4" t="n">
        <v>22</v>
      </c>
      <c r="E556" s="4" t="inlineStr">
        <is>
          <t>Vt (phát sóng truyền hình — hiếm, thường Ấn Độ Anh)</t>
        </is>
      </c>
      <c r="F556" s="4" t="n"/>
      <c r="G556" s="4" t="n"/>
      <c r="H556" s="4" t="inlineStr">
        <is>
          <t>The match was telecast live.</t>
        </is>
      </c>
      <c r="I556" s="4" t="inlineStr">
        <is>
          <t>telecast + N</t>
        </is>
      </c>
      <c r="J556" s="4" t="inlineStr">
        <is>
          <t>—</t>
        </is>
      </c>
      <c r="K556" s="4" t="inlineStr">
        <is>
          <t>telecast (đồng nghĩa 'broadcast', ít phổ biến hơn, thường dùng ở Ấn Độ Anh) — xem lại mục 'broadcast'.</t>
        </is>
      </c>
      <c r="L556" s="4" t="inlineStr">
        <is>
          <t>Đồng nghĩa: broadcast (thông dụng hơn nhiều).</t>
        </is>
      </c>
      <c r="M556" s="4" t="inlineStr">
        <is>
          <t>Không có slang; ít dùng ngoài Ấn Độ Anh.</t>
        </is>
      </c>
      <c r="N556" s="4" t="inlineStr">
        <is>
          <t>Xem lại mục 'broadcast', nên ưu tiên dùng 'broadcast' trong hầu hết ngữ cảnh.</t>
        </is>
      </c>
      <c r="O556" s="4" t="inlineStr">
        <is>
          <t>live telecast (phát sóng trực tiếp — cụm ít phổ biến hơn 'live broadcast').</t>
        </is>
      </c>
      <c r="P556" s="4" t="inlineStr">
        <is>
          <t>Batch bo sung (1187 tu, du lieu thu cong day du)</t>
        </is>
      </c>
    </row>
    <row r="557">
      <c r="A557" s="4" t="n">
        <v>555</v>
      </c>
      <c r="B557" s="4" t="inlineStr">
        <is>
          <t>tire</t>
        </is>
      </c>
      <c r="C557" s="4" t="inlineStr">
        <is>
          <t>B1</t>
        </is>
      </c>
      <c r="D557" s="4" t="n">
        <v>22</v>
      </c>
      <c r="E557" s="4" t="inlineStr">
        <is>
          <t>Vt/Vi (làm mệt mỏi; mệt)</t>
        </is>
      </c>
      <c r="F557" s="4" t="n"/>
      <c r="G557" s="4" t="n"/>
      <c r="H557" s="4" t="inlineStr">
        <is>
          <t>The long journey tired the children.</t>
        </is>
      </c>
      <c r="I557" s="4" t="inlineStr">
        <is>
          <t>tire (Vi, mệt); tire + N (Vt, làm mệt)</t>
        </is>
      </c>
      <c r="J557" s="4" t="inlineStr">
        <is>
          <t>tire out, tire of (chán)</t>
        </is>
      </c>
      <c r="K557" s="4" t="inlineStr">
        <is>
          <t>tire (Vi/Vt, MỆT MỎI) khác 'tyre/tire' (danh từ: lốp xe, chính tả Anh/Mỹ khác nhau) — đồng âm khác nghĩa.</t>
        </is>
      </c>
      <c r="L557" s="4" t="inlineStr">
        <is>
          <t>Đồng nghĩa: exhaust (làm kiệt sức, mạnh hơn nhiều), wear out (làm mòn mỏi, thân mật hơn), fatigue (mệt mỏi, trang trọng hơn).</t>
        </is>
      </c>
      <c r="M557" s="4" t="inlineStr">
        <is>
          <t>Slang: 'get tired of' = chán ngấy điều gì đó (rất phổ biến trong văn nói).</t>
        </is>
      </c>
      <c r="N557" s="4" t="inlineStr">
        <is>
          <t>tire (Vi/Vt, MỆT MỎI) khác 'tyre/tire' (danh từ: lốp xe, chính tả Anh/Mỹ khác nhau) — xem lại cột Phân biệt.</t>
        </is>
      </c>
      <c r="O557" s="4" t="inlineStr">
        <is>
          <t>tired out (kiệt sức hoàn toàn — tính từ ghép nhấn mạnh).</t>
        </is>
      </c>
      <c r="P557" s="4" t="inlineStr">
        <is>
          <t>Batch bo sung (1187 tu, du lieu thu cong day du)</t>
        </is>
      </c>
    </row>
    <row r="558">
      <c r="A558" s="4" t="n">
        <v>556</v>
      </c>
      <c r="B558" s="4" t="inlineStr">
        <is>
          <t>trace</t>
        </is>
      </c>
      <c r="C558" s="4" t="inlineStr">
        <is>
          <t>B1</t>
        </is>
      </c>
      <c r="D558" s="4" t="n">
        <v>22</v>
      </c>
      <c r="E558" s="4" t="inlineStr">
        <is>
          <t>Vt (truy tìm nguồn gốc; vẽ theo)</t>
        </is>
      </c>
      <c r="F558" s="4" t="n"/>
      <c r="G558" s="4" t="n"/>
      <c r="H558" s="4" t="inlineStr">
        <is>
          <t>She traced her family history back 200 years.</t>
        </is>
      </c>
      <c r="I558" s="4" t="inlineStr">
        <is>
          <t>trace + N (TO/BACK TO + nguồn gốc)</t>
        </is>
      </c>
      <c r="J558" s="4" t="inlineStr">
        <is>
          <t>—</t>
        </is>
      </c>
      <c r="K558" s="4" t="inlineStr">
        <is>
          <t>trace (TRUY TÌM nguồn gốc/dấu vết) khác 'trace' (danh từ: dấu vết) — cùng từ 2 từ loại.</t>
        </is>
      </c>
      <c r="L558" s="4" t="inlineStr">
        <is>
          <t>Đồng nghĩa: track (theo dõi dấu vết, thân mật hơn), follow (đi theo, chung chung hơn khi nghĩa dấu vết).</t>
        </is>
      </c>
      <c r="M558" s="4" t="inlineStr">
        <is>
          <t>Không có slang; 'trace' cũng là danh từ (dấu vết/lượng nhỏ).</t>
        </is>
      </c>
      <c r="N558" s="4" t="inlineStr">
        <is>
          <t>trace (TRUY TÌM nguồn gốc/dấu vết) khác 'trace' (danh từ: dấu vết) — cùng từ 2 loại.</t>
        </is>
      </c>
      <c r="O558" s="4" t="inlineStr">
        <is>
          <t>without a trace (không để lại dấu vết gì — thành ngữ); trace elements (nguyên tố vi lượng — thuật ngữ khoa học).</t>
        </is>
      </c>
      <c r="P558" s="4" t="inlineStr">
        <is>
          <t>Batch bo sung (1187 tu, du lieu thu cong day du)</t>
        </is>
      </c>
    </row>
    <row r="559">
      <c r="A559" s="4" t="n">
        <v>557</v>
      </c>
      <c r="B559" s="4" t="inlineStr">
        <is>
          <t>wed</t>
        </is>
      </c>
      <c r="C559" s="4" t="inlineStr">
        <is>
          <t>B2</t>
        </is>
      </c>
      <c r="D559" s="4" t="n">
        <v>22</v>
      </c>
      <c r="E559" s="4" t="inlineStr">
        <is>
          <t>Vt/Vi (kết hôn — trang trọng/báo chí)</t>
        </is>
      </c>
      <c r="F559" s="4" t="n"/>
      <c r="G559" s="4" t="n"/>
      <c r="H559" s="4" t="inlineStr">
        <is>
          <t>The couple wed in a small ceremony.</t>
        </is>
      </c>
      <c r="I559" s="4" t="inlineStr">
        <is>
          <t>wed somebody (KHÔNG giới từ, giống 'marry')</t>
        </is>
      </c>
      <c r="J559" s="4" t="inlineStr">
        <is>
          <t>—</t>
        </is>
      </c>
      <c r="K559" s="4" t="inlineStr">
        <is>
          <t>wed (RẤT trang trọng/báo chí, hiếm trong văn nói) vs marry (thông dụng hơn) — xem lại mục 'marry'; bất quy tắc: wed-wed/wedded-wed/wedded.</t>
        </is>
      </c>
      <c r="L559" s="4" t="inlineStr">
        <is>
          <t>Đồng nghĩa: marry (kết hôn, thông dụng hơn nhiều).</t>
        </is>
      </c>
      <c r="M559" s="4" t="inlineStr">
        <is>
          <t>Không có slang; ngược lại, 'wed' là từ trang trọng/báo chí, hiếm gặp trong văn nói.</t>
        </is>
      </c>
      <c r="N559" s="4" t="inlineStr">
        <is>
          <t>wed vs marry: xem lại cột Phân biệt — 'wed' chỉ nên dùng trong tiêu đề báo/văn viết trang trọng.</t>
        </is>
      </c>
      <c r="O559" s="4" t="inlineStr">
        <is>
          <t>newly-weds (cặp vợ chồng mới cưới — danh từ ghép, dùng dạng phân từ).</t>
        </is>
      </c>
      <c r="P559" s="4" t="inlineStr">
        <is>
          <t>Batch bo sung (1187 tu, du lieu thu cong day du)</t>
        </is>
      </c>
    </row>
    <row r="560">
      <c r="A560" s="4" t="n">
        <v>558</v>
      </c>
      <c r="B560" s="4" t="inlineStr">
        <is>
          <t>contaminate</t>
        </is>
      </c>
      <c r="C560" s="4" t="inlineStr">
        <is>
          <t>C1</t>
        </is>
      </c>
      <c r="D560" s="4" t="n">
        <v>21</v>
      </c>
      <c r="E560" s="4" t="inlineStr">
        <is>
          <t>Vt, luôn cần tân ngữ trực tiếp (làm ô nhiễm, nhiễm bẩn).</t>
        </is>
      </c>
      <c r="F560" s="4" t="n"/>
      <c r="G560" s="4" t="n"/>
      <c r="H560" s="4" t="inlineStr">
        <is>
          <t>Industrial waste contaminates local water supplies.</t>
        </is>
      </c>
      <c r="I560" s="4" t="inlineStr">
        <is>
          <t>Không áp dụng</t>
        </is>
      </c>
      <c r="J560" s="4" t="inlineStr">
        <is>
          <t>Không có</t>
        </is>
      </c>
      <c r="K560" s="4" t="inlineStr">
        <is>
          <t>Không cần</t>
        </is>
      </c>
      <c r="L560" s="4" t="inlineStr">
        <is>
          <t>pollute (làm ô nhiễm — xem #195); taint (làm ô uế — xem batch C1-C2 #527); infect (KHÁC sắc thái: LÂY NHIỄM, thường vi khuẩn/virus).</t>
        </is>
      </c>
      <c r="M560" s="4" t="inlineStr">
        <is>
          <t>Không có nổi bật.</t>
        </is>
      </c>
      <c r="N560" s="4" t="inlineStr">
        <is>
          <t>contaminate (LÀM NHIỄM BẨN một chất/nguồn cụ thể — xem lại #195) vs infect (LÂY NHIỄM bệnh/virus vào cơ thể sống, khác domain) — 2 từ dễ nhầm vì gần nghĩa nhưng khác đối tượng.</t>
        </is>
      </c>
      <c r="O560" s="4" t="inlineStr">
        <is>
          <t>contaminated water; cross-contamination.</t>
        </is>
      </c>
      <c r="P560" s="4" t="inlineStr">
        <is>
          <t>Batch goc (750 tu)</t>
        </is>
      </c>
    </row>
    <row r="561">
      <c r="A561" s="4" t="n">
        <v>559</v>
      </c>
      <c r="B561" s="4" t="inlineStr">
        <is>
          <t>count</t>
        </is>
      </c>
      <c r="C561" s="4" t="inlineStr">
        <is>
          <t>B1</t>
        </is>
      </c>
      <c r="D561" s="4" t="n">
        <v>21</v>
      </c>
      <c r="E561" s="4" t="inlineStr">
        <is>
          <t>Vt/Vi (đếm; có giá trị/quan trọng)</t>
        </is>
      </c>
      <c r="F561" s="4" t="n"/>
      <c r="G561" s="4" t="n"/>
      <c r="H561" s="4" t="inlineStr">
        <is>
          <t>Every vote counts.</t>
        </is>
      </c>
      <c r="I561" s="4" t="inlineStr">
        <is>
          <t>count + N (đếm); count ON (trông cậy vào)</t>
        </is>
      </c>
      <c r="J561" s="4" t="inlineStr">
        <is>
          <t>count on, count in, count towards</t>
        </is>
      </c>
      <c r="K561" s="4" t="inlineStr">
        <is>
          <t>count (ĐẾM số lượng, hoặc CÓ GIÁ TRỊ/quan trọng — 'every vote counts').</t>
        </is>
      </c>
      <c r="L561" s="4" t="inlineStr">
        <is>
          <t>Đồng nghĩa: enumerate (đếm/liệt kê, trang trọng hơn nhiều), tally (đếm tổng, thân mật hơn khi nghĩa cộng dồn).</t>
        </is>
      </c>
      <c r="M561" s="4" t="inlineStr">
        <is>
          <t>Slang: 'count me in!' = cho tôi tham gia với! (rất phổ biến); 'count me out' = đừng tính tôi vào (từ chối tham gia).</t>
        </is>
      </c>
      <c r="N561" s="4" t="inlineStr">
        <is>
          <t>count (ĐẾM số lượng, hoặc CÓ GIÁ TRỊ/quan trọng — 'every vote counts') — xem lại cột Phân biệt.</t>
        </is>
      </c>
      <c r="O561" s="4" t="inlineStr">
        <is>
          <t>count on somebody (trông cậy vào ai — phrasal verb, đồng nghĩa 'rely on').</t>
        </is>
      </c>
      <c r="P561" s="4" t="inlineStr">
        <is>
          <t>Batch bo sung (1187 tu, du lieu thu cong day du)</t>
        </is>
      </c>
    </row>
    <row r="562">
      <c r="A562" s="4" t="n">
        <v>560</v>
      </c>
      <c r="B562" s="4" t="inlineStr">
        <is>
          <t>depict</t>
        </is>
      </c>
      <c r="C562" s="4" t="inlineStr">
        <is>
          <t>B2</t>
        </is>
      </c>
      <c r="D562" s="4" t="n">
        <v>21</v>
      </c>
      <c r="E562" s="4" t="inlineStr">
        <is>
          <t>Vt (miêu tả, khắc hoạ)</t>
        </is>
      </c>
      <c r="F562" s="4" t="n"/>
      <c r="G562" s="4" t="n"/>
      <c r="H562" s="4" t="inlineStr">
        <is>
          <t>The painting depicts a rural scene.</t>
        </is>
      </c>
      <c r="I562" s="4" t="inlineStr">
        <is>
          <t>depict + N</t>
        </is>
      </c>
      <c r="J562" s="4" t="inlineStr">
        <is>
          <t>—</t>
        </is>
      </c>
      <c r="K562" s="4" t="inlineStr">
        <is>
          <t>depict (MIÊU TẢ bằng hình ảnh/lời văn, trang trọng) vs describe (MÔ TẢ bằng lời, chung chung hơn) — xem lại mục 'describe'.</t>
        </is>
      </c>
      <c r="L562" s="4" t="inlineStr">
        <is>
          <t>Đồng nghĩa: portray (khắc hoạ, tương đương, thường nhân vật), represent (đại diện/biểu thị, chung chung hơn), illustrate (minh hoạ, khi nghĩa ví dụ).</t>
        </is>
      </c>
      <c r="M562" s="4" t="inlineStr">
        <is>
          <t>Không có slang; từ trang trọng, nghệ thuật/văn học.</t>
        </is>
      </c>
      <c r="N562" s="4" t="inlineStr">
        <is>
          <t>depict (MIÊU TẢ bằng hình ảnh/lời văn, trang trọng) vs describe (MÔ TẢ bằng lời, chung chung hơn) — xem lại cột Phân biệt.</t>
        </is>
      </c>
      <c r="O562" s="4" t="inlineStr">
        <is>
          <t>depicted as (được miêu tả là — cụm phổ biến trong phê bình nghệ thuật).</t>
        </is>
      </c>
      <c r="P562" s="4" t="inlineStr">
        <is>
          <t>Batch bo sung (1187 tu, du lieu thu cong day du)</t>
        </is>
      </c>
    </row>
    <row r="563">
      <c r="A563" s="4" t="n">
        <v>561</v>
      </c>
      <c r="B563" s="4" t="inlineStr">
        <is>
          <t>emit</t>
        </is>
      </c>
      <c r="C563" s="4" t="inlineStr">
        <is>
          <t>B2</t>
        </is>
      </c>
      <c r="D563" s="4" t="n">
        <v>21</v>
      </c>
      <c r="E563" s="4" t="inlineStr">
        <is>
          <t>Vt (phát ra, thải ra)</t>
        </is>
      </c>
      <c r="F563" s="4" t="n"/>
      <c r="G563" s="4" t="n"/>
      <c r="H563" s="4" t="inlineStr">
        <is>
          <t>Factories emit harmful gases.</t>
        </is>
      </c>
      <c r="I563" s="4" t="inlineStr">
        <is>
          <t>emit + N</t>
        </is>
      </c>
      <c r="J563" s="4" t="inlineStr">
        <is>
          <t>—</t>
        </is>
      </c>
      <c r="K563" s="4" t="inlineStr">
        <is>
          <t>emit (PHÁT RA/THẢI RA khí/ánh sáng/âm thanh, trang trọng) vs release (THẢ RA, chung chung hơn) — xem lại mục 'release'.</t>
        </is>
      </c>
      <c r="L563" s="4" t="inlineStr">
        <is>
          <t>Đồng nghĩa: release (thải ra, chung chung hơn), give off (phát ra, thân mật hơn nhiều), radiate (toả ra, khi nghĩa nhiệt/ánh sáng).</t>
        </is>
      </c>
      <c r="M563" s="4" t="inlineStr">
        <is>
          <t>Không có slang; thuật ngữ khoa học/môi trường.</t>
        </is>
      </c>
      <c r="N563" s="4" t="inlineStr">
        <is>
          <t>emit (PHÁT RA/THẢI RA khí/ánh sáng/âm thanh, trang trọng) vs release (THẢ RA, chung chung hơn) — xem lại cột Phân biệt.</t>
        </is>
      </c>
      <c r="O563" s="4" t="inlineStr">
        <is>
          <t>carbon emissions (khí thải carbon — dùng dạng danh từ, thuật ngữ môi trường cố định).</t>
        </is>
      </c>
      <c r="P563" s="4" t="inlineStr">
        <is>
          <t>Batch bo sung (1187 tu, du lieu thu cong day du)</t>
        </is>
      </c>
    </row>
    <row r="564">
      <c r="A564" s="4" t="n">
        <v>562</v>
      </c>
      <c r="B564" s="4" t="inlineStr">
        <is>
          <t>enroll</t>
        </is>
      </c>
      <c r="C564" s="4" t="inlineStr">
        <is>
          <t>B2</t>
        </is>
      </c>
      <c r="D564" s="4" t="n">
        <v>21</v>
      </c>
      <c r="E564" s="4" t="inlineStr">
        <is>
          <t>Vi/Vt (ghi danh, đăng ký học)</t>
        </is>
      </c>
      <c r="F564" s="4" t="n"/>
      <c r="G564" s="4" t="n"/>
      <c r="H564" s="4" t="inlineStr">
        <is>
          <t>She enrolled in a coding course.</t>
        </is>
      </c>
      <c r="I564" s="4" t="inlineStr">
        <is>
          <t>enroll IN something (BẮT BUỘC giới từ)</t>
        </is>
      </c>
      <c r="J564" s="4" t="inlineStr">
        <is>
          <t>—</t>
        </is>
      </c>
      <c r="K564" s="4" t="inlineStr">
        <is>
          <t>enroll in (Vi+Prep, GHI DANH học) vs register for (đồng nghĩa, phạm vi rộng hơn) — xem lại file tính từ mục 'enrol'.</t>
        </is>
      </c>
      <c r="L564" s="4" t="inlineStr">
        <is>
          <t>Đồng nghĩa: register (đăng ký, chung chung hơn), sign up (đăng ký, thân mật hơn nhiều), matriculate (nhập học đại học, rất trang trọng).</t>
        </is>
      </c>
      <c r="M564" s="4" t="inlineStr">
        <is>
          <t>Không có slang; biến thể chính tả Anh-Anh: enrol.</t>
        </is>
      </c>
      <c r="N564" s="4" t="inlineStr">
        <is>
          <t>enroll in (Vi+Prep, GHI DANH học) vs register for (đồng nghĩa, phạm vi rộng hơn) — xem lại cột Phân biệt.</t>
        </is>
      </c>
      <c r="O564" s="4" t="inlineStr">
        <is>
          <t>enrollment rate (tỷ lệ nhập học — thuật ngữ giáo dục cố định).</t>
        </is>
      </c>
      <c r="P564" s="4" t="inlineStr">
        <is>
          <t>Batch bo sung (1187 tu, du lieu thu cong day du)</t>
        </is>
      </c>
    </row>
    <row r="565">
      <c r="A565" s="4" t="n">
        <v>563</v>
      </c>
      <c r="B565" s="4" t="inlineStr">
        <is>
          <t>extract</t>
        </is>
      </c>
      <c r="C565" s="4" t="inlineStr">
        <is>
          <t>B1</t>
        </is>
      </c>
      <c r="D565" s="4" t="n">
        <v>21</v>
      </c>
      <c r="E565" s="4" t="inlineStr">
        <is>
          <t>Vt (chiết xuất, rút ra)</t>
        </is>
      </c>
      <c r="F565" s="4" t="n"/>
      <c r="G565" s="4" t="n"/>
      <c r="H565" s="4" t="inlineStr">
        <is>
          <t>Oil is extracted from the ground.</t>
        </is>
      </c>
      <c r="I565" s="4" t="inlineStr">
        <is>
          <t>extract + N FROM something</t>
        </is>
      </c>
      <c r="J565" s="4" t="inlineStr">
        <is>
          <t>—</t>
        </is>
      </c>
      <c r="K565" s="4" t="inlineStr">
        <is>
          <t>extract (CHIẾT XUẤT/rút ra một phần từ tổng thể, có kỹ thuật) vs derive (RÚT RA, có thể trừu tượng hơn) — xem lại mục 'derive'.</t>
        </is>
      </c>
      <c r="L565" s="4" t="inlineStr">
        <is>
          <t>Đồng nghĩa: derive (rút ra, học thuật hơn khi nghĩa kết luận), obtain (thu được, chung chung hơn), draw out (rút ra, thân mật hơn).</t>
        </is>
      </c>
      <c r="M565" s="4" t="inlineStr">
        <is>
          <t>Không có slang; 'extract' cũng là danh từ (đoạn trích).</t>
        </is>
      </c>
      <c r="N565" s="4" t="inlineStr">
        <is>
          <t>extract (CHIẾT XUẤT/rút ra một phần từ tổng thể, có kỹ thuật) vs derive (RÚT RA, có thể trừu tượng hơn) — xem lại cột Phân biệt.</t>
        </is>
      </c>
      <c r="O565" s="4" t="inlineStr">
        <is>
          <t>an extract from a book (một đoạn trích từ cuốn sách — dùng dạng danh từ phổ biến).</t>
        </is>
      </c>
      <c r="P565" s="4" t="inlineStr">
        <is>
          <t>Batch bo sung (1187 tu, du lieu thu cong day du)</t>
        </is>
      </c>
    </row>
    <row r="566">
      <c r="A566" s="4" t="n">
        <v>564</v>
      </c>
      <c r="B566" s="4" t="inlineStr">
        <is>
          <t>go through</t>
        </is>
      </c>
      <c r="C566" s="4" t="inlineStr">
        <is>
          <t>A2</t>
        </is>
      </c>
      <c r="D566" s="4" t="n">
        <v>21</v>
      </c>
      <c r="E566" s="4" t="inlineStr">
        <is>
          <t>Vt + Prep (trải qua; xem xét kỹ)</t>
        </is>
      </c>
      <c r="F566" s="4" t="n"/>
      <c r="G566" s="4" t="n"/>
      <c r="H566" s="4" t="inlineStr">
        <is>
          <t>She went through a difficult time.</t>
        </is>
      </c>
      <c r="I566" s="4" t="inlineStr">
        <is>
          <t>go through + N</t>
        </is>
      </c>
      <c r="J566" s="4" t="inlineStr">
        <is>
          <t>go through</t>
        </is>
      </c>
      <c r="K566" s="4" t="inlineStr">
        <is>
          <t>go through (TRẢI QUA khó khăn, hoặc XEM XÉT KỸ một tài liệu) — xem lại file động từ mục 'through'.</t>
        </is>
      </c>
      <c r="L566" s="4" t="inlineStr">
        <is>
          <t>Đồng nghĩa: experience (trải nghiệm, trang trọng hơn), endure (chịu đựng, mạnh hơn khi nghĩa khó khăn), review (xem xét kỹ, khi nghĩa tài liệu).</t>
        </is>
      </c>
      <c r="M566" s="4" t="inlineStr">
        <is>
          <t>Slang: 'go through hell' = trải qua khoảng thời gian rất khó khăn (thành ngữ cường điệu).</t>
        </is>
      </c>
      <c r="N566" s="4" t="inlineStr">
        <is>
          <t>go through (TRẢI QUA khó khăn, hoặc XEM XÉT KỸ một tài liệu) — xem lại cột Phân biệt.</t>
        </is>
      </c>
      <c r="O566" s="4" t="inlineStr">
        <is>
          <t>go through the motions (làm cho có, thiếu nhiệt tình — thành ngữ).</t>
        </is>
      </c>
      <c r="P566" s="4" t="inlineStr">
        <is>
          <t>Batch bo sung (1187 tu, du lieu thu cong day du)</t>
        </is>
      </c>
    </row>
    <row r="567">
      <c r="A567" s="4" t="n">
        <v>565</v>
      </c>
      <c r="B567" s="4" t="inlineStr">
        <is>
          <t>lock</t>
        </is>
      </c>
      <c r="C567" s="4" t="inlineStr">
        <is>
          <t>B1</t>
        </is>
      </c>
      <c r="D567" s="4" t="n">
        <v>21</v>
      </c>
      <c r="E567" s="4" t="inlineStr">
        <is>
          <t>Vt/Vi (khoá)</t>
        </is>
      </c>
      <c r="F567" s="4" t="n"/>
      <c r="G567" s="4" t="n"/>
      <c r="H567" s="4" t="inlineStr">
        <is>
          <t>She locked the door before leaving.</t>
        </is>
      </c>
      <c r="I567" s="4" t="inlineStr">
        <is>
          <t>lock + N</t>
        </is>
      </c>
      <c r="J567" s="4" t="inlineStr">
        <is>
          <t>lock in, lock out, lock up</t>
        </is>
      </c>
      <c r="K567" s="4" t="inlineStr">
        <is>
          <t>lock (KHOÁ, hành động cụ thể) khác 'lock' (danh từ: ổ khoá) — cùng từ 2 từ loại.</t>
        </is>
      </c>
      <c r="L567" s="4" t="inlineStr">
        <is>
          <t>Đồng nghĩa: fasten (cài chặt, chung chung hơn), secure (bảo mật, trang trọng hơn), bolt (cài then, cụ thể hơn).</t>
        </is>
      </c>
      <c r="M567" s="4" t="inlineStr">
        <is>
          <t>Slang: 'lock it in!' = chốt vậy đi! (informal, khi xác nhận kế hoạch).</t>
        </is>
      </c>
      <c r="N567" s="4" t="inlineStr">
        <is>
          <t>lock (KHOÁ, hành động cụ thể) khác 'lock' (danh từ: ổ khoá) — cùng từ 2 loại.</t>
        </is>
      </c>
      <c r="O567" s="4" t="inlineStr">
        <is>
          <t>lock horns (đối đầu/tranh cãi gay gắt — thành ngữ, hình ảnh 2 con vật húc nhau).</t>
        </is>
      </c>
      <c r="P567" s="4" t="inlineStr">
        <is>
          <t>Batch bo sung (1187 tu, du lieu thu cong day du)</t>
        </is>
      </c>
    </row>
    <row r="568">
      <c r="A568" s="4" t="n">
        <v>566</v>
      </c>
      <c r="B568" s="4" t="inlineStr">
        <is>
          <t>melt</t>
        </is>
      </c>
      <c r="C568" s="4" t="inlineStr">
        <is>
          <t>B2</t>
        </is>
      </c>
      <c r="D568" s="4" t="n">
        <v>21</v>
      </c>
      <c r="E568" s="4" t="inlineStr">
        <is>
          <t>Vi/Vt (tan chảy)</t>
        </is>
      </c>
      <c r="F568" s="4" t="n"/>
      <c r="G568" s="4" t="n"/>
      <c r="H568" s="4" t="inlineStr">
        <is>
          <t>The ice melted in the sun.</t>
        </is>
      </c>
      <c r="I568" s="4" t="inlineStr">
        <is>
          <t>melt (Vi, tự tan); melt + N (Vt, làm tan)</t>
        </is>
      </c>
      <c r="J568" s="4" t="inlineStr">
        <is>
          <t>melt away (tan biến dần)</t>
        </is>
      </c>
      <c r="K568" s="4" t="inlineStr">
        <is>
          <t>melt (TAN CHẢY, thường do nhiệt) vs dissolve (HOÀ TAN trong chất lỏng, khác cơ chế vật lý).</t>
        </is>
      </c>
      <c r="L568" s="4" t="inlineStr">
        <is>
          <t>Đồng nghĩa: thaw (tan băng, cụ thể hơn), dissolve (hoà tan, khác cơ chế — trong chất lỏng), liquefy (hoá lỏng, kỹ thuật hơn).</t>
        </is>
      </c>
      <c r="M568" s="4" t="inlineStr">
        <is>
          <t>Slang: 'melt somebody's heart' = làm ai xúc động/mềm lòng (thành ngữ, nghĩa bóng phổ biến).</t>
        </is>
      </c>
      <c r="N568" s="4" t="inlineStr">
        <is>
          <t>melt (TAN CHẢY, thường do nhiệt) vs dissolve (HOÀ TAN trong chất lỏng, khác cơ chế vật lý) — xem lại cột Phân biệt.</t>
        </is>
      </c>
      <c r="O568" s="4" t="inlineStr">
        <is>
          <t>melt in your mouth (tan chảy trong miệng — mô tả món ăn ngon, cụm ẩm thực).</t>
        </is>
      </c>
      <c r="P568" s="4" t="inlineStr">
        <is>
          <t>Batch bo sung (1187 tu, du lieu thu cong day du)</t>
        </is>
      </c>
    </row>
    <row r="569">
      <c r="A569" s="4" t="n">
        <v>567</v>
      </c>
      <c r="B569" s="4" t="inlineStr">
        <is>
          <t>proceed</t>
        </is>
      </c>
      <c r="C569" s="4" t="inlineStr">
        <is>
          <t>B1</t>
        </is>
      </c>
      <c r="D569" s="4" t="n">
        <v>21</v>
      </c>
      <c r="E569" s="4" t="inlineStr">
        <is>
          <t>Vi (tiến hành, tiếp tục — trang trọng)</t>
        </is>
      </c>
      <c r="F569" s="4" t="n"/>
      <c r="G569" s="4" t="n"/>
      <c r="H569" s="4" t="inlineStr">
        <is>
          <t>Please proceed to the next step.</t>
        </is>
      </c>
      <c r="I569" s="4" t="inlineStr">
        <is>
          <t>proceed TO/WITH something (BẮT BUỘC giới từ)</t>
        </is>
      </c>
      <c r="J569" s="4" t="inlineStr">
        <is>
          <t>—</t>
        </is>
      </c>
      <c r="K569" s="4" t="inlineStr">
        <is>
          <t>proceed (TIẾN HÀNH theo trình tự/thủ tục, trang trọng) vs continue (tiếp tục, thông dụng hơn) — xem lại mục 'continue'.</t>
        </is>
      </c>
      <c r="L569" s="4" t="inlineStr">
        <is>
          <t>Đồng nghĩa: continue (tiếp tục, thông dụng hơn), go ahead (tiến hành, thân mật hơn nhiều), advance (tiến lên, khi nghĩa tiến độ).</t>
        </is>
      </c>
      <c r="M569" s="4" t="inlineStr">
        <is>
          <t>Slang: 'go ahead' rất phổ biến để cho phép ai đó tiếp tục làm gì.</t>
        </is>
      </c>
      <c r="N569" s="4" t="inlineStr">
        <is>
          <t>proceed (TIẾN HÀNH theo trình tự/thủ tục, trang trọng) vs continue (tiếp tục, thông dụng hơn) — xem lại cột Phân biệt.</t>
        </is>
      </c>
      <c r="O569" s="4" t="inlineStr">
        <is>
          <t>proceeds (dùng dạng danh từ số nhiều: tiền thu được từ một hoạt động, ví dụ bán hàng từ thiện).</t>
        </is>
      </c>
      <c r="P569" s="4" t="inlineStr">
        <is>
          <t>Batch bo sung (1187 tu, du lieu thu cong day du)</t>
        </is>
      </c>
    </row>
    <row r="570">
      <c r="A570" s="4" t="n">
        <v>568</v>
      </c>
      <c r="B570" s="4" t="inlineStr">
        <is>
          <t>refrain</t>
        </is>
      </c>
      <c r="C570" s="4" t="inlineStr">
        <is>
          <t>B2</t>
        </is>
      </c>
      <c r="D570" s="4" t="n">
        <v>21</v>
      </c>
      <c r="E570" s="4" t="inlineStr">
        <is>
          <t>Vi (kiềm chế, không làm — LUÔN + from)</t>
        </is>
      </c>
      <c r="F570" s="4" t="n"/>
      <c r="G570" s="4" t="n"/>
      <c r="H570" s="4" t="inlineStr">
        <is>
          <t>Please refrain from smoking here.</t>
        </is>
      </c>
      <c r="I570" s="4" t="inlineStr">
        <is>
          <t>refrain FROM V-ing (BẮT BUỘC giới từ)</t>
        </is>
      </c>
      <c r="J570" s="4" t="inlineStr">
        <is>
          <t>refrain from</t>
        </is>
      </c>
      <c r="K570" s="4" t="inlineStr">
        <is>
          <t>refrain from (Vi+Prep, KIỀM CHẾ không làm gì, trang trọng) vs avoid (TRÁNH, thông dụng hơn) — xem lại file động từ mục 'avoid'.</t>
        </is>
      </c>
      <c r="L570" s="4" t="inlineStr">
        <is>
          <t>Đồng nghĩa: abstain from (kiêng cữ, trang trọng tương đương), avoid (tránh, thông dụng hơn nhiều), hold back (kìm lại, thân mật hơn).</t>
        </is>
      </c>
      <c r="M570" s="4" t="inlineStr">
        <is>
          <t>Không có slang; 'refrain' cũng là danh từ (điệp khúc bài hát).</t>
        </is>
      </c>
      <c r="N570" s="4" t="inlineStr">
        <is>
          <t>refrain from (Vi+Prep, KIỀM CHẾ không làm gì, trang trọng) vs avoid (TRÁNH, thông dụng hơn) — xem lại cột Phân biệt.</t>
        </is>
      </c>
      <c r="O570" s="4" t="inlineStr">
        <is>
          <t>please refrain from (xin vui lòng không — cụm lịch sự trên biển báo/thông báo chính thức).</t>
        </is>
      </c>
      <c r="P570" s="4" t="inlineStr">
        <is>
          <t>Batch bo sung (1187 tu, du lieu thu cong day du)</t>
        </is>
      </c>
    </row>
    <row r="571">
      <c r="A571" s="4" t="n">
        <v>569</v>
      </c>
      <c r="B571" s="4" t="inlineStr">
        <is>
          <t>roam</t>
        </is>
      </c>
      <c r="C571" s="4" t="inlineStr">
        <is>
          <t>B2</t>
        </is>
      </c>
      <c r="D571" s="4" t="n">
        <v>21</v>
      </c>
      <c r="E571" s="4" t="inlineStr">
        <is>
          <t>Vi/Vt (đi lang thang)</t>
        </is>
      </c>
      <c r="F571" s="4" t="n"/>
      <c r="G571" s="4" t="n"/>
      <c r="H571" s="4" t="inlineStr">
        <is>
          <t>Wild animals roam freely in the reserve.</t>
        </is>
      </c>
      <c r="I571" s="4" t="inlineStr">
        <is>
          <t>roam (Vi, tự do); roam + N (đi khắp — 'roam the streets')</t>
        </is>
      </c>
      <c r="J571" s="4" t="inlineStr">
        <is>
          <t>—</t>
        </is>
      </c>
      <c r="K571" s="4" t="inlineStr">
        <is>
          <t>roam (ĐI LANG THANG tự do, không mục đích cụ thể) vs wander (đồng nghĩa gần, cũng không mục đích).</t>
        </is>
      </c>
      <c r="L571" s="4" t="inlineStr">
        <is>
          <t>Đồng nghĩa: wander (lang thang, tương đương), rove (đi lang thang, văn học hơn), ramble (đi loanh quanh không mục đích).</t>
        </is>
      </c>
      <c r="M571" s="4" t="inlineStr">
        <is>
          <t>Slang: 'roaming charges' = phí chuyển vùng điện thoại (thuật ngữ viễn thông phổ biến).</t>
        </is>
      </c>
      <c r="N571" s="4" t="inlineStr">
        <is>
          <t>roam vs wander: gần như đồng nghĩa hoàn toàn, có thể hoán đổi tự do.</t>
        </is>
      </c>
      <c r="O571" s="4" t="inlineStr">
        <is>
          <t>roam free/freely (tự do đi lại — cụm phổ biến, thường động vật hoang dã).</t>
        </is>
      </c>
      <c r="P571" s="4" t="inlineStr">
        <is>
          <t>Batch bo sung (1187 tu, du lieu thu cong day du)</t>
        </is>
      </c>
    </row>
    <row r="572">
      <c r="A572" s="4" t="n">
        <v>570</v>
      </c>
      <c r="B572" s="4" t="inlineStr">
        <is>
          <t>widen</t>
        </is>
      </c>
      <c r="C572" s="4" t="inlineStr">
        <is>
          <t>B2</t>
        </is>
      </c>
      <c r="D572" s="4" t="n">
        <v>21</v>
      </c>
      <c r="E572" s="4" t="inlineStr">
        <is>
          <t>Vt/Vi (mở rộng)</t>
        </is>
      </c>
      <c r="F572" s="4" t="n"/>
      <c r="G572" s="4" t="n"/>
      <c r="H572" s="4" t="inlineStr">
        <is>
          <t>The road was widened to reduce traffic.</t>
        </is>
      </c>
      <c r="I572" s="4" t="inlineStr">
        <is>
          <t>widen + N</t>
        </is>
      </c>
      <c r="J572" s="4" t="inlineStr">
        <is>
          <t>—</t>
        </is>
      </c>
      <c r="K572" s="4" t="inlineStr">
        <is>
          <t>widen (Vt/Vi, MỞ RỘNG — thường không gian vật lý: đường/khoảng cách) khác 'wide' (tính từ) — cùng gốc 2 từ loại.</t>
        </is>
      </c>
      <c r="L572" s="4" t="inlineStr">
        <is>
          <t>Đồng nghĩa: broaden (mở rộng, trừu tượng hơn), expand (mở rộng, chung chung hơn).</t>
        </is>
      </c>
      <c r="M572" s="4" t="inlineStr">
        <is>
          <t>Không có slang.</t>
        </is>
      </c>
      <c r="N572" s="4" t="inlineStr">
        <is>
          <t>widen vs broaden: xem lại mục 'broaden' — 'widen' thường dùng cho không gian VẬT LÝ (đường/khoảng cách).</t>
        </is>
      </c>
      <c r="O572" s="4" t="inlineStr">
        <is>
          <t>widen the gap (nới rộng khoảng cách — nghĩa bóng: bất bình đẳng).</t>
        </is>
      </c>
      <c r="P572" s="4" t="inlineStr">
        <is>
          <t>Batch bo sung (1187 tu, du lieu thu cong day du)</t>
        </is>
      </c>
    </row>
    <row r="573">
      <c r="A573" s="4" t="n">
        <v>571</v>
      </c>
      <c r="B573" s="4" t="inlineStr">
        <is>
          <t>substantiate</t>
        </is>
      </c>
      <c r="C573" s="4" t="inlineStr">
        <is>
          <t>C1</t>
        </is>
      </c>
      <c r="D573" s="4" t="n">
        <v>20</v>
      </c>
      <c r="E573" s="4" t="inlineStr">
        <is>
          <t>Vt, trang trọng/học thuật (substantiate something = chứng minh, đưa bằng chứng cho).</t>
        </is>
      </c>
      <c r="F573" s="4" t="n"/>
      <c r="G573" s="4" t="n"/>
      <c r="H573" s="4" t="inlineStr">
        <is>
          <t>The study substantiates the theory with strong evidence.</t>
        </is>
      </c>
      <c r="I573" s="4" t="inlineStr">
        <is>
          <t>Không áp dụng</t>
        </is>
      </c>
      <c r="J573" s="4" t="inlineStr">
        <is>
          <t>Không có</t>
        </is>
      </c>
      <c r="K573" s="4" t="inlineStr">
        <is>
          <t>Không cần</t>
        </is>
      </c>
      <c r="L573" s="4" t="inlineStr">
        <is>
          <t>prove (chứng minh — xem #116, thông dụng hơn); verify (xác minh — xem #116); back up (thân mật, tương đương, "back up a claim").</t>
        </is>
      </c>
      <c r="M573" s="4" t="inlineStr">
        <is>
          <t>"back up" (thân mật: "back up your argument").</t>
        </is>
      </c>
      <c r="N573" s="4" t="inlineStr">
        <is>
          <t>substantiate (CHỨNG MINH bằng BẰNG CHỨNG cụ thể cho một tuyên bố đã có) vs verify (XÁC MINH tính đúng đắn của một THÔNG TIN, có thể không liên quan đến "tuyên bố" ban đầu) — sắc thái gần giống, substantiate thiên về học thuật/pháp lý hơn.</t>
        </is>
      </c>
      <c r="O573" s="4" t="inlineStr">
        <is>
          <t>substantiate a claim; unsubstantiated rumours.</t>
        </is>
      </c>
      <c r="P573" s="4" t="inlineStr">
        <is>
          <t>Batch goc (750 tu)</t>
        </is>
      </c>
    </row>
    <row r="574">
      <c r="A574" s="4" t="n">
        <v>572</v>
      </c>
      <c r="B574" s="4" t="inlineStr">
        <is>
          <t>blame</t>
        </is>
      </c>
      <c r="C574" s="4" t="inlineStr">
        <is>
          <t>B1</t>
        </is>
      </c>
      <c r="D574" s="4" t="n">
        <v>20</v>
      </c>
      <c r="E574" s="4" t="inlineStr">
        <is>
          <t>Vt (đổ lỗi)</t>
        </is>
      </c>
      <c r="F574" s="4" t="n"/>
      <c r="G574" s="4" t="n"/>
      <c r="H574" s="4" t="inlineStr">
        <is>
          <t>She blamed herself for the accident.</t>
        </is>
      </c>
      <c r="I574" s="4" t="inlineStr">
        <is>
          <t>blame somebody FOR something / blame something ON somebody</t>
        </is>
      </c>
      <c r="J574" s="4" t="inlineStr">
        <is>
          <t>—</t>
        </is>
      </c>
      <c r="K574" s="4" t="inlineStr">
        <is>
          <t>blame...for (ĐỔ LỖI CHO ai VỀ việc gì) vs blame...on (ĐỔ LỖI việc gì CHO ai) — 2 cấu trúc tương đương, đảo vị trí tân ngữ.</t>
        </is>
      </c>
      <c r="L574" s="4" t="inlineStr">
        <is>
          <t>Đồng nghĩa: hold responsible (quy trách nhiệm, trang trọng hơn), fault (đổ lỗi, ít dùng làm động từ hơn).</t>
        </is>
      </c>
      <c r="M574" s="4" t="inlineStr">
        <is>
          <t>Slang: 'don't blame me!' = đừng đổ lỗi cho tôi (rất phổ biến).</t>
        </is>
      </c>
      <c r="N574" s="4" t="inlineStr">
        <is>
          <t>blame...for vs blame...on — xem lại cột Phân biệt, 2 cấu trúc tương đương, đảo vị trí tân ngữ.</t>
        </is>
      </c>
      <c r="O574" s="4" t="inlineStr">
        <is>
          <t>put the blame on (đổ lỗi cho — dùng dạng danh từ); to blame (đáng trách, cấu trúc đặc biệt: 'who is to blame?').</t>
        </is>
      </c>
      <c r="P574" s="4" t="inlineStr">
        <is>
          <t>Batch bo sung (1187 tu, du lieu thu cong day du)</t>
        </is>
      </c>
    </row>
    <row r="575">
      <c r="A575" s="4" t="n">
        <v>573</v>
      </c>
      <c r="B575" s="4" t="inlineStr">
        <is>
          <t>compensate</t>
        </is>
      </c>
      <c r="C575" s="4" t="inlineStr">
        <is>
          <t>B2</t>
        </is>
      </c>
      <c r="D575" s="4" t="n">
        <v>20</v>
      </c>
      <c r="E575" s="4" t="inlineStr">
        <is>
          <t>Vt/Vi (đền bù, bù đắp)</t>
        </is>
      </c>
      <c r="F575" s="4" t="n"/>
      <c r="G575" s="4" t="n"/>
      <c r="H575" s="4" t="inlineStr">
        <is>
          <t>The company compensated victims for damages.</t>
        </is>
      </c>
      <c r="I575" s="4" t="inlineStr">
        <is>
          <t>compensate somebody FOR something</t>
        </is>
      </c>
      <c r="J575" s="4" t="inlineStr">
        <is>
          <t>compensate for</t>
        </is>
      </c>
      <c r="K575" s="4" t="inlineStr">
        <is>
          <t>compensate for (Vi+Prep, BÙ ĐẮP cho thiếu sót) vs pay (TRẢ TIỀN, chung chung hơn) — xem lại mục 'pay'.</t>
        </is>
      </c>
      <c r="L575" s="4" t="inlineStr">
        <is>
          <t>Đồng nghĩa: reimburse (hoàn trả tiền, cụ thể hơn), make up for (bù đắp, thân mật hơn).</t>
        </is>
      </c>
      <c r="M575" s="4" t="inlineStr">
        <is>
          <t>Không có slang.</t>
        </is>
      </c>
      <c r="N575" s="4" t="inlineStr">
        <is>
          <t>compensate for (Vi+Prep, BÙ ĐẮP) — xem lại cột Phân biệt.</t>
        </is>
      </c>
      <c r="O575" s="4" t="inlineStr">
        <is>
          <t>compensation package (gói bồi thường/đãi ngộ — thuật ngữ nhân sự/pháp lý).</t>
        </is>
      </c>
      <c r="P575" s="4" t="inlineStr">
        <is>
          <t>Batch bo sung (1187 tu, du lieu thu cong day du)</t>
        </is>
      </c>
    </row>
    <row r="576">
      <c r="A576" s="4" t="n">
        <v>574</v>
      </c>
      <c r="B576" s="4" t="inlineStr">
        <is>
          <t>confront</t>
        </is>
      </c>
      <c r="C576" s="4" t="inlineStr">
        <is>
          <t>B2</t>
        </is>
      </c>
      <c r="D576" s="4" t="n">
        <v>20</v>
      </c>
      <c r="E576" s="4" t="inlineStr">
        <is>
          <t>Vt (đối mặt, đương đầu)</t>
        </is>
      </c>
      <c r="F576" s="4" t="n"/>
      <c r="G576" s="4" t="n"/>
      <c r="H576" s="4" t="inlineStr">
        <is>
          <t>She confronted her fears.</t>
        </is>
      </c>
      <c r="I576" s="4" t="inlineStr">
        <is>
          <t>confront + N</t>
        </is>
      </c>
      <c r="J576" s="4" t="inlineStr">
        <is>
          <t>—</t>
        </is>
      </c>
      <c r="K576" s="4" t="inlineStr">
        <is>
          <t>confront (ĐỐI MẶT trực diện, có thể mang tính đối đầu) vs face (ĐỐI MẶT, chung chung hơn, ít mạnh mẽ hơn).</t>
        </is>
      </c>
      <c r="L576" s="4" t="inlineStr">
        <is>
          <t>Đồng nghĩa: face (đối mặt, thông dụng hơn), tackle (xử lý quyết liệt hơn), challenge (thách thức, mạnh hơn).</t>
        </is>
      </c>
      <c r="M576" s="4" t="inlineStr">
        <is>
          <t>Không có slang.</t>
        </is>
      </c>
      <c r="N576" s="4" t="inlineStr">
        <is>
          <t>confront vs face: 'confront' có tính ĐỐI ĐẦU trực diện hơn, thường có xung đột; 'face' trung tính hơn.</t>
        </is>
      </c>
      <c r="O576" s="4" t="inlineStr">
        <is>
          <t>confront somebody about/with (đối chất với ai về việc gì).</t>
        </is>
      </c>
      <c r="P576" s="4" t="inlineStr">
        <is>
          <t>Batch bo sung (1187 tu, du lieu thu cong day du)</t>
        </is>
      </c>
    </row>
    <row r="577">
      <c r="A577" s="4" t="n">
        <v>575</v>
      </c>
      <c r="B577" s="4" t="inlineStr">
        <is>
          <t>convict</t>
        </is>
      </c>
      <c r="C577" s="4" t="inlineStr">
        <is>
          <t>B2</t>
        </is>
      </c>
      <c r="D577" s="4" t="n">
        <v>20</v>
      </c>
      <c r="E577" s="4" t="inlineStr">
        <is>
          <t>Vt (kết án — pháp lý)</t>
        </is>
      </c>
      <c r="F577" s="4" t="n"/>
      <c r="G577" s="4" t="n"/>
      <c r="H577" s="4" t="inlineStr">
        <is>
          <t>He was convicted of fraud.</t>
        </is>
      </c>
      <c r="I577" s="4" t="inlineStr">
        <is>
          <t>convict somebody OF something (thường bị động)</t>
        </is>
      </c>
      <c r="J577" s="4" t="inlineStr">
        <is>
          <t>—</t>
        </is>
      </c>
      <c r="K577" s="4" t="inlineStr">
        <is>
          <t>convict (Vt, KẾT ÁN chính thức) khác 'convict' (danh từ: tù nhân, khác trọng âm) — cùng từ 2 từ loại.</t>
        </is>
      </c>
      <c r="L577" s="4" t="inlineStr">
        <is>
          <t>Đồng nghĩa: sentence (tuyên án, thường dùng sau khi đã convict), find guilty (kết luận có tội, dài dòng hơn).</t>
        </is>
      </c>
      <c r="M577" s="4" t="inlineStr">
        <is>
          <t>Không có slang.</t>
        </is>
      </c>
      <c r="N577" s="4" t="inlineStr">
        <is>
          <t>convict (Vt, kết án) khác 'convict' (danh từ: tù nhân, khác trọng âm) — cùng từ 2 loại.</t>
        </is>
      </c>
      <c r="O577" s="4" t="inlineStr">
        <is>
          <t>wrongfully convicted (bị kết án oan — cụm pháp lý phổ biến).</t>
        </is>
      </c>
      <c r="P577" s="4" t="inlineStr">
        <is>
          <t>Batch bo sung (1187 tu, du lieu thu cong day du)</t>
        </is>
      </c>
    </row>
    <row r="578">
      <c r="A578" s="4" t="n">
        <v>576</v>
      </c>
      <c r="B578" s="4" t="inlineStr">
        <is>
          <t>discard</t>
        </is>
      </c>
      <c r="C578" s="4" t="inlineStr">
        <is>
          <t>B2</t>
        </is>
      </c>
      <c r="D578" s="4" t="n">
        <v>20</v>
      </c>
      <c r="E578" s="4" t="inlineStr">
        <is>
          <t>Vt (vứt bỏ, loại bỏ)</t>
        </is>
      </c>
      <c r="F578" s="4" t="n"/>
      <c r="G578" s="4" t="n"/>
      <c r="H578" s="4" t="inlineStr">
        <is>
          <t>She discarded old clothes.</t>
        </is>
      </c>
      <c r="I578" s="4" t="inlineStr">
        <is>
          <t>discard + N</t>
        </is>
      </c>
      <c r="J578" s="4" t="inlineStr">
        <is>
          <t>—</t>
        </is>
      </c>
      <c r="K578" s="4" t="inlineStr">
        <is>
          <t>discard (VỨT BỎ có chủ đích, trang trọng) vs throw away (thông dụng hơn) — xem lại mục 'throw'.</t>
        </is>
      </c>
      <c r="L578" s="4" t="inlineStr">
        <is>
          <t>Đồng nghĩa: throw away (vứt bỏ, thông dụng hơn nhiều), dispose of (vứt bỏ, trang trọng, cần giới từ), dump (vứt, thô hơn).</t>
        </is>
      </c>
      <c r="M578" s="4" t="inlineStr">
        <is>
          <t>Không có slang.</t>
        </is>
      </c>
      <c r="N578" s="4" t="inlineStr">
        <is>
          <t>discard (VỨT BỎ có chủ đích, trang trọng) vs throw away (thông dụng hơn) — xem lại cột Phân biệt.</t>
        </is>
      </c>
      <c r="O578" s="4" t="inlineStr">
        <is>
          <t>discarded (tính từ: bị vứt bỏ — bị động).</t>
        </is>
      </c>
      <c r="P578" s="4" t="inlineStr">
        <is>
          <t>Batch bo sung (1187 tu, du lieu thu cong day du)</t>
        </is>
      </c>
    </row>
    <row r="579">
      <c r="A579" s="4" t="n">
        <v>577</v>
      </c>
      <c r="B579" s="4" t="inlineStr">
        <is>
          <t>distract</t>
        </is>
      </c>
      <c r="C579" s="4" t="inlineStr">
        <is>
          <t>B2</t>
        </is>
      </c>
      <c r="D579" s="4" t="n">
        <v>20</v>
      </c>
      <c r="E579" s="4" t="inlineStr">
        <is>
          <t>Vt (làm phân tâm, xao nhãng)</t>
        </is>
      </c>
      <c r="F579" s="4" t="n"/>
      <c r="G579" s="4" t="n"/>
      <c r="H579" s="4" t="inlineStr">
        <is>
          <t>Noise distracted her from studying.</t>
        </is>
      </c>
      <c r="I579" s="4" t="inlineStr">
        <is>
          <t>distract somebody FROM something</t>
        </is>
      </c>
      <c r="J579" s="4" t="inlineStr">
        <is>
          <t>—</t>
        </is>
      </c>
      <c r="K579" s="4" t="inlineStr">
        <is>
          <t>distract (LÀM PHÂN TÂM khỏi việc đang làm) khác 'attract' (THU HÚT, trái nghĩa gần) — xem lại file tính từ mục 'attract'.</t>
        </is>
      </c>
      <c r="L579" s="4" t="inlineStr">
        <is>
          <t>Đồng nghĩa: divert (làm chệch hướng, gần nghĩa hơn khi có tân ngữ vật lý), sidetrack (làm lạc đề, informal).</t>
        </is>
      </c>
      <c r="M579" s="4" t="inlineStr">
        <is>
          <t>Không có slang.</t>
        </is>
      </c>
      <c r="N579" s="4" t="inlineStr">
        <is>
          <t>distract (LÀM PHÂN TÂM khỏi việc đang làm) khác 'attract' (THU HÚT, trái nghĩa gần) — xem lại cột Phân biệt.</t>
        </is>
      </c>
      <c r="O579" s="4" t="inlineStr">
        <is>
          <t>distraction (dùng dạng danh từ rất phổ biến: sự xao nhãng).</t>
        </is>
      </c>
      <c r="P579" s="4" t="inlineStr">
        <is>
          <t>Batch bo sung (1187 tu, du lieu thu cong day du)</t>
        </is>
      </c>
    </row>
    <row r="580">
      <c r="A580" s="4" t="n">
        <v>578</v>
      </c>
      <c r="B580" s="4" t="inlineStr">
        <is>
          <t>double</t>
        </is>
      </c>
      <c r="C580" s="4" t="inlineStr">
        <is>
          <t>A2</t>
        </is>
      </c>
      <c r="D580" s="4" t="n">
        <v>20</v>
      </c>
      <c r="E580" s="4" t="inlineStr">
        <is>
          <t>Vt/Vi (tăng gấp đôi)</t>
        </is>
      </c>
      <c r="F580" s="4" t="n"/>
      <c r="G580" s="4" t="n"/>
      <c r="H580" s="4" t="inlineStr">
        <is>
          <t>Sales doubled in one year.</t>
        </is>
      </c>
      <c r="I580" s="4" t="inlineStr">
        <is>
          <t>double (Vi, tự tăng gấp đôi); double + N (Vt)</t>
        </is>
      </c>
      <c r="J580" s="4" t="inlineStr">
        <is>
          <t>double up (gập đôi lại/dùng chung)</t>
        </is>
      </c>
      <c r="K580" s="4" t="inlineStr">
        <is>
          <t>double (Vt/Vi, TĂNG GẤP ĐÔI) khác 'double' (tính từ: gấp đôi, danh từ: điều tương tự) — nhiều từ loại.</t>
        </is>
      </c>
      <c r="L580" s="4" t="inlineStr">
        <is>
          <t>Đồng nghĩa: multiply by two (nhân đôi, dài dòng hơn).</t>
        </is>
      </c>
      <c r="M580" s="4" t="inlineStr">
        <is>
          <t>Slang: 'double up' = gập người lại (đau/cười); 'on the double' = ngay lập tức (thành ngữ quân sự).</t>
        </is>
      </c>
      <c r="N580" s="4" t="inlineStr">
        <is>
          <t>double (Vt/Vi, TĂNG GẤP ĐÔI) khác 'double' (tính từ: gấp đôi) — nhiều từ loại, xem lại cột Phân biệt.</t>
        </is>
      </c>
      <c r="O580" s="4" t="inlineStr">
        <is>
          <t>double-check (kiểm tra lại lần nữa — cụm rất phổ biến).</t>
        </is>
      </c>
      <c r="P580" s="4" t="inlineStr">
        <is>
          <t>Batch bo sung (1187 tu, du lieu thu cong day du)</t>
        </is>
      </c>
    </row>
    <row r="581">
      <c r="A581" s="4" t="n">
        <v>579</v>
      </c>
      <c r="B581" s="4" t="inlineStr">
        <is>
          <t>hamper</t>
        </is>
      </c>
      <c r="C581" s="4" t="inlineStr">
        <is>
          <t>B2</t>
        </is>
      </c>
      <c r="D581" s="4" t="n">
        <v>20</v>
      </c>
      <c r="E581" s="4" t="inlineStr">
        <is>
          <t>Vt (cản trở)</t>
        </is>
      </c>
      <c r="F581" s="4" t="n"/>
      <c r="G581" s="4" t="n"/>
      <c r="H581" s="4" t="inlineStr">
        <is>
          <t>Bad weather hampered the rescue efforts.</t>
        </is>
      </c>
      <c r="I581" s="4" t="inlineStr">
        <is>
          <t>hamper + N</t>
        </is>
      </c>
      <c r="J581" s="4" t="inlineStr">
        <is>
          <t>—</t>
        </is>
      </c>
      <c r="K581" s="4" t="inlineStr">
        <is>
          <t>hamper (CẢN TRỞ tiến trình, thường do hoàn cảnh khách quan) vs hinder (đồng nghĩa gần) — xem lại mục 'hinder'.</t>
        </is>
      </c>
      <c r="L581" s="4" t="inlineStr">
        <is>
          <t>Đồng nghĩa: hinder (cản trở, tương đương), impede (cản trở, trang trọng hơn), obstruct (cản trở, mạnh hơn).</t>
        </is>
      </c>
      <c r="M581" s="4" t="inlineStr">
        <is>
          <t>Không có slang; 'hamper' cũng là danh từ (giỏ đựng đồ giặt/quà).</t>
        </is>
      </c>
      <c r="N581" s="4" t="inlineStr">
        <is>
          <t>hamper (CẢN TRỞ tiến trình, thường do hoàn cảnh khách quan) vs hinder (đồng nghĩa gần) — xem lại cột Phân biệt.</t>
        </is>
      </c>
      <c r="O581" s="4" t="inlineStr">
        <is>
          <t>hampered by (bị cản trở bởi — cụm bị động phổ biến).</t>
        </is>
      </c>
      <c r="P581" s="4" t="inlineStr">
        <is>
          <t>Batch bo sung (1187 tu, du lieu thu cong day du)</t>
        </is>
      </c>
    </row>
    <row r="582">
      <c r="A582" s="4" t="n">
        <v>580</v>
      </c>
      <c r="B582" s="4" t="inlineStr">
        <is>
          <t>pull</t>
        </is>
      </c>
      <c r="C582" s="4" t="inlineStr">
        <is>
          <t>B1</t>
        </is>
      </c>
      <c r="D582" s="4" t="n">
        <v>20</v>
      </c>
      <c r="E582" s="4" t="inlineStr">
        <is>
          <t>Vt (kéo)</t>
        </is>
      </c>
      <c r="F582" s="4" t="n"/>
      <c r="G582" s="4" t="n"/>
      <c r="H582" s="4" t="inlineStr">
        <is>
          <t>She pulled the door open.</t>
        </is>
      </c>
      <c r="I582" s="4" t="inlineStr">
        <is>
          <t>pull + N</t>
        </is>
      </c>
      <c r="J582" s="4" t="inlineStr">
        <is>
          <t>pull over (tấp xe vào lề), pull off (thực hiện thành công), pull through (vượt qua khó khăn)</t>
        </is>
      </c>
      <c r="K582" s="4" t="inlineStr">
        <is>
          <t>pull (KÉO về phía mình) đối lập 'push' (ĐẨY ra xa) — xem lại mục 'push'.</t>
        </is>
      </c>
      <c r="L582" s="4" t="inlineStr">
        <is>
          <t>Đồng nghĩa: drag (kéo lê, nặng nề hơn), tug (kéo giật, mạnh và đột ngột hơn), haul (kéo/vận chuyển vật nặng).</t>
        </is>
      </c>
      <c r="M582" s="4" t="inlineStr">
        <is>
          <t>Slang: 'pull it off' = thực hiện thành công điều khó (informal); 'pull somebody's leg' = trêu chọc ai (thành ngữ).</t>
        </is>
      </c>
      <c r="N582" s="4" t="inlineStr">
        <is>
          <t>pull vs push: cặp trái nghĩa cơ bản về hướng lực — xem lại mục 'push'.</t>
        </is>
      </c>
      <c r="O582" s="4" t="inlineStr">
        <is>
          <t>pull strings (dùng quan hệ/thế lực để đạt được điều gì — thành ngữ); pull through (vượt qua khó khăn/bệnh tật).</t>
        </is>
      </c>
      <c r="P582" s="4" t="inlineStr">
        <is>
          <t>Batch bo sung (1187 tu, du lieu thu cong day du)</t>
        </is>
      </c>
    </row>
    <row r="583">
      <c r="A583" s="4" t="n">
        <v>581</v>
      </c>
      <c r="B583" s="4" t="inlineStr">
        <is>
          <t>relieve</t>
        </is>
      </c>
      <c r="C583" s="4" t="inlineStr">
        <is>
          <t>B2</t>
        </is>
      </c>
      <c r="D583" s="4" t="n">
        <v>20</v>
      </c>
      <c r="E583" s="4" t="inlineStr">
        <is>
          <t>Vt (làm giảm nhẹ, giải toả)</t>
        </is>
      </c>
      <c r="F583" s="4" t="n"/>
      <c r="G583" s="4" t="n"/>
      <c r="H583" s="4" t="inlineStr">
        <is>
          <t>The medicine relieved her pain.</t>
        </is>
      </c>
      <c r="I583" s="4" t="inlineStr">
        <is>
          <t>relieve + N (đau đớn/gánh nặng)</t>
        </is>
      </c>
      <c r="J583" s="4" t="inlineStr">
        <is>
          <t>—</t>
        </is>
      </c>
      <c r="K583" s="4" t="inlineStr">
        <is>
          <t>relieve (LÀM NHẸ đi gánh nặng/đau đớn, mạnh hơn 'ease') — xem lại mục 'ease'.</t>
        </is>
      </c>
      <c r="L583" s="4" t="inlineStr">
        <is>
          <t>Đồng nghĩa: ease (làm dịu, nhẹ hơn), alleviate (làm giảm nhẹ, tương đương), soothe (làm dịu, nhẹ nhàng hơn).</t>
        </is>
      </c>
      <c r="M583" s="4" t="inlineStr">
        <is>
          <t>Không có slang.</t>
        </is>
      </c>
      <c r="N583" s="4" t="inlineStr">
        <is>
          <t>relieve (LÀM NHẸ đi gánh nặng/đau đớn, mạnh hơn 'ease') — xem lại cột Phân biệt.</t>
        </is>
      </c>
      <c r="O583" s="4" t="inlineStr">
        <is>
          <t>relieved (tính từ: nhẹ nhõm, bị động, rất phổ biến trong văn nói).</t>
        </is>
      </c>
      <c r="P583" s="4" t="inlineStr">
        <is>
          <t>Batch bo sung (1187 tu, du lieu thu cong day du)</t>
        </is>
      </c>
    </row>
    <row r="584">
      <c r="A584" s="4" t="n">
        <v>582</v>
      </c>
      <c r="B584" s="4" t="inlineStr">
        <is>
          <t>undermine</t>
        </is>
      </c>
      <c r="C584" s="4" t="inlineStr">
        <is>
          <t>B2</t>
        </is>
      </c>
      <c r="D584" s="4" t="n">
        <v>20</v>
      </c>
      <c r="E584" s="4" t="inlineStr">
        <is>
          <t>Vt (làm suy yếu, phá hoại ngầm)</t>
        </is>
      </c>
      <c r="F584" s="4" t="n"/>
      <c r="G584" s="4" t="n"/>
      <c r="H584" s="4" t="inlineStr">
        <is>
          <t>Corruption undermines public trust.</t>
        </is>
      </c>
      <c r="I584" s="4" t="inlineStr">
        <is>
          <t>undermine + N</t>
        </is>
      </c>
      <c r="J584" s="4" t="inlineStr">
        <is>
          <t>—</t>
        </is>
      </c>
      <c r="K584" s="4" t="inlineStr">
        <is>
          <t>undermine (LÀM SUY YẾU dần dần, thường NGẦM/gián tiếp) vs destroy (PHÁ HUỶ trực tiếp, mạnh hơn) — xem lại mục 'destroy'.</t>
        </is>
      </c>
      <c r="L584" s="4" t="inlineStr">
        <is>
          <t>Đồng nghĩa: weaken (làm suy yếu, thông dụng hơn), sabotage (phá hoại, chủ động và mạnh hơn nhiều), erode (bào mòn dần).</t>
        </is>
      </c>
      <c r="M584" s="4" t="inlineStr">
        <is>
          <t>Không có slang.</t>
        </is>
      </c>
      <c r="N584" s="4" t="inlineStr">
        <is>
          <t>undermine (LÀM SUY YẾU dần dần, thường NGẦM/gián tiếp) vs destroy (PHÁ HUỶ trực tiếp, mạnh hơn) — xem lại cột Phân biệt.</t>
        </is>
      </c>
      <c r="O584" s="4" t="inlineStr">
        <is>
          <t>undermine confidence/authority (làm suy yếu niềm tin/quyền lực — cụm rất phổ biến).</t>
        </is>
      </c>
      <c r="P584" s="4" t="inlineStr">
        <is>
          <t>Batch bo sung (1187 tu, du lieu thu cong day du)</t>
        </is>
      </c>
    </row>
    <row r="585">
      <c r="A585" s="4" t="n">
        <v>583</v>
      </c>
      <c r="B585" s="4" t="inlineStr">
        <is>
          <t>ameliorate</t>
        </is>
      </c>
      <c r="C585" s="4" t="inlineStr">
        <is>
          <t>C1</t>
        </is>
      </c>
      <c r="D585" s="4" t="n">
        <v>19</v>
      </c>
      <c r="E585" s="4" t="inlineStr">
        <is>
          <t>Vt, rất trang trọng (đồng nghĩa "improve" — cải thiện).</t>
        </is>
      </c>
      <c r="F585" s="4" t="n"/>
      <c r="G585" s="4" t="n"/>
      <c r="H585" s="4" t="inlineStr">
        <is>
          <t>New policies aim to ameliorate living conditions.</t>
        </is>
      </c>
      <c r="I585" s="4" t="inlineStr">
        <is>
          <t>Không áp dụng</t>
        </is>
      </c>
      <c r="J585" s="4" t="inlineStr">
        <is>
          <t>Không có</t>
        </is>
      </c>
      <c r="K585" s="4" t="inlineStr">
        <is>
          <t>Không cần</t>
        </is>
      </c>
      <c r="L585" s="4" t="inlineStr">
        <is>
          <t>improve (cải thiện — xem #37, thông dụng hơn RẤT NHIỀU); alleviate (bán trang trọng, LÀM DỊU BỚT — đau đớn/vấn đề, không hẳn cải thiện hoàn toàn); remedy (trang trọng, KHẮC PHỤC).</t>
        </is>
      </c>
      <c r="M585" s="4" t="inlineStr">
        <is>
          <t>Không có nổi bật.</t>
        </is>
      </c>
      <c r="N585" s="4" t="inlineStr">
        <is>
          <t>ameliorate (rất TRANG TRỌNG, hiếm) vs improve (THÔNG DỤNG, nên ưu tiên dùng trong hầu hết ngữ cảnh) — 2 từ đồng nghĩa nhưng tần suất sử dụng khác biệt lớn.</t>
        </is>
      </c>
      <c r="O585" s="4" t="inlineStr">
        <is>
          <t>(hiếm gặp trong collocation cố định, thường dùng tự do: ameliorate the situation).</t>
        </is>
      </c>
      <c r="P585" s="4" t="inlineStr">
        <is>
          <t>Batch goc (750 tu)</t>
        </is>
      </c>
    </row>
    <row r="586">
      <c r="A586" s="4" t="n">
        <v>584</v>
      </c>
      <c r="B586" s="4" t="inlineStr">
        <is>
          <t>exacerbate</t>
        </is>
      </c>
      <c r="C586" s="4" t="inlineStr">
        <is>
          <t>C1</t>
        </is>
      </c>
      <c r="D586" s="4" t="n">
        <v>19</v>
      </c>
      <c r="E586" s="4" t="inlineStr">
        <is>
          <t>Vt, trang trọng (làm trầm trọng thêm một vấn đề đã tồn tại).</t>
        </is>
      </c>
      <c r="F586" s="4" t="n"/>
      <c r="G586" s="4" t="n"/>
      <c r="H586" s="4" t="inlineStr">
        <is>
          <t>Poor infrastructure exacerbates traffic congestion.</t>
        </is>
      </c>
      <c r="I586" s="4" t="inlineStr">
        <is>
          <t>Không áp dụng</t>
        </is>
      </c>
      <c r="J586" s="4" t="inlineStr">
        <is>
          <t>Không có</t>
        </is>
      </c>
      <c r="K586" s="4" t="inlineStr">
        <is>
          <t>Không cần, nhưng đồng nghĩa gần với "aggravate" (#43) — cả hai đều nghĩa LÀM TRẦM TRỌNG THÊM.</t>
        </is>
      </c>
      <c r="L586" s="4" t="inlineStr">
        <is>
          <t>aggravate (đồng nghĩa hoàn toàn — xem #235, có thể hoán đổi); worsen (thông dụng hơn, đơn giản hơn); compound (trang trọng, LÀM PHỨC TẠP/TRẦM TRỌNG THÊM bằng cách CHỒNG CHẤT thêm vấn đề khác).</t>
        </is>
      </c>
      <c r="M586" s="4" t="inlineStr">
        <is>
          <t>Không có nổi bật.</t>
        </is>
      </c>
      <c r="N586" s="4" t="inlineStr">
        <is>
          <t>exacerbate/aggravate (đồng nghĩa, trang trọng) vs worsen (THÔNG DỤNG hơn, ít trang trọng, dùng được trong văn nói) — nên dùng "worsen" trong văn nói, "exacerbate" trong văn viết học thuật.</t>
        </is>
      </c>
      <c r="O586" s="4" t="inlineStr">
        <is>
          <t>exacerbate the problem; exacerbating factors.</t>
        </is>
      </c>
      <c r="P586" s="4" t="inlineStr">
        <is>
          <t>Batch goc (750 tu)</t>
        </is>
      </c>
    </row>
    <row r="587">
      <c r="A587" s="4" t="n">
        <v>585</v>
      </c>
      <c r="B587" s="4" t="inlineStr">
        <is>
          <t>advise</t>
        </is>
      </c>
      <c r="C587" s="4" t="inlineStr">
        <is>
          <t>B1</t>
        </is>
      </c>
      <c r="D587" s="4" t="n">
        <v>19</v>
      </c>
      <c r="E587" s="4" t="inlineStr">
        <is>
          <t>Vt (khuyên, tư vấn)</t>
        </is>
      </c>
      <c r="F587" s="4" t="n"/>
      <c r="G587" s="4" t="n"/>
      <c r="H587" s="4" t="inlineStr">
        <is>
          <t>The doctor advised her to rest.</t>
        </is>
      </c>
      <c r="I587" s="4" t="inlineStr">
        <is>
          <t>advise somebody TO V/that + mệnh đề</t>
        </is>
      </c>
      <c r="J587" s="4" t="inlineStr">
        <is>
          <t>—</t>
        </is>
      </c>
      <c r="K587" s="4" t="inlineStr">
        <is>
          <t>advise (KHUYÊN chuyên nghiệp/có thẩm quyền) vs suggest (ĐỀ XUẤT, ít mang tính thẩm quyền hơn) — xem lại mục 'suggest'.</t>
        </is>
      </c>
      <c r="L587" s="4" t="inlineStr">
        <is>
          <t>Đồng nghĩa: recommend (đề xuất, có thẩm quyền hơn), counsel (tư vấn, chuyên nghiệp hơn nhiều — tâm lý/pháp lý), suggest (gợi ý, nhẹ hơn).</t>
        </is>
      </c>
      <c r="M587" s="4" t="inlineStr">
        <is>
          <t>Không có slang.</t>
        </is>
      </c>
      <c r="N587" s="4" t="inlineStr">
        <is>
          <t>advise (KHUYÊN chuyên nghiệp/có thẩm quyền) vs suggest (ĐỀ XUẤT, ít mang tính thẩm quyền hơn) — xem lại cột Phân biệt.</t>
        </is>
      </c>
      <c r="O587" s="4" t="inlineStr">
        <is>
          <t>advisable (tính từ: nên làm — xem file tính từ).</t>
        </is>
      </c>
      <c r="P587" s="4" t="inlineStr">
        <is>
          <t>Batch bo sung (1187 tu, du lieu thu cong day du)</t>
        </is>
      </c>
    </row>
    <row r="588">
      <c r="A588" s="4" t="n">
        <v>586</v>
      </c>
      <c r="B588" s="4" t="inlineStr">
        <is>
          <t>anticipate</t>
        </is>
      </c>
      <c r="C588" s="4" t="inlineStr">
        <is>
          <t>B2</t>
        </is>
      </c>
      <c r="D588" s="4" t="n">
        <v>19</v>
      </c>
      <c r="E588" s="4" t="inlineStr">
        <is>
          <t>Vt (dự đoán trước, mong đợi)</t>
        </is>
      </c>
      <c r="F588" s="4" t="n"/>
      <c r="G588" s="4" t="n"/>
      <c r="H588" s="4" t="inlineStr">
        <is>
          <t>We anticipate strong demand next year.</t>
        </is>
      </c>
      <c r="I588" s="4" t="inlineStr">
        <is>
          <t>anticipate + N/V-ing</t>
        </is>
      </c>
      <c r="J588" s="4" t="inlineStr">
        <is>
          <t>—</t>
        </is>
      </c>
      <c r="K588" s="4" t="inlineStr">
        <is>
          <t>anticipate (DỰ ĐOÁN TRƯỚC và CHUẨN BỊ cho, trang trọng) vs expect (mong đợi, thông dụng hơn) — xem lại mục 'expect'.</t>
        </is>
      </c>
      <c r="L588" s="4" t="inlineStr">
        <is>
          <t>Đồng nghĩa: expect (mong đợi, thông dụng hơn nhiều), foresee (thấy trước, ít chủ động chuẩn bị hơn), predict (dự đoán, dựa trên phân tích).</t>
        </is>
      </c>
      <c r="M588" s="4" t="inlineStr">
        <is>
          <t>Không có slang.</t>
        </is>
      </c>
      <c r="N588" s="4" t="inlineStr">
        <is>
          <t>anticipate (DỰ ĐOÁN TRƯỚC và CHUẨN BỊ cho, trang trọng) vs expect (mong đợi, thông dụng hơn) — xem lại cột Phân biệt.</t>
        </is>
      </c>
      <c r="O588" s="4" t="inlineStr">
        <is>
          <t>in anticipation of (để chuẩn bị đón trước — cụm trang trọng).</t>
        </is>
      </c>
      <c r="P588" s="4" t="inlineStr">
        <is>
          <t>Batch bo sung (1187 tu, du lieu thu cong day du)</t>
        </is>
      </c>
    </row>
    <row r="589">
      <c r="A589" s="4" t="n">
        <v>587</v>
      </c>
      <c r="B589" s="4" t="inlineStr">
        <is>
          <t>apply for</t>
        </is>
      </c>
      <c r="C589" s="4" t="inlineStr">
        <is>
          <t>B1</t>
        </is>
      </c>
      <c r="D589" s="4" t="n">
        <v>19</v>
      </c>
      <c r="E589" s="4" t="inlineStr">
        <is>
          <t>Vi + Prep (nộp đơn xin — trùng gốc 'apply')</t>
        </is>
      </c>
      <c r="F589" s="4" t="n"/>
      <c r="G589" s="4" t="n"/>
      <c r="H589" s="4" t="inlineStr">
        <is>
          <t>She applied for the job online.</t>
        </is>
      </c>
      <c r="I589" s="4" t="inlineStr">
        <is>
          <t>apply FOR something (BẮT BUỘC giới từ)</t>
        </is>
      </c>
      <c r="J589" s="4" t="inlineStr">
        <is>
          <t>apply for</t>
        </is>
      </c>
      <c r="K589" s="4" t="inlineStr">
        <is>
          <t>apply for (Vi+Prep, NỘP ĐƠN XIN) — xem lại file động từ mục 'apply' (nghĩa 'áp dụng').</t>
        </is>
      </c>
      <c r="L589" s="4" t="inlineStr">
        <is>
          <t>Xem mục 'apply' (nghĩa áp dụng). Đồng nghĩa: put in an application for (dài dòng hơn).</t>
        </is>
      </c>
      <c r="M589" s="4" t="inlineStr">
        <is>
          <t>Không có slang.</t>
        </is>
      </c>
      <c r="N589" s="4" t="inlineStr">
        <is>
          <t>apply for (Vi+Prep, NỘP ĐƠN XIN) — cấu trúc cố định.</t>
        </is>
      </c>
      <c r="O589" s="4" t="inlineStr">
        <is>
          <t>apply for a job/visa/loan (nộp đơn xin việc/visa/vay — cụm cực kỳ phổ biến).</t>
        </is>
      </c>
      <c r="P589" s="4" t="inlineStr">
        <is>
          <t>Batch bo sung (1187 tu, du lieu thu cong day du)</t>
        </is>
      </c>
    </row>
    <row r="590">
      <c r="A590" s="4" t="n">
        <v>588</v>
      </c>
      <c r="B590" s="4" t="inlineStr">
        <is>
          <t>classify</t>
        </is>
      </c>
      <c r="C590" s="4" t="inlineStr">
        <is>
          <t>B2</t>
        </is>
      </c>
      <c r="D590" s="4" t="n">
        <v>19</v>
      </c>
      <c r="E590" s="4" t="inlineStr">
        <is>
          <t>Vt (phân loại)</t>
        </is>
      </c>
      <c r="F590" s="4" t="n"/>
      <c r="G590" s="4" t="n"/>
      <c r="H590" s="4" t="inlineStr">
        <is>
          <t>Animals are classified into different groups.</t>
        </is>
      </c>
      <c r="I590" s="4" t="inlineStr">
        <is>
          <t>classify + N AS/INTO something</t>
        </is>
      </c>
      <c r="J590" s="4" t="inlineStr">
        <is>
          <t>—</t>
        </is>
      </c>
      <c r="K590" s="4" t="inlineStr">
        <is>
          <t>classify (PHÂN LOẠI có hệ thống, khoa học) vs categorize (đồng nghĩa) — xem lại file tính từ mục 'categorize'.</t>
        </is>
      </c>
      <c r="L590" s="4" t="inlineStr">
        <is>
          <t>Đồng nghĩa: categorize (phân loại, thông dụng hơn), group (nhóm lại, đơn giản hơn), sort (sắp xếp, thân mật hơn).</t>
        </is>
      </c>
      <c r="M590" s="4" t="inlineStr">
        <is>
          <t>Không có slang; 'classified' cũng nghĩa 'mật' (thông tin).</t>
        </is>
      </c>
      <c r="N590" s="4" t="inlineStr">
        <is>
          <t>classify (PHÂN LOẠI có hệ thống, khoa học) vs categorize (đồng nghĩa) — xem lại file tính từ mục 'categorize'.</t>
        </is>
      </c>
      <c r="O590" s="4" t="inlineStr">
        <is>
          <t>classified information (thông tin mật — thuật ngữ an ninh cố định).</t>
        </is>
      </c>
      <c r="P590" s="4" t="inlineStr">
        <is>
          <t>Batch bo sung (1187 tu, du lieu thu cong day du)</t>
        </is>
      </c>
    </row>
    <row r="591">
      <c r="A591" s="4" t="n">
        <v>589</v>
      </c>
      <c r="B591" s="4" t="inlineStr">
        <is>
          <t>comprise</t>
        </is>
      </c>
      <c r="C591" s="4" t="inlineStr">
        <is>
          <t>B2</t>
        </is>
      </c>
      <c r="D591" s="4" t="n">
        <v>19</v>
      </c>
      <c r="E591" s="4" t="inlineStr">
        <is>
          <t>Vt (bao gồm, cấu thành — chủ ngữ là tổng thể)</t>
        </is>
      </c>
      <c r="F591" s="4" t="n"/>
      <c r="G591" s="4" t="n"/>
      <c r="H591" s="4" t="inlineStr">
        <is>
          <t>The committee comprises ten members.</t>
        </is>
      </c>
      <c r="I591" s="4" t="inlineStr">
        <is>
          <t>comprise + N (KHÔNG dùng 'comprise of' theo ngữ pháp chuẩn dù rất phổ biến trong thực tế)</t>
        </is>
      </c>
      <c r="J591" s="4" t="inlineStr">
        <is>
          <t>—</t>
        </is>
      </c>
      <c r="K591" s="4" t="inlineStr">
        <is>
          <t>comprise (CẤU THÀNH từ các phần, chủ ngữ = TỔNG THỂ) vs consist of (Vi+Prep, BẮT BUỘC 'of') vs include (một PHẦN, không đầy đủ) — 3 từ dễ nhầm nhất về 'bao gồm'.</t>
        </is>
      </c>
      <c r="L591" s="4" t="inlineStr">
        <is>
          <t>Đồng nghĩa: consist of (bao gồm, chủ ngữ đảo ngược), be made up of (thân mật hơn), constitute (cấu thành, chiều ngược lại).</t>
        </is>
      </c>
      <c r="M591" s="4" t="inlineStr">
        <is>
          <t>Không có slang.</t>
        </is>
      </c>
      <c r="N591" s="4" t="inlineStr">
        <is>
          <t>comprise (KHÔNG dùng 'comprise of' dù rất phổ biến trong thực tế) vs consist of (BẮT BUỘC 'of') — xem lại cột Phân biệt.</t>
        </is>
      </c>
      <c r="O591" s="4" t="inlineStr">
        <is>
          <t>comprising (bao gồm — dùng dạng phân từ mở đầu mệnh đề, học thuật).</t>
        </is>
      </c>
      <c r="P591" s="4" t="inlineStr">
        <is>
          <t>Batch bo sung (1187 tu, du lieu thu cong day du)</t>
        </is>
      </c>
    </row>
    <row r="592">
      <c r="A592" s="4" t="n">
        <v>590</v>
      </c>
      <c r="B592" s="4" t="inlineStr">
        <is>
          <t>concur</t>
        </is>
      </c>
      <c r="C592" s="4" t="inlineStr">
        <is>
          <t>B2</t>
        </is>
      </c>
      <c r="D592" s="4" t="n">
        <v>19</v>
      </c>
      <c r="E592" s="4" t="inlineStr">
        <is>
          <t>Vi (đồng ý — trang trọng, LUÔN + with)</t>
        </is>
      </c>
      <c r="F592" s="4" t="n"/>
      <c r="G592" s="4" t="n"/>
      <c r="H592" s="4" t="inlineStr">
        <is>
          <t>The judges concurred with the verdict.</t>
        </is>
      </c>
      <c r="I592" s="4" t="inlineStr">
        <is>
          <t>concur WITH somebody (BẮT BUỘC giới từ)</t>
        </is>
      </c>
      <c r="J592" s="4" t="inlineStr">
        <is>
          <t>—</t>
        </is>
      </c>
      <c r="K592" s="4" t="inlineStr">
        <is>
          <t>concur with (RẤT trang trọng, học thuật/pháp lý) vs agree with (thông dụng hơn nhiều) — xem lại mục 'agree'.</t>
        </is>
      </c>
      <c r="L592" s="4" t="inlineStr">
        <is>
          <t>Đồng nghĩa: agree (đồng ý, thông dụng hơn nhiều).</t>
        </is>
      </c>
      <c r="M592" s="4" t="inlineStr">
        <is>
          <t>Không có slang; từ rất trang trọng, học thuật/pháp lý.</t>
        </is>
      </c>
      <c r="N592" s="4" t="inlineStr">
        <is>
          <t>concur with (RẤT trang trọng, học thuật/pháp lý) vs agree with (thông dụng hơn nhiều) — xem lại cột Phân biệt.</t>
        </is>
      </c>
      <c r="O592" s="4" t="inlineStr">
        <is>
          <t>I concur (tôi đồng ý — cách nói trang trọng thay cho 'I agree').</t>
        </is>
      </c>
      <c r="P592" s="4" t="inlineStr">
        <is>
          <t>Batch bo sung (1187 tu, du lieu thu cong day du)</t>
        </is>
      </c>
    </row>
    <row r="593">
      <c r="A593" s="4" t="n">
        <v>591</v>
      </c>
      <c r="B593" s="4" t="inlineStr">
        <is>
          <t>correspond</t>
        </is>
      </c>
      <c r="C593" s="4" t="inlineStr">
        <is>
          <t>B2</t>
        </is>
      </c>
      <c r="D593" s="4" t="n">
        <v>19</v>
      </c>
      <c r="E593" s="4" t="inlineStr">
        <is>
          <t>Vi (tương ứng; thư từ qua lại — LUÔN + to/with)</t>
        </is>
      </c>
      <c r="F593" s="4" t="n"/>
      <c r="G593" s="4" t="n"/>
      <c r="H593" s="4" t="inlineStr">
        <is>
          <t>The results correspond to our predictions.</t>
        </is>
      </c>
      <c r="I593" s="4" t="inlineStr">
        <is>
          <t>correspond TO/WITH something (BẮT BUỘC giới từ)</t>
        </is>
      </c>
      <c r="J593" s="4" t="inlineStr">
        <is>
          <t>—</t>
        </is>
      </c>
      <c r="K593" s="4" t="inlineStr">
        <is>
          <t>correspond to (TƯƠNG ỨNG VỚI, khớp với) vs correspond with (TRAO ĐỔI THƯ TỪ với ai) — 2 nghĩa khác nhau theo giới từ.</t>
        </is>
      </c>
      <c r="L593" s="4" t="inlineStr">
        <is>
          <t>Đồng nghĩa: match (khớp, thân mật hơn), align with (phù hợp với, hiện đại hơn), write to (viết thư cho, khi nghĩa thư từ).</t>
        </is>
      </c>
      <c r="M593" s="4" t="inlineStr">
        <is>
          <t>Không có slang.</t>
        </is>
      </c>
      <c r="N593" s="4" t="inlineStr">
        <is>
          <t>correspond to/with — 2 nghĩa khác nhau theo giới từ, xem lại cột Phân biệt.</t>
        </is>
      </c>
      <c r="O593" s="4" t="inlineStr">
        <is>
          <t>corresponding (tính từ: tương ứng — dùng phổ biến, ví dụ 'the corresponding chapter').</t>
        </is>
      </c>
      <c r="P593" s="4" t="inlineStr">
        <is>
          <t>Batch bo sung (1187 tu, du lieu thu cong day du)</t>
        </is>
      </c>
    </row>
    <row r="594">
      <c r="A594" s="4" t="n">
        <v>592</v>
      </c>
      <c r="B594" s="4" t="inlineStr">
        <is>
          <t>divorce</t>
        </is>
      </c>
      <c r="C594" s="4" t="inlineStr">
        <is>
          <t>B1</t>
        </is>
      </c>
      <c r="D594" s="4" t="n">
        <v>19</v>
      </c>
      <c r="E594" s="4" t="inlineStr">
        <is>
          <t>Vt/Vi (ly hôn)</t>
        </is>
      </c>
      <c r="F594" s="4" t="n"/>
      <c r="G594" s="4" t="n"/>
      <c r="H594" s="4" t="inlineStr">
        <is>
          <t>They divorced after ten years of marriage.</t>
        </is>
      </c>
      <c r="I594" s="4" t="inlineStr">
        <is>
          <t>divorce somebody (KHÔNG giới từ) / get divorced FROM somebody</t>
        </is>
      </c>
      <c r="J594" s="4" t="inlineStr">
        <is>
          <t>—</t>
        </is>
      </c>
      <c r="K594" s="4" t="inlineStr">
        <is>
          <t>divorce + O (Vt trực tiếp) vs get divorced from (bị động, cần giới từ) — tương tự cặp 'marry/get married to'.</t>
        </is>
      </c>
      <c r="L594" s="4" t="inlineStr">
        <is>
          <t>Đồng nghĩa: split up (chia tay, thân mật hơn nhiều), separate (ly thân, khác mức độ pháp lý).</t>
        </is>
      </c>
      <c r="M594" s="4" t="inlineStr">
        <is>
          <t>Slang: 'divorce' cũng dùng nghĩa bóng: 'divorce oneself from' = tách biệt bản thân khỏi điều gì.</t>
        </is>
      </c>
      <c r="N594" s="4" t="inlineStr">
        <is>
          <t>divorce + O (Vt trực tiếp) vs get divorced from (bị động) — xem lại mục 'marry', cấu trúc tương tự.</t>
        </is>
      </c>
      <c r="O594" s="4" t="inlineStr">
        <is>
          <t>amicable divorce (ly hôn trong hoà bình — cụm pháp lý phổ biến).</t>
        </is>
      </c>
      <c r="P594" s="4" t="inlineStr">
        <is>
          <t>Batch bo sung (1187 tu, du lieu thu cong day du)</t>
        </is>
      </c>
    </row>
    <row r="595">
      <c r="A595" s="4" t="n">
        <v>593</v>
      </c>
      <c r="B595" s="4" t="inlineStr">
        <is>
          <t>endorse</t>
        </is>
      </c>
      <c r="C595" s="4" t="inlineStr">
        <is>
          <t>B2</t>
        </is>
      </c>
      <c r="D595" s="4" t="n">
        <v>19</v>
      </c>
      <c r="E595" s="4" t="inlineStr">
        <is>
          <t>Vt (tán thành, chứng thực — chính thức)</t>
        </is>
      </c>
      <c r="F595" s="4" t="n"/>
      <c r="G595" s="4" t="n"/>
      <c r="H595" s="4" t="inlineStr">
        <is>
          <t>The celebrity endorsed the product.</t>
        </is>
      </c>
      <c r="I595" s="4" t="inlineStr">
        <is>
          <t>endorse + N</t>
        </is>
      </c>
      <c r="J595" s="4" t="inlineStr">
        <is>
          <t>—</t>
        </is>
      </c>
      <c r="K595" s="4" t="inlineStr">
        <is>
          <t>endorse (TÁN THÀNH/chứng thực CÔNG KHAI, chính thức — thường sản phẩm/ứng viên) vs support (ỦNG HỘ, chung chung hơn) — xem lại mục 'support'.</t>
        </is>
      </c>
      <c r="L595" s="4" t="inlineStr">
        <is>
          <t>Đồng nghĩa: support (ủng hộ, chung chung hơn), back (hậu thuẫn, thân mật hơn), approve (chấp thuận, ít công khai hơn).</t>
        </is>
      </c>
      <c r="M595" s="4" t="inlineStr">
        <is>
          <t>Không có slang; thuật ngữ marketing/chính trị.</t>
        </is>
      </c>
      <c r="N595" s="4" t="inlineStr">
        <is>
          <t>endorse (TÁN THÀNH/chứng thực CÔNG KHAI, chính thức — thường sản phẩm/ứng viên) vs support (ỦNG HỘ, chung chung hơn) — xem lại cột Phân biệt.</t>
        </is>
      </c>
      <c r="O595" s="4" t="inlineStr">
        <is>
          <t>celebrity endorsement (sự chứng thực của người nổi tiếng — thuật ngữ marketing cố định).</t>
        </is>
      </c>
      <c r="P595" s="4" t="inlineStr">
        <is>
          <t>Batch bo sung (1187 tu, du lieu thu cong day du)</t>
        </is>
      </c>
    </row>
    <row r="596">
      <c r="A596" s="4" t="n">
        <v>594</v>
      </c>
      <c r="B596" s="4" t="inlineStr">
        <is>
          <t>endure</t>
        </is>
      </c>
      <c r="C596" s="4" t="inlineStr">
        <is>
          <t>B2</t>
        </is>
      </c>
      <c r="D596" s="4" t="n">
        <v>19</v>
      </c>
      <c r="E596" s="4" t="inlineStr">
        <is>
          <t>Vt/Vi (chịu đựng bền bỉ; tồn tại lâu dài)</t>
        </is>
      </c>
      <c r="F596" s="4" t="n"/>
      <c r="G596" s="4" t="n"/>
      <c r="H596" s="4" t="inlineStr">
        <is>
          <t>She endured years of hardship.</t>
        </is>
      </c>
      <c r="I596" s="4" t="inlineStr">
        <is>
          <t>endure + N</t>
        </is>
      </c>
      <c r="J596" s="4" t="inlineStr">
        <is>
          <t>—</t>
        </is>
      </c>
      <c r="K596" s="4" t="inlineStr">
        <is>
          <t>endure (CHỊU ĐỰNG một cách CHỦ ĐỘNG/kiên cường, hoặc TỒN TẠI lâu dài) vs suffer (CHỊU ĐỰNG bị động hơn) — xem lại mục 'suffer'.</t>
        </is>
      </c>
      <c r="L596" s="4" t="inlineStr">
        <is>
          <t>Đồng nghĩa: withstand (chịu đựng được, mạnh hơn), tolerate (chịu đựng, nhẹ hơn), survive (sống sót qua, khác sắc thái).</t>
        </is>
      </c>
      <c r="M596" s="4" t="inlineStr">
        <is>
          <t>Không có slang.</t>
        </is>
      </c>
      <c r="N596" s="4" t="inlineStr">
        <is>
          <t>endure (CHỊU ĐỰNG một cách CHỦ ĐỘNG/kiên cường, hoặc TỒN TẠI lâu dài) vs suffer (CHỊU ĐỰNG bị động hơn) — xem lại cột Phân biệt.</t>
        </is>
      </c>
      <c r="O596" s="4" t="inlineStr">
        <is>
          <t>an enduring legacy/friendship (di sản/tình bạn bền vững — cụm trang trọng).</t>
        </is>
      </c>
      <c r="P596" s="4" t="inlineStr">
        <is>
          <t>Batch bo sung (1187 tu, du lieu thu cong day du)</t>
        </is>
      </c>
    </row>
    <row r="597">
      <c r="A597" s="4" t="n">
        <v>595</v>
      </c>
      <c r="B597" s="4" t="inlineStr">
        <is>
          <t>eradicate</t>
        </is>
      </c>
      <c r="C597" s="4" t="inlineStr">
        <is>
          <t>B2</t>
        </is>
      </c>
      <c r="D597" s="4" t="n">
        <v>19</v>
      </c>
      <c r="E597" s="4" t="inlineStr">
        <is>
          <t>Vt (xoá bỏ hoàn toàn, tận diệt)</t>
        </is>
      </c>
      <c r="F597" s="4" t="n"/>
      <c r="G597" s="4" t="n"/>
      <c r="H597" s="4" t="inlineStr">
        <is>
          <t>Vaccines helped eradicate the disease.</t>
        </is>
      </c>
      <c r="I597" s="4" t="inlineStr">
        <is>
          <t>eradicate + N</t>
        </is>
      </c>
      <c r="J597" s="4" t="inlineStr">
        <is>
          <t>—</t>
        </is>
      </c>
      <c r="K597" s="4" t="inlineStr">
        <is>
          <t>eradicate (XOÁ BỎ HOÀN TOÀN, dứt điểm, mạnh hơn 'eliminate') — xem lại mục 'eliminate'.</t>
        </is>
      </c>
      <c r="L597" s="4" t="inlineStr">
        <is>
          <t>Đồng nghĩa: eliminate (loại bỏ hoàn toàn, tương đương), wipe out (xoá sổ, thân mật hơn), stamp out (dập tắt, hình ảnh mạnh hơn).</t>
        </is>
      </c>
      <c r="M597" s="4" t="inlineStr">
        <is>
          <t>Không có slang; y khoa/xã hội.</t>
        </is>
      </c>
      <c r="N597" s="4" t="inlineStr">
        <is>
          <t>eradicate (XOÁ BỎ HOÀN TOÀN, dứt điểm, mạnh hơn 'eliminate') — xem lại cột Phân biệt.</t>
        </is>
      </c>
      <c r="O597" s="4" t="inlineStr">
        <is>
          <t>eradicate poverty/disease (xoá bỏ đói nghèo/bệnh tật — cụm rất phổ biến trong văn luận xã hội).</t>
        </is>
      </c>
      <c r="P597" s="4" t="inlineStr">
        <is>
          <t>Batch bo sung (1187 tu, du lieu thu cong day du)</t>
        </is>
      </c>
    </row>
    <row r="598">
      <c r="A598" s="4" t="n">
        <v>596</v>
      </c>
      <c r="B598" s="4" t="inlineStr">
        <is>
          <t>heal</t>
        </is>
      </c>
      <c r="C598" s="4" t="inlineStr">
        <is>
          <t>B1</t>
        </is>
      </c>
      <c r="D598" s="4" t="n">
        <v>19</v>
      </c>
      <c r="E598" s="4" t="inlineStr">
        <is>
          <t>Vi/Vt (lành lại, chữa lành)</t>
        </is>
      </c>
      <c r="F598" s="4" t="n"/>
      <c r="G598" s="4" t="n"/>
      <c r="H598" s="4" t="inlineStr">
        <is>
          <t>The wound healed within a week.</t>
        </is>
      </c>
      <c r="I598" s="4" t="inlineStr">
        <is>
          <t>heal (Vi, tự lành); heal + N (Vt, chữa lành)</t>
        </is>
      </c>
      <c r="J598" s="4" t="inlineStr">
        <is>
          <t>—</t>
        </is>
      </c>
      <c r="K598" s="4" t="inlineStr">
        <is>
          <t>heal (LÀNH LẠI, kết quả tự nhiên của cơ thể) vs treat (ĐIỀU TRỊ, hành động y tế chủ động) — xem lại file động từ mục 'treat'.</t>
        </is>
      </c>
      <c r="L598" s="4" t="inlineStr">
        <is>
          <t>Đồng nghĩa: recover (hồi phục, khi nghĩa cơ thể tổng thể), mend (lành lại, thân mật hơn khi nghĩa xương/quan hệ), cure (chữa khỏi, cần tác nhân y tế).</t>
        </is>
      </c>
      <c r="M598" s="4" t="inlineStr">
        <is>
          <t>Slang: 'time heals all wounds' = thời gian sẽ chữa lành mọi vết thương (tục ngữ).</t>
        </is>
      </c>
      <c r="N598" s="4" t="inlineStr">
        <is>
          <t>heal (LÀNH LẠI, kết quả tự nhiên của cơ thể) vs treat (ĐIỀU TRỊ, hành động y tế chủ động) — xem lại cột Phân biệt.</t>
        </is>
      </c>
      <c r="O598" s="4" t="inlineStr">
        <is>
          <t>heal the wounds (hàn gắn vết thương — cả nghĩa đen và bóng, quan hệ/cảm xúc).</t>
        </is>
      </c>
      <c r="P598" s="4" t="inlineStr">
        <is>
          <t>Batch bo sung (1187 tu, du lieu thu cong day du)</t>
        </is>
      </c>
    </row>
    <row r="599">
      <c r="A599" s="4" t="n">
        <v>597</v>
      </c>
      <c r="B599" s="4" t="inlineStr">
        <is>
          <t>hurt</t>
        </is>
      </c>
      <c r="C599" s="4" t="inlineStr">
        <is>
          <t>B1</t>
        </is>
      </c>
      <c r="D599" s="4" t="n">
        <v>19</v>
      </c>
      <c r="E599" s="4" t="inlineStr">
        <is>
          <t>Vt/Vi (làm đau, tổn thương)</t>
        </is>
      </c>
      <c r="F599" s="4" t="n"/>
      <c r="G599" s="4" t="n"/>
      <c r="H599" s="4" t="inlineStr">
        <is>
          <t>Her words hurt me deeply.</t>
        </is>
      </c>
      <c r="I599" s="4" t="inlineStr">
        <is>
          <t>hurt + N</t>
        </is>
      </c>
      <c r="J599" s="4" t="inlineStr">
        <is>
          <t>—</t>
        </is>
      </c>
      <c r="K599" s="4" t="inlineStr">
        <is>
          <t>hurt (LÀM ĐAU/tổn thương, cả thể chất/tinh thần) — bất quy tắc: hurt-hurt-hurt (không đổi dạng).</t>
        </is>
      </c>
      <c r="L599" s="4" t="inlineStr">
        <is>
          <t>Đồng nghĩa: injure (làm bị thương, cụ thể hơn về mặt y khoa), wound (làm tổn thương, mạnh hơn, cả nghĩa đen/bóng), pain (làm đau, ít dùng làm động từ).</t>
        </is>
      </c>
      <c r="M599" s="4" t="inlineStr">
        <is>
          <t>Slang: 'that hurts!' = đau đấy! (rất phổ biến); 'hurt feelings' = cảm giác bị tổn thương (cụm cố định).</t>
        </is>
      </c>
      <c r="N599" s="4" t="inlineStr">
        <is>
          <t>hurt (cả thể chất/tinh thần) — bất quy tắc: hurt-hurt-hurt (không đổi dạng).</t>
        </is>
      </c>
      <c r="O599" s="4" t="inlineStr">
        <is>
          <t>it hurts to (đau lòng khi phải — cấu trúc phổ biến diễn tả cảm xúc).</t>
        </is>
      </c>
      <c r="P599" s="4" t="inlineStr">
        <is>
          <t>Batch bo sung (1187 tu, du lieu thu cong day du)</t>
        </is>
      </c>
    </row>
    <row r="600">
      <c r="A600" s="4" t="n">
        <v>598</v>
      </c>
      <c r="B600" s="4" t="inlineStr">
        <is>
          <t>interrupt</t>
        </is>
      </c>
      <c r="C600" s="4" t="inlineStr">
        <is>
          <t>B2</t>
        </is>
      </c>
      <c r="D600" s="4" t="n">
        <v>19</v>
      </c>
      <c r="E600" s="4" t="inlineStr">
        <is>
          <t>Vt (ngắt lời, làm gián đoạn)</t>
        </is>
      </c>
      <c r="F600" s="4" t="n"/>
      <c r="G600" s="4" t="n"/>
      <c r="H600" s="4" t="inlineStr">
        <is>
          <t>Sorry to interrupt, but I have a question.</t>
        </is>
      </c>
      <c r="I600" s="4" t="inlineStr">
        <is>
          <t>interrupt + N</t>
        </is>
      </c>
      <c r="J600" s="4" t="inlineStr">
        <is>
          <t>—</t>
        </is>
      </c>
      <c r="K600" s="4" t="inlineStr">
        <is>
          <t>interrupt (NGẮT LỜI/gián đoạn cụ thể khi ai đang nói/làm) vs disturb (LÀM PHIỀN, chung chung hơn) — xem lại mục 'disturb'.</t>
        </is>
      </c>
      <c r="L600" s="4" t="inlineStr">
        <is>
          <t>Đồng nghĩa: cut in (chen ngang, thân mật hơn), break in (ngắt lời, tương đương), disturb (làm phiền, chung chung hơn).</t>
        </is>
      </c>
      <c r="M600" s="4" t="inlineStr">
        <is>
          <t>Slang: 'sorry to interrupt' = xin lỗi đã ngắt lời (cụm lịch sự cực kỳ phổ biến).</t>
        </is>
      </c>
      <c r="N600" s="4" t="inlineStr">
        <is>
          <t>interrupt (NGẮT LỜI/gián đoạn cụ thể khi ai đang nói/làm) vs disturb (LÀM PHIỀN, chung chung hơn) — xem lại cột Phân biệt.</t>
        </is>
      </c>
      <c r="O600" s="4" t="inlineStr">
        <is>
          <t>without interruption (không bị gián đoạn — cụm trang trọng).</t>
        </is>
      </c>
      <c r="P600" s="4" t="inlineStr">
        <is>
          <t>Batch bo sung (1187 tu, du lieu thu cong day du)</t>
        </is>
      </c>
    </row>
    <row r="601">
      <c r="A601" s="4" t="n">
        <v>599</v>
      </c>
      <c r="B601" s="4" t="inlineStr">
        <is>
          <t>invite</t>
        </is>
      </c>
      <c r="C601" s="4" t="inlineStr">
        <is>
          <t>B1</t>
        </is>
      </c>
      <c r="D601" s="4" t="n">
        <v>19</v>
      </c>
      <c r="E601" s="4" t="inlineStr">
        <is>
          <t>Vt (mời)</t>
        </is>
      </c>
      <c r="F601" s="4" t="n"/>
      <c r="G601" s="4" t="n"/>
      <c r="H601" s="4" t="inlineStr">
        <is>
          <t>She invited her friends to the party.</t>
        </is>
      </c>
      <c r="I601" s="4" t="inlineStr">
        <is>
          <t>invite somebody TO something</t>
        </is>
      </c>
      <c r="J601" s="4" t="inlineStr">
        <is>
          <t>invite over (mời đến nhà)</t>
        </is>
      </c>
      <c r="K601" s="4" t="inlineStr">
        <is>
          <t>invite (MỜI chính thức) khác 'ask' (thân mật hơn khi mời — 'ask somebody over').</t>
        </is>
      </c>
      <c r="L601" s="4" t="inlineStr">
        <is>
          <t>Đồng nghĩa: ask over (mời đến nhà, thân mật hơn), request the presence of (mời tham dự, rất trang trọng, thư mời).</t>
        </is>
      </c>
      <c r="M601" s="4" t="inlineStr">
        <is>
          <t>Slang: 'invite' cũng nghĩa bóng 'chuốc lấy' rắc rối (invite trouble/criticism).</t>
        </is>
      </c>
      <c r="N601" s="4" t="inlineStr">
        <is>
          <t>invite (MỜI chính thức) khác 'ask' (thân mật hơn khi mời — 'ask somebody over') — xem lại cột Phân biệt.</t>
        </is>
      </c>
      <c r="O601" s="4" t="inlineStr">
        <is>
          <t>invite trouble/criticism (tự chuốc lấy rắc rối/chỉ trích — nghĩa bóng phổ biến).</t>
        </is>
      </c>
      <c r="P601" s="4" t="inlineStr">
        <is>
          <t>Batch bo sung (1187 tu, du lieu thu cong day du)</t>
        </is>
      </c>
    </row>
    <row r="602">
      <c r="A602" s="4" t="n">
        <v>600</v>
      </c>
      <c r="B602" s="4" t="inlineStr">
        <is>
          <t>refuse</t>
        </is>
      </c>
      <c r="C602" s="4" t="inlineStr">
        <is>
          <t>B1</t>
        </is>
      </c>
      <c r="D602" s="4" t="n">
        <v>19</v>
      </c>
      <c r="E602" s="4" t="inlineStr">
        <is>
          <t>Vt/Vi (từ chối)</t>
        </is>
      </c>
      <c r="F602" s="4" t="n"/>
      <c r="G602" s="4" t="n"/>
      <c r="H602" s="4" t="inlineStr">
        <is>
          <t>He refused to answer the question.</t>
        </is>
      </c>
      <c r="I602" s="4" t="inlineStr">
        <is>
          <t>refuse + to V/N</t>
        </is>
      </c>
      <c r="J602" s="4" t="inlineStr">
        <is>
          <t>—</t>
        </is>
      </c>
      <c r="K602" s="4" t="inlineStr">
        <is>
          <t>refuse (TỪ CHỐI DỨT KHOÁT, có thể kèm thái độ) vs decline (TỪ CHỐI lịch sự hơn) — xem lại mục 'decline'.</t>
        </is>
      </c>
      <c r="L602" s="4" t="inlineStr">
        <is>
          <t>Đồng nghĩa: decline (từ chối lịch sự hơn), reject (bác bỏ, mạnh hơn), turn down (từ chối, thân mật hơn nhiều).</t>
        </is>
      </c>
      <c r="M602" s="4" t="inlineStr">
        <is>
          <t>Slang: 'no way!' = không đời nào (cách từ chối thân mật, mạnh hơn 'refuse').</t>
        </is>
      </c>
      <c r="N602" s="4" t="inlineStr">
        <is>
          <t>refuse (TỪ CHỐI DỨT KHOÁT, có thể kèm thái độ) vs decline (TỪ CHỐI lịch sự hơn) — xem lại cột Phân biệt.</t>
        </is>
      </c>
      <c r="O602" s="4" t="inlineStr">
        <is>
          <t>refuse point-blank (từ chối thẳng thừng — thành ngữ nhấn mạnh).</t>
        </is>
      </c>
      <c r="P602" s="4" t="inlineStr">
        <is>
          <t>Batch bo sung (1187 tu, du lieu thu cong day du)</t>
        </is>
      </c>
    </row>
    <row r="603">
      <c r="A603" s="4" t="n">
        <v>601</v>
      </c>
      <c r="B603" s="4" t="inlineStr">
        <is>
          <t>scan</t>
        </is>
      </c>
      <c r="C603" s="4" t="inlineStr">
        <is>
          <t>B1</t>
        </is>
      </c>
      <c r="D603" s="4" t="n">
        <v>19</v>
      </c>
      <c r="E603" s="4" t="inlineStr">
        <is>
          <t>Vt (quét, rà soát nhanh)</t>
        </is>
      </c>
      <c r="F603" s="4" t="n"/>
      <c r="G603" s="4" t="n"/>
      <c r="H603" s="4" t="inlineStr">
        <is>
          <t>She scanned the room for exits.</t>
        </is>
      </c>
      <c r="I603" s="4" t="inlineStr">
        <is>
          <t>scan + N</t>
        </is>
      </c>
      <c r="J603" s="4" t="inlineStr">
        <is>
          <t>—</t>
        </is>
      </c>
      <c r="K603" s="4" t="inlineStr">
        <is>
          <t>scan (QUÉT/rà soát NHANH tìm thông tin cụ thể) vs read (ĐỌC, có thể kỹ hoặc lướt) — xem lại file động từ mục 'read'.</t>
        </is>
      </c>
      <c r="L603" s="4" t="inlineStr">
        <is>
          <t>Đồng nghĩa: skim (đọc lướt, tương đương khi nghĩa văn bản), examine (kiểm tra kỹ, khi nghĩa y khoa).</t>
        </is>
      </c>
      <c r="M603" s="4" t="inlineStr">
        <is>
          <t>Không có slang; 'scan' cũng là danh từ (ảnh chụp CT/siêu âm).</t>
        </is>
      </c>
      <c r="N603" s="4" t="inlineStr">
        <is>
          <t>scan (QUÉT/rà soát NHANH tìm thông tin cụ thể) vs read (ĐỌC, có thể kỹ hoặc lướt) — xem lại cột Phân biệt.</t>
        </is>
      </c>
      <c r="O603" s="4" t="inlineStr">
        <is>
          <t>scan the horizon/room (quét mắt nhìn khắp — nghĩa bóng phổ biến); brain scan (chụp cắt lớp não — thuật ngữ y khoa).</t>
        </is>
      </c>
      <c r="P603" s="4" t="inlineStr">
        <is>
          <t>Batch bo sung (1187 tu, du lieu thu cong day du)</t>
        </is>
      </c>
    </row>
    <row r="604">
      <c r="A604" s="4" t="n">
        <v>602</v>
      </c>
      <c r="B604" s="4" t="inlineStr">
        <is>
          <t>surf</t>
        </is>
      </c>
      <c r="C604" s="4" t="inlineStr">
        <is>
          <t>B2</t>
        </is>
      </c>
      <c r="D604" s="4" t="n">
        <v>19</v>
      </c>
      <c r="E604" s="4" t="inlineStr">
        <is>
          <t>Vi/Vt (lướt sóng; lướt web)</t>
        </is>
      </c>
      <c r="F604" s="4" t="n"/>
      <c r="G604" s="4" t="n"/>
      <c r="H604" s="4" t="inlineStr">
        <is>
          <t>She surfs the internet every night.</t>
        </is>
      </c>
      <c r="I604" s="4" t="inlineStr">
        <is>
          <t>surf + N (lướt web/sóng)</t>
        </is>
      </c>
      <c r="J604" s="4" t="inlineStr">
        <is>
          <t>—</t>
        </is>
      </c>
      <c r="K604" s="4" t="inlineStr">
        <is>
          <t>surf (LƯỚT — cả nghĩa thể thao và INTERNET, nghĩa hiện đại mở rộng từ nghĩa đen).</t>
        </is>
      </c>
      <c r="L604" s="4" t="inlineStr">
        <is>
          <t>Đồng nghĩa: browse (duyệt web, tương đương khi nghĩa internet).</t>
        </is>
      </c>
      <c r="M604" s="4" t="inlineStr">
        <is>
          <t>Slang: 'surf the net/web' = lướt web (thành ngữ công nghệ rất phổ biến, hơi cũ nhưng vẫn dùng).</t>
        </is>
      </c>
      <c r="N604" s="4" t="inlineStr">
        <is>
          <t>surf (LƯỚT — cả nghĩa thể thao và INTERNET, nghĩa hiện đại mở rộng từ nghĩa đen) — xem lại cột Phân biệt.</t>
        </is>
      </c>
      <c r="O604" s="4" t="inlineStr">
        <is>
          <t>surf the internet/channels (lướt web/kênh truyền hình — cụm phổ biến).</t>
        </is>
      </c>
      <c r="P604" s="4" t="inlineStr">
        <is>
          <t>Batch bo sung (1187 tu, du lieu thu cong day du)</t>
        </is>
      </c>
    </row>
    <row r="605">
      <c r="A605" s="4" t="n">
        <v>603</v>
      </c>
      <c r="B605" s="4" t="inlineStr">
        <is>
          <t>weigh</t>
        </is>
      </c>
      <c r="C605" s="4" t="inlineStr">
        <is>
          <t>B2</t>
        </is>
      </c>
      <c r="D605" s="4" t="n">
        <v>19</v>
      </c>
      <c r="E605" s="4" t="inlineStr">
        <is>
          <t>Vt/Vi (cân nặng; cân nhắc)</t>
        </is>
      </c>
      <c r="F605" s="4" t="n"/>
      <c r="G605" s="4" t="n"/>
      <c r="H605" s="4" t="inlineStr">
        <is>
          <t>The package weighs two kilograms.</t>
        </is>
      </c>
      <c r="I605" s="4" t="inlineStr">
        <is>
          <t>weigh + N (cân nặng); weigh UP (cân nhắc)</t>
        </is>
      </c>
      <c r="J605" s="4" t="inlineStr">
        <is>
          <t>weigh up, weigh in</t>
        </is>
      </c>
      <c r="K605" s="4" t="inlineStr">
        <is>
          <t>weigh (CÂN NẶNG, trạng thái) khác 'weight' (danh từ: trọng lượng) — cùng gốc 2 từ loại.</t>
        </is>
      </c>
      <c r="L605" s="4" t="inlineStr">
        <is>
          <t>Đồng nghĩa: measure the weight of (đo trọng lượng, dài dòng hơn), consider (cân nhắc, khi nghĩa suy nghĩ).</t>
        </is>
      </c>
      <c r="M605" s="4" t="inlineStr">
        <is>
          <t>Slang: 'weigh in' = đưa ra ý kiến (thân mật, cũng nghĩa thể thao: cân trước trận đấu).</t>
        </is>
      </c>
      <c r="N605" s="4" t="inlineStr">
        <is>
          <t>weigh (CÂN NẶNG, trạng thái) khác 'weight' (danh từ: trọng lượng) — cùng gốc 2 từ loại.</t>
        </is>
      </c>
      <c r="O605" s="4" t="inlineStr">
        <is>
          <t>weigh the pros and cons (cân nhắc lợi hại — cụm rất phổ biến trong văn luận).</t>
        </is>
      </c>
      <c r="P605" s="4" t="inlineStr">
        <is>
          <t>Batch bo sung (1187 tu, du lieu thu cong day du)</t>
        </is>
      </c>
    </row>
    <row r="606">
      <c r="A606" s="4" t="n">
        <v>604</v>
      </c>
      <c r="B606" s="4" t="inlineStr">
        <is>
          <t>accustom</t>
        </is>
      </c>
      <c r="C606" s="4" t="inlineStr">
        <is>
          <t>C1</t>
        </is>
      </c>
      <c r="D606" s="4" t="n">
        <v>18</v>
      </c>
      <c r="E606" s="4" t="inlineStr">
        <is>
          <t>Vt, gần như LUÔN ở dạng bị động "be/get accustomed to" (quen với).</t>
        </is>
      </c>
      <c r="F606" s="4" t="n"/>
      <c r="G606" s="4" t="n"/>
      <c r="H606" s="4" t="inlineStr">
        <is>
          <t>People became accustomed to bad news over time.</t>
        </is>
      </c>
      <c r="I606" s="4" t="inlineStr">
        <is>
          <t>be/get accustomed to + N/V-ing — trở nên quen với. VD: "accustomed to bad news" (8 lần).</t>
        </is>
      </c>
      <c r="J606" s="4" t="inlineStr">
        <is>
          <t>Không có</t>
        </is>
      </c>
      <c r="K606" s="4" t="inlineStr">
        <is>
          <t>Không cần, nhưng lưu ý dạng chủ động "accustom somebody to something" RẤT hiếm — hầu như luôn dùng dạng bị động/tính từ hoá "be/get accustomed to".</t>
        </is>
      </c>
      <c r="L606" s="4" t="inlineStr">
        <is>
          <t>get used to (thông dụng hơn RẤT NHIỀU, cấu trúc tự nhiên); adapt to (bán trang trọng, THÍCH NGHI, chủ động hơn); acclimatise (thích nghi với môi trường — xem batch C1-C2 #272, cụ thể hơn cho khí hậu/địa lý).</t>
        </is>
      </c>
      <c r="M606" s="4" t="inlineStr">
        <is>
          <t>"get used to" (thông dụng, tự nhiên trong văn nói).</t>
        </is>
      </c>
      <c r="N606" s="4" t="inlineStr">
        <is>
          <t>be accustomed to (trang trọng, thường bị động) vs get used to (THÔNG DỤNG, tự nhiên trong văn nói hàng ngày) — nên ưu tiên "get used to" trong giao tiếp thông thường.</t>
        </is>
      </c>
      <c r="O606" s="4" t="inlineStr">
        <is>
          <t>accustomed to; grow accustomed to.</t>
        </is>
      </c>
      <c r="P606" s="4" t="inlineStr">
        <is>
          <t>Batch goc (750 tu)</t>
        </is>
      </c>
    </row>
    <row r="607">
      <c r="A607" s="4" t="n">
        <v>605</v>
      </c>
      <c r="B607" s="4" t="inlineStr">
        <is>
          <t>abide</t>
        </is>
      </c>
      <c r="C607" s="4" t="inlineStr">
        <is>
          <t>B2</t>
        </is>
      </c>
      <c r="D607" s="4" t="n">
        <v>18</v>
      </c>
      <c r="E607" s="4" t="inlineStr">
        <is>
          <t>Vi (tuân thủ — LUÔN + by)</t>
        </is>
      </c>
      <c r="F607" s="4" t="n"/>
      <c r="G607" s="4" t="n"/>
      <c r="H607" s="4" t="inlineStr">
        <is>
          <t>Everyone must abide by the rules.</t>
        </is>
      </c>
      <c r="I607" s="4" t="inlineStr">
        <is>
          <t>abide BY something (BẮT BUỘC giới từ)</t>
        </is>
      </c>
      <c r="J607" s="4" t="inlineStr">
        <is>
          <t>abide by</t>
        </is>
      </c>
      <c r="K607" s="4" t="inlineStr">
        <is>
          <t>abide by (Vi+Prep, TUÂN THỦ quy tắc) vs obey (TUÂN THEO, trực tiếp hơn, không cần giới từ) — xem lại mục 'obey'.</t>
        </is>
      </c>
      <c r="L607" s="4" t="inlineStr">
        <is>
          <t>Đồng nghĩa: comply with (tuân thủ, trang trọng tương đương), follow (tuân theo, thông dụng hơn nhiều).</t>
        </is>
      </c>
      <c r="M607" s="4" t="inlineStr">
        <is>
          <t>Slang: 'I can't abide' = tôi không chịu nổi (informal, hơi cổ, gần nghĩa 'can't stand').</t>
        </is>
      </c>
      <c r="N607" s="4" t="inlineStr">
        <is>
          <t>abide by (Vi+Prep, TUÂN THỦ quy tắc) vs obey (TUÂN THEO, trực tiếp hơn, không cần giới từ) — xem lại cột Phân biệt.</t>
        </is>
      </c>
      <c r="O607" s="4" t="inlineStr">
        <is>
          <t>abide by the rules/law (tuân thủ luật lệ — cụm cố định).</t>
        </is>
      </c>
      <c r="P607" s="4" t="inlineStr">
        <is>
          <t>Batch bo sung (1187 tu, du lieu thu cong day du)</t>
        </is>
      </c>
    </row>
    <row r="608">
      <c r="A608" s="4" t="n">
        <v>606</v>
      </c>
      <c r="B608" s="4" t="inlineStr">
        <is>
          <t>compound</t>
        </is>
      </c>
      <c r="C608" s="4" t="inlineStr">
        <is>
          <t>B1</t>
        </is>
      </c>
      <c r="D608" s="4" t="n">
        <v>18</v>
      </c>
      <c r="E608" s="4" t="inlineStr">
        <is>
          <t>Vt (làm phức tạp/trầm trọng thêm)</t>
        </is>
      </c>
      <c r="F608" s="4" t="n"/>
      <c r="G608" s="4" t="n"/>
      <c r="H608" s="4" t="inlineStr">
        <is>
          <t>The problem was compounded by poor planning.</t>
        </is>
      </c>
      <c r="I608" s="4" t="inlineStr">
        <is>
          <t>compound + N (thường bị động: be compounded by)</t>
        </is>
      </c>
      <c r="J608" s="4" t="inlineStr">
        <is>
          <t>—</t>
        </is>
      </c>
      <c r="K608" s="4" t="inlineStr">
        <is>
          <t>compound (Vt, LÀM PHỨC TẠP THÊM bằng cách CHỒNG CHẤT vấn đề khác) khác 'compound' (danh từ: hợp chất/khu nhà) — nhiều từ loại.</t>
        </is>
      </c>
      <c r="L608" s="4" t="inlineStr">
        <is>
          <t>Đồng nghĩa: worsen (làm xấu đi thêm, thông dụng hơn), aggravate (làm trầm trọng thêm, trang trọng hơn), exacerbate (làm trầm trọng, rất trang trọng).</t>
        </is>
      </c>
      <c r="M608" s="4" t="inlineStr">
        <is>
          <t>Không có slang.</t>
        </is>
      </c>
      <c r="N608" s="4" t="inlineStr">
        <is>
          <t>compound (Vt, LÀM PHỨC TẠP THÊM bằng cách CHỒNG CHẤT vấn đề khác) khác 'compound' (danh từ: hợp chất/khu nhà) — xem lại cột Phân biệt.</t>
        </is>
      </c>
      <c r="O608" s="4" t="inlineStr">
        <is>
          <t>compound interest (lãi kép — thuật ngữ tài chính cố định).</t>
        </is>
      </c>
      <c r="P608" s="4" t="inlineStr">
        <is>
          <t>Batch bo sung (1187 tu, du lieu thu cong day du)</t>
        </is>
      </c>
    </row>
    <row r="609">
      <c r="A609" s="4" t="n">
        <v>607</v>
      </c>
      <c r="B609" s="4" t="inlineStr">
        <is>
          <t>dispose</t>
        </is>
      </c>
      <c r="C609" s="4" t="inlineStr">
        <is>
          <t>B2</t>
        </is>
      </c>
      <c r="D609" s="4" t="n">
        <v>18</v>
      </c>
      <c r="E609" s="4" t="inlineStr">
        <is>
          <t>Vi (vứt bỏ — LUÔN + of)</t>
        </is>
      </c>
      <c r="F609" s="4" t="n"/>
      <c r="G609" s="4" t="n"/>
      <c r="H609" s="4" t="inlineStr">
        <is>
          <t>Please dispose of waste properly.</t>
        </is>
      </c>
      <c r="I609" s="4" t="inlineStr">
        <is>
          <t>dispose OF something (BẮT BUỘC giới từ)</t>
        </is>
      </c>
      <c r="J609" s="4" t="inlineStr">
        <is>
          <t>dispose of</t>
        </is>
      </c>
      <c r="K609" s="4" t="inlineStr">
        <is>
          <t>dispose of (Vi+Prep, VỨT BỎ CHÍNH THỨC) vs discard (Vt trực tiếp, không giới từ) — xem lại mục 'discard'.</t>
        </is>
      </c>
      <c r="L609" s="4" t="inlineStr">
        <is>
          <t>Đồng nghĩa: discard (vứt bỏ, chủ động hơn, không cần giới từ), get rid of (loại bỏ, thân mật hơn nhiều), throw away (vứt bỏ, thông dụng nhất).</t>
        </is>
      </c>
      <c r="M609" s="4" t="inlineStr">
        <is>
          <t>Không có slang.</t>
        </is>
      </c>
      <c r="N609" s="4" t="inlineStr">
        <is>
          <t>dispose of (Vi+Prep, VỨT BỎ CHÍNH THỨC) vs discard (Vt trực tiếp, không giới từ) — xem lại cột Phân biệt.</t>
        </is>
      </c>
      <c r="O609" s="4" t="inlineStr">
        <is>
          <t>disposable (tính từ: dùng một lần — xem file tính từ).</t>
        </is>
      </c>
      <c r="P609" s="4" t="inlineStr">
        <is>
          <t>Batch bo sung (1187 tu, du lieu thu cong day du)</t>
        </is>
      </c>
    </row>
    <row r="610">
      <c r="A610" s="4" t="n">
        <v>608</v>
      </c>
      <c r="B610" s="4" t="inlineStr">
        <is>
          <t>disrupt</t>
        </is>
      </c>
      <c r="C610" s="4" t="inlineStr">
        <is>
          <t>B2</t>
        </is>
      </c>
      <c r="D610" s="4" t="n">
        <v>18</v>
      </c>
      <c r="E610" s="4" t="inlineStr">
        <is>
          <t>Vt (làm gián đoạn, phá vỡ)</t>
        </is>
      </c>
      <c r="F610" s="4" t="n"/>
      <c r="G610" s="4" t="n"/>
      <c r="H610" s="4" t="inlineStr">
        <is>
          <t>The storm disrupted flight schedules.</t>
        </is>
      </c>
      <c r="I610" s="4" t="inlineStr">
        <is>
          <t>disrupt + N</t>
        </is>
      </c>
      <c r="J610" s="4" t="inlineStr">
        <is>
          <t>—</t>
        </is>
      </c>
      <c r="K610" s="4" t="inlineStr">
        <is>
          <t>disrupt (LÀM GIÁN ĐOẠN mạnh, thường hệ thống/lịch trình) vs interrupt (NGẮT LỜI, cụ thể hơn cho hội thoại) — xem lại mục 'interrupt'.</t>
        </is>
      </c>
      <c r="L610" s="4" t="inlineStr">
        <is>
          <t>Đồng nghĩa: interrupt (ngắt lời, cụ thể hơn cho hội thoại), interfere with (can thiệp vào, khác sắc thái), throw off (làm rối loạn, thân mật hơn).</t>
        </is>
      </c>
      <c r="M610" s="4" t="inlineStr">
        <is>
          <t>Không có slang.</t>
        </is>
      </c>
      <c r="N610" s="4" t="inlineStr">
        <is>
          <t>disrupt (LÀM GIÁN ĐOẠN mạnh, thường hệ thống/lịch trình) vs interrupt (NGẮT LỜI, cụ thể hơn cho hội thoại) — xem lại cột Phân biệt.</t>
        </is>
      </c>
      <c r="O610" s="4" t="inlineStr">
        <is>
          <t>disruptive technology (công nghệ đột phá/gây xáo trộn — xem file tính từ).</t>
        </is>
      </c>
      <c r="P610" s="4" t="inlineStr">
        <is>
          <t>Batch bo sung (1187 tu, du lieu thu cong day du)</t>
        </is>
      </c>
    </row>
    <row r="611">
      <c r="A611" s="4" t="n">
        <v>609</v>
      </c>
      <c r="B611" s="4" t="inlineStr">
        <is>
          <t>empower</t>
        </is>
      </c>
      <c r="C611" s="4" t="inlineStr">
        <is>
          <t>B2</t>
        </is>
      </c>
      <c r="D611" s="4" t="n">
        <v>18</v>
      </c>
      <c r="E611" s="4" t="inlineStr">
        <is>
          <t>Vt (trao quyền)</t>
        </is>
      </c>
      <c r="F611" s="4" t="n"/>
      <c r="G611" s="4" t="n"/>
      <c r="H611" s="4" t="inlineStr">
        <is>
          <t>Education empowers women.</t>
        </is>
      </c>
      <c r="I611" s="4" t="inlineStr">
        <is>
          <t>empower somebody TO V</t>
        </is>
      </c>
      <c r="J611" s="4" t="inlineStr">
        <is>
          <t>—</t>
        </is>
      </c>
      <c r="K611" s="4" t="inlineStr">
        <is>
          <t>empower (TRAO QUYỀN/khả năng cho ai, trang trọng, hiện đại) vs enable (CHO PHÉP có khả năng, chung chung hơn).</t>
        </is>
      </c>
      <c r="L611" s="4" t="inlineStr">
        <is>
          <t>Đồng nghĩa: enable (cho phép có khả năng, chung chung hơn), authorize (cho phép chính thức hơn, thường pháp lý).</t>
        </is>
      </c>
      <c r="M611" s="4" t="inlineStr">
        <is>
          <t>Không có slang; từ hiện đại, xã hội học/nữ quyền.</t>
        </is>
      </c>
      <c r="N611" s="4" t="inlineStr">
        <is>
          <t>empower (TRAO QUYỀN/khả năng cho ai, trang trọng, hiện đại) vs enable (CHO PHÉP có khả năng, chung chung hơn) — xem lại cột Phân biệt.</t>
        </is>
      </c>
      <c r="O611" s="4" t="inlineStr">
        <is>
          <t>empowerment (dùng dạng danh từ rất phổ biến hiện đại: sự trao quyền, thường phụ nữ/cộng đồng yếu thế).</t>
        </is>
      </c>
      <c r="P611" s="4" t="inlineStr">
        <is>
          <t>Batch bo sung (1187 tu, du lieu thu cong day du)</t>
        </is>
      </c>
    </row>
    <row r="612">
      <c r="A612" s="4" t="n">
        <v>610</v>
      </c>
      <c r="B612" s="4" t="inlineStr">
        <is>
          <t>exaggerate</t>
        </is>
      </c>
      <c r="C612" s="4" t="inlineStr">
        <is>
          <t>B2</t>
        </is>
      </c>
      <c r="D612" s="4" t="n">
        <v>18</v>
      </c>
      <c r="E612" s="4" t="inlineStr">
        <is>
          <t>Vt/Vi (phóng đại)</t>
        </is>
      </c>
      <c r="F612" s="4" t="n"/>
      <c r="G612" s="4" t="n"/>
      <c r="H612" s="4" t="inlineStr">
        <is>
          <t>She tends to exaggerate her achievements.</t>
        </is>
      </c>
      <c r="I612" s="4" t="inlineStr">
        <is>
          <t>exaggerate + N</t>
        </is>
      </c>
      <c r="J612" s="4" t="inlineStr">
        <is>
          <t>—</t>
        </is>
      </c>
      <c r="K612" s="4" t="inlineStr">
        <is>
          <t>exaggerate (PHÓNG ĐẠI sự thật) khác 'exaggerated' (tính từ: bị phóng đại, xem lại file tính từ).</t>
        </is>
      </c>
      <c r="L612" s="4" t="inlineStr">
        <is>
          <t>Đồng nghĩa: overstate (nói quá lên, trang trọng hơn), embellish (thêu dệt, khi nghĩa câu chuyện), overdo (làm quá, thân mật hơn).</t>
        </is>
      </c>
      <c r="M612" s="4" t="inlineStr">
        <is>
          <t>Slang: 'stop exaggerating!' = đừng có phóng đại nữa! (rất phổ biến trong văn nói).</t>
        </is>
      </c>
      <c r="N612" s="4" t="inlineStr">
        <is>
          <t>exaggerate (PHÓNG ĐẠI sự thật) khác 'exaggerated' (tính từ: bị phóng đại, xem lại file tính từ).</t>
        </is>
      </c>
      <c r="O612" s="4" t="inlineStr">
        <is>
          <t>to say the least (nói một cách nhẹ nhàng nhất — thành ngữ, đối lập với exaggerate).</t>
        </is>
      </c>
      <c r="P612" s="4" t="inlineStr">
        <is>
          <t>Batch bo sung (1187 tu, du lieu thu cong day du)</t>
        </is>
      </c>
    </row>
    <row r="613">
      <c r="A613" s="4" t="n">
        <v>611</v>
      </c>
      <c r="B613" s="4" t="inlineStr">
        <is>
          <t>live on</t>
        </is>
      </c>
      <c r="C613" s="4" t="inlineStr">
        <is>
          <t>A2</t>
        </is>
      </c>
      <c r="D613" s="4" t="n">
        <v>18</v>
      </c>
      <c r="E613" s="4" t="inlineStr">
        <is>
          <t>Vi + Prep (sống bằng, tồn tại nhờ)</t>
        </is>
      </c>
      <c r="F613" s="4" t="n"/>
      <c r="G613" s="4" t="n"/>
      <c r="H613" s="4" t="inlineStr">
        <is>
          <t>They live on a small income.</t>
        </is>
      </c>
      <c r="I613" s="4" t="inlineStr">
        <is>
          <t>live ON something (BẮT BUỘC giới từ)</t>
        </is>
      </c>
      <c r="J613" s="4" t="inlineStr">
        <is>
          <t>live on</t>
        </is>
      </c>
      <c r="K613" s="4" t="inlineStr">
        <is>
          <t>live on (Vi+Prep, SỐNG DỰA VÀO nguồn thu nhập/thức ăn) khác 'live on' (TIẾP TỤC TỒN TẠI, nghĩa bóng — 'his legacy lives on').</t>
        </is>
      </c>
      <c r="L613" s="4" t="inlineStr">
        <is>
          <t>Xem mục 'live on' ở cột Phân biệt. Đồng nghĩa: survive on (sống sót nhờ, mạnh hơn khi nghĩa khó khăn), subsist on (sinh tồn nhờ, rất trang trọng).</t>
        </is>
      </c>
      <c r="M613" s="4" t="inlineStr">
        <is>
          <t>Không có slang.</t>
        </is>
      </c>
      <c r="N613" s="4" t="inlineStr">
        <is>
          <t>live on (SỐNG DỰA VÀO nguồn thu nhập/thức ăn) khác 'live on' (TIẾP TỤC TỒN TẠI, nghĩa bóng) — xem lại cột Phân biệt.</t>
        </is>
      </c>
      <c r="O613" s="4" t="inlineStr">
        <is>
          <t>live on a budget (sống trong ngân sách hạn hẹp — cụm phổ biến).</t>
        </is>
      </c>
      <c r="P613" s="4" t="inlineStr">
        <is>
          <t>Batch bo sung (1187 tu, du lieu thu cong day du)</t>
        </is>
      </c>
    </row>
    <row r="614">
      <c r="A614" s="4" t="n">
        <v>612</v>
      </c>
      <c r="B614" s="4" t="inlineStr">
        <is>
          <t>put on</t>
        </is>
      </c>
      <c r="C614" s="4" t="inlineStr">
        <is>
          <t>A2</t>
        </is>
      </c>
      <c r="D614" s="4" t="n">
        <v>18</v>
      </c>
      <c r="E614" s="4" t="inlineStr">
        <is>
          <t>Vt + Adv (mặc vào; tăng cân)</t>
        </is>
      </c>
      <c r="F614" s="4" t="n"/>
      <c r="G614" s="4" t="n"/>
      <c r="H614" s="4" t="inlineStr">
        <is>
          <t>She put on her coat before leaving.</t>
        </is>
      </c>
      <c r="I614" s="4" t="inlineStr">
        <is>
          <t>put on + N</t>
        </is>
      </c>
      <c r="J614" s="4" t="inlineStr">
        <is>
          <t>put on</t>
        </is>
      </c>
      <c r="K614" s="4" t="inlineStr">
        <is>
          <t>put on (HÀNH ĐỘNG mặc vào, khác 'wear' = trạng thái đang mặc) — xem lại file tính từ mục 'wear'.</t>
        </is>
      </c>
      <c r="L614" s="4" t="inlineStr">
        <is>
          <t>Xem mục ở cột Phân biệt. Đồng nghĩa: don (mặc vào, rất trang trọng), wear (mặc, TRẠNG THÁI khác hẳn HÀNH ĐỘNG).</t>
        </is>
      </c>
      <c r="M614" s="4" t="inlineStr">
        <is>
          <t>Slang: 'put on weight' = tăng cân (rất phổ biến); 'put on airs' = làm ra vẻ ta đây (thành ngữ).</t>
        </is>
      </c>
      <c r="N614" s="4" t="inlineStr">
        <is>
          <t>put on (HÀNH ĐỘNG mặc vào) khác 'wear' (TRẠNG THÁI đang mặc) — xem lại file tính từ mục 'wear'.</t>
        </is>
      </c>
      <c r="O614" s="4" t="inlineStr">
        <is>
          <t>put on a show/performance (biểu diễn/trình diễn — nghĩa bóng: giả vờ).</t>
        </is>
      </c>
      <c r="P614" s="4" t="inlineStr">
        <is>
          <t>Batch bo sung (1187 tu, du lieu thu cong day du)</t>
        </is>
      </c>
    </row>
    <row r="615">
      <c r="A615" s="4" t="n">
        <v>613</v>
      </c>
      <c r="B615" s="4" t="inlineStr">
        <is>
          <t>reinforce</t>
        </is>
      </c>
      <c r="C615" s="4" t="inlineStr">
        <is>
          <t>B2</t>
        </is>
      </c>
      <c r="D615" s="4" t="n">
        <v>18</v>
      </c>
      <c r="E615" s="4" t="inlineStr">
        <is>
          <t>Vt (củng cố, gia cố)</t>
        </is>
      </c>
      <c r="F615" s="4" t="n"/>
      <c r="G615" s="4" t="n"/>
      <c r="H615" s="4" t="inlineStr">
        <is>
          <t>The experience reinforced her belief.</t>
        </is>
      </c>
      <c r="I615" s="4" t="inlineStr">
        <is>
          <t>reinforce + N</t>
        </is>
      </c>
      <c r="J615" s="4" t="inlineStr">
        <is>
          <t>—</t>
        </is>
      </c>
      <c r="K615" s="4" t="inlineStr">
        <is>
          <t>reinforce (CỦNG CỐ thêm cho cái đã có, thường niềm tin/cấu trúc) vs strengthen (LÀM MẠNH THÊM, chung chung hơn) — xem lại mục 'strengthen'.</t>
        </is>
      </c>
      <c r="L615" s="4" t="inlineStr">
        <is>
          <t>Đồng nghĩa: strengthen (làm mạnh thêm, chung chung hơn), bolster (tăng cường tinh thần, khi nghĩa trừu tượng), fortify (củng cố, quân sự/vật lý hơn).</t>
        </is>
      </c>
      <c r="M615" s="4" t="inlineStr">
        <is>
          <t>Không có slang.</t>
        </is>
      </c>
      <c r="N615" s="4" t="inlineStr">
        <is>
          <t>reinforce (CỦNG CỐ thêm cho cái đã có, thường niềm tin/cấu trúc) vs strengthen (LÀM MẠNH THÊM, chung chung hơn) — xem lại cột Phân biệt.</t>
        </is>
      </c>
      <c r="O615" s="4" t="inlineStr">
        <is>
          <t>reinforcements (dùng dạng danh từ số nhiều: quân tiếp viện, thuật ngữ quân sự).</t>
        </is>
      </c>
      <c r="P615" s="4" t="inlineStr">
        <is>
          <t>Batch bo sung (1187 tu, du lieu thu cong day du)</t>
        </is>
      </c>
    </row>
    <row r="616">
      <c r="A616" s="4" t="n">
        <v>614</v>
      </c>
      <c r="B616" s="4" t="inlineStr">
        <is>
          <t>reiterate</t>
        </is>
      </c>
      <c r="C616" s="4" t="inlineStr">
        <is>
          <t>B2</t>
        </is>
      </c>
      <c r="D616" s="4" t="n">
        <v>18</v>
      </c>
      <c r="E616" s="4" t="inlineStr">
        <is>
          <t>Vt (nhắc lại, lặp lại — trang trọng)</t>
        </is>
      </c>
      <c r="F616" s="4" t="n"/>
      <c r="G616" s="4" t="n"/>
      <c r="H616" s="4" t="inlineStr">
        <is>
          <t>She reiterated her support for the plan.</t>
        </is>
      </c>
      <c r="I616" s="4" t="inlineStr">
        <is>
          <t>reiterate + N/that + mệnh đề</t>
        </is>
      </c>
      <c r="J616" s="4" t="inlineStr">
        <is>
          <t>—</t>
        </is>
      </c>
      <c r="K616" s="4" t="inlineStr">
        <is>
          <t>reiterate (NHẮC LẠI có chủ đích để nhấn mạnh, trang trọng) vs repeat (LẶP LẠI, chung chung hơn).</t>
        </is>
      </c>
      <c r="L616" s="4" t="inlineStr">
        <is>
          <t>Đồng nghĩa: repeat (lặp lại, thông dụng hơn nhiều), restate (nói lại, trang trọng tương đương), emphasize again (nhấn mạnh lại, dài dòng hơn).</t>
        </is>
      </c>
      <c r="M616" s="4" t="inlineStr">
        <is>
          <t>Không có slang; từ trang trọng.</t>
        </is>
      </c>
      <c r="N616" s="4" t="inlineStr">
        <is>
          <t>reiterate (NHẮC LẠI có chủ đích để nhấn mạnh, trang trọng) vs repeat (LẶP LẠI, chung chung hơn) — xem lại cột Phân biệt.</t>
        </is>
      </c>
      <c r="O616" s="4" t="inlineStr">
        <is>
          <t>I want to reiterate that (tôi muốn nhấn mạnh lại rằng — cụm mở đầu trang trọng).</t>
        </is>
      </c>
      <c r="P616" s="4" t="inlineStr">
        <is>
          <t>Batch bo sung (1187 tu, du lieu thu cong day du)</t>
        </is>
      </c>
    </row>
    <row r="617">
      <c r="A617" s="4" t="n">
        <v>615</v>
      </c>
      <c r="B617" s="4" t="inlineStr">
        <is>
          <t>rush</t>
        </is>
      </c>
      <c r="C617" s="4" t="inlineStr">
        <is>
          <t>B1</t>
        </is>
      </c>
      <c r="D617" s="4" t="n">
        <v>18</v>
      </c>
      <c r="E617" s="4" t="inlineStr">
        <is>
          <t>Vi/Vt (vội vàng, hối hả)</t>
        </is>
      </c>
      <c r="F617" s="4" t="n"/>
      <c r="G617" s="4" t="n"/>
      <c r="H617" s="4" t="inlineStr">
        <is>
          <t>She rushed to catch the train.</t>
        </is>
      </c>
      <c r="I617" s="4" t="inlineStr">
        <is>
          <t>rush TO V/somewhere</t>
        </is>
      </c>
      <c r="J617" s="4" t="inlineStr">
        <is>
          <t>rush into (vội vàng làm gì đó thiếu suy nghĩ)</t>
        </is>
      </c>
      <c r="K617" s="4" t="inlineStr">
        <is>
          <t>rush (VỘI VÀNG, thường do gấp gáp thời gian) vs hurry (đồng nghĩa gần, thông dụng hơn).</t>
        </is>
      </c>
      <c r="L617" s="4" t="inlineStr">
        <is>
          <t>Đồng nghĩa: hurry (vội vàng, thông dụng hơn), dash (lao đi nhanh, thân mật hơn), hasten (đẩy nhanh, rất trang trọng).</t>
        </is>
      </c>
      <c r="M617" s="4" t="inlineStr">
        <is>
          <t>Slang: 'rush hour' = giờ cao điểm (thuật ngữ giao thông cực kỳ phổ biến); 'don't rush me' = đừng hối tôi.</t>
        </is>
      </c>
      <c r="N617" s="4" t="inlineStr">
        <is>
          <t>rush (VỘI VÀNG, thường do gấp gáp thời gian) vs hurry (đồng nghĩa gần, thông dụng hơn) — xem lại cột Phân biệt.</t>
        </is>
      </c>
      <c r="O617" s="4" t="inlineStr">
        <is>
          <t>rush to judgment (vội vàng kết luận — thành ngữ, thường mang nghĩa tiêu cực).</t>
        </is>
      </c>
      <c r="P617" s="4" t="inlineStr">
        <is>
          <t>Batch bo sung (1187 tu, du lieu thu cong day du)</t>
        </is>
      </c>
    </row>
    <row r="618">
      <c r="A618" s="4" t="n">
        <v>616</v>
      </c>
      <c r="B618" s="4" t="inlineStr">
        <is>
          <t>specialize</t>
        </is>
      </c>
      <c r="C618" s="4" t="inlineStr">
        <is>
          <t>B2</t>
        </is>
      </c>
      <c r="D618" s="4" t="n">
        <v>18</v>
      </c>
      <c r="E618" s="4" t="inlineStr">
        <is>
          <t>Vi (chuyên về — LUÔN + in)</t>
        </is>
      </c>
      <c r="F618" s="4" t="n"/>
      <c r="G618" s="4" t="n"/>
      <c r="H618" s="4" t="inlineStr">
        <is>
          <t>She specializes in family law.</t>
        </is>
      </c>
      <c r="I618" s="4" t="inlineStr">
        <is>
          <t>specialize IN something (BẮT BUỘC giới từ)</t>
        </is>
      </c>
      <c r="J618" s="4" t="inlineStr">
        <is>
          <t>specialize in</t>
        </is>
      </c>
      <c r="K618" s="4" t="inlineStr">
        <is>
          <t>specialize in (Vi+Prep, CHUYÊN VỀ một lĩnh vực cụ thể) — xem lại file tính từ mục 'specific'.</t>
        </is>
      </c>
      <c r="L618" s="4" t="inlineStr">
        <is>
          <t>Đồng nghĩa: focus on (tập trung vào, chung chung hơn), major in (chuyên ngành, khi nghĩa học tập, Mỹ).</t>
        </is>
      </c>
      <c r="M618" s="4" t="inlineStr">
        <is>
          <t>Không có slang; biến thể chính tả Anh-Anh: specialise.</t>
        </is>
      </c>
      <c r="N618" s="4" t="inlineStr">
        <is>
          <t>specialize in (Vi+Prep, CHUYÊN VỀ một lĩnh vực cụ thể) — xem lại file tính từ mục 'specific'.</t>
        </is>
      </c>
      <c r="O618" s="4" t="inlineStr">
        <is>
          <t>specialization (dùng dạng danh từ phổ biến: chuyên môn hoá).</t>
        </is>
      </c>
      <c r="P618" s="4" t="inlineStr">
        <is>
          <t>Batch bo sung (1187 tu, du lieu thu cong day du)</t>
        </is>
      </c>
    </row>
    <row r="619">
      <c r="A619" s="4" t="n">
        <v>617</v>
      </c>
      <c r="B619" s="4" t="inlineStr">
        <is>
          <t>revolutionize</t>
        </is>
      </c>
      <c r="C619" s="4" t="inlineStr">
        <is>
          <t>C1</t>
        </is>
      </c>
      <c r="D619" s="4" t="n">
        <v>17</v>
      </c>
      <c r="E619" s="4" t="inlineStr">
        <is>
          <t>Vt, luôn cần tân ngữ trực tiếp (cách mạng hoá, thay đổi triệt để).</t>
        </is>
      </c>
      <c r="F619" s="4" t="n"/>
      <c r="G619" s="4" t="n"/>
      <c r="H619" s="4" t="inlineStr">
        <is>
          <t>The internet revolutionized how people communicate.</t>
        </is>
      </c>
      <c r="I619" s="4" t="inlineStr">
        <is>
          <t>Không áp dụng</t>
        </is>
      </c>
      <c r="J619" s="4" t="inlineStr">
        <is>
          <t>Không có</t>
        </is>
      </c>
      <c r="K619" s="4" t="inlineStr">
        <is>
          <t>Không cần</t>
        </is>
      </c>
      <c r="L619" s="4" t="inlineStr">
        <is>
          <t>transform (biến đổi — xem #114, ít MẠNH/kịch tính hơn); overhaul (bán trang trọng, CẢI TỔ TOÀN DIỆN — hệ thống/tổ chức); reinvent (bán trang trọng, TÁI TẠO hoàn toàn mới).</t>
        </is>
      </c>
      <c r="M619" s="4" t="inlineStr">
        <is>
          <t>"shake up" (thân mật, hình ảnh: "shake up the industry").</t>
        </is>
      </c>
      <c r="N619" s="4" t="inlineStr">
        <is>
          <t>revolutionize (THAY ĐỔI TRIỆT ĐỂ mang tính ĐỘT PHÁ, thường tích cực, quy mô lớn) vs transform (BIẾN ĐỔI, có thể từ từ hoặc đột ngột, không nhất thiết mang tính đột phá lớn như "revolutionize") — mức độ kịch tính khác nhau.</t>
        </is>
      </c>
      <c r="O619" s="4" t="inlineStr">
        <is>
          <t>revolutionize the way we...</t>
        </is>
      </c>
      <c r="P619" s="4" t="inlineStr">
        <is>
          <t>Batch goc (750 tu)</t>
        </is>
      </c>
    </row>
    <row r="620">
      <c r="A620" s="4" t="n">
        <v>618</v>
      </c>
      <c r="B620" s="4" t="inlineStr">
        <is>
          <t>amaze</t>
        </is>
      </c>
      <c r="C620" s="4" t="inlineStr">
        <is>
          <t>B2</t>
        </is>
      </c>
      <c r="D620" s="4" t="n">
        <v>17</v>
      </c>
      <c r="E620" s="4" t="inlineStr">
        <is>
          <t>Vt (làm kinh ngạc)</t>
        </is>
      </c>
      <c r="F620" s="4" t="n"/>
      <c r="G620" s="4" t="n"/>
      <c r="H620" s="4" t="inlineStr">
        <is>
          <t>Her talent amazed everyone.</t>
        </is>
      </c>
      <c r="I620" s="4" t="inlineStr">
        <is>
          <t>amaze + N</t>
        </is>
      </c>
      <c r="J620" s="4" t="inlineStr">
        <is>
          <t>—</t>
        </is>
      </c>
      <c r="K620" s="4" t="inlineStr">
        <is>
          <t>amaze (Vt, LÀM KINH NGẠC mạnh) khác 'amazed' (tính từ, bị động, xem lại file tính từ 'amazingly').</t>
        </is>
      </c>
      <c r="L620" s="4" t="inlineStr">
        <is>
          <t>Đồng nghĩa: astonish (làm kinh ngạc, mạnh hơn), astound (làm sửng sốt, trang trọng hơn), stun (làm choáng váng, mạnh hơn nhiều).</t>
        </is>
      </c>
      <c r="M620" s="4" t="inlineStr">
        <is>
          <t>Không có slang; 'amazing' rất phổ biến làm tính từ khen ngợi trong văn nói.</t>
        </is>
      </c>
      <c r="N620" s="4" t="inlineStr">
        <is>
          <t>amaze (Vt, LÀM KINH NGẠC mạnh) khác 'amazed' (tính từ, bị động, xem lại file tính từ 'amazingly').</t>
        </is>
      </c>
      <c r="O620" s="4" t="inlineStr">
        <is>
          <t>it never ceases to amaze me (tôi vẫn luôn kinh ngạc về điều đó — cụm cảm thán phổ biến).</t>
        </is>
      </c>
      <c r="P620" s="4" t="inlineStr">
        <is>
          <t>Batch bo sung (1187 tu, du lieu thu cong day du)</t>
        </is>
      </c>
    </row>
    <row r="621">
      <c r="A621" s="4" t="n">
        <v>619</v>
      </c>
      <c r="B621" s="4" t="inlineStr">
        <is>
          <t>announce</t>
        </is>
      </c>
      <c r="C621" s="4" t="inlineStr">
        <is>
          <t>B1</t>
        </is>
      </c>
      <c r="D621" s="4" t="n">
        <v>17</v>
      </c>
      <c r="E621" s="4" t="inlineStr">
        <is>
          <t>Vt (thông báo, công bố)</t>
        </is>
      </c>
      <c r="F621" s="4" t="n"/>
      <c r="G621" s="4" t="n"/>
      <c r="H621" s="4" t="inlineStr">
        <is>
          <t>The company announced record profits.</t>
        </is>
      </c>
      <c r="I621" s="4" t="inlineStr">
        <is>
          <t>announce + N/that + mệnh đề</t>
        </is>
      </c>
      <c r="J621" s="4" t="inlineStr">
        <is>
          <t>—</t>
        </is>
      </c>
      <c r="K621" s="4" t="inlineStr">
        <is>
          <t>announce (THÔNG BÁO/công bố chính thức, thường tin quan trọng) vs inform (THÔNG BÁO cho ai đó cụ thể, ít mang tính công khai rộng rãi hơn) — xem lại mục 'inform'.</t>
        </is>
      </c>
      <c r="L621" s="4" t="inlineStr">
        <is>
          <t>Đồng nghĩa: declare (tuyên bố, mạnh và chính thức hơn), proclaim (công bố, rất trang trọng), reveal (tiết lộ, khi nghĩa bí mật).</t>
        </is>
      </c>
      <c r="M621" s="4" t="inlineStr">
        <is>
          <t>Không có slang.</t>
        </is>
      </c>
      <c r="N621" s="4" t="inlineStr">
        <is>
          <t>announce (THÔNG BÁO/công bố chính thức, thường tin quan trọng) vs inform (THÔNG BÁO cho ai đó cụ thể) — xem lại cột Phân biệt.</t>
        </is>
      </c>
      <c r="O621" s="4" t="inlineStr">
        <is>
          <t>announcement (dùng dạng danh từ rất phổ biến: lời thông báo).</t>
        </is>
      </c>
      <c r="P621" s="4" t="inlineStr">
        <is>
          <t>Batch bo sung (1187 tu, du lieu thu cong day du)</t>
        </is>
      </c>
    </row>
    <row r="622">
      <c r="A622" s="4" t="n">
        <v>620</v>
      </c>
      <c r="B622" s="4" t="inlineStr">
        <is>
          <t>automate</t>
        </is>
      </c>
      <c r="C622" s="4" t="inlineStr">
        <is>
          <t>B2</t>
        </is>
      </c>
      <c r="D622" s="4" t="n">
        <v>17</v>
      </c>
      <c r="E622" s="4" t="inlineStr">
        <is>
          <t>Vt (tự động hoá)</t>
        </is>
      </c>
      <c r="F622" s="4" t="n"/>
      <c r="G622" s="4" t="n"/>
      <c r="H622" s="4" t="inlineStr">
        <is>
          <t>The factory automated its production line.</t>
        </is>
      </c>
      <c r="I622" s="4" t="inlineStr">
        <is>
          <t>automate + N</t>
        </is>
      </c>
      <c r="J622" s="4" t="inlineStr">
        <is>
          <t>—</t>
        </is>
      </c>
      <c r="K622" s="4" t="inlineStr">
        <is>
          <t>automate (Vt, TỰ ĐỘNG HOÁ quy trình) khác 'automatic' (tính từ, xem lại file tính từ).</t>
        </is>
      </c>
      <c r="L622" s="4" t="inlineStr">
        <is>
          <t>Đồng nghĩa: mechanize (cơ khí hoá, cụ thể hơn), computerize (vi tính hoá, hiện đại hơn).</t>
        </is>
      </c>
      <c r="M622" s="4" t="inlineStr">
        <is>
          <t>Không có slang; thuật ngữ công nghệ.</t>
        </is>
      </c>
      <c r="N622" s="4" t="inlineStr">
        <is>
          <t>automate (Vt, TỰ ĐỘNG HOÁ quy trình) khác 'automatic' (tính từ, xem lại file tính từ).</t>
        </is>
      </c>
      <c r="O622" s="4" t="inlineStr">
        <is>
          <t>automation (dùng dạng danh từ rất phổ biến trong công nghiệp/công nghệ hiện đại).</t>
        </is>
      </c>
      <c r="P622" s="4" t="inlineStr">
        <is>
          <t>Batch bo sung (1187 tu, du lieu thu cong day du)</t>
        </is>
      </c>
    </row>
    <row r="623">
      <c r="A623" s="4" t="n">
        <v>621</v>
      </c>
      <c r="B623" s="4" t="inlineStr">
        <is>
          <t>cooperate</t>
        </is>
      </c>
      <c r="C623" s="4" t="inlineStr">
        <is>
          <t>B2</t>
        </is>
      </c>
      <c r="D623" s="4" t="n">
        <v>17</v>
      </c>
      <c r="E623" s="4" t="inlineStr">
        <is>
          <t>Vi (hợp tác — LUÔN + with)</t>
        </is>
      </c>
      <c r="F623" s="4" t="n"/>
      <c r="G623" s="4" t="n"/>
      <c r="H623" s="4" t="inlineStr">
        <is>
          <t>The two countries cooperate on trade issues.</t>
        </is>
      </c>
      <c r="I623" s="4" t="inlineStr">
        <is>
          <t>cooperate WITH somebody (BẮT BUỘC giới từ)</t>
        </is>
      </c>
      <c r="J623" s="4" t="inlineStr">
        <is>
          <t>cooperate with</t>
        </is>
      </c>
      <c r="K623" s="4" t="inlineStr">
        <is>
          <t>cooperate with (Vi+Prep, HỢP TÁC) — xem lại file tính từ mục 'cooperative'.</t>
        </is>
      </c>
      <c r="L623" s="4" t="inlineStr">
        <is>
          <t>Đồng nghĩa: collaborate (hợp tác, thường nhấn CÙNG LÀM VIỆC hơn), work together (thân mật hơn nhiều), team up (hợp lực, informal).</t>
        </is>
      </c>
      <c r="M623" s="4" t="inlineStr">
        <is>
          <t>Không có slang.</t>
        </is>
      </c>
      <c r="N623" s="4" t="inlineStr">
        <is>
          <t>cooperate with (Vi+Prep, HỢP TÁC) — xem lại file tính từ mục 'cooperative'.</t>
        </is>
      </c>
      <c r="O623" s="4" t="inlineStr">
        <is>
          <t>cooperation (dùng dạng danh từ rất phổ biến trong ngoại giao/kinh doanh).</t>
        </is>
      </c>
      <c r="P623" s="4" t="inlineStr">
        <is>
          <t>Batch bo sung (1187 tu, du lieu thu cong day du)</t>
        </is>
      </c>
    </row>
    <row r="624">
      <c r="A624" s="4" t="n">
        <v>622</v>
      </c>
      <c r="B624" s="4" t="inlineStr">
        <is>
          <t>criticize</t>
        </is>
      </c>
      <c r="C624" s="4" t="inlineStr">
        <is>
          <t>B2</t>
        </is>
      </c>
      <c r="D624" s="4" t="n">
        <v>17</v>
      </c>
      <c r="E624" s="4" t="inlineStr">
        <is>
          <t>Vt (chỉ trích, phê bình)</t>
        </is>
      </c>
      <c r="F624" s="4" t="n"/>
      <c r="G624" s="4" t="n"/>
      <c r="H624" s="4" t="inlineStr">
        <is>
          <t>Critics criticized the film's plot.</t>
        </is>
      </c>
      <c r="I624" s="4" t="inlineStr">
        <is>
          <t>criticize + N FOR something</t>
        </is>
      </c>
      <c r="J624" s="4" t="inlineStr">
        <is>
          <t>—</t>
        </is>
      </c>
      <c r="K624" s="4" t="inlineStr">
        <is>
          <t>criticize (CHỈ TRÍCH/phê bình, có thể tiêu cực) vs comment on (BÌNH LUẬN, trung tính hơn).</t>
        </is>
      </c>
      <c r="L624" s="4" t="inlineStr">
        <is>
          <t>Đồng nghĩa: condemn (lên án, mạnh hơn nhiều), slam (chỉ trích gay gắt, informal/báo chí), knock (chê bai, thân mật, informal).</t>
        </is>
      </c>
      <c r="M624" s="4" t="inlineStr">
        <is>
          <t>Slang: 'slam' và 'knock' rất phổ biến trong báo chí/văn nói khi chỉ trích ai đó gay gắt.</t>
        </is>
      </c>
      <c r="N624" s="4" t="inlineStr">
        <is>
          <t>criticize (CHỈ TRÍCH/phê bình, có thể tiêu cực) vs comment on (BÌNH LUẬN, trung tính hơn) — xem lại cột Phân biệt.</t>
        </is>
      </c>
      <c r="O624" s="4" t="inlineStr">
        <is>
          <t>constructive criticism (phê bình mang tính xây dựng — xem file tính từ).</t>
        </is>
      </c>
      <c r="P624" s="4" t="inlineStr">
        <is>
          <t>Batch bo sung (1187 tu, du lieu thu cong day du)</t>
        </is>
      </c>
    </row>
    <row r="625">
      <c r="A625" s="4" t="n">
        <v>623</v>
      </c>
      <c r="B625" s="4" t="inlineStr">
        <is>
          <t>cut down</t>
        </is>
      </c>
      <c r="C625" s="4" t="inlineStr">
        <is>
          <t>A2</t>
        </is>
      </c>
      <c r="D625" s="4" t="n">
        <v>17</v>
      </c>
      <c r="E625" s="4" t="inlineStr">
        <is>
          <t>Vt + Adv (giảm bớt; chặt hạ cây)</t>
        </is>
      </c>
      <c r="F625" s="4" t="n"/>
      <c r="G625" s="4" t="n"/>
      <c r="H625" s="4" t="inlineStr">
        <is>
          <t>She's trying to cut down on sugar.</t>
        </is>
      </c>
      <c r="I625" s="4" t="inlineStr">
        <is>
          <t>cut down ON something (giảm bớt, cần giới từ 'on')</t>
        </is>
      </c>
      <c r="J625" s="4" t="inlineStr">
        <is>
          <t>cut down</t>
        </is>
      </c>
      <c r="K625" s="4" t="inlineStr">
        <is>
          <t>cut down on (GIẢM BỚT tiêu thụ) khác 'cut down' + N trực tiếp (CHẶT HẠ cây, không cần giới từ).</t>
        </is>
      </c>
      <c r="L625" s="4" t="inlineStr">
        <is>
          <t>Đồng nghĩa: reduce (giảm, chung chung hơn), decrease (giảm, trang trọng hơn).</t>
        </is>
      </c>
      <c r="M625" s="4" t="inlineStr">
        <is>
          <t>Không có slang.</t>
        </is>
      </c>
      <c r="N625" s="4" t="inlineStr">
        <is>
          <t>cut down on (GIẢM BỚT tiêu thụ) khác 'cut down' + N trực tiếp (CHẶT HẠ cây) — xem lại cột Phân biệt.</t>
        </is>
      </c>
      <c r="O625" s="4" t="inlineStr">
        <is>
          <t>cut down on sugar/smoking (giảm bớt đường/hút thuốc — cụm sức khoẻ rất phổ biến).</t>
        </is>
      </c>
      <c r="P625" s="4" t="inlineStr">
        <is>
          <t>Batch bo sung (1187 tu, du lieu thu cong day du)</t>
        </is>
      </c>
    </row>
    <row r="626">
      <c r="A626" s="4" t="n">
        <v>624</v>
      </c>
      <c r="B626" s="4" t="inlineStr">
        <is>
          <t>drain</t>
        </is>
      </c>
      <c r="C626" s="4" t="inlineStr">
        <is>
          <t>B1</t>
        </is>
      </c>
      <c r="D626" s="4" t="n">
        <v>17</v>
      </c>
      <c r="E626" s="4" t="inlineStr">
        <is>
          <t>Vt/Vi (làm cạn kiệt; thoát nước)</t>
        </is>
      </c>
      <c r="F626" s="4" t="n"/>
      <c r="G626" s="4" t="n"/>
      <c r="H626" s="4" t="inlineStr">
        <is>
          <t>The project drained the company's resources.</t>
        </is>
      </c>
      <c r="I626" s="4" t="inlineStr">
        <is>
          <t>drain + N (làm cạn kiệt/thoát nước)</t>
        </is>
      </c>
      <c r="J626" s="4" t="inlineStr">
        <is>
          <t>drain away</t>
        </is>
      </c>
      <c r="K626" s="4" t="inlineStr">
        <is>
          <t>drain (LÀM CẠN KIỆT tài nguyên/năng lượng, hoặc THOÁT nước) — nghĩa bóng phổ biến hơn.</t>
        </is>
      </c>
      <c r="L626" s="4" t="inlineStr">
        <is>
          <t>Đồng nghĩa: exhaust (làm cạn kiệt, mạnh hơn), deplete (làm cạn dần, trang trọng hơn), sap (rút cạn năng lượng, hình ảnh mạnh hơn).</t>
        </is>
      </c>
      <c r="M626" s="4" t="inlineStr">
        <is>
          <t>Slang: 'drain' cũng informal chỉ 'uống hết sạch' đồ uống ('drain your glass').</t>
        </is>
      </c>
      <c r="N626" s="4" t="inlineStr">
        <is>
          <t>drain (LÀM CẠN KIỆT tài nguyên/năng lượng, hoặc THOÁT nước) — xem lại cột Phân biệt.</t>
        </is>
      </c>
      <c r="O626" s="4" t="inlineStr">
        <is>
          <t>down the drain (lãng phí hoàn toàn, đổ sông đổ biển — thành ngữ).</t>
        </is>
      </c>
      <c r="P626" s="4" t="inlineStr">
        <is>
          <t>Batch bo sung (1187 tu, du lieu thu cong day du)</t>
        </is>
      </c>
    </row>
    <row r="627">
      <c r="A627" s="4" t="n">
        <v>625</v>
      </c>
      <c r="B627" s="4" t="inlineStr">
        <is>
          <t>get into</t>
        </is>
      </c>
      <c r="C627" s="4" t="inlineStr">
        <is>
          <t>A2</t>
        </is>
      </c>
      <c r="D627" s="4" t="n">
        <v>17</v>
      </c>
      <c r="E627" s="4" t="inlineStr">
        <is>
          <t>Vi + Prep (bắt đầu quan tâm/tham gia vào)</t>
        </is>
      </c>
      <c r="F627" s="4" t="n"/>
      <c r="G627" s="4" t="n"/>
      <c r="H627" s="4" t="inlineStr">
        <is>
          <t>She got into painting during the pandemic.</t>
        </is>
      </c>
      <c r="I627" s="4" t="inlineStr">
        <is>
          <t>get INTO something (BẮT BUỘC giới từ)</t>
        </is>
      </c>
      <c r="J627" s="4" t="inlineStr">
        <is>
          <t>get into</t>
        </is>
      </c>
      <c r="K627" s="4" t="inlineStr">
        <is>
          <t>get into (Vi+Prep, BẮT ĐẦU QUAN TÂM/tham gia vào một sở thích/hoạt động) — xem lại mục 'into'.</t>
        </is>
      </c>
      <c r="L627" s="4" t="inlineStr">
        <is>
          <t>Xem mục ở cột Phân biệt. Đồng nghĩa: develop an interest in (phát triển hứng thú, dài dòng hơn), take up (bắt đầu, tương đương).</t>
        </is>
      </c>
      <c r="M627" s="4" t="inlineStr">
        <is>
          <t>Slang: 'get into trouble' = gặp rắc rối (rất phổ biến); 'what are you getting into?' = bạn đang dính vào chuyện gì vậy?</t>
        </is>
      </c>
      <c r="N627" s="4" t="inlineStr">
        <is>
          <t>get into (Vi+Prep, BẮT ĐẦU QUAN TÂM/tham gia vào một sở thích/hoạt động) — xem lại file giới từ mục 'into'.</t>
        </is>
      </c>
      <c r="O627" s="4" t="inlineStr">
        <is>
          <t>get into shape (rèn luyện thân hình — cụm thể dục phổ biến).</t>
        </is>
      </c>
      <c r="P627" s="4" t="inlineStr">
        <is>
          <t>Batch bo sung (1187 tu, du lieu thu cong day du)</t>
        </is>
      </c>
    </row>
    <row r="628">
      <c r="A628" s="4" t="n">
        <v>626</v>
      </c>
      <c r="B628" s="4" t="inlineStr">
        <is>
          <t>instruct</t>
        </is>
      </c>
      <c r="C628" s="4" t="inlineStr">
        <is>
          <t>B2</t>
        </is>
      </c>
      <c r="D628" s="4" t="n">
        <v>17</v>
      </c>
      <c r="E628" s="4" t="inlineStr">
        <is>
          <t>Vt (hướng dẫn, chỉ thị)</t>
        </is>
      </c>
      <c r="F628" s="4" t="n"/>
      <c r="G628" s="4" t="n"/>
      <c r="H628" s="4" t="inlineStr">
        <is>
          <t>The manual instructs users on installation.</t>
        </is>
      </c>
      <c r="I628" s="4" t="inlineStr">
        <is>
          <t>instruct somebody TO V/IN something</t>
        </is>
      </c>
      <c r="J628" s="4" t="inlineStr">
        <is>
          <t>—</t>
        </is>
      </c>
      <c r="K628" s="4" t="inlineStr">
        <is>
          <t>instruct (HƯỚNG DẪN có tính CHỈ ĐẠO, trang trọng) vs guide (ĐỒNG HÀNH hướng dẫn, nhẹ nhàng hơn) — xem lại mục 'guide'.</t>
        </is>
      </c>
      <c r="L628" s="4" t="inlineStr">
        <is>
          <t>Đồng nghĩa: direct (chỉ đạo, có tính quyền lực hơn), teach (dạy, khi nghĩa giáo dục), train (huấn luyện, cụ thể hơn về kỹ năng).</t>
        </is>
      </c>
      <c r="M628" s="4" t="inlineStr">
        <is>
          <t>Không có slang.</t>
        </is>
      </c>
      <c r="N628" s="4" t="inlineStr">
        <is>
          <t>instruct (HƯỚNG DẪN có tính CHỈ ĐẠO, trang trọng) vs guide (ĐỒNG HÀNH hướng dẫn, nhẹ nhàng hơn) — xem lại cột Phân biệt.</t>
        </is>
      </c>
      <c r="O628" s="4" t="inlineStr">
        <is>
          <t>instructions (dùng dạng danh từ số nhiều rất phổ biến: hướng dẫn sử dụng).</t>
        </is>
      </c>
      <c r="P628" s="4" t="inlineStr">
        <is>
          <t>Batch bo sung (1187 tu, du lieu thu cong day du)</t>
        </is>
      </c>
    </row>
    <row r="629">
      <c r="A629" s="4" t="n">
        <v>627</v>
      </c>
      <c r="B629" s="4" t="inlineStr">
        <is>
          <t>quit</t>
        </is>
      </c>
      <c r="C629" s="4" t="inlineStr">
        <is>
          <t>B1</t>
        </is>
      </c>
      <c r="D629" s="4" t="n">
        <v>17</v>
      </c>
      <c r="E629" s="4" t="inlineStr">
        <is>
          <t>Vt/Vi (bỏ, từ bỏ — informal hơn 'resign')</t>
        </is>
      </c>
      <c r="F629" s="4" t="n"/>
      <c r="G629" s="4" t="n"/>
      <c r="H629" s="4" t="inlineStr">
        <is>
          <t>She quit her job to travel.</t>
        </is>
      </c>
      <c r="I629" s="4" t="inlineStr">
        <is>
          <t>quit + N/V-ing</t>
        </is>
      </c>
      <c r="J629" s="4" t="inlineStr">
        <is>
          <t>—</t>
        </is>
      </c>
      <c r="K629" s="4" t="inlineStr">
        <is>
          <t>quit (BỎ, thân mật, có thể đột ngột) vs resign (TỪ CHỨC, trang trọng hơn, có thủ tục) — xem lại mục 'resign'; bất quy tắc: quit-quit/quitted-quit/quitted.</t>
        </is>
      </c>
      <c r="L629" s="4" t="inlineStr">
        <is>
          <t>Đồng nghĩa: resign (từ chức, trang trọng hơn nhiều), leave (rời bỏ, chung chung hơn), give up (từ bỏ, khi nghĩa thói quen).</t>
        </is>
      </c>
      <c r="M629" s="4" t="inlineStr">
        <is>
          <t>Slang: 'quit it!' = thôi đi! (mệnh lệnh thân mật); 'don't quit your day job' = câu nói đùa khi ai đó không giỏi việc gì.</t>
        </is>
      </c>
      <c r="N629" s="4" t="inlineStr">
        <is>
          <t>quit (BỎ, thân mật, có thể đột ngột) vs resign (TỪ CHỨC, trang trọng hơn, có thủ tục) — xem lại cột Phân biệt.</t>
        </is>
      </c>
      <c r="O629" s="4" t="inlineStr">
        <is>
          <t>quit cold turkey (bỏ đột ngột, dứt khoát — thành ngữ, thường về thói quen xấu).</t>
        </is>
      </c>
      <c r="P629" s="4" t="inlineStr">
        <is>
          <t>Batch bo sung (1187 tu, du lieu thu cong day du)</t>
        </is>
      </c>
    </row>
    <row r="630">
      <c r="A630" s="4" t="n">
        <v>628</v>
      </c>
      <c r="B630" s="4" t="inlineStr">
        <is>
          <t>resist</t>
        </is>
      </c>
      <c r="C630" s="4" t="inlineStr">
        <is>
          <t>B1</t>
        </is>
      </c>
      <c r="D630" s="4" t="n">
        <v>17</v>
      </c>
      <c r="E630" s="4" t="inlineStr">
        <is>
          <t>Vt/Vi (chống lại, cưỡng lại)</t>
        </is>
      </c>
      <c r="F630" s="4" t="n"/>
      <c r="G630" s="4" t="n"/>
      <c r="H630" s="4" t="inlineStr">
        <is>
          <t>She couldn't resist the temptation.</t>
        </is>
      </c>
      <c r="I630" s="4" t="inlineStr">
        <is>
          <t>resist + N/V-ing</t>
        </is>
      </c>
      <c r="J630" s="4" t="inlineStr">
        <is>
          <t>—</t>
        </is>
      </c>
      <c r="K630" s="4" t="inlineStr">
        <is>
          <t>resist (CHỐNG LẠI/cưỡng lại một cám dỗ/áp lực) vs oppose (PHẢN ĐỐI, thường về ý kiến/chính sách hơn) — xem lại mục 'oppose'.</t>
        </is>
      </c>
      <c r="L630" s="4" t="inlineStr">
        <is>
          <t>Đồng nghĩa: withstand (chống chịu được, mạnh hơn), oppose (phản đối, khi nghĩa ý kiến/chính sách), fend off (chống đỡ, thân mật hơn).</t>
        </is>
      </c>
      <c r="M630" s="4" t="inlineStr">
        <is>
          <t>Slang: 'I couldn't resist' = tôi không cưỡng lại được (rất phổ biến, thường nói về cám dỗ nhỏ).</t>
        </is>
      </c>
      <c r="N630" s="4" t="inlineStr">
        <is>
          <t>resist (CHỐNG LẠI/cưỡng lại một cám dỗ/áp lực) vs oppose (PHẢN ĐỐI, thường về ý kiến/chính sách hơn) — xem lại cột Phân biệt.</t>
        </is>
      </c>
      <c r="O630" s="4" t="inlineStr">
        <is>
          <t>resistance (dùng dạng danh từ phổ biến: sự kháng cự, cả nghĩa vật lý — điện trở).</t>
        </is>
      </c>
      <c r="P630" s="4" t="inlineStr">
        <is>
          <t>Batch bo sung (1187 tu, du lieu thu cong day du)</t>
        </is>
      </c>
    </row>
    <row r="631">
      <c r="A631" s="4" t="n">
        <v>629</v>
      </c>
      <c r="B631" s="4" t="inlineStr">
        <is>
          <t>reverse</t>
        </is>
      </c>
      <c r="C631" s="4" t="inlineStr">
        <is>
          <t>B1</t>
        </is>
      </c>
      <c r="D631" s="4" t="n">
        <v>17</v>
      </c>
      <c r="E631" s="4" t="inlineStr">
        <is>
          <t>Vt (đảo ngược)</t>
        </is>
      </c>
      <c r="F631" s="4" t="n"/>
      <c r="G631" s="4" t="n"/>
      <c r="H631" s="4" t="inlineStr">
        <is>
          <t>The court reversed the decision.</t>
        </is>
      </c>
      <c r="I631" s="4" t="inlineStr">
        <is>
          <t>reverse + N</t>
        </is>
      </c>
      <c r="J631" s="4" t="inlineStr">
        <is>
          <t>—</t>
        </is>
      </c>
      <c r="K631" s="4" t="inlineStr">
        <is>
          <t>reverse (Vt, ĐẢO NGƯỢC hoàn toàn một quyết định/quá trình) khác 'reverse' (tính từ/danh từ: ngược lại) — nhiều từ loại.</t>
        </is>
      </c>
      <c r="L631" s="4" t="inlineStr">
        <is>
          <t>Đồng nghĩa: overturn (đảo ngược, khi nghĩa quyết định chính thức), undo (hoàn tác, thân mật hơn), invert (đảo ngược, kỹ thuật hơn).</t>
        </is>
      </c>
      <c r="M631" s="4" t="inlineStr">
        <is>
          <t>Không có slang; 'reverse' cũng nghĩa 'lùi xe' (drive in reverse).</t>
        </is>
      </c>
      <c r="N631" s="4" t="inlineStr">
        <is>
          <t>reverse (Vt, ĐẢO NGƯỢC hoàn toàn một quyết định/quá trình) khác 'reverse' (tính từ/danh từ: ngược lại) — xem lại cột Phân biệt.</t>
        </is>
      </c>
      <c r="O631" s="4" t="inlineStr">
        <is>
          <t>in reverse (theo chiều ngược lại — cụm cố định, cả nghĩa lái xe).</t>
        </is>
      </c>
      <c r="P631" s="4" t="inlineStr">
        <is>
          <t>Batch bo sung (1187 tu, du lieu thu cong day du)</t>
        </is>
      </c>
    </row>
    <row r="632">
      <c r="A632" s="4" t="n">
        <v>630</v>
      </c>
      <c r="B632" s="4" t="inlineStr">
        <is>
          <t>surpass</t>
        </is>
      </c>
      <c r="C632" s="4" t="inlineStr">
        <is>
          <t>B2</t>
        </is>
      </c>
      <c r="D632" s="4" t="n">
        <v>17</v>
      </c>
      <c r="E632" s="4" t="inlineStr">
        <is>
          <t>Vt (vượt qua, vượt trội)</t>
        </is>
      </c>
      <c r="F632" s="4" t="n"/>
      <c r="G632" s="4" t="n"/>
      <c r="H632" s="4" t="inlineStr">
        <is>
          <t>Her performance surpassed all expectations.</t>
        </is>
      </c>
      <c r="I632" s="4" t="inlineStr">
        <is>
          <t>surpass + N</t>
        </is>
      </c>
      <c r="J632" s="4" t="inlineStr">
        <is>
          <t>—</t>
        </is>
      </c>
      <c r="K632" s="4" t="inlineStr">
        <is>
          <t>surpass (VƯỢT QUA về THÀNH TÍCH nói chung) vs exceed (VƯỢT QUÁ một mức/giới hạn cụ thể hơn) — xem lại mục 'exceed'.</t>
        </is>
      </c>
      <c r="L632" s="4" t="inlineStr">
        <is>
          <t>Đồng nghĩa: exceed (vượt quá một mức cụ thể, khác sắc thái), outdo (vượt trội hơn, thân mật hơn), eclipse (làm lu mờ, mạnh hơn).</t>
        </is>
      </c>
      <c r="M632" s="4" t="inlineStr">
        <is>
          <t>Không có slang.</t>
        </is>
      </c>
      <c r="N632" s="4" t="inlineStr">
        <is>
          <t>surpass (VƯỢT QUA về THÀNH TÍCH nói chung) vs exceed (VƯỢT QUÁ một mức/giới hạn cụ thể) — xem lại cột Phân biệt.</t>
        </is>
      </c>
      <c r="O632" s="4" t="inlineStr">
        <is>
          <t>surpass all expectations (vượt qua mọi kỳ vọng — cụm rất phổ biến).</t>
        </is>
      </c>
      <c r="P632" s="4" t="inlineStr">
        <is>
          <t>Batch bo sung (1187 tu, du lieu thu cong day du)</t>
        </is>
      </c>
    </row>
    <row r="633">
      <c r="A633" s="4" t="n">
        <v>631</v>
      </c>
      <c r="B633" s="4" t="inlineStr">
        <is>
          <t>weaken</t>
        </is>
      </c>
      <c r="C633" s="4" t="inlineStr">
        <is>
          <t>B2</t>
        </is>
      </c>
      <c r="D633" s="4" t="n">
        <v>17</v>
      </c>
      <c r="E633" s="4" t="inlineStr">
        <is>
          <t>Vt/Vi (làm yếu đi)</t>
        </is>
      </c>
      <c r="F633" s="4" t="n"/>
      <c r="G633" s="4" t="n"/>
      <c r="H633" s="4" t="inlineStr">
        <is>
          <t>The scandal weakened public trust.</t>
        </is>
      </c>
      <c r="I633" s="4" t="inlineStr">
        <is>
          <t>weaken + N</t>
        </is>
      </c>
      <c r="J633" s="4" t="inlineStr">
        <is>
          <t>—</t>
        </is>
      </c>
      <c r="K633" s="4" t="inlineStr">
        <is>
          <t>weaken (LÀM YẾU ĐI) đối lập 'strengthen' (LÀM MẠNH THÊM) — xem lại mục 'strengthen'.</t>
        </is>
      </c>
      <c r="L633" s="4" t="inlineStr">
        <is>
          <t>Đồng nghĩa: undermine (làm suy yếu ngầm, mạnh hơn), debilitate (làm suy nhược, y khoa/trang trọng hơn nhiều).</t>
        </is>
      </c>
      <c r="M633" s="4" t="inlineStr">
        <is>
          <t>Không có slang.</t>
        </is>
      </c>
      <c r="N633" s="4" t="inlineStr">
        <is>
          <t>weaken (LÀM YẾU ĐI) đối lập 'strengthen' (LÀM MẠNH THÊM) — xem lại mục 'strengthen'.</t>
        </is>
      </c>
      <c r="O633" s="4" t="inlineStr">
        <is>
          <t>weaken one's position/resolve (làm suy yếu vị thế/quyết tâm — cụm phổ biến).</t>
        </is>
      </c>
      <c r="P633" s="4" t="inlineStr">
        <is>
          <t>Batch bo sung (1187 tu, du lieu thu cong day du)</t>
        </is>
      </c>
    </row>
    <row r="634">
      <c r="A634" s="4" t="n">
        <v>632</v>
      </c>
      <c r="B634" s="4" t="inlineStr">
        <is>
          <t>overcrowd</t>
        </is>
      </c>
      <c r="C634" s="4" t="inlineStr">
        <is>
          <t>C2</t>
        </is>
      </c>
      <c r="D634" s="4" t="n">
        <v>16</v>
      </c>
      <c r="E634" s="4" t="inlineStr">
        <is>
          <t>Vt, thường ở dạng bị động "be overcrowded" (quá đông đúc, quá tải).</t>
        </is>
      </c>
      <c r="F634" s="4" t="n"/>
      <c r="G634" s="4" t="n"/>
      <c r="H634" s="4" t="inlineStr">
        <is>
          <t>Public transport is often overcrowded during rush hour.</t>
        </is>
      </c>
      <c r="I634" s="4" t="inlineStr">
        <is>
          <t>Không áp dụng</t>
        </is>
      </c>
      <c r="J634" s="4" t="inlineStr">
        <is>
          <t>Không có</t>
        </is>
      </c>
      <c r="K634" s="4" t="inlineStr">
        <is>
          <t>Không cần</t>
        </is>
      </c>
      <c r="L634" s="4" t="inlineStr">
        <is>
          <t>congest (làm tắc nghẽn — xem #244, thường GIAO THÔNG cụ thể hơn); pack (thân mật, NHỒI NHÉT chật cứng).</t>
        </is>
      </c>
      <c r="M634" s="4" t="inlineStr">
        <is>
          <t>"pack" (thân mật: "packed like sardines" = chật như nêm).</t>
        </is>
      </c>
      <c r="N634" s="4" t="inlineStr">
        <is>
          <t>overcrowd (QUÁ ĐÔNG so với SỨC CHỨA, thường không gian/dân số) vs congest (TẮC NGHẼN, thường GIAO THÔNG/dòng chảy cụ thể hơn) — "overcrowded prisons" khác "congested roads".</t>
        </is>
      </c>
      <c r="O634" s="4" t="inlineStr">
        <is>
          <t>overcrowded classrooms; overcrowding issues.</t>
        </is>
      </c>
      <c r="P634" s="4" t="inlineStr">
        <is>
          <t>Batch goc (750 tu)</t>
        </is>
      </c>
    </row>
    <row r="635">
      <c r="A635" s="4" t="n">
        <v>633</v>
      </c>
      <c r="B635" s="4" t="inlineStr">
        <is>
          <t>annoy</t>
        </is>
      </c>
      <c r="C635" s="4" t="inlineStr">
        <is>
          <t>B2</t>
        </is>
      </c>
      <c r="D635" s="4" t="n">
        <v>16</v>
      </c>
      <c r="E635" s="4" t="inlineStr">
        <is>
          <t>Vt (làm khó chịu, phiền)</t>
        </is>
      </c>
      <c r="F635" s="4" t="n"/>
      <c r="G635" s="4" t="n"/>
      <c r="H635" s="4" t="inlineStr">
        <is>
          <t>His constant complaining annoys me.</t>
        </is>
      </c>
      <c r="I635" s="4" t="inlineStr">
        <is>
          <t>annoy + N</t>
        </is>
      </c>
      <c r="J635" s="4" t="inlineStr">
        <is>
          <t>—</t>
        </is>
      </c>
      <c r="K635" s="4" t="inlineStr">
        <is>
          <t>annoy (LÀM KHÓ CHỊU, mức độ nhẹ) vs irritate (đồng nghĩa gần, có thể mạnh hơn một chút).</t>
        </is>
      </c>
      <c r="L635" s="4" t="inlineStr">
        <is>
          <t>Đồng nghĩa: irritate (làm khó chịu, có thể mạnh hơn một chút), bother (làm phiền, nhẹ hơn), aggravate (làm bực mình thêm, informal Mỹ).</t>
        </is>
      </c>
      <c r="M635" s="4" t="inlineStr">
        <is>
          <t>Slang: 'that's so annoying' = phiền thật đấy (rất phổ biến, dùng để than phiền nhẹ nhàng).</t>
        </is>
      </c>
      <c r="N635" s="4" t="inlineStr">
        <is>
          <t>annoy (LÀM KHÓ CHỊU, mức độ nhẹ) vs irritate (đồng nghĩa gần, có thể mạnh hơn một chút) — xem lại cột Phân biệt.</t>
        </is>
      </c>
      <c r="O635" s="4" t="inlineStr">
        <is>
          <t>annoyed (tính từ: khó chịu — bị động, rất phổ biến).</t>
        </is>
      </c>
      <c r="P635" s="4" t="inlineStr">
        <is>
          <t>Batch bo sung (1187 tu, du lieu thu cong day du)</t>
        </is>
      </c>
    </row>
    <row r="636">
      <c r="A636" s="4" t="n">
        <v>634</v>
      </c>
      <c r="B636" s="4" t="inlineStr">
        <is>
          <t>browse</t>
        </is>
      </c>
      <c r="C636" s="4" t="inlineStr">
        <is>
          <t>B2</t>
        </is>
      </c>
      <c r="D636" s="4" t="n">
        <v>16</v>
      </c>
      <c r="E636" s="4" t="inlineStr">
        <is>
          <t>Vi/Vt (duyệt web; xem lướt qua)</t>
        </is>
      </c>
      <c r="F636" s="4" t="n"/>
      <c r="G636" s="4" t="n"/>
      <c r="H636" s="4" t="inlineStr">
        <is>
          <t>She browsed the internet for information.</t>
        </is>
      </c>
      <c r="I636" s="4" t="inlineStr">
        <is>
          <t>browse + N (lướt web/cửa hàng)</t>
        </is>
      </c>
      <c r="J636" s="4" t="inlineStr">
        <is>
          <t>—</t>
        </is>
      </c>
      <c r="K636" s="4" t="inlineStr">
        <is>
          <t>browse (XEM LƯỚT QUA không mục đích cụ thể, thoải mái) vs search (TÌM KIẾM có mục đích cụ thể hơn).</t>
        </is>
      </c>
      <c r="L636" s="4" t="inlineStr">
        <is>
          <t>Đồng nghĩa: surf (lướt web, tương đương), skim through (xem lướt qua, khi nghĩa văn bản), window-shop (ngắm cửa hàng không mua, khi nghĩa mua sắm).</t>
        </is>
      </c>
      <c r="M636" s="4" t="inlineStr">
        <is>
          <t>Slang: 'just browsing' = chỉ xem thôi (câu nói phổ biến khi vào cửa hàng không có ý định mua ngay).</t>
        </is>
      </c>
      <c r="N636" s="4" t="inlineStr">
        <is>
          <t>browse (XEM LƯỚT QUA không mục đích cụ thể, thoải mái) vs search (TÌM KIẾM có mục đích cụ thể hơn) — xem lại cột Phân biệt.</t>
        </is>
      </c>
      <c r="O636" s="4" t="inlineStr">
        <is>
          <t>browse the shelves/internet (lướt xem kệ sách/lướt web — cụm phổ biến).</t>
        </is>
      </c>
      <c r="P636" s="4" t="inlineStr">
        <is>
          <t>Batch bo sung (1187 tu, du lieu thu cong day du)</t>
        </is>
      </c>
    </row>
    <row r="637">
      <c r="A637" s="4" t="n">
        <v>635</v>
      </c>
      <c r="B637" s="4" t="inlineStr">
        <is>
          <t>calculate</t>
        </is>
      </c>
      <c r="C637" s="4" t="inlineStr">
        <is>
          <t>B2</t>
        </is>
      </c>
      <c r="D637" s="4" t="n">
        <v>16</v>
      </c>
      <c r="E637" s="4" t="inlineStr">
        <is>
          <t>Vt (tính toán)</t>
        </is>
      </c>
      <c r="F637" s="4" t="n"/>
      <c r="G637" s="4" t="n"/>
      <c r="H637" s="4" t="inlineStr">
        <is>
          <t>She calculated the total cost.</t>
        </is>
      </c>
      <c r="I637" s="4" t="inlineStr">
        <is>
          <t>calculate + N</t>
        </is>
      </c>
      <c r="J637" s="4" t="inlineStr">
        <is>
          <t>—</t>
        </is>
      </c>
      <c r="K637" s="4" t="inlineStr">
        <is>
          <t>calculate (TÍNH TOÁN bằng số liệu cụ thể) vs estimate (ƯỚC TÍNH, ít chính xác hơn) — xem lại mục 'estimate'.</t>
        </is>
      </c>
      <c r="L637" s="4" t="inlineStr">
        <is>
          <t>Đồng nghĩa: compute (tính toán, kỹ thuật hơn), work out (tính ra, thân mật hơn nhiều), figure out (tìm ra bằng tính toán, informal).</t>
        </is>
      </c>
      <c r="M637" s="4" t="inlineStr">
        <is>
          <t>Không có slang.</t>
        </is>
      </c>
      <c r="N637" s="4" t="inlineStr">
        <is>
          <t>calculate (TÍNH TOÁN bằng số liệu cụ thể) vs estimate (ƯỚC TÍNH, ít chính xác hơn) — xem lại cột Phân biệt.</t>
        </is>
      </c>
      <c r="O637" s="4" t="inlineStr">
        <is>
          <t>calculated risk (rủi ro đã được tính toán trước — cụm phổ biến, khi chấp nhận rủi ro có cân nhắc).</t>
        </is>
      </c>
      <c r="P637" s="4" t="inlineStr">
        <is>
          <t>Batch bo sung (1187 tu, du lieu thu cong day du)</t>
        </is>
      </c>
    </row>
    <row r="638">
      <c r="A638" s="4" t="n">
        <v>636</v>
      </c>
      <c r="B638" s="4" t="inlineStr">
        <is>
          <t>clarify</t>
        </is>
      </c>
      <c r="C638" s="4" t="inlineStr">
        <is>
          <t>B2</t>
        </is>
      </c>
      <c r="D638" s="4" t="n">
        <v>16</v>
      </c>
      <c r="E638" s="4" t="inlineStr">
        <is>
          <t>Vt (làm rõ)</t>
        </is>
      </c>
      <c r="F638" s="4" t="n"/>
      <c r="G638" s="4" t="n"/>
      <c r="H638" s="4" t="inlineStr">
        <is>
          <t>Could you clarify what you mean?</t>
        </is>
      </c>
      <c r="I638" s="4" t="inlineStr">
        <is>
          <t>clarify + N</t>
        </is>
      </c>
      <c r="J638" s="4" t="inlineStr">
        <is>
          <t>—</t>
        </is>
      </c>
      <c r="K638" s="4" t="inlineStr">
        <is>
          <t>clarify (LÀM RÕ điều còn mơ hồ) — xem lại file động từ mục 'explain'.</t>
        </is>
      </c>
      <c r="L638" s="4" t="inlineStr">
        <is>
          <t>Đồng nghĩa: explain (giải thích, chung chung hơn), elucidate (làm sáng tỏ, rất trang trọng), spell out (nói rõ ràng, thân mật hơn nhiều).</t>
        </is>
      </c>
      <c r="M638" s="4" t="inlineStr">
        <is>
          <t>Không có slang.</t>
        </is>
      </c>
      <c r="N638" s="4" t="inlineStr">
        <is>
          <t>clarify (LÀM RÕ điều còn mơ hồ) — xem lại cột Phân biệt (mục 'explain').</t>
        </is>
      </c>
      <c r="O638" s="4" t="inlineStr">
        <is>
          <t>for clarification (để làm rõ hơn — cụm trang trọng, thường email công việc).</t>
        </is>
      </c>
      <c r="P638" s="4" t="inlineStr">
        <is>
          <t>Batch bo sung (1187 tu, du lieu thu cong day du)</t>
        </is>
      </c>
    </row>
    <row r="639">
      <c r="A639" s="4" t="n">
        <v>637</v>
      </c>
      <c r="B639" s="4" t="inlineStr">
        <is>
          <t>consult</t>
        </is>
      </c>
      <c r="C639" s="4" t="inlineStr">
        <is>
          <t>B2</t>
        </is>
      </c>
      <c r="D639" s="4" t="n">
        <v>16</v>
      </c>
      <c r="E639" s="4" t="inlineStr">
        <is>
          <t>Vt/Vi (tham khảo ý kiến, hỏi ý kiến)</t>
        </is>
      </c>
      <c r="F639" s="4" t="n"/>
      <c r="G639" s="4" t="n"/>
      <c r="H639" s="4" t="inlineStr">
        <is>
          <t>Always consult a doctor before starting a new diet.</t>
        </is>
      </c>
      <c r="I639" s="4" t="inlineStr">
        <is>
          <t>consult + N (tham khảo — người/tài liệu)</t>
        </is>
      </c>
      <c r="J639" s="4" t="inlineStr">
        <is>
          <t>consult with</t>
        </is>
      </c>
      <c r="K639" s="4" t="inlineStr">
        <is>
          <t>consult (THAM KHẢO ý kiến chuyên gia/tài liệu) vs ask (HỎI, chung chung hơn) — xem lại mục 'ask'.</t>
        </is>
      </c>
      <c r="L639" s="4" t="inlineStr">
        <is>
          <t>Đồng nghĩa: ask (hỏi, chung chung hơn nhiều), seek advice from (xin lời khuyên từ, dài dòng hơn), refer to (tham khảo, khi nghĩa tài liệu).</t>
        </is>
      </c>
      <c r="M639" s="4" t="inlineStr">
        <is>
          <t>Không có slang.</t>
        </is>
      </c>
      <c r="N639" s="4" t="inlineStr">
        <is>
          <t>consult (THAM KHẢO ý kiến chuyên gia/tài liệu) vs ask (HỎI, chung chung hơn) — xem lại cột Phân biệt.</t>
        </is>
      </c>
      <c r="O639" s="4" t="inlineStr">
        <is>
          <t>consult a doctor/lawyer (tham khảo ý kiến bác sĩ/luật sư — cụm rất phổ biến, thường lời khuyên y tế).</t>
        </is>
      </c>
      <c r="P639" s="4" t="inlineStr">
        <is>
          <t>Batch bo sung (1187 tu, du lieu thu cong day du)</t>
        </is>
      </c>
    </row>
    <row r="640">
      <c r="A640" s="4" t="n">
        <v>638</v>
      </c>
      <c r="B640" s="4" t="inlineStr">
        <is>
          <t>devise</t>
        </is>
      </c>
      <c r="C640" s="4" t="inlineStr">
        <is>
          <t>B2</t>
        </is>
      </c>
      <c r="D640" s="4" t="n">
        <v>16</v>
      </c>
      <c r="E640" s="4" t="inlineStr">
        <is>
          <t>Vt (nghĩ ra, sáng chế — hệ thống/kế hoạch)</t>
        </is>
      </c>
      <c r="F640" s="4" t="n"/>
      <c r="G640" s="4" t="n"/>
      <c r="H640" s="4" t="inlineStr">
        <is>
          <t>She devised a new teaching method.</t>
        </is>
      </c>
      <c r="I640" s="4" t="inlineStr">
        <is>
          <t>devise + N</t>
        </is>
      </c>
      <c r="J640" s="4" t="inlineStr">
        <is>
          <t>—</t>
        </is>
      </c>
      <c r="K640" s="4" t="inlineStr">
        <is>
          <t>devise (NGHĨ RA một hệ thống/kế hoạch, nhấn tính SÁNG TẠO trí tuệ) vs design (THIẾT KẾ, có mục đích thẩm mỹ/chức năng hơn) — xem lại file tính từ mục 'design'.</t>
        </is>
      </c>
      <c r="L640" s="4" t="inlineStr">
        <is>
          <t>Đồng nghĩa: design (thiết kế, có mục đích thẩm mỹ/chức năng hơn), formulate (soạn thảo, trang trọng tương đương), come up with (nghĩ ra, informal).</t>
        </is>
      </c>
      <c r="M640" s="4" t="inlineStr">
        <is>
          <t>Không có slang.</t>
        </is>
      </c>
      <c r="N640" s="4" t="inlineStr">
        <is>
          <t>devise (NGHĨ RA một hệ thống/kế hoạch, nhấn tính SÁNG TẠO trí tuệ) vs design (THIẾT KẾ, có mục đích thẩm mỹ/chức năng hơn) — xem lại cột Phân biệt.</t>
        </is>
      </c>
      <c r="O640" s="4" t="inlineStr">
        <is>
          <t>devise a plan/strategy (nghĩ ra kế hoạch/chiến lược — cụm phổ biến trong văn luận/kinh doanh).</t>
        </is>
      </c>
      <c r="P640" s="4" t="inlineStr">
        <is>
          <t>Batch bo sung (1187 tu, du lieu thu cong day du)</t>
        </is>
      </c>
    </row>
    <row r="641">
      <c r="A641" s="4" t="n">
        <v>639</v>
      </c>
      <c r="B641" s="4" t="inlineStr">
        <is>
          <t>dig</t>
        </is>
      </c>
      <c r="C641" s="4" t="inlineStr">
        <is>
          <t>B1</t>
        </is>
      </c>
      <c r="D641" s="4" t="n">
        <v>16</v>
      </c>
      <c r="E641" s="4" t="inlineStr">
        <is>
          <t>Vt/Vi (đào)</t>
        </is>
      </c>
      <c r="F641" s="4" t="n"/>
      <c r="G641" s="4" t="n"/>
      <c r="H641" s="4" t="inlineStr">
        <is>
          <t>They dug a hole in the garden.</t>
        </is>
      </c>
      <c r="I641" s="4" t="inlineStr">
        <is>
          <t>dig + N</t>
        </is>
      </c>
      <c r="J641" s="4" t="inlineStr">
        <is>
          <t>dig up (đào lên/khám phá ra), dig into (đào sâu tìm hiểu)</t>
        </is>
      </c>
      <c r="K641" s="4" t="inlineStr">
        <is>
          <t>dig (ĐÀO, hành động cụ thể) — bất quy tắc: dig-dug-dug.</t>
        </is>
      </c>
      <c r="L641" s="4" t="inlineStr">
        <is>
          <t>Đồng nghĩa: excavate (khai quật, trang trọng hơn, khảo cổ), burrow (đào hang, khi nghĩa động vật).</t>
        </is>
      </c>
      <c r="M641" s="4" t="inlineStr">
        <is>
          <t>Slang: 'dig it' = thích cái đó (cổ, informal Mỹ); 'dig up dirt on somebody' = tìm ra chuyện xấu của ai (thành ngữ).</t>
        </is>
      </c>
      <c r="N641" s="4" t="inlineStr">
        <is>
          <t>dig (ĐÀO, hành động cụ thể) — bất quy tắc: dig-dug-dug.</t>
        </is>
      </c>
      <c r="O641" s="4" t="inlineStr">
        <is>
          <t>dig deep (nỗ lực hết mình/tìm tòi sâu — nghĩa bóng phổ biến).</t>
        </is>
      </c>
      <c r="P641" s="4" t="inlineStr">
        <is>
          <t>Batch bo sung (1187 tu, du lieu thu cong day du)</t>
        </is>
      </c>
    </row>
    <row r="642">
      <c r="A642" s="4" t="n">
        <v>640</v>
      </c>
      <c r="B642" s="4" t="inlineStr">
        <is>
          <t>disappoint</t>
        </is>
      </c>
      <c r="C642" s="4" t="inlineStr">
        <is>
          <t>B2</t>
        </is>
      </c>
      <c r="D642" s="4" t="n">
        <v>16</v>
      </c>
      <c r="E642" s="4" t="inlineStr">
        <is>
          <t>Vt (làm thất vọng)</t>
        </is>
      </c>
      <c r="F642" s="4" t="n"/>
      <c r="G642" s="4" t="n"/>
      <c r="H642" s="4" t="inlineStr">
        <is>
          <t>The results disappointed the team.</t>
        </is>
      </c>
      <c r="I642" s="4" t="inlineStr">
        <is>
          <t>disappoint + N</t>
        </is>
      </c>
      <c r="J642" s="4" t="inlineStr">
        <is>
          <t>—</t>
        </is>
      </c>
      <c r="K642" s="4" t="inlineStr">
        <is>
          <t>disappoint (Vt, LÀM THẤT VỌNG) khác 'disappointed' (tính từ, bị động, xem lại file tính từ).</t>
        </is>
      </c>
      <c r="L642" s="4" t="inlineStr">
        <is>
          <t>Đồng nghĩa: let down (làm thất vọng, thân mật hơn nhiều), fail to meet expectations (không đáp ứng kỳ vọng, dài dòng hơn).</t>
        </is>
      </c>
      <c r="M642" s="4" t="inlineStr">
        <is>
          <t>Không có slang.</t>
        </is>
      </c>
      <c r="N642" s="4" t="inlineStr">
        <is>
          <t>disappoint (Vt, LÀM THẤT VỌNG) khác 'disappointed' (tính từ, bị động, xem lại file tính từ).</t>
        </is>
      </c>
      <c r="O642" s="4" t="inlineStr">
        <is>
          <t>much to my disappointment (khiến tôi rất thất vọng — cụm trang trọng, dùng dạng danh từ).</t>
        </is>
      </c>
      <c r="P642" s="4" t="inlineStr">
        <is>
          <t>Batch bo sung (1187 tu, du lieu thu cong day du)</t>
        </is>
      </c>
    </row>
    <row r="643">
      <c r="A643" s="4" t="n">
        <v>641</v>
      </c>
      <c r="B643" s="4" t="inlineStr">
        <is>
          <t>dump</t>
        </is>
      </c>
      <c r="C643" s="4" t="inlineStr">
        <is>
          <t>B1</t>
        </is>
      </c>
      <c r="D643" s="4" t="n">
        <v>16</v>
      </c>
      <c r="E643" s="4" t="inlineStr">
        <is>
          <t>Vt (vứt bỏ, đổ — thô lỗ/informal)</t>
        </is>
      </c>
      <c r="F643" s="4" t="n"/>
      <c r="G643" s="4" t="n"/>
      <c r="H643" s="4" t="inlineStr">
        <is>
          <t>The factory dumped waste into the river.</t>
        </is>
      </c>
      <c r="I643" s="4" t="inlineStr">
        <is>
          <t>dump + N</t>
        </is>
      </c>
      <c r="J643" s="4" t="inlineStr">
        <is>
          <t>—</t>
        </is>
      </c>
      <c r="K643" s="4" t="inlineStr">
        <is>
          <t>dump (VỨT BỎ thô bạo/thiếu trách nhiệm, informal) vs dispose of (VỨT BỎ chính thức, trang trọng hơn) — xem lại mục 'dispose'.</t>
        </is>
      </c>
      <c r="L643" s="4" t="inlineStr">
        <is>
          <t>Đồng nghĩa: discard (vứt bỏ, trang trọng hơn), throw away (vứt bỏ, thông dụng hơn), ditch (bỏ rơi, informal, cũng nghĩa chia tay).</t>
        </is>
      </c>
      <c r="M643" s="4" t="inlineStr">
        <is>
          <t>Slang: 'dump somebody' = chia tay/đá ai đó (informal, rất phổ biến).</t>
        </is>
      </c>
      <c r="N643" s="4" t="inlineStr">
        <is>
          <t>dump (VỨT BỎ thô bạo/thiếu trách nhiệm, informal) vs dispose of (VỨT BỎ chính thức, trang trọng hơn) — xem lại cột Phân biệt.</t>
        </is>
      </c>
      <c r="O643" s="4" t="inlineStr">
        <is>
          <t>dump truck (xe tải đổ rác — thuật ngữ xây dựng).</t>
        </is>
      </c>
      <c r="P643" s="4" t="inlineStr">
        <is>
          <t>Batch bo sung (1187 tu, du lieu thu cong day du)</t>
        </is>
      </c>
    </row>
    <row r="644">
      <c r="A644" s="4" t="n">
        <v>642</v>
      </c>
      <c r="B644" s="4" t="inlineStr">
        <is>
          <t>execute</t>
        </is>
      </c>
      <c r="C644" s="4" t="inlineStr">
        <is>
          <t>B2</t>
        </is>
      </c>
      <c r="D644" s="4" t="n">
        <v>16</v>
      </c>
      <c r="E644" s="4" t="inlineStr">
        <is>
          <t>Vt (thực hiện; hành quyết)</t>
        </is>
      </c>
      <c r="F644" s="4" t="n"/>
      <c r="G644" s="4" t="n"/>
      <c r="H644" s="4" t="inlineStr">
        <is>
          <t>The plan was executed flawlessly.</t>
        </is>
      </c>
      <c r="I644" s="4" t="inlineStr">
        <is>
          <t>execute + N (thực hiện/hành quyết)</t>
        </is>
      </c>
      <c r="J644" s="4" t="inlineStr">
        <is>
          <t>—</t>
        </is>
      </c>
      <c r="K644" s="4" t="inlineStr">
        <is>
          <t>execute (THỰC HIỆN chính xác theo kế hoạch, hoặc HÀNH QUYẾT — 2 nghĩa khác biệt hoàn toàn) — xem lại mục 'perform'.</t>
        </is>
      </c>
      <c r="L644" s="4" t="inlineStr">
        <is>
          <t>Đồng nghĩa: carry out (thực hiện, thân mật hơn), perform (thực hiện, chung chung hơn), implement (triển khai, khi nghĩa kế hoạch/chính sách).</t>
        </is>
      </c>
      <c r="M644" s="4" t="inlineStr">
        <is>
          <t>Không có slang; thuật ngữ pháp lý (hành quyết) và kinh doanh/công nghệ (thực hiện lệnh).</t>
        </is>
      </c>
      <c r="N644" s="4" t="inlineStr">
        <is>
          <t>execute (THỰC HIỆN chính xác theo kế hoạch, hoặc HÀNH QUYẾT — 2 nghĩa khác biệt hoàn toàn) — xem lại cột Phân biệt.</t>
        </is>
      </c>
      <c r="O644" s="4" t="inlineStr">
        <is>
          <t>executive (dùng dạng danh từ/tính từ: nhà điều hành/thuộc điều hành — nghĩa kinh doanh khác).</t>
        </is>
      </c>
      <c r="P644" s="4" t="inlineStr">
        <is>
          <t>Batch bo sung (1187 tu, du lieu thu cong day du)</t>
        </is>
      </c>
    </row>
    <row r="645">
      <c r="A645" s="4" t="n">
        <v>643</v>
      </c>
      <c r="B645" s="4" t="inlineStr">
        <is>
          <t>presume</t>
        </is>
      </c>
      <c r="C645" s="4" t="inlineStr">
        <is>
          <t>B2</t>
        </is>
      </c>
      <c r="D645" s="4" t="n">
        <v>16</v>
      </c>
      <c r="E645" s="4" t="inlineStr">
        <is>
          <t>Vt (cho là, giả định)</t>
        </is>
      </c>
      <c r="F645" s="4" t="n"/>
      <c r="G645" s="4" t="n"/>
      <c r="H645" s="4" t="inlineStr">
        <is>
          <t>I presume you've read the report.</t>
        </is>
      </c>
      <c r="I645" s="4" t="inlineStr">
        <is>
          <t>presume + that + mệnh đề</t>
        </is>
      </c>
      <c r="J645" s="4" t="inlineStr">
        <is>
          <t>—</t>
        </is>
      </c>
      <c r="K645" s="4" t="inlineStr">
        <is>
          <t>presume (GIẢ ĐỊNH dựa trên suy luận hợp lý, không hoàn toàn chắc chắn) vs assume (GIẢ ĐỊNH, ít căn cứ hơn một chút).</t>
        </is>
      </c>
      <c r="L645" s="4" t="inlineStr">
        <is>
          <t>Đồng nghĩa: assume (giả định, thông dụng hơn), suppose (cho là, thân mật hơn), take for granted (coi là đương nhiên).</t>
        </is>
      </c>
      <c r="M645" s="4" t="inlineStr">
        <is>
          <t>Slang: 'I presume?' = tôi đoán vậy phải không? (câu nói lịch sự nổi tiếng: 'Dr. Livingstone, I presume?').</t>
        </is>
      </c>
      <c r="N645" s="4" t="inlineStr">
        <is>
          <t>presume (GIẢ ĐỊNH dựa trên suy luận hợp lý, không hoàn toàn chắc chắn) vs assume (GIẢ ĐỊNH, ít căn cứ hơn một chút) — xem lại cột Phân biệt.</t>
        </is>
      </c>
      <c r="O645" s="4" t="inlineStr">
        <is>
          <t>innocent until proven guilty (được coi là vô tội cho đến khi chứng minh có tội — nguyên tắc pháp lý liên quan 'presume').</t>
        </is>
      </c>
      <c r="P645" s="4" t="inlineStr">
        <is>
          <t>Batch bo sung (1187 tu, du lieu thu cong day du)</t>
        </is>
      </c>
    </row>
    <row r="646">
      <c r="A646" s="4" t="n">
        <v>644</v>
      </c>
      <c r="B646" s="4" t="inlineStr">
        <is>
          <t>register</t>
        </is>
      </c>
      <c r="C646" s="4" t="inlineStr">
        <is>
          <t>B1</t>
        </is>
      </c>
      <c r="D646" s="4" t="n">
        <v>16</v>
      </c>
      <c r="E646" s="4" t="inlineStr">
        <is>
          <t>Vt/Vi (đăng ký)</t>
        </is>
      </c>
      <c r="F646" s="4" t="n"/>
      <c r="G646" s="4" t="n"/>
      <c r="H646" s="4" t="inlineStr">
        <is>
          <t>She registered for the course online.</t>
        </is>
      </c>
      <c r="I646" s="4" t="inlineStr">
        <is>
          <t>register FOR something (BẮT BUỘC giới từ khi Vi)</t>
        </is>
      </c>
      <c r="J646" s="4" t="inlineStr">
        <is>
          <t>—</t>
        </is>
      </c>
      <c r="K646" s="4" t="inlineStr">
        <is>
          <t>register for (Vi+Prep, ĐĂNG KÝ tham gia) vs enrol in (đăng ký HỌC cụ thể hơn) — xem lại file tính từ mục 'enrol'.</t>
        </is>
      </c>
      <c r="L646" s="4" t="inlineStr">
        <is>
          <t>Đồng nghĩa: enrol (ghi danh, trang trọng hơn khi nghĩa học tập), sign up (đăng ký, informal hơn nhiều), record (ghi lại, khi nghĩa dữ liệu).</t>
        </is>
      </c>
      <c r="M646" s="4" t="inlineStr">
        <is>
          <t>Không có slang.</t>
        </is>
      </c>
      <c r="N646" s="4" t="inlineStr">
        <is>
          <t>register for (Vi+Prep, ĐĂNG KÝ tham gia) vs enrol in (đăng ký HỌC cụ thể hơn) — xem lại file tính từ mục 'enrol'.</t>
        </is>
      </c>
      <c r="O646" s="4" t="inlineStr">
        <is>
          <t>registered trademark (nhãn hiệu đã đăng ký — thuật ngữ pháp lý cố định, ký hiệu ®).</t>
        </is>
      </c>
      <c r="P646" s="4" t="inlineStr">
        <is>
          <t>Batch bo sung (1187 tu, du lieu thu cong day du)</t>
        </is>
      </c>
    </row>
    <row r="647">
      <c r="A647" s="4" t="n">
        <v>645</v>
      </c>
      <c r="B647" s="4" t="inlineStr">
        <is>
          <t>resemble</t>
        </is>
      </c>
      <c r="C647" s="4" t="inlineStr">
        <is>
          <t>B2</t>
        </is>
      </c>
      <c r="D647" s="4" t="n">
        <v>16</v>
      </c>
      <c r="E647" s="4" t="inlineStr">
        <is>
          <t>Vt (giống với — KHÔNG bị động, KHÔNG tiếp diễn)</t>
        </is>
      </c>
      <c r="F647" s="4" t="n"/>
      <c r="G647" s="4" t="n"/>
      <c r="H647" s="4" t="inlineStr">
        <is>
          <t>She resembles her mother closely.</t>
        </is>
      </c>
      <c r="I647" s="4" t="inlineStr">
        <is>
          <t>resemble + N (KHÔNG giới từ, động từ TRẠNG THÁI)</t>
        </is>
      </c>
      <c r="J647" s="4" t="inlineStr">
        <is>
          <t>—</t>
        </is>
      </c>
      <c r="K647" s="4" t="inlineStr">
        <is>
          <t>resemble (là động từ TRẠNG THÁI, KHÔNG dùng ở dạng tiếp diễn 'is resembling' SAI, và KHÔNG bị động).</t>
        </is>
      </c>
      <c r="L647" s="4" t="inlineStr">
        <is>
          <t>Đồng nghĩa: look like (giống, thân mật hơn nhiều), take after (giống — người thân, khi nghĩa gia đình).</t>
        </is>
      </c>
      <c r="M647" s="4" t="inlineStr">
        <is>
          <t>Không có slang.</t>
        </is>
      </c>
      <c r="N647" s="4" t="inlineStr">
        <is>
          <t>resemble (LÀ động từ TRẠNG THÁI, KHÔNG dùng dạng tiếp diễn 'is resembling' SAI, và KHÔNG bị động) — lỗi ngữ pháp phổ biến.</t>
        </is>
      </c>
      <c r="O647" s="4" t="inlineStr">
        <is>
          <t>bear a resemblance to (có nét giống với — dùng dạng danh từ, trang trọng hơn).</t>
        </is>
      </c>
      <c r="P647" s="4" t="inlineStr">
        <is>
          <t>Batch bo sung (1187 tu, du lieu thu cong day du)</t>
        </is>
      </c>
    </row>
    <row r="648">
      <c r="A648" s="4" t="n">
        <v>646</v>
      </c>
      <c r="B648" s="4" t="inlineStr">
        <is>
          <t>restore</t>
        </is>
      </c>
      <c r="C648" s="4" t="inlineStr">
        <is>
          <t>B1</t>
        </is>
      </c>
      <c r="D648" s="4" t="n">
        <v>16</v>
      </c>
      <c r="E648" s="4" t="inlineStr">
        <is>
          <t>Vt (khôi phục)</t>
        </is>
      </c>
      <c r="F648" s="4" t="n"/>
      <c r="G648" s="4" t="n"/>
      <c r="H648" s="4" t="inlineStr">
        <is>
          <t>The museum restored the ancient painting.</t>
        </is>
      </c>
      <c r="I648" s="4" t="inlineStr">
        <is>
          <t>restore + N</t>
        </is>
      </c>
      <c r="J648" s="4" t="inlineStr">
        <is>
          <t>—</t>
        </is>
      </c>
      <c r="K648" s="4" t="inlineStr">
        <is>
          <t>restore (KHÔI PHỤC về trạng thái ban đầu, thường công trình/di sản) vs repair (SỬA CHỮA hỏng hóc cụ thể hơn) — xem lại mục 'repair'.</t>
        </is>
      </c>
      <c r="L648" s="4" t="inlineStr">
        <is>
          <t>Đồng nghĩa: renovate (cải tạo, khi nghĩa công trình), revive (hồi sinh, khi nghĩa trừu tượng), reinstate (phục hồi vị trí/quyền lợi, pháp lý hơn).</t>
        </is>
      </c>
      <c r="M648" s="4" t="inlineStr">
        <is>
          <t>Không có slang.</t>
        </is>
      </c>
      <c r="N648" s="4" t="inlineStr">
        <is>
          <t>restore (KHÔI PHỤC về trạng thái ban đầu, thường công trình/di sản) vs repair (SỬA CHỮA hỏng hóc cụ thể hơn) — xem lại cột Phân biệt.</t>
        </is>
      </c>
      <c r="O648" s="4" t="inlineStr">
        <is>
          <t>restore order/faith (khôi phục trật tự/niềm tin — cụm trang trọng phổ biến).</t>
        </is>
      </c>
      <c r="P648" s="4" t="inlineStr">
        <is>
          <t>Batch bo sung (1187 tu, du lieu thu cong day du)</t>
        </is>
      </c>
    </row>
    <row r="649">
      <c r="A649" s="4" t="n">
        <v>647</v>
      </c>
      <c r="B649" s="4" t="inlineStr">
        <is>
          <t>resume</t>
        </is>
      </c>
      <c r="C649" s="4" t="inlineStr">
        <is>
          <t>B1</t>
        </is>
      </c>
      <c r="D649" s="4" t="n">
        <v>16</v>
      </c>
      <c r="E649" s="4" t="inlineStr">
        <is>
          <t>Vt/Vi (tiếp tục lại — sau khi gián đoạn)</t>
        </is>
      </c>
      <c r="F649" s="4" t="n"/>
      <c r="G649" s="4" t="n"/>
      <c r="H649" s="4" t="inlineStr">
        <is>
          <t>Trading resumed after the holiday.</t>
        </is>
      </c>
      <c r="I649" s="4" t="inlineStr">
        <is>
          <t>resume + N/V-ing</t>
        </is>
      </c>
      <c r="J649" s="4" t="inlineStr">
        <is>
          <t>—</t>
        </is>
      </c>
      <c r="K649" s="4" t="inlineStr">
        <is>
          <t>resume (TIẾP TỤC LẠI sau khi bị GIÁN ĐOẠN) vs continue (TIẾP TỤC, không nhất thiết đã bị gián đoạn) — xem lại mục 'continue'.</t>
        </is>
      </c>
      <c r="L649" s="4" t="inlineStr">
        <is>
          <t>Đồng nghĩa: continue (tiếp tục, thông dụng hơn), pick up where left off (tiếp tục từ chỗ dừng lại, informal hơn nhiều).</t>
        </is>
      </c>
      <c r="M649" s="4" t="inlineStr">
        <is>
          <t>Không có slang; 'résumé' (có dấu) cũng là danh từ Mỹ chỉ 'sơ yếu lý lịch' — khác nghĩa hoàn toàn với động từ 'resume'.</t>
        </is>
      </c>
      <c r="N649" s="4" t="inlineStr">
        <is>
          <t>resume (TIẾP TỤC LẠI sau khi bị GIÁN ĐOẠN) vs continue (TIẾP TỤC, không nhất thiết đã bị gián đoạn) — xem lại cột Phân biệt.</t>
        </is>
      </c>
      <c r="O649" s="4" t="inlineStr">
        <is>
          <t>resume normal service (trở lại hoạt động bình thường — cụm hành chính).</t>
        </is>
      </c>
      <c r="P649" s="4" t="inlineStr">
        <is>
          <t>Batch bo sung (1187 tu, du lieu thu cong day du)</t>
        </is>
      </c>
    </row>
    <row r="650">
      <c r="A650" s="4" t="n">
        <v>648</v>
      </c>
      <c r="B650" s="4" t="inlineStr">
        <is>
          <t>revolve</t>
        </is>
      </c>
      <c r="C650" s="4" t="inlineStr">
        <is>
          <t>B2</t>
        </is>
      </c>
      <c r="D650" s="4" t="n">
        <v>16</v>
      </c>
      <c r="E650" s="4" t="inlineStr">
        <is>
          <t>Vi (xoay quanh — LUÔN + around)</t>
        </is>
      </c>
      <c r="F650" s="4" t="n"/>
      <c r="G650" s="4" t="n"/>
      <c r="H650" s="4" t="inlineStr">
        <is>
          <t>The Earth revolves around the Sun.</t>
        </is>
      </c>
      <c r="I650" s="4" t="inlineStr">
        <is>
          <t>revolve AROUND something (BẮT BUỘC giới từ)</t>
        </is>
      </c>
      <c r="J650" s="4" t="inlineStr">
        <is>
          <t>revolve around</t>
        </is>
      </c>
      <c r="K650" s="4" t="inlineStr">
        <is>
          <t>revolve around (Vi+Prep, XOAY QUANH — nghĩa đen/bóng: cuộc sống XOAY QUANH điều gì đó).</t>
        </is>
      </c>
      <c r="L650" s="4" t="inlineStr">
        <is>
          <t>Đồng nghĩa: rotate (xoay, kỹ thuật hơn), orbit (quay quanh quỹ đạo, thiên văn học), spin (xoay tròn nhanh, thân mật hơn).</t>
        </is>
      </c>
      <c r="M650" s="4" t="inlineStr">
        <is>
          <t>Slang: 'revolve around' informal cũng dùng cho việc ai đó là trung tâm chú ý ('the world doesn't revolve around you').</t>
        </is>
      </c>
      <c r="N650" s="4" t="inlineStr">
        <is>
          <t>revolve around (Vi+Prep, XOAY QUANH — nghĩa đen/bóng: cuộc sống XOAY QUANH điều gì đó) — cấu trúc cố định.</t>
        </is>
      </c>
      <c r="O650" s="4" t="inlineStr">
        <is>
          <t>revolving door (cửa xoay — nghĩa đen, cũng dùng nghĩa bóng chỉ sự thay đổi nhân sự liên tục).</t>
        </is>
      </c>
      <c r="P650" s="4" t="inlineStr">
        <is>
          <t>Batch bo sung (1187 tu, du lieu thu cong day du)</t>
        </is>
      </c>
    </row>
    <row r="651">
      <c r="A651" s="4" t="n">
        <v>649</v>
      </c>
      <c r="B651" s="4" t="inlineStr">
        <is>
          <t>transmit</t>
        </is>
      </c>
      <c r="C651" s="4" t="inlineStr">
        <is>
          <t>B2</t>
        </is>
      </c>
      <c r="D651" s="4" t="n">
        <v>16</v>
      </c>
      <c r="E651" s="4" t="inlineStr">
        <is>
          <t>Vt (truyền, phát — tín hiệu/bệnh)</t>
        </is>
      </c>
      <c r="F651" s="4" t="n"/>
      <c r="G651" s="4" t="n"/>
      <c r="H651" s="4" t="inlineStr">
        <is>
          <t>The disease is transmitted through contact.</t>
        </is>
      </c>
      <c r="I651" s="4" t="inlineStr">
        <is>
          <t>transmit + N</t>
        </is>
      </c>
      <c r="J651" s="4" t="inlineStr">
        <is>
          <t>—</t>
        </is>
      </c>
      <c r="K651" s="4" t="inlineStr">
        <is>
          <t>transmit (TRUYỀN tín hiệu/bệnh tật, kỹ thuật) vs spread (LAN RỘNG, chung chung hơn) — xem lại mục 'spread'.</t>
        </is>
      </c>
      <c r="L651" s="4" t="inlineStr">
        <is>
          <t>Đồng nghĩa: broadcast (phát sóng, khi nghĩa truyền hình/radio), spread (lan rộng, chung chung hơn khi nghĩa bệnh tật), send (gửi, đơn giản hơn).</t>
        </is>
      </c>
      <c r="M651" s="4" t="inlineStr">
        <is>
          <t>Không có slang; thuật ngữ y khoa/công nghệ.</t>
        </is>
      </c>
      <c r="N651" s="4" t="inlineStr">
        <is>
          <t>transmit (TRUYỀN tín hiệu/bệnh tật, kỹ thuật) vs spread (LAN RỘNG, chung chung hơn) — xem lại cột Phân biệt.</t>
        </is>
      </c>
      <c r="O651" s="4" t="inlineStr">
        <is>
          <t>sexually transmitted (lây truyền qua đường tình dục — thuật ngữ y khoa cố định, viết tắt STI/STD).</t>
        </is>
      </c>
      <c r="P651" s="4" t="inlineStr">
        <is>
          <t>Batch bo sung (1187 tu, du lieu thu cong day du)</t>
        </is>
      </c>
    </row>
    <row r="652">
      <c r="A652" s="4" t="n">
        <v>650</v>
      </c>
      <c r="B652" s="4" t="inlineStr">
        <is>
          <t>dwindle</t>
        </is>
      </c>
      <c r="C652" s="4" t="inlineStr">
        <is>
          <t>C1</t>
        </is>
      </c>
      <c r="D652" s="4" t="n">
        <v>15</v>
      </c>
      <c r="E652" s="4" t="inlineStr">
        <is>
          <t>Vi, không tân ngữ (dwindle = giảm dần, thu hẹp dần theo thời gian).</t>
        </is>
      </c>
      <c r="F652" s="4" t="n"/>
      <c r="G652" s="4" t="n"/>
      <c r="H652" s="4" t="inlineStr">
        <is>
          <t>Natural resources are dwindling rapidly.</t>
        </is>
      </c>
      <c r="I652" s="4" t="inlineStr">
        <is>
          <t>Không áp dụng độc lập — "down" là cách dùng dư thừa (dwindle đã bao hàm nghĩa giảm dần, tương tự "raise up" đã gặp trước đây).</t>
        </is>
      </c>
      <c r="J652" s="4" t="inlineStr">
        <is>
          <t>Không có</t>
        </is>
      </c>
      <c r="K652" s="4" t="inlineStr">
        <is>
          <t>Lưu ý "dwindle down" trong dữ liệu (4 lần) là cách dùng KHÔNG chuẩn/dư thừa — "dwindle" một mình đã đủ nghĩa "giảm dần", không cần thêm "down".</t>
        </is>
      </c>
      <c r="L652" s="4" t="inlineStr">
        <is>
          <t>decrease (giảm — xem #100, chung hơn); diminish (giảm dần về tầm quan trọng — xem #100); wane (trang trọng/văn học, SUY YẾU DẦN — thường ảnh hưởng/sự nổi tiếng).</t>
        </is>
      </c>
      <c r="M652" s="4" t="inlineStr">
        <is>
          <t>Không có nổi bật.</t>
        </is>
      </c>
      <c r="N652" s="4" t="inlineStr">
        <is>
          <t>dwindle (GIẢM DẦN đến mức GẦN HẾT, thường tài nguyên/số lượng — nhấn quá trình chậm và liên tục) vs decrease (GIẢM chung, không nhất thiết đến mức cạn kiệt) — "resources dwindled to almost nothing" nhấn mức độ nghiêm trọng hơn "decreased".</t>
        </is>
      </c>
      <c r="O652" s="4" t="inlineStr">
        <is>
          <t>dwindling resources; dwindling numbers.</t>
        </is>
      </c>
      <c r="P652" s="4" t="inlineStr">
        <is>
          <t>Batch goc (750 tu)</t>
        </is>
      </c>
    </row>
    <row r="653">
      <c r="A653" s="4" t="n">
        <v>651</v>
      </c>
      <c r="B653" s="4" t="inlineStr">
        <is>
          <t>fume</t>
        </is>
      </c>
      <c r="C653" s="4" t="inlineStr">
        <is>
          <t>C1</t>
        </is>
      </c>
      <c r="D653" s="4" t="n">
        <v>15</v>
      </c>
      <c r="E653" s="4" t="inlineStr">
        <is>
          <t>Vi (fume = tức giận/bực bội — nghĩa bóng từ "khói bốc lên"; cũng có nghĩa đen "bốc khói").</t>
        </is>
      </c>
      <c r="F653" s="4" t="n"/>
      <c r="G653" s="4" t="n"/>
      <c r="H653" s="4" t="inlineStr">
        <is>
          <t>She fumed silently after the unfair decision.</t>
        </is>
      </c>
      <c r="I653" s="4" t="inlineStr">
        <is>
          <t>fume at/about + N — tức giận VỀ (không có trong dữ liệu nhưng là cách dùng chuẩn).</t>
        </is>
      </c>
      <c r="J653" s="4" t="inlineStr">
        <is>
          <t>Không có</t>
        </is>
      </c>
      <c r="K653" s="4" t="inlineStr">
        <is>
          <t>Không cần</t>
        </is>
      </c>
      <c r="L653" s="4" t="inlineStr">
        <is>
          <t>be furious (diễn giải tự nhiên hơn); seethe (trang trọng/văn học, TỨC GIẬN ÂM Ỉ bên trong, không bộc lộ ra ngoài); rage (MẠNH hơn, GIẬN DỮ bộc phát.</t>
        </is>
      </c>
      <c r="M653" s="4" t="inlineStr">
        <is>
          <t>Không có nổi bật.</t>
        </is>
      </c>
      <c r="N653" s="4" t="inlineStr">
        <is>
          <t>fume (tức giận, thường ÂM THẦM/không nói ra) vs rage (giận dữ BỘC PHÁT ra ngoài, ồn ào hơn) — mức độ biểu hiện ra bên ngoài khác nhau.</t>
        </is>
      </c>
      <c r="O653" s="4" t="inlineStr">
        <is>
          <t>fume in silence; fuming mad.</t>
        </is>
      </c>
      <c r="P653" s="4" t="inlineStr">
        <is>
          <t>Batch goc (750 tu)</t>
        </is>
      </c>
    </row>
    <row r="654">
      <c r="A654" s="4" t="n">
        <v>652</v>
      </c>
      <c r="B654" s="4" t="inlineStr">
        <is>
          <t>singe</t>
        </is>
      </c>
      <c r="C654" s="4" t="inlineStr">
        <is>
          <t>C1</t>
        </is>
      </c>
      <c r="D654" s="4" t="n">
        <v>15</v>
      </c>
      <c r="E654" s="4" t="inlineStr">
        <is>
          <t>Vt (singe something = làm cháy xém, làm sém — khác với "burn" là cháy hoàn toàn).</t>
        </is>
      </c>
      <c r="F654" s="4" t="n"/>
      <c r="G654" s="4" t="n"/>
      <c r="H654" s="4" t="inlineStr">
        <is>
          <t>The candle singed the edge of the paper.</t>
        </is>
      </c>
      <c r="I654" s="4" t="inlineStr">
        <is>
          <t>Không áp dụng</t>
        </is>
      </c>
      <c r="J654" s="4" t="inlineStr">
        <is>
          <t>Không có</t>
        </is>
      </c>
      <c r="K654" s="4" t="inlineStr">
        <is>
          <t>Không cần, nhưng lưu ý phân biệt với "sing" (hát) — 2 từ có cách viết gần giống nhưng hoàn toàn không liên quan.</t>
        </is>
      </c>
      <c r="L654" s="4" t="inlineStr">
        <is>
          <t>scorch (tương đương, LÀM CHÁY XÉM bề mặt); burn (mạnh hơn, CHÁY hoàn toàn hơn "singe").</t>
        </is>
      </c>
      <c r="M654" s="4" t="inlineStr">
        <is>
          <t>Không có nổi bật.</t>
        </is>
      </c>
      <c r="N654" s="4" t="inlineStr">
        <is>
          <t>singe (làm cháy XÉM nhẹ, bề mặt — không cháy hoàn toàn) vs burn (CHÁY mạnh hơn, có thể phá huỷ hoàn toàn) — mức độ nghiêm trọng khác nhau rõ rệt.</t>
        </is>
      </c>
      <c r="O654" s="4" t="inlineStr">
        <is>
          <t>singe one's eyebrows (thành ngữ).</t>
        </is>
      </c>
      <c r="P654" s="4" t="inlineStr">
        <is>
          <t>Batch goc (750 tu)</t>
        </is>
      </c>
    </row>
    <row r="655">
      <c r="A655" s="4" t="n">
        <v>653</v>
      </c>
      <c r="B655" s="4" t="inlineStr">
        <is>
          <t>account for</t>
        </is>
      </c>
      <c r="C655" s="4" t="inlineStr">
        <is>
          <t>A2</t>
        </is>
      </c>
      <c r="D655" s="4" t="n">
        <v>15</v>
      </c>
      <c r="E655" s="4" t="inlineStr">
        <is>
          <t>Vi + Prep (giải thích/chiếm tỷ lệ — trùng 'account')</t>
        </is>
      </c>
      <c r="F655" s="4" t="n"/>
      <c r="G655" s="4" t="n"/>
      <c r="H655" s="4" t="inlineStr">
        <is>
          <t>xem mục 'account' (#17)</t>
        </is>
      </c>
      <c r="I655" s="4" t="n"/>
      <c r="J655" s="4" t="n"/>
      <c r="K655" s="4" t="inlineStr">
        <is>
          <t>—</t>
        </is>
      </c>
      <c r="L655" s="4" t="inlineStr">
        <is>
          <t>Xem mục 'account'. Đồng nghĩa: explain (giải thích, đơn giản hơn), make up (chiếm tỷ lệ, thân mật hơn khi nghĩa số liệu).</t>
        </is>
      </c>
      <c r="M655" s="4" t="inlineStr">
        <is>
          <t>Không có slang.</t>
        </is>
      </c>
      <c r="N655" s="4" t="inlineStr">
        <is>
          <t>Xem cột Phân biệt của 'account'.</t>
        </is>
      </c>
      <c r="O655" s="4" t="inlineStr">
        <is>
          <t>account for 50% of (chiếm 50% — cụm thống kê rất phổ biến).</t>
        </is>
      </c>
      <c r="P655" s="4" t="inlineStr">
        <is>
          <t>Batch bo sung (1187 tu, du lieu thu cong day du)</t>
        </is>
      </c>
    </row>
    <row r="656">
      <c r="A656" s="4" t="n">
        <v>654</v>
      </c>
      <c r="B656" s="4" t="inlineStr">
        <is>
          <t>approve</t>
        </is>
      </c>
      <c r="C656" s="4" t="inlineStr">
        <is>
          <t>B1</t>
        </is>
      </c>
      <c r="D656" s="4" t="n">
        <v>15</v>
      </c>
      <c r="E656" s="4" t="inlineStr">
        <is>
          <t>Vt/Vi (chấp thuận, phê duyệt)</t>
        </is>
      </c>
      <c r="F656" s="4" t="n"/>
      <c r="G656" s="4" t="n"/>
      <c r="H656" s="4" t="inlineStr">
        <is>
          <t>The board approved the budget.</t>
        </is>
      </c>
      <c r="I656" s="4" t="inlineStr">
        <is>
          <t>approve + N; approve OF (tán thành về mặt đạo đức)</t>
        </is>
      </c>
      <c r="J656" s="4" t="inlineStr">
        <is>
          <t>approve of</t>
        </is>
      </c>
      <c r="K656" s="4" t="inlineStr">
        <is>
          <t>approve + N (Vt, PHÊ DUYỆT chính thức) vs approve of (Vi+Prep, TÁN THÀNH về mặt đạo đức/cá nhân) — 2 cấu trúc khác nghĩa.</t>
        </is>
      </c>
      <c r="L656" s="4" t="inlineStr">
        <is>
          <t>Đồng nghĩa: authorize (cho phép chính thức, pháp lý hơn), sanction (cho phép chính thức, cấp cao hơn), pass (thông qua, khi nghĩa dự luật).</t>
        </is>
      </c>
      <c r="M656" s="4" t="inlineStr">
        <is>
          <t>Không có slang.</t>
        </is>
      </c>
      <c r="N656" s="4" t="inlineStr">
        <is>
          <t>approve + N (Vt, PHÊ DUYỆT chính thức) vs approve of (Vi+Prep, TÁN THÀNH về đạo đức/cá nhân) — xem lại cột Phân biệt.</t>
        </is>
      </c>
      <c r="O656" s="4" t="inlineStr">
        <is>
          <t>approval rating (tỷ lệ ủng hộ — thuật ngữ chính trị/khảo sát cố định).</t>
        </is>
      </c>
      <c r="P656" s="4" t="inlineStr">
        <is>
          <t>Batch bo sung (1187 tu, du lieu thu cong day du)</t>
        </is>
      </c>
    </row>
    <row r="657">
      <c r="A657" s="4" t="n">
        <v>655</v>
      </c>
      <c r="B657" s="4" t="inlineStr">
        <is>
          <t>comply</t>
        </is>
      </c>
      <c r="C657" s="4" t="inlineStr">
        <is>
          <t>B1</t>
        </is>
      </c>
      <c r="D657" s="4" t="n">
        <v>15</v>
      </c>
      <c r="E657" s="4" t="inlineStr">
        <is>
          <t>Vi (tuân thủ — LUÔN + with)</t>
        </is>
      </c>
      <c r="F657" s="4" t="n"/>
      <c r="G657" s="4" t="n"/>
      <c r="H657" s="4" t="inlineStr">
        <is>
          <t>The company must comply with regulations.</t>
        </is>
      </c>
      <c r="I657" s="4" t="inlineStr">
        <is>
          <t>comply WITH something (BẮT BUỘC giới từ)</t>
        </is>
      </c>
      <c r="J657" s="4" t="inlineStr">
        <is>
          <t>comply with</t>
        </is>
      </c>
      <c r="K657" s="4" t="inlineStr">
        <is>
          <t>comply with (Vi+Prep, TUÂN THỦ quy định) — xem lại file tính từ mục 'compliant'.</t>
        </is>
      </c>
      <c r="L657" s="4" t="inlineStr">
        <is>
          <t>Đồng nghĩa: conform to (tuân theo chuẩn mực, tương đương), adhere to (tuân thủ nghiêm ngặt, trang trọng hơn), observe (tuân thủ, khi nghĩa quy tắc).</t>
        </is>
      </c>
      <c r="M657" s="4" t="inlineStr">
        <is>
          <t>Không có slang; thuật ngữ pháp lý/hành chính.</t>
        </is>
      </c>
      <c r="N657" s="4" t="inlineStr">
        <is>
          <t>comply with (Vi+Prep, TUÂN THỦ quy định) — xem lại file tính từ mục 'compliant'.</t>
        </is>
      </c>
      <c r="O657" s="4" t="inlineStr">
        <is>
          <t>compliance (dùng dạng danh từ rất phổ biến trong kinh doanh: sự tuân thủ pháp luật/quy định).</t>
        </is>
      </c>
      <c r="P657" s="4" t="inlineStr">
        <is>
          <t>Batch bo sung (1187 tu, du lieu thu cong day du)</t>
        </is>
      </c>
    </row>
    <row r="658">
      <c r="A658" s="4" t="n">
        <v>656</v>
      </c>
      <c r="B658" s="4" t="inlineStr">
        <is>
          <t>confirm</t>
        </is>
      </c>
      <c r="C658" s="4" t="inlineStr">
        <is>
          <t>C2</t>
        </is>
      </c>
      <c r="D658" s="4" t="n">
        <v>15</v>
      </c>
      <c r="E658" s="4" t="inlineStr">
        <is>
          <t>Vt (xác nhận)</t>
        </is>
      </c>
      <c r="F658" s="4" t="n"/>
      <c r="G658" s="4" t="n"/>
      <c r="H658" s="4" t="inlineStr">
        <is>
          <t>She confirmed her attendance.</t>
        </is>
      </c>
      <c r="I658" s="4" t="inlineStr">
        <is>
          <t>confirm + N/that + mệnh đề</t>
        </is>
      </c>
      <c r="J658" s="4" t="inlineStr">
        <is>
          <t>—</t>
        </is>
      </c>
      <c r="K658" s="4" t="inlineStr">
        <is>
          <t>confirm (XÁC NHẬN điều đã nghi ngờ/dự đoán) — xem lại file động từ mục 'prove' đã có ở 750 từ.</t>
        </is>
      </c>
      <c r="L658" s="4" t="inlineStr">
        <is>
          <t>Đồng nghĩa: verify (xác minh, trang trọng hơn), validate (xác thực, kỹ thuật hơn), affirm (khẳng định, trang trọng tương đương).</t>
        </is>
      </c>
      <c r="M658" s="4" t="inlineStr">
        <is>
          <t>Slang: 'confirmed!' = đã xác nhận (rất phổ biến trong nhắn tin/mạng xã hội).</t>
        </is>
      </c>
      <c r="N658" s="4" t="inlineStr">
        <is>
          <t>confirm (XÁC NHẬN điều đã nghi ngờ/dự đoán) — xem lại cột Phân biệt (mục 'verify').</t>
        </is>
      </c>
      <c r="O658" s="4" t="inlineStr">
        <is>
          <t>confirmation email (email xác nhận — thuật ngữ thương mại điện tử cố định).</t>
        </is>
      </c>
      <c r="P658" s="4" t="inlineStr">
        <is>
          <t>Batch bo sung (1187 tu, du lieu thu cong day du)</t>
        </is>
      </c>
    </row>
    <row r="659">
      <c r="A659" s="4" t="n">
        <v>657</v>
      </c>
      <c r="B659" s="4" t="inlineStr">
        <is>
          <t>constitute</t>
        </is>
      </c>
      <c r="C659" s="4" t="inlineStr">
        <is>
          <t>B2</t>
        </is>
      </c>
      <c r="D659" s="4" t="n">
        <v>15</v>
      </c>
      <c r="E659" s="4" t="inlineStr">
        <is>
          <t>Vt (cấu thành, tạo nên)</t>
        </is>
      </c>
      <c r="F659" s="4" t="n"/>
      <c r="G659" s="4" t="n"/>
      <c r="H659" s="4" t="inlineStr">
        <is>
          <t>Women constitute half of the workforce.</t>
        </is>
      </c>
      <c r="I659" s="4" t="inlineStr">
        <is>
          <t>constitute + N</t>
        </is>
      </c>
      <c r="J659" s="4" t="inlineStr">
        <is>
          <t>—</t>
        </is>
      </c>
      <c r="K659" s="4" t="inlineStr">
        <is>
          <t>constitute (CẤU THÀNH một phần/tỷ lệ của tổng thể, trang trọng) vs comprise (chủ ngữ là TỔNG THỂ, hướng ngược lại 'constitute') — xem lại mục 'comprise'.</t>
        </is>
      </c>
      <c r="L659" s="4" t="inlineStr">
        <is>
          <t>Đồng nghĩa: make up (cấu thành, thân mật hơn), form (tạo thành, đơn giản hơn), comprise (chủ ngữ ngược lại — xem mục 'comprise').</t>
        </is>
      </c>
      <c r="M659" s="4" t="inlineStr">
        <is>
          <t>Không có slang; từ rất trang trọng, pháp lý/học thuật.</t>
        </is>
      </c>
      <c r="N659" s="4" t="inlineStr">
        <is>
          <t>constitute (CẤU THÀNH một phần/tỷ lệ của tổng thể, trang trọng) vs comprise (chủ ngữ là TỔNG THỂ, hướng ngược lại) — xem lại cột Phân biệt.</t>
        </is>
      </c>
      <c r="O659" s="4" t="inlineStr">
        <is>
          <t>what constitutes (cái gì cấu thành nên — cụm học thuật mở đầu định nghĩa).</t>
        </is>
      </c>
      <c r="P659" s="4" t="inlineStr">
        <is>
          <t>Batch bo sung (1187 tu, du lieu thu cong day du)</t>
        </is>
      </c>
    </row>
    <row r="660">
      <c r="A660" s="4" t="n">
        <v>658</v>
      </c>
      <c r="B660" s="4" t="inlineStr">
        <is>
          <t>donate</t>
        </is>
      </c>
      <c r="C660" s="4" t="inlineStr">
        <is>
          <t>B1</t>
        </is>
      </c>
      <c r="D660" s="4" t="n">
        <v>15</v>
      </c>
      <c r="E660" s="4" t="inlineStr">
        <is>
          <t>Vt/Vi (quyên góp, hiến tặng)</t>
        </is>
      </c>
      <c r="F660" s="4" t="n"/>
      <c r="G660" s="4" t="n"/>
      <c r="H660" s="4" t="inlineStr">
        <is>
          <t>She donated money to charity.</t>
        </is>
      </c>
      <c r="I660" s="4" t="inlineStr">
        <is>
          <t>donate + N TO something</t>
        </is>
      </c>
      <c r="J660" s="4" t="inlineStr">
        <is>
          <t>—</t>
        </is>
      </c>
      <c r="K660" s="4" t="inlineStr">
        <is>
          <t>donate (CHO TẶNG tự nguyện, không mong đền đáp) vs contribute (ĐÓNG GÓP một phần, có thể ít tự nguyện hơn) — xem lại file động từ mục 'contribute'.</t>
        </is>
      </c>
      <c r="L660" s="4" t="inlineStr">
        <is>
          <t>Đồng nghĩa: give (cho, chung chung hơn nhiều), contribute (đóng góp, ít tự nguyện hơn một chút), give to charity (dài dòng hơn).</t>
        </is>
      </c>
      <c r="M660" s="4" t="inlineStr">
        <is>
          <t>Không có slang.</t>
        </is>
      </c>
      <c r="N660" s="4" t="inlineStr">
        <is>
          <t>donate (CHO TẶNG tự nguyện, không mong đền đáp) vs contribute (ĐÓNG GÓP một phần, có thể ít tự nguyện hơn) — xem lại cột Phân biệt.</t>
        </is>
      </c>
      <c r="O660" s="4" t="inlineStr">
        <is>
          <t>donate blood/organs (hiến máu/nội tạng — cụm y khoa xã hội cố định).</t>
        </is>
      </c>
      <c r="P660" s="4" t="inlineStr">
        <is>
          <t>Batch bo sung (1187 tu, du lieu thu cong day du)</t>
        </is>
      </c>
    </row>
    <row r="661">
      <c r="A661" s="4" t="n">
        <v>659</v>
      </c>
      <c r="B661" s="4" t="inlineStr">
        <is>
          <t>exclude</t>
        </is>
      </c>
      <c r="C661" s="4" t="inlineStr">
        <is>
          <t>B2</t>
        </is>
      </c>
      <c r="D661" s="4" t="n">
        <v>15</v>
      </c>
      <c r="E661" s="4" t="inlineStr">
        <is>
          <t>Vt (loại trừ, không bao gồm)</t>
        </is>
      </c>
      <c r="F661" s="4" t="n"/>
      <c r="G661" s="4" t="n"/>
      <c r="H661" s="4" t="inlineStr">
        <is>
          <t>The price excludes tax.</t>
        </is>
      </c>
      <c r="I661" s="4" t="inlineStr">
        <is>
          <t>exclude + N FROM something</t>
        </is>
      </c>
      <c r="J661" s="4" t="inlineStr">
        <is>
          <t>—</t>
        </is>
      </c>
      <c r="K661" s="4" t="inlineStr">
        <is>
          <t>exclude (LOẠI TRỪ khỏi một nhóm/danh sách) đối lập 'include' (BAO GỒM) — xem lại mục 'include'.</t>
        </is>
      </c>
      <c r="L661" s="4" t="inlineStr">
        <is>
          <t>Đồng nghĩa: leave out (bỏ ra, thân mật hơn nhiều), omit (bỏ sót, có thể vô ý hơn), rule out (loại trừ khả năng, khi nghĩa trừu tượng).</t>
        </is>
      </c>
      <c r="M661" s="4" t="inlineStr">
        <is>
          <t>Không có slang.</t>
        </is>
      </c>
      <c r="N661" s="4" t="inlineStr">
        <is>
          <t>exclude (LOẠI TRỪ khỏi một nhóm/danh sách) đối lập 'include' (BAO GỒM) — xem lại mục 'include'.</t>
        </is>
      </c>
      <c r="O661" s="4" t="inlineStr">
        <is>
          <t>exclusive (tính từ: độc quyền — xem file tính từ, cùng gốc).</t>
        </is>
      </c>
      <c r="P661" s="4" t="inlineStr">
        <is>
          <t>Batch bo sung (1187 tu, du lieu thu cong day du)</t>
        </is>
      </c>
    </row>
    <row r="662">
      <c r="A662" s="4" t="n">
        <v>660</v>
      </c>
      <c r="B662" s="4" t="inlineStr">
        <is>
          <t>figure out</t>
        </is>
      </c>
      <c r="C662" s="4" t="inlineStr">
        <is>
          <t>A2</t>
        </is>
      </c>
      <c r="D662" s="4" t="n">
        <v>15</v>
      </c>
      <c r="E662" s="4" t="inlineStr">
        <is>
          <t>Vt + Adv (tìm ra, hiểu ra)</t>
        </is>
      </c>
      <c r="F662" s="4" t="n"/>
      <c r="G662" s="4" t="n"/>
      <c r="H662" s="4" t="inlineStr">
        <is>
          <t>She figured out the solution.</t>
        </is>
      </c>
      <c r="I662" s="4" t="inlineStr">
        <is>
          <t>figure out + N</t>
        </is>
      </c>
      <c r="J662" s="4" t="inlineStr">
        <is>
          <t>figure out</t>
        </is>
      </c>
      <c r="K662" s="4" t="inlineStr">
        <is>
          <t>figure out (TÌM RA/hiểu ra qua suy luận, informal) vs solve (GIẢI RA đáp án, formal hơn) — xem lại mục 'solve'.</t>
        </is>
      </c>
      <c r="L662" s="4" t="inlineStr">
        <is>
          <t>Xem mục ở cột Phân biệt. Đồng nghĩa: work out (tính ra/hiểu ra, tương đương), solve (giải quyết, trang trọng hơn).</t>
        </is>
      </c>
      <c r="M662" s="4" t="inlineStr">
        <is>
          <t>Slang: 'I can't figure it out' = tôi không hiểu nổi (rất phổ biến trong văn nói hàng ngày).</t>
        </is>
      </c>
      <c r="N662" s="4" t="inlineStr">
        <is>
          <t>figure out (TÌM RA/hiểu ra qua suy luận, informal) vs solve (GIẢI RA đáp án, formal hơn) — xem lại cột Phân biệt.</t>
        </is>
      </c>
      <c r="O662" s="4" t="inlineStr">
        <is>
          <t>figure out a way (tìm ra cách — cụm rất thông dụng).</t>
        </is>
      </c>
      <c r="P662" s="4" t="inlineStr">
        <is>
          <t>Batch bo sung (1187 tu, du lieu thu cong day du)</t>
        </is>
      </c>
    </row>
    <row r="663">
      <c r="A663" s="4" t="n">
        <v>661</v>
      </c>
      <c r="B663" s="4" t="inlineStr">
        <is>
          <t>frame</t>
        </is>
      </c>
      <c r="C663" s="4" t="inlineStr">
        <is>
          <t>B1</t>
        </is>
      </c>
      <c r="D663" s="4" t="n">
        <v>15</v>
      </c>
      <c r="E663" s="4" t="inlineStr">
        <is>
          <t>Vt (đóng khung; trình bày theo cách nào đó)</t>
        </is>
      </c>
      <c r="F663" s="4" t="n"/>
      <c r="G663" s="4" t="n"/>
      <c r="H663" s="4" t="inlineStr">
        <is>
          <t>The photo was framed beautifully.</t>
        </is>
      </c>
      <c r="I663" s="4" t="inlineStr">
        <is>
          <t>frame + N</t>
        </is>
      </c>
      <c r="J663" s="4" t="inlineStr">
        <is>
          <t>—</t>
        </is>
      </c>
      <c r="K663" s="4" t="inlineStr">
        <is>
          <t>frame (Vt, ĐÓNG KHUNG vật lý, hoặc TRÌNH BÀY vấn đề theo góc nhìn nào đó — nghĩa bóng) khác 'frame' (danh từ: khung).</t>
        </is>
      </c>
      <c r="L663" s="4" t="inlineStr">
        <is>
          <t>Đồng nghĩa: mount (gắn/lắp, khi nghĩa tranh ảnh), formulate (soạn thảo, khi nghĩa câu hỏi/lập luận).</t>
        </is>
      </c>
      <c r="M663" s="4" t="inlineStr">
        <is>
          <t>Slang: 'frame somebody' = gài bẫy/vu oan ai đó (thành ngữ tội phạm, rất phổ biến trong phim ảnh).</t>
        </is>
      </c>
      <c r="N663" s="4" t="inlineStr">
        <is>
          <t>frame (Vt, ĐÓNG KHUNG vật lý, hoặc TRÌNH BÀY vấn đề theo góc nhìn nào đó) khác 'frame' (danh từ: khung) — xem lại cột Phân biệt.</t>
        </is>
      </c>
      <c r="O663" s="4" t="inlineStr">
        <is>
          <t>framework (dùng dạng danh từ ghép rất phổ biến: khung/khuôn khổ).</t>
        </is>
      </c>
      <c r="P663" s="4" t="inlineStr">
        <is>
          <t>Batch bo sung (1187 tu, du lieu thu cong day du)</t>
        </is>
      </c>
    </row>
    <row r="664">
      <c r="A664" s="4" t="n">
        <v>662</v>
      </c>
      <c r="B664" s="4" t="inlineStr">
        <is>
          <t>impress</t>
        </is>
      </c>
      <c r="C664" s="4" t="inlineStr">
        <is>
          <t>B2</t>
        </is>
      </c>
      <c r="D664" s="4" t="n">
        <v>15</v>
      </c>
      <c r="E664" s="4" t="inlineStr">
        <is>
          <t>Vt (gây ấn tượng)</t>
        </is>
      </c>
      <c r="F664" s="4" t="n"/>
      <c r="G664" s="4" t="n"/>
      <c r="H664" s="4" t="inlineStr">
        <is>
          <t>Her performance impressed the judges.</t>
        </is>
      </c>
      <c r="I664" s="4" t="inlineStr">
        <is>
          <t>impress + N</t>
        </is>
      </c>
      <c r="J664" s="4" t="inlineStr">
        <is>
          <t>—</t>
        </is>
      </c>
      <c r="K664" s="4" t="inlineStr">
        <is>
          <t>impress (Vt, GÂY ẤN TƯỢNG tích cực mạnh) khác 'impressed' (tính từ, bị động, xem lại file tính từ 'impressive').</t>
        </is>
      </c>
      <c r="L664" s="4" t="inlineStr">
        <is>
          <t>Đồng nghĩa: awe (làm kinh ngạc/nể phục, mạnh hơn), wow (gây ấn tượng mạnh, informal), amaze (làm kinh ngạc, tương đương).</t>
        </is>
      </c>
      <c r="M664" s="4" t="inlineStr">
        <is>
          <t>Slang: 'wow somebody' = gây ấn tượng mạnh với ai (informal, hiện đại, gần nghĩa 'impress').</t>
        </is>
      </c>
      <c r="N664" s="4" t="inlineStr">
        <is>
          <t>impress (Vt, GÂY ẤN TƯỢNG tích cực mạnh) khác 'impressed' (tính từ, bị động, xem lại file tính từ 'impressive').</t>
        </is>
      </c>
      <c r="O664" s="4" t="inlineStr">
        <is>
          <t>impress upon somebody (làm cho ai thấm nhuần/hiểu rõ tầm quan trọng — nghĩa trang trọng khác).</t>
        </is>
      </c>
      <c r="P664" s="4" t="inlineStr">
        <is>
          <t>Batch bo sung (1187 tu, du lieu thu cong day du)</t>
        </is>
      </c>
    </row>
    <row r="665">
      <c r="A665" s="4" t="n">
        <v>663</v>
      </c>
      <c r="B665" s="4" t="inlineStr">
        <is>
          <t>infect</t>
        </is>
      </c>
      <c r="C665" s="4" t="inlineStr">
        <is>
          <t>B2</t>
        </is>
      </c>
      <c r="D665" s="4" t="n">
        <v>15</v>
      </c>
      <c r="E665" s="4" t="inlineStr">
        <is>
          <t>Vt (lây nhiễm)</t>
        </is>
      </c>
      <c r="F665" s="4" t="n"/>
      <c r="G665" s="4" t="n"/>
      <c r="H665" s="4" t="inlineStr">
        <is>
          <t>The virus infected thousands of people.</t>
        </is>
      </c>
      <c r="I665" s="4" t="inlineStr">
        <is>
          <t>infect + N WITH something</t>
        </is>
      </c>
      <c r="J665" s="4" t="inlineStr">
        <is>
          <t>—</t>
        </is>
      </c>
      <c r="K665" s="4" t="inlineStr">
        <is>
          <t>infect (LÂY NHIỄM bệnh/virus vào cơ thể sống) vs contaminate (LÀM NHIỄM BẨN một chất/nguồn, khác domain) — xem lại file tính từ mục 'infectious'.</t>
        </is>
      </c>
      <c r="L665" s="4" t="inlineStr">
        <is>
          <t>Đồng nghĩa: contaminate (làm nhiễm bẩn, khác domain — chất/nguồn nước), transmit disease to (truyền bệnh cho, dài dòng hơn).</t>
        </is>
      </c>
      <c r="M665" s="4" t="inlineStr">
        <is>
          <t>Không có slang; y khoa.</t>
        </is>
      </c>
      <c r="N665" s="4" t="inlineStr">
        <is>
          <t>infect (LÂY NHIỄM bệnh/virus vào cơ thể sống) vs contaminate (LÀM NHIỄM BẨN một chất/nguồn, khác domain) — xem lại file tính từ mục 'infectious'.</t>
        </is>
      </c>
      <c r="O665" s="4" t="inlineStr">
        <is>
          <t>infected wound (vết thương bị nhiễm trùng — cụm y khoa).</t>
        </is>
      </c>
      <c r="P665" s="4" t="inlineStr">
        <is>
          <t>Batch bo sung (1187 tu, du lieu thu cong day du)</t>
        </is>
      </c>
    </row>
    <row r="666">
      <c r="A666" s="4" t="n">
        <v>664</v>
      </c>
      <c r="B666" s="4" t="inlineStr">
        <is>
          <t>inhabit</t>
        </is>
      </c>
      <c r="C666" s="4" t="inlineStr">
        <is>
          <t>B2</t>
        </is>
      </c>
      <c r="D666" s="4" t="n">
        <v>15</v>
      </c>
      <c r="E666" s="4" t="inlineStr">
        <is>
          <t>Vt (sinh sống tại, cư trú)</t>
        </is>
      </c>
      <c r="F666" s="4" t="n"/>
      <c r="G666" s="4" t="n"/>
      <c r="H666" s="4" t="inlineStr">
        <is>
          <t>Various species inhabit the forest.</t>
        </is>
      </c>
      <c r="I666" s="4" t="inlineStr">
        <is>
          <t>inhabit + N</t>
        </is>
      </c>
      <c r="J666" s="4" t="inlineStr">
        <is>
          <t>—</t>
        </is>
      </c>
      <c r="K666" s="4" t="inlineStr">
        <is>
          <t>inhabit (SINH SỐNG tại một nơi, trang trọng, thường động vật/dân cư) vs occupy (CHIẾM GIỮ, có thể mang tính quân sự/tạm thời hơn) — xem lại mục 'occupy'.</t>
        </is>
      </c>
      <c r="L666" s="4" t="inlineStr">
        <is>
          <t>Đồng nghĩa: live in (sống ở, thông dụng hơn nhiều), occupy (chiếm giữ, có tính quân sự/tạm thời hơn), populate (làm cho có dân cư, khác chủ ngữ).</t>
        </is>
      </c>
      <c r="M666" s="4" t="inlineStr">
        <is>
          <t>Không có slang; từ trang trọng, sinh học/địa lý.</t>
        </is>
      </c>
      <c r="N666" s="4" t="inlineStr">
        <is>
          <t>inhabit (SINH SỐNG tại một nơi, trang trọng, thường động vật/dân cư) vs occupy (CHIẾM GIỮ, có thể mang tính quân sự/tạm thời hơn) — xem lại cột Phân biệt.</t>
        </is>
      </c>
      <c r="O666" s="4" t="inlineStr">
        <is>
          <t>inhabitant (dùng dạng danh từ rất phổ biến: cư dân).</t>
        </is>
      </c>
      <c r="P666" s="4" t="inlineStr">
        <is>
          <t>Batch bo sung (1187 tu, du lieu thu cong day du)</t>
        </is>
      </c>
    </row>
    <row r="667">
      <c r="A667" s="4" t="n">
        <v>665</v>
      </c>
      <c r="B667" s="4" t="inlineStr">
        <is>
          <t>interpret</t>
        </is>
      </c>
      <c r="C667" s="4" t="inlineStr">
        <is>
          <t>B2</t>
        </is>
      </c>
      <c r="D667" s="4" t="n">
        <v>15</v>
      </c>
      <c r="E667" s="4" t="inlineStr">
        <is>
          <t>Vt (diễn giải, phiên dịch — nói)</t>
        </is>
      </c>
      <c r="F667" s="4" t="n"/>
      <c r="G667" s="4" t="n"/>
      <c r="H667" s="4" t="inlineStr">
        <is>
          <t>She interpreted the data differently.</t>
        </is>
      </c>
      <c r="I667" s="4" t="inlineStr">
        <is>
          <t>interpret + N (diễn giải); interpret + N (phiên dịch nói, khác 'translate' viết)</t>
        </is>
      </c>
      <c r="J667" s="4" t="inlineStr">
        <is>
          <t>—</t>
        </is>
      </c>
      <c r="K667" s="4" t="inlineStr">
        <is>
          <t>interpret (DIỄN GIẢI ý nghĩa, hoặc PHIÊN DỊCH NÓI trực tiếp) vs translate (DỊCH VIẾT, văn bản) — khác phương thức.</t>
        </is>
      </c>
      <c r="L667" s="4" t="inlineStr">
        <is>
          <t>Đồng nghĩa: translate (dịch viết, khác phương thức), decode (giải mã, kỹ thuật hơn), read into (đọc/suy diễn ra, khi nghĩa hàm ý).</t>
        </is>
      </c>
      <c r="M667" s="4" t="inlineStr">
        <is>
          <t>Không có slang.</t>
        </is>
      </c>
      <c r="N667" s="4" t="inlineStr">
        <is>
          <t>interpret (DIỄN GIẢI ý nghĩa, hoặc PHIÊN DỊCH NÓI trực tiếp) vs translate (DỊCH VIẾT, văn bản) — xem lại cột Phân biệt.</t>
        </is>
      </c>
      <c r="O667" s="4" t="inlineStr">
        <is>
          <t>open to interpretation (có thể hiểu theo nhiều cách — cụm phổ biến trong phân tích văn học/pháp lý).</t>
        </is>
      </c>
      <c r="P667" s="4" t="inlineStr">
        <is>
          <t>Batch bo sung (1187 tu, du lieu thu cong day du)</t>
        </is>
      </c>
    </row>
    <row r="668">
      <c r="A668" s="4" t="n">
        <v>666</v>
      </c>
      <c r="B668" s="4" t="inlineStr">
        <is>
          <t>maximize</t>
        </is>
      </c>
      <c r="C668" s="4" t="inlineStr">
        <is>
          <t>B2</t>
        </is>
      </c>
      <c r="D668" s="4" t="n">
        <v>15</v>
      </c>
      <c r="E668" s="4" t="inlineStr">
        <is>
          <t>Vt (tối đa hoá)</t>
        </is>
      </c>
      <c r="F668" s="4" t="n"/>
      <c r="G668" s="4" t="n"/>
      <c r="H668" s="4" t="inlineStr">
        <is>
          <t>The company aims to maximize profits.</t>
        </is>
      </c>
      <c r="I668" s="4" t="inlineStr">
        <is>
          <t>maximize + N</t>
        </is>
      </c>
      <c r="J668" s="4" t="inlineStr">
        <is>
          <t>—</t>
        </is>
      </c>
      <c r="K668" s="4" t="inlineStr">
        <is>
          <t>maximize (TỐI ĐA HOÁ, đưa lên mức cao nhất) đối lập 'minimize' — xem lại mục 'minimize'.</t>
        </is>
      </c>
      <c r="L668" s="4" t="inlineStr">
        <is>
          <t>Đồng nghĩa: optimize (tối ưu hoá, khác sắc thái nhẹ), boost to the fullest (đẩy lên mức cao nhất, dài dòng hơn).</t>
        </is>
      </c>
      <c r="M668" s="4" t="inlineStr">
        <is>
          <t>Không có slang; biến thể chính tả Anh-Anh: maximise.</t>
        </is>
      </c>
      <c r="N668" s="4" t="inlineStr">
        <is>
          <t>maximize (TỐI ĐA HOÁ, đưa lên mức cao nhất) đối lập 'minimize' — xem lại mục 'minimize'.</t>
        </is>
      </c>
      <c r="O668" s="4" t="inlineStr">
        <is>
          <t>maximize potential/profit (tối đa hoá tiềm năng/lợi nhuận — cụm kinh doanh rất phổ biến).</t>
        </is>
      </c>
      <c r="P668" s="4" t="inlineStr">
        <is>
          <t>Batch bo sung (1187 tu, du lieu thu cong day du)</t>
        </is>
      </c>
    </row>
    <row r="669">
      <c r="A669" s="4" t="n">
        <v>667</v>
      </c>
      <c r="B669" s="4" t="inlineStr">
        <is>
          <t>pack</t>
        </is>
      </c>
      <c r="C669" s="4" t="inlineStr">
        <is>
          <t>B1</t>
        </is>
      </c>
      <c r="D669" s="4" t="n">
        <v>15</v>
      </c>
      <c r="E669" s="4" t="inlineStr">
        <is>
          <t>Vt/Vi (đóng gói, sắp xếp đồ)</t>
        </is>
      </c>
      <c r="F669" s="4" t="n"/>
      <c r="G669" s="4" t="n"/>
      <c r="H669" s="4" t="inlineStr">
        <is>
          <t>She packed her suitcase for the trip.</t>
        </is>
      </c>
      <c r="I669" s="4" t="inlineStr">
        <is>
          <t>pack + N</t>
        </is>
      </c>
      <c r="J669" s="4" t="inlineStr">
        <is>
          <t>pack up (thu dọn), pack in (từ bỏ - informal)</t>
        </is>
      </c>
      <c r="K669" s="4" t="inlineStr">
        <is>
          <t>pack (ĐÓNG GÓI/sắp xếp đồ vào không gian) khác 'pack' (danh từ: gói/đàn) — cùng từ nhiều nghĩa.</t>
        </is>
      </c>
      <c r="L669" s="4" t="inlineStr">
        <is>
          <t>Đồng nghĩa: stuff (nhồi nhét, thô hơn), load (chất hàng, khi nghĩa xe/container), cram (nhồi nhét chật cứng, mạnh hơn).</t>
        </is>
      </c>
      <c r="M669" s="4" t="inlineStr">
        <is>
          <t>Slang: 'pack it in' = dừng lại/thôi đi (informal Anh-Anh); 'send somebody packing' = đuổi thẳng cổ ai (thành ngữ).</t>
        </is>
      </c>
      <c r="N669" s="4" t="inlineStr">
        <is>
          <t>pack (ĐÓNG GÓI/sắp xếp đồ vào không gian) khác 'pack' (danh từ: gói/đàn) — xem lại cột Phân biệt.</t>
        </is>
      </c>
      <c r="O669" s="4" t="inlineStr">
        <is>
          <t>packed (tính từ: chật cứng người — bị động, rất phổ biến khi mô tả nơi đông đúc).</t>
        </is>
      </c>
      <c r="P669" s="4" t="inlineStr">
        <is>
          <t>Batch bo sung (1187 tu, du lieu thu cong day du)</t>
        </is>
      </c>
    </row>
    <row r="670">
      <c r="A670" s="4" t="n">
        <v>668</v>
      </c>
      <c r="B670" s="4" t="inlineStr">
        <is>
          <t>pan</t>
        </is>
      </c>
      <c r="C670" s="4" t="inlineStr">
        <is>
          <t>B1</t>
        </is>
      </c>
      <c r="D670" s="4" t="n">
        <v>15</v>
      </c>
      <c r="E670" s="4" t="inlineStr">
        <is>
          <t>Vi/Vt (đãi vàng; lia máy quay; chê bai - informal)</t>
        </is>
      </c>
      <c r="F670" s="4" t="n"/>
      <c r="G670" s="4" t="n"/>
      <c r="H670" s="4" t="inlineStr">
        <is>
          <t>Critics panned the new film.</t>
        </is>
      </c>
      <c r="I670" s="4" t="inlineStr">
        <is>
          <t>pan + N (chê bai, informal); pan FOR (đãi tìm)</t>
        </is>
      </c>
      <c r="J670" s="4" t="inlineStr">
        <is>
          <t>pan out (diễn ra theo cách nào đó)</t>
        </is>
      </c>
      <c r="K670" s="4" t="inlineStr">
        <is>
          <t>pan (chê bai MẠNH trên báo chí, informal) khác 'pan' (danh từ: cái chảo) — cùng từ nhiều nghĩa/từ loại.</t>
        </is>
      </c>
      <c r="L670" s="4" t="inlineStr">
        <is>
          <t>Xem mục ở cột Phân biệt. Đồng nghĩa: criticize harshly (chê bai gay gắt, dài dòng hơn), sift for (đãi tìm, khi nghĩa vàng).</t>
        </is>
      </c>
      <c r="M670" s="4" t="inlineStr">
        <is>
          <t>Slang: 'pan' (chê bai) phổ biến trong ngôn ngữ phê bình phim/nghệ thuật.</t>
        </is>
      </c>
      <c r="N670" s="4" t="inlineStr">
        <is>
          <t>pan (chê bai MẠNH trên báo chí, informal) khác 'pan' (danh từ: cái chảo) — xem lại cột Phân biệt.</t>
        </is>
      </c>
      <c r="O670" s="4" t="inlineStr">
        <is>
          <t>a flash in the pan (thành công chóng vánh rồi biến mất — thành ngữ, liên quan hình ảnh 'pan').</t>
        </is>
      </c>
      <c r="P670" s="4" t="inlineStr">
        <is>
          <t>Batch bo sung (1187 tu, du lieu thu cong day du)</t>
        </is>
      </c>
    </row>
    <row r="671">
      <c r="A671" s="4" t="n">
        <v>669</v>
      </c>
      <c r="B671" s="4" t="inlineStr">
        <is>
          <t>point out</t>
        </is>
      </c>
      <c r="C671" s="4" t="inlineStr">
        <is>
          <t>A2</t>
        </is>
      </c>
      <c r="D671" s="4" t="n">
        <v>15</v>
      </c>
      <c r="E671" s="4" t="inlineStr">
        <is>
          <t>Vt + Adv (chỉ ra, vạch ra)</t>
        </is>
      </c>
      <c r="F671" s="4" t="n"/>
      <c r="G671" s="4" t="n"/>
      <c r="H671" s="4" t="inlineStr">
        <is>
          <t>She pointed out several errors in the report.</t>
        </is>
      </c>
      <c r="I671" s="4" t="inlineStr">
        <is>
          <t>point out + N/that + mệnh đề</t>
        </is>
      </c>
      <c r="J671" s="4" t="inlineStr">
        <is>
          <t>point out</t>
        </is>
      </c>
      <c r="K671" s="4" t="inlineStr">
        <is>
          <t>point out (CHỈ RA điều gì đó cụ thể, có thể là lỗi/sự thật) vs mention (NHẮC ĐẾN chung chung hơn) — xem lại mục 'mention'.</t>
        </is>
      </c>
      <c r="L671" s="4" t="inlineStr">
        <is>
          <t>Xem mục ở cột Phân biệt. Đồng nghĩa: highlight (làm nổi bật, mạnh hơn), draw attention to (thu hút sự chú ý đến, dài dòng hơn).</t>
        </is>
      </c>
      <c r="M671" s="4" t="inlineStr">
        <is>
          <t>Không có slang.</t>
        </is>
      </c>
      <c r="N671" s="4" t="inlineStr">
        <is>
          <t>point out (CHỈ RA điều gì đó cụ thể, có thể là lỗi/sự thật) vs mention (NHẮC ĐẾN, chung chung hơn) — xem lại cột Phân biệt.</t>
        </is>
      </c>
      <c r="O671" s="4" t="inlineStr">
        <is>
          <t>point out the obvious (chỉ ra điều hiển nhiên — cụm hơi mỉa mai khi ai nói điều ai cũng biết).</t>
        </is>
      </c>
      <c r="P671" s="4" t="inlineStr">
        <is>
          <t>Batch bo sung (1187 tu, du lieu thu cong day du)</t>
        </is>
      </c>
    </row>
    <row r="672">
      <c r="A672" s="4" t="n">
        <v>670</v>
      </c>
      <c r="B672" s="4" t="inlineStr">
        <is>
          <t>pool</t>
        </is>
      </c>
      <c r="C672" s="4" t="inlineStr">
        <is>
          <t>B1</t>
        </is>
      </c>
      <c r="D672" s="4" t="n">
        <v>15</v>
      </c>
      <c r="E672" s="4" t="inlineStr">
        <is>
          <t>Vt (góp chung — nguồn lực/tiền)</t>
        </is>
      </c>
      <c r="F672" s="4" t="n"/>
      <c r="G672" s="4" t="n"/>
      <c r="H672" s="4" t="inlineStr">
        <is>
          <t>They pooled their resources to start a business.</t>
        </is>
      </c>
      <c r="I672" s="4" t="inlineStr">
        <is>
          <t>pool + N</t>
        </is>
      </c>
      <c r="J672" s="4" t="inlineStr">
        <is>
          <t>—</t>
        </is>
      </c>
      <c r="K672" s="4" t="inlineStr">
        <is>
          <t>pool (Vt, GÓP CHUNG tài nguyên/tiền của nhiều người) khác 'pool' (danh từ: hồ bơi/vũng nước) — cùng từ 2 từ loại.</t>
        </is>
      </c>
      <c r="L672" s="4" t="inlineStr">
        <is>
          <t>Đồng nghĩa: combine resources (kết hợp nguồn lực, dài dòng hơn), share (chia sẻ, chung chung hơn).</t>
        </is>
      </c>
      <c r="M672" s="4" t="inlineStr">
        <is>
          <t>Không có slang; 'pool' cũng là danh từ (hồ bơi/vũng nước/quỹ chung).</t>
        </is>
      </c>
      <c r="N672" s="4" t="inlineStr">
        <is>
          <t>pool (Vt, GÓP CHUNG tài nguyên/tiền của nhiều người) khác 'pool' (danh từ: hồ bơi) — xem lại cột Phân biệt.</t>
        </is>
      </c>
      <c r="O672" s="4" t="inlineStr">
        <is>
          <t>car pool (đi chung xe — cụm phổ biến, tiết kiệm chi phí/môi trường).</t>
        </is>
      </c>
      <c r="P672" s="4" t="inlineStr">
        <is>
          <t>Batch bo sung (1187 tu, du lieu thu cong day du)</t>
        </is>
      </c>
    </row>
    <row r="673">
      <c r="A673" s="4" t="n">
        <v>671</v>
      </c>
      <c r="B673" s="4" t="inlineStr">
        <is>
          <t>prolong</t>
        </is>
      </c>
      <c r="C673" s="4" t="inlineStr">
        <is>
          <t>B2</t>
        </is>
      </c>
      <c r="D673" s="4" t="n">
        <v>15</v>
      </c>
      <c r="E673" s="4" t="inlineStr">
        <is>
          <t>Vt (kéo dài)</t>
        </is>
      </c>
      <c r="F673" s="4" t="n"/>
      <c r="G673" s="4" t="n"/>
      <c r="H673" s="4" t="inlineStr">
        <is>
          <t>The treatment can prolong life expectancy.</t>
        </is>
      </c>
      <c r="I673" s="4" t="inlineStr">
        <is>
          <t>prolong + N</t>
        </is>
      </c>
      <c r="J673" s="4" t="inlineStr">
        <is>
          <t>—</t>
        </is>
      </c>
      <c r="K673" s="4" t="inlineStr">
        <is>
          <t>prolong (KÉO DÀI thời gian của điều gì) vs extend (MỞ RỘNG, có thể cả không gian/thời gian) — xem lại file động từ mục 'stretch'.</t>
        </is>
      </c>
      <c r="L673" s="4" t="inlineStr">
        <is>
          <t>Đồng nghĩa: extend (kéo dài, chung chung hơn), lengthen (làm dài ra, cụ thể hơn), draw out (kéo dài, thân mật hơn).</t>
        </is>
      </c>
      <c r="M673" s="4" t="inlineStr">
        <is>
          <t>Không có slang.</t>
        </is>
      </c>
      <c r="N673" s="4" t="inlineStr">
        <is>
          <t>prolong (KÉO DÀI thời gian của điều gì, thường không mong muốn hoặc trung tính) vs extend (MỞ RỘNG, có thể cả không gian/thời gian) — xem lại cột Phân biệt.</t>
        </is>
      </c>
      <c r="O673" s="4" t="inlineStr">
        <is>
          <t>prolong the agony (kéo dài sự đau khổ — thành ngữ, thường mỉa mai).</t>
        </is>
      </c>
      <c r="P673" s="4" t="inlineStr">
        <is>
          <t>Batch bo sung (1187 tu, du lieu thu cong day du)</t>
        </is>
      </c>
    </row>
    <row r="674">
      <c r="A674" s="4" t="n">
        <v>672</v>
      </c>
      <c r="B674" s="4" t="inlineStr">
        <is>
          <t>roll</t>
        </is>
      </c>
      <c r="C674" s="4" t="inlineStr">
        <is>
          <t>B1</t>
        </is>
      </c>
      <c r="D674" s="4" t="n">
        <v>15</v>
      </c>
      <c r="E674" s="4" t="inlineStr">
        <is>
          <t>Vt/Vi (lăn, cuộn)</t>
        </is>
      </c>
      <c r="F674" s="4" t="n"/>
      <c r="G674" s="4" t="n"/>
      <c r="H674" s="4" t="inlineStr">
        <is>
          <t>The ball rolled down the hill.</t>
        </is>
      </c>
      <c r="I674" s="4" t="inlineStr">
        <is>
          <t>roll (Vi, tự lăn); roll + N (Vt, cuộn lại)</t>
        </is>
      </c>
      <c r="J674" s="4" t="inlineStr">
        <is>
          <t>roll out (tung ra/triển khai), roll over (lăn qua/gia hạn)</t>
        </is>
      </c>
      <c r="K674" s="4" t="inlineStr">
        <is>
          <t>roll (LĂN/CUỘN, chuyển động tròn) — nghĩa bóng 'roll out' rất phổ biến trong kinh doanh (tung ra sản phẩm mới).</t>
        </is>
      </c>
      <c r="L674" s="4" t="inlineStr">
        <is>
          <t>Đồng nghĩa: turn over (lật/xoay, thân mật hơn), tumble (lăn lộn, mạnh hơn khi nghĩa mất kiểm soát).</t>
        </is>
      </c>
      <c r="M674" s="4" t="inlineStr">
        <is>
          <t>Slang: 'let's roll' = đi thôi (informal, khởi hành); 'on a roll' = đang trong chuỗi thành công liên tiếp (thành ngữ).</t>
        </is>
      </c>
      <c r="N674" s="4" t="inlineStr">
        <is>
          <t>roll (LĂN/CUỘN, chuyển động tròn) — nghĩa bóng 'roll out' rất phổ biến trong kinh doanh — xem lại cột Phân biệt.</t>
        </is>
      </c>
      <c r="O674" s="4" t="inlineStr">
        <is>
          <t>rock and roll (nhạc rock and roll — tên thể loại âm nhạc, gốc từ 'roll').</t>
        </is>
      </c>
      <c r="P674" s="4" t="inlineStr">
        <is>
          <t>Batch bo sung (1187 tu, du lieu thu cong day du)</t>
        </is>
      </c>
    </row>
    <row r="675">
      <c r="A675" s="4" t="n">
        <v>673</v>
      </c>
      <c r="B675" s="4" t="inlineStr">
        <is>
          <t>smell</t>
        </is>
      </c>
      <c r="C675" s="4" t="inlineStr">
        <is>
          <t>B1</t>
        </is>
      </c>
      <c r="D675" s="4" t="n">
        <v>15</v>
      </c>
      <c r="E675" s="4" t="inlineStr">
        <is>
          <t>Vt/Vi (ngửi, có mùi)</t>
        </is>
      </c>
      <c r="F675" s="4" t="n"/>
      <c r="G675" s="4" t="n"/>
      <c r="H675" s="4" t="inlineStr">
        <is>
          <t>The soup smells delicious.</t>
        </is>
      </c>
      <c r="I675" s="4" t="inlineStr">
        <is>
          <t>smell + adj (có mùi); smell + N (ngửi thấy)</t>
        </is>
      </c>
      <c r="J675" s="4" t="inlineStr">
        <is>
          <t>—</t>
        </is>
      </c>
      <c r="K675" s="4" t="inlineStr">
        <is>
          <t>smell (Vi, CÓ MÙI — trạng thái, không dùng tiếp diễn 'is smelling' khi nghĩa này) vs smell + N (Vt, NGỬI THẤY — hành động, có thể dùng tiếp diễn).</t>
        </is>
      </c>
      <c r="L675" s="4" t="inlineStr">
        <is>
          <t>Đồng nghĩa: sniff (ngửi, hành động chủ động cụ thể hơn), reek (bốc mùi khó chịu mạnh), stink (bốc mùi hôi, thân mật hơn).</t>
        </is>
      </c>
      <c r="M675" s="4" t="inlineStr">
        <is>
          <t>Slang: 'something smells fishy' = có gì đó đáng ngờ (thành ngữ).</t>
        </is>
      </c>
      <c r="N675" s="4" t="inlineStr">
        <is>
          <t>smell (Vi, CÓ MÙI — trạng thái) vs smell + N (Vt, NGỬI THẤY — hành động) — xem lại cột Phân biệt.</t>
        </is>
      </c>
      <c r="O675" s="4" t="inlineStr">
        <is>
          <t>stop and smell the roses (dừng lại tận hưởng cuộc sống — thành ngữ).</t>
        </is>
      </c>
      <c r="P675" s="4" t="inlineStr">
        <is>
          <t>Batch bo sung (1187 tu, du lieu thu cong day du)</t>
        </is>
      </c>
    </row>
    <row r="676">
      <c r="A676" s="4" t="n">
        <v>674</v>
      </c>
      <c r="B676" s="4" t="inlineStr">
        <is>
          <t>work out</t>
        </is>
      </c>
      <c r="C676" s="4" t="inlineStr">
        <is>
          <t>A2</t>
        </is>
      </c>
      <c r="D676" s="4" t="n">
        <v>15</v>
      </c>
      <c r="E676" s="4" t="inlineStr">
        <is>
          <t>Vt + Adv (giải quyết; tập thể dục; tính ra)</t>
        </is>
      </c>
      <c r="F676" s="4" t="n"/>
      <c r="G676" s="4" t="n"/>
      <c r="H676" s="4" t="inlineStr">
        <is>
          <t>She worked out a solution to the problem.</t>
        </is>
      </c>
      <c r="I676" s="4" t="inlineStr">
        <is>
          <t>work out + N</t>
        </is>
      </c>
      <c r="J676" s="4" t="inlineStr">
        <is>
          <t>work out</t>
        </is>
      </c>
      <c r="K676" s="4" t="inlineStr">
        <is>
          <t>work out (GIẢI QUYẾT ổn thoả, TÍNH RA đáp số, hoặc TẬP THỂ DỤC) — 3 nghĩa phổ biến tuỳ ngữ cảnh.</t>
        </is>
      </c>
      <c r="L676" s="4" t="inlineStr">
        <is>
          <t>Xem mục ở cột Phân biệt. Đồng nghĩa: resolve (giải quyết, trang trọng hơn), exercise (tập thể dục, khi nghĩa thể chất), calculate (tính ra, khi nghĩa số học).</t>
        </is>
      </c>
      <c r="M676" s="4" t="inlineStr">
        <is>
          <t>Slang: 'workout' (danh từ) = buổi tập thể dục, cực kỳ phổ biến.</t>
        </is>
      </c>
      <c r="N676" s="4" t="inlineStr">
        <is>
          <t>work out (GIẢI QUYẾT ổn thoả, TÍNH RA đáp số, hoặc TẬP THỂ DỤC) — xem lại cột Phân biệt.</t>
        </is>
      </c>
      <c r="O676" s="4" t="inlineStr">
        <is>
          <t>it worked out (mọi chuyện đã ổn thoả — cách nói kết quả tích cực rất phổ biến).</t>
        </is>
      </c>
      <c r="P676" s="4" t="inlineStr">
        <is>
          <t>Batch bo sung (1187 tu, du lieu thu cong day du)</t>
        </is>
      </c>
    </row>
    <row r="677">
      <c r="A677" s="4" t="n">
        <v>675</v>
      </c>
      <c r="B677" s="4" t="inlineStr">
        <is>
          <t>frustrate</t>
        </is>
      </c>
      <c r="C677" s="4" t="inlineStr">
        <is>
          <t>C1</t>
        </is>
      </c>
      <c r="D677" s="4" t="n">
        <v>14</v>
      </c>
      <c r="E677" s="4" t="inlineStr">
        <is>
          <t>Vt (frustrate somebody = làm ai thất vọng/bực bội; frustrate something = cản trở, làm thất bại một kế hoạch).</t>
        </is>
      </c>
      <c r="F677" s="4" t="n"/>
      <c r="G677" s="4" t="n"/>
      <c r="H677" s="4" t="inlineStr">
        <is>
          <t>Bureaucracy frustrated their efforts to open a business.</t>
        </is>
      </c>
      <c r="I677" s="4" t="inlineStr">
        <is>
          <t>Không áp dụng</t>
        </is>
      </c>
      <c r="J677" s="4" t="inlineStr">
        <is>
          <t>Không có</t>
        </is>
      </c>
      <c r="K677" s="4" t="inlineStr">
        <is>
          <t>Không cần, nhưng lưu ý 2 nghĩa: (1) làm NGƯỜI thất vọng về cảm xúc, (2) làm KẾ HOẠCH/NỖ LỰC thất bại — khác đối tượng nhưng cùng gốc.</t>
        </is>
      </c>
      <c r="L677" s="4" t="inlineStr">
        <is>
          <t>annoy (LÀM KHÓ CHỊU, nhẹ hơn); thwart (trang trọng, NGĂN CẢN kế hoạch một cách CHỦ ĐỘNG); foil (trang trọng, LÀM THẤT BẠI âm mưu/kế hoạch của ai).</t>
        </is>
      </c>
      <c r="M677" s="4" t="inlineStr">
        <is>
          <t>Không có nổi bật.</t>
        </is>
      </c>
      <c r="N677" s="4" t="inlineStr">
        <is>
          <t>frustrate somebody (LÀM AI THẤT VỌNG/bực bội về CẢM XÚC) vs thwart a plan (NGĂN CẢN một KẾ HOẠCH cụ thể không thành công, không nhấn cảm xúc) — đối tượng tác động khác nhau (người vs kế hoạch).</t>
        </is>
      </c>
      <c r="O677" s="4" t="inlineStr">
        <is>
          <t>frustrated attempt; a sense of frustration.</t>
        </is>
      </c>
      <c r="P677" s="4" t="inlineStr">
        <is>
          <t>Batch goc (750 tu)</t>
        </is>
      </c>
    </row>
    <row r="678">
      <c r="A678" s="4" t="n">
        <v>676</v>
      </c>
      <c r="B678" s="4" t="inlineStr">
        <is>
          <t>penalize</t>
        </is>
      </c>
      <c r="C678" s="4" t="inlineStr">
        <is>
          <t>C1</t>
        </is>
      </c>
      <c r="D678" s="4" t="n">
        <v>14</v>
      </c>
      <c r="E678" s="4" t="inlineStr">
        <is>
          <t>Vt (penalize somebody = phạt, xử phạt ai).</t>
        </is>
      </c>
      <c r="F678" s="4" t="n"/>
      <c r="G678" s="4" t="n"/>
      <c r="H678" s="4" t="inlineStr">
        <is>
          <t>Students are penalized for late submissions.</t>
        </is>
      </c>
      <c r="I678" s="4" t="inlineStr">
        <is>
          <t>penalize + O + for + lý do — phạt VÌ lý do gì (Vt+O+Prep). VD: "penalized for late submissions".</t>
        </is>
      </c>
      <c r="J678" s="4" t="inlineStr">
        <is>
          <t>Không có</t>
        </is>
      </c>
      <c r="K678" s="4" t="inlineStr">
        <is>
          <t>Không cần</t>
        </is>
      </c>
      <c r="L678" s="4" t="inlineStr">
        <is>
          <t>punish (thông dụng hơn, chung chung); fine (KHÁC cụ thể hơn: PHẠT TIỀN cụ thể); sanction (trang trọng, chính trị/pháp lý, TRỪNG PHẠT chính thức — quốc gia/tổ chức).</t>
        </is>
      </c>
      <c r="M678" s="4" t="inlineStr">
        <is>
          <t>Không có nổi bật.</t>
        </is>
      </c>
      <c r="N678" s="4" t="inlineStr">
        <is>
          <t>penalize (PHẠT theo QUY ĐỊNH/luật lệ cụ thể, thường thể thao/học thuật) vs punish (TRỪNG PHẠT chung chung hơn, có thể mang tính đạo đức/giáo dục) — "penalized for a foul" khác "punished for lying".</t>
        </is>
      </c>
      <c r="O678" s="4" t="inlineStr">
        <is>
          <t>penalize for; without penalty.</t>
        </is>
      </c>
      <c r="P678" s="4" t="inlineStr">
        <is>
          <t>Batch goc (750 tu)</t>
        </is>
      </c>
    </row>
    <row r="679">
      <c r="A679" s="4" t="n">
        <v>677</v>
      </c>
      <c r="B679" s="4" t="inlineStr">
        <is>
          <t>repute</t>
        </is>
      </c>
      <c r="C679" s="4" t="inlineStr">
        <is>
          <t>C1</t>
        </is>
      </c>
      <c r="D679" s="4" t="n">
        <v>14</v>
      </c>
      <c r="E679" s="4" t="inlineStr">
        <is>
          <t>Vt, RẤT hiếm ở dạng chủ động — gần như LUÔN dùng bị động "be reputed to be/as" (được cho là, có tiếng là).</t>
        </is>
      </c>
      <c r="F679" s="4" t="n"/>
      <c r="G679" s="4" t="n"/>
      <c r="H679" s="4" t="inlineStr">
        <is>
          <t>The restaurant is reputed to be the best in the city.</t>
        </is>
      </c>
      <c r="I679" s="4" t="inlineStr">
        <is>
          <t>be reputed to be/as + N/adj — được cho là, có tiếng là.</t>
        </is>
      </c>
      <c r="J679" s="4" t="inlineStr">
        <is>
          <t>Không có</t>
        </is>
      </c>
      <c r="K679" s="4" t="inlineStr">
        <is>
          <t>Không cần, nhưng lưu ý dạng chủ động "repute somebody" gần như KHÔNG dùng trong tiếng Anh hiện đại — chỉ tồn tại ở dạng bị động cố định.</t>
        </is>
      </c>
      <c r="L679" s="4" t="inlineStr">
        <is>
          <t>be known as (diễn giải tự nhiên hơn NHIỀU); be reputed to be (cấu trúc cố định — xem batch C1-C2 #23).</t>
        </is>
      </c>
      <c r="M679" s="4" t="inlineStr">
        <is>
          <t>Không có nổi bật.</t>
        </is>
      </c>
      <c r="N679" s="4" t="inlineStr">
        <is>
          <t>repute (RẤT hiếm ở dạng chủ động) vs "be known as"/"be said to be" (tự nhiên hơn nhiều trong văn nói/viết hiện đại) — nên ưu tiên diễn đạt tự nhiên thay vì "repute".</t>
        </is>
      </c>
      <c r="O679" s="4" t="inlineStr">
        <is>
          <t>of good repute (thành ngữ cổ).</t>
        </is>
      </c>
      <c r="P679" s="4" t="inlineStr">
        <is>
          <t>Batch goc (750 tu)</t>
        </is>
      </c>
    </row>
    <row r="680">
      <c r="A680" s="4" t="n">
        <v>678</v>
      </c>
      <c r="B680" s="4" t="inlineStr">
        <is>
          <t>subsidize</t>
        </is>
      </c>
      <c r="C680" s="4" t="inlineStr">
        <is>
          <t>C1</t>
        </is>
      </c>
      <c r="D680" s="4" t="n">
        <v>14</v>
      </c>
      <c r="E680" s="4" t="inlineStr">
        <is>
          <t>Vt (subsidize something = trợ cấp, hỗ trợ tài chính cho).</t>
        </is>
      </c>
      <c r="F680" s="4" t="n"/>
      <c r="G680" s="4" t="n"/>
      <c r="H680" s="4" t="inlineStr">
        <is>
          <t>The government subsidizes public healthcare.</t>
        </is>
      </c>
      <c r="I680" s="4" t="inlineStr">
        <is>
          <t>Không áp dụng</t>
        </is>
      </c>
      <c r="J680" s="4" t="inlineStr">
        <is>
          <t>Không có</t>
        </is>
      </c>
      <c r="K680" s="4" t="inlineStr">
        <is>
          <t>Không cần, nhưng lưu ý có 2 biến thể chính tả hợp lệ: "subsidize" (Anh-Mỹ) và "subsidise" (Anh-Anh) — cả 2 đều xuất hiện trong dữ liệu, không phải lỗi.</t>
        </is>
      </c>
      <c r="L680" s="4" t="inlineStr">
        <is>
          <t>fund (cấp vốn — xem #117, chung hơn); sponsor (bán trang trọng, TÀI TRỢ — thường sự kiện/cá nhân, đổi lại quảng bá); grant (trang trọng, CẤP — học bổng/tiền hỗ trợ).</t>
        </is>
      </c>
      <c r="M680" s="4" t="inlineStr">
        <is>
          <t>Không có nổi bật.</t>
        </is>
      </c>
      <c r="N680" s="4" t="inlineStr">
        <is>
          <t>subsidize (TRỢ CẤP MỘT PHẦN chi phí, thường chính phủ, để giảm giá cho người dùng cuối) vs sponsor (TÀI TRỢ toàn bộ/phần lớn cho MỘT sự kiện/cá nhân cụ thể, thường đổi lại quảng bá thương hiệu) — "subsidize healthcare" khác "sponsor an athlete".</t>
        </is>
      </c>
      <c r="O680" s="4" t="inlineStr">
        <is>
          <t>government subsidies; heavily subsidized.</t>
        </is>
      </c>
      <c r="P680" s="4" t="inlineStr">
        <is>
          <t>Batch goc (750 tu)</t>
        </is>
      </c>
    </row>
    <row r="681">
      <c r="A681" s="4" t="n">
        <v>679</v>
      </c>
      <c r="B681" s="4" t="inlineStr">
        <is>
          <t>battle</t>
        </is>
      </c>
      <c r="C681" s="4" t="inlineStr">
        <is>
          <t>B1</t>
        </is>
      </c>
      <c r="D681" s="4" t="n">
        <v>14</v>
      </c>
      <c r="E681" s="4" t="inlineStr">
        <is>
          <t>Vi/Vt (chiến đấu, đấu tranh)</t>
        </is>
      </c>
      <c r="F681" s="4" t="n"/>
      <c r="G681" s="4" t="n"/>
      <c r="H681" s="4" t="inlineStr">
        <is>
          <t>She battled cancer for two years.</t>
        </is>
      </c>
      <c r="I681" s="4" t="inlineStr">
        <is>
          <t>battle + N (đấu tranh với); battle AGAINST something</t>
        </is>
      </c>
      <c r="J681" s="4" t="inlineStr">
        <is>
          <t>—</t>
        </is>
      </c>
      <c r="K681" s="4" t="inlineStr">
        <is>
          <t>battle (Vt, ĐẤU TRANH VỚI một khó khăn LỚN, thường bệnh tật/nghịch cảnh) khác 'battle' (danh từ: trận chiến) — cùng từ 2 từ loại.</t>
        </is>
      </c>
      <c r="L681" s="4" t="inlineStr">
        <is>
          <t>Đồng nghĩa: fight (chiến đấu, thông dụng hơn), struggle against (vật lộn chống lại, nhấn khó khăn hơn).</t>
        </is>
      </c>
      <c r="M681" s="4" t="inlineStr">
        <is>
          <t>Không có slang; 'battle' cũng là danh từ (trận chiến).</t>
        </is>
      </c>
      <c r="N681" s="4" t="inlineStr">
        <is>
          <t>battle (Vt, ĐẤU TRANH VỚI một khó khăn LỚN, thường bệnh tật/nghịch cảnh) khác 'battle' (danh từ: trận chiến) — xem lại cột Phân biệt.</t>
        </is>
      </c>
      <c r="O681" s="4" t="inlineStr">
        <is>
          <t>battle it out (quyết đấu đến cùng — thành ngữ).</t>
        </is>
      </c>
      <c r="P681" s="4" t="inlineStr">
        <is>
          <t>Batch bo sung (1187 tu, du lieu thu cong day du)</t>
        </is>
      </c>
    </row>
    <row r="682">
      <c r="A682" s="4" t="n">
        <v>680</v>
      </c>
      <c r="B682" s="4" t="inlineStr">
        <is>
          <t>caricature</t>
        </is>
      </c>
      <c r="C682" s="4" t="inlineStr">
        <is>
          <t>B2</t>
        </is>
      </c>
      <c r="D682" s="4" t="n">
        <v>14</v>
      </c>
      <c r="E682" s="4" t="inlineStr">
        <is>
          <t>Vt (biếm hoạ, châm biếm)</t>
        </is>
      </c>
      <c r="F682" s="4" t="n"/>
      <c r="G682" s="4" t="n"/>
      <c r="H682" s="4" t="inlineStr">
        <is>
          <t>The cartoon caricatures the politician.</t>
        </is>
      </c>
      <c r="I682" s="4" t="inlineStr">
        <is>
          <t>caricature + N</t>
        </is>
      </c>
      <c r="J682" s="4" t="inlineStr">
        <is>
          <t>—</t>
        </is>
      </c>
      <c r="K682" s="4" t="inlineStr">
        <is>
          <t>caricature (Vt, VẼ BIẾM HOẠ/châm biếm phóng đại đặc điểm) khác 'caricature' (danh từ: tranh biếm hoạ) — cùng từ 2 từ loại.</t>
        </is>
      </c>
      <c r="L682" s="4" t="inlineStr">
        <is>
          <t>Đồng nghĩa: parody (nhại lại, thường tác phẩm nghệ thuật), mock (chế giễu, chung chung hơn), exaggerate (phóng đại, khi nghĩa đặc điểm).</t>
        </is>
      </c>
      <c r="M682" s="4" t="inlineStr">
        <is>
          <t>Không có slang.</t>
        </is>
      </c>
      <c r="N682" s="4" t="inlineStr">
        <is>
          <t>caricature (Vt, VẼ BIẾM HOẠ/châm biếm phóng đại đặc điểm) khác 'caricature' (danh từ: tranh biếm hoạ) — xem lại cột Phân biệt.</t>
        </is>
      </c>
      <c r="O682" s="4" t="inlineStr">
        <is>
          <t>a caricature of (một bức tranh biếm hoạ về — nghĩa bóng: hình ảnh bị phóng đại méo mó).</t>
        </is>
      </c>
      <c r="P682" s="4" t="inlineStr">
        <is>
          <t>Batch bo sung (1187 tu, du lieu thu cong day du)</t>
        </is>
      </c>
    </row>
    <row r="683">
      <c r="A683" s="4" t="n">
        <v>681</v>
      </c>
      <c r="B683" s="4" t="inlineStr">
        <is>
          <t>come out</t>
        </is>
      </c>
      <c r="C683" s="4" t="inlineStr">
        <is>
          <t>A2</t>
        </is>
      </c>
      <c r="D683" s="4" t="n">
        <v>14</v>
      </c>
      <c r="E683" s="4" t="inlineStr">
        <is>
          <t>Vi + Adv (xuất hiện, ra mắt; công khai)</t>
        </is>
      </c>
      <c r="F683" s="4" t="n"/>
      <c r="G683" s="4" t="n"/>
      <c r="H683" s="4" t="inlineStr">
        <is>
          <t>The truth eventually came out.</t>
        </is>
      </c>
      <c r="I683" s="4" t="inlineStr">
        <is>
          <t>come out (Vi, tự thân)</t>
        </is>
      </c>
      <c r="J683" s="4" t="inlineStr">
        <is>
          <t>come out</t>
        </is>
      </c>
      <c r="K683" s="4" t="inlineStr">
        <is>
          <t>come out (XUẤT HIỆN/lộ ra, RA MẮT sản phẩm, hoặc CÔNG KHAI xu hướng) — nhiều nghĩa tuỳ ngữ cảnh.</t>
        </is>
      </c>
      <c r="L683" s="4" t="inlineStr">
        <is>
          <t>Xem mục ở cột Phân biệt. Đồng nghĩa: emerge (xuất hiện, trang trọng hơn), be released (được phát hành, khi nghĩa sản phẩm).</t>
        </is>
      </c>
      <c r="M683" s="4" t="inlineStr">
        <is>
          <t>Slang: 'come out' cũng nghĩa 'công khai xu hướng tính dục' (LGBTQ+ context, thuật ngữ xã hội hiện đại quan trọng).</t>
        </is>
      </c>
      <c r="N683" s="4" t="inlineStr">
        <is>
          <t>come out (XUẤT HIỆN/lộ ra, RA MẮT sản phẩm, hoặc CÔNG KHAI xu hướng) — xem lại cột Phân biệt.</t>
        </is>
      </c>
      <c r="O683" s="4" t="inlineStr">
        <is>
          <t>come out on top (giành chiến thắng cuối cùng — thành ngữ).</t>
        </is>
      </c>
      <c r="P683" s="4" t="inlineStr">
        <is>
          <t>Batch bo sung (1187 tu, du lieu thu cong day du)</t>
        </is>
      </c>
    </row>
    <row r="684">
      <c r="A684" s="4" t="n">
        <v>682</v>
      </c>
      <c r="B684" s="4" t="inlineStr">
        <is>
          <t>differentiate</t>
        </is>
      </c>
      <c r="C684" s="4" t="inlineStr">
        <is>
          <t>B2</t>
        </is>
      </c>
      <c r="D684" s="4" t="n">
        <v>14</v>
      </c>
      <c r="E684" s="4" t="inlineStr">
        <is>
          <t>Vt/Vi (phân biệt)</t>
        </is>
      </c>
      <c r="F684" s="4" t="n"/>
      <c r="G684" s="4" t="n"/>
      <c r="H684" s="4" t="inlineStr">
        <is>
          <t>It's important to differentiate between fact and opinion.</t>
        </is>
      </c>
      <c r="I684" s="4" t="inlineStr">
        <is>
          <t>differentiate BETWEEN A and B</t>
        </is>
      </c>
      <c r="J684" s="4" t="inlineStr">
        <is>
          <t>—</t>
        </is>
      </c>
      <c r="K684" s="4" t="inlineStr">
        <is>
          <t>differentiate (PHÂN BIỆT rõ ràng, có thể học thuật hơn) vs distinguish (đồng nghĩa gần) — xem lại mục 'distinguish'.</t>
        </is>
      </c>
      <c r="L684" s="4" t="inlineStr">
        <is>
          <t>Đồng nghĩa: distinguish (phân biệt, gần như đồng nghĩa hoàn toàn), tell apart (phân biệt, thân mật hơn nhiều), discriminate between (phân biệt, trang trọng, cũng nghĩa tiêu cực).</t>
        </is>
      </c>
      <c r="M684" s="4" t="inlineStr">
        <is>
          <t>Không có slang.</t>
        </is>
      </c>
      <c r="N684" s="4" t="inlineStr">
        <is>
          <t>differentiate (PHÂN BIỆT rõ ràng, có thể học thuật hơn) vs distinguish (đồng nghĩa gần) — xem lại cột Phân biệt.</t>
        </is>
      </c>
      <c r="O684" s="4" t="inlineStr">
        <is>
          <t>differentiated products (sản phẩm khác biệt hoá — thuật ngữ marketing cố định).</t>
        </is>
      </c>
      <c r="P684" s="4" t="inlineStr">
        <is>
          <t>Batch bo sung (1187 tu, du lieu thu cong day du)</t>
        </is>
      </c>
    </row>
    <row r="685">
      <c r="A685" s="4" t="n">
        <v>683</v>
      </c>
      <c r="B685" s="4" t="inlineStr">
        <is>
          <t>dislike</t>
        </is>
      </c>
      <c r="C685" s="4" t="inlineStr">
        <is>
          <t>B2</t>
        </is>
      </c>
      <c r="D685" s="4" t="n">
        <v>14</v>
      </c>
      <c r="E685" s="4" t="inlineStr">
        <is>
          <t>Vt (không thích)</t>
        </is>
      </c>
      <c r="F685" s="4" t="n"/>
      <c r="G685" s="4" t="n"/>
      <c r="H685" s="4" t="inlineStr">
        <is>
          <t>She dislikes crowded places.</t>
        </is>
      </c>
      <c r="I685" s="4" t="inlineStr">
        <is>
          <t>dislike + N/V-ing (KHÔNG + to V)</t>
        </is>
      </c>
      <c r="J685" s="4" t="inlineStr">
        <is>
          <t>—</t>
        </is>
      </c>
      <c r="K685" s="4" t="inlineStr">
        <is>
          <t>dislike + V-ing (KHÔNG bao giờ + to V, giống 'enjoy/admit/deny') — lỗi ngữ pháp phổ biến.</t>
        </is>
      </c>
      <c r="L685" s="4" t="inlineStr">
        <is>
          <t>Đồng nghĩa: not like (không thích, đơn giản hơn), be averse to (ác cảm với, trang trọng hơn nhiều), detest (ghét cay ghét đắng, mạnh hơn nhiều).</t>
        </is>
      </c>
      <c r="M685" s="4" t="inlineStr">
        <is>
          <t>Slang: 'dislike button' = nút không thích (thuật ngữ mạng xã hội hiện đại).</t>
        </is>
      </c>
      <c r="N685" s="4" t="inlineStr">
        <is>
          <t>dislike + V-ing (KHÔNG + to V) — giống 'enjoy/admit/deny'.</t>
        </is>
      </c>
      <c r="O685" s="4" t="inlineStr">
        <is>
          <t>an acquired dislike (sự không thích hình thành dần theo thời gian — cụm ít phổ biến hơn 'acquired taste').</t>
        </is>
      </c>
      <c r="P685" s="4" t="inlineStr">
        <is>
          <t>Batch bo sung (1187 tu, du lieu thu cong day du)</t>
        </is>
      </c>
    </row>
    <row r="686">
      <c r="A686" s="4" t="n">
        <v>684</v>
      </c>
      <c r="B686" s="4" t="inlineStr">
        <is>
          <t>enact</t>
        </is>
      </c>
      <c r="C686" s="4" t="inlineStr">
        <is>
          <t>B2</t>
        </is>
      </c>
      <c r="D686" s="4" t="n">
        <v>14</v>
      </c>
      <c r="E686" s="4" t="inlineStr">
        <is>
          <t>Vt (ban hành — luật)</t>
        </is>
      </c>
      <c r="F686" s="4" t="n"/>
      <c r="G686" s="4" t="n"/>
      <c r="H686" s="4" t="inlineStr">
        <is>
          <t>The law was enacted last year.</t>
        </is>
      </c>
      <c r="I686" s="4" t="inlineStr">
        <is>
          <t>enact + N</t>
        </is>
      </c>
      <c r="J686" s="4" t="inlineStr">
        <is>
          <t>—</t>
        </is>
      </c>
      <c r="K686" s="4" t="inlineStr">
        <is>
          <t>enact (BAN HÀNH luật chính thức) vs implement (THỰC HIỆN chính sách đã có, khác giai đoạn) — xem lại file động từ mục 'implement'.</t>
        </is>
      </c>
      <c r="L686" s="4" t="inlineStr">
        <is>
          <t>Đồng nghĩa: pass (thông qua, thông dụng hơn khi nghĩa luật), legislate (lập pháp, chung chung hơn), implement (thực hiện, khác giai đoạn).</t>
        </is>
      </c>
      <c r="M686" s="4" t="inlineStr">
        <is>
          <t>Không có slang; thuật ngữ pháp lý.</t>
        </is>
      </c>
      <c r="N686" s="4" t="inlineStr">
        <is>
          <t>enact (BAN HÀNH luật chính thức) vs implement (THỰC HIỆN chính sách đã có, khác giai đoạn) — xem lại cột Phân biệt.</t>
        </is>
      </c>
      <c r="O686" s="4" t="inlineStr">
        <is>
          <t>enacted into law (được ban hành thành luật — cụm pháp lý cố định).</t>
        </is>
      </c>
      <c r="P686" s="4" t="inlineStr">
        <is>
          <t>Batch bo sung (1187 tu, du lieu thu cong day du)</t>
        </is>
      </c>
    </row>
    <row r="687">
      <c r="A687" s="4" t="n">
        <v>685</v>
      </c>
      <c r="B687" s="4" t="inlineStr">
        <is>
          <t>induce</t>
        </is>
      </c>
      <c r="C687" s="4" t="inlineStr">
        <is>
          <t>B2</t>
        </is>
      </c>
      <c r="D687" s="4" t="n">
        <v>14</v>
      </c>
      <c r="E687" s="4" t="inlineStr">
        <is>
          <t>Vt (gây ra, dẫn đến — trang trọng, y khoa/tâm lý)</t>
        </is>
      </c>
      <c r="F687" s="4" t="n"/>
      <c r="G687" s="4" t="n"/>
      <c r="H687" s="4" t="inlineStr">
        <is>
          <t>Stress can induce headaches.</t>
        </is>
      </c>
      <c r="I687" s="4" t="inlineStr">
        <is>
          <t>induce + N</t>
        </is>
      </c>
      <c r="J687" s="4" t="inlineStr">
        <is>
          <t>—</t>
        </is>
      </c>
      <c r="K687" s="4" t="inlineStr">
        <is>
          <t>induce (GÂY RA một trạng thái/phản ứng, thường y khoa/tâm lý, trang trọng) vs cause (chung chung hơn) — xem lại mục 'cause'.</t>
        </is>
      </c>
      <c r="L687" s="4" t="inlineStr">
        <is>
          <t>Đồng nghĩa: cause (gây ra, chung chung hơn nhiều), bring on (gây ra, thân mật hơn), trigger (kích hoạt, tức thời hơn).</t>
        </is>
      </c>
      <c r="M687" s="4" t="inlineStr">
        <is>
          <t>Không có slang; y khoa/tâm lý.</t>
        </is>
      </c>
      <c r="N687" s="4" t="inlineStr">
        <is>
          <t>induce (GÂY RA một trạng thái/phản ứng, thường y khoa/tâm lý, trang trọng) vs cause (chung chung hơn) — xem lại cột Phân biệt.</t>
        </is>
      </c>
      <c r="O687" s="4" t="inlineStr">
        <is>
          <t>induced labour (sinh nở được kích thích — thuật ngữ y khoa cố định).</t>
        </is>
      </c>
      <c r="P687" s="4" t="inlineStr">
        <is>
          <t>Batch bo sung (1187 tu, du lieu thu cong day du)</t>
        </is>
      </c>
    </row>
    <row r="688">
      <c r="A688" s="4" t="n">
        <v>686</v>
      </c>
      <c r="B688" s="4" t="inlineStr">
        <is>
          <t>modernize</t>
        </is>
      </c>
      <c r="C688" s="4" t="inlineStr">
        <is>
          <t>B2</t>
        </is>
      </c>
      <c r="D688" s="4" t="n">
        <v>14</v>
      </c>
      <c r="E688" s="4" t="inlineStr">
        <is>
          <t>Vt/Vi (hiện đại hoá)</t>
        </is>
      </c>
      <c r="F688" s="4" t="n"/>
      <c r="G688" s="4" t="n"/>
      <c r="H688" s="4" t="inlineStr">
        <is>
          <t>The country modernized its infrastructure.</t>
        </is>
      </c>
      <c r="I688" s="4" t="inlineStr">
        <is>
          <t>modernize + N</t>
        </is>
      </c>
      <c r="J688" s="4" t="inlineStr">
        <is>
          <t>—</t>
        </is>
      </c>
      <c r="K688" s="4" t="inlineStr">
        <is>
          <t>modernize (Vt, HIỆN ĐẠI HOÁ hệ thống/cơ sở hạ tầng) khác 'modern' (tính từ, xem lại file tính từ).</t>
        </is>
      </c>
      <c r="L688" s="4" t="inlineStr">
        <is>
          <t>Đồng nghĩa: update (cập nhật, thông dụng hơn), upgrade (nâng cấp, cụ thể hơn về công nghệ).</t>
        </is>
      </c>
      <c r="M688" s="4" t="inlineStr">
        <is>
          <t>Không có slang; biến thể chính tả Anh-Anh: modernise.</t>
        </is>
      </c>
      <c r="N688" s="4" t="inlineStr">
        <is>
          <t>modernize (Vt, HIỆN ĐẠI HOÁ hệ thống/cơ sở hạ tầng) khác 'modern' (tính từ, xem lại file tính từ).</t>
        </is>
      </c>
      <c r="O688" s="4" t="inlineStr">
        <is>
          <t>modernization (dùng dạng danh từ phổ biến trong phát triển kinh tế/xã hội).</t>
        </is>
      </c>
      <c r="P688" s="4" t="inlineStr">
        <is>
          <t>Batch bo sung (1187 tu, du lieu thu cong day du)</t>
        </is>
      </c>
    </row>
    <row r="689">
      <c r="A689" s="4" t="n">
        <v>687</v>
      </c>
      <c r="B689" s="4" t="inlineStr">
        <is>
          <t>mount</t>
        </is>
      </c>
      <c r="C689" s="4" t="inlineStr">
        <is>
          <t>B1</t>
        </is>
      </c>
      <c r="D689" s="4" t="n">
        <v>14</v>
      </c>
      <c r="E689" s="4" t="inlineStr">
        <is>
          <t>Vt/Vi (tăng lên; leo lên; tổ chức)</t>
        </is>
      </c>
      <c r="F689" s="4" t="n"/>
      <c r="G689" s="4" t="n"/>
      <c r="H689" s="4" t="inlineStr">
        <is>
          <t>Pressure mounted on the government to act.</t>
        </is>
      </c>
      <c r="I689" s="4" t="inlineStr">
        <is>
          <t>mount (Vi, tăng dần); mount + N (Vt, tổ chức chiến dịch/leo lên)</t>
        </is>
      </c>
      <c r="J689" s="4" t="inlineStr">
        <is>
          <t>mount up (tích luỹ dần)</t>
        </is>
      </c>
      <c r="K689" s="4" t="inlineStr">
        <is>
          <t>mount (TĂNG DẦN áp lực/căng thẳng, hoặc TỔ CHỨC một chiến dịch/cuộc triển lãm).</t>
        </is>
      </c>
      <c r="L689" s="4" t="inlineStr">
        <is>
          <t>Đồng nghĩa: increase (tăng lên, chung chung hơn), climb (leo lên, cụ thể hơn), organize (tổ chức, khi nghĩa chiến dịch/triển lãm).</t>
        </is>
      </c>
      <c r="M689" s="4" t="inlineStr">
        <is>
          <t>Không có slang.</t>
        </is>
      </c>
      <c r="N689" s="4" t="inlineStr">
        <is>
          <t>mount (TĂNG DẦN áp lực/căng thẳng, hoặc TỔ CHỨC một chiến dịch/cuộc triển lãm) — xem lại cột Phân biệt.</t>
        </is>
      </c>
      <c r="O689" s="4" t="inlineStr">
        <is>
          <t>mounting pressure/evidence (áp lực/bằng chứng ngày càng tăng — cụm báo chí phổ biến).</t>
        </is>
      </c>
      <c r="P689" s="4" t="inlineStr">
        <is>
          <t>Batch bo sung (1187 tu, du lieu thu cong day du)</t>
        </is>
      </c>
    </row>
    <row r="690">
      <c r="A690" s="4" t="n">
        <v>688</v>
      </c>
      <c r="B690" s="4" t="inlineStr">
        <is>
          <t>prey</t>
        </is>
      </c>
      <c r="C690" s="4" t="inlineStr">
        <is>
          <t>B2</t>
        </is>
      </c>
      <c r="D690" s="4" t="n">
        <v>14</v>
      </c>
      <c r="E690" s="4" t="inlineStr">
        <is>
          <t>Vi (săn mồi — LUÔN + on/upon)</t>
        </is>
      </c>
      <c r="F690" s="4" t="n"/>
      <c r="G690" s="4" t="n"/>
      <c r="H690" s="4" t="inlineStr">
        <is>
          <t>Lions prey on weaker animals.</t>
        </is>
      </c>
      <c r="I690" s="4" t="inlineStr">
        <is>
          <t>prey ON/UPON something (BẮT BUỘC giới từ)</t>
        </is>
      </c>
      <c r="J690" s="4" t="inlineStr">
        <is>
          <t>prey on</t>
        </is>
      </c>
      <c r="K690" s="4" t="inlineStr">
        <is>
          <t>prey on (Vi+Prep, SĂN MỒI, hoặc nghĩa bóng LỢI DỤNG kẻ yếu) khác 'prey' (danh từ: con mồi) — cùng từ 2 từ loại.</t>
        </is>
      </c>
      <c r="L690" s="4" t="inlineStr">
        <is>
          <t>Xem mục ở cột Phân biệt. Đồng nghĩa: hunt (săn mồi, chung chung hơn), take advantage of (lợi dụng, nghĩa bóng, dài dòng hơn).</t>
        </is>
      </c>
      <c r="M690" s="4" t="inlineStr">
        <is>
          <t>Không có slang.</t>
        </is>
      </c>
      <c r="N690" s="4" t="inlineStr">
        <is>
          <t>prey on (Vi+Prep, SĂN MỒI, hoặc nghĩa bóng LỢI DỤNG kẻ yếu) khác 'prey' (danh từ: con mồi) — xem lại cột Phân biệt.</t>
        </is>
      </c>
      <c r="O690" s="4" t="inlineStr">
        <is>
          <t>fall prey to (trở thành nạn nhân của — thành ngữ, dùng dạng danh từ).</t>
        </is>
      </c>
      <c r="P690" s="4" t="inlineStr">
        <is>
          <t>Batch bo sung (1187 tu, du lieu thu cong day du)</t>
        </is>
      </c>
    </row>
    <row r="691">
      <c r="A691" s="4" t="n">
        <v>689</v>
      </c>
      <c r="B691" s="4" t="inlineStr">
        <is>
          <t>result from</t>
        </is>
      </c>
      <c r="C691" s="4" t="inlineStr">
        <is>
          <t>A2</t>
        </is>
      </c>
      <c r="D691" s="4" t="n">
        <v>14</v>
      </c>
      <c r="E691" s="4" t="inlineStr">
        <is>
          <t>Vi + Prep (là kết quả của — trùng 'result in')</t>
        </is>
      </c>
      <c r="F691" s="4" t="n"/>
      <c r="G691" s="4" t="n"/>
      <c r="H691" s="4" t="inlineStr">
        <is>
          <t>Her success resulted from years of hard work.</t>
        </is>
      </c>
      <c r="I691" s="4" t="inlineStr">
        <is>
          <t>result FROM something (BẮT BUỘC giới từ)</t>
        </is>
      </c>
      <c r="J691" s="4" t="inlineStr">
        <is>
          <t>result from</t>
        </is>
      </c>
      <c r="K691" s="4" t="inlineStr">
        <is>
          <t>result from (Vi+Prep, chủ ngữ là KẾT QUẢ) đối lập result in (chủ ngữ là NGUYÊN NHÂN) — xem lại mục 'result in' (#6).</t>
        </is>
      </c>
      <c r="L691" s="4" t="inlineStr">
        <is>
          <t>Xem mục 'result in'. Đồng nghĩa: stem from, arise from, be caused by.</t>
        </is>
      </c>
      <c r="M691" s="4" t="inlineStr">
        <is>
          <t>Không có slang.</t>
        </is>
      </c>
      <c r="N691" s="4" t="inlineStr">
        <is>
          <t>Xem cột Phân biệt của 'result in' — chủ ngữ đảo ngược (kết quả thay vì nguyên nhân).</t>
        </is>
      </c>
      <c r="O691" s="4" t="inlineStr">
        <is>
          <t>resulting from (do... gây ra — cụm học thuật, mở đầu mệnh đề nguyên nhân).</t>
        </is>
      </c>
      <c r="P691" s="4" t="inlineStr">
        <is>
          <t>Batch bo sung (1187 tu, du lieu thu cong day du)</t>
        </is>
      </c>
    </row>
    <row r="692">
      <c r="A692" s="4" t="n">
        <v>690</v>
      </c>
      <c r="B692" s="4" t="inlineStr">
        <is>
          <t>supplement</t>
        </is>
      </c>
      <c r="C692" s="4" t="inlineStr">
        <is>
          <t>B1</t>
        </is>
      </c>
      <c r="D692" s="4" t="n">
        <v>14</v>
      </c>
      <c r="E692" s="4" t="inlineStr">
        <is>
          <t>Vt (bổ sung thêm)</t>
        </is>
      </c>
      <c r="F692" s="4" t="n"/>
      <c r="G692" s="4" t="n"/>
      <c r="H692" s="4" t="inlineStr">
        <is>
          <t>She supplements her income with freelance work.</t>
        </is>
      </c>
      <c r="I692" s="4" t="inlineStr">
        <is>
          <t>supplement + N WITH something</t>
        </is>
      </c>
      <c r="J692" s="4" t="inlineStr">
        <is>
          <t>—</t>
        </is>
      </c>
      <c r="K692" s="4" t="inlineStr">
        <is>
          <t>supplement (Vt, BỔ SUNG THÊM vào cái đã có) khác 'supplement' (danh từ: thực phẩm chức năng/phần bổ sung) — cùng từ 2 từ loại.</t>
        </is>
      </c>
      <c r="L692" s="4" t="inlineStr">
        <is>
          <t>Đồng nghĩa: add to (thêm vào, thân mật hơn), complement (bổ sung cho hoàn thiện, khác sắc thái), boost (tăng cường, thân mật hơn).</t>
        </is>
      </c>
      <c r="M692" s="4" t="inlineStr">
        <is>
          <t>Không có slang; 'supplement' cũng là danh từ (thực phẩm chức năng).</t>
        </is>
      </c>
      <c r="N692" s="4" t="inlineStr">
        <is>
          <t>supplement (Vt, BỔ SUNG THÊM vào cái đã có) khác 'supplement' (danh từ: thực phẩm chức năng) — xem lại cột Phân biệt.</t>
        </is>
      </c>
      <c r="O692" s="4" t="inlineStr">
        <is>
          <t>dietary supplement (thực phẩm chức năng — thuật ngữ y tế/dinh dưỡng cố định).</t>
        </is>
      </c>
      <c r="P692" s="4" t="inlineStr">
        <is>
          <t>Batch bo sung (1187 tu, du lieu thu cong day du)</t>
        </is>
      </c>
    </row>
    <row r="693">
      <c r="A693" s="4" t="n">
        <v>691</v>
      </c>
      <c r="B693" s="4" t="inlineStr">
        <is>
          <t>tap</t>
        </is>
      </c>
      <c r="C693" s="4" t="inlineStr">
        <is>
          <t>B1</t>
        </is>
      </c>
      <c r="D693" s="4" t="n">
        <v>14</v>
      </c>
      <c r="E693" s="4" t="inlineStr">
        <is>
          <t>Vt/Vi (gõ nhẹ; khai thác — nguồn lực)</t>
        </is>
      </c>
      <c r="F693" s="4" t="n"/>
      <c r="G693" s="4" t="n"/>
      <c r="H693" s="4" t="inlineStr">
        <is>
          <t>She tapped him on the shoulder.</t>
        </is>
      </c>
      <c r="I693" s="4" t="inlineStr">
        <is>
          <t>tap + N; tap INTO (khai thác nguồn lực)</t>
        </is>
      </c>
      <c r="J693" s="4" t="inlineStr">
        <is>
          <t>tap into</t>
        </is>
      </c>
      <c r="K693" s="4" t="inlineStr">
        <is>
          <t>tap into (Vi+Prep, KHAI THÁC một nguồn lực/tiềm năng chưa được sử dụng hết) — nghĩa bóng phổ biến.</t>
        </is>
      </c>
      <c r="L693" s="4" t="inlineStr">
        <is>
          <t>Xem mục ở cột Phân biệt. Đồng nghĩa: knock lightly (gõ nhẹ, dài dòng hơn), harness (khai thác, trang trọng hơn khi nghĩa nguồn lực).</t>
        </is>
      </c>
      <c r="M693" s="4" t="inlineStr">
        <is>
          <t>Slang: 'tap out' = từ bỏ/đầu hàng (thể thao võ thuật); 'phone tap' = nghe lén điện thoại (thuật ngữ pháp lý/gián điệp).</t>
        </is>
      </c>
      <c r="N693" s="4" t="inlineStr">
        <is>
          <t>tap into (Vi+Prep, KHAI THÁC một nguồn lực/tiềm năng chưa được sử dụng hết) — nghĩa bóng phổ biến.</t>
        </is>
      </c>
      <c r="O693" s="4" t="inlineStr">
        <is>
          <t>on tap (sẵn có ngay lập tức — thành ngữ, gốc từ vòi bia).</t>
        </is>
      </c>
      <c r="P693" s="4" t="inlineStr">
        <is>
          <t>Batch bo sung (1187 tu, du lieu thu cong day du)</t>
        </is>
      </c>
    </row>
    <row r="694">
      <c r="A694" s="4" t="n">
        <v>692</v>
      </c>
      <c r="B694" s="4" t="inlineStr">
        <is>
          <t>upload</t>
        </is>
      </c>
      <c r="C694" s="4" t="inlineStr">
        <is>
          <t>B2</t>
        </is>
      </c>
      <c r="D694" s="4" t="n">
        <v>14</v>
      </c>
      <c r="E694" s="4" t="inlineStr">
        <is>
          <t>Vt (tải lên — internet)</t>
        </is>
      </c>
      <c r="F694" s="4" t="n"/>
      <c r="G694" s="4" t="n"/>
      <c r="H694" s="4" t="inlineStr">
        <is>
          <t>She uploaded photos to social media.</t>
        </is>
      </c>
      <c r="I694" s="4" t="inlineStr">
        <is>
          <t>upload + N TO something</t>
        </is>
      </c>
      <c r="J694" s="4" t="inlineStr">
        <is>
          <t>—</t>
        </is>
      </c>
      <c r="K694" s="4" t="inlineStr">
        <is>
          <t>upload (TẢI LÊN internet) đối lập 'download' (TẢI XUỐNG).</t>
        </is>
      </c>
      <c r="L694" s="4" t="inlineStr">
        <is>
          <t>Đồng nghĩa: post (đăng, thông dụng hơn nhiều trong mạng xã hội), share (chia sẻ, chung chung hơn).</t>
        </is>
      </c>
      <c r="M694" s="4" t="inlineStr">
        <is>
          <t>Không có slang; thuật ngữ công nghệ hiện đại.</t>
        </is>
      </c>
      <c r="N694" s="4" t="inlineStr">
        <is>
          <t>upload (TẢI LÊN internet) đối lập 'download' (TẢI XUỐNG) — xem lại mục 'download'.</t>
        </is>
      </c>
      <c r="O694" s="4" t="inlineStr">
        <is>
          <t>upload speed (tốc độ tải lên — thuật ngữ mạng cố định).</t>
        </is>
      </c>
      <c r="P694" s="4" t="inlineStr">
        <is>
          <t>Batch bo sung (1187 tu, du lieu thu cong day du)</t>
        </is>
      </c>
    </row>
    <row r="695">
      <c r="A695" s="4" t="n">
        <v>693</v>
      </c>
      <c r="B695" s="4" t="inlineStr">
        <is>
          <t>deplete</t>
        </is>
      </c>
      <c r="C695" s="4" t="inlineStr">
        <is>
          <t>C1</t>
        </is>
      </c>
      <c r="D695" s="4" t="n">
        <v>13</v>
      </c>
      <c r="E695" s="4" t="inlineStr">
        <is>
          <t>Vt, luôn cần tân ngữ trực tiếp (deplete something = làm cạn kiệt).</t>
        </is>
      </c>
      <c r="F695" s="4" t="n"/>
      <c r="G695" s="4" t="n"/>
      <c r="H695" s="4" t="inlineStr">
        <is>
          <t>Overfishing depletes marine resources.</t>
        </is>
      </c>
      <c r="I695" s="4" t="inlineStr">
        <is>
          <t>Không áp dụng</t>
        </is>
      </c>
      <c r="J695" s="4" t="inlineStr">
        <is>
          <t>Không có</t>
        </is>
      </c>
      <c r="K695" s="4" t="inlineStr">
        <is>
          <t>Không cần</t>
        </is>
      </c>
      <c r="L695" s="4" t="inlineStr">
        <is>
          <t>exhaust (mạnh hơn, LÀM CẠN KIỆT hoàn toàn); drain (hình ảnh, RÚT CẠN — tài nguyên/năng lượng); use up (thân mật — xem #5).</t>
        </is>
      </c>
      <c r="M695" s="4" t="inlineStr">
        <is>
          <t>Không có nổi bật.</t>
        </is>
      </c>
      <c r="N695" s="4" t="inlineStr">
        <is>
          <t>deplete (LÀM CẠN DẦN một nguồn tài nguyên qua thời gian, trang trọng) vs exhaust (LÀM CẠN KIỆT HOÀN TOÀN, mạnh hơn, có thể tức thời hơn) — mức độ hoàn toàn khác nhau.</t>
        </is>
      </c>
      <c r="O695" s="4" t="inlineStr">
        <is>
          <t>deplete resources; depleted reserves.</t>
        </is>
      </c>
      <c r="P695" s="4" t="inlineStr">
        <is>
          <t>Batch goc (750 tu)</t>
        </is>
      </c>
    </row>
    <row r="696">
      <c r="A696" s="4" t="n">
        <v>694</v>
      </c>
      <c r="B696" s="4" t="inlineStr">
        <is>
          <t>expatiate</t>
        </is>
      </c>
      <c r="C696" s="4" t="inlineStr">
        <is>
          <t>C2</t>
        </is>
      </c>
      <c r="D696" s="4" t="n">
        <v>13</v>
      </c>
      <c r="E696" s="4" t="inlineStr">
        <is>
          <t>Vi, RẤT trang trọng/hiếm gặp (expatiate on/upon = nói/viết chi tiết, dài dòng về một chủ đề).</t>
        </is>
      </c>
      <c r="F696" s="4" t="n"/>
      <c r="G696" s="4" t="n"/>
      <c r="H696" s="4" t="inlineStr">
        <is>
          <t>The author expatiates on the causes of climate change.</t>
        </is>
      </c>
      <c r="I696" s="4" t="inlineStr">
        <is>
          <t>expatiate on/upon + N — trình bày chi tiết, dài dòng về (không có ví dụ trong dữ liệu nhưng đây là cách dùng chuẩn duy nhất).</t>
        </is>
      </c>
      <c r="J696" s="4" t="inlineStr">
        <is>
          <t>Không có</t>
        </is>
      </c>
      <c r="K696" s="4" t="inlineStr">
        <is>
          <t>Không cần, nhưng lưu ý đây là từ CỰC KỲ hiếm trong tiếng Anh hiện đại — không nên ưu tiên dạy, có thể thay bằng "elaborate on"/"expand on".</t>
        </is>
      </c>
      <c r="L696" s="4" t="inlineStr">
        <is>
          <t>elaborate on (thông dụng hơn RẤT NHIỀU — xem #179); expand on (tương đương, thông dụng hơn); go on at length (diễn giải tự nhiên).</t>
        </is>
      </c>
      <c r="M696" s="4" t="inlineStr">
        <is>
          <t>Không có nổi bật.</t>
        </is>
      </c>
      <c r="N696" s="4" t="inlineStr">
        <is>
          <t>expatiate (CỰC KỲ hiếm, hầu như không dùng trong tiếng Anh hiện đại) vs elaborate on (THÔNG DỤNG, nên ưu tiên dùng) — chênh lệch tần suất sử dụng rất lớn.</t>
        </is>
      </c>
      <c r="O696" s="4" t="inlineStr">
        <is>
          <t>(không có collocation cố định phổ biến, từ quá hiếm).</t>
        </is>
      </c>
      <c r="P696" s="4" t="inlineStr">
        <is>
          <t>Batch goc (750 tu)</t>
        </is>
      </c>
    </row>
    <row r="697">
      <c r="A697" s="4" t="n">
        <v>695</v>
      </c>
      <c r="B697" s="4" t="inlineStr">
        <is>
          <t>pertain</t>
        </is>
      </c>
      <c r="C697" s="4" t="inlineStr">
        <is>
          <t>C1</t>
        </is>
      </c>
      <c r="D697" s="4" t="n">
        <v>13</v>
      </c>
      <c r="E697" s="4" t="inlineStr">
        <is>
          <t>Vi, LUÔN cần giới từ "to" để nối tân ngữ (pertain to = liên quan đến).</t>
        </is>
      </c>
      <c r="F697" s="4" t="n"/>
      <c r="G697" s="4" t="n"/>
      <c r="H697" s="4" t="inlineStr">
        <is>
          <t>Rules pertaining to safety must be followed strictly.</t>
        </is>
      </c>
      <c r="I697" s="4" t="inlineStr">
        <is>
          <t>pertain to + N — liên quan đến (10 lần — gần như duy nhất cách dùng).</t>
        </is>
      </c>
      <c r="J697" s="4" t="inlineStr">
        <is>
          <t>Dữ liệu gốc có ghi "pertain to" — đây là prepositional verb kinh điển (giống "depend on"/"relate to"), nghĩa trong suốt.</t>
        </is>
      </c>
      <c r="K697" s="4" t="inlineStr">
        <is>
          <t>"pertain to" là prepositional verb (không tách rời "to" được, nghĩa trong suốt) — không phải phrasal verb idiom.</t>
        </is>
      </c>
      <c r="L697" s="4" t="inlineStr">
        <is>
          <t>relate to (thông dụng hơn — xem #70); concern (bán trang trọng, LIÊN QUAN đến, có thể ảnh hưởng trực tiếp); apply to (áp dụng cho — xem #156).</t>
        </is>
      </c>
      <c r="M697" s="4" t="inlineStr">
        <is>
          <t>Không có nổi bật.</t>
        </is>
      </c>
      <c r="N697" s="4" t="inlineStr">
        <is>
          <t>pertain to (LIÊN QUAN đến, trang trọng, thường pháp lý/hành chính) vs relate to (THÔNG DỤNG hơn, phạm vi rộng hơn, ít trang trọng) — nên ưu tiên "relate to" trong văn nói.</t>
        </is>
      </c>
      <c r="O697" s="4" t="inlineStr">
        <is>
          <t>matters pertaining to (cụm cố định hành chính/pháp lý).</t>
        </is>
      </c>
      <c r="P697" s="4" t="inlineStr">
        <is>
          <t>Batch goc (750 tu)</t>
        </is>
      </c>
    </row>
    <row r="698">
      <c r="A698" s="4" t="n">
        <v>696</v>
      </c>
      <c r="B698" s="4" t="inlineStr">
        <is>
          <t>administer</t>
        </is>
      </c>
      <c r="C698" s="4" t="inlineStr">
        <is>
          <t>B2</t>
        </is>
      </c>
      <c r="D698" s="4" t="n">
        <v>13</v>
      </c>
      <c r="E698" s="4" t="inlineStr">
        <is>
          <t>Vt (quản lý, thực hiện — thủ tục/thuốc)</t>
        </is>
      </c>
      <c r="F698" s="4" t="n"/>
      <c r="G698" s="4" t="n"/>
      <c r="H698" s="4" t="inlineStr">
        <is>
          <t>The nurse administered the medication.</t>
        </is>
      </c>
      <c r="I698" s="4" t="inlineStr">
        <is>
          <t>administer + N</t>
        </is>
      </c>
      <c r="J698" s="4" t="inlineStr">
        <is>
          <t>—</t>
        </is>
      </c>
      <c r="K698" s="4" t="inlineStr">
        <is>
          <t>administer (THỰC HIỆN có tính THỦ TỤC — khảo sát/thuốc, hoặc QUẢN LÝ) vs manage (QUẢN LÝ chung chung hơn) — xem lại mục 'manage'.</t>
        </is>
      </c>
      <c r="L698" s="4" t="inlineStr">
        <is>
          <t>Đồng nghĩa: manage (quản lý, chung chung hơn), run (điều hành, thân mật hơn), give (cho — thuốc, đơn giản hơn khi nghĩa y khoa).</t>
        </is>
      </c>
      <c r="M698" s="4" t="inlineStr">
        <is>
          <t>Không có slang.</t>
        </is>
      </c>
      <c r="N698" s="4" t="inlineStr">
        <is>
          <t>administer (THỰC HIỆN có tính THỦ TỤC — khảo sát/thuốc, hoặc QUẢN LÝ) vs manage (QUẢN LÝ chung chung hơn) — xem lại cột Phân biệt.</t>
        </is>
      </c>
      <c r="O698" s="4" t="inlineStr">
        <is>
          <t>administer a test/vaccine (thực hiện bài kiểm tra/tiêm vắc-xin — cụm y khoa/giáo dục cố định).</t>
        </is>
      </c>
      <c r="P698" s="4" t="inlineStr">
        <is>
          <t>Batch bo sung (1187 tu, du lieu thu cong day du)</t>
        </is>
      </c>
    </row>
    <row r="699">
      <c r="A699" s="4" t="n">
        <v>697</v>
      </c>
      <c r="B699" s="4" t="inlineStr">
        <is>
          <t>bury</t>
        </is>
      </c>
      <c r="C699" s="4" t="inlineStr">
        <is>
          <t>B2</t>
        </is>
      </c>
      <c r="D699" s="4" t="n">
        <v>13</v>
      </c>
      <c r="E699" s="4" t="inlineStr">
        <is>
          <t>Vt (chôn cất; vùi lấp)</t>
        </is>
      </c>
      <c r="F699" s="4" t="n"/>
      <c r="G699" s="4" t="n"/>
      <c r="H699" s="4" t="inlineStr">
        <is>
          <t>They buried the time capsule in the garden.</t>
        </is>
      </c>
      <c r="I699" s="4" t="inlineStr">
        <is>
          <t>bury + N</t>
        </is>
      </c>
      <c r="J699" s="4" t="inlineStr">
        <is>
          <t>bury oneself in (vùi đầu vào — nghĩa bóng)</t>
        </is>
      </c>
      <c r="K699" s="4" t="inlineStr">
        <is>
          <t>bury (CHÔN/vùi lấp, cả nghĩa đen/bóng — 'bury oneself in work').</t>
        </is>
      </c>
      <c r="L699" s="4" t="inlineStr">
        <is>
          <t>Đồng nghĩa: inter (chôn cất, rất trang trọng), entomb (chôn trong mộ, văn học hơn).</t>
        </is>
      </c>
      <c r="M699" s="4" t="inlineStr">
        <is>
          <t>Slang: 'bury the hatchet' = làm hoà, xí xoá hiềm khích (thành ngữ nổi tiếng, gốc thổ dân Mỹ).</t>
        </is>
      </c>
      <c r="N699" s="4" t="inlineStr">
        <is>
          <t>bury (CHÔN/vùi lấp, cả nghĩa đen/bóng — 'bury oneself in work') — xem lại cột Phân biệt.</t>
        </is>
      </c>
      <c r="O699" s="4" t="inlineStr">
        <is>
          <t>bury one's head in the sand (trốn tránh thực tế — thành ngữ, hình ảnh đà điểu).</t>
        </is>
      </c>
      <c r="P699" s="4" t="inlineStr">
        <is>
          <t>Batch bo sung (1187 tu, du lieu thu cong day du)</t>
        </is>
      </c>
    </row>
    <row r="700">
      <c r="A700" s="4" t="n">
        <v>698</v>
      </c>
      <c r="B700" s="4" t="inlineStr">
        <is>
          <t>carry out</t>
        </is>
      </c>
      <c r="C700" s="4" t="inlineStr">
        <is>
          <t>B1</t>
        </is>
      </c>
      <c r="D700" s="4" t="n">
        <v>13</v>
      </c>
      <c r="E700" s="4" t="inlineStr">
        <is>
          <t>Vt + Adv (thực hiện — trùng gốc động từ 'carry')</t>
        </is>
      </c>
      <c r="F700" s="4" t="n"/>
      <c r="G700" s="4" t="n"/>
      <c r="H700" s="4" t="inlineStr">
        <is>
          <t>They carried out extensive research.</t>
        </is>
      </c>
      <c r="I700" s="4" t="inlineStr">
        <is>
          <t>carry out + N</t>
        </is>
      </c>
      <c r="J700" s="4" t="inlineStr">
        <is>
          <t>carry out</t>
        </is>
      </c>
      <c r="K700" s="4" t="inlineStr">
        <is>
          <t>carry out (THỰC HIỆN một kế hoạch/nghiên cứu có tổ chức) — xem lại file động từ mục 'conduct'.</t>
        </is>
      </c>
      <c r="L700" s="4" t="inlineStr">
        <is>
          <t>Xem mục ở cột Phân biệt. Đồng nghĩa: conduct (tiến hành, trang trọng hơn), execute (thực hiện, khi nghĩa kế hoạch), perform (thực hiện, chung chung hơn).</t>
        </is>
      </c>
      <c r="M700" s="4" t="inlineStr">
        <is>
          <t>Không có slang.</t>
        </is>
      </c>
      <c r="N700" s="4" t="inlineStr">
        <is>
          <t>carry out (THỰC HIỆN một kế hoạch/nghiên cứu có tổ chức) — xem lại mục 'conduct'.</t>
        </is>
      </c>
      <c r="O700" s="4" t="inlineStr">
        <is>
          <t>carry out an investigation/experiment (tiến hành điều tra/thí nghiệm — cụm học thuật rất phổ biến).</t>
        </is>
      </c>
      <c r="P700" s="4" t="inlineStr">
        <is>
          <t>Batch bo sung (1187 tu, du lieu thu cong day du)</t>
        </is>
      </c>
    </row>
    <row r="701">
      <c r="A701" s="4" t="n">
        <v>699</v>
      </c>
      <c r="B701" s="4" t="inlineStr">
        <is>
          <t>consent</t>
        </is>
      </c>
      <c r="C701" s="4" t="inlineStr">
        <is>
          <t>B1</t>
        </is>
      </c>
      <c r="D701" s="4" t="n">
        <v>13</v>
      </c>
      <c r="E701" s="4" t="inlineStr">
        <is>
          <t>Vi (đồng ý — LUÔN + to, trang trọng)</t>
        </is>
      </c>
      <c r="F701" s="4" t="n"/>
      <c r="G701" s="4" t="n"/>
      <c r="H701" s="4" t="inlineStr">
        <is>
          <t>She consented to the operation.</t>
        </is>
      </c>
      <c r="I701" s="4" t="inlineStr">
        <is>
          <t>consent TO something (BẮT BUỘC giới từ)</t>
        </is>
      </c>
      <c r="J701" s="4" t="inlineStr">
        <is>
          <t>consent to</t>
        </is>
      </c>
      <c r="K701" s="4" t="inlineStr">
        <is>
          <t>consent to (Vi+Prep, ĐỒNG Ý CHO PHÉP một việc xảy ra, trang trọng, thường y khoa/pháp lý) — xem lại file động từ mục 'agree'.</t>
        </is>
      </c>
      <c r="L701" s="4" t="inlineStr">
        <is>
          <t>Đồng nghĩa: agree to (đồng ý, thông dụng hơn nhiều), give permission (cho phép, dài dòng hơn), assent to (chấp thuận, rất trang trọng).</t>
        </is>
      </c>
      <c r="M701" s="4" t="inlineStr">
        <is>
          <t>Không có slang; 'consent' cũng là danh từ (sự đồng ý — thuật ngữ pháp lý/y khoa quan trọng).</t>
        </is>
      </c>
      <c r="N701" s="4" t="inlineStr">
        <is>
          <t>consent to (Vi+Prep, ĐỒNG Ý CHO PHÉP một việc xảy ra, trang trọng, thường y khoa/pháp lý) — xem lại mục 'agree'.</t>
        </is>
      </c>
      <c r="O701" s="4" t="inlineStr">
        <is>
          <t>informed consent (sự đồng ý có đầy đủ thông tin — thuật ngữ y khoa/đạo đức cố định, quan trọng).</t>
        </is>
      </c>
      <c r="P701" s="4" t="inlineStr">
        <is>
          <t>Batch bo sung (1187 tu, du lieu thu cong day du)</t>
        </is>
      </c>
    </row>
    <row r="702">
      <c r="A702" s="4" t="n">
        <v>700</v>
      </c>
      <c r="B702" s="4" t="inlineStr">
        <is>
          <t>defend</t>
        </is>
      </c>
      <c r="C702" s="4" t="inlineStr">
        <is>
          <t>B1</t>
        </is>
      </c>
      <c r="D702" s="4" t="n">
        <v>13</v>
      </c>
      <c r="E702" s="4" t="inlineStr">
        <is>
          <t>Vt (bảo vệ, biện hộ)</t>
        </is>
      </c>
      <c r="F702" s="4" t="n"/>
      <c r="G702" s="4" t="n"/>
      <c r="H702" s="4" t="inlineStr">
        <is>
          <t>She defended her decision.</t>
        </is>
      </c>
      <c r="I702" s="4" t="inlineStr">
        <is>
          <t>defend + N</t>
        </is>
      </c>
      <c r="J702" s="4" t="inlineStr">
        <is>
          <t>—</t>
        </is>
      </c>
      <c r="K702" s="4" t="inlineStr">
        <is>
          <t>defend (BẢO VỆ khi bị TẤN CÔNG/chỉ trích, mang tính đối kháng) vs protect (BẢO VỆ phòng ngừa, chủ động hơn) — xem lại mục 'protect'.</t>
        </is>
      </c>
      <c r="L702" s="4" t="inlineStr">
        <is>
          <t>Đồng nghĩa: protect (bảo vệ, chủ động hơn), justify (biện minh, khi nghĩa quan điểm), stand up for (bênh vực, thân mật hơn).</t>
        </is>
      </c>
      <c r="M702" s="4" t="inlineStr">
        <is>
          <t>Slang: 'defend your title' = bảo vệ danh hiệu (thể thao, phổ biến).</t>
        </is>
      </c>
      <c r="N702" s="4" t="inlineStr">
        <is>
          <t>defend (BẢO VỆ khi bị TẤN CÔNG/chỉ trích, mang tính đối kháng) vs protect (BẢO VỆ phòng ngừa, chủ động hơn) — xem lại cột Phân biệt.</t>
        </is>
      </c>
      <c r="O702" s="4" t="inlineStr">
        <is>
          <t>defend oneself (tự bào chữa/tự vệ — cụm pháp lý và thể chất).</t>
        </is>
      </c>
      <c r="P702" s="4" t="inlineStr">
        <is>
          <t>Batch bo sung (1187 tu, du lieu thu cong day du)</t>
        </is>
      </c>
    </row>
    <row r="703">
      <c r="A703" s="4" t="n">
        <v>701</v>
      </c>
      <c r="B703" s="4" t="inlineStr">
        <is>
          <t>dismiss</t>
        </is>
      </c>
      <c r="C703" s="4" t="inlineStr">
        <is>
          <t>B2</t>
        </is>
      </c>
      <c r="D703" s="4" t="n">
        <v>13</v>
      </c>
      <c r="E703" s="4" t="inlineStr">
        <is>
          <t>Vt (bác bỏ; sa thải; cho về)</t>
        </is>
      </c>
      <c r="F703" s="4" t="n"/>
      <c r="G703" s="4" t="n"/>
      <c r="H703" s="4" t="inlineStr">
        <is>
          <t>She dismissed the idea as unrealistic.</t>
        </is>
      </c>
      <c r="I703" s="4" t="inlineStr">
        <is>
          <t>dismiss + N (bác bỏ/sa thải)</t>
        </is>
      </c>
      <c r="J703" s="4" t="inlineStr">
        <is>
          <t>—</t>
        </is>
      </c>
      <c r="K703" s="4" t="inlineStr">
        <is>
          <t>dismiss (BÁC BỎ ý kiến/khả năng, hoặc SA THẢI chính thức hơn 'fire') — xem lại mục 'fire'.</t>
        </is>
      </c>
      <c r="L703" s="4" t="inlineStr">
        <is>
          <t>Đồng nghĩa: fire (sa thải, thân mật hơn nhiều), reject (bác bỏ, thông dụng hơn khi nghĩa ý kiến), let go (sa thải, uyển ngữ).</t>
        </is>
      </c>
      <c r="M703" s="4" t="inlineStr">
        <is>
          <t>Slang: 'dismiss' informal cũng nghĩa 'cho về' (dismiss class — cho học sinh về).</t>
        </is>
      </c>
      <c r="N703" s="4" t="inlineStr">
        <is>
          <t>dismiss (BÁC BỎ ý kiến/khả năng, hoặc SA THẢI chính thức hơn 'fire') — xem lại mục 'fire'.</t>
        </is>
      </c>
      <c r="O703" s="4" t="inlineStr">
        <is>
          <t>case dismissed (vụ án bị bác bỏ — thuật ngữ pháp lý cố định).</t>
        </is>
      </c>
      <c r="P703" s="4" t="inlineStr">
        <is>
          <t>Batch bo sung (1187 tu, du lieu thu cong day du)</t>
        </is>
      </c>
    </row>
    <row r="704">
      <c r="A704" s="4" t="n">
        <v>702</v>
      </c>
      <c r="B704" s="4" t="inlineStr">
        <is>
          <t>get rid of</t>
        </is>
      </c>
      <c r="C704" s="4" t="inlineStr">
        <is>
          <t>B1</t>
        </is>
      </c>
      <c r="D704" s="4" t="n">
        <v>13</v>
      </c>
      <c r="E704" s="4" t="inlineStr">
        <is>
          <t>Vt + Prep (loại bỏ, vứt bỏ)</t>
        </is>
      </c>
      <c r="F704" s="4" t="n"/>
      <c r="G704" s="4" t="n"/>
      <c r="H704" s="4" t="inlineStr">
        <is>
          <t>She got rid of old clothes.</t>
        </is>
      </c>
      <c r="I704" s="4" t="inlineStr">
        <is>
          <t>get rid of + N</t>
        </is>
      </c>
      <c r="J704" s="4" t="inlineStr">
        <is>
          <t>get rid of</t>
        </is>
      </c>
      <c r="K704" s="4" t="inlineStr">
        <is>
          <t>get rid of (LOẠI BỎ, thông dụng) vs eliminate (trang trọng hơn) — xem lại mục 'eliminate'.</t>
        </is>
      </c>
      <c r="L704" s="4" t="inlineStr">
        <is>
          <t>Đồng nghĩa: eliminate, dispose of, discard (đều trang trọng hơn).</t>
        </is>
      </c>
      <c r="M704" s="4" t="inlineStr">
        <is>
          <t>Rất thông dụng, thân mật.</t>
        </is>
      </c>
      <c r="N704" s="4" t="inlineStr">
        <is>
          <t>get rid of vs eliminate: xem mục 'eliminate'.</t>
        </is>
      </c>
      <c r="O704" s="4" t="inlineStr">
        <is>
          <t>get rid of a habit/pest (từ bỏ thói quen/diệt côn trùng).</t>
        </is>
      </c>
      <c r="P704" s="4" t="inlineStr">
        <is>
          <t>Batch bo sung (1187 tu, du lieu thu cong day du)</t>
        </is>
      </c>
    </row>
    <row r="705">
      <c r="A705" s="4" t="n">
        <v>703</v>
      </c>
      <c r="B705" s="4" t="inlineStr">
        <is>
          <t>give up</t>
        </is>
      </c>
      <c r="C705" s="4" t="inlineStr">
        <is>
          <t>A2</t>
        </is>
      </c>
      <c r="D705" s="4" t="n">
        <v>13</v>
      </c>
      <c r="E705" s="4" t="inlineStr">
        <is>
          <t>Vt + Adv (từ bỏ)</t>
        </is>
      </c>
      <c r="F705" s="4" t="n"/>
      <c r="G705" s="4" t="n"/>
      <c r="H705" s="4" t="inlineStr">
        <is>
          <t>He gave up smoking last year.</t>
        </is>
      </c>
      <c r="I705" s="4" t="inlineStr">
        <is>
          <t>give up + N/V-ing</t>
        </is>
      </c>
      <c r="J705" s="4" t="inlineStr">
        <is>
          <t>give up</t>
        </is>
      </c>
      <c r="K705" s="4" t="inlineStr">
        <is>
          <t>give up (TỪ BỎ, thông dụng) vs abandon (trang trọng hơn) — xem lại mục 'abandon'.</t>
        </is>
      </c>
      <c r="L705" s="4" t="inlineStr">
        <is>
          <t>Đồng nghĩa: quit, abandon, surrender (đầu hàng, mạnh hơn).</t>
        </is>
      </c>
      <c r="M705" s="4" t="inlineStr">
        <is>
          <t>Rất thông dụng.</t>
        </is>
      </c>
      <c r="N705" s="4" t="inlineStr">
        <is>
          <t>give up + V-ing (KHÔNG + to V).</t>
        </is>
      </c>
      <c r="O705" s="4" t="inlineStr">
        <is>
          <t>give up hope (từ bỏ hy vọng — cụm phổ biến).</t>
        </is>
      </c>
      <c r="P705" s="4" t="inlineStr">
        <is>
          <t>Batch bo sung (1187 tu, du lieu thu cong day du)</t>
        </is>
      </c>
    </row>
    <row r="706">
      <c r="A706" s="4" t="n">
        <v>704</v>
      </c>
      <c r="B706" s="4" t="inlineStr">
        <is>
          <t>halt</t>
        </is>
      </c>
      <c r="C706" s="4" t="inlineStr">
        <is>
          <t>B2</t>
        </is>
      </c>
      <c r="D706" s="4" t="n">
        <v>13</v>
      </c>
      <c r="E706" s="4" t="inlineStr">
        <is>
          <t>Vt/Vi (dừng lại, ngừng)</t>
        </is>
      </c>
      <c r="F706" s="4" t="n"/>
      <c r="G706" s="4" t="n"/>
      <c r="H706" s="4" t="inlineStr">
        <is>
          <t>Production was halted due to the strike.</t>
        </is>
      </c>
      <c r="I706" s="4" t="inlineStr">
        <is>
          <t>halt + N; halt (Vi, tự dừng)</t>
        </is>
      </c>
      <c r="J706" s="4" t="inlineStr">
        <is>
          <t>—</t>
        </is>
      </c>
      <c r="K706" s="4" t="inlineStr">
        <is>
          <t>halt (DỪNG LẠI đột ngột, trang trọng, thường quá trình/chuyển động) vs stop (chung chung hơn) — xem lại file động từ mục 'stop'.</t>
        </is>
      </c>
      <c r="L706" s="4" t="inlineStr">
        <is>
          <t>Đồng nghĩa: stop, cease (trang trọng hơn), suspend (tạm ngưng có thể tiếp tục lại).</t>
        </is>
      </c>
      <c r="M706" s="4" t="inlineStr">
        <is>
          <t>Không có slang.</t>
        </is>
      </c>
      <c r="N706" s="4" t="inlineStr">
        <is>
          <t>halt (DỪNG ĐỘT NGỘT, trang trọng) vs stop (chung chung hơn) — xem lại mục 'stop'.</t>
        </is>
      </c>
      <c r="O706" s="4" t="inlineStr">
        <is>
          <t>grind to a halt (dừng hẳn lại, thường máy móc/giao thông — thành ngữ).</t>
        </is>
      </c>
      <c r="P706" s="4" t="inlineStr">
        <is>
          <t>Batch bo sung (1187 tu, du lieu thu cong day du)</t>
        </is>
      </c>
    </row>
    <row r="707">
      <c r="A707" s="4" t="n">
        <v>705</v>
      </c>
      <c r="B707" s="4" t="inlineStr">
        <is>
          <t>innovate</t>
        </is>
      </c>
      <c r="C707" s="4" t="inlineStr">
        <is>
          <t>B2</t>
        </is>
      </c>
      <c r="D707" s="4" t="n">
        <v>13</v>
      </c>
      <c r="E707" s="4" t="inlineStr">
        <is>
          <t>Vi (đổi mới, sáng tạo)</t>
        </is>
      </c>
      <c r="F707" s="4" t="n"/>
      <c r="G707" s="4" t="n"/>
      <c r="H707" s="4" t="inlineStr">
        <is>
          <t>Companies must innovate to stay competitive.</t>
        </is>
      </c>
      <c r="I707" s="4" t="inlineStr">
        <is>
          <t>innovate (Vi, tự thân)</t>
        </is>
      </c>
      <c r="J707" s="4" t="inlineStr">
        <is>
          <t>—</t>
        </is>
      </c>
      <c r="K707" s="4" t="inlineStr">
        <is>
          <t>innovate (Vi, ĐỔI MỚI liên tục) khác 'innovative' (tính từ, xem lại file tính từ).</t>
        </is>
      </c>
      <c r="L707" s="4" t="inlineStr">
        <is>
          <t>Đồng nghĩa: pioneer (tiên phong, mạnh hơn), introduce new ideas (dài dòng hơn).</t>
        </is>
      </c>
      <c r="M707" s="4" t="inlineStr">
        <is>
          <t>Không có slang.</t>
        </is>
      </c>
      <c r="N707" s="4" t="inlineStr">
        <is>
          <t>innovate khác 'innovative' (tính từ, xem file tính từ).</t>
        </is>
      </c>
      <c r="O707" s="4" t="inlineStr">
        <is>
          <t>innovate or die (đổi mới hoặc là chết — khẩu hiệu kinh doanh phổ biến).</t>
        </is>
      </c>
      <c r="P707" s="4" t="inlineStr">
        <is>
          <t>Batch bo sung (1187 tu, du lieu thu cong day du)</t>
        </is>
      </c>
    </row>
    <row r="708">
      <c r="A708" s="4" t="n">
        <v>706</v>
      </c>
      <c r="B708" s="4" t="inlineStr">
        <is>
          <t>interfere</t>
        </is>
      </c>
      <c r="C708" s="4" t="inlineStr">
        <is>
          <t>B2</t>
        </is>
      </c>
      <c r="D708" s="4" t="n">
        <v>13</v>
      </c>
      <c r="E708" s="4" t="inlineStr">
        <is>
          <t>Vi (can thiệp — LUÔN + in/with)</t>
        </is>
      </c>
      <c r="F708" s="4" t="n"/>
      <c r="G708" s="4" t="n"/>
      <c r="H708" s="4" t="inlineStr">
        <is>
          <t>Please don't interfere in my business.</t>
        </is>
      </c>
      <c r="I708" s="4" t="inlineStr">
        <is>
          <t>interfere IN/WITH something (BẮT BUỘC giới từ)</t>
        </is>
      </c>
      <c r="J708" s="4" t="inlineStr">
        <is>
          <t>interfere with</t>
        </is>
      </c>
      <c r="K708" s="4" t="inlineStr">
        <is>
          <t>interfere in (CAN THIỆP vào việc của người khác, thường không được mời) vs intervene (CAN THIỆP để GIẢI QUYẾT, có thể tích cực hơn).</t>
        </is>
      </c>
      <c r="L708" s="4" t="inlineStr">
        <is>
          <t>Đồng nghĩa: meddle (can thiệp không được mời, mạnh hơn/tiêu cực hơn), intervene (can thiệp để giải quyết, tích cực hơn).</t>
        </is>
      </c>
      <c r="M708" s="4" t="inlineStr">
        <is>
          <t>Slang: 'stop interfering!' = đừng can thiệp nữa (rất phổ biến).</t>
        </is>
      </c>
      <c r="N708" s="4" t="inlineStr">
        <is>
          <t>interfere in/with (Vi+Prep) vs intervene (tích cực hơn) — xem lại mục 'intervene'.</t>
        </is>
      </c>
      <c r="O708" s="4" t="inlineStr">
        <is>
          <t>interference (dùng dạng danh từ, cả nghĩa kỹ thuật: nhiễu sóng).</t>
        </is>
      </c>
      <c r="P708" s="4" t="inlineStr">
        <is>
          <t>Batch bo sung (1187 tu, du lieu thu cong day du)</t>
        </is>
      </c>
    </row>
    <row r="709">
      <c r="A709" s="4" t="n">
        <v>707</v>
      </c>
      <c r="B709" s="4" t="inlineStr">
        <is>
          <t>lease</t>
        </is>
      </c>
      <c r="C709" s="4" t="inlineStr">
        <is>
          <t>B1</t>
        </is>
      </c>
      <c r="D709" s="4" t="n">
        <v>13</v>
      </c>
      <c r="E709" s="4" t="inlineStr">
        <is>
          <t>Vt (cho thuê/thuê dài hạn — hợp đồng)</t>
        </is>
      </c>
      <c r="F709" s="4" t="n"/>
      <c r="G709" s="4" t="n"/>
      <c r="H709" s="4" t="inlineStr">
        <is>
          <t>The company leases office space downtown.</t>
        </is>
      </c>
      <c r="I709" s="4" t="inlineStr">
        <is>
          <t>lease + N (FROM/TO + bên kia)</t>
        </is>
      </c>
      <c r="J709" s="4" t="inlineStr">
        <is>
          <t>—</t>
        </is>
      </c>
      <c r="K709" s="4" t="inlineStr">
        <is>
          <t>lease (THUÊ/CHO THUÊ dài hạn CÓ HỢP ĐỒNG chính thức) vs rent (thuê ngắn hạn hơn, thông dụng hơn).</t>
        </is>
      </c>
      <c r="L709" s="4" t="inlineStr">
        <is>
          <t>Đồng nghĩa: rent (thuê, thông dụng hơn nhiều), hire (thuê ngắn hạn, Anh-Anh).</t>
        </is>
      </c>
      <c r="M709" s="4" t="inlineStr">
        <is>
          <t>Không có slang; 'lease' cũng là danh từ (hợp đồng thuê).</t>
        </is>
      </c>
      <c r="N709" s="4" t="inlineStr">
        <is>
          <t>lease (THUÊ/CHO THUÊ dài hạn CÓ HỢP ĐỒNG chính thức) vs rent (thuê ngắn hạn hơn) — xem lại mục 'rent' (chưa có).</t>
        </is>
      </c>
      <c r="O709" s="4" t="inlineStr">
        <is>
          <t>new lease of life (sức sống mới — thành ngữ nghĩa bóng).</t>
        </is>
      </c>
      <c r="P709" s="4" t="inlineStr">
        <is>
          <t>Batch bo sung (1187 tu, du lieu thu cong day du)</t>
        </is>
      </c>
    </row>
    <row r="710">
      <c r="A710" s="4" t="n">
        <v>708</v>
      </c>
      <c r="B710" s="4" t="inlineStr">
        <is>
          <t>ponder</t>
        </is>
      </c>
      <c r="C710" s="4" t="inlineStr">
        <is>
          <t>B2</t>
        </is>
      </c>
      <c r="D710" s="4" t="n">
        <v>13</v>
      </c>
      <c r="E710" s="4" t="inlineStr">
        <is>
          <t>Vi/Vt (trầm ngâm suy nghĩ)</t>
        </is>
      </c>
      <c r="F710" s="4" t="n"/>
      <c r="G710" s="4" t="n"/>
      <c r="H710" s="4" t="inlineStr">
        <is>
          <t>She pondered the question for a while.</t>
        </is>
      </c>
      <c r="I710" s="4" t="inlineStr">
        <is>
          <t>ponder + N/ON something</t>
        </is>
      </c>
      <c r="J710" s="4" t="inlineStr">
        <is>
          <t>ponder on/over</t>
        </is>
      </c>
      <c r="K710" s="4" t="inlineStr">
        <is>
          <t>ponder (SUY NGHĨ SÂU, chậm rãi, trang trọng/văn học) vs consider (CÂN NHẮC, thông dụng hơn) — xem lại mục 'consider'.</t>
        </is>
      </c>
      <c r="L710" s="4" t="inlineStr">
        <is>
          <t>Đồng nghĩa: consider (cân nhắc, thông dụng hơn), contemplate (suy ngẫm, tương đương), mull over (suy nghĩ kỹ, informal).</t>
        </is>
      </c>
      <c r="M710" s="4" t="inlineStr">
        <is>
          <t>Không có slang; từ văn học/trang trọng.</t>
        </is>
      </c>
      <c r="N710" s="4" t="inlineStr">
        <is>
          <t>ponder (SUY NGHĨ SÂU, chậm rãi) vs consider (thông dụng hơn) — xem lại mục 'consider'.</t>
        </is>
      </c>
      <c r="O710" s="4" t="inlineStr">
        <is>
          <t>ponder the question/mystery (suy ngẫm về câu hỏi/điều bí ẩn).</t>
        </is>
      </c>
      <c r="P710" s="4" t="inlineStr">
        <is>
          <t>Batch bo sung (1187 tu, du lieu thu cong day du)</t>
        </is>
      </c>
    </row>
    <row r="711">
      <c r="A711" s="4" t="n">
        <v>709</v>
      </c>
      <c r="B711" s="4" t="inlineStr">
        <is>
          <t>react</t>
        </is>
      </c>
      <c r="C711" s="4" t="inlineStr">
        <is>
          <t>B1</t>
        </is>
      </c>
      <c r="D711" s="4" t="n">
        <v>13</v>
      </c>
      <c r="E711" s="4" t="inlineStr">
        <is>
          <t>Vi (phản ứng — LUÔN + to)</t>
        </is>
      </c>
      <c r="F711" s="4" t="n"/>
      <c r="G711" s="4" t="n"/>
      <c r="H711" s="4" t="inlineStr">
        <is>
          <t>She reacted angrily to the news.</t>
        </is>
      </c>
      <c r="I711" s="4" t="inlineStr">
        <is>
          <t>react TO something (BẮT BUỘC giới từ)</t>
        </is>
      </c>
      <c r="J711" s="4" t="inlineStr">
        <is>
          <t>react to</t>
        </is>
      </c>
      <c r="K711" s="4" t="inlineStr">
        <is>
          <t>react to (Vi+Prep, PHẢN ỨNG tức thời) vs respond to (PHẢN HỒI, có thể suy nghĩ hơn, ít bản năng hơn) — xem lại mục 'respond'.</t>
        </is>
      </c>
      <c r="L711" s="4" t="inlineStr">
        <is>
          <t>Đồng nghĩa: respond (phản hồi, có suy nghĩ hơn), retaliate (đáp trả, mạnh hơn khi tiêu cực).</t>
        </is>
      </c>
      <c r="M711" s="4" t="inlineStr">
        <is>
          <t>Slang: 'overreact' = phản ứng thái quá (rất phổ biến).</t>
        </is>
      </c>
      <c r="N711" s="4" t="inlineStr">
        <is>
          <t>react to vs respond to: xem lại mục 'respond' — 'react' bản năng hơn, 'respond' có cân nhắc hơn.</t>
        </is>
      </c>
      <c r="O711" s="4" t="inlineStr">
        <is>
          <t>react badly/positively to (phản ứng tệ/tích cực với — cụm phổ biến).</t>
        </is>
      </c>
      <c r="P711" s="4" t="inlineStr">
        <is>
          <t>Batch bo sung (1187 tu, du lieu thu cong day du)</t>
        </is>
      </c>
    </row>
    <row r="712">
      <c r="A712" s="4" t="n">
        <v>710</v>
      </c>
      <c r="B712" s="4" t="inlineStr">
        <is>
          <t>rebuild</t>
        </is>
      </c>
      <c r="C712" s="4" t="inlineStr">
        <is>
          <t>B2</t>
        </is>
      </c>
      <c r="D712" s="4" t="n">
        <v>13</v>
      </c>
      <c r="E712" s="4" t="inlineStr">
        <is>
          <t>Vt (xây dựng lại)</t>
        </is>
      </c>
      <c r="F712" s="4" t="n"/>
      <c r="G712" s="4" t="n"/>
      <c r="H712" s="4" t="inlineStr">
        <is>
          <t>The city was rebuilt after the war.</t>
        </is>
      </c>
      <c r="I712" s="4" t="inlineStr">
        <is>
          <t>rebuild + N</t>
        </is>
      </c>
      <c r="J712" s="4" t="inlineStr">
        <is>
          <t>—</t>
        </is>
      </c>
      <c r="K712" s="4" t="inlineStr">
        <is>
          <t>rebuild (XÂY DỰNG LẠI sau khi bị phá huỷ) — bất quy tắc: rebuild-rebuilt-rebuilt (giống 'build').</t>
        </is>
      </c>
      <c r="L712" s="4" t="inlineStr">
        <is>
          <t>Đồng nghĩa: reconstruct (xây dựng lại, trang trọng hơn), restore (khôi phục, khi nghĩa nguyên trạng).</t>
        </is>
      </c>
      <c r="M712" s="4" t="inlineStr">
        <is>
          <t>Không có slang.</t>
        </is>
      </c>
      <c r="N712" s="4" t="inlineStr">
        <is>
          <t>rebuild (XÂY DỰNG LẠI sau khi bị phá huỷ) — bất quy tắc: rebuild-rebuilt-rebuilt.</t>
        </is>
      </c>
      <c r="O712" s="4" t="inlineStr">
        <is>
          <t>rebuild trust/a relationship (xây dựng lại niềm tin/mối quan hệ — nghĩa bóng phổ biến).</t>
        </is>
      </c>
      <c r="P712" s="4" t="inlineStr">
        <is>
          <t>Batch bo sung (1187 tu, du lieu thu cong day du)</t>
        </is>
      </c>
    </row>
    <row r="713">
      <c r="A713" s="4" t="n">
        <v>711</v>
      </c>
      <c r="B713" s="4" t="inlineStr">
        <is>
          <t>recall</t>
        </is>
      </c>
      <c r="C713" s="4" t="inlineStr">
        <is>
          <t>B1</t>
        </is>
      </c>
      <c r="D713" s="4" t="n">
        <v>13</v>
      </c>
      <c r="E713" s="4" t="inlineStr">
        <is>
          <t>Vt (nhớ lại; thu hồi — sản phẩm)</t>
        </is>
      </c>
      <c r="F713" s="4" t="n"/>
      <c r="G713" s="4" t="n"/>
      <c r="H713" s="4" t="inlineStr">
        <is>
          <t>She couldn't recall his name.</t>
        </is>
      </c>
      <c r="I713" s="4" t="inlineStr">
        <is>
          <t>recall + N/V-ing</t>
        </is>
      </c>
      <c r="J713" s="4" t="inlineStr">
        <is>
          <t>—</t>
        </is>
      </c>
      <c r="K713" s="4" t="inlineStr">
        <is>
          <t>recall (NHỚ LẠI có chủ đích, hoặc THU HỒI sản phẩm lỗi) vs remember (NHỚ, chung chung hơn) — xem lại mục 'remember'.</t>
        </is>
      </c>
      <c r="L713" s="4" t="inlineStr">
        <is>
          <t>Đồng nghĩa: remember (nhớ, thông dụng hơn), recollect (hồi tưởng, văn học hơn).</t>
        </is>
      </c>
      <c r="M713" s="4" t="inlineStr">
        <is>
          <t>Không có slang.</t>
        </is>
      </c>
      <c r="N713" s="4" t="inlineStr">
        <is>
          <t>recall (NHỚ LẠI có chủ đích, hoặc THU HỒI sản phẩm lỗi) vs remember (chung chung hơn) — xem lại mục 'remember'.</t>
        </is>
      </c>
      <c r="O713" s="4" t="inlineStr">
        <is>
          <t>product recall (thu hồi sản phẩm — thuật ngữ thương mại cố định).</t>
        </is>
      </c>
      <c r="P713" s="4" t="inlineStr">
        <is>
          <t>Batch bo sung (1187 tu, du lieu thu cong day du)</t>
        </is>
      </c>
    </row>
    <row r="714">
      <c r="A714" s="4" t="n">
        <v>712</v>
      </c>
      <c r="B714" s="4" t="inlineStr">
        <is>
          <t>rectify</t>
        </is>
      </c>
      <c r="C714" s="4" t="inlineStr">
        <is>
          <t>B2</t>
        </is>
      </c>
      <c r="D714" s="4" t="n">
        <v>13</v>
      </c>
      <c r="E714" s="4" t="inlineStr">
        <is>
          <t>Vt (sửa chữa, khắc phục — trang trọng)</t>
        </is>
      </c>
      <c r="F714" s="4" t="n"/>
      <c r="G714" s="4" t="n"/>
      <c r="H714" s="4" t="inlineStr">
        <is>
          <t>The company rectified the error immediately.</t>
        </is>
      </c>
      <c r="I714" s="4" t="inlineStr">
        <is>
          <t>rectify + N</t>
        </is>
      </c>
      <c r="J714" s="4" t="inlineStr">
        <is>
          <t>—</t>
        </is>
      </c>
      <c r="K714" s="4" t="inlineStr">
        <is>
          <t>rectify (SỬA CHỮA lỗi một cách chính thức, trang trọng) vs correct (sửa, thông dụng hơn) — xem lại mục 'correct'.</t>
        </is>
      </c>
      <c r="L714" s="4" t="inlineStr">
        <is>
          <t>Đồng nghĩa: correct (sửa, thông dụng hơn), fix (sửa, thân mật hơn nhiều), remedy (khắc phục, tương đương).</t>
        </is>
      </c>
      <c r="M714" s="4" t="inlineStr">
        <is>
          <t>Không có slang; từ trang trọng.</t>
        </is>
      </c>
      <c r="N714" s="4" t="inlineStr">
        <is>
          <t>rectify (SỬA CHỮA lỗi một cách chính thức, trang trọng) vs correct (thông dụng hơn) — xem lại mục 'correct'.</t>
        </is>
      </c>
      <c r="O714" s="4" t="inlineStr">
        <is>
          <t>rectify the situation/error (khắc phục tình huống/lỗi — cụm trang trọng).</t>
        </is>
      </c>
      <c r="P714" s="4" t="inlineStr">
        <is>
          <t>Batch bo sung (1187 tu, du lieu thu cong day du)</t>
        </is>
      </c>
    </row>
    <row r="715">
      <c r="A715" s="4" t="n">
        <v>713</v>
      </c>
      <c r="B715" s="4" t="inlineStr">
        <is>
          <t>renovate</t>
        </is>
      </c>
      <c r="C715" s="4" t="inlineStr">
        <is>
          <t>B2</t>
        </is>
      </c>
      <c r="D715" s="4" t="n">
        <v>13</v>
      </c>
      <c r="E715" s="4" t="inlineStr">
        <is>
          <t>Vt (cải tạo, tân trang)</t>
        </is>
      </c>
      <c r="F715" s="4" t="n"/>
      <c r="G715" s="4" t="n"/>
      <c r="H715" s="4" t="inlineStr">
        <is>
          <t>They renovated the old house.</t>
        </is>
      </c>
      <c r="I715" s="4" t="inlineStr">
        <is>
          <t>renovate + N</t>
        </is>
      </c>
      <c r="J715" s="4" t="inlineStr">
        <is>
          <t>—</t>
        </is>
      </c>
      <c r="K715" s="4" t="inlineStr">
        <is>
          <t>renovate (CẢI TẠO/tân trang lại công trình cũ) vs restore (KHÔI PHỤC về nguyên trạng ban đầu, có thể lịch sử hơn) — xem lại mục 'restore'.</t>
        </is>
      </c>
      <c r="L715" s="4" t="inlineStr">
        <is>
          <t>Đồng nghĩa: refurbish (tân trang, trang trọng tương đương), remodel (cải tạo lại thiết kế, Mỹ), revamp (làm mới, informal hơn).</t>
        </is>
      </c>
      <c r="M715" s="4" t="inlineStr">
        <is>
          <t>Không có slang.</t>
        </is>
      </c>
      <c r="N715" s="4" t="inlineStr">
        <is>
          <t>renovate (CẢI TẠO/tân trang lại công trình cũ) vs restore (KHÔI PHỤC về nguyên trạng, lịch sử hơn) — xem lại mục 'restore'.</t>
        </is>
      </c>
      <c r="O715" s="4" t="inlineStr">
        <is>
          <t>renovation project (dự án cải tạo — cụm bất động sản phổ biến).</t>
        </is>
      </c>
      <c r="P715" s="4" t="inlineStr">
        <is>
          <t>Batch bo sung (1187 tu, du lieu thu cong day du)</t>
        </is>
      </c>
    </row>
    <row r="716">
      <c r="A716" s="4" t="n">
        <v>714</v>
      </c>
      <c r="B716" s="4" t="inlineStr">
        <is>
          <t>revise</t>
        </is>
      </c>
      <c r="C716" s="4" t="inlineStr">
        <is>
          <t>B2</t>
        </is>
      </c>
      <c r="D716" s="4" t="n">
        <v>13</v>
      </c>
      <c r="E716" s="4" t="inlineStr">
        <is>
          <t>Vt (sửa đổi, ôn tập lại)</t>
        </is>
      </c>
      <c r="F716" s="4" t="n"/>
      <c r="G716" s="4" t="n"/>
      <c r="H716" s="4" t="inlineStr">
        <is>
          <t>She revised her opinion after hearing the facts.</t>
        </is>
      </c>
      <c r="I716" s="4" t="inlineStr">
        <is>
          <t>revise + N</t>
        </is>
      </c>
      <c r="J716" s="4" t="inlineStr">
        <is>
          <t>—</t>
        </is>
      </c>
      <c r="K716" s="4" t="inlineStr">
        <is>
          <t>revise (SỬA ĐỔI ý kiến/văn bản, hoặc ÔN TẬP lại kiến thức — Anh-Anh) khác 'review' (XEM XÉT LẠI, gần nghĩa nhưng ít nhấn sửa đổi hơn) — xem lại mục 'review'.</t>
        </is>
      </c>
      <c r="L716" s="4" t="inlineStr">
        <is>
          <t>Đồng nghĩa: amend (sửa đổi, chính thức hơn), edit (biên tập, khi nghĩa văn bản), review (ôn tập, gần nghĩa Anh-Anh).</t>
        </is>
      </c>
      <c r="M716" s="4" t="inlineStr">
        <is>
          <t>Không có slang.</t>
        </is>
      </c>
      <c r="N716" s="4" t="inlineStr">
        <is>
          <t>revise vs review: xem lại mục 'review' — 'revise' nhấn SỬA ĐỔI, 'review' nhấn XEM XÉT LẠI.</t>
        </is>
      </c>
      <c r="O716" s="4" t="inlineStr">
        <is>
          <t>revised edition (ấn bản đã sửa đổi — thuật ngữ xuất bản cố định).</t>
        </is>
      </c>
      <c r="P716" s="4" t="inlineStr">
        <is>
          <t>Batch bo sung (1187 tu, du lieu thu cong day du)</t>
        </is>
      </c>
    </row>
    <row r="717">
      <c r="A717" s="4" t="n">
        <v>715</v>
      </c>
      <c r="B717" s="4" t="inlineStr">
        <is>
          <t>supervise</t>
        </is>
      </c>
      <c r="C717" s="4" t="inlineStr">
        <is>
          <t>B2</t>
        </is>
      </c>
      <c r="D717" s="4" t="n">
        <v>13</v>
      </c>
      <c r="E717" s="4" t="inlineStr">
        <is>
          <t>Vt (giám sát)</t>
        </is>
      </c>
      <c r="F717" s="4" t="n"/>
      <c r="G717" s="4" t="n"/>
      <c r="H717" s="4" t="inlineStr">
        <is>
          <t>She supervises a team of ten people.</t>
        </is>
      </c>
      <c r="I717" s="4" t="inlineStr">
        <is>
          <t>supervise + N</t>
        </is>
      </c>
      <c r="J717" s="4" t="inlineStr">
        <is>
          <t>—</t>
        </is>
      </c>
      <c r="K717" s="4" t="inlineStr">
        <is>
          <t>supervise (GIÁM SÁT trực tiếp công việc/nhân sự) vs monitor (THEO DÕI, có thể từ xa hơn, ít can thiệp hơn) — xem lại mục 'monitor'.</t>
        </is>
      </c>
      <c r="L717" s="4" t="inlineStr">
        <is>
          <t>Đồng nghĩa: oversee (giám sát, trang trọng tương đương), monitor (theo dõi, từ xa hơn), manage (quản lý, phạm vi rộng hơn).</t>
        </is>
      </c>
      <c r="M717" s="4" t="inlineStr">
        <is>
          <t>Không có slang.</t>
        </is>
      </c>
      <c r="N717" s="4" t="inlineStr">
        <is>
          <t>supervise (GIÁM SÁT trực tiếp) vs monitor (THEO DÕI, có thể từ xa hơn) — xem lại mục 'monitor'.</t>
        </is>
      </c>
      <c r="O717" s="4" t="inlineStr">
        <is>
          <t>supervisor (dùng dạng danh từ rất phổ biến: người giám sát).</t>
        </is>
      </c>
      <c r="P717" s="4" t="inlineStr">
        <is>
          <t>Batch bo sung (1187 tu, du lieu thu cong day du)</t>
        </is>
      </c>
    </row>
    <row r="718">
      <c r="A718" s="4" t="n">
        <v>716</v>
      </c>
      <c r="B718" s="4" t="inlineStr">
        <is>
          <t>sway</t>
        </is>
      </c>
      <c r="C718" s="4" t="inlineStr">
        <is>
          <t>B2</t>
        </is>
      </c>
      <c r="D718" s="4" t="n">
        <v>13</v>
      </c>
      <c r="E718" s="4" t="inlineStr">
        <is>
          <t>Vt/Vi (lung lay, đung đưa; thuyết phục)</t>
        </is>
      </c>
      <c r="F718" s="4" t="n"/>
      <c r="G718" s="4" t="n"/>
      <c r="H718" s="4" t="inlineStr">
        <is>
          <t>Her arguments swayed the jury.</t>
        </is>
      </c>
      <c r="I718" s="4" t="inlineStr">
        <is>
          <t>sway + N (thuyết phục); sway (Vi, đung đưa)</t>
        </is>
      </c>
      <c r="J718" s="4" t="inlineStr">
        <is>
          <t>—</t>
        </is>
      </c>
      <c r="K718" s="4" t="inlineStr">
        <is>
          <t>sway (Vt, THUYẾT PHỤC thay đổi MỘT quyết định cụ thể, thường tức thời) vs influence (tác động DẦN DẦN, chung chung hơn) — xem lại file tính từ mục 'influence'.</t>
        </is>
      </c>
      <c r="L718" s="4" t="inlineStr">
        <is>
          <t>Đồng nghĩa: influence (tác động, chung chung hơn), persuade (thuyết phục, mạnh hơn khi nghĩa thay đổi ý kiến).</t>
        </is>
      </c>
      <c r="M718" s="4" t="inlineStr">
        <is>
          <t>Không có slang.</t>
        </is>
      </c>
      <c r="N718" s="4" t="inlineStr">
        <is>
          <t>sway (THUYẾT PHỤC thay đổi MỘT quyết định cụ thể) vs influence (tác động DẦN DẦN, chung chung hơn) — xem lại mục 'influence'.</t>
        </is>
      </c>
      <c r="O718" s="4" t="inlineStr">
        <is>
          <t>sway public opinion (tác động đến dư luận — cụm chính trị/truyền thông).</t>
        </is>
      </c>
      <c r="P718" s="4" t="inlineStr">
        <is>
          <t>Batch bo sung (1187 tu, du lieu thu cong day du)</t>
        </is>
      </c>
    </row>
    <row r="719">
      <c r="A719" s="4" t="n">
        <v>717</v>
      </c>
      <c r="B719" s="4" t="inlineStr">
        <is>
          <t>enrol</t>
        </is>
      </c>
      <c r="C719" s="4" t="inlineStr">
        <is>
          <t>C1</t>
        </is>
      </c>
      <c r="D719" s="4" t="n">
        <v>12</v>
      </c>
      <c r="E719" s="4" t="inlineStr">
        <is>
          <t>Vi/Vt (enrol in something = ghi danh, đăng ký vào — chính tả Anh-Anh; Anh-Mỹ: enroll).</t>
        </is>
      </c>
      <c r="F719" s="4" t="n"/>
      <c r="G719" s="4" t="n"/>
      <c r="H719" s="4" t="inlineStr">
        <is>
          <t>Students can enrol in evening classes.</t>
        </is>
      </c>
      <c r="I719" s="4" t="inlineStr">
        <is>
          <t>enrol in + N — ghi danh vào (khoá học/chương trình). VD: "enrol in evening classes" (8 lần).</t>
        </is>
      </c>
      <c r="J719" s="4" t="inlineStr">
        <is>
          <t>Không có</t>
        </is>
      </c>
      <c r="K719" s="4" t="inlineStr">
        <is>
          <t>Không cần</t>
        </is>
      </c>
      <c r="L719" s="4" t="inlineStr">
        <is>
          <t>register (đăng ký — xem #175, thông dụng hơn, phạm vi rộng hơn không chỉ giáo dục); sign up (thân mật, ĐĂNG KÝ — phổ biến trong văn nói).</t>
        </is>
      </c>
      <c r="M719" s="4" t="inlineStr">
        <is>
          <t>"sign up" (thân mật, thông dụng).</t>
        </is>
      </c>
      <c r="N719" s="4" t="inlineStr">
        <is>
          <t>enrol (ĐĂNG KÝ, chỉ dùng cho GIÁO DỤC — khoá học/trường học) vs register (ĐĂNG KÝ chung, dùng được cho nhiều loại hình khác nhau — sự kiện, xe cộ, cử tri) — "enrol" hẹp hơn về phạm vi sử dụng.</t>
        </is>
      </c>
      <c r="O719" s="4" t="inlineStr">
        <is>
          <t>enrol in a course; enrolment numbers.</t>
        </is>
      </c>
      <c r="P719" s="4" t="inlineStr">
        <is>
          <t>Batch goc (750 tu)</t>
        </is>
      </c>
    </row>
    <row r="720">
      <c r="A720" s="4" t="n">
        <v>718</v>
      </c>
      <c r="B720" s="4" t="inlineStr">
        <is>
          <t>imbibe</t>
        </is>
      </c>
      <c r="C720" s="4" t="inlineStr">
        <is>
          <t>C1</t>
        </is>
      </c>
      <c r="D720" s="4" t="n">
        <v>12</v>
      </c>
      <c r="E720" s="4" t="inlineStr">
        <is>
          <t>Vt, trang trọng/văn học (imbibe something = hấp thụ — kiến thức/văn hoá, hoặc nghĩa cổ "uống").</t>
        </is>
      </c>
      <c r="F720" s="4" t="n"/>
      <c r="G720" s="4" t="n"/>
      <c r="H720" s="4" t="inlineStr">
        <is>
          <t>Children imbibe values from their family environment.</t>
        </is>
      </c>
      <c r="I720" s="4" t="inlineStr">
        <is>
          <t>Không áp dụng</t>
        </is>
      </c>
      <c r="J720" s="4" t="inlineStr">
        <is>
          <t>Không có</t>
        </is>
      </c>
      <c r="K720" s="4" t="inlineStr">
        <is>
          <t>Không cần, nhưng lưu ý nghĩa hiện đại phổ biến trong văn luận là HẤP THỤ kiến thức/giá trị (nghĩa bóng), nghĩa gốc "uống" (nghĩa đen) nay hiếm dùng.</t>
        </is>
      </c>
      <c r="L720" s="4" t="inlineStr">
        <is>
          <t>absorb (hấp thụ — thông dụng hơn nhiều, dùng được cả nghĩa đen/bóng); soak up (thân mật, hình ảnh, HẤP THỤ một cách tự nhiên); drink (nghĩa cổ của "imbibe").</t>
        </is>
      </c>
      <c r="M720" s="4" t="inlineStr">
        <is>
          <t>Không có nổi bật.</t>
        </is>
      </c>
      <c r="N720" s="4" t="inlineStr">
        <is>
          <t>imbibe (RẤT trang trọng/văn học, hiếm) vs absorb (THÔNG DỤNG, tự nhiên hơn nhiều trong mọi ngữ cảnh) — nên ưu tiên "absorb" trừ khi cố ý dùng văn phong trang trọng/hài hước.</t>
        </is>
      </c>
      <c r="O720" s="4" t="inlineStr">
        <is>
          <t>imbibe knowledge/culture (cách dùng nghĩa bóng phổ biến nhất hiện nay).</t>
        </is>
      </c>
      <c r="P720" s="4" t="inlineStr">
        <is>
          <t>Batch goc (750 tu)</t>
        </is>
      </c>
    </row>
    <row r="721">
      <c r="A721" s="4" t="n">
        <v>719</v>
      </c>
      <c r="B721" s="4" t="inlineStr">
        <is>
          <t>situate</t>
        </is>
      </c>
      <c r="C721" s="4" t="inlineStr">
        <is>
          <t>C1</t>
        </is>
      </c>
      <c r="D721" s="4" t="n">
        <v>12</v>
      </c>
      <c r="E721" s="4" t="inlineStr">
        <is>
          <t>Vt, gần như LUÔN ở dạng bị động "be situated in/at" (toạ lạc tại).</t>
        </is>
      </c>
      <c r="F721" s="4" t="n"/>
      <c r="G721" s="4" t="n"/>
      <c r="H721" s="4" t="inlineStr">
        <is>
          <t>The university is situated in the city center.</t>
        </is>
      </c>
      <c r="I721" s="4" t="inlineStr">
        <is>
          <t>be situated in/at + nơi chốn — toạ lạc tại.</t>
        </is>
      </c>
      <c r="J721" s="4" t="inlineStr">
        <is>
          <t>Không có</t>
        </is>
      </c>
      <c r="K721" s="4" t="inlineStr">
        <is>
          <t>Không cần</t>
        </is>
      </c>
      <c r="L721" s="4" t="inlineStr">
        <is>
          <t>locate (bán trang trọng, XÁC ĐỊNH VỊ TRÍ — thường chủ động hơn "situate"); position (ĐẶT VÀO VỊ TRÍ có chủ đích, chiến lược).</t>
        </is>
      </c>
      <c r="M721" s="4" t="inlineStr">
        <is>
          <t>Không có nổi bật.</t>
        </is>
      </c>
      <c r="N721" s="4" t="inlineStr">
        <is>
          <t>be situated in/at (TOẠ LẠC, thường bị động, mô tả VỊ TRÍ cố định) vs be located in/at (tương đương, THÔNG DỤNG hơn một chút) — gần như hoán đổi được cho nhau.</t>
        </is>
      </c>
      <c r="O721" s="4" t="inlineStr">
        <is>
          <t>conveniently situated; situated near.</t>
        </is>
      </c>
      <c r="P721" s="4" t="inlineStr">
        <is>
          <t>Batch goc (750 tu)</t>
        </is>
      </c>
    </row>
    <row r="722">
      <c r="A722" s="4" t="n">
        <v>720</v>
      </c>
      <c r="B722" s="4" t="inlineStr">
        <is>
          <t>skyrocket</t>
        </is>
      </c>
      <c r="C722" s="4" t="inlineStr">
        <is>
          <t>C1</t>
        </is>
      </c>
      <c r="D722" s="4" t="n">
        <v>12</v>
      </c>
      <c r="E722" s="4" t="inlineStr">
        <is>
          <t>Vi, không tân ngữ (skyrocket = tăng vọt, thường dùng cho giá cả/số liệu).</t>
        </is>
      </c>
      <c r="F722" s="4" t="n"/>
      <c r="G722" s="4" t="n"/>
      <c r="H722" s="4" t="inlineStr">
        <is>
          <t>Housing prices have skyrocketed in major cities.</t>
        </is>
      </c>
      <c r="I722" s="4" t="inlineStr">
        <is>
          <t>Không áp dụng</t>
        </is>
      </c>
      <c r="J722" s="4" t="inlineStr">
        <is>
          <t>Không có</t>
        </is>
      </c>
      <c r="K722" s="4" t="inlineStr">
        <is>
          <t>Không cần</t>
        </is>
      </c>
      <c r="L722" s="4" t="inlineStr">
        <is>
          <t>soar (tăng vọt — hình ảnh mạnh, tương đương); surge (tăng đột ngột — xem #77); shoot up (thân mật, tương đương "skyrocket").</t>
        </is>
      </c>
      <c r="M722" s="4" t="inlineStr">
        <is>
          <t>"shoot up" (thân mật: "prices shot up").</t>
        </is>
      </c>
      <c r="N722" s="4" t="inlineStr">
        <is>
          <t>skyrocket (TĂNG VỌT RẤT NHANH và CAO, hình ảnh mạnh — như tên lửa) vs surge (TĂNG ĐỘT NGỘT trong thời gian NGẮN, có thể không cao bằng "skyrocket", thường tạm thời) — mức độ và tính bền vững của sự tăng khác nhau.</t>
        </is>
      </c>
      <c r="O722" s="4" t="inlineStr">
        <is>
          <t>prices skyrocketed; skyrocketing costs.</t>
        </is>
      </c>
      <c r="P722" s="4" t="inlineStr">
        <is>
          <t>Batch goc (750 tu)</t>
        </is>
      </c>
    </row>
    <row r="723">
      <c r="A723" s="4" t="n">
        <v>721</v>
      </c>
      <c r="B723" s="4" t="inlineStr">
        <is>
          <t>adhere</t>
        </is>
      </c>
      <c r="C723" s="4" t="inlineStr">
        <is>
          <t>B2</t>
        </is>
      </c>
      <c r="D723" s="4" t="n">
        <v>12</v>
      </c>
      <c r="E723" s="4" t="inlineStr">
        <is>
          <t>Vi (tuân thủ, bám dính — LUÔN + to)</t>
        </is>
      </c>
      <c r="F723" s="4" t="n"/>
      <c r="G723" s="4" t="n"/>
      <c r="H723" s="4" t="inlineStr">
        <is>
          <t>Employees must adhere to the dress code.</t>
        </is>
      </c>
      <c r="I723" s="4" t="inlineStr">
        <is>
          <t>adhere TO something (BẮT BUỘC giới từ)</t>
        </is>
      </c>
      <c r="J723" s="4" t="inlineStr">
        <is>
          <t>adhere to</t>
        </is>
      </c>
      <c r="K723" s="4" t="inlineStr">
        <is>
          <t>adhere to (Vi+Prep, TUÂN THỦ nghiêm ngặt, trang trọng) vs stick to (đồng nghĩa, thông dụng hơn) — xem lại mục 'stick'.</t>
        </is>
      </c>
      <c r="L723" s="4" t="inlineStr">
        <is>
          <t>Đồng nghĩa: stick (dính, thân mật hơn), comply with (tuân thủ, tương đương khi nghĩa quy tắc).</t>
        </is>
      </c>
      <c r="M723" s="4" t="inlineStr">
        <is>
          <t>Không có slang; từ trang trọng.</t>
        </is>
      </c>
      <c r="N723" s="4" t="inlineStr">
        <is>
          <t>adhere to vs stick to: 'adhere' trang trọng hơn 'stick' — xem lại mục 'stick'.</t>
        </is>
      </c>
      <c r="O723" s="4" t="inlineStr">
        <is>
          <t>adherence to (sự tuân thủ — dùng dạng danh từ, trang trọng).</t>
        </is>
      </c>
      <c r="P723" s="4" t="inlineStr">
        <is>
          <t>Batch bo sung (1187 tu, du lieu thu cong day du)</t>
        </is>
      </c>
    </row>
    <row r="724">
      <c r="A724" s="4" t="n">
        <v>722</v>
      </c>
      <c r="B724" s="4" t="inlineStr">
        <is>
          <t>appoint</t>
        </is>
      </c>
      <c r="C724" s="4" t="inlineStr">
        <is>
          <t>B2</t>
        </is>
      </c>
      <c r="D724" s="4" t="n">
        <v>12</v>
      </c>
      <c r="E724" s="4" t="inlineStr">
        <is>
          <t>Vt (bổ nhiệm)</t>
        </is>
      </c>
      <c r="F724" s="4" t="n"/>
      <c r="G724" s="4" t="n"/>
      <c r="H724" s="4" t="inlineStr">
        <is>
          <t>She was appointed as the new manager.</t>
        </is>
      </c>
      <c r="I724" s="4" t="inlineStr">
        <is>
          <t>appoint somebody AS/TO something</t>
        </is>
      </c>
      <c r="J724" s="4" t="inlineStr">
        <is>
          <t>—</t>
        </is>
      </c>
      <c r="K724" s="4" t="inlineStr">
        <is>
          <t>appoint (BỔ NHIỆM chính thức vào vị trí) vs elect (BẦU CHỌN qua bỏ phiếu, khác cơ chế) — xem lại file động từ mục 'choose'.</t>
        </is>
      </c>
      <c r="L724" s="4" t="inlineStr">
        <is>
          <t>Đồng nghĩa: designate (chỉ định, chính thức tương đương), name (chỉ định, thân mật hơn), nominate (đề cử, khác giai đoạn — trước khi bổ nhiệm).</t>
        </is>
      </c>
      <c r="M724" s="4" t="inlineStr">
        <is>
          <t>Không có slang.</t>
        </is>
      </c>
      <c r="N724" s="4" t="inlineStr">
        <is>
          <t>appoint (BỔ NHIỆM chính thức) vs elect (BẦU CHỌN qua bỏ phiếu, khác cơ chế) — xem lại mục 'elect'.</t>
        </is>
      </c>
      <c r="O724" s="4" t="inlineStr">
        <is>
          <t>appointment (dùng dạng danh từ: cuộc hẹn, hoặc sự bổ nhiệm — 2 nghĩa).</t>
        </is>
      </c>
      <c r="P724" s="4" t="inlineStr">
        <is>
          <t>Batch bo sung (1187 tu, du lieu thu cong day du)</t>
        </is>
      </c>
    </row>
    <row r="725">
      <c r="A725" s="4" t="n">
        <v>723</v>
      </c>
      <c r="B725" s="4" t="inlineStr">
        <is>
          <t>augment</t>
        </is>
      </c>
      <c r="C725" s="4" t="inlineStr">
        <is>
          <t>B2</t>
        </is>
      </c>
      <c r="D725" s="4" t="n">
        <v>12</v>
      </c>
      <c r="E725" s="4" t="inlineStr">
        <is>
          <t>Vt (tăng cường, bổ sung — trang trọng)</t>
        </is>
      </c>
      <c r="F725" s="4" t="n"/>
      <c r="G725" s="4" t="n"/>
      <c r="H725" s="4" t="inlineStr">
        <is>
          <t>The extra income augments her salary.</t>
        </is>
      </c>
      <c r="I725" s="4" t="inlineStr">
        <is>
          <t>augment + N</t>
        </is>
      </c>
      <c r="J725" s="4" t="inlineStr">
        <is>
          <t>—</t>
        </is>
      </c>
      <c r="K725" s="4" t="inlineStr">
        <is>
          <t>augment (LÀM TĂNG THÊM về số lượng/mức độ, rất trang trọng) vs supplement (BỔ SUNG THÊM, ít trang trọng hơn) — xem lại mục 'supplement'.</t>
        </is>
      </c>
      <c r="L725" s="4" t="inlineStr">
        <is>
          <t>Đồng nghĩa: increase (tăng, thông dụng hơn nhiều), supplement (bổ sung, tương đương), boost (tăng cường, thân mật hơn).</t>
        </is>
      </c>
      <c r="M725" s="4" t="inlineStr">
        <is>
          <t>Không có slang; từ rất trang trọng.</t>
        </is>
      </c>
      <c r="N725" s="4" t="inlineStr">
        <is>
          <t>augment vs supplement: xem lại mục 'supplement' — 'augment' nhấn TĂNG VỀ SỐ LƯỢNG/MỨC ĐỘ.</t>
        </is>
      </c>
      <c r="O725" s="4" t="inlineStr">
        <is>
          <t>augmented reality (thực tế tăng cường — thuật ngữ công nghệ hiện đại cố định, viết tắt AR).</t>
        </is>
      </c>
      <c r="P725" s="4" t="inlineStr">
        <is>
          <t>Batch bo sung (1187 tu, du lieu thu cong day du)</t>
        </is>
      </c>
    </row>
    <row r="726">
      <c r="A726" s="4" t="n">
        <v>724</v>
      </c>
      <c r="B726" s="4" t="inlineStr">
        <is>
          <t>come up with</t>
        </is>
      </c>
      <c r="C726" s="4" t="inlineStr">
        <is>
          <t>A2</t>
        </is>
      </c>
      <c r="D726" s="4" t="n">
        <v>12</v>
      </c>
      <c r="E726" s="4" t="inlineStr">
        <is>
          <t>Vt + Adv + Prep (nghĩ ra)</t>
        </is>
      </c>
      <c r="F726" s="4" t="n"/>
      <c r="G726" s="4" t="n"/>
      <c r="H726" s="4" t="inlineStr">
        <is>
          <t>She came up with a brilliant idea.</t>
        </is>
      </c>
      <c r="I726" s="4" t="inlineStr">
        <is>
          <t>come up with + N</t>
        </is>
      </c>
      <c r="J726" s="4" t="inlineStr">
        <is>
          <t>come up with</t>
        </is>
      </c>
      <c r="K726" s="4" t="inlineStr">
        <is>
          <t>come up with (NGHĨ RA ý tưởng/giải pháp, thông dụng) vs devise (trang trọng hơn) — xem lại mục 'devise'.</t>
        </is>
      </c>
      <c r="L726" s="4" t="inlineStr">
        <is>
          <t>Xem mục ở cột Phân biệt. Đồng nghĩa: devise (nghĩ ra, trang trọng hơn), think of (nghĩ ra, đơn giản hơn).</t>
        </is>
      </c>
      <c r="M726" s="4" t="inlineStr">
        <is>
          <t>Rất thông dụng, informal.</t>
        </is>
      </c>
      <c r="N726" s="4" t="inlineStr">
        <is>
          <t>come up with (NGHĨ RA ý tưởng/giải pháp, thông dụng) vs devise (trang trọng hơn) — xem lại mục 'devise'.</t>
        </is>
      </c>
      <c r="O726" s="4" t="inlineStr">
        <is>
          <t>come up with an excuse/solution (nghĩ ra lý do/giải pháp — cụm cực kỳ phổ biến).</t>
        </is>
      </c>
      <c r="P726" s="4" t="inlineStr">
        <is>
          <t>Batch bo sung (1187 tu, du lieu thu cong day du)</t>
        </is>
      </c>
    </row>
    <row r="727">
      <c r="A727" s="4" t="n">
        <v>725</v>
      </c>
      <c r="B727" s="4" t="inlineStr">
        <is>
          <t>crack</t>
        </is>
      </c>
      <c r="C727" s="4" t="inlineStr">
        <is>
          <t>B1</t>
        </is>
      </c>
      <c r="D727" s="4" t="n">
        <v>12</v>
      </c>
      <c r="E727" s="4" t="inlineStr">
        <is>
          <t>Vt/Vi (làm nứt; giải mã)</t>
        </is>
      </c>
      <c r="F727" s="4" t="n"/>
      <c r="G727" s="4" t="n"/>
      <c r="H727" s="4" t="inlineStr">
        <is>
          <t>The heat cracked the glass.</t>
        </is>
      </c>
      <c r="I727" s="4" t="inlineStr">
        <is>
          <t>crack + N; crack DOWN ON (trấn áp)</t>
        </is>
      </c>
      <c r="J727" s="4" t="inlineStr">
        <is>
          <t>crack down on, crack up (cười phá lên - informal)</t>
        </is>
      </c>
      <c r="K727" s="4" t="inlineStr">
        <is>
          <t>crack (LÀM NỨT vật lý, hoặc GIẢI MÃ/phá án — 'crack a code') — nghĩa bóng mở rộng.</t>
        </is>
      </c>
      <c r="L727" s="4" t="inlineStr">
        <is>
          <t>Đồng nghĩa: split (nứt, khác mức độ), solve (giải mã, khi nghĩa code/vấn đề), break down (khuất phục, khi nghĩa tinh thần).</t>
        </is>
      </c>
      <c r="M727" s="4" t="inlineStr">
        <is>
          <t>Slang: 'crack a joke' = pha trò (thành ngữ); 'get cracking' = bắt tay vào làm ngay (informal).</t>
        </is>
      </c>
      <c r="N727" s="4" t="inlineStr">
        <is>
          <t>crack (LÀM NỨT vật lý, hoặc GIẢI MÃ/phá án) — xem lại cột Phân biệt.</t>
        </is>
      </c>
      <c r="O727" s="4" t="inlineStr">
        <is>
          <t>crack down on (trấn áp — phrasal verb rất phổ biến, khác nghĩa hoàn toàn động từ gốc).</t>
        </is>
      </c>
      <c r="P727" s="4" t="inlineStr">
        <is>
          <t>Batch bo sung (1187 tu, du lieu thu cong day du)</t>
        </is>
      </c>
    </row>
    <row r="728">
      <c r="A728" s="4" t="n">
        <v>726</v>
      </c>
      <c r="B728" s="4" t="inlineStr">
        <is>
          <t>defeat</t>
        </is>
      </c>
      <c r="C728" s="4" t="inlineStr">
        <is>
          <t>B1</t>
        </is>
      </c>
      <c r="D728" s="4" t="n">
        <v>12</v>
      </c>
      <c r="E728" s="4" t="inlineStr">
        <is>
          <t>Vt (đánh bại)</t>
        </is>
      </c>
      <c r="F728" s="4" t="n"/>
      <c r="G728" s="4" t="n"/>
      <c r="H728" s="4" t="inlineStr">
        <is>
          <t>The team defeated their rivals.</t>
        </is>
      </c>
      <c r="I728" s="4" t="inlineStr">
        <is>
          <t>defeat + N</t>
        </is>
      </c>
      <c r="J728" s="4" t="inlineStr">
        <is>
          <t>—</t>
        </is>
      </c>
      <c r="K728" s="4" t="inlineStr">
        <is>
          <t>defeat (ĐÁNH BẠI trong cạnh tranh, trang trọng hơn 'beat') — xem lại mục 'beat'.</t>
        </is>
      </c>
      <c r="L728" s="4" t="inlineStr">
        <is>
          <t>Đồng nghĩa: beat (đánh bại, thân mật hơn), conquer (chinh phục, mạnh hơn), overcome (vượt qua, khi nghĩa khó khăn thay vì đối thủ).</t>
        </is>
      </c>
      <c r="M728" s="4" t="inlineStr">
        <is>
          <t>Không có slang; 'defeat' cũng là danh từ (thất bại).</t>
        </is>
      </c>
      <c r="N728" s="4" t="inlineStr">
        <is>
          <t>defeat (ĐÁNH BẠI trong cạnh tranh, trang trọng hơn 'beat') — xem lại mục 'beat'.</t>
        </is>
      </c>
      <c r="O728" s="4" t="inlineStr">
        <is>
          <t>accept defeat (chấp nhận thất bại — cụm phổ biến, dùng dạng danh từ).</t>
        </is>
      </c>
      <c r="P728" s="4" t="inlineStr">
        <is>
          <t>Batch bo sung (1187 tu, du lieu thu cong day du)</t>
        </is>
      </c>
    </row>
    <row r="729">
      <c r="A729" s="4" t="n">
        <v>727</v>
      </c>
      <c r="B729" s="4" t="inlineStr">
        <is>
          <t>degrade</t>
        </is>
      </c>
      <c r="C729" s="4" t="inlineStr">
        <is>
          <t>B2</t>
        </is>
      </c>
      <c r="D729" s="4" t="n">
        <v>12</v>
      </c>
      <c r="E729" s="4" t="inlineStr">
        <is>
          <t>Vt/Vi (làm suy giảm; hạ nhục)</t>
        </is>
      </c>
      <c r="F729" s="4" t="n"/>
      <c r="G729" s="4" t="n"/>
      <c r="H729" s="4" t="inlineStr">
        <is>
          <t>Pollution degrades the environment.</t>
        </is>
      </c>
      <c r="I729" s="4" t="inlineStr">
        <is>
          <t>degrade + N</t>
        </is>
      </c>
      <c r="J729" s="4" t="inlineStr">
        <is>
          <t>—</t>
        </is>
      </c>
      <c r="K729" s="4" t="inlineStr">
        <is>
          <t>degrade (LÀM SUY GIẢM chất lượng, hoặc HẠ NHỤC phẩm giá) — 2 nghĩa tuỳ ngữ cảnh.</t>
        </is>
      </c>
      <c r="L729" s="4" t="inlineStr">
        <is>
          <t>Đồng nghĩa: worsen (làm xấu đi, chung chung hơn), demean (hạ nhục, mạnh hơn khi nghĩa nhân phẩm), deteriorate (tự xấu đi, Vi).</t>
        </is>
      </c>
      <c r="M729" s="4" t="inlineStr">
        <is>
          <t>Không có slang.</t>
        </is>
      </c>
      <c r="N729" s="4" t="inlineStr">
        <is>
          <t>degrade (LÀM SUY GIẢM chất lượng, hoặc HẠ NHỤC phẩm giá) — 2 nghĩa, xem lại cột Phân biệt.</t>
        </is>
      </c>
      <c r="O729" s="4" t="inlineStr">
        <is>
          <t>biodegradable (có thể phân huỷ sinh học — tính từ ghép, thuật ngữ môi trường cố định).</t>
        </is>
      </c>
      <c r="P729" s="4" t="inlineStr">
        <is>
          <t>Batch bo sung (1187 tu, du lieu thu cong day du)</t>
        </is>
      </c>
    </row>
    <row r="730">
      <c r="A730" s="4" t="n">
        <v>728</v>
      </c>
      <c r="B730" s="4" t="inlineStr">
        <is>
          <t>delight</t>
        </is>
      </c>
      <c r="C730" s="4" t="inlineStr">
        <is>
          <t>B2</t>
        </is>
      </c>
      <c r="D730" s="4" t="n">
        <v>12</v>
      </c>
      <c r="E730" s="4" t="inlineStr">
        <is>
          <t>Vt (làm vui thích)</t>
        </is>
      </c>
      <c r="F730" s="4" t="n"/>
      <c r="G730" s="4" t="n"/>
      <c r="H730" s="4" t="inlineStr">
        <is>
          <t>The performance delighted the audience.</t>
        </is>
      </c>
      <c r="I730" s="4" t="inlineStr">
        <is>
          <t>delight + N; delight IN (thích thú với)</t>
        </is>
      </c>
      <c r="J730" s="4" t="inlineStr">
        <is>
          <t>delight in</t>
        </is>
      </c>
      <c r="K730" s="4" t="inlineStr">
        <is>
          <t>delight (Vt, LÀM VUI THÍCH mạnh) khác 'delighted' (tính từ, bị động, xem lại file tính từ 'delightful').</t>
        </is>
      </c>
      <c r="L730" s="4" t="inlineStr">
        <is>
          <t>Đồng nghĩa: please (làm hài lòng, nhẹ hơn), thrill (làm phấn khích, mạnh hơn), gratify (làm mãn nguyện, trang trọng hơn).</t>
        </is>
      </c>
      <c r="M730" s="4" t="inlineStr">
        <is>
          <t>Không có slang; 'delight' cũng là danh từ (niềm vui thích).</t>
        </is>
      </c>
      <c r="N730" s="4" t="inlineStr">
        <is>
          <t>delight (Vt, LÀM VUI THÍCH mạnh) khác 'delighted' (tính từ, bị động).</t>
        </is>
      </c>
      <c r="O730" s="4" t="inlineStr">
        <is>
          <t>take delight in (rất thích thú với — cụm trang trọng, dùng dạng danh từ).</t>
        </is>
      </c>
      <c r="P730" s="4" t="inlineStr">
        <is>
          <t>Batch bo sung (1187 tu, du lieu thu cong day du)</t>
        </is>
      </c>
    </row>
    <row r="731">
      <c r="A731" s="4" t="n">
        <v>729</v>
      </c>
      <c r="B731" s="4" t="inlineStr">
        <is>
          <t>discriminate</t>
        </is>
      </c>
      <c r="C731" s="4" t="inlineStr">
        <is>
          <t>B2</t>
        </is>
      </c>
      <c r="D731" s="4" t="n">
        <v>12</v>
      </c>
      <c r="E731" s="4" t="inlineStr">
        <is>
          <t>Vi (phân biệt đối xử — LUÔN + against khi tiêu cực)</t>
        </is>
      </c>
      <c r="F731" s="4" t="n"/>
      <c r="G731" s="4" t="n"/>
      <c r="H731" s="4" t="inlineStr">
        <is>
          <t>The policy discriminates against minorities.</t>
        </is>
      </c>
      <c r="I731" s="4" t="inlineStr">
        <is>
          <t>discriminate AGAINST somebody (BẮT BUỘC giới từ khi nghĩa tiêu cực)</t>
        </is>
      </c>
      <c r="J731" s="4" t="inlineStr">
        <is>
          <t>discriminate against</t>
        </is>
      </c>
      <c r="K731" s="4" t="inlineStr">
        <is>
          <t>discriminate against (Vi+Prep, PHÂN BIỆT ĐỐI XỬ, tiêu cực) khác discriminate between (PHÂN BIỆT trung tính, giữa 2 thứ) — khác giới từ theo sắc thái.</t>
        </is>
      </c>
      <c r="L731" s="4" t="inlineStr">
        <is>
          <t>Đồng nghĩa: differentiate between (phân biệt, trung tính), be prejudiced against (thiên vị chống lại, dài dòng hơn).</t>
        </is>
      </c>
      <c r="M731" s="4" t="inlineStr">
        <is>
          <t>Không có slang; thuật ngữ xã hội quan trọng.</t>
        </is>
      </c>
      <c r="N731" s="4" t="inlineStr">
        <is>
          <t>discriminate against (tiêu cực) vs discriminate between (trung tính) — xem lại cột Phân biệt.</t>
        </is>
      </c>
      <c r="O731" s="4" t="inlineStr">
        <is>
          <t>discrimination (dùng dạng danh từ rất phổ biến trong thuật ngữ xã hội/pháp lý: phân biệt đối xử).</t>
        </is>
      </c>
      <c r="P731" s="4" t="inlineStr">
        <is>
          <t>Batch bo sung (1187 tu, du lieu thu cong day du)</t>
        </is>
      </c>
    </row>
    <row r="732">
      <c r="A732" s="4" t="n">
        <v>730</v>
      </c>
      <c r="B732" s="4" t="inlineStr">
        <is>
          <t>download</t>
        </is>
      </c>
      <c r="C732" s="4" t="inlineStr">
        <is>
          <t>B1</t>
        </is>
      </c>
      <c r="D732" s="4" t="n">
        <v>12</v>
      </c>
      <c r="E732" s="4" t="inlineStr">
        <is>
          <t>Vt (tải xuống)</t>
        </is>
      </c>
      <c r="F732" s="4" t="n"/>
      <c r="G732" s="4" t="n"/>
      <c r="H732" s="4" t="inlineStr">
        <is>
          <t>She downloaded the app for free.</t>
        </is>
      </c>
      <c r="I732" s="4" t="inlineStr">
        <is>
          <t>download + N FROM something</t>
        </is>
      </c>
      <c r="J732" s="4" t="inlineStr">
        <is>
          <t>—</t>
        </is>
      </c>
      <c r="K732" s="4" t="inlineStr">
        <is>
          <t>download (TẢI XUỐNG) đối lập 'upload' (TẢI LÊN) — xem lại mục 'upload'.</t>
        </is>
      </c>
      <c r="L732" s="4" t="inlineStr">
        <is>
          <t>Đồng nghĩa: fetch (lấy về, kỹ thuật hơn, ít phổ biến hơn).</t>
        </is>
      </c>
      <c r="M732" s="4" t="inlineStr">
        <is>
          <t>Rất thông dụng, thuật ngữ công nghệ.</t>
        </is>
      </c>
      <c r="N732" s="4" t="inlineStr">
        <is>
          <t>download đối lập 'upload' — xem lại mục 'upload'.</t>
        </is>
      </c>
      <c r="O732" s="4" t="inlineStr">
        <is>
          <t>download speed/link (tốc độ/đường dẫn tải xuống — cụm công nghệ cố định).</t>
        </is>
      </c>
      <c r="P732" s="4" t="inlineStr">
        <is>
          <t>Batch bo sung (1187 tu, du lieu thu cong day du)</t>
        </is>
      </c>
    </row>
    <row r="733">
      <c r="A733" s="4" t="n">
        <v>731</v>
      </c>
      <c r="B733" s="4" t="inlineStr">
        <is>
          <t>enrich</t>
        </is>
      </c>
      <c r="C733" s="4" t="inlineStr">
        <is>
          <t>B2</t>
        </is>
      </c>
      <c r="D733" s="4" t="n">
        <v>12</v>
      </c>
      <c r="E733" s="4" t="inlineStr">
        <is>
          <t>Vt (làm giàu thêm — kiến thức/dinh dưỡng)</t>
        </is>
      </c>
      <c r="F733" s="4" t="n"/>
      <c r="G733" s="4" t="n"/>
      <c r="H733" s="4" t="inlineStr">
        <is>
          <t>Travel enriches the mind.</t>
        </is>
      </c>
      <c r="I733" s="4" t="inlineStr">
        <is>
          <t>enrich + N WITH something</t>
        </is>
      </c>
      <c r="J733" s="4" t="inlineStr">
        <is>
          <t>—</t>
        </is>
      </c>
      <c r="K733" s="4" t="inlineStr">
        <is>
          <t>enrich (LÀM GIÀU THÊM về nội dung/dinh dưỡng, trang trọng) khác 'enrich' (nghĩa tài chính: làm giàu tiền bạc, ít phổ biến hơn).</t>
        </is>
      </c>
      <c r="L733" s="4" t="inlineStr">
        <is>
          <t>Đồng nghĩa: enhance (nâng cao, chung chung hơn), fortify (tăng cường, khi nghĩa dinh dưỡng — thực phẩm).</t>
        </is>
      </c>
      <c r="M733" s="4" t="inlineStr">
        <is>
          <t>Không có slang.</t>
        </is>
      </c>
      <c r="N733" s="4" t="inlineStr">
        <is>
          <t>enrich (LÀM GIÀU THÊM về nội dung/dinh dưỡng) khác nghĩa tài chính hiếm gặp hơn.</t>
        </is>
      </c>
      <c r="O733" s="4" t="inlineStr">
        <is>
          <t>enriched flour/uranium (bột mì tăng cường dinh dưỡng/uranium làm giàu — 2 thuật ngữ khác domain hoàn toàn).</t>
        </is>
      </c>
      <c r="P733" s="4" t="inlineStr">
        <is>
          <t>Batch bo sung (1187 tu, du lieu thu cong day du)</t>
        </is>
      </c>
    </row>
    <row r="734">
      <c r="A734" s="4" t="n">
        <v>732</v>
      </c>
      <c r="B734" s="4" t="inlineStr">
        <is>
          <t>entice</t>
        </is>
      </c>
      <c r="C734" s="4" t="inlineStr">
        <is>
          <t>B2</t>
        </is>
      </c>
      <c r="D734" s="4" t="n">
        <v>12</v>
      </c>
      <c r="E734" s="4" t="inlineStr">
        <is>
          <t>Vt (dụ dỗ, quyến rũ)</t>
        </is>
      </c>
      <c r="F734" s="4" t="n"/>
      <c r="G734" s="4" t="n"/>
      <c r="H734" s="4" t="inlineStr">
        <is>
          <t>Discounts entice customers to buy more.</t>
        </is>
      </c>
      <c r="I734" s="4" t="inlineStr">
        <is>
          <t>entice somebody TO V/INTO V-ing</t>
        </is>
      </c>
      <c r="J734" s="4" t="inlineStr">
        <is>
          <t>—</t>
        </is>
      </c>
      <c r="K734" s="4" t="inlineStr">
        <is>
          <t>entice (DỤ DỖ bằng lợi ích/hấp dẫn, trung tính đến tích cực) vs lure (DỤ DỖ có thể mang tính lừa gạt/nguy hiểm hơn) — xem lại file động từ mục 'attract'.</t>
        </is>
      </c>
      <c r="L734" s="4" t="inlineStr">
        <is>
          <t>Đồng nghĩa: lure (dụ dỗ, có thể tiêu cực hơn), tempt (cám dỗ, tương đương), attract (thu hút, nhẹ hơn).</t>
        </is>
      </c>
      <c r="M734" s="4" t="inlineStr">
        <is>
          <t>Không có slang.</t>
        </is>
      </c>
      <c r="N734" s="4" t="inlineStr">
        <is>
          <t>entice vs lure: xem lại mục 'lure' — 'entice' trung tính đến tích cực hơn 'lure'.</t>
        </is>
      </c>
      <c r="O734" s="4" t="inlineStr">
        <is>
          <t>enticing offer (lời chào mời hấp dẫn — cụm marketing phổ biến).</t>
        </is>
      </c>
      <c r="P734" s="4" t="inlineStr">
        <is>
          <t>Batch bo sung (1187 tu, du lieu thu cong day du)</t>
        </is>
      </c>
    </row>
    <row r="735">
      <c r="A735" s="4" t="n">
        <v>733</v>
      </c>
      <c r="B735" s="4" t="inlineStr">
        <is>
          <t>erect</t>
        </is>
      </c>
      <c r="C735" s="4" t="inlineStr">
        <is>
          <t>B2</t>
        </is>
      </c>
      <c r="D735" s="4" t="n">
        <v>12</v>
      </c>
      <c r="E735" s="4" t="inlineStr">
        <is>
          <t>Vt (dựng lên — công trình)</t>
        </is>
      </c>
      <c r="F735" s="4" t="n"/>
      <c r="G735" s="4" t="n"/>
      <c r="H735" s="4" t="inlineStr">
        <is>
          <t>A statue was erected in the town square.</t>
        </is>
      </c>
      <c r="I735" s="4" t="inlineStr">
        <is>
          <t>erect + N</t>
        </is>
      </c>
      <c r="J735" s="4" t="inlineStr">
        <is>
          <t>—</t>
        </is>
      </c>
      <c r="K735" s="4" t="inlineStr">
        <is>
          <t>erect (DỰNG LÊN công trình thẳng đứng, trang trọng) vs build (thông dụng hơn) — xem lại mục 'build'.</t>
        </is>
      </c>
      <c r="L735" s="4" t="inlineStr">
        <is>
          <t>Đồng nghĩa: build (xây, thông dụng hơn), construct (xây dựng, trang trọng tương đương), put up (dựng lên, thân mật hơn nhiều).</t>
        </is>
      </c>
      <c r="M735" s="4" t="inlineStr">
        <is>
          <t>Không có slang.</t>
        </is>
      </c>
      <c r="N735" s="4" t="inlineStr">
        <is>
          <t>erect (DỰNG LÊN công trình thẳng đứng, trang trọng) vs build (thông dụng hơn) — xem lại mục 'build'.</t>
        </is>
      </c>
      <c r="O735" s="4" t="inlineStr">
        <is>
          <t>erect a barrier/statue (dựng rào chắn/tượng đài — cụm trang trọng).</t>
        </is>
      </c>
      <c r="P735" s="4" t="inlineStr">
        <is>
          <t>Batch bo sung (1187 tu, du lieu thu cong day du)</t>
        </is>
      </c>
    </row>
    <row r="736">
      <c r="A736" s="4" t="n">
        <v>734</v>
      </c>
      <c r="B736" s="4" t="inlineStr">
        <is>
          <t>improvise</t>
        </is>
      </c>
      <c r="C736" s="4" t="inlineStr">
        <is>
          <t>B2</t>
        </is>
      </c>
      <c r="D736" s="4" t="n">
        <v>12</v>
      </c>
      <c r="E736" s="4" t="inlineStr">
        <is>
          <t>Vt/Vi (ứng biến, tuỳ cơ ứng biến)</t>
        </is>
      </c>
      <c r="F736" s="4" t="n"/>
      <c r="G736" s="4" t="n"/>
      <c r="H736" s="4" t="inlineStr">
        <is>
          <t>She had to improvise when the plan failed.</t>
        </is>
      </c>
      <c r="I736" s="4" t="inlineStr">
        <is>
          <t>improvise (Vi, tự thân); improvise + N</t>
        </is>
      </c>
      <c r="J736" s="4" t="inlineStr">
        <is>
          <t>—</t>
        </is>
      </c>
      <c r="K736" s="4" t="inlineStr">
        <is>
          <t>improvise (ỨNG BIẾN không chuẩn bị trước) khác 'improve' (CẢI THIỆN, hoàn toàn khác nghĩa dù gần âm) — xem lại mục 'improve'.</t>
        </is>
      </c>
      <c r="L736" s="4" t="inlineStr">
        <is>
          <t>Đồng nghĩa: ad-lib (ứng khẩu, thân mật hơn, thường diễn xuất/âm nhạc), wing it (làm liều không chuẩn bị, informal).</t>
        </is>
      </c>
      <c r="M736" s="4" t="inlineStr">
        <is>
          <t>Slang: 'wing it' = làm bừa không chuẩn bị (rất phổ biến, informal).</t>
        </is>
      </c>
      <c r="N736" s="4" t="inlineStr">
        <is>
          <t>improvise vs improve: khác nghĩa hoàn toàn dù gần âm — xem lại cột Phân biệt.</t>
        </is>
      </c>
      <c r="O736" s="4" t="inlineStr">
        <is>
          <t>improvisation (dùng dạng danh từ: sự ứng biến, thuật ngữ nghệ thuật/âm nhạc jazz).</t>
        </is>
      </c>
      <c r="P736" s="4" t="inlineStr">
        <is>
          <t>Batch bo sung (1187 tu, du lieu thu cong day du)</t>
        </is>
      </c>
    </row>
    <row r="737">
      <c r="A737" s="4" t="n">
        <v>735</v>
      </c>
      <c r="B737" s="4" t="inlineStr">
        <is>
          <t>incur</t>
        </is>
      </c>
      <c r="C737" s="4" t="inlineStr">
        <is>
          <t>B2</t>
        </is>
      </c>
      <c r="D737" s="4" t="n">
        <v>12</v>
      </c>
      <c r="E737" s="4" t="inlineStr">
        <is>
          <t>Vt (phải gánh chịu — chi phí/nợ, trang trọng)</t>
        </is>
      </c>
      <c r="F737" s="4" t="n"/>
      <c r="G737" s="4" t="n"/>
      <c r="H737" s="4" t="inlineStr">
        <is>
          <t>The company incurred huge losses.</t>
        </is>
      </c>
      <c r="I737" s="4" t="inlineStr">
        <is>
          <t>incur + N</t>
        </is>
      </c>
      <c r="J737" s="4" t="inlineStr">
        <is>
          <t>—</t>
        </is>
      </c>
      <c r="K737" s="4" t="inlineStr">
        <is>
          <t>incur (PHẢI GÁNH CHỊU hậu quả tài chính/pháp lý, trang trọng) vs suffer (CHỊU ĐỰNG, chung chung hơn) — xem lại mục 'suffer'.</t>
        </is>
      </c>
      <c r="L737" s="4" t="inlineStr">
        <is>
          <t>Đồng nghĩa: accumulate (tích luỹ, khi nghĩa nợ), sustain (gánh chịu, tương đương khi nghĩa thiệt hại), suffer (chịu đựng, chung chung hơn).</t>
        </is>
      </c>
      <c r="M737" s="4" t="inlineStr">
        <is>
          <t>Không có slang; từ trang trọng, tài chính/pháp lý.</t>
        </is>
      </c>
      <c r="N737" s="4" t="inlineStr">
        <is>
          <t>incur (PHẢI GÁNH CHỊU hậu quả tài chính/pháp lý, trang trọng) vs suffer (chung chung hơn) — xem lại mục 'suffer'.</t>
        </is>
      </c>
      <c r="O737" s="4" t="inlineStr">
        <is>
          <t>incur costs/penalties (phải chịu chi phí/hình phạt — cụm pháp lý/tài chính cố định).</t>
        </is>
      </c>
      <c r="P737" s="4" t="inlineStr">
        <is>
          <t>Batch bo sung (1187 tu, du lieu thu cong day du)</t>
        </is>
      </c>
    </row>
    <row r="738">
      <c r="A738" s="4" t="n">
        <v>736</v>
      </c>
      <c r="B738" s="4" t="inlineStr">
        <is>
          <t>lend</t>
        </is>
      </c>
      <c r="C738" s="4" t="inlineStr">
        <is>
          <t>B2</t>
        </is>
      </c>
      <c r="D738" s="4" t="n">
        <v>12</v>
      </c>
      <c r="E738" s="4" t="inlineStr">
        <is>
          <t>Vt (cho vay, cho mượn)</t>
        </is>
      </c>
      <c r="F738" s="4" t="n"/>
      <c r="G738" s="4" t="n"/>
      <c r="H738" s="4" t="inlineStr">
        <is>
          <t>The bank lent her $10,000.</t>
        </is>
      </c>
      <c r="I738" s="4" t="inlineStr">
        <is>
          <t>lend somebody something / lend something TO somebody</t>
        </is>
      </c>
      <c r="J738" s="4" t="inlineStr">
        <is>
          <t>—</t>
        </is>
      </c>
      <c r="K738" s="4" t="inlineStr">
        <is>
          <t>lend (CHO MƯỢN/CHO VAY) đối lập 'borrow' (MƯỢN/VAY — hướng ngược lại của hành động) — cặp dễ nhầm hướng kinh điển; bất quy tắc: lend-lent-lent.</t>
        </is>
      </c>
      <c r="L738" s="4" t="inlineStr">
        <is>
          <t>Đồng nghĩa: loan (cho vay, thân mật hơn khi dùng làm động từ, Mỹ), advance (ứng trước, tài chính hơn).</t>
        </is>
      </c>
      <c r="M738" s="4" t="inlineStr">
        <is>
          <t>Slang: 'lend a hand' = giúp đỡ (thành ngữ rất phổ biến); 'lend an ear' = lắng nghe.</t>
        </is>
      </c>
      <c r="N738" s="4" t="inlineStr">
        <is>
          <t>lend đối lập 'borrow' — xem lại cột Phân biệt, cặp dễ nhầm hướng kinh điển.</t>
        </is>
      </c>
      <c r="O738" s="4" t="inlineStr">
        <is>
          <t>lend credibility to (làm tăng độ tin cậy cho — nghĩa bóng phổ biến).</t>
        </is>
      </c>
      <c r="P738" s="4" t="inlineStr">
        <is>
          <t>Batch bo sung (1187 tu, du lieu thu cong day du)</t>
        </is>
      </c>
    </row>
    <row r="739">
      <c r="A739" s="4" t="n">
        <v>737</v>
      </c>
      <c r="B739" s="4" t="inlineStr">
        <is>
          <t>mask</t>
        </is>
      </c>
      <c r="C739" s="4" t="inlineStr">
        <is>
          <t>B1</t>
        </is>
      </c>
      <c r="D739" s="4" t="n">
        <v>12</v>
      </c>
      <c r="E739" s="4" t="inlineStr">
        <is>
          <t>Vt (che giấu)</t>
        </is>
      </c>
      <c r="F739" s="4" t="n"/>
      <c r="G739" s="4" t="n"/>
      <c r="H739" s="4" t="inlineStr">
        <is>
          <t>She masked her feelings with a smile.</t>
        </is>
      </c>
      <c r="I739" s="4" t="inlineStr">
        <is>
          <t>mask + N</t>
        </is>
      </c>
      <c r="J739" s="4" t="inlineStr">
        <is>
          <t>—</t>
        </is>
      </c>
      <c r="K739" s="4" t="inlineStr">
        <is>
          <t>mask (Vt, CHE GIẤU cảm xúc/thứ gì đó, nghĩa bóng) khác 'mask' (danh từ: mặt nạ) — cùng từ 2 từ loại.</t>
        </is>
      </c>
      <c r="L739" s="4" t="inlineStr">
        <is>
          <t>Đồng nghĩa: conceal (che giấu, trang trọng hơn), hide (giấu, thông dụng hơn), disguise (nguỵ trang, thay đổi vẻ ngoài).</t>
        </is>
      </c>
      <c r="M739" s="4" t="inlineStr">
        <is>
          <t>Không có slang; 'mask' cũng là danh từ (mặt nạ), rất phổ biến hiện đại (khẩu trang y tế).</t>
        </is>
      </c>
      <c r="N739" s="4" t="inlineStr">
        <is>
          <t>mask (Vt, CHE GIẤU cảm xúc/thứ gì đó, nghĩa bóng) khác 'mask' (danh từ: mặt nạ) — xem lại cột Phân biệt.</t>
        </is>
      </c>
      <c r="O739" s="4" t="inlineStr">
        <is>
          <t>mask one's true feelings (che giấu cảm xúc thật — cụm phổ biến).</t>
        </is>
      </c>
      <c r="P739" s="4" t="inlineStr">
        <is>
          <t>Batch bo sung (1187 tu, du lieu thu cong day du)</t>
        </is>
      </c>
    </row>
    <row r="740">
      <c r="A740" s="4" t="n">
        <v>738</v>
      </c>
      <c r="B740" s="4" t="inlineStr">
        <is>
          <t>memorize</t>
        </is>
      </c>
      <c r="C740" s="4" t="inlineStr">
        <is>
          <t>B2</t>
        </is>
      </c>
      <c r="D740" s="4" t="n">
        <v>12</v>
      </c>
      <c r="E740" s="4" t="inlineStr">
        <is>
          <t>Vt (học thuộc lòng)</t>
        </is>
      </c>
      <c r="F740" s="4" t="n"/>
      <c r="G740" s="4" t="n"/>
      <c r="H740" s="4" t="inlineStr">
        <is>
          <t>She memorized the whole speech.</t>
        </is>
      </c>
      <c r="I740" s="4" t="inlineStr">
        <is>
          <t>memorize + N</t>
        </is>
      </c>
      <c r="J740" s="4" t="inlineStr">
        <is>
          <t>—</t>
        </is>
      </c>
      <c r="K740" s="4" t="inlineStr">
        <is>
          <t>memorize (HỌC THUỘC LÒNG chủ động) vs remember (NHỚ, có thể tự nhiên hơn) — xem lại file tính từ mục 'memorise'.</t>
        </is>
      </c>
      <c r="L740" s="4" t="inlineStr">
        <is>
          <t>Đồng nghĩa: learn by heart (học thuộc lòng, thân mật hơn), commit to memory (khắc ghi vào trí nhớ, trang trọng hơn).</t>
        </is>
      </c>
      <c r="M740" s="4" t="inlineStr">
        <is>
          <t>Không có slang; biến thể chính tả Anh-Anh: memorise.</t>
        </is>
      </c>
      <c r="N740" s="4" t="inlineStr">
        <is>
          <t>memorize (HỌC THUỘC LÒNG chủ động) vs remember (NHỚ, tự nhiên hơn) — xem lại mục 'remember'.</t>
        </is>
      </c>
      <c r="O740" s="4" t="inlineStr">
        <is>
          <t>memorization (dùng dạng danh từ, thuật ngữ giáo dục).</t>
        </is>
      </c>
      <c r="P740" s="4" t="inlineStr">
        <is>
          <t>Batch bo sung (1187 tu, du lieu thu cong day du)</t>
        </is>
      </c>
    </row>
    <row r="741">
      <c r="A741" s="4" t="n">
        <v>739</v>
      </c>
      <c r="B741" s="4" t="inlineStr">
        <is>
          <t>procure</t>
        </is>
      </c>
      <c r="C741" s="4" t="inlineStr">
        <is>
          <t>B2</t>
        </is>
      </c>
      <c r="D741" s="4" t="n">
        <v>12</v>
      </c>
      <c r="E741" s="4" t="inlineStr">
        <is>
          <t>Vt (mua sắm, thu mua — trang trọng)</t>
        </is>
      </c>
      <c r="F741" s="4" t="n"/>
      <c r="G741" s="4" t="n"/>
      <c r="H741" s="4" t="inlineStr">
        <is>
          <t>The company procures raw materials from overseas.</t>
        </is>
      </c>
      <c r="I741" s="4" t="inlineStr">
        <is>
          <t>procure + N</t>
        </is>
      </c>
      <c r="J741" s="4" t="inlineStr">
        <is>
          <t>—</t>
        </is>
      </c>
      <c r="K741" s="4" t="inlineStr">
        <is>
          <t>procure (THU MUA có tính thủ tục/chính thức, thương mại) vs obtain (ĐẠT ĐƯỢC, chung chung hơn) — xem lại mục 'obtain'.</t>
        </is>
      </c>
      <c r="L741" s="4" t="inlineStr">
        <is>
          <t>Đồng nghĩa: obtain (đạt được, thông dụng hơn), acquire (giành được, chung chung hơn), source (tìm nguồn cung, thuật ngữ kinh doanh hiện đại).</t>
        </is>
      </c>
      <c r="M741" s="4" t="inlineStr">
        <is>
          <t>Không có slang; từ rất trang trọng, thương mại.</t>
        </is>
      </c>
      <c r="N741" s="4" t="inlineStr">
        <is>
          <t>procure (THU MUA có tính thủ tục/chính thức, thương mại) vs obtain (chung chung hơn) — xem lại mục 'obtain'.</t>
        </is>
      </c>
      <c r="O741" s="4" t="inlineStr">
        <is>
          <t>procurement (dùng dạng danh từ: bộ phận thu mua, thuật ngữ doanh nghiệp cố định).</t>
        </is>
      </c>
      <c r="P741" s="4" t="inlineStr">
        <is>
          <t>Batch bo sung (1187 tu, du lieu thu cong day du)</t>
        </is>
      </c>
    </row>
    <row r="742">
      <c r="A742" s="4" t="n">
        <v>740</v>
      </c>
      <c r="B742" s="4" t="inlineStr">
        <is>
          <t>replicate</t>
        </is>
      </c>
      <c r="C742" s="4" t="inlineStr">
        <is>
          <t>B2</t>
        </is>
      </c>
      <c r="D742" s="4" t="n">
        <v>12</v>
      </c>
      <c r="E742" s="4" t="inlineStr">
        <is>
          <t>Vt (sao chép, tái tạo — khoa học)</t>
        </is>
      </c>
      <c r="F742" s="4" t="n"/>
      <c r="G742" s="4" t="n"/>
      <c r="H742" s="4" t="inlineStr">
        <is>
          <t>Scientists replicated the experiment.</t>
        </is>
      </c>
      <c r="I742" s="4" t="inlineStr">
        <is>
          <t>replicate + N</t>
        </is>
      </c>
      <c r="J742" s="4" t="inlineStr">
        <is>
          <t>—</t>
        </is>
      </c>
      <c r="K742" s="4" t="inlineStr">
        <is>
          <t>replicate (TÁI TẠO/lặp lại chính xác, thường khoa học/kỹ thuật) vs copy (SAO CHÉP, chung chung hơn) — xem lại mục 'copy'.</t>
        </is>
      </c>
      <c r="L742" s="4" t="inlineStr">
        <is>
          <t>Đồng nghĩa: reproduce (tái tạo lại, chung chung hơn), duplicate (nhân bản, cụ thể hơn khi nghĩa bản sao), copy (sao chép, thông dụng hơn).</t>
        </is>
      </c>
      <c r="M742" s="4" t="inlineStr">
        <is>
          <t>Không có slang; thuật ngữ khoa học.</t>
        </is>
      </c>
      <c r="N742" s="4" t="inlineStr">
        <is>
          <t>replicate (TÁI TẠO/lặp lại chính xác, thường khoa học/kỹ thuật) vs copy (chung chung hơn) — xem lại mục 'copy'.</t>
        </is>
      </c>
      <c r="O742" s="4" t="inlineStr">
        <is>
          <t>replicate the results/study (tái lặp kết quả/nghiên cứu — thuật ngữ khoa học cố định, quan trọng trong kiểm chứng).</t>
        </is>
      </c>
      <c r="P742" s="4" t="inlineStr">
        <is>
          <t>Batch bo sung (1187 tu, du lieu thu cong day du)</t>
        </is>
      </c>
    </row>
    <row r="743">
      <c r="A743" s="4" t="n">
        <v>741</v>
      </c>
      <c r="B743" s="4" t="inlineStr">
        <is>
          <t>tempt</t>
        </is>
      </c>
      <c r="C743" s="4" t="inlineStr">
        <is>
          <t>B2</t>
        </is>
      </c>
      <c r="D743" s="4" t="n">
        <v>12</v>
      </c>
      <c r="E743" s="4" t="inlineStr">
        <is>
          <t>Vt (cám dỗ)</t>
        </is>
      </c>
      <c r="F743" s="4" t="n"/>
      <c r="G743" s="4" t="n"/>
      <c r="H743" s="4" t="inlineStr">
        <is>
          <t>The offer tempted her to change jobs.</t>
        </is>
      </c>
      <c r="I743" s="4" t="inlineStr">
        <is>
          <t>tempt somebody TO V</t>
        </is>
      </c>
      <c r="J743" s="4" t="inlineStr">
        <is>
          <t>—</t>
        </is>
      </c>
      <c r="K743" s="4" t="inlineStr">
        <is>
          <t>tempt (CÁM DỖ bằng sự hấp dẫn, có thể dẫn đến quyết định sai) vs entice (dụ dỗ, tương đương) — xem lại mục 'entice'.</t>
        </is>
      </c>
      <c r="L743" s="4" t="inlineStr">
        <is>
          <t>Đồng nghĩa: entice (dụ dỗ, tương đương), lure (dụ dỗ, tiêu cực hơn), seduce (quyến rũ, mạnh hơn, có thể tình cảm).</t>
        </is>
      </c>
      <c r="M743" s="4" t="inlineStr">
        <is>
          <t>Slang: 'I'm tempted' = tôi cũng bị cám dỗ đấy (rất phổ biến khi cân nhắc làm gì đó).</t>
        </is>
      </c>
      <c r="N743" s="4" t="inlineStr">
        <is>
          <t>tempt vs entice: xem lại mục 'entice' — gần như đồng nghĩa.</t>
        </is>
      </c>
      <c r="O743" s="4" t="inlineStr">
        <is>
          <t>give in to temptation (nhượng bộ trước cám dỗ — cụm phổ biến, dùng dạng danh từ).</t>
        </is>
      </c>
      <c r="P743" s="4" t="inlineStr">
        <is>
          <t>Batch bo sung (1187 tu, du lieu thu cong day du)</t>
        </is>
      </c>
    </row>
    <row r="744">
      <c r="A744" s="4" t="n">
        <v>742</v>
      </c>
      <c r="B744" s="4" t="inlineStr">
        <is>
          <t>unify</t>
        </is>
      </c>
      <c r="C744" s="4" t="inlineStr">
        <is>
          <t>B2</t>
        </is>
      </c>
      <c r="D744" s="4" t="n">
        <v>12</v>
      </c>
      <c r="E744" s="4" t="inlineStr">
        <is>
          <t>Vt (thống nhất, hợp nhất)</t>
        </is>
      </c>
      <c r="F744" s="4" t="n"/>
      <c r="G744" s="4" t="n"/>
      <c r="H744" s="4" t="inlineStr">
        <is>
          <t>The leader unified the divided nation.</t>
        </is>
      </c>
      <c r="I744" s="4" t="inlineStr">
        <is>
          <t>unify + N</t>
        </is>
      </c>
      <c r="J744" s="4" t="inlineStr">
        <is>
          <t>—</t>
        </is>
      </c>
      <c r="K744" s="4" t="inlineStr">
        <is>
          <t>unify (THỐNG NHẤT các phần RIÊNG LẺ thành MỘT) vs combine (KẾT HỢP, có thể giữ tính riêng biệt hơn) — xem lại mục 'combine'.</t>
        </is>
      </c>
      <c r="L744" s="4" t="inlineStr">
        <is>
          <t>Đồng nghĩa: unite (đoàn kết, thân mật hơn), consolidate (củng cố hợp nhất, khi nghĩa quyền lực/tổ chức), merge (hợp nhất, mất tính riêng biệt hơn).</t>
        </is>
      </c>
      <c r="M744" s="4" t="inlineStr">
        <is>
          <t>Không có slang; chính trị/lịch sử.</t>
        </is>
      </c>
      <c r="N744" s="4" t="inlineStr">
        <is>
          <t>unify (THỐNG NHẤT các phần RIÊNG LẺ thành MỘT) vs combine (giữ tính riêng biệt hơn) — xem lại mục 'combine'.</t>
        </is>
      </c>
      <c r="O744" s="4" t="inlineStr">
        <is>
          <t>unification (dùng dạng danh từ, thuật ngữ lịch sử/chính trị: sự thống nhất, ví dụ thống nhất đất nước).</t>
        </is>
      </c>
      <c r="P744" s="4" t="inlineStr">
        <is>
          <t>Batch bo sung (1187 tu, du lieu thu cong day du)</t>
        </is>
      </c>
    </row>
    <row r="745">
      <c r="A745" s="4" t="n">
        <v>743</v>
      </c>
      <c r="B745" s="4" t="inlineStr">
        <is>
          <t>acquaint</t>
        </is>
      </c>
      <c r="C745" s="4" t="inlineStr">
        <is>
          <t>C1</t>
        </is>
      </c>
      <c r="D745" s="4" t="n">
        <v>11</v>
      </c>
      <c r="E745" s="4" t="inlineStr">
        <is>
          <t>Vt, thường ở dạng phản thân "acquaint oneself with" (làm quen với, tìm hiểu về).</t>
        </is>
      </c>
      <c r="F745" s="4" t="n"/>
      <c r="G745" s="4" t="n"/>
      <c r="H745" s="4" t="inlineStr">
        <is>
          <t>New employees should acquaint themselves with company policies.</t>
        </is>
      </c>
      <c r="I745" s="4" t="inlineStr">
        <is>
          <t>acquaint + oneself/somebody + with + N — làm quen/tìm hiểu VỚI. VD: "acquaint with a number of different" (7 lần).</t>
        </is>
      </c>
      <c r="J745" s="4" t="inlineStr">
        <is>
          <t>Không có</t>
        </is>
      </c>
      <c r="K745" s="4" t="inlineStr">
        <is>
          <t>Không cần</t>
        </is>
      </c>
      <c r="L745" s="4" t="inlineStr">
        <is>
          <t>familiarize (làm quen với — xem batch C1-C2 #103, gần đồng nghĩa); introduce (giới thiệu — xem #137, khi nói về NGƯỜI với người).</t>
        </is>
      </c>
      <c r="M745" s="4" t="inlineStr">
        <is>
          <t>Không có nổi bật.</t>
        </is>
      </c>
      <c r="N745" s="4" t="inlineStr">
        <is>
          <t>acquaint oneself with (LÀM QUEN với THÔNG TIN/quy trình, trang trọng) vs introduce someone to someone (GIỚI THIỆU NGƯỜI với NGƯỜI, khác đối tượng) — "acquaint" thường dùng cho kiến thức, "introduce" cho con người.</t>
        </is>
      </c>
      <c r="O745" s="4" t="inlineStr">
        <is>
          <t>well-acquainted with; on first acquaintance.</t>
        </is>
      </c>
      <c r="P745" s="4" t="inlineStr">
        <is>
          <t>Batch goc (750 tu)</t>
        </is>
      </c>
    </row>
    <row r="746">
      <c r="A746" s="4" t="n">
        <v>744</v>
      </c>
      <c r="B746" s="4" t="inlineStr">
        <is>
          <t>civilize</t>
        </is>
      </c>
      <c r="C746" s="4" t="inlineStr">
        <is>
          <t>C1</t>
        </is>
      </c>
      <c r="D746" s="4" t="n">
        <v>11</v>
      </c>
      <c r="E746" s="4" t="inlineStr">
        <is>
          <t>Vt, luôn cần tân ngữ trực tiếp (khai hoá văn minh cho).</t>
        </is>
      </c>
      <c r="F746" s="4" t="n"/>
      <c r="G746" s="4" t="n"/>
      <c r="H746" s="4" t="inlineStr">
        <is>
          <t>Education was seen as a way to civilize society.</t>
        </is>
      </c>
      <c r="I746" s="4" t="inlineStr">
        <is>
          <t>Không áp dụng</t>
        </is>
      </c>
      <c r="J746" s="4" t="inlineStr">
        <is>
          <t>Không có</t>
        </is>
      </c>
      <c r="K746" s="4" t="inlineStr">
        <is>
          <t>Không cần</t>
        </is>
      </c>
      <c r="L746" s="4" t="inlineStr">
        <is>
          <t>educate (giáo dục — xem #105, hẹp hơn); refine (trang trọng, LÀM TINH TẾ/thanh lịch hơn, không nhất thiết mang ý nghĩa "khai hoá" lịch sử).</t>
        </is>
      </c>
      <c r="M746" s="4" t="inlineStr">
        <is>
          <t>Không có nổi bật.</t>
        </is>
      </c>
      <c r="N746" s="4" t="inlineStr">
        <is>
          <t>civilize (mang HÀM Ý LỊCH SỬ/thực dân về việc "khai hoá" — cần thận trọng khi dùng vì có thể mang tính XÚC PHẠM trong ngữ cảnh hiện đại) vs educate (TRUNG TÍNH, không mang hàm ý áp đặt văn hoá).</t>
        </is>
      </c>
      <c r="O746" s="4" t="inlineStr">
        <is>
          <t>(cẩn trọng khi dùng — dễ mang sắc thái coi thường văn hoá khác trong văn cảnh hiện đại).</t>
        </is>
      </c>
      <c r="P746" s="4" t="inlineStr">
        <is>
          <t>Batch goc (750 tu)</t>
        </is>
      </c>
    </row>
    <row r="747">
      <c r="A747" s="4" t="n">
        <v>745</v>
      </c>
      <c r="B747" s="4" t="inlineStr">
        <is>
          <t>deduce</t>
        </is>
      </c>
      <c r="C747" s="4" t="inlineStr">
        <is>
          <t>C1</t>
        </is>
      </c>
      <c r="D747" s="4" t="n">
        <v>11</v>
      </c>
      <c r="E747" s="4" t="inlineStr">
        <is>
          <t>Vt (deduce something = suy luận ra, từ bằng chứng/lập luận).</t>
        </is>
      </c>
      <c r="F747" s="4" t="n"/>
      <c r="G747" s="4" t="n"/>
      <c r="H747" s="4" t="inlineStr">
        <is>
          <t>Scientists deduced the cause from the data collected.</t>
        </is>
      </c>
      <c r="I747" s="4" t="inlineStr">
        <is>
          <t>Không áp dụng</t>
        </is>
      </c>
      <c r="J747" s="4" t="inlineStr">
        <is>
          <t>Không có</t>
        </is>
      </c>
      <c r="K747" s="4" t="inlineStr">
        <is>
          <t>Không cần</t>
        </is>
      </c>
      <c r="L747" s="4" t="inlineStr">
        <is>
          <t>infer (đồng nghĩa gần, trang trọng tương đương); conclude (kết luận — xem #34, sau một QUÁ TRÌNH lập luận dài hơn); work out (thân mật, TÌM RA qua suy luận/tính toán).</t>
        </is>
      </c>
      <c r="M747" s="4" t="inlineStr">
        <is>
          <t>"work out" (thân mật: "I worked out the answer").</t>
        </is>
      </c>
      <c r="N747" s="4" t="inlineStr">
        <is>
          <t>deduce (SUY LUẬN LOGIC chặt chẽ từ tiền đề CÓ SẴN, thường khoa học/toán học) vs infer (SUY LUẬN từ NGỮ CẢNH/gợi ý gián tiếp, ít chặt chẽ về logic hơn) — "deduce" mang tính CHẮC CHẮN hơn "infer".</t>
        </is>
      </c>
      <c r="O747" s="4" t="inlineStr">
        <is>
          <t>deduce from evidence; a logical deduction.</t>
        </is>
      </c>
      <c r="P747" s="4" t="inlineStr">
        <is>
          <t>Batch goc (750 tu)</t>
        </is>
      </c>
    </row>
    <row r="748">
      <c r="A748" s="4" t="n">
        <v>746</v>
      </c>
      <c r="B748" s="4" t="inlineStr">
        <is>
          <t>expend</t>
        </is>
      </c>
      <c r="C748" s="4" t="inlineStr">
        <is>
          <t>C1</t>
        </is>
      </c>
      <c r="D748" s="4" t="n">
        <v>11</v>
      </c>
      <c r="E748" s="4" t="inlineStr">
        <is>
          <t>Vt, trang trọng (đồng nghĩa "spend" — tiêu hao, dùng hết, thường cho năng lượng/nguồn lực hơn là tiền).</t>
        </is>
      </c>
      <c r="F748" s="4" t="n"/>
      <c r="G748" s="4" t="n"/>
      <c r="H748" s="4" t="inlineStr">
        <is>
          <t>Workers expend a lot of energy on manual labour.</t>
        </is>
      </c>
      <c r="I748" s="4" t="inlineStr">
        <is>
          <t>Không áp dụng</t>
        </is>
      </c>
      <c r="J748" s="4" t="inlineStr">
        <is>
          <t>Không có</t>
        </is>
      </c>
      <c r="K748" s="4" t="inlineStr">
        <is>
          <t>Không cần, nhưng lưu ý "expend" trang trọng hơn "spend", thường dùng cho NĂNG LƯỢNG/NỖ LỰC/NGUỒN LỰC hơn là tiền bạc cụ thể.</t>
        </is>
      </c>
      <c r="L748" s="4" t="inlineStr">
        <is>
          <t>spend (thông dụng hơn — xem #20); use up (dùng hết — xem #5); consume (tiêu thụ — xem #147).</t>
        </is>
      </c>
      <c r="M748" s="4" t="inlineStr">
        <is>
          <t>Không có nổi bật.</t>
        </is>
      </c>
      <c r="N748" s="4" t="inlineStr">
        <is>
          <t>expend (TRANG TRỌNG, thường cho NĂNG LƯỢNG/NỖ LỰC/nguồn lực trừu tượng) vs spend (THÔNG DỤNG, cho cả TIỀN BẠC và thời gian, phổ biến hơn nhiều) — nên ưu tiên "spend" trong văn nói.</t>
        </is>
      </c>
      <c r="O748" s="4" t="inlineStr">
        <is>
          <t>expend effort; expendable resources.</t>
        </is>
      </c>
      <c r="P748" s="4" t="inlineStr">
        <is>
          <t>Batch goc (750 tu)</t>
        </is>
      </c>
    </row>
    <row r="749">
      <c r="A749" s="4" t="n">
        <v>747</v>
      </c>
      <c r="B749" s="4" t="inlineStr">
        <is>
          <t>misbehave</t>
        </is>
      </c>
      <c r="C749" s="4" t="inlineStr">
        <is>
          <t>C1</t>
        </is>
      </c>
      <c r="D749" s="4" t="n">
        <v>11</v>
      </c>
      <c r="E749" s="4" t="inlineStr">
        <is>
          <t>Vi, không tân ngữ (misbehave = cư xử sai, hư).</t>
        </is>
      </c>
      <c r="F749" s="4" t="n"/>
      <c r="G749" s="4" t="n"/>
      <c r="H749" s="4" t="inlineStr">
        <is>
          <t>Children who misbehave at school need guidance.</t>
        </is>
      </c>
      <c r="I749" s="4" t="inlineStr">
        <is>
          <t>Không áp dụng</t>
        </is>
      </c>
      <c r="J749" s="4" t="inlineStr">
        <is>
          <t>Không có</t>
        </is>
      </c>
      <c r="K749" s="4" t="inlineStr">
        <is>
          <t>Không cần</t>
        </is>
      </c>
      <c r="L749" s="4" t="inlineStr">
        <is>
          <t>behave badly (diễn giải tự nhiên hơn); act up (thân mật, THÂN MẬT dùng cho trẻ em/thiết bị hỏng hóc); act out (thân mật, THỂ HIỆN hành vi xấu do cảm xúc dồn nén).</t>
        </is>
      </c>
      <c r="M749" s="4" t="inlineStr">
        <is>
          <t>"act up" (thân mật: "the kids are acting up").</t>
        </is>
      </c>
      <c r="N749" s="4" t="inlineStr">
        <is>
          <t>misbehave (CƯ XỬ SAI nói chung, trang trọng hơn) vs act up (thân mật hơn, thường dùng cho TRẺ EM hoặc THIẾT BỊ hoạt động bất thường) — phạm vi đối tượng sử dụng khác nhau.</t>
        </is>
      </c>
      <c r="O749" s="4" t="inlineStr">
        <is>
          <t>misbehaving children; a history of misbehaviour.</t>
        </is>
      </c>
      <c r="P749" s="4" t="inlineStr">
        <is>
          <t>Batch goc (750 tu)</t>
        </is>
      </c>
    </row>
    <row r="750">
      <c r="A750" s="4" t="n">
        <v>748</v>
      </c>
      <c r="B750" s="4" t="inlineStr">
        <is>
          <t>proliferate</t>
        </is>
      </c>
      <c r="C750" s="4" t="inlineStr">
        <is>
          <t>C1</t>
        </is>
      </c>
      <c r="D750" s="4" t="n">
        <v>11</v>
      </c>
      <c r="E750" s="4" t="inlineStr">
        <is>
          <t>Vi, không tân ngữ (proliferate = sinh sôi nảy nở nhanh, lan rộng).</t>
        </is>
      </c>
      <c r="F750" s="4" t="n"/>
      <c r="G750" s="4" t="n"/>
      <c r="H750" s="4" t="inlineStr">
        <is>
          <t>Fake news has proliferated on social media.</t>
        </is>
      </c>
      <c r="I750" s="4" t="inlineStr">
        <is>
          <t>Không áp dụng</t>
        </is>
      </c>
      <c r="J750" s="4" t="inlineStr">
        <is>
          <t>Không có</t>
        </is>
      </c>
      <c r="K750" s="4" t="inlineStr">
        <is>
          <t>Không cần</t>
        </is>
      </c>
      <c r="L750" s="4" t="inlineStr">
        <is>
          <t>spread (lan rộng — thông dụng hơn nhiều, chung chung); multiply (tăng nhanh về SỐ LƯỢNG cụ thể hơn); mushroom (thân mật, hình ảnh, MỌC LÊN NHANH như nấm).</t>
        </is>
      </c>
      <c r="M750" s="4" t="inlineStr">
        <is>
          <t>"mushroom" (thân mật, hình ảnh sinh động: "cafes mushroomed across the city").</t>
        </is>
      </c>
      <c r="N750" s="4" t="inlineStr">
        <is>
          <t>proliferate (SINH SÔI/lan rộng NHANH CHÓNG, trang trọng, thường tiêu cực — vũ khí, tin giả) vs spread (LAN RỘNG chung chung, trung tính, có thể tích cực/tiêu cực) — "proliferate" thường mang sắc thái tiêu cực rõ hơn.</t>
        </is>
      </c>
      <c r="O750" s="4" t="inlineStr">
        <is>
          <t>nuclear proliferation; proliferate rapidly.</t>
        </is>
      </c>
      <c r="P750" s="4" t="inlineStr">
        <is>
          <t>Batch goc (750 tu)</t>
        </is>
      </c>
    </row>
    <row r="751">
      <c r="A751" s="4" t="n">
        <v>749</v>
      </c>
      <c r="B751" s="4" t="inlineStr">
        <is>
          <t>abolish</t>
        </is>
      </c>
      <c r="C751" s="4" t="inlineStr">
        <is>
          <t>B2</t>
        </is>
      </c>
      <c r="D751" s="4" t="n">
        <v>11</v>
      </c>
      <c r="E751" s="4" t="inlineStr">
        <is>
          <t>Vt (bãi bỏ, xoá bỏ — luật/chế độ)</t>
        </is>
      </c>
      <c r="F751" s="4" t="n"/>
      <c r="G751" s="4" t="n"/>
      <c r="H751" s="4" t="inlineStr">
        <is>
          <t>Slavery was abolished in the 19th century.</t>
        </is>
      </c>
      <c r="I751" s="4" t="inlineStr">
        <is>
          <t>abolish + N</t>
        </is>
      </c>
      <c r="J751" s="4" t="inlineStr">
        <is>
          <t>—</t>
        </is>
      </c>
      <c r="K751" s="4" t="inlineStr">
        <is>
          <t>abolish (BÃI BỎ hoàn toàn một luật lệ/chế độ, chính thức) vs eliminate (LOẠI BỎ, phạm vi rộng hơn, không nhất thiết luật lệ) — xem lại mục 'eliminate'.</t>
        </is>
      </c>
      <c r="L751" s="4" t="inlineStr">
        <is>
          <t>Đồng nghĩa: eliminate (loại bỏ, chung chung hơn), scrap (bỏ hẳn, informal hơn), do away with (loại bỏ, thân mật hơn nhiều).</t>
        </is>
      </c>
      <c r="M751" s="4" t="inlineStr">
        <is>
          <t>Slang: 'do away with' rất phổ biến trong văn nói, thay cho 'abolish'.</t>
        </is>
      </c>
      <c r="N751" s="4" t="inlineStr">
        <is>
          <t>abolish (BÃI BỎ HOÀN TOÀN một luật lệ/chế độ, chính thức) vs eliminate (phạm vi rộng hơn) — xem lại mục 'eliminate'.</t>
        </is>
      </c>
      <c r="O751" s="4" t="inlineStr">
        <is>
          <t>abolish slavery (bãi bỏ chế độ nô lệ — cụm lịch sử quan trọng, cố định).</t>
        </is>
      </c>
      <c r="P751" s="4" t="inlineStr">
        <is>
          <t>Batch bo sung (1187 tu, du lieu thu cong day du)</t>
        </is>
      </c>
    </row>
    <row r="752">
      <c r="A752" s="4" t="n">
        <v>750</v>
      </c>
      <c r="B752" s="4" t="inlineStr">
        <is>
          <t>articulate</t>
        </is>
      </c>
      <c r="C752" s="4" t="inlineStr">
        <is>
          <t>B2</t>
        </is>
      </c>
      <c r="D752" s="4" t="n">
        <v>11</v>
      </c>
      <c r="E752" s="4" t="inlineStr">
        <is>
          <t>Vt (diễn đạt rõ ràng, trang trọng)</t>
        </is>
      </c>
      <c r="F752" s="4" t="n"/>
      <c r="G752" s="4" t="n"/>
      <c r="H752" s="4" t="inlineStr">
        <is>
          <t>She articulated her concerns clearly.</t>
        </is>
      </c>
      <c r="I752" s="4" t="inlineStr">
        <is>
          <t>articulate + N</t>
        </is>
      </c>
      <c r="J752" s="4" t="inlineStr">
        <is>
          <t>—</t>
        </is>
      </c>
      <c r="K752" s="4" t="inlineStr">
        <is>
          <t>articulate (Vt, DIỄN ĐẠT rõ ràng mạch lạc) khác 'articulate' (tính từ: hùng biện, khác trọng âm).</t>
        </is>
      </c>
      <c r="L752" s="4" t="inlineStr">
        <is>
          <t>Đồng nghĩa: express (bày tỏ, thông dụng hơn), voice (nói ra, thân mật hơn), verbalize (diễn đạt bằng lời, ít phổ biến hơn).</t>
        </is>
      </c>
      <c r="M752" s="4" t="inlineStr">
        <is>
          <t>Không có slang; 'articulate' cũng là tính từ (hùng biện, khác trọng âm).</t>
        </is>
      </c>
      <c r="N752" s="4" t="inlineStr">
        <is>
          <t>articulate (Vt, DIỄN ĐẠT rõ ràng mạch lạc) khác 'articulate' (tính từ: hùng biện).</t>
        </is>
      </c>
      <c r="O752" s="4" t="inlineStr">
        <is>
          <t>articulate one's concerns/vision (diễn đạt rõ mối lo ngại/tầm nhìn — cụm trang trọng).</t>
        </is>
      </c>
      <c r="P752" s="4" t="inlineStr">
        <is>
          <t>Batch bo sung (1187 tu, du lieu thu cong day du)</t>
        </is>
      </c>
    </row>
    <row r="753">
      <c r="A753" s="4" t="n">
        <v>751</v>
      </c>
      <c r="B753" s="4" t="inlineStr">
        <is>
          <t>cheat</t>
        </is>
      </c>
      <c r="C753" s="4" t="inlineStr">
        <is>
          <t>B1</t>
        </is>
      </c>
      <c r="D753" s="4" t="n">
        <v>11</v>
      </c>
      <c r="E753" s="4" t="inlineStr">
        <is>
          <t>Vi/Vt (gian lận, lừa dối)</t>
        </is>
      </c>
      <c r="F753" s="4" t="n"/>
      <c r="G753" s="4" t="n"/>
      <c r="H753" s="4" t="inlineStr">
        <is>
          <t>He cheated on the exam.</t>
        </is>
      </c>
      <c r="I753" s="4" t="inlineStr">
        <is>
          <t>cheat ON somebody/something</t>
        </is>
      </c>
      <c r="J753" s="4" t="inlineStr">
        <is>
          <t>cheat on (ngoại tình/gian lận)</t>
        </is>
      </c>
      <c r="K753" s="4" t="inlineStr">
        <is>
          <t>cheat (GIAN LẬN/lừa dối) — 'cheat on' đặc biệt phổ biến với nghĩa NGOẠI TÌNH.</t>
        </is>
      </c>
      <c r="L753" s="4" t="inlineStr">
        <is>
          <t>Đồng nghĩa: defraud (lừa đảo, pháp lý hơn), swindle (lừa gạt tiền, mạnh hơn), con (lừa, informal Mỹ).</t>
        </is>
      </c>
      <c r="M753" s="4" t="inlineStr">
        <is>
          <t>Slang: 'cheat sheet' = bảng ghi chú gian lận (thi cử, informal); 'cheat day' = ngày ăn thoải mái khi ăn kiêng (hiện đại).</t>
        </is>
      </c>
      <c r="N753" s="4" t="inlineStr">
        <is>
          <t>cheat (GIAN LẬN/lừa dối) — 'cheat on' đặc biệt phổ biến với nghĩa NGOẠI TÌNH — xem lại cột Phân biệt.</t>
        </is>
      </c>
      <c r="O753" s="4" t="inlineStr">
        <is>
          <t>cheat death (thoát khỏi cái chết trong gang tấc — thành ngữ).</t>
        </is>
      </c>
      <c r="P753" s="4" t="inlineStr">
        <is>
          <t>Batch bo sung (1187 tu, du lieu thu cong day du)</t>
        </is>
      </c>
    </row>
    <row r="754">
      <c r="A754" s="4" t="n">
        <v>752</v>
      </c>
      <c r="B754" s="4" t="inlineStr">
        <is>
          <t>declare</t>
        </is>
      </c>
      <c r="C754" s="4" t="inlineStr">
        <is>
          <t>B1</t>
        </is>
      </c>
      <c r="D754" s="4" t="n">
        <v>11</v>
      </c>
      <c r="E754" s="4" t="inlineStr">
        <is>
          <t>Vt (tuyên bố, khai báo)</t>
        </is>
      </c>
      <c r="F754" s="4" t="n"/>
      <c r="G754" s="4" t="n"/>
      <c r="H754" s="4" t="inlineStr">
        <is>
          <t>The country declared independence.</t>
        </is>
      </c>
      <c r="I754" s="4" t="inlineStr">
        <is>
          <t>declare + N/that + mệnh đề</t>
        </is>
      </c>
      <c r="J754" s="4" t="inlineStr">
        <is>
          <t>—</t>
        </is>
      </c>
      <c r="K754" s="4" t="inlineStr">
        <is>
          <t>declare (TUYÊN BỐ chính thức, trang trọng) vs announce (THÔNG BÁO, có thể ít trang trọng hơn) — xem lại mục 'announce'.</t>
        </is>
      </c>
      <c r="L754" s="4" t="inlineStr">
        <is>
          <t>Đồng nghĩa: announce (thông báo, ít trang trọng hơn), proclaim (tuyên bố, rất trang trọng), state (nói rõ, đơn giản hơn).</t>
        </is>
      </c>
      <c r="M754" s="4" t="inlineStr">
        <is>
          <t>Không có slang; hải quan (declare goods) và pháp lý (declare bankruptcy) rất phổ biến.</t>
        </is>
      </c>
      <c r="N754" s="4" t="inlineStr">
        <is>
          <t>declare (TUYÊN BỐ chính thức, trang trọng) vs announce (có thể ít trang trọng hơn) — xem lại mục 'announce'.</t>
        </is>
      </c>
      <c r="O754" s="4" t="inlineStr">
        <is>
          <t>declare war/bankruptcy (tuyên chiến/tuyên bố phá sản — cụm cố định quan trọng).</t>
        </is>
      </c>
      <c r="P754" s="4" t="inlineStr">
        <is>
          <t>Batch bo sung (1187 tu, du lieu thu cong day du)</t>
        </is>
      </c>
    </row>
    <row r="755">
      <c r="A755" s="4" t="n">
        <v>753</v>
      </c>
      <c r="B755" s="4" t="inlineStr">
        <is>
          <t>deploy</t>
        </is>
      </c>
      <c r="C755" s="4" t="inlineStr">
        <is>
          <t>B2</t>
        </is>
      </c>
      <c r="D755" s="4" t="n">
        <v>11</v>
      </c>
      <c r="E755" s="4" t="inlineStr">
        <is>
          <t>Vt (triển khai — quân đội/nguồn lực)</t>
        </is>
      </c>
      <c r="F755" s="4" t="n"/>
      <c r="G755" s="4" t="n"/>
      <c r="H755" s="4" t="inlineStr">
        <is>
          <t>Troops were deployed to the region.</t>
        </is>
      </c>
      <c r="I755" s="4" t="inlineStr">
        <is>
          <t>deploy + N</t>
        </is>
      </c>
      <c r="J755" s="4" t="inlineStr">
        <is>
          <t>—</t>
        </is>
      </c>
      <c r="K755" s="4" t="inlineStr">
        <is>
          <t>deploy (TRIỂN KHAI có tổ chức, thường quân sự/nguồn lực) vs use (SỬ DỤNG, chung chung hơn).</t>
        </is>
      </c>
      <c r="L755" s="4" t="inlineStr">
        <is>
          <t>Đồng nghĩa: station (đóng quân, cụ thể hơn), use (sử dụng, chung chung hơn khi nghĩa nguồn lực), position (bố trí, khi nghĩa vị trí).</t>
        </is>
      </c>
      <c r="M755" s="4" t="inlineStr">
        <is>
          <t>Không có slang; thuật ngữ quân sự/công nghệ.</t>
        </is>
      </c>
      <c r="N755" s="4" t="inlineStr">
        <is>
          <t>deploy (TRIỂN KHAI có tổ chức, thường quân sự/nguồn lực) vs use (chung chung hơn) — xem lại cột Phân biệt.</t>
        </is>
      </c>
      <c r="O755" s="4" t="inlineStr">
        <is>
          <t>deploy troops/resources (triển khai quân/nguồn lực — cụm quân sự/kinh doanh).</t>
        </is>
      </c>
      <c r="P755" s="4" t="inlineStr">
        <is>
          <t>Batch bo sung (1187 tu, du lieu thu cong day du)</t>
        </is>
      </c>
    </row>
    <row r="756">
      <c r="A756" s="4" t="n">
        <v>754</v>
      </c>
      <c r="B756" s="4" t="inlineStr">
        <is>
          <t>disregard</t>
        </is>
      </c>
      <c r="C756" s="4" t="inlineStr">
        <is>
          <t>B2</t>
        </is>
      </c>
      <c r="D756" s="4" t="n">
        <v>11</v>
      </c>
      <c r="E756" s="4" t="inlineStr">
        <is>
          <t>Vt (phớt lờ, không quan tâm đến)</t>
        </is>
      </c>
      <c r="F756" s="4" t="n"/>
      <c r="G756" s="4" t="n"/>
      <c r="H756" s="4" t="inlineStr">
        <is>
          <t>She disregarded the warning.</t>
        </is>
      </c>
      <c r="I756" s="4" t="inlineStr">
        <is>
          <t>disregard + N</t>
        </is>
      </c>
      <c r="J756" s="4" t="inlineStr">
        <is>
          <t>—</t>
        </is>
      </c>
      <c r="K756" s="4" t="inlineStr">
        <is>
          <t>disregard (PHỚT LỜ một cách có ý thức, trang trọng) vs ignore (thông dụng hơn) — xem lại mục 'ignore'.</t>
        </is>
      </c>
      <c r="L756" s="4" t="inlineStr">
        <is>
          <t>Đồng nghĩa: ignore (phớt lờ, thông dụng hơn), overlook (bỏ sót, có thể vô tình hơn), dismiss (bác bỏ, mạnh hơn).</t>
        </is>
      </c>
      <c r="M756" s="4" t="inlineStr">
        <is>
          <t>Không có slang; từ trang trọng.</t>
        </is>
      </c>
      <c r="N756" s="4" t="inlineStr">
        <is>
          <t>disregard (PHỚT LỜ một cách có ý thức, trang trọng) vs ignore (thông dụng hơn) — xem lại mục 'ignore'.</t>
        </is>
      </c>
      <c r="O756" s="4" t="inlineStr">
        <is>
          <t>in disregard of (bất chấp — cụm trang trọng, dùng dạng danh từ).</t>
        </is>
      </c>
      <c r="P756" s="4" t="inlineStr">
        <is>
          <t>Batch bo sung (1187 tu, du lieu thu cong day du)</t>
        </is>
      </c>
    </row>
    <row r="757">
      <c r="A757" s="4" t="n">
        <v>755</v>
      </c>
      <c r="B757" s="4" t="inlineStr">
        <is>
          <t>entail</t>
        </is>
      </c>
      <c r="C757" s="4" t="inlineStr">
        <is>
          <t>B2</t>
        </is>
      </c>
      <c r="D757" s="4" t="n">
        <v>11</v>
      </c>
      <c r="E757" s="4" t="inlineStr">
        <is>
          <t>Vt (bao hàm, kéo theo — LUÔN chủ động, không bị động)</t>
        </is>
      </c>
      <c r="F757" s="4" t="n"/>
      <c r="G757" s="4" t="n"/>
      <c r="H757" s="4" t="inlineStr">
        <is>
          <t>The job entails a lot of travelling.</t>
        </is>
      </c>
      <c r="I757" s="4" t="inlineStr">
        <is>
          <t>entail + N/V-ing</t>
        </is>
      </c>
      <c r="J757" s="4" t="inlineStr">
        <is>
          <t>—</t>
        </is>
      </c>
      <c r="K757" s="4" t="inlineStr">
        <is>
          <t>entail (BAO HÀM một cách TẤT YẾU, không thể tách rời) vs involve (LIÊN QUAN đến, có thể là một phần, ít tất yếu hơn) — xem lại file động từ mục 'involve'.</t>
        </is>
      </c>
      <c r="L757" s="4" t="inlineStr">
        <is>
          <t>Đồng nghĩa: involve (liên quan đến, ít tất yếu hơn), require (yêu cầu, cụ thể hơn), necessitate (đòi hỏi tất yếu, rất trang trọng).</t>
        </is>
      </c>
      <c r="M757" s="4" t="inlineStr">
        <is>
          <t>Không có slang; từ trang trọng, học thuật/pháp lý.</t>
        </is>
      </c>
      <c r="N757" s="4" t="inlineStr">
        <is>
          <t>entail (BAO HÀM một cách TẤT YẾU) vs involve (LIÊN QUAN đến, ít tất yếu hơn) — xem lại cột Phân biệt.</t>
        </is>
      </c>
      <c r="O757" s="4" t="inlineStr">
        <is>
          <t>what this entails (điều này bao hàm/kéo theo — cụm học thuật mở đầu giải thích).</t>
        </is>
      </c>
      <c r="P757" s="4" t="inlineStr">
        <is>
          <t>Batch bo sung (1187 tu, du lieu thu cong day du)</t>
        </is>
      </c>
    </row>
    <row r="758">
      <c r="A758" s="4" t="n">
        <v>756</v>
      </c>
      <c r="B758" s="4" t="inlineStr">
        <is>
          <t>fade</t>
        </is>
      </c>
      <c r="C758" s="4" t="inlineStr">
        <is>
          <t>B2</t>
        </is>
      </c>
      <c r="D758" s="4" t="n">
        <v>11</v>
      </c>
      <c r="E758" s="4" t="inlineStr">
        <is>
          <t>Vi (phai nhạt, mờ dần)</t>
        </is>
      </c>
      <c r="F758" s="4" t="n"/>
      <c r="G758" s="4" t="n"/>
      <c r="H758" s="4" t="inlineStr">
        <is>
          <t>The colours faded in the sun.</t>
        </is>
      </c>
      <c r="I758" s="4" t="inlineStr">
        <is>
          <t>fade (Vi, tự thân)</t>
        </is>
      </c>
      <c r="J758" s="4" t="inlineStr">
        <is>
          <t>fade away, fade out</t>
        </is>
      </c>
      <c r="K758" s="4" t="inlineStr">
        <is>
          <t>fade (PHAI NHẠT/mờ dần TỪ TỪ, cả nghĩa đen/bóng — ký ức/màu sắc).</t>
        </is>
      </c>
      <c r="L758" s="4" t="inlineStr">
        <is>
          <t>Đồng nghĩa: dim (mờ đi, khi nghĩa ánh sáng), wither (héo tàn, khi nghĩa thực vật/sức khoẻ).</t>
        </is>
      </c>
      <c r="M758" s="4" t="inlineStr">
        <is>
          <t>Slang: 'fade' cũng informal chỉ 'biến mất dần khỏi tầm nhìn xã hội' (fade into obscurity).</t>
        </is>
      </c>
      <c r="N758" s="4" t="inlineStr">
        <is>
          <t>fade (PHAI NHẠT/mờ dần TỪ TỪ) — xem lại cột Phân biệt.</t>
        </is>
      </c>
      <c r="O758" s="4" t="inlineStr">
        <is>
          <t>fade into the background (lu mờ dần, không còn được chú ý — nghĩa bóng phổ biến).</t>
        </is>
      </c>
      <c r="P758" s="4" t="inlineStr">
        <is>
          <t>Batch bo sung (1187 tu, du lieu thu cong day du)</t>
        </is>
      </c>
    </row>
    <row r="759">
      <c r="A759" s="4" t="n">
        <v>757</v>
      </c>
      <c r="B759" s="4" t="inlineStr">
        <is>
          <t>formulate</t>
        </is>
      </c>
      <c r="C759" s="4" t="inlineStr">
        <is>
          <t>B2</t>
        </is>
      </c>
      <c r="D759" s="4" t="n">
        <v>11</v>
      </c>
      <c r="E759" s="4" t="inlineStr">
        <is>
          <t>Vt (soạn thảo, hình thành — ý tưởng/kế hoạch)</t>
        </is>
      </c>
      <c r="F759" s="4" t="n"/>
      <c r="G759" s="4" t="n"/>
      <c r="H759" s="4" t="inlineStr">
        <is>
          <t>She formulated a new strategy.</t>
        </is>
      </c>
      <c r="I759" s="4" t="inlineStr">
        <is>
          <t>formulate + N</t>
        </is>
      </c>
      <c r="J759" s="4" t="inlineStr">
        <is>
          <t>—</t>
        </is>
      </c>
      <c r="K759" s="4" t="inlineStr">
        <is>
          <t>formulate (HÌNH THÀNH/soạn thảo có hệ thống, trang trọng — kế hoạch/lý thuyết) vs develop (PHÁT TRIỂN, chung chung hơn) — xem lại mục 'develop'.</t>
        </is>
      </c>
      <c r="L759" s="4" t="inlineStr">
        <is>
          <t>Đồng nghĩa: devise (nghĩ ra, tương đương), develop (phát triển, chung chung hơn), draft (soạn thảo, khi nghĩa văn bản).</t>
        </is>
      </c>
      <c r="M759" s="4" t="inlineStr">
        <is>
          <t>Không có slang; từ trang trọng.</t>
        </is>
      </c>
      <c r="N759" s="4" t="inlineStr">
        <is>
          <t>formulate (HÌNH THÀNH/soạn thảo có hệ thống, trang trọng) vs develop (chung chung hơn) — xem lại mục 'devise'.</t>
        </is>
      </c>
      <c r="O759" s="4" t="inlineStr">
        <is>
          <t>formulate a hypothesis/policy (đưa ra giả thuyết/xây dựng chính sách — cụm học thuật cố định).</t>
        </is>
      </c>
      <c r="P759" s="4" t="inlineStr">
        <is>
          <t>Batch bo sung (1187 tu, du lieu thu cong day du)</t>
        </is>
      </c>
    </row>
    <row r="760">
      <c r="A760" s="4" t="n">
        <v>758</v>
      </c>
      <c r="B760" s="4" t="inlineStr">
        <is>
          <t>frighten</t>
        </is>
      </c>
      <c r="C760" s="4" t="inlineStr">
        <is>
          <t>B2</t>
        </is>
      </c>
      <c r="D760" s="4" t="n">
        <v>11</v>
      </c>
      <c r="E760" s="4" t="inlineStr">
        <is>
          <t>Vt (làm sợ hãi)</t>
        </is>
      </c>
      <c r="F760" s="4" t="n"/>
      <c r="G760" s="4" t="n"/>
      <c r="H760" s="4" t="inlineStr">
        <is>
          <t>The loud noise frightened the baby.</t>
        </is>
      </c>
      <c r="I760" s="4" t="inlineStr">
        <is>
          <t>frighten + N</t>
        </is>
      </c>
      <c r="J760" s="4" t="inlineStr">
        <is>
          <t>frighten away/off (làm sợ mà bỏ chạy)</t>
        </is>
      </c>
      <c r="K760" s="4" t="inlineStr">
        <is>
          <t>frighten (Vt, LÀM SỢ) khác 'frightened' (tính từ, bị động) và 'frightening' (tính từ, chủ động gây sợ).</t>
        </is>
      </c>
      <c r="L760" s="4" t="inlineStr">
        <is>
          <t>Đồng nghĩa: scare (làm sợ, thân mật hơn nhiều), terrify (làm khiếp sợ, mạnh hơn), alarm (làm lo sợ, nhẹ hơn).</t>
        </is>
      </c>
      <c r="M760" s="4" t="inlineStr">
        <is>
          <t>Slang: 'you scared me!' = mày làm tao sợ đấy (thân mật hơn nhiều so với 'frighten').</t>
        </is>
      </c>
      <c r="N760" s="4" t="inlineStr">
        <is>
          <t>frighten (Vt, LÀM SỢ HÃI) khác 'frightened' (tính từ, bị động) và 'frightening' (tính từ, chủ động gây sợ).</t>
        </is>
      </c>
      <c r="O760" s="4" t="inlineStr">
        <is>
          <t>frighten somebody off (làm ai đó sợ mà bỏ đi — phrasal verb).</t>
        </is>
      </c>
      <c r="P760" s="4" t="inlineStr">
        <is>
          <t>Batch bo sung (1187 tu, du lieu thu cong day du)</t>
        </is>
      </c>
    </row>
    <row r="761">
      <c r="A761" s="4" t="n">
        <v>759</v>
      </c>
      <c r="B761" s="4" t="inlineStr">
        <is>
          <t>gauge</t>
        </is>
      </c>
      <c r="C761" s="4" t="inlineStr">
        <is>
          <t>B1</t>
        </is>
      </c>
      <c r="D761" s="4" t="n">
        <v>11</v>
      </c>
      <c r="E761" s="4" t="inlineStr">
        <is>
          <t>Vt (đo lường, đánh giá — mức độ/phản ứng)</t>
        </is>
      </c>
      <c r="F761" s="4" t="n"/>
      <c r="G761" s="4" t="n"/>
      <c r="H761" s="4" t="inlineStr">
        <is>
          <t>It's hard to gauge public opinion.</t>
        </is>
      </c>
      <c r="I761" s="4" t="inlineStr">
        <is>
          <t>gauge + N</t>
        </is>
      </c>
      <c r="J761" s="4" t="inlineStr">
        <is>
          <t>—</t>
        </is>
      </c>
      <c r="K761" s="4" t="inlineStr">
        <is>
          <t>gauge (ĐO LƯỜNG/đánh giá một cách tương đối, thường phản ứng/thái độ khó đo chính xác) vs measure (ĐO chính xác hơn, thường vật lý).</t>
        </is>
      </c>
      <c r="L761" s="4" t="inlineStr">
        <is>
          <t>Đồng nghĩa: assess (đánh giá, trang trọng hơn), measure (đo, chính xác hơn), estimate (ước tính, ít chính xác hơn).</t>
        </is>
      </c>
      <c r="M761" s="4" t="inlineStr">
        <is>
          <t>Không có slang; 'gauge' cũng là danh từ (dụng cụ đo).</t>
        </is>
      </c>
      <c r="N761" s="4" t="inlineStr">
        <is>
          <t>gauge (ĐO LƯỜNG/đánh giá tương đối, thường mức độ khó đo chính xác) vs measure (chính xác hơn) — xem lại cột Phân biệt.</t>
        </is>
      </c>
      <c r="O761" s="4" t="inlineStr">
        <is>
          <t>gauge public opinion/reaction (đo lường dư luận/phản ứng — cụm phổ biến, thường khảo sát).</t>
        </is>
      </c>
      <c r="P761" s="4" t="inlineStr">
        <is>
          <t>Batch bo sung (1187 tu, du lieu thu cong day du)</t>
        </is>
      </c>
    </row>
    <row r="762">
      <c r="A762" s="4" t="n">
        <v>760</v>
      </c>
      <c r="B762" s="4" t="inlineStr">
        <is>
          <t>glance</t>
        </is>
      </c>
      <c r="C762" s="4" t="inlineStr">
        <is>
          <t>B2</t>
        </is>
      </c>
      <c r="D762" s="4" t="n">
        <v>11</v>
      </c>
      <c r="E762" s="4" t="inlineStr">
        <is>
          <t>Vi (liếc nhìn nhanh — LUÔN + at)</t>
        </is>
      </c>
      <c r="F762" s="4" t="n"/>
      <c r="G762" s="4" t="n"/>
      <c r="H762" s="4" t="inlineStr">
        <is>
          <t>She glanced at her watch.</t>
        </is>
      </c>
      <c r="I762" s="4" t="inlineStr">
        <is>
          <t>glance AT something (BẮT BUỘC giới từ)</t>
        </is>
      </c>
      <c r="J762" s="4" t="inlineStr">
        <is>
          <t>glance at</t>
        </is>
      </c>
      <c r="K762" s="4" t="inlineStr">
        <is>
          <t>glance at (Vi+Prep, LIẾC NHANH) vs stare at (NHÌN CHẰM CHẰM, lâu hơn, đối lập).</t>
        </is>
      </c>
      <c r="L762" s="4" t="inlineStr">
        <is>
          <t>Đồng nghĩa: peek (liếc nhìn lén, thân mật hơn), glimpse (thoáng thấy, khi nghĩa nhìn thấy nhanh), look briefly (nhìn nhanh, dài dòng hơn).</t>
        </is>
      </c>
      <c r="M762" s="4" t="inlineStr">
        <is>
          <t>Không có slang; 'glance' cũng là danh từ (cái liếc nhìn).</t>
        </is>
      </c>
      <c r="N762" s="4" t="inlineStr">
        <is>
          <t>glance at (Vi+Prep, LIẾC NHANH) đối lập 'stare at' (NHÌN CHẰM CHẰM) — xem lại mục 'stare'.</t>
        </is>
      </c>
      <c r="O762" s="4" t="inlineStr">
        <is>
          <t>at first glance (thoạt nhìn — cụm phổ biến, dùng dạng danh từ).</t>
        </is>
      </c>
      <c r="P762" s="4" t="inlineStr">
        <is>
          <t>Batch bo sung (1187 tu, du lieu thu cong day du)</t>
        </is>
      </c>
    </row>
    <row r="763">
      <c r="A763" s="4" t="n">
        <v>761</v>
      </c>
      <c r="B763" s="4" t="inlineStr">
        <is>
          <t>inhale</t>
        </is>
      </c>
      <c r="C763" s="4" t="inlineStr">
        <is>
          <t>B2</t>
        </is>
      </c>
      <c r="D763" s="4" t="n">
        <v>11</v>
      </c>
      <c r="E763" s="4" t="inlineStr">
        <is>
          <t>Vt/Vi (hít vào)</t>
        </is>
      </c>
      <c r="F763" s="4" t="n"/>
      <c r="G763" s="4" t="n"/>
      <c r="H763" s="4" t="inlineStr">
        <is>
          <t>She inhaled deeply before speaking.</t>
        </is>
      </c>
      <c r="I763" s="4" t="inlineStr">
        <is>
          <t>inhale + N; inhale (Vi, tự thân)</t>
        </is>
      </c>
      <c r="J763" s="4" t="inlineStr">
        <is>
          <t>—</t>
        </is>
      </c>
      <c r="K763" s="4" t="inlineStr">
        <is>
          <t>inhale (HÍT VÀO) đối lập 'exhale' (THỞ RA) — xem lại file tính từ mục 'breathe'.</t>
        </is>
      </c>
      <c r="L763" s="4" t="inlineStr">
        <is>
          <t>Đồng nghĩa: breathe in (hít vào, thân mật hơn), gasp (hít mạnh đột ngột, khi nghĩa sốc/ngạc nhiên).</t>
        </is>
      </c>
      <c r="M763" s="4" t="inlineStr">
        <is>
          <t>Slang: 'inhale' informal cũng nghĩa 'ăn ngấu nghiến' (he inhaled his food).</t>
        </is>
      </c>
      <c r="N763" s="4" t="inlineStr">
        <is>
          <t>inhale đối lập 'exhale' — xem lại mục 'exhale'.</t>
        </is>
      </c>
      <c r="O763" s="4" t="inlineStr">
        <is>
          <t>inhale deeply (hít thở sâu — cụm thư giãn/yoga phổ biến).</t>
        </is>
      </c>
      <c r="P763" s="4" t="inlineStr">
        <is>
          <t>Batch bo sung (1187 tu, du lieu thu cong day du)</t>
        </is>
      </c>
    </row>
    <row r="764">
      <c r="A764" s="4" t="n">
        <v>762</v>
      </c>
      <c r="B764" s="4" t="inlineStr">
        <is>
          <t>intrigue</t>
        </is>
      </c>
      <c r="C764" s="4" t="inlineStr">
        <is>
          <t>B2</t>
        </is>
      </c>
      <c r="D764" s="4" t="n">
        <v>11</v>
      </c>
      <c r="E764" s="4" t="inlineStr">
        <is>
          <t>Vt (làm tò mò, hấp dẫn)</t>
        </is>
      </c>
      <c r="F764" s="4" t="n"/>
      <c r="G764" s="4" t="n"/>
      <c r="H764" s="4" t="inlineStr">
        <is>
          <t>The mystery intrigued her.</t>
        </is>
      </c>
      <c r="I764" s="4" t="inlineStr">
        <is>
          <t>intrigue + N</t>
        </is>
      </c>
      <c r="J764" s="4" t="inlineStr">
        <is>
          <t>—</t>
        </is>
      </c>
      <c r="K764" s="4" t="inlineStr">
        <is>
          <t>intrigue (Vt, LÀM TÒ MÒ) khác 'intrigue' (danh từ: âm mưu) — cùng từ 2 từ loại/nghĩa.</t>
        </is>
      </c>
      <c r="L764" s="4" t="inlineStr">
        <is>
          <t>Đồng nghĩa: fascinate (làm say mê, mạnh hơn), interest (làm quan tâm, nhẹ hơn), captivate (thu hút hoàn toàn, mạnh hơn).</t>
        </is>
      </c>
      <c r="M764" s="4" t="inlineStr">
        <is>
          <t>Không có slang; 'intrigue' cũng là danh từ (âm mưu).</t>
        </is>
      </c>
      <c r="N764" s="4" t="inlineStr">
        <is>
          <t>intrigue (Vt, LÀM TÒ MÒ) khác 'intrigue' (danh từ: âm mưu) — cùng từ 2 loại.</t>
        </is>
      </c>
      <c r="O764" s="4" t="inlineStr">
        <is>
          <t>political intrigue (âm mưu chính trị — dùng dạng danh từ).</t>
        </is>
      </c>
      <c r="P764" s="4" t="inlineStr">
        <is>
          <t>Batch bo sung (1187 tu, du lieu thu cong day du)</t>
        </is>
      </c>
    </row>
    <row r="765">
      <c r="A765" s="4" t="n">
        <v>763</v>
      </c>
      <c r="B765" s="4" t="inlineStr">
        <is>
          <t>invade</t>
        </is>
      </c>
      <c r="C765" s="4" t="inlineStr">
        <is>
          <t>B2</t>
        </is>
      </c>
      <c r="D765" s="4" t="n">
        <v>11</v>
      </c>
      <c r="E765" s="4" t="inlineStr">
        <is>
          <t>Vt (xâm lược, xâm nhập)</t>
        </is>
      </c>
      <c r="F765" s="4" t="n"/>
      <c r="G765" s="4" t="n"/>
      <c r="H765" s="4" t="inlineStr">
        <is>
          <t>The country was invaded by its neighbour.</t>
        </is>
      </c>
      <c r="I765" s="4" t="inlineStr">
        <is>
          <t>invade + N</t>
        </is>
      </c>
      <c r="J765" s="4" t="inlineStr">
        <is>
          <t>—</t>
        </is>
      </c>
      <c r="K765" s="4" t="inlineStr">
        <is>
          <t>invade (XÂM LƯỢC quân sự, hoặc XÂM NHẬP không gian riêng tư — nghĩa bóng: 'invade privacy') vs intrude (XÂM NHẬP nhẹ hơn, ít mang tính quân sự).</t>
        </is>
      </c>
      <c r="L765" s="4" t="inlineStr">
        <is>
          <t>Đồng nghĩa: attack (tấn công, chung chung hơn), occupy (chiếm giữ, khi nghĩa sau khi xâm chiếm), intrude on (xâm phạm, nhẹ hơn khi nghĩa riêng tư).</t>
        </is>
      </c>
      <c r="M765" s="4" t="inlineStr">
        <is>
          <t>Không có slang.</t>
        </is>
      </c>
      <c r="N765" s="4" t="inlineStr">
        <is>
          <t>invade (XÂM LƯỢC quân sự, hoặc XÂM NHẬP không gian riêng tư — nghĩa bóng) vs intrude (nhẹ hơn) — xem lại mục 'invade'.</t>
        </is>
      </c>
      <c r="O765" s="4" t="inlineStr">
        <is>
          <t>invade privacy (xâm phạm quyền riêng tư — cụm hiện đại rất phổ biến).</t>
        </is>
      </c>
      <c r="P765" s="4" t="inlineStr">
        <is>
          <t>Batch bo sung (1187 tu, du lieu thu cong day du)</t>
        </is>
      </c>
    </row>
    <row r="766">
      <c r="A766" s="4" t="n">
        <v>764</v>
      </c>
      <c r="B766" s="4" t="inlineStr">
        <is>
          <t>leak</t>
        </is>
      </c>
      <c r="C766" s="4" t="inlineStr">
        <is>
          <t>B1</t>
        </is>
      </c>
      <c r="D766" s="4" t="n">
        <v>11</v>
      </c>
      <c r="E766" s="4" t="inlineStr">
        <is>
          <t>Vi/Vt (rò rỉ)</t>
        </is>
      </c>
      <c r="F766" s="4" t="n"/>
      <c r="G766" s="4" t="n"/>
      <c r="H766" s="4" t="inlineStr">
        <is>
          <t>The pipe was leaking water.</t>
        </is>
      </c>
      <c r="I766" s="4" t="inlineStr">
        <is>
          <t>leak (Vi, tự rò rỉ); leak + N (Vt, làm lộ thông tin)</t>
        </is>
      </c>
      <c r="J766" s="4" t="inlineStr">
        <is>
          <t>leak out</t>
        </is>
      </c>
      <c r="K766" s="4" t="inlineStr">
        <is>
          <t>leak (RÒ RỈ vật lý, hoặc LÀM LỘ thông tin bí mật — nghĩa bóng phổ biến).</t>
        </is>
      </c>
      <c r="L766" s="4" t="inlineStr">
        <is>
          <t>Đồng nghĩa: seep (rò rỉ chậm, thân mật hơn), disclose (tiết lộ, trang trọng hơn khi nghĩa thông tin).</t>
        </is>
      </c>
      <c r="M766" s="4" t="inlineStr">
        <is>
          <t>Slang: 'leak' rất phổ biến trong báo chí (rò rỉ thông tin mật) và mạng xã hội hiện đại (leaked photos).</t>
        </is>
      </c>
      <c r="N766" s="4" t="inlineStr">
        <is>
          <t>leak (RÒ RỈ vật lý, hoặc LÀM LỘ thông tin bí mật) — xem lại cột Phân biệt.</t>
        </is>
      </c>
      <c r="O766" s="4" t="inlineStr">
        <is>
          <t>a leak in the pipe/security (rò rỉ trong ống nước/an ninh — dùng dạng danh từ).</t>
        </is>
      </c>
      <c r="P766" s="4" t="inlineStr">
        <is>
          <t>Batch bo sung (1187 tu, du lieu thu cong day du)</t>
        </is>
      </c>
    </row>
    <row r="767">
      <c r="A767" s="4" t="n">
        <v>765</v>
      </c>
      <c r="B767" s="4" t="inlineStr">
        <is>
          <t>mimic</t>
        </is>
      </c>
      <c r="C767" s="4" t="inlineStr">
        <is>
          <t>B2</t>
        </is>
      </c>
      <c r="D767" s="4" t="n">
        <v>11</v>
      </c>
      <c r="E767" s="4" t="inlineStr">
        <is>
          <t>Vt (bắt chước, nhại lại)</t>
        </is>
      </c>
      <c r="F767" s="4" t="n"/>
      <c r="G767" s="4" t="n"/>
      <c r="H767" s="4" t="inlineStr">
        <is>
          <t>The parrot mimicked her voice.</t>
        </is>
      </c>
      <c r="I767" s="4" t="inlineStr">
        <is>
          <t>mimic + N</t>
        </is>
      </c>
      <c r="J767" s="4" t="inlineStr">
        <is>
          <t>—</t>
        </is>
      </c>
      <c r="K767" s="4" t="inlineStr">
        <is>
          <t>mimic (BẮT CHƯỚC giống hệt, có thể mang tính hài hước/chê giễu) vs imitate (BẮT CHƯỚC, trung tính hơn) — xem lại mục 'imitate'.</t>
        </is>
      </c>
      <c r="L767" s="4" t="inlineStr">
        <is>
          <t>Đồng nghĩa: imitate (bắt chước, chung chung hơn), impersonate (giả làm ai đó, mạnh hơn, thường trình diễn), copy (sao chép, ít về hành vi hơn).</t>
        </is>
      </c>
      <c r="M767" s="4" t="inlineStr">
        <is>
          <t>Không có slang.</t>
        </is>
      </c>
      <c r="N767" s="4" t="inlineStr">
        <is>
          <t>mimic (BẮT CHƯỚC giống hệt, có thể mang tính hài hước/chê giễu) vs imitate (chung chung hơn) — xem lại mục 'imitate'.</t>
        </is>
      </c>
      <c r="O767" s="4" t="inlineStr">
        <is>
          <t>mimicry (dùng dạng danh từ, thuật ngữ sinh học: sự nguỵ trang bắt chước ở động vật).</t>
        </is>
      </c>
      <c r="P767" s="4" t="inlineStr">
        <is>
          <t>Batch bo sung (1187 tu, du lieu thu cong day du)</t>
        </is>
      </c>
    </row>
    <row r="768">
      <c r="A768" s="4" t="n">
        <v>766</v>
      </c>
      <c r="B768" s="4" t="inlineStr">
        <is>
          <t>pick up</t>
        </is>
      </c>
      <c r="C768" s="4" t="inlineStr">
        <is>
          <t>A2</t>
        </is>
      </c>
      <c r="D768" s="4" t="n">
        <v>11</v>
      </c>
      <c r="E768" s="4" t="inlineStr">
        <is>
          <t>Vt + Adv (nhặt lên; đón ai; học được)</t>
        </is>
      </c>
      <c r="F768" s="4" t="n"/>
      <c r="G768" s="4" t="n"/>
      <c r="H768" s="4" t="inlineStr">
        <is>
          <t>She picked up some Spanish while travelling.</t>
        </is>
      </c>
      <c r="I768" s="4" t="inlineStr">
        <is>
          <t>pick up + N</t>
        </is>
      </c>
      <c r="J768" s="4" t="inlineStr">
        <is>
          <t>pick up</t>
        </is>
      </c>
      <c r="K768" s="4" t="inlineStr">
        <is>
          <t>pick up (NHẶT LÊN, ĐÓN ai bằng xe, hoặc HỌC ĐƯỢC một cách tự nhiên/không chính thức) — xem lại file động từ mục 'learn'.</t>
        </is>
      </c>
      <c r="L768" s="4" t="inlineStr">
        <is>
          <t>Xem mục ở cột Phân biệt. Đồng nghĩa: collect (lấy, trang trọng hơn), acquire (học được, trang trọng hơn khi nghĩa kỹ năng).</t>
        </is>
      </c>
      <c r="M768" s="4" t="inlineStr">
        <is>
          <t>Slang: 'pick up' = tán tỉnh làm quen (informal, hẹn hò); 'pick-up line' = câu tán tỉnh.</t>
        </is>
      </c>
      <c r="N768" s="4" t="inlineStr">
        <is>
          <t>pick up (NHẶT LÊN, ĐÓN ai bằng xe, hoặc HỌC ĐƯỢC một cách tự nhiên) — xem lại mục 'learn'.</t>
        </is>
      </c>
      <c r="O768" s="4" t="inlineStr">
        <is>
          <t>pick up the pace (tăng tốc độ — thành ngữ, cả nghĩa đen/bóng).</t>
        </is>
      </c>
      <c r="P768" s="4" t="inlineStr">
        <is>
          <t>Batch bo sung (1187 tu, du lieu thu cong day du)</t>
        </is>
      </c>
    </row>
    <row r="769">
      <c r="A769" s="4" t="n">
        <v>767</v>
      </c>
      <c r="B769" s="4" t="inlineStr">
        <is>
          <t>revive</t>
        </is>
      </c>
      <c r="C769" s="4" t="inlineStr">
        <is>
          <t>B2</t>
        </is>
      </c>
      <c r="D769" s="4" t="n">
        <v>11</v>
      </c>
      <c r="E769" s="4" t="inlineStr">
        <is>
          <t>Vt/Vi (hồi sinh, phục hồi)</t>
        </is>
      </c>
      <c r="F769" s="4" t="n"/>
      <c r="G769" s="4" t="n"/>
      <c r="H769" s="4" t="inlineStr">
        <is>
          <t>The economy is showing signs of reviving.</t>
        </is>
      </c>
      <c r="I769" s="4" t="inlineStr">
        <is>
          <t>revive + N; revive (Vi, tự hồi phục)</t>
        </is>
      </c>
      <c r="J769" s="4" t="inlineStr">
        <is>
          <t>—</t>
        </is>
      </c>
      <c r="K769" s="4" t="inlineStr">
        <is>
          <t>revive (HỒI SINH/phục hồi lại sức sống, có thể nghĩa đen — cấp cứu, hoặc nghĩa bóng — nền kinh tế).</t>
        </is>
      </c>
      <c r="L769" s="4" t="inlineStr">
        <is>
          <t>Đồng nghĩa: resuscitate (hồi sức cấp cứu, y khoa chuyên biệt hơn), reawaken (đánh thức lại, văn học hơn), restore (khôi phục, khi nghĩa hệ thống/kinh tế).</t>
        </is>
      </c>
      <c r="M769" s="4" t="inlineStr">
        <is>
          <t>Không có slang; y khoa (revive a patient) và kinh doanh (revive a brand) rất phổ biến.</t>
        </is>
      </c>
      <c r="N769" s="4" t="inlineStr">
        <is>
          <t>revive (HỒI SINH/phục hồi lại sức sống) vs relive (SỐNG LẠI trong ký ức, khác đối tượng) — xem lại mục 'relive'.</t>
        </is>
      </c>
      <c r="O769" s="4" t="inlineStr">
        <is>
          <t>revive the economy (phục hồi nền kinh tế — cụm kinh tế phổ biến).</t>
        </is>
      </c>
      <c r="P769" s="4" t="inlineStr">
        <is>
          <t>Batch bo sung (1187 tu, du lieu thu cong day du)</t>
        </is>
      </c>
    </row>
    <row r="770">
      <c r="A770" s="4" t="n">
        <v>768</v>
      </c>
      <c r="B770" s="4" t="inlineStr">
        <is>
          <t>span</t>
        </is>
      </c>
      <c r="C770" s="4" t="inlineStr">
        <is>
          <t>B1</t>
        </is>
      </c>
      <c r="D770" s="4" t="n">
        <v>11</v>
      </c>
      <c r="E770" s="4" t="inlineStr">
        <is>
          <t>Vt (trải dài, kéo dài — không gian/thời gian)</t>
        </is>
      </c>
      <c r="F770" s="4" t="n"/>
      <c r="G770" s="4" t="n"/>
      <c r="H770" s="4" t="inlineStr">
        <is>
          <t>Her career spanned four decades.</t>
        </is>
      </c>
      <c r="I770" s="4" t="inlineStr">
        <is>
          <t>span + N (thời gian/khoảng cách)</t>
        </is>
      </c>
      <c r="J770" s="4" t="inlineStr">
        <is>
          <t>—</t>
        </is>
      </c>
      <c r="K770" s="4" t="inlineStr">
        <is>
          <t>span (Vt, TRẢI DÀI một khoảng thời gian/không gian cụ thể) khác 'span' (danh từ: khoảng, sải tay) — cùng từ 2 từ loại.</t>
        </is>
      </c>
      <c r="L770" s="4" t="inlineStr">
        <is>
          <t>Đồng nghĩa: cover (bao trùm, chung chung hơn), extend over (kéo dài qua, dài dòng hơn), stretch across (trải dài qua, hình ảnh hơn).</t>
        </is>
      </c>
      <c r="M770" s="4" t="inlineStr">
        <is>
          <t>Không có slang; 'span' cũng là danh từ (nhịp cầu/khoảng thời gian).</t>
        </is>
      </c>
      <c r="N770" s="4" t="inlineStr">
        <is>
          <t>span (Vt, TRẢI DÀI một khoảng thời gian/không gian cụ thể) khác 'span' (danh từ: khoảng) — xem lại cột Phân biệt.</t>
        </is>
      </c>
      <c r="O770" s="4" t="inlineStr">
        <is>
          <t>lifespan/attention span (tuổi thọ/khả năng tập trung — cụm ghép rất phổ biến).</t>
        </is>
      </c>
      <c r="P770" s="4" t="inlineStr">
        <is>
          <t>Batch bo sung (1187 tu, du lieu thu cong day du)</t>
        </is>
      </c>
    </row>
    <row r="771">
      <c r="A771" s="4" t="n">
        <v>769</v>
      </c>
      <c r="B771" s="4" t="inlineStr">
        <is>
          <t>stare</t>
        </is>
      </c>
      <c r="C771" s="4" t="inlineStr">
        <is>
          <t>B2</t>
        </is>
      </c>
      <c r="D771" s="4" t="n">
        <v>11</v>
      </c>
      <c r="E771" s="4" t="inlineStr">
        <is>
          <t>Vi (nhìn chằm chằm — LUÔN + at)</t>
        </is>
      </c>
      <c r="F771" s="4" t="n"/>
      <c r="G771" s="4" t="n"/>
      <c r="H771" s="4" t="inlineStr">
        <is>
          <t>She stared at him in disbelief.</t>
        </is>
      </c>
      <c r="I771" s="4" t="inlineStr">
        <is>
          <t>stare AT somebody/something (BẮT BUỘC giới từ)</t>
        </is>
      </c>
      <c r="J771" s="4" t="inlineStr">
        <is>
          <t>stare at</t>
        </is>
      </c>
      <c r="K771" s="4" t="inlineStr">
        <is>
          <t>stare at (Vi+Prep, NHÌN CHẰM CHẰM, có thể thô lỗ) đối lập 'glance at' (LIẾC NHANH) — xem lại mục 'glance'.</t>
        </is>
      </c>
      <c r="L771" s="4" t="inlineStr">
        <is>
          <t>Đồng nghĩa: gaze (nhìn chăm chú say đắm, nhẹ nhàng hơn), gawk (nhìn chằm chằm ngớ ngẩn, informal, tiêu cực hơn), ogle (nhìn ngưỡng mộ thô lỗ).</t>
        </is>
      </c>
      <c r="M771" s="4" t="inlineStr">
        <is>
          <t>Slang: 'stop staring!' = đừng nhìn chằm chằm nữa (thân mật, khi bị soi mói).</t>
        </is>
      </c>
      <c r="N771" s="4" t="inlineStr">
        <is>
          <t>stare at đối lập 'glance at' — xem lại mục 'glance'.</t>
        </is>
      </c>
      <c r="O771" s="4" t="inlineStr">
        <is>
          <t>stare into space (nhìn vô định/thẫn thờ — cụm phổ biến).</t>
        </is>
      </c>
      <c r="P771" s="4" t="inlineStr">
        <is>
          <t>Batch bo sung (1187 tu, du lieu thu cong day du)</t>
        </is>
      </c>
    </row>
    <row r="772">
      <c r="A772" s="4" t="n">
        <v>770</v>
      </c>
      <c r="B772" s="4" t="inlineStr">
        <is>
          <t>uncover</t>
        </is>
      </c>
      <c r="C772" s="4" t="inlineStr">
        <is>
          <t>B2</t>
        </is>
      </c>
      <c r="D772" s="4" t="n">
        <v>11</v>
      </c>
      <c r="E772" s="4" t="inlineStr">
        <is>
          <t>Vt (phát hiện, khám phá ra — điều bị che giấu)</t>
        </is>
      </c>
      <c r="F772" s="4" t="n"/>
      <c r="G772" s="4" t="n"/>
      <c r="H772" s="4" t="inlineStr">
        <is>
          <t>Investigators uncovered the truth.</t>
        </is>
      </c>
      <c r="I772" s="4" t="inlineStr">
        <is>
          <t>uncover + N</t>
        </is>
      </c>
      <c r="J772" s="4" t="inlineStr">
        <is>
          <t>—</t>
        </is>
      </c>
      <c r="K772" s="4" t="inlineStr">
        <is>
          <t>uncover (PHÁT HIỆN điều bị CHE GIẤU, nghĩa bóng) vs discover (KHÁM PHÁ, chung chung hơn) — xem lại mục 'discover'.</t>
        </is>
      </c>
      <c r="L772" s="4" t="inlineStr">
        <is>
          <t>Đồng nghĩa: discover (khám phá, chung chung hơn), expose (phơi bày, mạnh hơn, thường tội ác/bí mật), reveal (tiết lộ, chung chung hơn).</t>
        </is>
      </c>
      <c r="M772" s="4" t="inlineStr">
        <is>
          <t>Không có slang; báo chí điều tra rất phổ biến (uncover a scandal).</t>
        </is>
      </c>
      <c r="N772" s="4" t="inlineStr">
        <is>
          <t>uncover (PHÁT HIỆN điều bị CHE GIẤU, nghĩa bóng) vs discover (chung chung hơn) — xem lại mục 'discover'.</t>
        </is>
      </c>
      <c r="O772" s="4" t="inlineStr">
        <is>
          <t>uncover the truth (phanh phui sự thật — cụm báo chí phổ biến).</t>
        </is>
      </c>
      <c r="P772" s="4" t="inlineStr">
        <is>
          <t>Batch bo sung (1187 tu, du lieu thu cong day du)</t>
        </is>
      </c>
    </row>
    <row r="773">
      <c r="A773" s="4" t="n">
        <v>771</v>
      </c>
      <c r="B773" s="4" t="inlineStr">
        <is>
          <t>wipe</t>
        </is>
      </c>
      <c r="C773" s="4" t="inlineStr">
        <is>
          <t>B1</t>
        </is>
      </c>
      <c r="D773" s="4" t="n">
        <v>11</v>
      </c>
      <c r="E773" s="4" t="inlineStr">
        <is>
          <t>Vt (lau, chùi)</t>
        </is>
      </c>
      <c r="F773" s="4" t="n"/>
      <c r="G773" s="4" t="n"/>
      <c r="H773" s="4" t="inlineStr">
        <is>
          <t>She wiped the table clean.</t>
        </is>
      </c>
      <c r="I773" s="4" t="inlineStr">
        <is>
          <t>wipe + N</t>
        </is>
      </c>
      <c r="J773" s="4" t="inlineStr">
        <is>
          <t>wipe out (xoá sổ/tiêu diệt), wipe up</t>
        </is>
      </c>
      <c r="K773" s="4" t="inlineStr">
        <is>
          <t>wipe (LAU sạch bề mặt) — nghĩa bóng 'wipe out' (XOÁ SỔ hoàn toàn) rất phổ biến.</t>
        </is>
      </c>
      <c r="L773" s="4" t="inlineStr">
        <is>
          <t>Đồng nghĩa: clean (làm sạch, chung chung hơn), rub (chà xát, khác hành động).</t>
        </is>
      </c>
      <c r="M773" s="4" t="inlineStr">
        <is>
          <t>Slang: 'wipe the floor with somebody' = đánh bại ai đó dễ dàng, hoàn toàn (thành ngữ).</t>
        </is>
      </c>
      <c r="N773" s="4" t="inlineStr">
        <is>
          <t>wipe (LAU sạch bề mặt) — nghĩa bóng 'wipe out' rất phổ biến — xem lại cột Phân biệt.</t>
        </is>
      </c>
      <c r="O773" s="4" t="inlineStr">
        <is>
          <t>wipe the slate clean (xoá bỏ hết mọi lỗi lầm, làm lại từ đầu — thành ngữ).</t>
        </is>
      </c>
      <c r="P773" s="4" t="inlineStr">
        <is>
          <t>Batch bo sung (1187 tu, du lieu thu cong day du)</t>
        </is>
      </c>
    </row>
    <row r="774">
      <c r="A774" s="4" t="n">
        <v>772</v>
      </c>
      <c r="B774" s="4" t="inlineStr">
        <is>
          <t>heighten</t>
        </is>
      </c>
      <c r="C774" s="4" t="inlineStr">
        <is>
          <t>C1</t>
        </is>
      </c>
      <c r="D774" s="4" t="n">
        <v>10</v>
      </c>
      <c r="E774" s="4" t="inlineStr">
        <is>
          <t>Ambitransitive: Vt (heighten something = làm tăng thêm — cảm giác/căng thẳng), Vi (ít gặp hơn).</t>
        </is>
      </c>
      <c r="F774" s="4" t="n"/>
      <c r="G774" s="4" t="n"/>
      <c r="H774" s="4" t="inlineStr">
        <is>
          <t>The music heightened the tension in the scene.</t>
        </is>
      </c>
      <c r="I774" s="4" t="inlineStr">
        <is>
          <t>Không áp dụng</t>
        </is>
      </c>
      <c r="J774" s="4" t="inlineStr">
        <is>
          <t>Không có</t>
        </is>
      </c>
      <c r="K774" s="4" t="inlineStr">
        <is>
          <t>Không cần</t>
        </is>
      </c>
      <c r="L774" s="4" t="inlineStr">
        <is>
          <t>intensify (LÀM MẠNH THÊM cường độ — tương đương, thông dụng hơn); amplify (kỹ thuật/hình ảnh, KHUẾCH ĐẠI); increase (tăng lên — chung chung hơn nhiều).</t>
        </is>
      </c>
      <c r="M774" s="4" t="inlineStr">
        <is>
          <t>Không có nổi bật.</t>
        </is>
      </c>
      <c r="N774" s="4" t="inlineStr">
        <is>
          <t>heighten (LÀM TĂNG THÊM một CẢM GIÁC/trạng thái đã có sẵn — căng thẳng, nhận thức) vs increase (TĂNG chung, dùng được cho số liệu cụ thể) — "heighten" thường dùng cho TRỪU TƯỢNG/cảm xúc hơn.</t>
        </is>
      </c>
      <c r="O774" s="4" t="inlineStr">
        <is>
          <t>heightened awareness; heighten the tension.</t>
        </is>
      </c>
      <c r="P774" s="4" t="inlineStr">
        <is>
          <t>Batch goc (750 tu)</t>
        </is>
      </c>
    </row>
    <row r="775">
      <c r="A775" s="4" t="n">
        <v>773</v>
      </c>
      <c r="B775" s="4" t="inlineStr">
        <is>
          <t>immigrate</t>
        </is>
      </c>
      <c r="C775" s="4" t="inlineStr">
        <is>
          <t>C1</t>
        </is>
      </c>
      <c r="D775" s="4" t="n">
        <v>10</v>
      </c>
      <c r="E775" s="4" t="inlineStr">
        <is>
          <t>Vi, thường cần giới từ "to" (immigrate to = nhập cư đến — khác "emigrate from" = di cư khỏi).</t>
        </is>
      </c>
      <c r="F775" s="4" t="n"/>
      <c r="G775" s="4" t="n"/>
      <c r="H775" s="4" t="inlineStr">
        <is>
          <t>Many families immigrate to better their lives.</t>
        </is>
      </c>
      <c r="I775" s="4" t="inlineStr">
        <is>
          <t>immigrate to + nơi đến — nhập cư đến. VD: "immigrate to better their lives" (3 lần).</t>
        </is>
      </c>
      <c r="J775" s="4" t="inlineStr">
        <is>
          <t>Không có</t>
        </is>
      </c>
      <c r="K775" s="4" t="inlineStr">
        <is>
          <t>Không cần phân biệt phrasal verb, nhưng lưu ý cặp dễ nhầm: "immigrate TO" (nhập cư ĐẾN một nước) khác "emigrate FROM" (di cư KHỎI một nước) — cùng sự kiện di chuyển nhưng nhìn từ 2 góc độ khác nhau.</t>
        </is>
      </c>
      <c r="L775" s="4" t="inlineStr">
        <is>
          <t>migrate (KHÁC sắc thái rộng hơn: DI CƯ nói chung, không chỉ định hướng); settle (bán trang trọng, ĐỊNH CƯ sau khi di chuyển đến).</t>
        </is>
      </c>
      <c r="M775" s="4" t="inlineStr">
        <is>
          <t>Không có nổi bật.</t>
        </is>
      </c>
      <c r="N775" s="4" t="inlineStr">
        <is>
          <t>immigrate to (nhập cư ĐẾN, xem lại #39) vs migrate (DI CƯ nói chung, không xác định hướng vào/ra, dùng được cho cả động vật) — "immigrate" chỉ dùng cho CON NGƯỜI và có hướng XÁC ĐỊNH.</t>
        </is>
      </c>
      <c r="O775" s="4" t="inlineStr">
        <is>
          <t>immigration policy; illegal immigration.</t>
        </is>
      </c>
      <c r="P775" s="4" t="inlineStr">
        <is>
          <t>Batch goc (750 tu)</t>
        </is>
      </c>
    </row>
    <row r="776">
      <c r="A776" s="4" t="n">
        <v>774</v>
      </c>
      <c r="B776" s="4" t="inlineStr">
        <is>
          <t>plummet</t>
        </is>
      </c>
      <c r="C776" s="4" t="inlineStr">
        <is>
          <t>C1</t>
        </is>
      </c>
      <c r="D776" s="4" t="n">
        <v>10</v>
      </c>
      <c r="E776" s="4" t="inlineStr">
        <is>
          <t>Vi, không tân ngữ (plummet = rơi thẳng đứng, giảm mạnh và đột ngột).</t>
        </is>
      </c>
      <c r="F776" s="4" t="n"/>
      <c r="G776" s="4" t="n"/>
      <c r="H776" s="4" t="inlineStr">
        <is>
          <t>Stock prices plummeted after the announcement.</t>
        </is>
      </c>
      <c r="I776" s="4" t="inlineStr">
        <is>
          <t>Không áp dụng</t>
        </is>
      </c>
      <c r="J776" s="4" t="inlineStr">
        <is>
          <t>Không có</t>
        </is>
      </c>
      <c r="K776" s="4" t="inlineStr">
        <is>
          <t>Không cần, nhưng lưu ý sắc thái mạnh hơn "decline"/"decrease" — nhấn tốc độ giảm NHANH và ĐỘT NGỘT.</t>
        </is>
      </c>
      <c r="L776" s="4" t="inlineStr">
        <is>
          <t>plunge (tương đương, hình ảnh mạnh — RƠI THẲNG ĐỨNG); nosedive (thân mật, hình ảnh máy bay CẮM ĐẦU xuống, RẤT nhanh và mạnh); crash (thân mật, SỤP ĐỔ đột ngột — thị trường).</t>
        </is>
      </c>
      <c r="M776" s="4" t="inlineStr">
        <is>
          <t>"nosedive" (thân mật, hình ảnh sinh động: "sales took a nosedive").</t>
        </is>
      </c>
      <c r="N776" s="4" t="inlineStr">
        <is>
          <t>plummet (RƠI THẲNG ĐỨNG và NHANH, mạnh) vs decrease (GIẢM chung, có thể từ từ) — "plummet" luôn mang nghĩa GIẢM ĐỘT NGỘT và MẠNH, không dùng cho giảm từ từ.</t>
        </is>
      </c>
      <c r="O776" s="4" t="inlineStr">
        <is>
          <t>plummeting sales; prices plummeted.</t>
        </is>
      </c>
      <c r="P776" s="4" t="inlineStr">
        <is>
          <t>Batch goc (750 tu)</t>
        </is>
      </c>
    </row>
    <row r="777">
      <c r="A777" s="4" t="n">
        <v>775</v>
      </c>
      <c r="B777" s="4" t="inlineStr">
        <is>
          <t>prioritise</t>
        </is>
      </c>
      <c r="C777" s="4" t="inlineStr">
        <is>
          <t>C1</t>
        </is>
      </c>
      <c r="D777" s="4" t="n">
        <v>10</v>
      </c>
      <c r="E777" s="4" t="inlineStr">
        <is>
          <t>Vt, luôn cần tân ngữ trực tiếp (ưu tiên — chính tả Anh-Anh; Anh-Mỹ: prioritize).</t>
        </is>
      </c>
      <c r="F777" s="4" t="n"/>
      <c r="G777" s="4" t="n"/>
      <c r="H777" s="4" t="inlineStr">
        <is>
          <t>Companies should prioritise employee wellbeing.</t>
        </is>
      </c>
      <c r="I777" s="4" t="inlineStr">
        <is>
          <t>Không áp dụng</t>
        </is>
      </c>
      <c r="J777" s="4" t="inlineStr">
        <is>
          <t>Không có</t>
        </is>
      </c>
      <c r="K777" s="4" t="inlineStr">
        <is>
          <t>Không cần</t>
        </is>
      </c>
      <c r="L777" s="4" t="inlineStr">
        <is>
          <t>rank (XẾP HẠNG theo thứ tự, chung hơn); focus on first (diễn giải tự nhiên); put first (bán trang trọng, ĐẶT LÊN HÀNG ĐẦU).</t>
        </is>
      </c>
      <c r="M777" s="4" t="inlineStr">
        <is>
          <t>Không có nổi bật.</t>
        </is>
      </c>
      <c r="N777" s="4" t="inlineStr">
        <is>
          <t>prioritise (SẮP XẾP THỨ TỰ ƯU TIÊN giữa NHIỀU việc) vs focus on (TẬP TRUNG vào MỘT việc, không nhất thiết so sánh với việc khác) — "prioritise" luôn hàm ý có sự SO SÁNH/lựa chọn giữa nhiều lựa chọn.</t>
        </is>
      </c>
      <c r="O777" s="4" t="inlineStr">
        <is>
          <t>prioritise tasks; a top priority.</t>
        </is>
      </c>
      <c r="P777" s="4" t="inlineStr">
        <is>
          <t>Batch goc (750 tu)</t>
        </is>
      </c>
    </row>
    <row r="778">
      <c r="A778" s="4" t="n">
        <v>776</v>
      </c>
      <c r="B778" s="4" t="inlineStr">
        <is>
          <t>standardise</t>
        </is>
      </c>
      <c r="C778" s="4" t="inlineStr">
        <is>
          <t>C1</t>
        </is>
      </c>
      <c r="D778" s="4" t="n">
        <v>10</v>
      </c>
      <c r="E778" s="4" t="inlineStr">
        <is>
          <t>Vt, luôn cần tân ngữ trực tiếp (chuẩn hoá — chính tả Anh-Anh; Anh-Mỹ: standardize).</t>
        </is>
      </c>
      <c r="F778" s="4" t="n"/>
      <c r="G778" s="4" t="n"/>
      <c r="H778" s="4" t="inlineStr">
        <is>
          <t>The industry standardised safety procedures.</t>
        </is>
      </c>
      <c r="I778" s="4" t="inlineStr">
        <is>
          <t>Không áp dụng</t>
        </is>
      </c>
      <c r="J778" s="4" t="inlineStr">
        <is>
          <t>Không có</t>
        </is>
      </c>
      <c r="K778" s="4" t="inlineStr">
        <is>
          <t>Không cần</t>
        </is>
      </c>
      <c r="L778" s="4" t="inlineStr">
        <is>
          <t>normalize/normalise (KHÁC sắc thái: LÀM CHO BÌNH THƯỜNG, không hẳn THỐNG NHẤT quy chuẩn); unify (trang trọng, THỐNG NHẤT — hệ thống/quy tắc).</t>
        </is>
      </c>
      <c r="M778" s="4" t="inlineStr">
        <is>
          <t>Không có nổi bật.</t>
        </is>
      </c>
      <c r="N778" s="4" t="inlineStr">
        <is>
          <t>standardise (LÀM CHO ĐỒNG NHẤT theo MỘT TIÊU CHUẨN chung, kỹ thuật) vs unify (HỢP NHẤT các phần RIÊNG LẺ thành MỘT, không nhất thiết theo tiêu chuẩn cụ thể) — "standardise testing" khác "unify the country".</t>
        </is>
      </c>
      <c r="O778" s="4" t="inlineStr">
        <is>
          <t>standardised testing; industry standards.</t>
        </is>
      </c>
      <c r="P778" s="4" t="inlineStr">
        <is>
          <t>Batch goc (750 tu)</t>
        </is>
      </c>
    </row>
    <row r="779">
      <c r="A779" s="4" t="n">
        <v>777</v>
      </c>
      <c r="B779" s="4" t="inlineStr">
        <is>
          <t>admire</t>
        </is>
      </c>
      <c r="C779" s="4" t="inlineStr">
        <is>
          <t>B2</t>
        </is>
      </c>
      <c r="D779" s="4" t="n">
        <v>10</v>
      </c>
      <c r="E779" s="4" t="inlineStr">
        <is>
          <t>Vt (ngưỡng mộ)</t>
        </is>
      </c>
      <c r="F779" s="4" t="n"/>
      <c r="G779" s="4" t="n"/>
      <c r="H779" s="4" t="inlineStr">
        <is>
          <t>She admires her mentor greatly.</t>
        </is>
      </c>
      <c r="I779" s="4" t="inlineStr">
        <is>
          <t>admire + N/V-ing</t>
        </is>
      </c>
      <c r="J779" s="4" t="inlineStr">
        <is>
          <t>—</t>
        </is>
      </c>
      <c r="K779" s="4" t="inlineStr">
        <is>
          <t>admire (NGƯỠNG MỘ, đánh giá cao) vs respect (TÔN TRỌNG, có thể ít mang tính ngưỡng mộ cá nhân hơn).</t>
        </is>
      </c>
      <c r="L779" s="4" t="inlineStr">
        <is>
          <t>Đồng nghĩa: respect (tôn trọng, ít cảm phục hơn), look up to (ngưỡng mộ, thân mật hơn), esteem (quý trọng, trang trọng hơn).</t>
        </is>
      </c>
      <c r="M779" s="4" t="inlineStr">
        <is>
          <t>Không có slang.</t>
        </is>
      </c>
      <c r="N779" s="4" t="inlineStr">
        <is>
          <t>admire (NGƯỠNG MỘ, đánh giá cao) vs respect (TÔN TRỌNG, có thể ít mang tính ngưỡng mộ cá nhân hơn).</t>
        </is>
      </c>
      <c r="O779" s="4" t="inlineStr">
        <is>
          <t>admiration (dùng dạng danh từ rất phổ biến: sự ngưỡng mộ).</t>
        </is>
      </c>
      <c r="P779" s="4" t="inlineStr">
        <is>
          <t>Batch bo sung (1187 tu, du lieu thu cong day du)</t>
        </is>
      </c>
    </row>
    <row r="780">
      <c r="A780" s="4" t="n">
        <v>778</v>
      </c>
      <c r="B780" s="4" t="inlineStr">
        <is>
          <t>align</t>
        </is>
      </c>
      <c r="C780" s="4" t="inlineStr">
        <is>
          <t>B2</t>
        </is>
      </c>
      <c r="D780" s="4" t="n">
        <v>10</v>
      </c>
      <c r="E780" s="4" t="inlineStr">
        <is>
          <t>Vt/Vi (sắp thẳng hàng; phù hợp với)</t>
        </is>
      </c>
      <c r="F780" s="4" t="n"/>
      <c r="G780" s="4" t="n"/>
      <c r="H780" s="4" t="inlineStr">
        <is>
          <t>Her goals align with the company's mission.</t>
        </is>
      </c>
      <c r="I780" s="4" t="inlineStr">
        <is>
          <t>align WITH something (phù hợp); align + N (sắp xếp)</t>
        </is>
      </c>
      <c r="J780" s="4" t="inlineStr">
        <is>
          <t>align with</t>
        </is>
      </c>
      <c r="K780" s="4" t="inlineStr">
        <is>
          <t>align with (Vi+Prep, PHÙ HỢP/nhất quán VỚI) khác align + N (Vt, SẮP XẾP thẳng hàng vật lý).</t>
        </is>
      </c>
      <c r="L780" s="4" t="inlineStr">
        <is>
          <t>Đồng nghĩa: match (khớp, thân mật hơn), coordinate (điều phối, khi nghĩa nhiều bên), line up (xếp thẳng hàng, informal hơn).</t>
        </is>
      </c>
      <c r="M780" s="4" t="inlineStr">
        <is>
          <t>Không có slang; thuật ngữ kinh doanh hiện đại (align strategies).</t>
        </is>
      </c>
      <c r="N780" s="4" t="inlineStr">
        <is>
          <t>align with vs align (Vt) — xem lại cột Phân biệt, khác nghĩa theo có/không giới từ.</t>
        </is>
      </c>
      <c r="O780" s="4" t="inlineStr">
        <is>
          <t>aligned interests (lợi ích tương đồng — thuật ngữ kinh doanh cố định).</t>
        </is>
      </c>
      <c r="P780" s="4" t="inlineStr">
        <is>
          <t>Batch bo sung (1187 tu, du lieu thu cong day du)</t>
        </is>
      </c>
    </row>
    <row r="781">
      <c r="A781" s="4" t="n">
        <v>779</v>
      </c>
      <c r="B781" s="4" t="inlineStr">
        <is>
          <t>arrest</t>
        </is>
      </c>
      <c r="C781" s="4" t="inlineStr">
        <is>
          <t>B1</t>
        </is>
      </c>
      <c r="D781" s="4" t="n">
        <v>10</v>
      </c>
      <c r="E781" s="4" t="inlineStr">
        <is>
          <t>Vt (bắt giữ — pháp lý)</t>
        </is>
      </c>
      <c r="F781" s="4" t="n"/>
      <c r="G781" s="4" t="n"/>
      <c r="H781" s="4" t="inlineStr">
        <is>
          <t>Police arrested the suspect.</t>
        </is>
      </c>
      <c r="I781" s="4" t="inlineStr">
        <is>
          <t>arrest + N FOR something</t>
        </is>
      </c>
      <c r="J781" s="4" t="inlineStr">
        <is>
          <t>—</t>
        </is>
      </c>
      <c r="K781" s="4" t="inlineStr">
        <is>
          <t>arrest (Vt, BẮT GIỮ chính thức, pháp lý) khác 'arrest' (danh từ: sự bắt giữ) — cùng từ 2 từ loại.</t>
        </is>
      </c>
      <c r="L781" s="4" t="inlineStr">
        <is>
          <t>Đồng nghĩa: apprehend (bắt giữ, rất trang trọng, pháp lý), detain (giam giữ, ít chính thức khởi tố hơn), capture (bắt được, chung chung hơn).</t>
        </is>
      </c>
      <c r="M781" s="4" t="inlineStr">
        <is>
          <t>Slang: 'you're under arrest' = anh bị bắt (câu nói cố định trong phim/thực tế).</t>
        </is>
      </c>
      <c r="N781" s="4" t="inlineStr">
        <is>
          <t>arrest (Vt, BẮT GIỮ chính thức, pháp lý) khác 'arrest' (danh từ: sự bắt giữ) — xem lại cột Phân biệt.</t>
        </is>
      </c>
      <c r="O781" s="4" t="inlineStr">
        <is>
          <t>house arrest (quản thúc tại gia — thuật ngữ pháp lý cố định).</t>
        </is>
      </c>
      <c r="P781" s="4" t="inlineStr">
        <is>
          <t>Batch bo sung (1187 tu, du lieu thu cong day du)</t>
        </is>
      </c>
    </row>
    <row r="782">
      <c r="A782" s="4" t="n">
        <v>780</v>
      </c>
      <c r="B782" s="4" t="inlineStr">
        <is>
          <t>cease</t>
        </is>
      </c>
      <c r="C782" s="4" t="inlineStr">
        <is>
          <t>B1</t>
        </is>
      </c>
      <c r="D782" s="4" t="n">
        <v>10</v>
      </c>
      <c r="E782" s="4" t="inlineStr">
        <is>
          <t>Vt/Vi (ngừng hẳn — rất trang trọng)</t>
        </is>
      </c>
      <c r="F782" s="4" t="n"/>
      <c r="G782" s="4" t="n"/>
      <c r="H782" s="4" t="inlineStr">
        <is>
          <t>The organization ceased operations.</t>
        </is>
      </c>
      <c r="I782" s="4" t="inlineStr">
        <is>
          <t>cease + N/V-ing/to V</t>
        </is>
      </c>
      <c r="J782" s="4" t="inlineStr">
        <is>
          <t>—</t>
        </is>
      </c>
      <c r="K782" s="4" t="inlineStr">
        <is>
          <t>cease (NGỪNG HẲN, trang trọng, thường vĩnh viễn) vs stop (chung chung hơn) — xem lại file động từ mục 'stop'.</t>
        </is>
      </c>
      <c r="L782" s="4" t="inlineStr">
        <is>
          <t>Đồng nghĩa: stop (dừng, thông dụng hơn nhiều), end (kết thúc, đơn giản hơn), discontinue (ngừng, trang trọng khi nghĩa sản phẩm/dịch vụ).</t>
        </is>
      </c>
      <c r="M782" s="4" t="inlineStr">
        <is>
          <t>Không có slang; rất trang trọng, hiếm trong văn nói.</t>
        </is>
      </c>
      <c r="N782" s="4" t="inlineStr">
        <is>
          <t>cease (NGỪNG HẲN, trang trọng, thường vĩnh viễn) vs stop (chung chung hơn) — xem lại mục 'stop'.</t>
        </is>
      </c>
      <c r="O782" s="4" t="inlineStr">
        <is>
          <t>ceasefire (lệnh ngừng bắn — danh từ ghép quan trọng, thuật ngữ chính trị/quân sự).</t>
        </is>
      </c>
      <c r="P782" s="4" t="inlineStr">
        <is>
          <t>Batch bo sung (1187 tu, du lieu thu cong day du)</t>
        </is>
      </c>
    </row>
    <row r="783">
      <c r="A783" s="4" t="n">
        <v>781</v>
      </c>
      <c r="B783" s="4" t="inlineStr">
        <is>
          <t>come back</t>
        </is>
      </c>
      <c r="C783" s="4" t="inlineStr">
        <is>
          <t>A2</t>
        </is>
      </c>
      <c r="D783" s="4" t="n">
        <v>10</v>
      </c>
      <c r="E783" s="4" t="inlineStr">
        <is>
          <t>Vi + Adv (quay lại — trùng gốc 'back')</t>
        </is>
      </c>
      <c r="F783" s="4" t="n"/>
      <c r="G783" s="4" t="n"/>
      <c r="H783" s="4" t="inlineStr">
        <is>
          <t>She came back after two years abroad.</t>
        </is>
      </c>
      <c r="I783" s="4" t="inlineStr">
        <is>
          <t>come back (Vi, tự thân)</t>
        </is>
      </c>
      <c r="J783" s="4" t="inlineStr">
        <is>
          <t>come back</t>
        </is>
      </c>
      <c r="K783" s="4" t="inlineStr">
        <is>
          <t>come back (QUAY LẠI vị trí/trạng thái ban đầu) — xem lại file động từ mục 'back'.</t>
        </is>
      </c>
      <c r="L783" s="4" t="inlineStr">
        <is>
          <t>Xem mục ở cột Phân biệt. Đồng nghĩa: return (trở về, trang trọng hơn), be back (thân mật hơn nhiều).</t>
        </is>
      </c>
      <c r="M783" s="4" t="inlineStr">
        <is>
          <t>Slang: 'I'll be back' = tôi sẽ quay lại (câu nói nổi tiếng trong phim); 'make a comeback' = trở lại sau thời gian vắng bóng.</t>
        </is>
      </c>
      <c r="N783" s="4" t="inlineStr">
        <is>
          <t>come back (QUAY LẠI vị trí/trạng thái trước đó) — xem lại mục 'go back'.</t>
        </is>
      </c>
      <c r="O783" s="4" t="inlineStr">
        <is>
          <t>make a comeback (trở lại thành công sau khi vắng bóng — dùng dạng danh từ ghép, thể thao/giải trí phổ biến).</t>
        </is>
      </c>
      <c r="P783" s="4" t="inlineStr">
        <is>
          <t>Batch bo sung (1187 tu, du lieu thu cong day du)</t>
        </is>
      </c>
    </row>
    <row r="784">
      <c r="A784" s="4" t="n">
        <v>782</v>
      </c>
      <c r="B784" s="4" t="inlineStr">
        <is>
          <t>compute</t>
        </is>
      </c>
      <c r="C784" s="4" t="inlineStr">
        <is>
          <t>B2</t>
        </is>
      </c>
      <c r="D784" s="4" t="n">
        <v>10</v>
      </c>
      <c r="E784" s="4" t="inlineStr">
        <is>
          <t>Vt (tính toán — bằng máy tính/công thức)</t>
        </is>
      </c>
      <c r="F784" s="4" t="n"/>
      <c r="G784" s="4" t="n"/>
      <c r="H784" s="4" t="inlineStr">
        <is>
          <t>The software computes the results instantly.</t>
        </is>
      </c>
      <c r="I784" s="4" t="inlineStr">
        <is>
          <t>compute + N</t>
        </is>
      </c>
      <c r="J784" s="4" t="inlineStr">
        <is>
          <t>—</t>
        </is>
      </c>
      <c r="K784" s="4" t="inlineStr">
        <is>
          <t>compute (TÍNH TOÁN bằng máy móc/công thức phức tạp) vs calculate (TÍNH TOÁN, chung chung hơn, có thể thủ công) — xem lại mục 'calculate'.</t>
        </is>
      </c>
      <c r="L784" s="4" t="inlineStr">
        <is>
          <t>Đồng nghĩa: calculate (tính toán, chính xác hơn), work out (tính ra, thân mật hơn nhiều).</t>
        </is>
      </c>
      <c r="M784" s="4" t="inlineStr">
        <is>
          <t>Không có slang; thuật ngữ kỹ thuật/toán học.</t>
        </is>
      </c>
      <c r="N784" s="4" t="inlineStr">
        <is>
          <t>compute (TÍNH TOÁN bằng máy tính/công thức phức tạp) vs calculate (chung chung hơn) — xem lại mục 'calculate'.</t>
        </is>
      </c>
      <c r="O784" s="4" t="inlineStr">
        <is>
          <t>computation (dùng dạng danh từ, thuật ngữ toán học/khoa học máy tính).</t>
        </is>
      </c>
      <c r="P784" s="4" t="inlineStr">
        <is>
          <t>Batch bo sung (1187 tu, du lieu thu cong day du)</t>
        </is>
      </c>
    </row>
    <row r="785">
      <c r="A785" s="4" t="n">
        <v>783</v>
      </c>
      <c r="B785" s="4" t="inlineStr">
        <is>
          <t>cry</t>
        </is>
      </c>
      <c r="C785" s="4" t="inlineStr">
        <is>
          <t>B1</t>
        </is>
      </c>
      <c r="D785" s="4" t="n">
        <v>10</v>
      </c>
      <c r="E785" s="4" t="inlineStr">
        <is>
          <t>Vi (khóc; kêu la)</t>
        </is>
      </c>
      <c r="F785" s="4" t="n"/>
      <c r="G785" s="4" t="n"/>
      <c r="H785" s="4" t="inlineStr">
        <is>
          <t>The baby cried all night.</t>
        </is>
      </c>
      <c r="I785" s="4" t="inlineStr">
        <is>
          <t>cry (Vi, tự thân); cry OUT (kêu lên)</t>
        </is>
      </c>
      <c r="J785" s="4" t="inlineStr">
        <is>
          <t>cry out</t>
        </is>
      </c>
      <c r="K785" s="4" t="inlineStr">
        <is>
          <t>cry (KHÓC, hoặc KÊU LA to) — nghĩa cơ bản, thông dụng.</t>
        </is>
      </c>
      <c r="L785" s="4" t="inlineStr">
        <is>
          <t>Đồng nghĩa: weep (khóc, văn học/trang trọng hơn), sob (nức nở, mạnh hơn), shed tears (rơi lệ, trang trọng hơn).</t>
        </is>
      </c>
      <c r="M785" s="4" t="inlineStr">
        <is>
          <t>Slang: 'cry me a river' = câu nói mỉa mai khi không đồng cảm với ai đang than vãn (thành ngữ, thường dùng đùa).</t>
        </is>
      </c>
      <c r="N785" s="4" t="inlineStr">
        <is>
          <t>cry (KHÓC, hoặc KÊU LA to) — xem lại cột Phân biệt.</t>
        </is>
      </c>
      <c r="O785" s="4" t="inlineStr">
        <is>
          <t>a shoulder to cry on (bờ vai để tựa vào khi buồn — thành ngữ, chỉ sự an ủi).</t>
        </is>
      </c>
      <c r="P785" s="4" t="inlineStr">
        <is>
          <t>Batch bo sung (1187 tu, du lieu thu cong day du)</t>
        </is>
      </c>
    </row>
    <row r="786">
      <c r="A786" s="4" t="n">
        <v>784</v>
      </c>
      <c r="B786" s="4" t="inlineStr">
        <is>
          <t>diversify</t>
        </is>
      </c>
      <c r="C786" s="4" t="inlineStr">
        <is>
          <t>B2</t>
        </is>
      </c>
      <c r="D786" s="4" t="n">
        <v>10</v>
      </c>
      <c r="E786" s="4" t="inlineStr">
        <is>
          <t>Vt/Vi (đa dạng hoá)</t>
        </is>
      </c>
      <c r="F786" s="4" t="n"/>
      <c r="G786" s="4" t="n"/>
      <c r="H786" s="4" t="inlineStr">
        <is>
          <t>The company diversified into new markets.</t>
        </is>
      </c>
      <c r="I786" s="4" t="inlineStr">
        <is>
          <t>diversify (Vi, tự đa dạng hoá); diversify + N</t>
        </is>
      </c>
      <c r="J786" s="4" t="inlineStr">
        <is>
          <t>—</t>
        </is>
      </c>
      <c r="K786" s="4" t="inlineStr">
        <is>
          <t>diversify (ĐA DẠNG HOÁ, thường kinh doanh/danh mục đầu tư) khác 'diverse' (tính từ, xem lại file tính từ).</t>
        </is>
      </c>
      <c r="L786" s="4" t="inlineStr">
        <is>
          <t>Đồng nghĩa: branch out (mở rộng sang lĩnh vực khác, thân mật hơn), expand (mở rộng, chung chung hơn), vary (đa dạng hoá, đơn giản hơn).</t>
        </is>
      </c>
      <c r="M786" s="4" t="inlineStr">
        <is>
          <t>Không có slang; thuật ngữ kinh doanh/tài chính.</t>
        </is>
      </c>
      <c r="N786" s="4" t="inlineStr">
        <is>
          <t>diversify (ĐA DẠNG HOÁ, thường kinh doanh/danh mục đầu tư) khác 'diverse' (tính từ, xem file tính từ).</t>
        </is>
      </c>
      <c r="O786" s="4" t="inlineStr">
        <is>
          <t>diversify a portfolio (đa dạng hoá danh mục đầu tư — thuật ngữ tài chính cố định, giảm rủi ro).</t>
        </is>
      </c>
      <c r="P786" s="4" t="inlineStr">
        <is>
          <t>Batch bo sung (1187 tu, du lieu thu cong day du)</t>
        </is>
      </c>
    </row>
    <row r="787">
      <c r="A787" s="4" t="n">
        <v>785</v>
      </c>
      <c r="B787" s="4" t="inlineStr">
        <is>
          <t>float</t>
        </is>
      </c>
      <c r="C787" s="4" t="inlineStr">
        <is>
          <t>B2</t>
        </is>
      </c>
      <c r="D787" s="4" t="n">
        <v>10</v>
      </c>
      <c r="E787" s="4" t="inlineStr">
        <is>
          <t>Vi/Vt (nổi; đưa ra — ý tưởng)</t>
        </is>
      </c>
      <c r="F787" s="4" t="n"/>
      <c r="G787" s="4" t="n"/>
      <c r="H787" s="4" t="inlineStr">
        <is>
          <t>The boat floated gently on the lake.</t>
        </is>
      </c>
      <c r="I787" s="4" t="inlineStr">
        <is>
          <t>float (Vi, tự nổi); float an idea (đưa ra ý tưởng để thăm dò)</t>
        </is>
      </c>
      <c r="J787" s="4" t="inlineStr">
        <is>
          <t>—</t>
        </is>
      </c>
      <c r="K787" s="4" t="inlineStr">
        <is>
          <t>float (NỔI vật lý, hoặc ĐƯA RA ý tưởng để THĂM DÒ phản ứng — nghĩa bóng).</t>
        </is>
      </c>
      <c r="L787" s="4" t="inlineStr">
        <is>
          <t>Xem mục ở cột Phân biệt. Đồng nghĩa: drift (trôi, ít chủ động hơn), hover (lơ lửng, khi nghĩa trên không).</t>
        </is>
      </c>
      <c r="M787" s="4" t="inlineStr">
        <is>
          <t>Slang: 'float an idea' = đưa ra ý tưởng để thăm dò (informal, phổ biến trong kinh doanh).</t>
        </is>
      </c>
      <c r="N787" s="4" t="inlineStr">
        <is>
          <t>float (NỔI vật lý, hoặc ĐƯA RA ý tưởng để THĂM DÒ phản ứng) — xem lại cột Phân biệt.</t>
        </is>
      </c>
      <c r="O787" s="4" t="inlineStr">
        <is>
          <t>float a company (IPO — niêm yết công ty lên sàn chứng khoán, thuật ngữ tài chính).</t>
        </is>
      </c>
      <c r="P787" s="4" t="inlineStr">
        <is>
          <t>Batch bo sung (1187 tu, du lieu thu cong day du)</t>
        </is>
      </c>
    </row>
    <row r="788">
      <c r="A788" s="4" t="n">
        <v>786</v>
      </c>
      <c r="B788" s="4" t="inlineStr">
        <is>
          <t>insert</t>
        </is>
      </c>
      <c r="C788" s="4" t="inlineStr">
        <is>
          <t>B1</t>
        </is>
      </c>
      <c r="D788" s="4" t="n">
        <v>10</v>
      </c>
      <c r="E788" s="4" t="inlineStr">
        <is>
          <t>Vt (chèn vào, lắp vào)</t>
        </is>
      </c>
      <c r="F788" s="4" t="n"/>
      <c r="G788" s="4" t="n"/>
      <c r="H788" s="4" t="inlineStr">
        <is>
          <t>Insert the card into the slot.</t>
        </is>
      </c>
      <c r="I788" s="4" t="inlineStr">
        <is>
          <t>insert + N INTO something</t>
        </is>
      </c>
      <c r="J788" s="4" t="inlineStr">
        <is>
          <t>—</t>
        </is>
      </c>
      <c r="K788" s="4" t="inlineStr">
        <is>
          <t>insert (CHÈN VÀO một vị trí cụ thể, kỹ thuật) vs add (THÊM VÀO, chung chung hơn) — xem lại file tính từ mục 'add'.</t>
        </is>
      </c>
      <c r="L788" s="4" t="inlineStr">
        <is>
          <t>Đồng nghĩa: add (thêm vào, chung chung hơn), put in (đặt vào, thân mật hơn), embed (nhúng vào, kỹ thuật hơn).</t>
        </is>
      </c>
      <c r="M788" s="4" t="inlineStr">
        <is>
          <t>Không có slang; 'insert' cũng là danh từ (phần chèn thêm, ví dụ tờ rơi quảng cáo).</t>
        </is>
      </c>
      <c r="N788" s="4" t="inlineStr">
        <is>
          <t>insert (CHÈN VÀO một vị trí cụ thể, kỹ thuật) vs add (chung chung hơn) — xem lại file tính từ mục 'add'.</t>
        </is>
      </c>
      <c r="O788" s="4" t="inlineStr">
        <is>
          <t>insert a coin/card (bỏ tiền xu/thẻ vào — cụm kỹ thuật cố định, máy bán hàng/ATM).</t>
        </is>
      </c>
      <c r="P788" s="4" t="inlineStr">
        <is>
          <t>Batch bo sung (1187 tu, du lieu thu cong day du)</t>
        </is>
      </c>
    </row>
    <row r="789">
      <c r="A789" s="4" t="n">
        <v>787</v>
      </c>
      <c r="B789" s="4" t="inlineStr">
        <is>
          <t>intensify</t>
        </is>
      </c>
      <c r="C789" s="4" t="inlineStr">
        <is>
          <t>B2</t>
        </is>
      </c>
      <c r="D789" s="4" t="n">
        <v>10</v>
      </c>
      <c r="E789" s="4" t="inlineStr">
        <is>
          <t>Vt/Vi (tăng cường, làm mạnh thêm)</t>
        </is>
      </c>
      <c r="F789" s="4" t="n"/>
      <c r="G789" s="4" t="n"/>
      <c r="H789" s="4" t="inlineStr">
        <is>
          <t>Efforts to find the missing hikers intensified.</t>
        </is>
      </c>
      <c r="I789" s="4" t="inlineStr">
        <is>
          <t>intensify (Vi, tự tăng); intensify + N</t>
        </is>
      </c>
      <c r="J789" s="4" t="inlineStr">
        <is>
          <t>—</t>
        </is>
      </c>
      <c r="K789" s="4" t="inlineStr">
        <is>
          <t>intensify (TĂNG CƯỜNG mức độ/cường độ) vs increase (TĂNG, chung chung hơn) — xem lại mục 'increase'.</t>
        </is>
      </c>
      <c r="L789" s="4" t="inlineStr">
        <is>
          <t>Đồng nghĩa: escalate (leo thang, mạnh hơn khi nghĩa xung đột), heighten (làm cao thêm, khi nghĩa cảm xúc), amplify (khuếch đại, kỹ thuật hơn).</t>
        </is>
      </c>
      <c r="M789" s="4" t="inlineStr">
        <is>
          <t>Không có slang.</t>
        </is>
      </c>
      <c r="N789" s="4" t="inlineStr">
        <is>
          <t>intensify (TĂNG CƯỜNG mức độ/cường độ) vs increase (chung chung hơn) — xem lại mục 'increase'.</t>
        </is>
      </c>
      <c r="O789" s="4" t="inlineStr">
        <is>
          <t>intensify efforts/security (tăng cường nỗ lực/an ninh — cụm báo chí phổ biến).</t>
        </is>
      </c>
      <c r="P789" s="4" t="inlineStr">
        <is>
          <t>Batch bo sung (1187 tu, du lieu thu cong day du)</t>
        </is>
      </c>
    </row>
    <row r="790">
      <c r="A790" s="4" t="n">
        <v>788</v>
      </c>
      <c r="B790" s="4" t="inlineStr">
        <is>
          <t>map</t>
        </is>
      </c>
      <c r="C790" s="4" t="inlineStr">
        <is>
          <t>B1</t>
        </is>
      </c>
      <c r="D790" s="4" t="n">
        <v>10</v>
      </c>
      <c r="E790" s="4" t="inlineStr">
        <is>
          <t>Vt (vẽ bản đồ, lập kế hoạch chi tiết)</t>
        </is>
      </c>
      <c r="F790" s="4" t="n"/>
      <c r="G790" s="4" t="n"/>
      <c r="H790" s="4" t="inlineStr">
        <is>
          <t>Scientists mapped the ocean floor.</t>
        </is>
      </c>
      <c r="I790" s="4" t="inlineStr">
        <is>
          <t>map + N; map out (lập kế hoạch chi tiết)</t>
        </is>
      </c>
      <c r="J790" s="4" t="inlineStr">
        <is>
          <t>map out</t>
        </is>
      </c>
      <c r="K790" s="4" t="inlineStr">
        <is>
          <t>map (Vt, VẼ BẢN ĐỒ/khảo sát chi tiết) khác 'map' (danh từ: bản đồ) — cùng từ 2 từ loại.</t>
        </is>
      </c>
      <c r="L790" s="4" t="inlineStr">
        <is>
          <t>Đồng nghĩa: chart (lập biểu đồ/bản đồ, tương đương), survey (khảo sát, chung chung hơn khi nghĩa địa lý).</t>
        </is>
      </c>
      <c r="M790" s="4" t="inlineStr">
        <is>
          <t>Slang: 'map out' = lên kế hoạch chi tiết (informal, phổ biến).</t>
        </is>
      </c>
      <c r="N790" s="4" t="inlineStr">
        <is>
          <t>map (Vt, VẼ BẢN ĐỒ/khảo sát chi tiết) khác 'map' (danh từ: bản đồ) — xem lại cột Phân biệt.</t>
        </is>
      </c>
      <c r="O790" s="4" t="inlineStr">
        <is>
          <t>put on the map (làm cho nổi tiếng — nghĩa bóng, thành ngữ, ví dụ về một địa danh).</t>
        </is>
      </c>
      <c r="P790" s="4" t="inlineStr">
        <is>
          <t>Batch bo sung (1187 tu, du lieu thu cong day du)</t>
        </is>
      </c>
    </row>
    <row r="791">
      <c r="A791" s="4" t="n">
        <v>789</v>
      </c>
      <c r="B791" s="4" t="inlineStr">
        <is>
          <t>mould</t>
        </is>
      </c>
      <c r="C791" s="4" t="inlineStr">
        <is>
          <t>B2</t>
        </is>
      </c>
      <c r="D791" s="4" t="n">
        <v>10</v>
      </c>
      <c r="E791" s="4" t="inlineStr">
        <is>
          <t>Vt (nặn, định hình — nghĩa bóng: tính cách)</t>
        </is>
      </c>
      <c r="F791" s="4" t="n"/>
      <c r="G791" s="4" t="n"/>
      <c r="H791" s="4" t="inlineStr">
        <is>
          <t>Parents mould their children's values.</t>
        </is>
      </c>
      <c r="I791" s="4" t="inlineStr">
        <is>
          <t>mould + N</t>
        </is>
      </c>
      <c r="J791" s="4" t="inlineStr">
        <is>
          <t>—</t>
        </is>
      </c>
      <c r="K791" s="4" t="inlineStr">
        <is>
          <t>mould (Vt, ĐỊNH HÌNH/nặn — cả vật lý và tính cách/quan điểm, nghĩa bóng phổ biến).</t>
        </is>
      </c>
      <c r="L791" s="4" t="inlineStr">
        <is>
          <t>Đồng nghĩa: shape (định hình, thông dụng hơn), form (tạo thành, đơn giản hơn), sculpt (nặn tạc, khi nghĩa nghệ thuật).</t>
        </is>
      </c>
      <c r="M791" s="4" t="inlineStr">
        <is>
          <t>Không có slang; 'mould' cũng là danh từ (khuôn/nấm mốc — 2 nghĩa khác nhau).</t>
        </is>
      </c>
      <c r="N791" s="4" t="inlineStr">
        <is>
          <t>mould (Vt, ĐỊNH HÌNH — cả vật lý và tính cách/quan điểm, nghĩa bóng phổ biến).</t>
        </is>
      </c>
      <c r="O791" s="4" t="inlineStr">
        <is>
          <t>mould character (rèn luyện tính cách — cụm giáo dục phổ biến).</t>
        </is>
      </c>
      <c r="P791" s="4" t="inlineStr">
        <is>
          <t>Batch bo sung (1187 tu, du lieu thu cong day du)</t>
        </is>
      </c>
    </row>
    <row r="792">
      <c r="A792" s="4" t="n">
        <v>790</v>
      </c>
      <c r="B792" s="4" t="inlineStr">
        <is>
          <t>portray</t>
        </is>
      </c>
      <c r="C792" s="4" t="inlineStr">
        <is>
          <t>B2</t>
        </is>
      </c>
      <c r="D792" s="4" t="n">
        <v>10</v>
      </c>
      <c r="E792" s="4" t="inlineStr">
        <is>
          <t>Vt (khắc hoạ, miêu tả — nghệ thuật)</t>
        </is>
      </c>
      <c r="F792" s="4" t="n"/>
      <c r="G792" s="4" t="n"/>
      <c r="H792" s="4" t="inlineStr">
        <is>
          <t>The film portrays her as a hero.</t>
        </is>
      </c>
      <c r="I792" s="4" t="inlineStr">
        <is>
          <t>portray + N AS something</t>
        </is>
      </c>
      <c r="J792" s="4" t="inlineStr">
        <is>
          <t>—</t>
        </is>
      </c>
      <c r="K792" s="4" t="inlineStr">
        <is>
          <t>portray (KHẮC HOẠ hình ảnh/nhân vật, thường nghệ thuật/truyền thông) vs depict (đồng nghĩa gần) — xem lại mục 'depict'.</t>
        </is>
      </c>
      <c r="L792" s="4" t="inlineStr">
        <is>
          <t>Đồng nghĩa: depict (khắc hoạ, gần nghĩa nhất), represent (đại diện/biểu thị, chung chung hơn), characterize (mô tả đặc trưng, trang trọng hơn).</t>
        </is>
      </c>
      <c r="M792" s="4" t="inlineStr">
        <is>
          <t>Không có slang; điện ảnh/truyền thông rất phổ biến (portray a character).</t>
        </is>
      </c>
      <c r="N792" s="4" t="inlineStr">
        <is>
          <t>portray (KHẮC HOẠ hình ảnh/nhân vật, thường nghệ thuật/truyền thông) vs depict (đồng nghĩa gần) — xem lại mục 'depict'.</t>
        </is>
      </c>
      <c r="O792" s="4" t="inlineStr">
        <is>
          <t>portrayed as (được khắc hoạ là — cụm phê bình phim/sách phổ biến).</t>
        </is>
      </c>
      <c r="P792" s="4" t="inlineStr">
        <is>
          <t>Batch bo sung (1187 tu, du lieu thu cong day du)</t>
        </is>
      </c>
    </row>
    <row r="793">
      <c r="A793" s="4" t="n">
        <v>791</v>
      </c>
      <c r="B793" s="4" t="inlineStr">
        <is>
          <t>refresh</t>
        </is>
      </c>
      <c r="C793" s="4" t="inlineStr">
        <is>
          <t>B2</t>
        </is>
      </c>
      <c r="D793" s="4" t="n">
        <v>10</v>
      </c>
      <c r="E793" s="4" t="inlineStr">
        <is>
          <t>Vt (làm mới, làm sảng khoái)</t>
        </is>
      </c>
      <c r="F793" s="4" t="n"/>
      <c r="G793" s="4" t="n"/>
      <c r="H793" s="4" t="inlineStr">
        <is>
          <t>A short nap refreshed her.</t>
        </is>
      </c>
      <c r="I793" s="4" t="inlineStr">
        <is>
          <t>refresh + N</t>
        </is>
      </c>
      <c r="J793" s="4" t="inlineStr">
        <is>
          <t>—</t>
        </is>
      </c>
      <c r="K793" s="4" t="inlineStr">
        <is>
          <t>refresh (LÀM MỚI/sảng khoái, hoặc TẢI LẠI trang web — nghĩa hiện đại) khác 'refreshing' (tính từ, xem lại file tính từ).</t>
        </is>
      </c>
      <c r="L793" s="4" t="inlineStr">
        <is>
          <t>Đồng nghĩa: revitalize (làm hồi sinh, mạnh hơn), rejuvenate (làm trẻ lại, hình ảnh mạnh hơn), reload (tải lại, thuật ngữ công nghệ).</t>
        </is>
      </c>
      <c r="M793" s="4" t="inlineStr">
        <is>
          <t>Slang: 'refresh my memory' = nhắc lại giúp tôi nhớ (thành ngữ phổ biến).</t>
        </is>
      </c>
      <c r="N793" s="4" t="inlineStr">
        <is>
          <t>refresh (LÀM MỚI/sảng khoái, hoặc TẢI LẠI trang web — nghĩa hiện đại) khác 'refreshing' (tính từ, xem file tính từ).</t>
        </is>
      </c>
      <c r="O793" s="4" t="inlineStr">
        <is>
          <t>refresh the page (tải lại trang — thuật ngữ internet cố định).</t>
        </is>
      </c>
      <c r="P793" s="4" t="inlineStr">
        <is>
          <t>Batch bo sung (1187 tu, du lieu thu cong day du)</t>
        </is>
      </c>
    </row>
    <row r="794">
      <c r="A794" s="4" t="n">
        <v>792</v>
      </c>
      <c r="B794" s="4" t="inlineStr">
        <is>
          <t>respond to</t>
        </is>
      </c>
      <c r="C794" s="4" t="inlineStr">
        <is>
          <t>B1</t>
        </is>
      </c>
      <c r="D794" s="4" t="n">
        <v>10</v>
      </c>
      <c r="E794" s="4" t="inlineStr">
        <is>
          <t>Vi + Prep (phản hồi — trùng 'respond')</t>
        </is>
      </c>
      <c r="F794" s="4" t="n"/>
      <c r="G794" s="4" t="n"/>
      <c r="H794" s="4" t="inlineStr">
        <is>
          <t>xem mục 'respond' (#334)</t>
        </is>
      </c>
      <c r="I794" s="4" t="n"/>
      <c r="J794" s="4" t="n"/>
      <c r="K794" s="4" t="inlineStr">
        <is>
          <t>—</t>
        </is>
      </c>
      <c r="L794" s="4" t="inlineStr">
        <is>
          <t>Xem mục 'respond'. Đồng nghĩa: reply to, react to, answer.</t>
        </is>
      </c>
      <c r="M794" s="4" t="inlineStr">
        <is>
          <t>Không có slang.</t>
        </is>
      </c>
      <c r="N794" s="4" t="inlineStr">
        <is>
          <t>Xem cột Phân biệt của 'respond'.</t>
        </is>
      </c>
      <c r="O794" s="4" t="inlineStr">
        <is>
          <t>respond to feedback/criticism (phản hồi lại góp ý/chỉ trích — cụm phổ biến).</t>
        </is>
      </c>
      <c r="P794" s="4" t="inlineStr">
        <is>
          <t>Batch bo sung (1187 tu, du lieu thu cong day du)</t>
        </is>
      </c>
    </row>
    <row r="795">
      <c r="A795" s="4" t="n">
        <v>793</v>
      </c>
      <c r="B795" s="4" t="inlineStr">
        <is>
          <t>rob</t>
        </is>
      </c>
      <c r="C795" s="4" t="inlineStr">
        <is>
          <t>B1</t>
        </is>
      </c>
      <c r="D795" s="4" t="n">
        <v>10</v>
      </c>
      <c r="E795" s="4" t="inlineStr">
        <is>
          <t>Vt (cướp, trộm)</t>
        </is>
      </c>
      <c r="F795" s="4" t="n"/>
      <c r="G795" s="4" t="n"/>
      <c r="H795" s="4" t="inlineStr">
        <is>
          <t>They robbed the bank.</t>
        </is>
      </c>
      <c r="I795" s="4" t="inlineStr">
        <is>
          <t>rob somebody/somewhere OF something (BẮT BUỘC giới từ 'of' khi có tân ngữ trực tiếp là NGƯỜI/NƠI)</t>
        </is>
      </c>
      <c r="J795" s="4" t="inlineStr">
        <is>
          <t>—</t>
        </is>
      </c>
      <c r="K795" s="4" t="inlineStr">
        <is>
          <t>rob + O + of (CƯỚP CỦA ai/nơi nào cái gì) vs steal + O (ĂN CẮP cái gì, không cần 'of', tân ngữ là VẬT bị lấy) — 2 cấu trúc khác nhau về tân ngữ.</t>
        </is>
      </c>
      <c r="L795" s="4" t="inlineStr">
        <is>
          <t>Đồng nghĩa: steal from (ăn cắp từ, khác cấu trúc — xem cột Phân biệt), burgle (đột nhập trộm cắp, Anh-Anh, chuyên biệt hơn), mug (cướp giật ngoài đường, informal).</t>
        </is>
      </c>
      <c r="M795" s="4" t="inlineStr">
        <is>
          <t>Slang: 'I woz robbed!' (I was robbed) = câu than phiền hài hước khi cảm thấy bị xử ép (thể thao/thi cử).</t>
        </is>
      </c>
      <c r="N795" s="4" t="inlineStr">
        <is>
          <t>rob + O + of vs steal + O — xem lại cột Phân biệt, khác cấu trúc tân ngữ.</t>
        </is>
      </c>
      <c r="O795" s="4" t="inlineStr">
        <is>
          <t>rob somebody blind (lừa đảo/chặt chém ai đó thậm tệ — thành ngữ, informal).</t>
        </is>
      </c>
      <c r="P795" s="4" t="inlineStr">
        <is>
          <t>Batch bo sung (1187 tu, du lieu thu cong day du)</t>
        </is>
      </c>
    </row>
    <row r="796">
      <c r="A796" s="4" t="n">
        <v>794</v>
      </c>
      <c r="B796" s="4" t="inlineStr">
        <is>
          <t>scroll</t>
        </is>
      </c>
      <c r="C796" s="4" t="inlineStr">
        <is>
          <t>B2</t>
        </is>
      </c>
      <c r="D796" s="4" t="n">
        <v>10</v>
      </c>
      <c r="E796" s="4" t="inlineStr">
        <is>
          <t>Vi (cuộn trang — internet)</t>
        </is>
      </c>
      <c r="F796" s="4" t="n"/>
      <c r="G796" s="4" t="n"/>
      <c r="H796" s="4" t="inlineStr">
        <is>
          <t>She scrolled through her social media feed.</t>
        </is>
      </c>
      <c r="I796" s="4" t="inlineStr">
        <is>
          <t>scroll THROUGH/DOWN something</t>
        </is>
      </c>
      <c r="J796" s="4" t="inlineStr">
        <is>
          <t>scroll down/up</t>
        </is>
      </c>
      <c r="K796" s="4" t="inlineStr">
        <is>
          <t>scroll (CUỘN màn hình, thuật ngữ công nghệ hiện đại).</t>
        </is>
      </c>
      <c r="L796" s="4" t="inlineStr">
        <is>
          <t>Đồng nghĩa: browse (duyệt, chung chung hơn).</t>
        </is>
      </c>
      <c r="M796" s="4" t="inlineStr">
        <is>
          <t>Slang: 'doom scrolling' = lướt mạng xã hội đọc tin xấu liên tục (thuật ngữ mạng xã hội rất hiện đại).</t>
        </is>
      </c>
      <c r="N796" s="4" t="inlineStr">
        <is>
          <t>scroll (CUỘN màn hình) khác 'scroll' (danh từ cổ: cuộn giấy da) — cùng từ nghĩa hoàn toàn khác nhau theo thời đại.</t>
        </is>
      </c>
      <c r="O796" s="4" t="inlineStr">
        <is>
          <t>scroll down/up (cuộn xuống/lên — cụm công nghệ cố định).</t>
        </is>
      </c>
      <c r="P796" s="4" t="inlineStr">
        <is>
          <t>Batch bo sung (1187 tu, du lieu thu cong day du)</t>
        </is>
      </c>
    </row>
    <row r="797">
      <c r="A797" s="4" t="n">
        <v>795</v>
      </c>
      <c r="B797" s="4" t="inlineStr">
        <is>
          <t>settle down</t>
        </is>
      </c>
      <c r="C797" s="4" t="inlineStr">
        <is>
          <t>B1</t>
        </is>
      </c>
      <c r="D797" s="4" t="n">
        <v>10</v>
      </c>
      <c r="E797" s="4" t="inlineStr">
        <is>
          <t>Vi + Adv (ổn định cuộc sống; bình tĩnh lại)</t>
        </is>
      </c>
      <c r="F797" s="4" t="n"/>
      <c r="G797" s="4" t="n"/>
      <c r="H797" s="4" t="inlineStr">
        <is>
          <t>They settled down after having children.</t>
        </is>
      </c>
      <c r="I797" s="4" t="inlineStr">
        <is>
          <t>settle down (Vi, tự thân)</t>
        </is>
      </c>
      <c r="J797" s="4" t="inlineStr">
        <is>
          <t>settle down</t>
        </is>
      </c>
      <c r="K797" s="4" t="inlineStr">
        <is>
          <t>settle down (ỔN ĐỊNH cuộc sống lâu dài, hoặc BÌNH TĨNH lại) — xem lại mục 'settle'.</t>
        </is>
      </c>
      <c r="L797" s="4" t="inlineStr">
        <is>
          <t>Xem mục ở cột Phân biệt. Đồng nghĩa: calm down (bình tĩnh lại, thân mật hơn), put down roots (ổn định cuộc sống, thành ngữ).</t>
        </is>
      </c>
      <c r="M797" s="4" t="inlineStr">
        <is>
          <t>Không có slang.</t>
        </is>
      </c>
      <c r="N797" s="4" t="inlineStr">
        <is>
          <t>settle down (ỔN ĐỊNH cuộc sống lâu dài, hoặc BÌNH TĨNH lại) — xem lại mục 'settle'.</t>
        </is>
      </c>
      <c r="O797" s="4" t="inlineStr">
        <is>
          <t>time to settle down (đến lúc ổn định cuộc sống — cụm phổ biến, thường nói về hôn nhân/sự nghiệp).</t>
        </is>
      </c>
      <c r="P797" s="4" t="inlineStr">
        <is>
          <t>Batch bo sung (1187 tu, du lieu thu cong day du)</t>
        </is>
      </c>
    </row>
    <row r="798">
      <c r="A798" s="4" t="n">
        <v>796</v>
      </c>
      <c r="B798" s="4" t="inlineStr">
        <is>
          <t>shadow</t>
        </is>
      </c>
      <c r="C798" s="4" t="inlineStr">
        <is>
          <t>B1</t>
        </is>
      </c>
      <c r="D798" s="4" t="n">
        <v>10</v>
      </c>
      <c r="E798" s="4" t="inlineStr">
        <is>
          <t>Vt (theo sát, đi theo như bóng)</t>
        </is>
      </c>
      <c r="F798" s="4" t="n"/>
      <c r="G798" s="4" t="n"/>
      <c r="H798" s="4" t="inlineStr">
        <is>
          <t>The bodyguard shadowed the celebrity.</t>
        </is>
      </c>
      <c r="I798" s="4" t="inlineStr">
        <is>
          <t>shadow + N</t>
        </is>
      </c>
      <c r="J798" s="4" t="inlineStr">
        <is>
          <t>—</t>
        </is>
      </c>
      <c r="K798" s="4" t="inlineStr">
        <is>
          <t>shadow (Vt, THEO SÁT như bóng, nghĩa bóng) khác 'shadow' (danh từ: cái bóng) — cùng từ 2 từ loại.</t>
        </is>
      </c>
      <c r="L798" s="4" t="inlineStr">
        <is>
          <t>Đồng nghĩa: follow closely (theo sát, dài dòng hơn), tail (bám đuôi, informal, thường điều tra/gián điệp).</t>
        </is>
      </c>
      <c r="M798" s="4" t="inlineStr">
        <is>
          <t>Slang: 'shadow' cũng informal chỉ việc quan sát học hỏi ai đó trong công việc ('shadow a colleague').</t>
        </is>
      </c>
      <c r="N798" s="4" t="inlineStr">
        <is>
          <t>shadow (Vt, THEO SÁT như bóng) khác 'shadow' (danh từ: cái bóng) — xem lại cột Phân biệt.</t>
        </is>
      </c>
      <c r="O798" s="4" t="inlineStr">
        <is>
          <t>shadow cabinet (nội các đối lập — thuật ngữ chính trị Anh-Anh cố định).</t>
        </is>
      </c>
      <c r="P798" s="4" t="inlineStr">
        <is>
          <t>Batch bo sung (1187 tu, du lieu thu cong day du)</t>
        </is>
      </c>
    </row>
    <row r="799">
      <c r="A799" s="4" t="n">
        <v>797</v>
      </c>
      <c r="B799" s="4" t="inlineStr">
        <is>
          <t>shake</t>
        </is>
      </c>
      <c r="C799" s="4" t="inlineStr">
        <is>
          <t>B1</t>
        </is>
      </c>
      <c r="D799" s="4" t="n">
        <v>10</v>
      </c>
      <c r="E799" s="4" t="inlineStr">
        <is>
          <t>Vt/Vi (lắc, rung)</t>
        </is>
      </c>
      <c r="F799" s="4" t="n"/>
      <c r="G799" s="4" t="n"/>
      <c r="H799" s="4" t="inlineStr">
        <is>
          <t>She shook her head in disbelief.</t>
        </is>
      </c>
      <c r="I799" s="4" t="inlineStr">
        <is>
          <t>shake + N; shake (Vi, tự rung)</t>
        </is>
      </c>
      <c r="J799" s="4" t="inlineStr">
        <is>
          <t>shake off (thoát khỏi/trút bỏ), shake up (xáo trộn/gây chấn động)</t>
        </is>
      </c>
      <c r="K799" s="4" t="inlineStr">
        <is>
          <t>shake (LẮC/RUNG, hành động cụ thể) — bất quy tắc: shake-shook-shaken.</t>
        </is>
      </c>
      <c r="L799" s="4" t="inlineStr">
        <is>
          <t>Đồng nghĩa: tremble (run rẩy, khi nghĩa cơ thể/do sợ), quiver (rung nhẹ, văn học hơn), rattle (lách cách, khi nghĩa vật thể).</t>
        </is>
      </c>
      <c r="M799" s="4" t="inlineStr">
        <is>
          <t>Slang: 'shake it off' = bỏ qua đi (cũng là tên bài hát nổi tiếng); 'shake on it' = bắt tay giao kèo.</t>
        </is>
      </c>
      <c r="N799" s="4" t="inlineStr">
        <is>
          <t>shake (LẮC/RUNG) — bất quy tắc: shake-shook-shaken — xem lại cột Phân biệt.</t>
        </is>
      </c>
      <c r="O799" s="4" t="inlineStr">
        <is>
          <t>shake hands (bắt tay — cụm xã giao cố định).</t>
        </is>
      </c>
      <c r="P799" s="4" t="inlineStr">
        <is>
          <t>Batch bo sung (1187 tu, du lieu thu cong day du)</t>
        </is>
      </c>
    </row>
    <row r="800">
      <c r="A800" s="4" t="n">
        <v>798</v>
      </c>
      <c r="B800" s="4" t="inlineStr">
        <is>
          <t>slow down</t>
        </is>
      </c>
      <c r="C800" s="4" t="inlineStr">
        <is>
          <t>B1</t>
        </is>
      </c>
      <c r="D800" s="4" t="n">
        <v>10</v>
      </c>
      <c r="E800" s="4" t="inlineStr">
        <is>
          <t>Vt + Adv (làm chậm lại — trùng gốc 'slow')</t>
        </is>
      </c>
      <c r="F800" s="4" t="n"/>
      <c r="G800" s="4" t="n"/>
      <c r="H800" s="4" t="inlineStr">
        <is>
          <t>Please slow down, you're driving too fast.</t>
        </is>
      </c>
      <c r="I800" s="4" t="inlineStr">
        <is>
          <t>slow down (Vi, tự thân); slow down + N (Vt)</t>
        </is>
      </c>
      <c r="J800" s="4" t="inlineStr">
        <is>
          <t>slow down</t>
        </is>
      </c>
      <c r="K800" s="4" t="inlineStr">
        <is>
          <t>slow down (LÀM CHẬM LẠI) đối lập 'speed up' — xem lại file tính từ mục 'slow'.</t>
        </is>
      </c>
      <c r="L800" s="4" t="inlineStr">
        <is>
          <t>Xem mục ở cột Phân biệt. Đồng nghĩa: decelerate (giảm tốc, kỹ thuật hơn), ease off (giảm bớt cường độ, thân mật hơn).</t>
        </is>
      </c>
      <c r="M800" s="4" t="inlineStr">
        <is>
          <t>Slang: 'slow down!' = từ từ thôi! (rất phổ biến, cả nghĩa lái xe và nghĩa bóng: đừng vội).</t>
        </is>
      </c>
      <c r="N800" s="4" t="inlineStr">
        <is>
          <t>slow down đối lập 'speed up' — xem lại mục 'accelerate'.</t>
        </is>
      </c>
      <c r="O800" s="4" t="inlineStr">
        <is>
          <t>slow down and smell the roses (sống chậm lại và tận hưởng — thành ngữ, xem lại mục 'smell').</t>
        </is>
      </c>
      <c r="P800" s="4" t="inlineStr">
        <is>
          <t>Batch bo sung (1187 tu, du lieu thu cong day du)</t>
        </is>
      </c>
    </row>
    <row r="801">
      <c r="A801" s="4" t="n">
        <v>799</v>
      </c>
      <c r="B801" s="4" t="inlineStr">
        <is>
          <t>spell</t>
        </is>
      </c>
      <c r="C801" s="4" t="inlineStr">
        <is>
          <t>B1</t>
        </is>
      </c>
      <c r="D801" s="4" t="n">
        <v>10</v>
      </c>
      <c r="E801" s="4" t="inlineStr">
        <is>
          <t>Vt (đánh vần; báo hiệu — nghĩa bóng)</t>
        </is>
      </c>
      <c r="F801" s="4" t="n"/>
      <c r="G801" s="4" t="n"/>
      <c r="H801" s="4" t="inlineStr">
        <is>
          <t>Can you spell your name, please?</t>
        </is>
      </c>
      <c r="I801" s="4" t="inlineStr">
        <is>
          <t>spell + N</t>
        </is>
      </c>
      <c r="J801" s="4" t="inlineStr">
        <is>
          <t>spell out (giải thích rõ ràng, chi tiết)</t>
        </is>
      </c>
      <c r="K801" s="4" t="inlineStr">
        <is>
          <t>spell (ĐÁNH VẦN chữ cái, hoặc BÁO HIỆU điều gì sắp xảy ra — nghĩa bóng: 'this spells trouble').</t>
        </is>
      </c>
      <c r="L801" s="4" t="inlineStr">
        <is>
          <t>Xem mục ở cột Phân biệt. Đồng nghĩa: write out letter by letter (đánh vần từng chữ, dài dòng hơn).</t>
        </is>
      </c>
      <c r="M801" s="4" t="inlineStr">
        <is>
          <t>Slang: 'spell trouble' = báo hiệu rắc rối sắp đến (thành ngữ).</t>
        </is>
      </c>
      <c r="N801" s="4" t="inlineStr">
        <is>
          <t>spell (ĐÁNH VẦN chữ cái, hoặc BÁO HIỆU điều gì sắp xảy ra) — xem lại cột Phân biệt.</t>
        </is>
      </c>
      <c r="O801" s="4" t="inlineStr">
        <is>
          <t>spellbound (bị mê hoặc — tính từ ghép, nghĩa bóng từ 'phép thuật/bùa chú' của spell).</t>
        </is>
      </c>
      <c r="P801" s="4" t="inlineStr">
        <is>
          <t>Batch bo sung (1187 tu, du lieu thu cong day du)</t>
        </is>
      </c>
    </row>
    <row r="802">
      <c r="A802" s="4" t="n">
        <v>800</v>
      </c>
      <c r="B802" s="4" t="inlineStr">
        <is>
          <t>suppress</t>
        </is>
      </c>
      <c r="C802" s="4" t="inlineStr">
        <is>
          <t>B2</t>
        </is>
      </c>
      <c r="D802" s="4" t="n">
        <v>10</v>
      </c>
      <c r="E802" s="4" t="inlineStr">
        <is>
          <t>Vt (đàn áp, kìm nén)</t>
        </is>
      </c>
      <c r="F802" s="4" t="n"/>
      <c r="G802" s="4" t="n"/>
      <c r="H802" s="4" t="inlineStr">
        <is>
          <t>The government suppressed the protest.</t>
        </is>
      </c>
      <c r="I802" s="4" t="inlineStr">
        <is>
          <t>suppress + N</t>
        </is>
      </c>
      <c r="J802" s="4" t="inlineStr">
        <is>
          <t>—</t>
        </is>
      </c>
      <c r="K802" s="4" t="inlineStr">
        <is>
          <t>suppress (ĐÀN ÁP/kìm nén một cách MẠNH MẼ, có thể bằng vũ lực) vs restrain (KIỀM CHẾ, nhẹ nhàng hơn) — xem lại mục 'restrain'.</t>
        </is>
      </c>
      <c r="L802" s="4" t="inlineStr">
        <is>
          <t>Đồng nghĩa: repress (kìm nén, tâm lý học hơn), stifle (bóp nghẹt, mạnh hơn), quash (dập tắt, mạnh và chính thức hơn).</t>
        </is>
      </c>
      <c r="M802" s="4" t="inlineStr">
        <is>
          <t>Không có slang; chính trị/tâm lý.</t>
        </is>
      </c>
      <c r="N802" s="4" t="inlineStr">
        <is>
          <t>suppress (ĐÀN ÁP/kìm nén một cách MẠNH MẼ, có thể bằng vũ lực) vs restrain (KIỀM CHẾ, nhẹ nhàng hơn) — xem lại mục 'restrain'.</t>
        </is>
      </c>
      <c r="O802" s="4" t="inlineStr">
        <is>
          <t>suppress a rebellion/emotion (đàn áp cuộc nổi dậy/kìm nén cảm xúc — cụm phổ biến).</t>
        </is>
      </c>
      <c r="P802" s="4" t="inlineStr">
        <is>
          <t>Batch bo sung (1187 tu, du lieu thu cong day du)</t>
        </is>
      </c>
    </row>
    <row r="803">
      <c r="A803" s="4" t="n">
        <v>801</v>
      </c>
      <c r="B803" s="4" t="inlineStr">
        <is>
          <t>sweep</t>
        </is>
      </c>
      <c r="C803" s="4" t="inlineStr">
        <is>
          <t>B2</t>
        </is>
      </c>
      <c r="D803" s="4" t="n">
        <v>10</v>
      </c>
      <c r="E803" s="4" t="inlineStr">
        <is>
          <t>Vt/Vi (quét; lan tràn nhanh)</t>
        </is>
      </c>
      <c r="F803" s="4" t="n"/>
      <c r="G803" s="4" t="n"/>
      <c r="H803" s="4" t="inlineStr">
        <is>
          <t>She swept the floor.</t>
        </is>
      </c>
      <c r="I803" s="4" t="inlineStr">
        <is>
          <t>sweep + N; sweep ACROSS/THROUGH (lan tràn qua)</t>
        </is>
      </c>
      <c r="J803" s="4" t="inlineStr">
        <is>
          <t>sweep away</t>
        </is>
      </c>
      <c r="K803" s="4" t="inlineStr">
        <is>
          <t>sweep (QUÉT vật lý, hoặc LAN TRÀN nhanh chóng — dịch bệnh/xu hướng) — bất quy tắc: sweep-swept-swept.</t>
        </is>
      </c>
      <c r="L803" s="4" t="inlineStr">
        <is>
          <t>Đồng nghĩa: brush (quét bằng chổi, cụ thể hơn), spread rapidly (lan tràn nhanh, dài dòng hơn khi nghĩa dịch bệnh/xu hướng).</t>
        </is>
      </c>
      <c r="M803" s="4" t="inlineStr">
        <is>
          <t>Slang: 'sweep somebody off their feet' = làm ai đó say mê ngay lập tức (thành ngữ lãng mạn).</t>
        </is>
      </c>
      <c r="N803" s="4" t="inlineStr">
        <is>
          <t>sweep (QUÉT vật lý, hoặc LAN TRÀN nhanh chóng) — bất quy tắc: sweep-swept-swept — xem lại cột Phân biệt.</t>
        </is>
      </c>
      <c r="O803" s="4" t="inlineStr">
        <is>
          <t>a clean sweep (thắng áp đảo hoàn toàn — thành ngữ, thể thao/bầu cử).</t>
        </is>
      </c>
      <c r="P803" s="4" t="inlineStr">
        <is>
          <t>Batch bo sung (1187 tu, du lieu thu cong day du)</t>
        </is>
      </c>
    </row>
    <row r="804">
      <c r="A804" s="4" t="n">
        <v>802</v>
      </c>
      <c r="B804" s="4" t="inlineStr">
        <is>
          <t>tense</t>
        </is>
      </c>
      <c r="C804" s="4" t="inlineStr">
        <is>
          <t>B2</t>
        </is>
      </c>
      <c r="D804" s="4" t="n">
        <v>10</v>
      </c>
      <c r="E804" s="4" t="inlineStr">
        <is>
          <t>Vt/Vi (căng thẳng, làm căng)</t>
        </is>
      </c>
      <c r="F804" s="4" t="n"/>
      <c r="G804" s="4" t="n"/>
      <c r="H804" s="4" t="inlineStr">
        <is>
          <t>She tensed up before the interview.</t>
        </is>
      </c>
      <c r="I804" s="4" t="inlineStr">
        <is>
          <t>tense (Vi, tự căng); tense + N (Vt)</t>
        </is>
      </c>
      <c r="J804" s="4" t="inlineStr">
        <is>
          <t>tense up</t>
        </is>
      </c>
      <c r="K804" s="4" t="inlineStr">
        <is>
          <t>tense (Vt/Vi, CĂNG THẲNG) khác 'tense' (danh từ: thì trong ngữ pháp) và 'tense' (tính từ: căng thẳng) — nhiều từ loại.</t>
        </is>
      </c>
      <c r="L804" s="4" t="inlineStr">
        <is>
          <t>Xem mục ở cột Phân biệt. Đồng nghĩa: stiffen (cứng lại, cụ thể hơn về cơ thể), stress (căng thẳng, chung chung hơn).</t>
        </is>
      </c>
      <c r="M804" s="4" t="inlineStr">
        <is>
          <t>Không có slang.</t>
        </is>
      </c>
      <c r="N804" s="4" t="inlineStr">
        <is>
          <t>tense (Vt/Vi, CĂNG THẲNG) khác 'tense' (danh từ: thì ngữ pháp) — nhiều từ loại.</t>
        </is>
      </c>
      <c r="O804" s="4" t="inlineStr">
        <is>
          <t>a tense atmosphere (bầu không khí căng thẳng — dùng dạng tính từ, phổ biến hơn động từ).</t>
        </is>
      </c>
      <c r="P804" s="4" t="inlineStr">
        <is>
          <t>Batch bo sung (1187 tu, du lieu thu cong day du)</t>
        </is>
      </c>
    </row>
    <row r="805">
      <c r="A805" s="4" t="n">
        <v>803</v>
      </c>
      <c r="B805" s="4" t="inlineStr">
        <is>
          <t>turn out</t>
        </is>
      </c>
      <c r="C805" s="4" t="inlineStr">
        <is>
          <t>A2</t>
        </is>
      </c>
      <c r="D805" s="4" t="n">
        <v>10</v>
      </c>
      <c r="E805" s="4" t="inlineStr">
        <is>
          <t>Vi + Adv (hoá ra là)</t>
        </is>
      </c>
      <c r="F805" s="4" t="n"/>
      <c r="G805" s="4" t="n"/>
      <c r="H805" s="4" t="inlineStr">
        <is>
          <t>The weather turned out better than expected.</t>
        </is>
      </c>
      <c r="I805" s="4" t="inlineStr">
        <is>
          <t>turn out + to be/that + mệnh đề</t>
        </is>
      </c>
      <c r="J805" s="4" t="inlineStr">
        <is>
          <t>turn out</t>
        </is>
      </c>
      <c r="K805" s="4" t="inlineStr">
        <is>
          <t>turn out (HOÁ RA LÀ, kết quả cuối cùng khác dự đoán) — xem lại file động từ mục 'turn'.</t>
        </is>
      </c>
      <c r="L805" s="4" t="inlineStr">
        <is>
          <t>Xem mục ở cột Phân biệt. Đồng nghĩa: prove to be (hoá ra là, trang trọng hơn), end up being (kết cục là, thân mật hơn).</t>
        </is>
      </c>
      <c r="M805" s="4" t="inlineStr">
        <is>
          <t>Không có slang.</t>
        </is>
      </c>
      <c r="N805" s="4" t="inlineStr">
        <is>
          <t>turn out (HOÁ RA LÀ, kết quả cuối cùng khác dự đoán) — xem lại mục 'turn'.</t>
        </is>
      </c>
      <c r="O805" s="4" t="inlineStr">
        <is>
          <t>voter turnout (tỷ lệ cử tri đi bầu — dùng dạng danh từ ghép, thuật ngữ chính trị cố định).</t>
        </is>
      </c>
      <c r="P805" s="4" t="inlineStr">
        <is>
          <t>Batch bo sung (1187 tu, du lieu thu cong day du)</t>
        </is>
      </c>
    </row>
    <row r="806">
      <c r="A806" s="4" t="n">
        <v>804</v>
      </c>
      <c r="B806" s="4" t="inlineStr">
        <is>
          <t>violate</t>
        </is>
      </c>
      <c r="C806" s="4" t="inlineStr">
        <is>
          <t>B2</t>
        </is>
      </c>
      <c r="D806" s="4" t="n">
        <v>10</v>
      </c>
      <c r="E806" s="4" t="inlineStr">
        <is>
          <t>Vt (vi phạm)</t>
        </is>
      </c>
      <c r="F806" s="4" t="n"/>
      <c r="G806" s="4" t="n"/>
      <c r="H806" s="4" t="inlineStr">
        <is>
          <t>The company violated safety regulations.</t>
        </is>
      </c>
      <c r="I806" s="4" t="inlineStr">
        <is>
          <t>violate + N</t>
        </is>
      </c>
      <c r="J806" s="4" t="inlineStr">
        <is>
          <t>—</t>
        </is>
      </c>
      <c r="K806" s="4" t="inlineStr">
        <is>
          <t>violate (VI PHẠM luật/quy định một cách nghiêm trọng, trang trọng) vs break (VI PHẠM, chung chung hơn, thông dụng) — xem lại file động từ mục 'break'.</t>
        </is>
      </c>
      <c r="L806" s="4" t="inlineStr">
        <is>
          <t>Đồng nghĩa: breach (vi phạm, trang trọng tương đương, pháp lý), infringe (xâm phạm, khi nghĩa quyền lợi/bản quyền), break (vi phạm, thông dụng hơn).</t>
        </is>
      </c>
      <c r="M806" s="4" t="inlineStr">
        <is>
          <t>Không có slang; thuật ngữ pháp lý quan trọng.</t>
        </is>
      </c>
      <c r="N806" s="4" t="inlineStr">
        <is>
          <t>violate (VI PHẠM luật/quy định một cách nghiêm trọng, trang trọng) vs break (chung chung hơn) — xem lại mục 'break'.</t>
        </is>
      </c>
      <c r="O806" s="4" t="inlineStr">
        <is>
          <t>violate human rights (vi phạm nhân quyền — cụm pháp lý/nhân đạo quan trọng).</t>
        </is>
      </c>
      <c r="P806" s="4" t="inlineStr">
        <is>
          <t>Batch bo sung (1187 tu, du lieu thu cong day du)</t>
        </is>
      </c>
    </row>
    <row r="807">
      <c r="A807" s="4" t="n">
        <v>805</v>
      </c>
      <c r="B807" s="4" t="inlineStr">
        <is>
          <t>wander</t>
        </is>
      </c>
      <c r="C807" s="4" t="inlineStr">
        <is>
          <t>B2</t>
        </is>
      </c>
      <c r="D807" s="4" t="n">
        <v>10</v>
      </c>
      <c r="E807" s="4" t="inlineStr">
        <is>
          <t>Vi (đi lang thang, đi lạc)</t>
        </is>
      </c>
      <c r="F807" s="4" t="n"/>
      <c r="G807" s="4" t="n"/>
      <c r="H807" s="4" t="inlineStr">
        <is>
          <t>She wandered through the old town.</t>
        </is>
      </c>
      <c r="I807" s="4" t="inlineStr">
        <is>
          <t>wander (Vi, tự thân)</t>
        </is>
      </c>
      <c r="J807" s="4" t="inlineStr">
        <is>
          <t>wander off</t>
        </is>
      </c>
      <c r="K807" s="4" t="inlineStr">
        <is>
          <t>wander (ĐI LANG THANG không mục đích cụ thể) — xem lại mục 'roam'.</t>
        </is>
      </c>
      <c r="L807" s="4" t="inlineStr">
        <is>
          <t>Xem mục ở cột Phân biệt. Đồng nghĩa: roam (lang thang, tương đương), stray (đi lạc khỏi, khi nghĩa lệch hướng).</t>
        </is>
      </c>
      <c r="M807" s="4" t="inlineStr">
        <is>
          <t>Slang: 'my mind wandered' = tôi bị phân tâm/suy nghĩ vẩn vơ (thành ngữ phổ biến).</t>
        </is>
      </c>
      <c r="N807" s="4" t="inlineStr">
        <is>
          <t>wander (ĐI LANG THANG không mục đích cụ thể) — xem lại mục 'roam'.</t>
        </is>
      </c>
      <c r="O807" s="4" t="inlineStr">
        <is>
          <t>let your mind wander (để tâm trí tự do suy nghĩ — cụm phổ biến, thư giãn).</t>
        </is>
      </c>
      <c r="P807" s="4" t="inlineStr">
        <is>
          <t>Batch bo sung (1187 tu, du lieu thu cong day du)</t>
        </is>
      </c>
    </row>
    <row r="808">
      <c r="A808" s="4" t="n">
        <v>806</v>
      </c>
      <c r="B808" s="4" t="inlineStr">
        <is>
          <t>withstand</t>
        </is>
      </c>
      <c r="C808" s="4" t="inlineStr">
        <is>
          <t>B2</t>
        </is>
      </c>
      <c r="D808" s="4" t="n">
        <v>10</v>
      </c>
      <c r="E808" s="4" t="inlineStr">
        <is>
          <t>Vt (chịu đựng được, chống chịu)</t>
        </is>
      </c>
      <c r="F808" s="4" t="n"/>
      <c r="G808" s="4" t="n"/>
      <c r="H808" s="4" t="inlineStr">
        <is>
          <t>The building withstood the earthquake.</t>
        </is>
      </c>
      <c r="I808" s="4" t="inlineStr">
        <is>
          <t>withstand + N</t>
        </is>
      </c>
      <c r="J808" s="4" t="inlineStr">
        <is>
          <t>—</t>
        </is>
      </c>
      <c r="K808" s="4" t="inlineStr">
        <is>
          <t>withstand (CHỊU ĐỰNG được tác động mạnh mà không hư hại) vs endure (CHỊU ĐỰNG, có thể mang tính cảm xúc/thời gian dài hơn) — xem lại mục 'endure'; bất quy tắc: withstand-withstood-withstood.</t>
        </is>
      </c>
      <c r="L808" s="4" t="inlineStr">
        <is>
          <t>Đồng nghĩa: endure (chịu đựng, tương đương), resist (chống lại, khi nghĩa lực tác động), survive (sống sót qua, khi nghĩa thảm hoạ).</t>
        </is>
      </c>
      <c r="M808" s="4" t="inlineStr">
        <is>
          <t>Không có slang.</t>
        </is>
      </c>
      <c r="N808" s="4" t="inlineStr">
        <is>
          <t>withstand (CHỊU ĐỰNG được tác động mạnh mà không hư hại) vs endure (có thể mang tính cảm xúc/thời gian dài hơn) — xem lại mục 'endure'.</t>
        </is>
      </c>
      <c r="O808" s="4" t="inlineStr">
        <is>
          <t>withstand the test of time (đứng vững trước thử thách của thời gian — thành ngữ).</t>
        </is>
      </c>
      <c r="P808" s="4" t="inlineStr">
        <is>
          <t>Batch bo sung (1187 tu, du lieu thu cong day du)</t>
        </is>
      </c>
    </row>
    <row r="809">
      <c r="A809" s="4" t="n">
        <v>807</v>
      </c>
      <c r="B809" s="4" t="inlineStr">
        <is>
          <t>aggravate</t>
        </is>
      </c>
      <c r="C809" s="4" t="inlineStr">
        <is>
          <t>C1</t>
        </is>
      </c>
      <c r="D809" s="4" t="n">
        <v>9</v>
      </c>
      <c r="E809" s="4" t="inlineStr">
        <is>
          <t>Vt, luôn cần tân ngữ trực tiếp (làm trầm trọng thêm).</t>
        </is>
      </c>
      <c r="F809" s="4" t="n"/>
      <c r="G809" s="4" t="n"/>
      <c r="H809" s="4" t="inlineStr">
        <is>
          <t>Stress can aggravate existing health problems.</t>
        </is>
      </c>
      <c r="I809" s="4" t="inlineStr">
        <is>
          <t>Không áp dụng</t>
        </is>
      </c>
      <c r="J809" s="4" t="inlineStr">
        <is>
          <t>Không có</t>
        </is>
      </c>
      <c r="K809" s="4" t="inlineStr">
        <is>
          <t>Không cần, nhưng gần đồng nghĩa "exacerbate" (#14) — cả hai đều nghĩa LÀM TRẦM TRỌNG THÊM một vấn đề đã tồn tại.</t>
        </is>
      </c>
      <c r="L809" s="4" t="inlineStr">
        <is>
          <t>exacerbate (đồng nghĩa — xem #206); worsen (thông dụng hơn); irritate (KHÁC sắc thái: LÀM KHÓ CHỊU/kích ứng, có thể về da hoặc cảm xúc nhẹ).</t>
        </is>
      </c>
      <c r="M809" s="4" t="inlineStr">
        <is>
          <t>Không có nổi bật.</t>
        </is>
      </c>
      <c r="N809" s="4" t="inlineStr">
        <is>
          <t>aggravate a situation (LÀM TRẦM TRỌNG THÊM một VẤN ĐỀ) vs irritate a person (LÀM AI KHÓ CHỊU về mặt cảm xúc/thể chất, đối tượng khác) — "aggravate" cho VẤN ĐỀ, "irritate" cho NGƯỜI/DA.</t>
        </is>
      </c>
      <c r="O809" s="4" t="inlineStr">
        <is>
          <t>aggravating circumstances (thuật ngữ pháp lý).</t>
        </is>
      </c>
      <c r="P809" s="4" t="inlineStr">
        <is>
          <t>Batch goc (750 tu)</t>
        </is>
      </c>
    </row>
    <row r="810">
      <c r="A810" s="4" t="n">
        <v>808</v>
      </c>
      <c r="B810" s="4" t="inlineStr">
        <is>
          <t>characterise</t>
        </is>
      </c>
      <c r="C810" s="4" t="inlineStr">
        <is>
          <t>C1</t>
        </is>
      </c>
      <c r="D810" s="4" t="n">
        <v>9</v>
      </c>
      <c r="E810" s="4" t="inlineStr">
        <is>
          <t>Vt, thường ở dạng bị động "be characterised by" (được đặc trưng bởi — chính tả Anh-Anh; Anh-Mỹ: characterize).</t>
        </is>
      </c>
      <c r="F810" s="4" t="n"/>
      <c r="G810" s="4" t="n"/>
      <c r="H810" s="4" t="inlineStr">
        <is>
          <t>The era was characterised by rapid technological change.</t>
        </is>
      </c>
      <c r="I810" s="4" t="inlineStr">
        <is>
          <t>be characterised by + N — được đặc trưng bởi.</t>
        </is>
      </c>
      <c r="J810" s="4" t="inlineStr">
        <is>
          <t>Không có</t>
        </is>
      </c>
      <c r="K810" s="4" t="inlineStr">
        <is>
          <t>Không cần</t>
        </is>
      </c>
      <c r="L810" s="4" t="inlineStr">
        <is>
          <t>typify (LÀ ĐIỂN HÌNH của — xem #196, ít trang trọng hơn); define (KHÁC sắc thái: ĐỊNH NGHĨA rõ ràng, không chỉ mô tả đặc trưng); mark (bán trang trọng, ĐÁNH DẤU đặc điểm).</t>
        </is>
      </c>
      <c r="M810" s="4" t="inlineStr">
        <is>
          <t>Không có nổi bật.</t>
        </is>
      </c>
      <c r="N810" s="4" t="inlineStr">
        <is>
          <t>characterise (MÔ TẢ ĐẶC ĐIỂM/tính chất điển hình của một GIAI ĐOẠN/nhóm, thường bị động) vs define (ĐỊNH NGHĨA rõ ràng ranh giới/ý nghĩa của một khái niệm, chính xác hơn) — "characterised by change" khác "define the term".</t>
        </is>
      </c>
      <c r="O810" s="4" t="inlineStr">
        <is>
          <t>be characterised by; a defining feature.</t>
        </is>
      </c>
      <c r="P810" s="4" t="inlineStr">
        <is>
          <t>Batch goc (750 tu)</t>
        </is>
      </c>
    </row>
    <row r="811">
      <c r="A811" s="4" t="n">
        <v>809</v>
      </c>
      <c r="B811" s="4" t="inlineStr">
        <is>
          <t>instil</t>
        </is>
      </c>
      <c r="C811" s="4" t="inlineStr">
        <is>
          <t>C1</t>
        </is>
      </c>
      <c r="D811" s="4" t="n">
        <v>9</v>
      </c>
      <c r="E811" s="4" t="inlineStr">
        <is>
          <t>Vt, thường dùng cấu trúc "instil something IN/INTO somebody" (gieo vào, truyền vào — giống "inculcate", chính tả Anh-Anh; Anh-Mỹ: instill).</t>
        </is>
      </c>
      <c r="F811" s="4" t="n"/>
      <c r="G811" s="4" t="n"/>
      <c r="H811" s="4" t="inlineStr">
        <is>
          <t>Parents should instil confidence in their children.</t>
        </is>
      </c>
      <c r="I811" s="4" t="inlineStr">
        <is>
          <t>instil + O + in/into + người — gieo/truyền vào (ai). VD: "instil confidence in children".</t>
        </is>
      </c>
      <c r="J811" s="4" t="inlineStr">
        <is>
          <t>Không có</t>
        </is>
      </c>
      <c r="K811" s="4" t="inlineStr">
        <is>
          <t>Không cần, nhưng gần như đồng nghĩa và cùng cấu trúc với "inculcate" (#5) — có thể dùng thay thế nhau.</t>
        </is>
      </c>
      <c r="L811" s="4" t="inlineStr">
        <is>
          <t>inculcate (đồng nghĩa hoàn toàn — xem #197); instill (chính tả Mỹ); implant (hình ảnh, CẤY VÀO — ý tưởng, mạnh hơn một chút).</t>
        </is>
      </c>
      <c r="M811" s="4" t="inlineStr">
        <is>
          <t>Không có nổi bật.</t>
        </is>
      </c>
      <c r="N811" s="4" t="inlineStr">
        <is>
          <t>instil in/into (TRUYỀN VÀO một cách DẦN DẦN, thường giá trị/thói quen tích cực) vs implant (CẤY VÀO một cách MẠNH MẼ/chủ động hơn, đôi khi mang hàm ý thao túng) — sắc thái tích cực vs trung tính/tiêu cực.</t>
        </is>
      </c>
      <c r="O811" s="4" t="inlineStr">
        <is>
          <t>instil confidence/values in.</t>
        </is>
      </c>
      <c r="P811" s="4" t="inlineStr">
        <is>
          <t>Batch goc (750 tu)</t>
        </is>
      </c>
    </row>
    <row r="812">
      <c r="A812" s="4" t="n">
        <v>810</v>
      </c>
      <c r="B812" s="4" t="inlineStr">
        <is>
          <t>nourish</t>
        </is>
      </c>
      <c r="C812" s="4" t="inlineStr">
        <is>
          <t>C1</t>
        </is>
      </c>
      <c r="D812" s="4" t="n">
        <v>9</v>
      </c>
      <c r="E812" s="4" t="inlineStr">
        <is>
          <t>Vt (nourish something/somebody = nuôi dưỡng — nghĩa đen về dinh dưỡng hoặc nghĩa bóng về ý tưởng/tình cảm).</t>
        </is>
      </c>
      <c r="F812" s="4" t="n"/>
      <c r="G812" s="4" t="n"/>
      <c r="H812" s="4" t="inlineStr">
        <is>
          <t>A balanced diet nourishes the body.</t>
        </is>
      </c>
      <c r="I812" s="4" t="inlineStr">
        <is>
          <t>Không áp dụng</t>
        </is>
      </c>
      <c r="J812" s="4" t="inlineStr">
        <is>
          <t>Không có</t>
        </is>
      </c>
      <c r="K812" s="4" t="inlineStr">
        <is>
          <t>Không cần, nhưng lưu ý 2 nghĩa: (1) nuôi dưỡng CƠ THỂ bằng dinh dưỡng, (2) nuôi dưỡng Ý TƯỞNG/TÌNH CẢM (nghĩa bóng).</t>
        </is>
      </c>
      <c r="L812" s="4" t="inlineStr">
        <is>
          <t>feed (KHÁC sắc thái: CHO ĂN cụ thể hơn, ít trang trọng); nurture (trang trọng, NUÔI DƯỠNG cả về THỂ CHẤT lẫn TINH THẦN, phạm vi rộng hơn "nourish"); sustain (duy trì — xem #94).</t>
        </is>
      </c>
      <c r="M812" s="4" t="inlineStr">
        <is>
          <t>Không có nổi bật.</t>
        </is>
      </c>
      <c r="N812" s="4" t="inlineStr">
        <is>
          <t>nourish (NUÔI DƯỠNG bằng dinh dưỡng CỤ THỂ, hoặc nghĩa bóng nuôi dưỡng ý tưởng) vs nurture (NUÔI DƯỠNG toàn diện hơn, cả thể chất/tinh thần/sự phát triển — thường dùng cho TRẺ EM/tài năng) — "nurture" phạm vi rộng hơn.</t>
        </is>
      </c>
      <c r="O812" s="4" t="inlineStr">
        <is>
          <t>nourish the body/mind; a nourishing meal.</t>
        </is>
      </c>
      <c r="P812" s="4" t="inlineStr">
        <is>
          <t>Batch goc (750 tu)</t>
        </is>
      </c>
    </row>
    <row r="813">
      <c r="A813" s="4" t="n">
        <v>811</v>
      </c>
      <c r="B813" s="4" t="inlineStr">
        <is>
          <t>overshadow</t>
        </is>
      </c>
      <c r="C813" s="4" t="inlineStr">
        <is>
          <t>C1</t>
        </is>
      </c>
      <c r="D813" s="4" t="n">
        <v>9</v>
      </c>
      <c r="E813" s="4" t="inlineStr">
        <is>
          <t>Vt, luôn cần tân ngữ trực tiếp (che khuất, làm lu mờ — nghĩa bóng, ví dụ một sự kiện làm lu mờ sự kiện khác).</t>
        </is>
      </c>
      <c r="F813" s="4" t="n"/>
      <c r="G813" s="4" t="n"/>
      <c r="H813" s="4" t="inlineStr">
        <is>
          <t>The scandal overshadowed his achievements.</t>
        </is>
      </c>
      <c r="I813" s="4" t="inlineStr">
        <is>
          <t>Không áp dụng</t>
        </is>
      </c>
      <c r="J813" s="4" t="inlineStr">
        <is>
          <t>Không có</t>
        </is>
      </c>
      <c r="K813" s="4" t="inlineStr">
        <is>
          <t>Không cần</t>
        </is>
      </c>
      <c r="L813" s="4" t="inlineStr">
        <is>
          <t>eclipse (mạnh hơn, hình ảnh, LÀM LU MỜ HOÀN TOÀN — như nhật thực); outshine (bán trang trọng, TỎA SÁNG HƠN — cạnh tranh trực tiếp); dwarf (hình ảnh, LÀM NHỎ BÉ đi so với).</t>
        </is>
      </c>
      <c r="M813" s="4" t="inlineStr">
        <is>
          <t>Không có nổi bật.</t>
        </is>
      </c>
      <c r="N813" s="4" t="inlineStr">
        <is>
          <t>overshadow (LÀM LU MỜ một cách GIÁN TIẾP, thường do một sự kiện khác nổi bật hơn xảy ra cùng lúc) vs outshine (TỎA SÁNG HƠN một cách TRỰC TIẾP, có tính CẠNH TRANH rõ ràng hơn) — "the scandal overshadowed his achievements" khác "she outshone her rivals".</t>
        </is>
      </c>
      <c r="O813" s="4" t="inlineStr">
        <is>
          <t>overshadowed by; cast a shadow over.</t>
        </is>
      </c>
      <c r="P813" s="4" t="inlineStr">
        <is>
          <t>Batch goc (750 tu)</t>
        </is>
      </c>
    </row>
    <row r="814">
      <c r="A814" s="4" t="n">
        <v>812</v>
      </c>
      <c r="B814" s="4" t="inlineStr">
        <is>
          <t>poach</t>
        </is>
      </c>
      <c r="C814" s="4" t="inlineStr">
        <is>
          <t>C1</t>
        </is>
      </c>
      <c r="D814" s="4" t="n">
        <v>9</v>
      </c>
      <c r="E814" s="4" t="inlineStr">
        <is>
          <t>Ambitransitive: Vt/Vi (poach = săn trộm động vật; nghĩa khác: chần/luộc trứng trong nước sôi — 2 nghĩa hoàn toàn khác nhau).</t>
        </is>
      </c>
      <c r="F814" s="4" t="n"/>
      <c r="G814" s="4" t="n"/>
      <c r="H814" s="4" t="inlineStr">
        <is>
          <t>Rangers work to stop poachers hunting endangered species.</t>
        </is>
      </c>
      <c r="I814" s="4" t="inlineStr">
        <is>
          <t>Không áp dụng</t>
        </is>
      </c>
      <c r="J814" s="4" t="inlineStr">
        <is>
          <t>Không có</t>
        </is>
      </c>
      <c r="K814" s="4" t="inlineStr">
        <is>
          <t>Không cần, nhưng lưu ý 2 nghĩa KHÔNG liên quan: (1) SĂN TRỘM động vật hoang dã, (2) CHẦN/LUỘC trứng (poached egg) trong ẩm thực.</t>
        </is>
      </c>
      <c r="L814" s="4" t="inlineStr">
        <is>
          <t>hunt illegally (diễn giải rõ nghĩa hơn cho nghĩa săn trộm); steal (KHÁC sắc thái: nghĩa bóng, "poach" nhân sự = LÔI KÉO nhân viên giỏi từ công ty khác, gần nghĩa "steal" nhưng chuyên biệt hơn); simmer (nghĩa nấu ăn khác — KHÔNG đồng nghĩa với poach nấu ăn, xem phân biệt).</t>
        </is>
      </c>
      <c r="M814" s="4" t="inlineStr">
        <is>
          <t>Không có nổi bật.</t>
        </is>
      </c>
      <c r="N814" s="4" t="inlineStr">
        <is>
          <t>poach (nghĩa nấu ăn: LUỘC NHẸ trong nước sôi, KHÔNG sôi mạnh) vs boil (SÔI MẠNH, nhiệt độ cao hơn) vs simmer (SÔI LIU RIU, gần nghĩa poach nhưng lâu hơn) — 3 mức độ nhiệt khác nhau trong nấu ăn dễ nhầm.</t>
        </is>
      </c>
      <c r="O814" s="4" t="inlineStr">
        <is>
          <t>poach an egg; poach staff from a rival (nghĩa bóng: lôi kéo nhân sự).</t>
        </is>
      </c>
      <c r="P814" s="4" t="inlineStr">
        <is>
          <t>Batch goc (750 tu)</t>
        </is>
      </c>
    </row>
    <row r="815">
      <c r="A815" s="4" t="n">
        <v>813</v>
      </c>
      <c r="B815" s="4" t="inlineStr">
        <is>
          <t>squander</t>
        </is>
      </c>
      <c r="C815" s="4" t="inlineStr">
        <is>
          <t>C1</t>
        </is>
      </c>
      <c r="D815" s="4" t="n">
        <v>9</v>
      </c>
      <c r="E815" s="4" t="inlineStr">
        <is>
          <t>Vt, luôn cần tân ngữ trực tiếp (phung phí, lãng phí — thường cho tiền bạc/cơ hội/tài nguyên).</t>
        </is>
      </c>
      <c r="F815" s="4" t="n"/>
      <c r="G815" s="4" t="n"/>
      <c r="H815" s="4" t="inlineStr">
        <is>
          <t>The company squandered its resources on failed projects.</t>
        </is>
      </c>
      <c r="I815" s="4" t="inlineStr">
        <is>
          <t>Không áp dụng</t>
        </is>
      </c>
      <c r="J815" s="4" t="inlineStr">
        <is>
          <t>Không có</t>
        </is>
      </c>
      <c r="K815" s="4" t="inlineStr">
        <is>
          <t>Không cần</t>
        </is>
      </c>
      <c r="L815" s="4" t="inlineStr">
        <is>
          <t>waste (lãng phí — xem #72, thông dụng hơn); fritter away (thành ngữ — xem #72); blow (thân mật, TIÊU XÀI HẾT nhanh chóng — thường tiền).</t>
        </is>
      </c>
      <c r="M815" s="4" t="inlineStr">
        <is>
          <t>"blow" (thân mật: "blow all your money").</t>
        </is>
      </c>
      <c r="N815" s="4" t="inlineStr">
        <is>
          <t>squander (PHUNG PHÍ một cách NGU NGỐC/bất cẩn, thường CƠ HỘI/tài sản LỚN, mang tính phê phán mạnh) vs waste (LÃNG PHÍ chung, nhẹ hơn, không nhất thiết phê phán mạnh) — mức độ phê phán về đạo đức khác nhau.</t>
        </is>
      </c>
      <c r="O815" s="4" t="inlineStr">
        <is>
          <t>squander an opportunity; squandered potential.</t>
        </is>
      </c>
      <c r="P815" s="4" t="inlineStr">
        <is>
          <t>Batch goc (750 tu)</t>
        </is>
      </c>
    </row>
    <row r="816">
      <c r="A816" s="4" t="n">
        <v>814</v>
      </c>
      <c r="B816" s="4" t="inlineStr">
        <is>
          <t>archive</t>
        </is>
      </c>
      <c r="C816" s="4" t="inlineStr">
        <is>
          <t>B2</t>
        </is>
      </c>
      <c r="D816" s="4" t="n">
        <v>9</v>
      </c>
      <c r="E816" s="4" t="inlineStr">
        <is>
          <t>Vt (lưu trữ)</t>
        </is>
      </c>
      <c r="F816" s="4" t="n"/>
      <c r="G816" s="4" t="n"/>
      <c r="H816" s="4" t="inlineStr">
        <is>
          <t>Old documents were archived digitally.</t>
        </is>
      </c>
      <c r="I816" s="4" t="inlineStr">
        <is>
          <t>archive + N</t>
        </is>
      </c>
      <c r="J816" s="4" t="inlineStr">
        <is>
          <t>—</t>
        </is>
      </c>
      <c r="K816" s="4" t="inlineStr">
        <is>
          <t>archive (Vt, LƯU TRỮ có hệ thống, lâu dài) khác 'archive' (danh từ: kho lưu trữ) — cùng từ 2 từ loại.</t>
        </is>
      </c>
      <c r="L816" s="4" t="inlineStr">
        <is>
          <t>Đồng nghĩa: file away (lưu trữ hồ sơ, thân mật hơn); store (lưu trữ chung chung).</t>
        </is>
      </c>
      <c r="M816" s="4" t="inlineStr">
        <is>
          <t>Không có slang riêng, từ trung tính/kỹ thuật.</t>
        </is>
      </c>
      <c r="N816" s="4" t="inlineStr">
        <is>
          <t>archive (lưu trữ có hệ thống, lâu dài) vs store (lưu trữ chung, có thể tạm thời hoặc lâu dài).</t>
        </is>
      </c>
      <c r="O816" s="4" t="inlineStr">
        <is>
          <t>archive footage (tư liệu lưu trữ); digital archive; archive a file.</t>
        </is>
      </c>
      <c r="P816" s="4" t="inlineStr">
        <is>
          <t>Batch bo sung (1187 tu, du lieu thu cong day du)</t>
        </is>
      </c>
    </row>
    <row r="817">
      <c r="A817" s="4" t="n">
        <v>815</v>
      </c>
      <c r="B817" s="4" t="inlineStr">
        <is>
          <t>bloom</t>
        </is>
      </c>
      <c r="C817" s="4" t="inlineStr">
        <is>
          <t>B2</t>
        </is>
      </c>
      <c r="D817" s="4" t="n">
        <v>9</v>
      </c>
      <c r="E817" s="4" t="inlineStr">
        <is>
          <t>Vi (nở hoa; phát triển mạnh — nghĩa bóng)</t>
        </is>
      </c>
      <c r="F817" s="4" t="n"/>
      <c r="G817" s="4" t="n"/>
      <c r="H817" s="4" t="inlineStr">
        <is>
          <t>The flowers bloom in spring.</t>
        </is>
      </c>
      <c r="I817" s="4" t="inlineStr">
        <is>
          <t>bloom (Vi, tự thân)</t>
        </is>
      </c>
      <c r="J817" s="4" t="inlineStr">
        <is>
          <t>—</t>
        </is>
      </c>
      <c r="K817" s="4" t="inlineStr">
        <is>
          <t>bloom (NỞ HOA, hoặc PHÁT TRIỂN MẠNH — nghĩa bóng: sự nghiệp 'bloom') vs blossom (đồng nghĩa gần, cũng dùng nghĩa bóng).</t>
        </is>
      </c>
      <c r="L817" s="4" t="inlineStr">
        <is>
          <t>Đồng nghĩa: blossom (nở hoa, cũng dùng nghĩa bóng); flourish (phát triển mạnh, nhấn thành công hơn là hình ảnh nở hoa).</t>
        </is>
      </c>
      <c r="M817" s="4" t="inlineStr">
        <is>
          <t>Không có slang riêng.</t>
        </is>
      </c>
      <c r="N817" s="4" t="inlineStr">
        <is>
          <t>bloom vs blossom: gần như đồng nghĩa hoàn toàn, 'blossom' hay dùng hơn cho nghĩa bóng (tình yêu/tài năng).</t>
        </is>
      </c>
      <c r="O817" s="4" t="inlineStr">
        <is>
          <t>in full bloom (nở rộ); bloom late (nở muộn — nghĩa bóng: thành công muộn).</t>
        </is>
      </c>
      <c r="P817" s="4" t="inlineStr">
        <is>
          <t>Batch bo sung (1187 tu, du lieu thu cong day du)</t>
        </is>
      </c>
    </row>
    <row r="818">
      <c r="A818" s="4" t="n">
        <v>816</v>
      </c>
      <c r="B818" s="4" t="inlineStr">
        <is>
          <t>carve</t>
        </is>
      </c>
      <c r="C818" s="4" t="inlineStr">
        <is>
          <t>B2</t>
        </is>
      </c>
      <c r="D818" s="4" t="n">
        <v>9</v>
      </c>
      <c r="E818" s="4" t="inlineStr">
        <is>
          <t>Vt (chạm khắc, khắc)</t>
        </is>
      </c>
      <c r="F818" s="4" t="n"/>
      <c r="G818" s="4" t="n"/>
      <c r="H818" s="4" t="inlineStr">
        <is>
          <t>He carved his name into the tree.</t>
        </is>
      </c>
      <c r="I818" s="4" t="inlineStr">
        <is>
          <t>carve + N</t>
        </is>
      </c>
      <c r="J818" s="4" t="inlineStr">
        <is>
          <t>carve out (tạo dựng — sự nghiệp/vị trí)</t>
        </is>
      </c>
      <c r="K818" s="4" t="inlineStr">
        <is>
          <t>carve (CHẠM KHẮC vật lý) — 'carve out' nghĩa bóng phổ biến: tạo dựng sự nghiệp riêng.</t>
        </is>
      </c>
      <c r="L818" s="4" t="inlineStr">
        <is>
          <t>Đồng nghĩa: sculpt (điêu khắc, trang trọng hơn, thường đá/tượng); chisel (đục, nhấn công cụ).</t>
        </is>
      </c>
      <c r="M818" s="4" t="inlineStr">
        <is>
          <t>Slang: 'carve out a niche' = tạo dựng chỗ đứng riêng.</t>
        </is>
      </c>
      <c r="N818" s="4" t="inlineStr">
        <is>
          <t>carve vs cut: carve nhấn kỹ thuật/nghệ thuật, cut chỉ đơn thuần cắt.</t>
        </is>
      </c>
      <c r="O818" s="4" t="inlineStr">
        <is>
          <t>carve out a career/niche; carve up (chia cắt lãnh thổ — nghĩa chính trị).</t>
        </is>
      </c>
      <c r="P818" s="4" t="inlineStr">
        <is>
          <t>Batch bo sung (1187 tu, du lieu thu cong day du)</t>
        </is>
      </c>
    </row>
    <row r="819">
      <c r="A819" s="4" t="n">
        <v>817</v>
      </c>
      <c r="B819" s="4" t="inlineStr">
        <is>
          <t>chop</t>
        </is>
      </c>
      <c r="C819" s="4" t="inlineStr">
        <is>
          <t>B2</t>
        </is>
      </c>
      <c r="D819" s="4" t="n">
        <v>9</v>
      </c>
      <c r="E819" s="4" t="inlineStr">
        <is>
          <t>Vt (chặt, thái)</t>
        </is>
      </c>
      <c r="F819" s="4" t="n"/>
      <c r="G819" s="4" t="n"/>
      <c r="H819" s="4" t="inlineStr">
        <is>
          <t>She chopped the vegetables finely.</t>
        </is>
      </c>
      <c r="I819" s="4" t="inlineStr">
        <is>
          <t>chop + N</t>
        </is>
      </c>
      <c r="J819" s="4" t="inlineStr">
        <is>
          <t>chop up, chop down (đốn hạ cây)</t>
        </is>
      </c>
      <c r="K819" s="4" t="inlineStr">
        <is>
          <t>chop (CHẶT/THÁI, hành động cụ thể hơn 'cut').</t>
        </is>
      </c>
      <c r="L819" s="4" t="inlineStr">
        <is>
          <t>Đồng nghĩa: dice (thái hạt lựu, nhỏ và đều); mince (băm nhỏ); slice (thái lát mỏng).</t>
        </is>
      </c>
      <c r="M819" s="4" t="inlineStr">
        <is>
          <t>Slang: 'chop chop!' = nhanh lên! (khẩu ngữ Anh cổ).</t>
        </is>
      </c>
      <c r="N819" s="4" t="inlineStr">
        <is>
          <t>chop vs cut: chop luôn dùng lực chặt xuống (dao/rìu), cut là hành động cắt chung chung.</t>
        </is>
      </c>
      <c r="O819" s="4" t="inlineStr">
        <is>
          <t>chop down a tree; chop up vegetables; chop and change (thay đổi liên tục — thành ngữ Anh-Anh).</t>
        </is>
      </c>
      <c r="P819" s="4" t="inlineStr">
        <is>
          <t>Batch bo sung (1187 tu, du lieu thu cong day du)</t>
        </is>
      </c>
    </row>
    <row r="820">
      <c r="A820" s="4" t="n">
        <v>818</v>
      </c>
      <c r="B820" s="4" t="inlineStr">
        <is>
          <t>coincide</t>
        </is>
      </c>
      <c r="C820" s="4" t="inlineStr">
        <is>
          <t>B2</t>
        </is>
      </c>
      <c r="D820" s="4" t="n">
        <v>9</v>
      </c>
      <c r="E820" s="4" t="inlineStr">
        <is>
          <t>Vi (trùng hợp — LUÔN + with)</t>
        </is>
      </c>
      <c r="F820" s="4" t="n"/>
      <c r="G820" s="4" t="n"/>
      <c r="H820" s="4" t="inlineStr">
        <is>
          <t>Her birthday coincides with a national holiday.</t>
        </is>
      </c>
      <c r="I820" s="4" t="inlineStr">
        <is>
          <t>coincide WITH something (BẮT BUỘC giới từ)</t>
        </is>
      </c>
      <c r="J820" s="4" t="inlineStr">
        <is>
          <t>coincide with</t>
        </is>
      </c>
      <c r="K820" s="4" t="inlineStr">
        <is>
          <t>coincide with (Vi+Prep, TRÙNG HỢP về thời gian/sự kiện) khác 'coincidence' (danh từ, cùng gốc).</t>
        </is>
      </c>
      <c r="L820" s="4" t="inlineStr">
        <is>
          <t>Đồng nghĩa: overlap (chồng lấn một phần, không cần trùng khớp hoàn toàn); align (thẳng hàng/phù hợp).</t>
        </is>
      </c>
      <c r="M820" s="4" t="inlineStr">
        <is>
          <t>Không có slang riêng, từ trang trọng.</t>
        </is>
      </c>
      <c r="N820" s="4" t="inlineStr">
        <is>
          <t>coincide (trùng hợp về THỜI GIAN) vs coincidental (tính từ: ngẫu nhiên, tình cờ).</t>
        </is>
      </c>
      <c r="O820" s="4" t="inlineStr">
        <is>
          <t>coincide with (trùng với); by coincidence (một cách tình cờ).</t>
        </is>
      </c>
      <c r="P820" s="4" t="inlineStr">
        <is>
          <t>Batch bo sung (1187 tu, du lieu thu cong day du)</t>
        </is>
      </c>
    </row>
    <row r="821">
      <c r="A821" s="4" t="n">
        <v>819</v>
      </c>
      <c r="B821" s="4" t="inlineStr">
        <is>
          <t>condemn</t>
        </is>
      </c>
      <c r="C821" s="4" t="inlineStr">
        <is>
          <t>B2</t>
        </is>
      </c>
      <c r="D821" s="4" t="n">
        <v>9</v>
      </c>
      <c r="E821" s="4" t="inlineStr">
        <is>
          <t>Vt (lên án; kết án)</t>
        </is>
      </c>
      <c r="F821" s="4" t="n"/>
      <c r="G821" s="4" t="n"/>
      <c r="H821" s="4" t="inlineStr">
        <is>
          <t>World leaders condemned the attack.</t>
        </is>
      </c>
      <c r="I821" s="4" t="inlineStr">
        <is>
          <t>condemn + N</t>
        </is>
      </c>
      <c r="J821" s="4" t="inlineStr">
        <is>
          <t>—</t>
        </is>
      </c>
      <c r="K821" s="4" t="inlineStr">
        <is>
          <t>condemn (LÊN ÁN mạnh mẽ về đạo đức, hoặc KẾT ÁN pháp lý) vs criticize (CHỈ TRÍCH, nhẹ hơn) — xem lại mục 'criticize'.</t>
        </is>
      </c>
      <c r="L821" s="4" t="inlineStr">
        <is>
          <t>Đồng nghĩa: denounce (lên án công khai, chính trị); censure (khiển trách chính thức, ít mạnh hơn).</t>
        </is>
      </c>
      <c r="M821" s="4" t="inlineStr">
        <is>
          <t>Không có slang riêng, rất trang trọng.</t>
        </is>
      </c>
      <c r="N821" s="4" t="inlineStr">
        <is>
          <t>condemn (lên án đạo đức mạnh) vs criticize (chỉ trích, nhẹ hơn nhiều).</t>
        </is>
      </c>
      <c r="O821" s="4" t="inlineStr">
        <is>
          <t>condemn something as unacceptable; be condemned to (bị kết án/số phận an bài — nghĩa bóng).</t>
        </is>
      </c>
      <c r="P821" s="4" t="inlineStr">
        <is>
          <t>Batch bo sung (1187 tu, du lieu thu cong day du)</t>
        </is>
      </c>
    </row>
    <row r="822">
      <c r="A822" s="4" t="n">
        <v>820</v>
      </c>
      <c r="B822" s="4" t="inlineStr">
        <is>
          <t>conquer</t>
        </is>
      </c>
      <c r="C822" s="4" t="inlineStr">
        <is>
          <t>B2</t>
        </is>
      </c>
      <c r="D822" s="4" t="n">
        <v>9</v>
      </c>
      <c r="E822" s="4" t="inlineStr">
        <is>
          <t>Vt (chinh phục, chiến thắng)</t>
        </is>
      </c>
      <c r="F822" s="4" t="n"/>
      <c r="G822" s="4" t="n"/>
      <c r="H822" s="4" t="inlineStr">
        <is>
          <t>The army conquered the territory.</t>
        </is>
      </c>
      <c r="I822" s="4" t="inlineStr">
        <is>
          <t>conquer + N</t>
        </is>
      </c>
      <c r="J822" s="4" t="inlineStr">
        <is>
          <t>—</t>
        </is>
      </c>
      <c r="K822" s="4" t="inlineStr">
        <is>
          <t>conquer (CHINH PHỤC bằng vũ lực/nỗ lực lớn) vs defeat (ĐÁNH BẠI, có thể chỉ 1 trận cụ thể, không nhất thiết chiếm lãnh thổ) — xem lại mục 'defeat'.</t>
        </is>
      </c>
      <c r="L822" s="4" t="inlineStr">
        <is>
          <t>Đồng nghĩa: overcome (vượt qua khó khăn, ít mang tính chinh phục lãnh thổ); vanquish (đánh bại hoàn toàn, văn học).</t>
        </is>
      </c>
      <c r="M822" s="4" t="inlineStr">
        <is>
          <t>Không có slang riêng.</t>
        </is>
      </c>
      <c r="N822" s="4" t="inlineStr">
        <is>
          <t>conquer (chinh phục bằng vũ lực/nỗ lực lớn) vs defeat (đánh bại, có thể chỉ 1 trận).</t>
        </is>
      </c>
      <c r="O822" s="4" t="inlineStr">
        <is>
          <t>conquer fear/territory; divide and conquer (chia để trị — thành ngữ).</t>
        </is>
      </c>
      <c r="P822" s="4" t="inlineStr">
        <is>
          <t>Batch bo sung (1187 tu, du lieu thu cong day du)</t>
        </is>
      </c>
    </row>
    <row r="823">
      <c r="A823" s="4" t="n">
        <v>821</v>
      </c>
      <c r="B823" s="4" t="inlineStr">
        <is>
          <t>contradict</t>
        </is>
      </c>
      <c r="C823" s="4" t="inlineStr">
        <is>
          <t>B2</t>
        </is>
      </c>
      <c r="D823" s="4" t="n">
        <v>9</v>
      </c>
      <c r="E823" s="4" t="inlineStr">
        <is>
          <t>Vt (mâu thuẫn với, phản bác)</t>
        </is>
      </c>
      <c r="F823" s="4" t="n"/>
      <c r="G823" s="4" t="n"/>
      <c r="H823" s="4" t="inlineStr">
        <is>
          <t>Her statement contradicts the evidence.</t>
        </is>
      </c>
      <c r="I823" s="4" t="inlineStr">
        <is>
          <t>contradict + N</t>
        </is>
      </c>
      <c r="J823" s="4" t="inlineStr">
        <is>
          <t>—</t>
        </is>
      </c>
      <c r="K823" s="4" t="inlineStr">
        <is>
          <t>contradict (MÂU THUẪN trực tiếp với điều đã nói/bằng chứng) vs oppose (PHẢN ĐỐI ý kiến, không nhất thiết mâu thuẫn logic) — xem lại mục 'oppose'.</t>
        </is>
      </c>
      <c r="L823" s="4" t="inlineStr">
        <is>
          <t>Đồng nghĩa: dispute (tranh cãi về tính đúng đắn); refute (bác bỏ có bằng chứng, mạnh hơn).</t>
        </is>
      </c>
      <c r="M823" s="4" t="inlineStr">
        <is>
          <t>Không có slang riêng, trang trọng.</t>
        </is>
      </c>
      <c r="N823" s="4" t="inlineStr">
        <is>
          <t>contradict (mâu thuẫn trực tiếp) vs oppose (phản đối ý kiến, không nhất thiết mâu thuẫn logic).</t>
        </is>
      </c>
      <c r="O823" s="4" t="inlineStr">
        <is>
          <t>contradict oneself (tự mâu thuẫn); contradict the evidence.</t>
        </is>
      </c>
      <c r="P823" s="4" t="inlineStr">
        <is>
          <t>Batch bo sung (1187 tu, du lieu thu cong day du)</t>
        </is>
      </c>
    </row>
    <row r="824">
      <c r="A824" s="4" t="n">
        <v>822</v>
      </c>
      <c r="B824" s="4" t="inlineStr">
        <is>
          <t>crush</t>
        </is>
      </c>
      <c r="C824" s="4" t="inlineStr">
        <is>
          <t>B1</t>
        </is>
      </c>
      <c r="D824" s="4" t="n">
        <v>9</v>
      </c>
      <c r="E824" s="4" t="inlineStr">
        <is>
          <t>Vt (nghiền nát, đè bẹp)</t>
        </is>
      </c>
      <c r="F824" s="4" t="n"/>
      <c r="G824" s="4" t="n"/>
      <c r="H824" s="4" t="inlineStr">
        <is>
          <t>The car was crushed in the accident.</t>
        </is>
      </c>
      <c r="I824" s="4" t="inlineStr">
        <is>
          <t>crush + N</t>
        </is>
      </c>
      <c r="J824" s="4" t="inlineStr">
        <is>
          <t>crush on (thích thầm ai - informal)</t>
        </is>
      </c>
      <c r="K824" s="4" t="inlineStr">
        <is>
          <t>crush (NGHIỀN NÁT vật lý, hoặc ĐÈ BẸP tinh thần/đối thủ — nghĩa bóng).</t>
        </is>
      </c>
      <c r="L824" s="4" t="inlineStr">
        <is>
          <t>Đồng nghĩa: squash (đè bẹp, thân mật); smash (đập vỡ mạnh, ồn ào hơn); flatten (làm phẳng).</t>
        </is>
      </c>
      <c r="M824" s="4" t="inlineStr">
        <is>
          <t>Slang: 'have a crush on somebody' = thích thầm ai đó.</t>
        </is>
      </c>
      <c r="N824" s="4" t="inlineStr">
        <is>
          <t>crush vs squeeze: crush phá huỷ cấu trúc, squeeze chỉ ép chặt tạm thời không nhất thiết phá huỷ.</t>
        </is>
      </c>
      <c r="O824" s="4" t="inlineStr">
        <is>
          <t>crush a rebellion; crush somebody's hopes; have a crush on.</t>
        </is>
      </c>
      <c r="P824" s="4" t="inlineStr">
        <is>
          <t>Batch bo sung (1187 tu, du lieu thu cong day du)</t>
        </is>
      </c>
    </row>
    <row r="825">
      <c r="A825" s="4" t="n">
        <v>823</v>
      </c>
      <c r="B825" s="4" t="inlineStr">
        <is>
          <t>deceive</t>
        </is>
      </c>
      <c r="C825" s="4" t="inlineStr">
        <is>
          <t>B2</t>
        </is>
      </c>
      <c r="D825" s="4" t="n">
        <v>9</v>
      </c>
      <c r="E825" s="4" t="inlineStr">
        <is>
          <t>Vt (lừa dối)</t>
        </is>
      </c>
      <c r="F825" s="4" t="n"/>
      <c r="G825" s="4" t="n"/>
      <c r="H825" s="4" t="inlineStr">
        <is>
          <t>He deceived his investors.</t>
        </is>
      </c>
      <c r="I825" s="4" t="inlineStr">
        <is>
          <t>deceive + N</t>
        </is>
      </c>
      <c r="J825" s="4" t="inlineStr">
        <is>
          <t>—</t>
        </is>
      </c>
      <c r="K825" s="4" t="inlineStr">
        <is>
          <t>deceive (LỪA DỐI có chủ đích, trang trọng) vs cheat (GIAN LẬN, có thể ít trang trọng hơn) — xem lại mục 'cheat'.</t>
        </is>
      </c>
      <c r="L825" s="4" t="inlineStr">
        <is>
          <t>Đồng nghĩa: mislead (dẫn dắt sai lệch, có thể không cố ý); dupe (lừa gạt, informal); con (lừa đảo, informal mạnh).</t>
        </is>
      </c>
      <c r="M825" s="4" t="inlineStr">
        <is>
          <t>Slang: 'con' = lừa (thân mật hơn 'deceive').</t>
        </is>
      </c>
      <c r="N825" s="4" t="inlineStr">
        <is>
          <t>deceive vs mislead: deceive luôn CÓ CHỦ Ý, mislead có thể vô tình.</t>
        </is>
      </c>
      <c r="O825" s="4" t="inlineStr">
        <is>
          <t>deceive oneself (tự lừa dối bản thân); be deceived by appearances.</t>
        </is>
      </c>
      <c r="P825" s="4" t="inlineStr">
        <is>
          <t>Batch bo sung (1187 tu, du lieu thu cong day du)</t>
        </is>
      </c>
    </row>
    <row r="826">
      <c r="A826" s="4" t="n">
        <v>824</v>
      </c>
      <c r="B826" s="4" t="inlineStr">
        <is>
          <t>diagnose</t>
        </is>
      </c>
      <c r="C826" s="4" t="inlineStr">
        <is>
          <t>B2</t>
        </is>
      </c>
      <c r="D826" s="4" t="n">
        <v>9</v>
      </c>
      <c r="E826" s="4" t="inlineStr">
        <is>
          <t>Vt (chẩn đoán)</t>
        </is>
      </c>
      <c r="F826" s="4" t="n"/>
      <c r="G826" s="4" t="n"/>
      <c r="H826" s="4" t="inlineStr">
        <is>
          <t>She was diagnosed with diabetes.</t>
        </is>
      </c>
      <c r="I826" s="4" t="inlineStr">
        <is>
          <t>diagnose somebody WITH something</t>
        </is>
      </c>
      <c r="J826" s="4" t="inlineStr">
        <is>
          <t>—</t>
        </is>
      </c>
      <c r="K826" s="4" t="inlineStr">
        <is>
          <t>diagnose (CHẨN ĐOÁN y khoa chính thức) khác 'diagnostic' (tính từ, xem lại file tính từ).</t>
        </is>
      </c>
      <c r="L826" s="4" t="inlineStr">
        <is>
          <t>Đồng nghĩa: identify (xác định, chung chung hơn, không giới hạn y khoa); detect (phát hiện, nhấn công cụ/phương pháp).</t>
        </is>
      </c>
      <c r="M826" s="4" t="inlineStr">
        <is>
          <t>Không có slang riêng, thuật ngữ y khoa.</t>
        </is>
      </c>
      <c r="N826" s="4" t="inlineStr">
        <is>
          <t>diagnose (chẩn đoán y khoa chính thức) vs identify (xác định chung, mọi lĩnh vực).</t>
        </is>
      </c>
      <c r="O826" s="4" t="inlineStr">
        <is>
          <t>be diagnosed with (bị chẩn đoán mắc); misdiagnose (chẩn đoán sai).</t>
        </is>
      </c>
      <c r="P826" s="4" t="inlineStr">
        <is>
          <t>Batch bo sung (1187 tu, du lieu thu cong day du)</t>
        </is>
      </c>
    </row>
    <row r="827">
      <c r="A827" s="4" t="n">
        <v>825</v>
      </c>
      <c r="B827" s="4" t="inlineStr">
        <is>
          <t>discharge</t>
        </is>
      </c>
      <c r="C827" s="4" t="inlineStr">
        <is>
          <t>B2</t>
        </is>
      </c>
      <c r="D827" s="4" t="n">
        <v>9</v>
      </c>
      <c r="E827" s="4" t="inlineStr">
        <is>
          <t>Vt (xả thải; xuất viện; miễn nhiệm)</t>
        </is>
      </c>
      <c r="F827" s="4" t="n"/>
      <c r="G827" s="4" t="n"/>
      <c r="H827" s="4" t="inlineStr">
        <is>
          <t>The patient was discharged from hospital.</t>
        </is>
      </c>
      <c r="I827" s="4" t="inlineStr">
        <is>
          <t>discharge + N FROM something</t>
        </is>
      </c>
      <c r="J827" s="4" t="inlineStr">
        <is>
          <t>—</t>
        </is>
      </c>
      <c r="K827" s="4" t="inlineStr">
        <is>
          <t>discharge (XẢ THẢI chất lỏng, XUẤT VIỆN bệnh nhân, hoặc MIỄN NHIỆM quân nhân) — nhiều nghĩa tuỳ ngữ cảnh.</t>
        </is>
      </c>
      <c r="L827" s="4" t="inlineStr">
        <is>
          <t>Đồng nghĩa: release (thả ra, chung chung hơn); emit (thải ra, nhấn khí/chất).</t>
        </is>
      </c>
      <c r="M827" s="4" t="inlineStr">
        <is>
          <t>Không có slang riêng, trang trọng.</t>
        </is>
      </c>
      <c r="N827" s="4" t="inlineStr">
        <is>
          <t>discharge (xả thải/xuất viện/miễn nhiệm — 3 nghĩa chuyên biệt) vs release (thả ra, chung chung).</t>
        </is>
      </c>
      <c r="O827" s="4" t="inlineStr">
        <is>
          <t>discharge a patient; discharge waste; honorable discharge (giải ngũ danh dự — quân sự).</t>
        </is>
      </c>
      <c r="P827" s="4" t="inlineStr">
        <is>
          <t>Batch bo sung (1187 tu, du lieu thu cong day du)</t>
        </is>
      </c>
    </row>
    <row r="828">
      <c r="A828" s="4" t="n">
        <v>826</v>
      </c>
      <c r="B828" s="4" t="inlineStr">
        <is>
          <t>disseminate</t>
        </is>
      </c>
      <c r="C828" s="4" t="inlineStr">
        <is>
          <t>B2</t>
        </is>
      </c>
      <c r="D828" s="4" t="n">
        <v>9</v>
      </c>
      <c r="E828" s="4" t="inlineStr">
        <is>
          <t>Vt (phổ biến, truyền bá — trang trọng)</t>
        </is>
      </c>
      <c r="F828" s="4" t="n"/>
      <c r="G828" s="4" t="n"/>
      <c r="H828" s="4" t="inlineStr">
        <is>
          <t>The report was disseminated widely.</t>
        </is>
      </c>
      <c r="I828" s="4" t="inlineStr">
        <is>
          <t>disseminate + N</t>
        </is>
      </c>
      <c r="J828" s="4" t="inlineStr">
        <is>
          <t>—</t>
        </is>
      </c>
      <c r="K828" s="4" t="inlineStr">
        <is>
          <t>disseminate (PHỔ BIẾN thông tin rộng rãi, rất trang trọng, học thuật) vs spread (LAN RỘNG, thông dụng hơn) — xem lại mục 'spread'.</t>
        </is>
      </c>
      <c r="L828" s="4" t="inlineStr">
        <is>
          <t>Đồng nghĩa: circulate (lưu hành, thông dụng hơn); publicize (công khai hoá, nhấn truyền thông).</t>
        </is>
      </c>
      <c r="M828" s="4" t="inlineStr">
        <is>
          <t>Không có slang riêng, rất trang trọng/học thuật.</t>
        </is>
      </c>
      <c r="N828" s="4" t="inlineStr">
        <is>
          <t>disseminate (phổ biến rộng rãi, học thuật) vs spread (lan rộng, thông dụng hơn nhiều).</t>
        </is>
      </c>
      <c r="O828" s="4" t="inlineStr">
        <is>
          <t>disseminate information/research findings.</t>
        </is>
      </c>
      <c r="P828" s="4" t="inlineStr">
        <is>
          <t>Batch bo sung (1187 tu, du lieu thu cong day du)</t>
        </is>
      </c>
    </row>
    <row r="829">
      <c r="A829" s="4" t="n">
        <v>827</v>
      </c>
      <c r="B829" s="4" t="inlineStr">
        <is>
          <t>guard</t>
        </is>
      </c>
      <c r="C829" s="4" t="inlineStr">
        <is>
          <t>B1</t>
        </is>
      </c>
      <c r="D829" s="4" t="n">
        <v>9</v>
      </c>
      <c r="E829" s="4" t="inlineStr">
        <is>
          <t>Vt (canh gác, bảo vệ)</t>
        </is>
      </c>
      <c r="F829" s="4" t="n"/>
      <c r="G829" s="4" t="n"/>
      <c r="H829" s="4" t="inlineStr">
        <is>
          <t>Soldiers guarded the border.</t>
        </is>
      </c>
      <c r="I829" s="4" t="inlineStr">
        <is>
          <t>guard + N</t>
        </is>
      </c>
      <c r="J829" s="4" t="inlineStr">
        <is>
          <t>guard against (đề phòng)</t>
        </is>
      </c>
      <c r="K829" s="4" t="inlineStr">
        <is>
          <t>guard (Vt, CANH GÁC/bảo vệ trực tiếp) khác 'guard' (danh từ: người bảo vệ) — cùng từ 2 từ loại.</t>
        </is>
      </c>
      <c r="L829" s="4" t="inlineStr">
        <is>
          <t>Đồng nghĩa: protect (bảo vệ, chung chung); watch over (trông chừng, ít chính thức hơn); patrol (tuần tra, nhấn di chuyển).</t>
        </is>
      </c>
      <c r="M829" s="4" t="inlineStr">
        <is>
          <t>Slang: 'be on your guard' = cảnh giác.</t>
        </is>
      </c>
      <c r="N829" s="4" t="inlineStr">
        <is>
          <t>guard vs protect: guard nhấn hành động CANH GÁC trực tiếp, protect có thể gián tiếp (luật bảo vệ).</t>
        </is>
      </c>
      <c r="O829" s="4" t="inlineStr">
        <is>
          <t>guard against (đề phòng); off guard (mất cảnh giác); guard dog.</t>
        </is>
      </c>
      <c r="P829" s="4" t="inlineStr">
        <is>
          <t>Batch bo sung (1187 tu, du lieu thu cong day du)</t>
        </is>
      </c>
    </row>
    <row r="830">
      <c r="A830" s="4" t="n">
        <v>828</v>
      </c>
      <c r="B830" s="4" t="inlineStr">
        <is>
          <t>guess</t>
        </is>
      </c>
      <c r="C830" s="4" t="inlineStr">
        <is>
          <t>A2</t>
        </is>
      </c>
      <c r="D830" s="4" t="n">
        <v>9</v>
      </c>
      <c r="E830" s="4" t="inlineStr">
        <is>
          <t>Vt/Vi (đoán)</t>
        </is>
      </c>
      <c r="F830" s="4" t="n"/>
      <c r="G830" s="4" t="n"/>
      <c r="H830" s="4" t="inlineStr">
        <is>
          <t>Can you guess the answer?</t>
        </is>
      </c>
      <c r="I830" s="4" t="inlineStr">
        <is>
          <t>guess + N/that + mệnh đề</t>
        </is>
      </c>
      <c r="J830" s="4" t="inlineStr">
        <is>
          <t>guess at</t>
        </is>
      </c>
      <c r="K830" s="4" t="inlineStr">
        <is>
          <t>guess (ĐOÁN, ít căn cứ) vs estimate (ƯỚC TÍNH có tính toán) — xem lại mục 'estimate'.</t>
        </is>
      </c>
      <c r="L830" s="4" t="inlineStr">
        <is>
          <t>Đồng nghĩa: speculate (suy đoán, trang trọng hơn); estimate (ước tính, có tính toán hơn).</t>
        </is>
      </c>
      <c r="M830" s="4" t="inlineStr">
        <is>
          <t>Slang: 'guesstimate' = ước đoán (guess + estimate, informal).</t>
        </is>
      </c>
      <c r="N830" s="4" t="inlineStr">
        <is>
          <t>guess (đoán, ít căn cứ) vs predict (dự đoán, dựa trên phân tích/xu hướng).</t>
        </is>
      </c>
      <c r="O830" s="4" t="inlineStr">
        <is>
          <t>guess right/wrong; anybody's guess (không ai biết chắc — thành ngữ); guesswork.</t>
        </is>
      </c>
      <c r="P830" s="4" t="inlineStr">
        <is>
          <t>Batch bo sung (1187 tu, du lieu thu cong day du)</t>
        </is>
      </c>
    </row>
    <row r="831">
      <c r="A831" s="4" t="n">
        <v>829</v>
      </c>
      <c r="B831" s="4" t="inlineStr">
        <is>
          <t>hate</t>
        </is>
      </c>
      <c r="C831" s="4" t="inlineStr">
        <is>
          <t>A2</t>
        </is>
      </c>
      <c r="D831" s="4" t="n">
        <v>9</v>
      </c>
      <c r="E831" s="4" t="inlineStr">
        <is>
          <t>Vt (ghét, căm ghét)</t>
        </is>
      </c>
      <c r="F831" s="4" t="n"/>
      <c r="G831" s="4" t="n"/>
      <c r="H831" s="4" t="inlineStr">
        <is>
          <t>She hates waiting in long lines.</t>
        </is>
      </c>
      <c r="I831" s="4" t="inlineStr">
        <is>
          <t>hate + N/V-ing/to V</t>
        </is>
      </c>
      <c r="J831" s="4" t="inlineStr">
        <is>
          <t>—</t>
        </is>
      </c>
      <c r="K831" s="4" t="inlineStr">
        <is>
          <t>hate (GHÉT mạnh mẽ) vs dislike (KHÔNG THÍCH, nhẹ hơn nhiều) — xem lại mục 'dislike'.</t>
        </is>
      </c>
      <c r="L831" s="4" t="inlineStr">
        <is>
          <t>Đồng nghĩa: loathe (căm ghét mạnh hơn, trang trọng); despise (khinh miệt, mang tính đạo đức); detest (ghê tởm).</t>
        </is>
      </c>
      <c r="M831" s="4" t="inlineStr">
        <is>
          <t>Slang: 'hater' = kẻ ghen ghét/chỉ trích (mạng xã hội); 'I hate to say it but...' = tôi không muốn nói nhưng.</t>
        </is>
      </c>
      <c r="N831" s="4" t="inlineStr">
        <is>
          <t>hate vs dislike: hate mạnh hơn nhiều, mang cảm xúc tiêu cực sâu sắc.</t>
        </is>
      </c>
      <c r="O831" s="4" t="inlineStr">
        <is>
          <t>hate somebody's guts (ghét cay ghét đắng — informal); love-hate relationship.</t>
        </is>
      </c>
      <c r="P831" s="4" t="inlineStr">
        <is>
          <t>Batch bo sung (1187 tu, du lieu thu cong day du)</t>
        </is>
      </c>
    </row>
    <row r="832">
      <c r="A832" s="4" t="n">
        <v>830</v>
      </c>
      <c r="B832" s="4" t="inlineStr">
        <is>
          <t>hook</t>
        </is>
      </c>
      <c r="C832" s="4" t="inlineStr">
        <is>
          <t>B1</t>
        </is>
      </c>
      <c r="D832" s="4" t="n">
        <v>9</v>
      </c>
      <c r="E832" s="4" t="inlineStr">
        <is>
          <t>Vt (móc vào; gây nghiện/thu hút — informal)</t>
        </is>
      </c>
      <c r="F832" s="4" t="n"/>
      <c r="G832" s="4" t="n"/>
      <c r="H832" s="4" t="inlineStr">
        <is>
          <t>The show hooked millions of viewers.</t>
        </is>
      </c>
      <c r="I832" s="4" t="inlineStr">
        <is>
          <t>hook + N; be hooked ON (nghiện)</t>
        </is>
      </c>
      <c r="J832" s="4" t="inlineStr">
        <is>
          <t>hook up (kết nối/gặp gỡ - informal)</t>
        </is>
      </c>
      <c r="K832" s="4" t="inlineStr">
        <is>
          <t>hook (MÓC VÀO vật lý, hoặc GÂY NGHIỆN/thu hút mạnh — nghĩa bóng phổ biến, informal).</t>
        </is>
      </c>
      <c r="L832" s="4" t="inlineStr">
        <is>
          <t>Đồng nghĩa: fasten (buộc chặt, chung chung); captivate (thu hút mạnh — nghĩa bóng, trang trọng hơn).</t>
        </is>
      </c>
      <c r="M832" s="4" t="inlineStr">
        <is>
          <t>Slang: 'be hooked on' = nghiện cái gì (phim/game); 'hook up' = gặp gỡ/kết nối (informal, cũng nghĩa hẹn hò).</t>
        </is>
      </c>
      <c r="N832" s="4" t="inlineStr">
        <is>
          <t>hook (móc vào, hoặc gây nghiện — nghĩa bóng informal) vs attract (thu hút, trung tính hơn).</t>
        </is>
      </c>
      <c r="O832" s="4" t="inlineStr">
        <is>
          <t>hook, line, and sinker (tin sái cổ — thành ngữ); off the hook (thoát nạn — informal).</t>
        </is>
      </c>
      <c r="P832" s="4" t="inlineStr">
        <is>
          <t>Batch bo sung (1187 tu, du lieu thu cong day du)</t>
        </is>
      </c>
    </row>
    <row r="833">
      <c r="A833" s="4" t="n">
        <v>831</v>
      </c>
      <c r="B833" s="4" t="inlineStr">
        <is>
          <t>inject</t>
        </is>
      </c>
      <c r="C833" s="4" t="inlineStr">
        <is>
          <t>B2</t>
        </is>
      </c>
      <c r="D833" s="4" t="n">
        <v>9</v>
      </c>
      <c r="E833" s="4" t="inlineStr">
        <is>
          <t>Vt (tiêm; bơm vào — nghĩa bóng: vốn/năng lượng)</t>
        </is>
      </c>
      <c r="F833" s="4" t="n"/>
      <c r="G833" s="4" t="n"/>
      <c r="H833" s="4" t="inlineStr">
        <is>
          <t>The government injected funds into the economy.</t>
        </is>
      </c>
      <c r="I833" s="4" t="inlineStr">
        <is>
          <t>inject + N INTO something</t>
        </is>
      </c>
      <c r="J833" s="4" t="inlineStr">
        <is>
          <t>—</t>
        </is>
      </c>
      <c r="K833" s="4" t="inlineStr">
        <is>
          <t>inject (TIÊM y khoa, hoặc BƠM VỐN/năng lượng vào một hệ thống — nghĩa bóng phổ biến trong kinh tế).</t>
        </is>
      </c>
      <c r="L833" s="4" t="inlineStr">
        <is>
          <t>Đồng nghĩa: introduce (đưa vào, chung chung hơn, không nhất thiết bằng kim tiêm); insert (chèn vào, kỹ thuật).</t>
        </is>
      </c>
      <c r="M833" s="4" t="inlineStr">
        <is>
          <t>Không có slang riêng, y khoa/tài chính.</t>
        </is>
      </c>
      <c r="N833" s="4" t="inlineStr">
        <is>
          <t>inject (tiêm y khoa, hoặc bơm vốn — kinh tế) vs insert (chèn vào, chung chung hơn).</t>
        </is>
      </c>
      <c r="O833" s="4" t="inlineStr">
        <is>
          <t>inject funds/humor into something.</t>
        </is>
      </c>
      <c r="P833" s="4" t="inlineStr">
        <is>
          <t>Batch bo sung (1187 tu, du lieu thu cong day du)</t>
        </is>
      </c>
    </row>
    <row r="834">
      <c r="A834" s="4" t="n">
        <v>832</v>
      </c>
      <c r="B834" s="4" t="inlineStr">
        <is>
          <t>instill</t>
        </is>
      </c>
      <c r="C834" s="4" t="inlineStr">
        <is>
          <t>B2</t>
        </is>
      </c>
      <c r="D834" s="4" t="n">
        <v>9</v>
      </c>
      <c r="E834" s="4" t="inlineStr">
        <is>
          <t>Vt (gieo vào, truyền đạt dần — giá trị/thói quen)</t>
        </is>
      </c>
      <c r="F834" s="4" t="n"/>
      <c r="G834" s="4" t="n"/>
      <c r="H834" s="4" t="inlineStr">
        <is>
          <t>Parents instill good values in their children.</t>
        </is>
      </c>
      <c r="I834" s="4" t="inlineStr">
        <is>
          <t>instill + N IN/INTO somebody</t>
        </is>
      </c>
      <c r="J834" s="4" t="inlineStr">
        <is>
          <t>—</t>
        </is>
      </c>
      <c r="K834" s="4" t="inlineStr">
        <is>
          <t>instill (GIEO VÀO dần dần, thường giá trị/thói quen tích cực) — xem lại file tính từ mục 'instil' (biến thể chính tả Anh-Anh).</t>
        </is>
      </c>
      <c r="L834" s="4" t="inlineStr">
        <is>
          <t>Đồng nghĩa: cultivate (nuôi dưỡng dần, thường kỹ năng/thái độ); ingrain (khắc sâu, mạnh và lâu dài hơn).</t>
        </is>
      </c>
      <c r="M834" s="4" t="inlineStr">
        <is>
          <t>Không có slang riêng, trang trọng.</t>
        </is>
      </c>
      <c r="N834" s="4" t="inlineStr">
        <is>
          <t>instill (gieo vào dần dần) vs impose (áp đặt, có tính cưỡng ép hơn nhiều).</t>
        </is>
      </c>
      <c r="O834" s="4" t="inlineStr">
        <is>
          <t>instill confidence/values/discipline in somebody.</t>
        </is>
      </c>
      <c r="P834" s="4" t="inlineStr">
        <is>
          <t>Batch bo sung (1187 tu, du lieu thu cong day du)</t>
        </is>
      </c>
    </row>
    <row r="835">
      <c r="A835" s="4" t="n">
        <v>833</v>
      </c>
      <c r="B835" s="4" t="inlineStr">
        <is>
          <t>jog</t>
        </is>
      </c>
      <c r="C835" s="4" t="inlineStr">
        <is>
          <t>B2</t>
        </is>
      </c>
      <c r="D835" s="4" t="n">
        <v>9</v>
      </c>
      <c r="E835" s="4" t="inlineStr">
        <is>
          <t>Vi (chạy bộ chậm)</t>
        </is>
      </c>
      <c r="F835" s="4" t="n"/>
      <c r="G835" s="4" t="n"/>
      <c r="H835" s="4" t="inlineStr">
        <is>
          <t>She jogs every morning.</t>
        </is>
      </c>
      <c r="I835" s="4" t="inlineStr">
        <is>
          <t>jog (Vi, tự thân)</t>
        </is>
      </c>
      <c r="J835" s="4" t="inlineStr">
        <is>
          <t>jog somebody's memory (gợi nhớ lại)</t>
        </is>
      </c>
      <c r="K835" s="4" t="inlineStr">
        <is>
          <t>jog (CHẠY BỘ CHẬM, thể dục) — 'jog someone's memory' nghĩa bóng phổ biến.</t>
        </is>
      </c>
      <c r="L835" s="4" t="inlineStr">
        <is>
          <t>Đồng nghĩa: run (chạy, nhanh hơn); trot (chạy chậm — thường ngựa, ít dùng cho người).</t>
        </is>
      </c>
      <c r="M835" s="4" t="inlineStr">
        <is>
          <t>Không có slang riêng, thể dục.</t>
        </is>
      </c>
      <c r="N835" s="4" t="inlineStr">
        <is>
          <t>jog (chạy bộ chậm, thể dục) vs run (chạy, có thể nhanh/thi đấu).</t>
        </is>
      </c>
      <c r="O835" s="4" t="inlineStr">
        <is>
          <t>go for a jog; jog somebody's memory (gợi nhớ — thành ngữ).</t>
        </is>
      </c>
      <c r="P835" s="4" t="inlineStr">
        <is>
          <t>Batch bo sung (1187 tu, du lieu thu cong day du)</t>
        </is>
      </c>
    </row>
    <row r="836">
      <c r="A836" s="4" t="n">
        <v>834</v>
      </c>
      <c r="B836" s="4" t="inlineStr">
        <is>
          <t>levy</t>
        </is>
      </c>
      <c r="C836" s="4" t="inlineStr">
        <is>
          <t>B2</t>
        </is>
      </c>
      <c r="D836" s="4" t="n">
        <v>9</v>
      </c>
      <c r="E836" s="4" t="inlineStr">
        <is>
          <t>Vt (đánh thuế, áp thuế/phí)</t>
        </is>
      </c>
      <c r="F836" s="4" t="n"/>
      <c r="G836" s="4" t="n"/>
      <c r="H836" s="4" t="inlineStr">
        <is>
          <t>The government levied a new tax on imports.</t>
        </is>
      </c>
      <c r="I836" s="4" t="inlineStr">
        <is>
          <t>levy + N ON something</t>
        </is>
      </c>
      <c r="J836" s="4" t="inlineStr">
        <is>
          <t>—</t>
        </is>
      </c>
      <c r="K836" s="4" t="inlineStr">
        <is>
          <t>levy (Vt, ÁP THUẾ/phí chính thức) khác 'levy' (danh từ: khoản thuế) — cùng từ 2 từ loại; xem lại file tính từ mục 'per' (đơn vị).</t>
        </is>
      </c>
      <c r="L836" s="4" t="inlineStr">
        <is>
          <t>Đồng nghĩa: impose (áp đặt, chung chung hơn); charge (tính phí, thông dụng hơn nhiều).</t>
        </is>
      </c>
      <c r="M836" s="4" t="inlineStr">
        <is>
          <t>Không có slang riêng, rất trang trọng/tài chính.</t>
        </is>
      </c>
      <c r="N836" s="4" t="inlineStr">
        <is>
          <t>levy (áp thuế chính thức) vs charge (tính phí, thông dụng, không nhất thiết chính thức).</t>
        </is>
      </c>
      <c r="O836" s="4" t="inlineStr">
        <is>
          <t>levy a tax/fine on something.</t>
        </is>
      </c>
      <c r="P836" s="4" t="inlineStr">
        <is>
          <t>Batch bo sung (1187 tu, du lieu thu cong day du)</t>
        </is>
      </c>
    </row>
    <row r="837">
      <c r="A837" s="4" t="n">
        <v>835</v>
      </c>
      <c r="B837" s="4" t="inlineStr">
        <is>
          <t>make up</t>
        </is>
      </c>
      <c r="C837" s="4" t="inlineStr">
        <is>
          <t>A2</t>
        </is>
      </c>
      <c r="D837" s="4" t="n">
        <v>9</v>
      </c>
      <c r="E837" s="4" t="inlineStr">
        <is>
          <t>Vt + Adv (bịa ra; cấu thành; làm hoà)</t>
        </is>
      </c>
      <c r="F837" s="4" t="n"/>
      <c r="G837" s="4" t="n"/>
      <c r="H837" s="4" t="inlineStr">
        <is>
          <t>She made up an excuse.</t>
        </is>
      </c>
      <c r="I837" s="4" t="inlineStr">
        <is>
          <t>make up + N</t>
        </is>
      </c>
      <c r="J837" s="4" t="inlineStr">
        <is>
          <t>make up</t>
        </is>
      </c>
      <c r="K837" s="4" t="inlineStr">
        <is>
          <t>make up (BỊA RA câu chuyện, CẤU THÀNH một tổng thể, hoặc LÀM HOÀ sau cãi vã) — nhiều nghĩa tuỳ ngữ cảnh.</t>
        </is>
      </c>
      <c r="L837" s="4" t="inlineStr">
        <is>
          <t>Đồng nghĩa: constitute (cấu thành, trang trọng hơn); invent (bịa ra, tương đương khi nghĩa 'fabricate'); reconcile (làm hoà, tương đương khi nghĩa đó).</t>
        </is>
      </c>
      <c r="M837" s="4" t="inlineStr">
        <is>
          <t>Slang: 'make up your mind' = quyết định đi (khẩu ngữ).</t>
        </is>
      </c>
      <c r="N837" s="4" t="inlineStr">
        <is>
          <t>make up (bịa ra/cấu thành/làm hoà — 3 nghĩa) vs constitute (chỉ nghĩa cấu thành, trang trọng hơn nhiều).</t>
        </is>
      </c>
      <c r="O837" s="4" t="inlineStr">
        <is>
          <t>make up a story; make up 50% of; make up after a fight.</t>
        </is>
      </c>
      <c r="P837" s="4" t="inlineStr">
        <is>
          <t>Batch bo sung (1187 tu, du lieu thu cong day du)</t>
        </is>
      </c>
    </row>
    <row r="838">
      <c r="A838" s="4" t="n">
        <v>836</v>
      </c>
      <c r="B838" s="4" t="inlineStr">
        <is>
          <t>penetrate</t>
        </is>
      </c>
      <c r="C838" s="4" t="inlineStr">
        <is>
          <t>B2</t>
        </is>
      </c>
      <c r="D838" s="4" t="n">
        <v>9</v>
      </c>
      <c r="E838" s="4" t="inlineStr">
        <is>
          <t>Vt (xâm nhập, thâm nhập)</t>
        </is>
      </c>
      <c r="F838" s="4" t="n"/>
      <c r="G838" s="4" t="n"/>
      <c r="H838" s="4" t="inlineStr">
        <is>
          <t>The drug penetrates the cell membrane.</t>
        </is>
      </c>
      <c r="I838" s="4" t="inlineStr">
        <is>
          <t>penetrate + N</t>
        </is>
      </c>
      <c r="J838" s="4" t="inlineStr">
        <is>
          <t>—</t>
        </is>
      </c>
      <c r="K838" s="4" t="inlineStr">
        <is>
          <t>penetrate (THÂM NHẬP sâu vào bên trong, có thể vật lý/thị trường) vs enter (VÀO, chung chung hơn, ít nhấn độ sâu) — xem lại mục 'enter'.</t>
        </is>
      </c>
      <c r="L838" s="4" t="inlineStr">
        <is>
          <t>Đồng nghĩa: pierce (đâm xuyên, vật lý mạnh hơn); infiltrate (xâm nhập bí mật, thường tổ chức/thị trường).</t>
        </is>
      </c>
      <c r="M838" s="4" t="inlineStr">
        <is>
          <t>Không có slang riêng, trang trọng.</t>
        </is>
      </c>
      <c r="N838" s="4" t="inlineStr">
        <is>
          <t>penetrate vs enter: penetrate nhấn XUYÊN SÂU vào, enter chỉ đơn thuần đi vào.</t>
        </is>
      </c>
      <c r="O838" s="4" t="inlineStr">
        <is>
          <t>penetrate the market; penetrate deep into.</t>
        </is>
      </c>
      <c r="P838" s="4" t="inlineStr">
        <is>
          <t>Batch bo sung (1187 tu, du lieu thu cong day du)</t>
        </is>
      </c>
    </row>
    <row r="839">
      <c r="A839" s="4" t="n">
        <v>837</v>
      </c>
      <c r="B839" s="4" t="inlineStr">
        <is>
          <t>persist</t>
        </is>
      </c>
      <c r="C839" s="4" t="inlineStr">
        <is>
          <t>B2</t>
        </is>
      </c>
      <c r="D839" s="4" t="n">
        <v>9</v>
      </c>
      <c r="E839" s="4" t="inlineStr">
        <is>
          <t>Vi (tiếp tục dai dẳng, kiên trì — LUÔN + in khi có V-ing)</t>
        </is>
      </c>
      <c r="F839" s="4" t="n"/>
      <c r="G839" s="4" t="n"/>
      <c r="H839" s="4" t="inlineStr">
        <is>
          <t>She persisted in her efforts despite setbacks.</t>
        </is>
      </c>
      <c r="I839" s="4" t="inlineStr">
        <is>
          <t>persist IN V-ing (BẮT BUỘC giới từ)</t>
        </is>
      </c>
      <c r="J839" s="4" t="inlineStr">
        <is>
          <t>persist in</t>
        </is>
      </c>
      <c r="K839" s="4" t="inlineStr">
        <is>
          <t>persist (TIẾP TỤC DAI DẲNG, có thể bất chấp trở ngại) vs continue (TIẾP TỤC, trung tính hơn) — xem lại mục 'continue'.</t>
        </is>
      </c>
      <c r="L839" s="4" t="inlineStr">
        <is>
          <t>Đồng nghĩa: persevere (kiên trì, tích cực hơn, nhấn nỗ lực); continue (tiếp tục, trung tính, không nhấn khó khăn).</t>
        </is>
      </c>
      <c r="M839" s="4" t="inlineStr">
        <is>
          <t>Không có slang riêng, trang trọng.</t>
        </is>
      </c>
      <c r="N839" s="4" t="inlineStr">
        <is>
          <t>persist (tiếp tục dai dẳng, có thể bất chấp trở ngại) vs persevere (kiên trì, sắc thái tích cực hơn).</t>
        </is>
      </c>
      <c r="O839" s="4" t="inlineStr">
        <is>
          <t>persist in doing something; persistent rain (mưa dai dẳng).</t>
        </is>
      </c>
      <c r="P839" s="4" t="inlineStr">
        <is>
          <t>Batch bo sung (1187 tu, du lieu thu cong day du)</t>
        </is>
      </c>
    </row>
    <row r="840">
      <c r="A840" s="4" t="n">
        <v>838</v>
      </c>
      <c r="B840" s="4" t="inlineStr">
        <is>
          <t>pretend</t>
        </is>
      </c>
      <c r="C840" s="4" t="inlineStr">
        <is>
          <t>B1</t>
        </is>
      </c>
      <c r="D840" s="4" t="n">
        <v>9</v>
      </c>
      <c r="E840" s="4" t="inlineStr">
        <is>
          <t>Vt/Vi (giả vờ)</t>
        </is>
      </c>
      <c r="F840" s="4" t="n"/>
      <c r="G840" s="4" t="n"/>
      <c r="H840" s="4" t="inlineStr">
        <is>
          <t>She pretended to be asleep.</t>
        </is>
      </c>
      <c r="I840" s="4" t="inlineStr">
        <is>
          <t>pretend TO V/that + mệnh đề</t>
        </is>
      </c>
      <c r="J840" s="4" t="inlineStr">
        <is>
          <t>—</t>
        </is>
      </c>
      <c r="K840" s="4" t="inlineStr">
        <is>
          <t>pretend (GIẢ VỜ, có chủ đích đánh lừa) vs imagine (TƯỞNG TƯỢNG, không nhất thiết đánh lừa ai) — xem lại mục 'imagine'.</t>
        </is>
      </c>
      <c r="L840" s="4" t="inlineStr">
        <is>
          <t>Đồng nghĩa: fake (giả vờ, thân mật hơn); feign (giả vờ, rất trang trọng, văn học); simulate (mô phỏng, kỹ thuật hơn).</t>
        </is>
      </c>
      <c r="M840" s="4" t="inlineStr">
        <is>
          <t>Slang: 'fake it till you make it' = giả vờ tự tin cho đến khi thành công thật (thành ngữ hiện đại).</t>
        </is>
      </c>
      <c r="N840" s="4" t="inlineStr">
        <is>
          <t>pretend vs fake: pretend là hành động (giả vờ làm gì), fake thường là tính từ/động từ cho VẬT (fake watch) hoặc hành động tương tự.</t>
        </is>
      </c>
      <c r="O840" s="4" t="inlineStr">
        <is>
          <t>pretend to be asleep; make-believe (trò giả vờ — danh từ liên quan).</t>
        </is>
      </c>
      <c r="P840" s="4" t="inlineStr">
        <is>
          <t>Batch bo sung (1187 tu, du lieu thu cong day du)</t>
        </is>
      </c>
    </row>
    <row r="841">
      <c r="A841" s="4" t="n">
        <v>839</v>
      </c>
      <c r="B841" s="4" t="inlineStr">
        <is>
          <t>recharge</t>
        </is>
      </c>
      <c r="C841" s="4" t="inlineStr">
        <is>
          <t>B2</t>
        </is>
      </c>
      <c r="D841" s="4" t="n">
        <v>9</v>
      </c>
      <c r="E841" s="4" t="inlineStr">
        <is>
          <t>Vt/Vi (sạc lại; nạp lại năng lượng)</t>
        </is>
      </c>
      <c r="F841" s="4" t="n"/>
      <c r="G841" s="4" t="n"/>
      <c r="H841" s="4" t="inlineStr">
        <is>
          <t>She needs to recharge her phone.</t>
        </is>
      </c>
      <c r="I841" s="4" t="inlineStr">
        <is>
          <t>recharge + N</t>
        </is>
      </c>
      <c r="J841" s="4" t="inlineStr">
        <is>
          <t>recharge one's batteries (nạp lại năng lượng — thành ngữ nghĩa bóng)</t>
        </is>
      </c>
      <c r="K841" s="4" t="inlineStr">
        <is>
          <t>recharge (SẠC PIN vật lý, hoặc NẠP LẠI năng lượng bản thân — nghĩa bóng phổ biến).</t>
        </is>
      </c>
      <c r="L841" s="4" t="inlineStr">
        <is>
          <t>Đồng nghĩa: refuel (nạp nhiên liệu, cụ thể hơn cho xe); replenish (bổ sung lại, trang trọng hơn, chung chung hơn).</t>
        </is>
      </c>
      <c r="M841" s="4" t="inlineStr">
        <is>
          <t>Slang: 'recharge your batteries' = nghỉ ngơi lấy lại sức (thành ngữ phổ biến).</t>
        </is>
      </c>
      <c r="N841" s="4" t="inlineStr">
        <is>
          <t>recharge (sạc pin, hoặc nạp lại năng lượng bản thân) vs refuel (nạp nhiên liệu, chỉ cho phương tiện).</t>
        </is>
      </c>
      <c r="O841" s="4" t="inlineStr">
        <is>
          <t>recharge one's batteries; recharge a phone.</t>
        </is>
      </c>
      <c r="P841" s="4" t="inlineStr">
        <is>
          <t>Batch bo sung (1187 tu, du lieu thu cong day du)</t>
        </is>
      </c>
    </row>
    <row r="842">
      <c r="A842" s="4" t="n">
        <v>840</v>
      </c>
      <c r="B842" s="4" t="inlineStr">
        <is>
          <t>remind</t>
        </is>
      </c>
      <c r="C842" s="4" t="inlineStr">
        <is>
          <t>B1</t>
        </is>
      </c>
      <c r="D842" s="4" t="n">
        <v>9</v>
      </c>
      <c r="E842" s="4" t="inlineStr">
        <is>
          <t>Vt (nhắc nhở)</t>
        </is>
      </c>
      <c r="F842" s="4" t="n"/>
      <c r="G842" s="4" t="n"/>
      <c r="H842" s="4" t="inlineStr">
        <is>
          <t>She reminded him of his promise.</t>
        </is>
      </c>
      <c r="I842" s="4" t="inlineStr">
        <is>
          <t>remind somebody TO V/OF something</t>
        </is>
      </c>
      <c r="J842" s="4" t="inlineStr">
        <is>
          <t>—</t>
        </is>
      </c>
      <c r="K842" s="4" t="inlineStr">
        <is>
          <t>remind...to V (NHẮC ai LÀM gì) vs remind...of (NHẮC/GỢI ai NHỚ VỀ điều gì) — 2 cấu trúc khác nghĩa theo giới từ.</t>
        </is>
      </c>
      <c r="L842" s="4" t="inlineStr">
        <is>
          <t>Đồng nghĩa: prompt (nhắc/thúc đẩy, ít trực tiếp hơn); jog somebody's memory (gợi nhớ — thành ngữ, thân mật hơn).</t>
        </is>
      </c>
      <c r="M842" s="4" t="inlineStr">
        <is>
          <t>Không có slang riêng.</t>
        </is>
      </c>
      <c r="N842" s="4" t="inlineStr">
        <is>
          <t>remind...to V (nhắc làm gì) vs remind...of (gợi nhớ về) — khác cấu trúc theo giới từ.</t>
        </is>
      </c>
      <c r="O842" s="4" t="inlineStr">
        <is>
          <t>remind somebody of somebody (giống ai đó); gentle reminder (nhắc nhở nhẹ nhàng).</t>
        </is>
      </c>
      <c r="P842" s="4" t="inlineStr">
        <is>
          <t>Batch bo sung (1187 tu, du lieu thu cong day du)</t>
        </is>
      </c>
    </row>
    <row r="843">
      <c r="A843" s="4" t="n">
        <v>841</v>
      </c>
      <c r="B843" s="4" t="inlineStr">
        <is>
          <t>repay</t>
        </is>
      </c>
      <c r="C843" s="4" t="inlineStr">
        <is>
          <t>B2</t>
        </is>
      </c>
      <c r="D843" s="4" t="n">
        <v>9</v>
      </c>
      <c r="E843" s="4" t="inlineStr">
        <is>
          <t>Vt (trả nợ; đền đáp)</t>
        </is>
      </c>
      <c r="F843" s="4" t="n"/>
      <c r="G843" s="4" t="n"/>
      <c r="H843" s="4" t="inlineStr">
        <is>
          <t>She repaid the loan within a year.</t>
        </is>
      </c>
      <c r="I843" s="4" t="inlineStr">
        <is>
          <t>repay + N</t>
        </is>
      </c>
      <c r="J843" s="4" t="inlineStr">
        <is>
          <t>—</t>
        </is>
      </c>
      <c r="K843" s="4" t="inlineStr">
        <is>
          <t>repay (TRẢ NỢ, hoặc ĐỀN ĐÁP ơn nghĩa — nghĩa bóng) vs pay back (đồng nghĩa, thông dụng hơn, phrasal verb) — bất quy tắc: repay-repaid-repaid.</t>
        </is>
      </c>
      <c r="L843" s="4" t="inlineStr">
        <is>
          <t>Đồng nghĩa: pay back (trả nợ, thông dụng hơn, phrasal verb); reimburse (hoàn trả chi phí, trang trọng, tài chính).</t>
        </is>
      </c>
      <c r="M843" s="4" t="inlineStr">
        <is>
          <t>Không có slang riêng.</t>
        </is>
      </c>
      <c r="N843" s="4" t="inlineStr">
        <is>
          <t>repay (trả nợ HOẶC đền đáp ơn nghĩa) vs reimburse (CHỈ hoàn trả chi phí cụ thể, không dùng cho ơn nghĩa).</t>
        </is>
      </c>
      <c r="O843" s="4" t="inlineStr">
        <is>
          <t>repay a loan/debt/kindness.</t>
        </is>
      </c>
      <c r="P843" s="4" t="inlineStr">
        <is>
          <t>Batch bo sung (1187 tu, du lieu thu cong day du)</t>
        </is>
      </c>
    </row>
    <row r="844">
      <c r="A844" s="4" t="n">
        <v>842</v>
      </c>
      <c r="B844" s="4" t="inlineStr">
        <is>
          <t>reproduce</t>
        </is>
      </c>
      <c r="C844" s="4" t="inlineStr">
        <is>
          <t>B2</t>
        </is>
      </c>
      <c r="D844" s="4" t="n">
        <v>9</v>
      </c>
      <c r="E844" s="4" t="inlineStr">
        <is>
          <t>Vt/Vi (sinh sản; sao chép lại)</t>
        </is>
      </c>
      <c r="F844" s="4" t="n"/>
      <c r="G844" s="4" t="n"/>
      <c r="H844" s="4" t="inlineStr">
        <is>
          <t>Some animals reproduce asexually.</t>
        </is>
      </c>
      <c r="I844" s="4" t="inlineStr">
        <is>
          <t>reproduce (Vi, sinh sản); reproduce + N (Vt, sao chép)</t>
        </is>
      </c>
      <c r="J844" s="4" t="inlineStr">
        <is>
          <t>—</t>
        </is>
      </c>
      <c r="K844" s="4" t="inlineStr">
        <is>
          <t>reproduce (SINH SẢN sinh học, hoặc SAO CHÉP LẠI chính xác — tài liệu/hình ảnh) — 2 nghĩa tuỳ ngữ cảnh.</t>
        </is>
      </c>
      <c r="L844" s="4" t="inlineStr">
        <is>
          <t>Đồng nghĩa: replicate (nhân bản chính xác, kỹ thuật/khoa học); duplicate (sao chép, kỹ thuật hơn, ít dùng cho sinh sản).</t>
        </is>
      </c>
      <c r="M844" s="4" t="inlineStr">
        <is>
          <t>Không có slang riêng.</t>
        </is>
      </c>
      <c r="N844" s="4" t="inlineStr">
        <is>
          <t>reproduce (sinh sản HOẶC sao chép chính xác — 2 nghĩa) vs replicate (chỉ nghĩa sao chép, không dùng cho sinh sản sinh học thông thường).</t>
        </is>
      </c>
      <c r="O844" s="4" t="inlineStr">
        <is>
          <t>reproduce asexually; reproduce a document/image.</t>
        </is>
      </c>
      <c r="P844" s="4" t="inlineStr">
        <is>
          <t>Batch bo sung (1187 tu, du lieu thu cong day du)</t>
        </is>
      </c>
    </row>
    <row r="845">
      <c r="A845" s="4" t="n">
        <v>843</v>
      </c>
      <c r="B845" s="4" t="inlineStr">
        <is>
          <t>restrain</t>
        </is>
      </c>
      <c r="C845" s="4" t="inlineStr">
        <is>
          <t>B2</t>
        </is>
      </c>
      <c r="D845" s="4" t="n">
        <v>9</v>
      </c>
      <c r="E845" s="4" t="inlineStr">
        <is>
          <t>Vt (kiềm chế, kìm hãm)</t>
        </is>
      </c>
      <c r="F845" s="4" t="n"/>
      <c r="G845" s="4" t="n"/>
      <c r="H845" s="4" t="inlineStr">
        <is>
          <t>She restrained her anger.</t>
        </is>
      </c>
      <c r="I845" s="4" t="inlineStr">
        <is>
          <t>restrain + N; restrain oneself FROM V-ing</t>
        </is>
      </c>
      <c r="J845" s="4" t="inlineStr">
        <is>
          <t>—</t>
        </is>
      </c>
      <c r="K845" s="4" t="inlineStr">
        <is>
          <t>restrain (KIỀM CHẾ nhẹ nhàng hơn 'suppress') — xem lại mục 'suppress'.</t>
        </is>
      </c>
      <c r="L845" s="4" t="inlineStr">
        <is>
          <t>Đồng nghĩa: hold back (kìm lại, thông dụng hơn, phrasal verb); curb (kiềm chế, thường xu hướng/chi tiêu).</t>
        </is>
      </c>
      <c r="M845" s="4" t="inlineStr">
        <is>
          <t>Không có slang riêng, trang trọng.</t>
        </is>
      </c>
      <c r="N845" s="4" t="inlineStr">
        <is>
          <t>restrain (kiềm chế nhẹ nhàng hơn 'suppress') vs suppress (đàn áp, mạnh hơn, có thể bằng vũ lực).</t>
        </is>
      </c>
      <c r="O845" s="4" t="inlineStr">
        <is>
          <t>restrain oneself; restraining order (lệnh cấm tiếp xúc — pháp lý).</t>
        </is>
      </c>
      <c r="P845" s="4" t="inlineStr">
        <is>
          <t>Batch bo sung (1187 tu, du lieu thu cong day du)</t>
        </is>
      </c>
    </row>
    <row r="846">
      <c r="A846" s="4" t="n">
        <v>844</v>
      </c>
      <c r="B846" s="4" t="inlineStr">
        <is>
          <t>starve</t>
        </is>
      </c>
      <c r="C846" s="4" t="inlineStr">
        <is>
          <t>B2</t>
        </is>
      </c>
      <c r="D846" s="4" t="n">
        <v>9</v>
      </c>
      <c r="E846" s="4" t="inlineStr">
        <is>
          <t>Vi/Vt (chết đói, bỏ đói)</t>
        </is>
      </c>
      <c r="F846" s="4" t="n"/>
      <c r="G846" s="4" t="n"/>
      <c r="H846" s="4" t="inlineStr">
        <is>
          <t>Millions starved during the famine.</t>
        </is>
      </c>
      <c r="I846" s="4" t="inlineStr">
        <is>
          <t>starve (Vi, tự thân); starve somebody OF something (thiếu thốn nghĩa bóng)</t>
        </is>
      </c>
      <c r="J846" s="4" t="inlineStr">
        <is>
          <t>starve of (thiếu thốn nghiêm trọng — nghĩa bóng)</t>
        </is>
      </c>
      <c r="K846" s="4" t="inlineStr">
        <is>
          <t>starve (CHẾT ĐÓI nghĩa đen, hoặc THIẾU THỐN nghiêm trọng — nghĩa bóng: 'starved of attention').</t>
        </is>
      </c>
      <c r="L846" s="4" t="inlineStr">
        <is>
          <t>Đồng nghĩa: famish (đói lả, ít dùng hơn); deprive (tước đoạt, chung chung hơn khi nghĩa bóng).</t>
        </is>
      </c>
      <c r="M846" s="4" t="inlineStr">
        <is>
          <t>Slang: 'I'm starving!' = tôi đói lả rồi (thổi phồng, informal, không thực sự đói đến chết).</t>
        </is>
      </c>
      <c r="N846" s="4" t="inlineStr">
        <is>
          <t>starve (chết đói NGHĨA ĐEN) vs be starving (informal, chỉ RẤT ĐÓI, không thực sự nguy hiểm tính mạng).</t>
        </is>
      </c>
      <c r="O846" s="4" t="inlineStr">
        <is>
          <t>starve to death; starved of attention/affection (thiếu thốn — nghĩa bóng).</t>
        </is>
      </c>
      <c r="P846" s="4" t="inlineStr">
        <is>
          <t>Batch bo sung (1187 tu, du lieu thu cong day du)</t>
        </is>
      </c>
    </row>
    <row r="847">
      <c r="A847" s="4" t="n">
        <v>845</v>
      </c>
      <c r="B847" s="4" t="inlineStr">
        <is>
          <t>stroll</t>
        </is>
      </c>
      <c r="C847" s="4" t="inlineStr">
        <is>
          <t>B2</t>
        </is>
      </c>
      <c r="D847" s="4" t="n">
        <v>9</v>
      </c>
      <c r="E847" s="4" t="inlineStr">
        <is>
          <t>Vi (đi dạo thong thả)</t>
        </is>
      </c>
      <c r="F847" s="4" t="n"/>
      <c r="G847" s="4" t="n"/>
      <c r="H847" s="4" t="inlineStr">
        <is>
          <t>They strolled along the beach.</t>
        </is>
      </c>
      <c r="I847" s="4" t="inlineStr">
        <is>
          <t>stroll (Vi, tự thân)</t>
        </is>
      </c>
      <c r="J847" s="4" t="inlineStr">
        <is>
          <t>—</t>
        </is>
      </c>
      <c r="K847" s="4" t="inlineStr">
        <is>
          <t>stroll (ĐI DẠO thong thả, thư giãn) vs walk (ĐI BỘ, chung chung hơn, không nhất thiết thong thả) — xem lại mục 'walk'.</t>
        </is>
      </c>
      <c r="L847" s="4" t="inlineStr">
        <is>
          <t>Đồng nghĩa: amble (đi thong thả, ít dùng hơn); saunter (đi ung dung, có phần kiêu hãnh).</t>
        </is>
      </c>
      <c r="M847" s="4" t="inlineStr">
        <is>
          <t>Không có slang riêng.</t>
        </is>
      </c>
      <c r="N847" s="4" t="inlineStr">
        <is>
          <t>stroll (đi dạo thong thả, thư giãn) vs walk (đi bộ, chung chung, không nhất thiết thong thả).</t>
        </is>
      </c>
      <c r="O847" s="4" t="inlineStr">
        <is>
          <t>take a stroll; stroll down memory lane (hồi tưởng quá khứ — thành ngữ).</t>
        </is>
      </c>
      <c r="P847" s="4" t="inlineStr">
        <is>
          <t>Batch bo sung (1187 tu, du lieu thu cong day du)</t>
        </is>
      </c>
    </row>
    <row r="848">
      <c r="A848" s="4" t="n">
        <v>846</v>
      </c>
      <c r="B848" s="4" t="inlineStr">
        <is>
          <t>tolerate</t>
        </is>
      </c>
      <c r="C848" s="4" t="inlineStr">
        <is>
          <t>B2</t>
        </is>
      </c>
      <c r="D848" s="4" t="n">
        <v>9</v>
      </c>
      <c r="E848" s="4" t="inlineStr">
        <is>
          <t>Vt (chịu đựng, khoan dung)</t>
        </is>
      </c>
      <c r="F848" s="4" t="n"/>
      <c r="G848" s="4" t="n"/>
      <c r="H848" s="4" t="inlineStr">
        <is>
          <t>She tolerates his bad habits.</t>
        </is>
      </c>
      <c r="I848" s="4" t="inlineStr">
        <is>
          <t>tolerate + N/V-ing</t>
        </is>
      </c>
      <c r="J848" s="4" t="inlineStr">
        <is>
          <t>—</t>
        </is>
      </c>
      <c r="K848" s="4" t="inlineStr">
        <is>
          <t>tolerate (CHỊU ĐỰNG dù không thích, mang tính CHẤP NHẬN) vs accept (CHẤP NHẬN, có thể trung lập hơn) — xem lại mục 'accept'.</t>
        </is>
      </c>
      <c r="L848" s="4" t="inlineStr">
        <is>
          <t>Đồng nghĩa: put up with (chịu đựng, thông dụng hơn, phrasal verb); stand (chịu đựng, thường phủ định 'can't stand').</t>
        </is>
      </c>
      <c r="M848" s="4" t="inlineStr">
        <is>
          <t>Không có slang riêng, trang trọng.</t>
        </is>
      </c>
      <c r="N848" s="4" t="inlineStr">
        <is>
          <t>tolerate (chịu đựng dù không thích) vs accept (chấp nhận, có thể trung lập/tích cực hơn).</t>
        </is>
      </c>
      <c r="O848" s="4" t="inlineStr">
        <is>
          <t>tolerate somebody's behaviour; zero tolerance (không khoan nhượng — thành ngữ chính sách).</t>
        </is>
      </c>
      <c r="P848" s="4" t="inlineStr">
        <is>
          <t>Batch bo sung (1187 tu, du lieu thu cong day du)</t>
        </is>
      </c>
    </row>
    <row r="849">
      <c r="A849" s="4" t="n">
        <v>847</v>
      </c>
      <c r="B849" s="4" t="inlineStr">
        <is>
          <t>unwind</t>
        </is>
      </c>
      <c r="C849" s="4" t="inlineStr">
        <is>
          <t>B2</t>
        </is>
      </c>
      <c r="D849" s="4" t="n">
        <v>9</v>
      </c>
      <c r="E849" s="4" t="inlineStr">
        <is>
          <t>Vi/Vt (thư giãn, giải toả căng thẳng)</t>
        </is>
      </c>
      <c r="F849" s="4" t="n"/>
      <c r="G849" s="4" t="n"/>
      <c r="H849" s="4" t="inlineStr">
        <is>
          <t>She likes to unwind with a book after work.</t>
        </is>
      </c>
      <c r="I849" s="4" t="inlineStr">
        <is>
          <t>unwind (Vi, tự thân)</t>
        </is>
      </c>
      <c r="J849" s="4" t="inlineStr">
        <is>
          <t>—</t>
        </is>
      </c>
      <c r="K849" s="4" t="inlineStr">
        <is>
          <t>unwind (THƯ GIÃN sau căng thẳng, informal) vs relax (đồng nghĩa, thông dụng hơn); bất quy tắc: unwind-unwound-unwound.</t>
        </is>
      </c>
      <c r="L849" s="4" t="inlineStr">
        <is>
          <t>Đồng nghĩa: relax (thư giãn, thông dụng hơn); chill out (thư giãn, informal, giới trẻ); de-stress (giảm stress, hiện đại).</t>
        </is>
      </c>
      <c r="M849" s="4" t="inlineStr">
        <is>
          <t>Slang: 'chill out' = thư giãn đi (rất thông dụng, informal).</t>
        </is>
      </c>
      <c r="N849" s="4" t="inlineStr">
        <is>
          <t>unwind (thư giãn sau căng thẳng cụ thể) vs relax (thư giãn, chung chung hơn, mọi hoàn cảnh).</t>
        </is>
      </c>
      <c r="O849" s="4" t="inlineStr">
        <is>
          <t>unwind after work; time to unwind.</t>
        </is>
      </c>
      <c r="P849" s="4" t="inlineStr">
        <is>
          <t>Batch bo sung (1187 tu, du lieu thu cong day du)</t>
        </is>
      </c>
    </row>
    <row r="850">
      <c r="A850" s="4" t="n">
        <v>848</v>
      </c>
      <c r="B850" s="4" t="inlineStr">
        <is>
          <t>arouse</t>
        </is>
      </c>
      <c r="C850" s="4" t="inlineStr">
        <is>
          <t>C1</t>
        </is>
      </c>
      <c r="D850" s="4" t="n">
        <v>8</v>
      </c>
      <c r="E850" s="4" t="inlineStr">
        <is>
          <t>Vt, luôn cần tân ngữ trực tiếp (khơi dậy, gây ra — cảm xúc, nghi ngờ, hứng thú).</t>
        </is>
      </c>
      <c r="F850" s="4" t="n"/>
      <c r="G850" s="4" t="n"/>
      <c r="H850" s="4" t="inlineStr">
        <is>
          <t>The proposal aroused strong opposition.</t>
        </is>
      </c>
      <c r="I850" s="4" t="inlineStr">
        <is>
          <t>Không áp dụng</t>
        </is>
      </c>
      <c r="J850" s="4" t="inlineStr">
        <is>
          <t>Không có</t>
        </is>
      </c>
      <c r="K850" s="4" t="inlineStr">
        <is>
          <t>Không cần</t>
        </is>
      </c>
      <c r="L850" s="4" t="inlineStr">
        <is>
          <t>evoke (trang trọng, GỢI LÊN — cảm xúc/ký ức, thường qua nghệ thuật/kích thích gián tiếp); stir up (thân mật, KHUẤY ĐỘNG — cảm xúc mạnh, có thể tiêu cực); provoke (kích động — xem #22).</t>
        </is>
      </c>
      <c r="M850" s="4" t="inlineStr">
        <is>
          <t>Không có nổi bật.</t>
        </is>
      </c>
      <c r="N850" s="4" t="inlineStr">
        <is>
          <t>arouse (KHƠI DẬY một cảm xúc/phản ứng, trung tính hoặc tích cực — "arouse interest") vs provoke (KÍCH ĐỘNG một phản ứng, thường MẠNH và có thể TIÊU CỰC hơn — "provoke anger") — mức độ trung tính/tiêu cực khác biệt.</t>
        </is>
      </c>
      <c r="O850" s="4" t="inlineStr">
        <is>
          <t>arouse suspicion/curiosity.</t>
        </is>
      </c>
      <c r="P850" s="4" t="inlineStr">
        <is>
          <t>Batch goc (750 tu)</t>
        </is>
      </c>
    </row>
    <row r="851">
      <c r="A851" s="4" t="n">
        <v>849</v>
      </c>
      <c r="B851" s="4" t="inlineStr">
        <is>
          <t>categorize</t>
        </is>
      </c>
      <c r="C851" s="4" t="inlineStr">
        <is>
          <t>C1</t>
        </is>
      </c>
      <c r="D851" s="4" t="n">
        <v>8</v>
      </c>
      <c r="E851" s="4" t="inlineStr">
        <is>
          <t>Vt (phân loại). Chính tả Anh-Mỹ; Anh-Anh: categorise (xem #83).</t>
        </is>
      </c>
      <c r="F851" s="4" t="n"/>
      <c r="G851" s="4" t="n"/>
      <c r="H851" s="4" t="inlineStr">
        <is>
          <t>Books are categorized by genre.</t>
        </is>
      </c>
      <c r="I851" s="4" t="inlineStr">
        <is>
          <t>categorize + O + as/into + N — phân loại THÀNH.</t>
        </is>
      </c>
      <c r="J851" s="4" t="inlineStr">
        <is>
          <t>Không có</t>
        </is>
      </c>
      <c r="K851" s="4" t="inlineStr">
        <is>
          <t>Không cần, nhưng lưu ý cặp chính tả "categorize"/"categorise" đều xuất hiện trong dữ liệu — không phải lỗi, chỉ là 2 biến thể Mỹ/Anh.</t>
        </is>
      </c>
      <c r="L851" s="4" t="inlineStr">
        <is>
          <t>classify (đồng nghĩa gần, thông dụng tương đương); sort (bán trang trọng, SẮP XẾP theo nhóm, ít mang tính hệ thống hơn); pigeonhole (thân mật, hình ảnh, PHÂN LOẠI cứng nhắc/rập khuôn — thường mang nghĩa tiêu cực).</t>
        </is>
      </c>
      <c r="M851" s="4" t="inlineStr">
        <is>
          <t>"pigeonhole" (thân mật, hình ảnh: "don't pigeonhole me").</t>
        </is>
      </c>
      <c r="N851" s="4" t="inlineStr">
        <is>
          <t>categorize/classify (PHÂN LOẠI một cách CÓ HỆ THỐNG, trung tính) vs pigeonhole (PHÂN LOẠI một cách CỨNG NHẮC/rập khuôn, thường mang nghĩa TIÊU CỰC khi áp dụng cho con người) — sắc thái trung tính vs tiêu cực.</t>
        </is>
      </c>
      <c r="O851" s="4" t="inlineStr">
        <is>
          <t>categorized as; broadly categorized.</t>
        </is>
      </c>
      <c r="P851" s="4" t="inlineStr">
        <is>
          <t>Batch goc (750 tu)</t>
        </is>
      </c>
    </row>
    <row r="852">
      <c r="A852" s="4" t="n">
        <v>850</v>
      </c>
      <c r="B852" s="4" t="inlineStr">
        <is>
          <t>congest</t>
        </is>
      </c>
      <c r="C852" s="4" t="inlineStr">
        <is>
          <t>C2</t>
        </is>
      </c>
      <c r="D852" s="4" t="n">
        <v>8</v>
      </c>
      <c r="E852" s="4" t="inlineStr">
        <is>
          <t>Vt, thường ở dạng bị động "be congested" (bị tắc nghẽn — giao thông, hô hấp).</t>
        </is>
      </c>
      <c r="F852" s="4" t="n"/>
      <c r="G852" s="4" t="n"/>
      <c r="H852" s="4" t="inlineStr">
        <is>
          <t>Roads become congested during rush hour.</t>
        </is>
      </c>
      <c r="I852" s="4" t="inlineStr">
        <is>
          <t>Không áp dụng</t>
        </is>
      </c>
      <c r="J852" s="4" t="inlineStr">
        <is>
          <t>Không có</t>
        </is>
      </c>
      <c r="K852" s="4" t="inlineStr">
        <is>
          <t>Không cần</t>
        </is>
      </c>
      <c r="L852" s="4" t="inlineStr">
        <is>
          <t>overcrowd (làm quá đông — xem #209); clog (làm tắc nghẽn — xem batch C1-C2 #298, thường dùng cho ỐNG/hệ thống cụ thể hơn); jam (thân mật, TẮC NGHẼN — giao thông).</t>
        </is>
      </c>
      <c r="M852" s="4" t="inlineStr">
        <is>
          <t>"jam" (thân mật: "traffic jam").</t>
        </is>
      </c>
      <c r="N852" s="4" t="inlineStr">
        <is>
          <t>congest (TẮC NGHẼN do QUÁ TẢI dòng chảy — giao thông/hô hấp, trang trọng) vs clog (TẮC NGHẼN một ỐNG/kênh CỤ THỂ do vật cản, ít trang trọng hơn) — "congested roads" khác "clogged drain".</t>
        </is>
      </c>
      <c r="O852" s="4" t="inlineStr">
        <is>
          <t>congested traffic; nasal congestion (y khoa).</t>
        </is>
      </c>
      <c r="P852" s="4" t="inlineStr">
        <is>
          <t>Batch goc (750 tu)</t>
        </is>
      </c>
    </row>
    <row r="853">
      <c r="A853" s="4" t="n">
        <v>851</v>
      </c>
      <c r="B853" s="4" t="inlineStr">
        <is>
          <t>demotivate</t>
        </is>
      </c>
      <c r="C853" s="4" t="inlineStr">
        <is>
          <t>C2</t>
        </is>
      </c>
      <c r="D853" s="4" t="n">
        <v>8</v>
      </c>
      <c r="E853" s="4" t="inlineStr">
        <is>
          <t>Vt (làm mất động lực).</t>
        </is>
      </c>
      <c r="F853" s="4" t="n"/>
      <c r="G853" s="4" t="n"/>
      <c r="H853" s="4" t="inlineStr">
        <is>
          <t>Constant criticism can demotivate employees.</t>
        </is>
      </c>
      <c r="I853" s="4" t="inlineStr">
        <is>
          <t>Không áp dụng</t>
        </is>
      </c>
      <c r="J853" s="4" t="inlineStr">
        <is>
          <t>Không có</t>
        </is>
      </c>
      <c r="K853" s="4" t="inlineStr">
        <is>
          <t>Không cần</t>
        </is>
      </c>
      <c r="L853" s="4" t="inlineStr">
        <is>
          <t>discourage (làm nản lòng — thông dụng hơn nhiều, chung chung hơn); dishearten (trang trọng, LÀM NẢN LÒNG sâu sắc hơn).</t>
        </is>
      </c>
      <c r="M853" s="4" t="inlineStr">
        <is>
          <t>Không có nổi bật.</t>
        </is>
      </c>
      <c r="N853" s="4" t="inlineStr">
        <is>
          <t>demotivate (LÀM MẤT ĐỘNG LỰC làm việc CỤ THỂ, thường ngữ cảnh công việc/học tập) vs discourage (LÀM NẢN LÒNG chung chung hơn, phạm vi rộng hơn, không giới hạn công việc) — "demotivate" hẹp và mới hơn về mặt từ vựng.</t>
        </is>
      </c>
      <c r="O853" s="4" t="inlineStr">
        <is>
          <t>demotivating factors; feel demotivated.</t>
        </is>
      </c>
      <c r="P853" s="4" t="inlineStr">
        <is>
          <t>Batch goc (750 tu)</t>
        </is>
      </c>
    </row>
    <row r="854">
      <c r="A854" s="4" t="n">
        <v>852</v>
      </c>
      <c r="B854" s="4" t="inlineStr">
        <is>
          <t>entitle</t>
        </is>
      </c>
      <c r="C854" s="4" t="inlineStr">
        <is>
          <t>C1</t>
        </is>
      </c>
      <c r="D854" s="4" t="n">
        <v>8</v>
      </c>
      <c r="E854" s="4" t="inlineStr">
        <is>
          <t>Vt, cấu trúc "entitle somebody TO something" (cho ai quyền được gì).</t>
        </is>
      </c>
      <c r="F854" s="4" t="n"/>
      <c r="G854" s="4" t="n"/>
      <c r="H854" s="4" t="inlineStr">
        <is>
          <t>This ticket entitles you to a free drink.</t>
        </is>
      </c>
      <c r="I854" s="4" t="inlineStr">
        <is>
          <t>entitle + O + to + N/V-ing — cho quyền được. VD: "entitles you to a free drink".</t>
        </is>
      </c>
      <c r="J854" s="4" t="inlineStr">
        <is>
          <t>Không có</t>
        </is>
      </c>
      <c r="K854" s="4" t="inlineStr">
        <is>
          <t>Không cần</t>
        </is>
      </c>
      <c r="L854" s="4" t="inlineStr">
        <is>
          <t>qualify (KHÁC sắc thái: ĐỦ ĐIỀU KIỆN, nhấn tiêu chuẩn đạt được chứ không phải QUYỀN được cấp); authorize (cấp quyền chính thức — trang trọng hơn, thường hành động chứ không phải lợi ích).</t>
        </is>
      </c>
      <c r="M854" s="4" t="inlineStr">
        <is>
          <t>Không có nổi bật.</t>
        </is>
      </c>
      <c r="N854" s="4" t="inlineStr">
        <is>
          <t>entitle to (CHO QUYỀN ĐƯỢC HƯỞNG một lợi ích/dịch vụ cụ thể) vs qualify for (ĐỦ TIÊU CHUẨN để nhận một thứ gì, nhấn việc ĐÁP ỨNG điều kiện hơn là quyền lợi có sẵn) — "entitled to a discount" khác "qualify for a loan".</t>
        </is>
      </c>
      <c r="O854" s="4" t="inlineStr">
        <is>
          <t>feel entitled; sense of entitlement.</t>
        </is>
      </c>
      <c r="P854" s="4" t="inlineStr">
        <is>
          <t>Batch goc (750 tu)</t>
        </is>
      </c>
    </row>
    <row r="855">
      <c r="A855" s="4" t="n">
        <v>853</v>
      </c>
      <c r="B855" s="4" t="inlineStr">
        <is>
          <t>epitomize</t>
        </is>
      </c>
      <c r="C855" s="4" t="inlineStr">
        <is>
          <t>C1</t>
        </is>
      </c>
      <c r="D855" s="4" t="n">
        <v>8</v>
      </c>
      <c r="E855" s="4" t="inlineStr">
        <is>
          <t>Vt, trang trọng (là hình mẫu/ví dụ điển hình nhất cho).</t>
        </is>
      </c>
      <c r="F855" s="4" t="n"/>
      <c r="G855" s="4" t="n"/>
      <c r="H855" s="4" t="inlineStr">
        <is>
          <t>This building epitomizes modern architecture.</t>
        </is>
      </c>
      <c r="I855" s="4" t="inlineStr">
        <is>
          <t>Không áp dụng</t>
        </is>
      </c>
      <c r="J855" s="4" t="inlineStr">
        <is>
          <t>Không có</t>
        </is>
      </c>
      <c r="K855" s="4" t="inlineStr">
        <is>
          <t>Không cần</t>
        </is>
      </c>
      <c r="L855" s="4" t="inlineStr">
        <is>
          <t>exemplify (là ví dụ điển hình — xem #196, thông dụng hơn một chút); embody (trang trọng, THỂ HIỆN/HIỆN THÂN cho một phẩm chất trừu tượng); personify (NHÂN CÁCH HOÁ — biến khái niệm trừu tượng thành hình ảnh con người).</t>
        </is>
      </c>
      <c r="M855" s="4" t="inlineStr">
        <is>
          <t>Không có nổi bật.</t>
        </is>
      </c>
      <c r="N855" s="4" t="inlineStr">
        <is>
          <t>epitomize (LÀ HÌNH MẪU ĐIỂN HÌNH NHẤT của một loại/nhóm) vs embody (THỂ HIỆN/mang trong mình một PHẨM CHẤT trừu tượng cụ thể, không nhất thiết là "điển hình nhất") — "epitomize luxury" khác "embody courage".</t>
        </is>
      </c>
      <c r="O855" s="4" t="inlineStr">
        <is>
          <t>epitomize everything that; the epitome of.</t>
        </is>
      </c>
      <c r="P855" s="4" t="inlineStr">
        <is>
          <t>Batch goc (750 tu)</t>
        </is>
      </c>
    </row>
    <row r="856">
      <c r="A856" s="4" t="n">
        <v>854</v>
      </c>
      <c r="B856" s="4" t="inlineStr">
        <is>
          <t>habituate</t>
        </is>
      </c>
      <c r="C856" s="4" t="inlineStr">
        <is>
          <t>C2</t>
        </is>
      </c>
      <c r="D856" s="4" t="n">
        <v>8</v>
      </c>
      <c r="E856" s="4" t="inlineStr">
        <is>
          <t>Vt, hiếm/trang trọng, thường phản thân "habituate oneself TO" (làm quen với).</t>
        </is>
      </c>
      <c r="F856" s="4" t="n"/>
      <c r="G856" s="4" t="n"/>
      <c r="H856" s="4" t="inlineStr">
        <is>
          <t>Workers must habituate themselves to new schedules.</t>
        </is>
      </c>
      <c r="I856" s="4" t="inlineStr">
        <is>
          <t>habituate + oneself + to + N — làm quen với.</t>
        </is>
      </c>
      <c r="J856" s="4" t="inlineStr">
        <is>
          <t>Không có</t>
        </is>
      </c>
      <c r="K856" s="4" t="inlineStr">
        <is>
          <t>Không cần</t>
        </is>
      </c>
      <c r="L856" s="4" t="inlineStr">
        <is>
          <t>get used to (quen với — thông dụng hơn NHIỀU — xem #207); adapt (thích nghi — bán trang trọng).</t>
        </is>
      </c>
      <c r="M856" s="4" t="inlineStr">
        <is>
          <t>Không có nổi bật.</t>
        </is>
      </c>
      <c r="N856" s="4" t="inlineStr">
        <is>
          <t>habituate oneself to (RẤT hiếm, trang trọng) vs get used to/become accustomed to (THÔNG DỤNG, nên ưu tiên) — "habituate" gần như không dùng trong tiếng Anh hiện đại thông thường.</t>
        </is>
      </c>
      <c r="O856" s="4" t="inlineStr">
        <is>
          <t>(hiếm gặp collocation cố định phổ biến).</t>
        </is>
      </c>
      <c r="P856" s="4" t="inlineStr">
        <is>
          <t>Batch goc (750 tu)</t>
        </is>
      </c>
    </row>
    <row r="857">
      <c r="A857" s="4" t="n">
        <v>855</v>
      </c>
      <c r="B857" s="4" t="inlineStr">
        <is>
          <t>immerse</t>
        </is>
      </c>
      <c r="C857" s="4" t="inlineStr">
        <is>
          <t>C1</t>
        </is>
      </c>
      <c r="D857" s="4" t="n">
        <v>8</v>
      </c>
      <c r="E857" s="4" t="inlineStr">
        <is>
          <t>Vt, thường phản thân "immerse oneself IN" (đắm mình, tập trung hoàn toàn vào).</t>
        </is>
      </c>
      <c r="F857" s="4" t="n"/>
      <c r="G857" s="4" t="n"/>
      <c r="H857" s="4" t="inlineStr">
        <is>
          <t>Students immersed themselves in the language.</t>
        </is>
      </c>
      <c r="I857" s="4" t="inlineStr">
        <is>
          <t>immerse + oneself/O + in + N — đắm mình/nhúng vào.</t>
        </is>
      </c>
      <c r="J857" s="4" t="inlineStr">
        <is>
          <t>Không có</t>
        </is>
      </c>
      <c r="K857" s="4" t="inlineStr">
        <is>
          <t>Không cần</t>
        </is>
      </c>
      <c r="L857" s="4" t="inlineStr">
        <is>
          <t>engross (trang trọng, LÀM MẢI MÊ/cuốn hút hoàn toàn — thường + trong sách/hoạt động); absorb (KHÁC sắc thái: HẤP THỤ, có thể không chủ động bằng "immerse"); submerge (chìm xuống — xem batch C1-C2 #156, thường VẬT LÝ hơn).</t>
        </is>
      </c>
      <c r="M857" s="4" t="inlineStr">
        <is>
          <t>Không có nổi bật.</t>
        </is>
      </c>
      <c r="N857" s="4" t="inlineStr">
        <is>
          <t>immerse oneself in (CHỦ ĐỘNG đắm mình vào một hoạt động/môi trường, thường để học hỏi/trải nghiệm) vs be absorbed in (bị động hơn, MẢI MÊ đến mức không để ý xung quanh, có thể không chủ ý ban đầu) — mức độ chủ động khác nhau.</t>
        </is>
      </c>
      <c r="O857" s="4" t="inlineStr">
        <is>
          <t>immerse oneself in culture; fully immersed.</t>
        </is>
      </c>
      <c r="P857" s="4" t="inlineStr">
        <is>
          <t>Batch goc (750 tu)</t>
        </is>
      </c>
    </row>
    <row r="858">
      <c r="A858" s="4" t="n">
        <v>856</v>
      </c>
      <c r="B858" s="4" t="inlineStr">
        <is>
          <t>memorise</t>
        </is>
      </c>
      <c r="C858" s="4" t="inlineStr">
        <is>
          <t>C1</t>
        </is>
      </c>
      <c r="D858" s="4" t="n">
        <v>8</v>
      </c>
      <c r="E858" s="4" t="inlineStr">
        <is>
          <t>Vt, luôn cần tân ngữ trực tiếp (ghi nhớ — chính tả Anh-Anh; Anh-Mỹ: memorize).</t>
        </is>
      </c>
      <c r="F858" s="4" t="n"/>
      <c r="G858" s="4" t="n"/>
      <c r="H858" s="4" t="inlineStr">
        <is>
          <t>Students memorise formulas for the exam.</t>
        </is>
      </c>
      <c r="I858" s="4" t="inlineStr">
        <is>
          <t>Không áp dụng</t>
        </is>
      </c>
      <c r="J858" s="4" t="inlineStr">
        <is>
          <t>Không có</t>
        </is>
      </c>
      <c r="K858" s="4" t="inlineStr">
        <is>
          <t>Không cần</t>
        </is>
      </c>
      <c r="L858" s="4" t="inlineStr">
        <is>
          <t>learn by heart (thành ngữ, tương đương hoàn toàn); remember (KHÁC sắc thái: NHỚ được, có thể không cần cố ý học thuộc — kết quả, không phải hành động); commit to memory (trang trọng, tương đương).</t>
        </is>
      </c>
      <c r="M858" s="4" t="inlineStr">
        <is>
          <t>Không có nổi bật.</t>
        </is>
      </c>
      <c r="N858" s="4" t="inlineStr">
        <is>
          <t>memorise (HỌC THUỘC LÒNG một cách CHỦ ĐỘNG, thường qua lặp lại) vs remember (NHỚ ĐƯỢC, có thể tự nhiên không cần cố gắng học thuộc) — "memorise a poem" (chủ động) khác "remember a name" (có thể tự nhiên).</t>
        </is>
      </c>
      <c r="O858" s="4" t="inlineStr">
        <is>
          <t>memorise by rote; a memorable experience (khác nghĩa: đáng nhớ, không phải học thuộc).</t>
        </is>
      </c>
      <c r="P858" s="4" t="inlineStr">
        <is>
          <t>Batch goc (750 tu)</t>
        </is>
      </c>
    </row>
    <row r="859">
      <c r="A859" s="4" t="n">
        <v>857</v>
      </c>
      <c r="B859" s="4" t="inlineStr">
        <is>
          <t>reaffirm</t>
        </is>
      </c>
      <c r="C859" s="4" t="inlineStr">
        <is>
          <t>C1</t>
        </is>
      </c>
      <c r="D859" s="4" t="n">
        <v>8</v>
      </c>
      <c r="E859" s="4" t="inlineStr">
        <is>
          <t>Vt (khẳng định lại).</t>
        </is>
      </c>
      <c r="F859" s="4" t="n"/>
      <c r="G859" s="4" t="n"/>
      <c r="H859" s="4" t="inlineStr">
        <is>
          <t>The committee reaffirmed its commitment to the project.</t>
        </is>
      </c>
      <c r="I859" s="4" t="inlineStr">
        <is>
          <t>Không áp dụng</t>
        </is>
      </c>
      <c r="J859" s="4" t="inlineStr">
        <is>
          <t>Không có</t>
        </is>
      </c>
      <c r="K859" s="4" t="inlineStr">
        <is>
          <t>Không cần</t>
        </is>
      </c>
      <c r="L859" s="4" t="n"/>
      <c r="M859" s="4" t="n"/>
      <c r="N859" s="4" t="n"/>
      <c r="O859" s="4" t="n"/>
      <c r="P859" s="4" t="inlineStr">
        <is>
          <t>Batch goc (750 tu)</t>
        </is>
      </c>
    </row>
    <row r="860">
      <c r="A860" s="4" t="n">
        <v>858</v>
      </c>
      <c r="B860" s="4" t="inlineStr">
        <is>
          <t>recapitulate</t>
        </is>
      </c>
      <c r="C860" s="4" t="inlineStr">
        <is>
          <t>C2</t>
        </is>
      </c>
      <c r="D860" s="4" t="n">
        <v>8</v>
      </c>
      <c r="E860" s="4" t="inlineStr">
        <is>
          <t>Vt/Vi, trang trọng học thuật (tóm tắt lại các điểm chính — formal hơn "sum up").</t>
        </is>
      </c>
      <c r="F860" s="4" t="n"/>
      <c r="G860" s="4" t="n"/>
      <c r="H860" s="4" t="inlineStr">
        <is>
          <t>Let me recapitulate the main arguments.</t>
        </is>
      </c>
      <c r="I860" s="4" t="inlineStr">
        <is>
          <t>Không áp dụng</t>
        </is>
      </c>
      <c r="J860" s="4" t="inlineStr">
        <is>
          <t>Không có</t>
        </is>
      </c>
      <c r="K860" s="4" t="inlineStr">
        <is>
          <t>Không cần</t>
        </is>
      </c>
      <c r="L860" s="4" t="n"/>
      <c r="M860" s="4" t="n"/>
      <c r="N860" s="4" t="n"/>
      <c r="O860" s="4" t="n"/>
      <c r="P860" s="4" t="inlineStr">
        <is>
          <t>Batch goc (750 tu)</t>
        </is>
      </c>
    </row>
    <row r="861">
      <c r="A861" s="4" t="n">
        <v>859</v>
      </c>
      <c r="B861" s="4" t="inlineStr">
        <is>
          <t>activate</t>
        </is>
      </c>
      <c r="C861" s="4" t="inlineStr">
        <is>
          <t>B2</t>
        </is>
      </c>
      <c r="D861" s="4" t="n">
        <v>8</v>
      </c>
      <c r="E861" s="4" t="inlineStr">
        <is>
          <t>Vt (kích hoạt)</t>
        </is>
      </c>
      <c r="F861" s="4" t="n"/>
      <c r="G861" s="4" t="n"/>
      <c r="H861" s="4" t="inlineStr">
        <is>
          <t>She activated the alarm system.</t>
        </is>
      </c>
      <c r="I861" s="4" t="inlineStr">
        <is>
          <t>activate + N</t>
        </is>
      </c>
      <c r="J861" s="4" t="inlineStr">
        <is>
          <t>—</t>
        </is>
      </c>
      <c r="K861" s="4" t="inlineStr">
        <is>
          <t>activate (Vt, KÍCH HOẠT hệ thống/chức năng) khác 'active' (tính từ, xem lại file tính từ).</t>
        </is>
      </c>
      <c r="L861" s="4" t="inlineStr">
        <is>
          <t>Đồng nghĩa: trigger (kích hoạt, nhấn phản ứng tức thời); switch on (bật, thông dụng hơn cho thiết bị đơn giản).</t>
        </is>
      </c>
      <c r="M861" s="4" t="inlineStr">
        <is>
          <t>Không có slang riêng, kỹ thuật.</t>
        </is>
      </c>
      <c r="N861" s="4" t="inlineStr">
        <is>
          <t>activate (kích hoạt hệ thống/chức năng) vs trigger (kích hoạt một phản ứng, thường đột ngột hơn).</t>
        </is>
      </c>
      <c r="O861" s="4" t="inlineStr">
        <is>
          <t>activate an account/alarm.</t>
        </is>
      </c>
      <c r="P861" s="4" t="inlineStr">
        <is>
          <t>Batch bo sung (1187 tu, du lieu thu cong day du)</t>
        </is>
      </c>
    </row>
    <row r="862">
      <c r="A862" s="4" t="n">
        <v>860</v>
      </c>
      <c r="B862" s="4" t="inlineStr">
        <is>
          <t>avert</t>
        </is>
      </c>
      <c r="C862" s="4" t="inlineStr">
        <is>
          <t>B2</t>
        </is>
      </c>
      <c r="D862" s="4" t="n">
        <v>8</v>
      </c>
      <c r="E862" s="4" t="inlineStr">
        <is>
          <t>Vt (ngăn chặn — thảm hoạ sắp xảy ra)</t>
        </is>
      </c>
      <c r="F862" s="4" t="n"/>
      <c r="G862" s="4" t="n"/>
      <c r="H862" s="4" t="inlineStr">
        <is>
          <t>Quick action averted a disaster.</t>
        </is>
      </c>
      <c r="I862" s="4" t="inlineStr">
        <is>
          <t>avert + N</t>
        </is>
      </c>
      <c r="J862" s="4" t="inlineStr">
        <is>
          <t>—</t>
        </is>
      </c>
      <c r="K862" s="4" t="inlineStr">
        <is>
          <t>avert (NGĂN CHẶN một thảm hoạ SẮP xảy ra, trang trọng) vs prevent (NGĂN CHẶN, chung chung hơn) — xem lại mục 'prevent'.</t>
        </is>
      </c>
      <c r="L862" s="4" t="inlineStr">
        <is>
          <t>Đồng nghĩa: prevent (ngăn chặn, chung chung hơn); avoid (tránh, chủ động hơn cho bản thân).</t>
        </is>
      </c>
      <c r="M862" s="4" t="inlineStr">
        <is>
          <t>Không có slang riêng, trang trọng.</t>
        </is>
      </c>
      <c r="N862" s="4" t="inlineStr">
        <is>
          <t>avert (ngăn chặn thảm hoạ SẮP xảy ra) vs prevent (ngăn chặn, chung chung, không nhất thiết sắp xảy ra).</t>
        </is>
      </c>
      <c r="O862" s="4" t="inlineStr">
        <is>
          <t>avert a crisis/disaster; avert one's eyes (tránh nhìn — nghĩa đen).</t>
        </is>
      </c>
      <c r="P862" s="4" t="inlineStr">
        <is>
          <t>Batch bo sung (1187 tu, du lieu thu cong day du)</t>
        </is>
      </c>
    </row>
    <row r="863">
      <c r="A863" s="4" t="n">
        <v>861</v>
      </c>
      <c r="B863" s="4" t="inlineStr">
        <is>
          <t>bind</t>
        </is>
      </c>
      <c r="C863" s="4" t="inlineStr">
        <is>
          <t>B2</t>
        </is>
      </c>
      <c r="D863" s="4" t="n">
        <v>8</v>
      </c>
      <c r="E863" s="4" t="inlineStr">
        <is>
          <t>Vt (ràng buộc, trói buộc)</t>
        </is>
      </c>
      <c r="F863" s="4" t="n"/>
      <c r="G863" s="4" t="n"/>
      <c r="H863" s="4" t="inlineStr">
        <is>
          <t>The contract binds both parties.</t>
        </is>
      </c>
      <c r="I863" s="4" t="inlineStr">
        <is>
          <t>bind + N (thường bị động: be bound BY/TO)</t>
        </is>
      </c>
      <c r="J863" s="4" t="inlineStr">
        <is>
          <t>—</t>
        </is>
      </c>
      <c r="K863" s="4" t="inlineStr">
        <is>
          <t>bind (RÀNG BUỘC pháp lý/đạo đức, hoặc TRÓI vật lý) — bất quy tắc: bind-bound-bound.</t>
        </is>
      </c>
      <c r="L863" s="4" t="inlineStr">
        <is>
          <t>Đồng nghĩa: tie (buộc, thông dụng hơn); obligate (ràng buộc nghĩa vụ, trang trọng hơn khi nghĩa pháp lý).</t>
        </is>
      </c>
      <c r="M863" s="4" t="inlineStr">
        <is>
          <t>Slang: 'in a bind' = trong tình huống khó xử (thành ngữ, informal).</t>
        </is>
      </c>
      <c r="N863" s="4" t="inlineStr">
        <is>
          <t>bind (ràng buộc pháp lý/đạo đức, hoặc trói vật lý) vs tie (buộc, chung chung, thông dụng hơn).</t>
        </is>
      </c>
      <c r="O863" s="4" t="inlineStr">
        <is>
          <t>legally binding; bind somebody to a contract; in a bind.</t>
        </is>
      </c>
      <c r="P863" s="4" t="inlineStr">
        <is>
          <t>Batch bo sung (1187 tu, du lieu thu cong day du)</t>
        </is>
      </c>
    </row>
    <row r="864">
      <c r="A864" s="4" t="n">
        <v>862</v>
      </c>
      <c r="B864" s="4" t="inlineStr">
        <is>
          <t>bolster</t>
        </is>
      </c>
      <c r="C864" s="4" t="inlineStr">
        <is>
          <t>B2</t>
        </is>
      </c>
      <c r="D864" s="4" t="n">
        <v>8</v>
      </c>
      <c r="E864" s="4" t="inlineStr">
        <is>
          <t>Vt (củng cố, tăng cường — tinh thần/vị thế)</t>
        </is>
      </c>
      <c r="F864" s="4" t="n"/>
      <c r="G864" s="4" t="n"/>
      <c r="H864" s="4" t="inlineStr">
        <is>
          <t>The win bolstered team morale.</t>
        </is>
      </c>
      <c r="I864" s="4" t="inlineStr">
        <is>
          <t>bolster + N</t>
        </is>
      </c>
      <c r="J864" s="4" t="inlineStr">
        <is>
          <t>—</t>
        </is>
      </c>
      <c r="K864" s="4" t="inlineStr">
        <is>
          <t>bolster (CỦNG CỐ tinh thần/vị thế, hình ảnh 'chống đỡ') vs strengthen (LÀM MẠNH THÊM, chung chung hơn) — xem lại mục 'strengthen'.</t>
        </is>
      </c>
      <c r="L864" s="4" t="inlineStr">
        <is>
          <t>Đồng nghĩa: boost (tăng cường, thông dụng hơn); reinforce (củng cố, tương đương khi nghĩa cấu trúc).</t>
        </is>
      </c>
      <c r="M864" s="4" t="inlineStr">
        <is>
          <t>Không có slang riêng, trang trọng.</t>
        </is>
      </c>
      <c r="N864" s="4" t="inlineStr">
        <is>
          <t>bolster (củng cố tinh thần/vị thế, hình ảnh chống đỡ) vs boost (tăng cường, chung chung hơn, thông dụng).</t>
        </is>
      </c>
      <c r="O864" s="4" t="inlineStr">
        <is>
          <t>bolster confidence/support; bolster the economy.</t>
        </is>
      </c>
      <c r="P864" s="4" t="inlineStr">
        <is>
          <t>Batch bo sung (1187 tu, du lieu thu cong day du)</t>
        </is>
      </c>
    </row>
    <row r="865">
      <c r="A865" s="4" t="n">
        <v>863</v>
      </c>
      <c r="B865" s="4" t="inlineStr">
        <is>
          <t>characterize</t>
        </is>
      </c>
      <c r="C865" s="4" t="inlineStr">
        <is>
          <t>B2</t>
        </is>
      </c>
      <c r="D865" s="4" t="n">
        <v>8</v>
      </c>
      <c r="E865" s="4" t="inlineStr">
        <is>
          <t>Vt (đặc trưng bởi; miêu tả)</t>
        </is>
      </c>
      <c r="F865" s="4" t="n"/>
      <c r="G865" s="4" t="n"/>
      <c r="H865" s="4" t="inlineStr">
        <is>
          <t>The era was characterized by rapid change.</t>
        </is>
      </c>
      <c r="I865" s="4" t="inlineStr">
        <is>
          <t>be characterized BY something</t>
        </is>
      </c>
      <c r="J865" s="4" t="inlineStr">
        <is>
          <t>—</t>
        </is>
      </c>
      <c r="K865" s="4" t="inlineStr">
        <is>
          <t>characterize (Vt, MÔ TẢ ĐẶC ĐIỂM điển hình, thường bị động 'be characterized by') — xem lại file tính từ mục 'characterise'.</t>
        </is>
      </c>
      <c r="L865" s="4" t="inlineStr">
        <is>
          <t>Đồng nghĩa: define (định nghĩa, nhấn ranh giới rõ ràng hơn); typify (điển hình hoá, tương đương).</t>
        </is>
      </c>
      <c r="M865" s="4" t="inlineStr">
        <is>
          <t>Không có slang riêng, trang trọng/học thuật.</t>
        </is>
      </c>
      <c r="N865" s="4" t="inlineStr">
        <is>
          <t>characterize (mô tả đặc điểm điển hình, thường bị động) vs describe (mô tả, chung chung hơn nhiều).</t>
        </is>
      </c>
      <c r="O865" s="4" t="inlineStr">
        <is>
          <t>be characterized by; characterize somebody as.</t>
        </is>
      </c>
      <c r="P865" s="4" t="inlineStr">
        <is>
          <t>Batch bo sung (1187 tu, du lieu thu cong day du)</t>
        </is>
      </c>
    </row>
    <row r="866">
      <c r="A866" s="4" t="n">
        <v>864</v>
      </c>
      <c r="B866" s="4" t="inlineStr">
        <is>
          <t>complement</t>
        </is>
      </c>
      <c r="C866" s="4" t="inlineStr">
        <is>
          <t>B2</t>
        </is>
      </c>
      <c r="D866" s="4" t="n">
        <v>8</v>
      </c>
      <c r="E866" s="4" t="inlineStr">
        <is>
          <t>Vt (bổ sung cho hoàn thiện)</t>
        </is>
      </c>
      <c r="F866" s="4" t="n"/>
      <c r="G866" s="4" t="n"/>
      <c r="H866" s="4" t="inlineStr">
        <is>
          <t>The wine complements the meal perfectly.</t>
        </is>
      </c>
      <c r="I866" s="4" t="inlineStr">
        <is>
          <t>complement + N</t>
        </is>
      </c>
      <c r="J866" s="4" t="inlineStr">
        <is>
          <t>—</t>
        </is>
      </c>
      <c r="K866" s="4" t="inlineStr">
        <is>
          <t>complement (BỔ SUNG làm cho HOÀN THIỆN hơn, 2 thứ khác nhau hỗ trợ nhau) KHÁC 'compliment' (khen ngợi, đồng âm khác nghĩa) — xem lại file tính từ mục 'complementary'.</t>
        </is>
      </c>
      <c r="L866" s="4" t="inlineStr">
        <is>
          <t>Đồng nghĩa: enhance (nâng cao, chung chung hơn); round off (hoàn thiện thêm, thông dụng hơn).</t>
        </is>
      </c>
      <c r="M866" s="4" t="inlineStr">
        <is>
          <t>Không có slang riêng.</t>
        </is>
      </c>
      <c r="N866" s="4" t="inlineStr">
        <is>
          <t>complement (bổ sung hoàn thiện) vs compliment (khen ngợi — ĐỒNG ÂM khác nghĩa hoàn toàn, lỗi chính tả cực phổ biến).</t>
        </is>
      </c>
      <c r="O866" s="4" t="inlineStr">
        <is>
          <t>complement each other; complementary colors.</t>
        </is>
      </c>
      <c r="P866" s="4" t="inlineStr">
        <is>
          <t>Batch bo sung (1187 tu, du lieu thu cong day du)</t>
        </is>
      </c>
    </row>
    <row r="867">
      <c r="A867" s="4" t="n">
        <v>865</v>
      </c>
      <c r="B867" s="4" t="inlineStr">
        <is>
          <t>compose</t>
        </is>
      </c>
      <c r="C867" s="4" t="inlineStr">
        <is>
          <t>B2</t>
        </is>
      </c>
      <c r="D867" s="4" t="n">
        <v>8</v>
      </c>
      <c r="E867" s="4" t="inlineStr">
        <is>
          <t>Vt (sáng tác; cấu thành — thường bị động 'be composed of')</t>
        </is>
      </c>
      <c r="F867" s="4" t="n"/>
      <c r="G867" s="4" t="n"/>
      <c r="H867" s="4" t="inlineStr">
        <is>
          <t>She composed a beautiful melody.</t>
        </is>
      </c>
      <c r="I867" s="4" t="inlineStr">
        <is>
          <t>compose + N; be composed OF (cấu thành từ)</t>
        </is>
      </c>
      <c r="J867" s="4" t="inlineStr">
        <is>
          <t>—</t>
        </is>
      </c>
      <c r="K867" s="4" t="inlineStr">
        <is>
          <t>compose (SÁNG TÁC nhạc/thơ, hoặc CẤU THÀNH — bị động 'be composed of' = consist of) — xem lại mục 'consist'.</t>
        </is>
      </c>
      <c r="L867" s="4" t="inlineStr">
        <is>
          <t>Đồng nghĩa: create (sáng tạo, chung chung hơn); write (viết, thông dụng hơn cho văn bản).</t>
        </is>
      </c>
      <c r="M867" s="4" t="inlineStr">
        <is>
          <t>Slang: 'compose yourself' = bình tĩnh lại (thành ngữ).</t>
        </is>
      </c>
      <c r="N867" s="4" t="inlineStr">
        <is>
          <t>compose (sáng tác, hoặc cấu thành — bị động) vs write (viết, chung chung, không nhấn tính nghệ thuật).</t>
        </is>
      </c>
      <c r="O867" s="4" t="inlineStr">
        <is>
          <t>compose a symphony; be composed of; compose oneself.</t>
        </is>
      </c>
      <c r="P867" s="4" t="inlineStr">
        <is>
          <t>Batch bo sung (1187 tu, du lieu thu cong day du)</t>
        </is>
      </c>
    </row>
    <row r="868">
      <c r="A868" s="4" t="n">
        <v>866</v>
      </c>
      <c r="B868" s="4" t="inlineStr">
        <is>
          <t>concede</t>
        </is>
      </c>
      <c r="C868" s="4" t="inlineStr">
        <is>
          <t>B2</t>
        </is>
      </c>
      <c r="D868" s="4" t="n">
        <v>8</v>
      </c>
      <c r="E868" s="4" t="inlineStr">
        <is>
          <t>Vt/Vi (thừa nhận miễn cưỡng; nhượng bộ)</t>
        </is>
      </c>
      <c r="F868" s="4" t="n"/>
      <c r="G868" s="4" t="n"/>
      <c r="H868" s="4" t="inlineStr">
        <is>
          <t>She conceded that she was wrong.</t>
        </is>
      </c>
      <c r="I868" s="4" t="inlineStr">
        <is>
          <t>concede + that + mệnh đề; concede DEFEAT (nhận thua)</t>
        </is>
      </c>
      <c r="J868" s="4" t="inlineStr">
        <is>
          <t>—</t>
        </is>
      </c>
      <c r="K868" s="4" t="inlineStr">
        <is>
          <t>concede (THỪA NHẬN MIỄN CƯỠNG, sau khi tranh luận, hoặc NHƯỢNG BỘ) vs admit (THỪA NHẬN, chung chung hơn) — xem lại mục 'admit'.</t>
        </is>
      </c>
      <c r="L868" s="4" t="inlineStr">
        <is>
          <t>Đồng nghĩa: admit (thừa nhận, chung chung hơn); yield (nhượng bộ, nhấn hành động từ bỏ vị trí).</t>
        </is>
      </c>
      <c r="M868" s="4" t="inlineStr">
        <is>
          <t>Không có slang riêng, trang trọng.</t>
        </is>
      </c>
      <c r="N868" s="4" t="inlineStr">
        <is>
          <t>concede (thừa nhận miễn cưỡng sau tranh luận) vs admit (thừa nhận, chung chung, không nhất thiết miễn cưỡng).</t>
        </is>
      </c>
      <c r="O868" s="4" t="inlineStr">
        <is>
          <t>concede defeat/a point; concede an election.</t>
        </is>
      </c>
      <c r="P868" s="4" t="inlineStr">
        <is>
          <t>Batch bo sung (1187 tu, du lieu thu cong day du)</t>
        </is>
      </c>
    </row>
    <row r="869">
      <c r="A869" s="4" t="n">
        <v>867</v>
      </c>
      <c r="B869" s="4" t="inlineStr">
        <is>
          <t>conceive</t>
        </is>
      </c>
      <c r="C869" s="4" t="inlineStr">
        <is>
          <t>B2</t>
        </is>
      </c>
      <c r="D869" s="4" t="n">
        <v>8</v>
      </c>
      <c r="E869" s="4" t="inlineStr">
        <is>
          <t>Vt/Vi (hình dung, nghĩ ra; thụ thai)</t>
        </is>
      </c>
      <c r="F869" s="4" t="n"/>
      <c r="G869" s="4" t="n"/>
      <c r="H869" s="4" t="inlineStr">
        <is>
          <t>She conceived a brilliant plan.</t>
        </is>
      </c>
      <c r="I869" s="4" t="inlineStr">
        <is>
          <t>conceive + N/OF something</t>
        </is>
      </c>
      <c r="J869" s="4" t="inlineStr">
        <is>
          <t>conceive of</t>
        </is>
      </c>
      <c r="K869" s="4" t="inlineStr">
        <is>
          <t>conceive (HÌNH DUNG/nghĩ ra ý tưởng, trang trọng, hoặc THỤ THAI — 2 nghĩa khác biệt hoàn toàn).</t>
        </is>
      </c>
      <c r="L869" s="4" t="inlineStr">
        <is>
          <t>Đồng nghĩa: envisage (hình dung, trang trọng tương đương); imagine (tưởng tượng, thông dụng hơn nhiều).</t>
        </is>
      </c>
      <c r="M869" s="4" t="inlineStr">
        <is>
          <t>Không có slang riêng.</t>
        </is>
      </c>
      <c r="N869" s="4" t="inlineStr">
        <is>
          <t>conceive (hình dung ý tưởng, hoặc thụ thai — 2 nghĩa khác biệt) vs imagine (tưởng tượng, chung chung hơn).</t>
        </is>
      </c>
      <c r="O869" s="4" t="inlineStr">
        <is>
          <t>conceive a plan/child; conceivable (có thể hình dung được — tính từ).</t>
        </is>
      </c>
      <c r="P869" s="4" t="inlineStr">
        <is>
          <t>Batch bo sung (1187 tu, du lieu thu cong day du)</t>
        </is>
      </c>
    </row>
    <row r="870">
      <c r="A870" s="4" t="n">
        <v>868</v>
      </c>
      <c r="B870" s="4" t="inlineStr">
        <is>
          <t>consolidate</t>
        </is>
      </c>
      <c r="C870" s="4" t="inlineStr">
        <is>
          <t>B2</t>
        </is>
      </c>
      <c r="D870" s="4" t="n">
        <v>8</v>
      </c>
      <c r="E870" s="4" t="inlineStr">
        <is>
          <t>Vt/Vi (củng cố, hợp nhất)</t>
        </is>
      </c>
      <c r="F870" s="4" t="n"/>
      <c r="G870" s="4" t="n"/>
      <c r="H870" s="4" t="inlineStr">
        <is>
          <t>The company consolidated its market position.</t>
        </is>
      </c>
      <c r="I870" s="4" t="inlineStr">
        <is>
          <t>consolidate + N</t>
        </is>
      </c>
      <c r="J870" s="4" t="inlineStr">
        <is>
          <t>—</t>
        </is>
      </c>
      <c r="K870" s="4" t="inlineStr">
        <is>
          <t>consolidate (CỦNG CỐ/hợp nhất để làm VỮNG CHẮC hơn, thường vị thế/quyền lực) vs strengthen (LÀM MẠNH, chung chung hơn) — xem lại mục 'strengthen'.</t>
        </is>
      </c>
      <c r="L870" s="4" t="inlineStr">
        <is>
          <t>Đồng nghĩa: strengthen (làm mạnh, chung chung hơn); merge (hợp nhất, khi nghĩa công ty/tổ chức).</t>
        </is>
      </c>
      <c r="M870" s="4" t="inlineStr">
        <is>
          <t>Không có slang riêng, trang trọng.</t>
        </is>
      </c>
      <c r="N870" s="4" t="inlineStr">
        <is>
          <t>consolidate (củng cố làm vững chắc) vs merge (hợp nhất, có thể mất tính riêng biệt nhiều hơn).</t>
        </is>
      </c>
      <c r="O870" s="4" t="inlineStr">
        <is>
          <t>consolidate power/debt; consolidate one's position.</t>
        </is>
      </c>
      <c r="P870" s="4" t="inlineStr">
        <is>
          <t>Batch bo sung (1187 tu, du lieu thu cong day du)</t>
        </is>
      </c>
    </row>
    <row r="871">
      <c r="A871" s="4" t="n">
        <v>869</v>
      </c>
      <c r="B871" s="4" t="inlineStr">
        <is>
          <t>curve</t>
        </is>
      </c>
      <c r="C871" s="4" t="inlineStr">
        <is>
          <t>B1</t>
        </is>
      </c>
      <c r="D871" s="4" t="n">
        <v>8</v>
      </c>
      <c r="E871" s="4" t="inlineStr">
        <is>
          <t>Vi/Vt (uốn cong)</t>
        </is>
      </c>
      <c r="F871" s="4" t="n"/>
      <c r="G871" s="4" t="n"/>
      <c r="H871" s="4" t="inlineStr">
        <is>
          <t>The road curves sharply to the left.</t>
        </is>
      </c>
      <c r="I871" s="4" t="inlineStr">
        <is>
          <t>curve (Vi, tự thân)</t>
        </is>
      </c>
      <c r="J871" s="4" t="inlineStr">
        <is>
          <t>—</t>
        </is>
      </c>
      <c r="K871" s="4" t="inlineStr">
        <is>
          <t>curve (Vi, UỐN CONG tự nhiên) khác 'curve' (danh từ: đường cong) — cùng từ 2 từ loại.</t>
        </is>
      </c>
      <c r="L871" s="4" t="inlineStr">
        <is>
          <t>Đồng nghĩa: bend (uốn cong, chung chung, có thể góc cạnh hơn); arc (cong theo hình vòng cung).</t>
        </is>
      </c>
      <c r="M871" s="4" t="inlineStr">
        <is>
          <t>Không có slang riêng.</t>
        </is>
      </c>
      <c r="N871" s="4" t="inlineStr">
        <is>
          <t>curve (uốn cong tự nhiên, mềm mại) vs bend (uốn cong, có thể do lực tác động, ít tự nhiên hơn).</t>
        </is>
      </c>
      <c r="O871" s="4" t="inlineStr">
        <is>
          <t>learning curve (đường cong học tập — thành ngữ phổ biến); curve ball (tình huống bất ngờ — informal Mỹ).</t>
        </is>
      </c>
      <c r="P871" s="4" t="inlineStr">
        <is>
          <t>Batch bo sung (1187 tu, du lieu thu cong day du)</t>
        </is>
      </c>
    </row>
    <row r="872">
      <c r="A872" s="4" t="n">
        <v>870</v>
      </c>
      <c r="B872" s="4" t="inlineStr">
        <is>
          <t>digest</t>
        </is>
      </c>
      <c r="C872" s="4" t="inlineStr">
        <is>
          <t>B2</t>
        </is>
      </c>
      <c r="D872" s="4" t="n">
        <v>8</v>
      </c>
      <c r="E872" s="4" t="inlineStr">
        <is>
          <t>Vt/Vi (tiêu hoá; tiếp thu — thông tin)</t>
        </is>
      </c>
      <c r="F872" s="4" t="n"/>
      <c r="G872" s="4" t="n"/>
      <c r="H872" s="4" t="inlineStr">
        <is>
          <t>It takes time to digest such complex news.</t>
        </is>
      </c>
      <c r="I872" s="4" t="inlineStr">
        <is>
          <t>digest + N</t>
        </is>
      </c>
      <c r="J872" s="4" t="inlineStr">
        <is>
          <t>—</t>
        </is>
      </c>
      <c r="K872" s="4" t="inlineStr">
        <is>
          <t>digest (TIÊU HOÁ thức ăn, hoặc TIẾP THU/hiểu thông tin phức tạp — nghĩa bóng phổ biến).</t>
        </is>
      </c>
      <c r="L872" s="4" t="inlineStr">
        <is>
          <t>Đồng nghĩa: absorb (hấp thụ, chung chung hơn, cả thông tin lẫn chất dinh dưỡng); process (xử lý, kỹ thuật hơn cho thông tin).</t>
        </is>
      </c>
      <c r="M872" s="4" t="inlineStr">
        <is>
          <t>Không có slang riêng.</t>
        </is>
      </c>
      <c r="N872" s="4" t="inlineStr">
        <is>
          <t>digest (tiêu hoá thức ăn, hoặc tiếp thu thông tin phức tạp) vs absorb (hấp thụ, chung chung hơn).</t>
        </is>
      </c>
      <c r="O872" s="4" t="inlineStr">
        <is>
          <t>hard to digest (khó tiêu hoá/khó hiểu — cả 2 nghĩa); digestive system.</t>
        </is>
      </c>
      <c r="P872" s="4" t="inlineStr">
        <is>
          <t>Batch bo sung (1187 tu, du lieu thu cong day du)</t>
        </is>
      </c>
    </row>
    <row r="873">
      <c r="A873" s="4" t="n">
        <v>871</v>
      </c>
      <c r="B873" s="4" t="inlineStr">
        <is>
          <t>erode</t>
        </is>
      </c>
      <c r="C873" s="4" t="inlineStr">
        <is>
          <t>B2</t>
        </is>
      </c>
      <c r="D873" s="4" t="n">
        <v>8</v>
      </c>
      <c r="E873" s="4" t="inlineStr">
        <is>
          <t>Vt/Vi (xói mòn)</t>
        </is>
      </c>
      <c r="F873" s="4" t="n"/>
      <c r="G873" s="4" t="n"/>
      <c r="H873" s="4" t="inlineStr">
        <is>
          <t>Coastal erosion erodes the cliffs.</t>
        </is>
      </c>
      <c r="I873" s="4" t="inlineStr">
        <is>
          <t>erode (Vi, tự xói mòn); erode + N (Vt)</t>
        </is>
      </c>
      <c r="J873" s="4" t="inlineStr">
        <is>
          <t>—</t>
        </is>
      </c>
      <c r="K873" s="4" t="inlineStr">
        <is>
          <t>erode (XÓI MÒN dần dần, cả nghĩa đen — đất đai, và nghĩa bóng — niềm tin/quyền lực).</t>
        </is>
      </c>
      <c r="L873" s="4" t="inlineStr">
        <is>
          <t>Đồng nghĩa: wear away (mòn dần, thông dụng hơn); undermine (làm suy yếu, nhấn nghĩa bóng — niềm tin/quyền lực).</t>
        </is>
      </c>
      <c r="M873" s="4" t="inlineStr">
        <is>
          <t>Không có slang riêng, trang trọng.</t>
        </is>
      </c>
      <c r="N873" s="4" t="inlineStr">
        <is>
          <t>erode (xói mòn TỪ TỪ, tự nhiên) vs undermine (làm suy yếu, có thể do hành động chủ ý, nhanh hơn).</t>
        </is>
      </c>
      <c r="O873" s="4" t="inlineStr">
        <is>
          <t>erosion of trust/soil; erode confidence.</t>
        </is>
      </c>
      <c r="P873" s="4" t="inlineStr">
        <is>
          <t>Batch bo sung (1187 tu, du lieu thu cong day du)</t>
        </is>
      </c>
    </row>
    <row r="874">
      <c r="A874" s="4" t="n">
        <v>872</v>
      </c>
      <c r="B874" s="4" t="inlineStr">
        <is>
          <t>injure</t>
        </is>
      </c>
      <c r="C874" s="4" t="inlineStr">
        <is>
          <t>B2</t>
        </is>
      </c>
      <c r="D874" s="4" t="n">
        <v>8</v>
      </c>
      <c r="E874" s="4" t="inlineStr">
        <is>
          <t>Vt (làm bị thương)</t>
        </is>
      </c>
      <c r="F874" s="4" t="n"/>
      <c r="G874" s="4" t="n"/>
      <c r="H874" s="4" t="inlineStr">
        <is>
          <t>She injured her ankle while running.</t>
        </is>
      </c>
      <c r="I874" s="4" t="inlineStr">
        <is>
          <t>injure + N</t>
        </is>
      </c>
      <c r="J874" s="4" t="inlineStr">
        <is>
          <t>—</t>
        </is>
      </c>
      <c r="K874" s="4" t="inlineStr">
        <is>
          <t>injure (LÀM BỊ THƯƠNG cụ thể) vs harm (GÂY HẠI, chung chung hơn, có thể trừu tượng) — xem lại file tính từ mục 'harm'.</t>
        </is>
      </c>
      <c r="L874" s="4" t="inlineStr">
        <is>
          <t>Đồng nghĩa: hurt (làm đau, thông dụng hơn nhiều, ít nghiêm trọng); wound (làm bị thương, thường do vũ khí).</t>
        </is>
      </c>
      <c r="M874" s="4" t="inlineStr">
        <is>
          <t>Không có slang riêng.</t>
        </is>
      </c>
      <c r="N874" s="4" t="inlineStr">
        <is>
          <t>injure (làm bị thương cụ thể, thường tai nạn/thể thao) vs harm (gây hại, chung chung hơn, có thể trừu tượng).</t>
        </is>
      </c>
      <c r="O874" s="4" t="inlineStr">
        <is>
          <t>injure oneself; injured party (bên bị hại — pháp lý).</t>
        </is>
      </c>
      <c r="P874" s="4" t="inlineStr">
        <is>
          <t>Batch bo sung (1187 tu, du lieu thu cong day du)</t>
        </is>
      </c>
    </row>
    <row r="875">
      <c r="A875" s="4" t="n">
        <v>873</v>
      </c>
      <c r="B875" s="4" t="inlineStr">
        <is>
          <t>irritate</t>
        </is>
      </c>
      <c r="C875" s="4" t="inlineStr">
        <is>
          <t>B2</t>
        </is>
      </c>
      <c r="D875" s="4" t="n">
        <v>8</v>
      </c>
      <c r="E875" s="4" t="inlineStr">
        <is>
          <t>Vt (làm khó chịu, kích ứng)</t>
        </is>
      </c>
      <c r="F875" s="4" t="n"/>
      <c r="G875" s="4" t="n"/>
      <c r="H875" s="4" t="inlineStr">
        <is>
          <t>The smoke irritated her eyes.</t>
        </is>
      </c>
      <c r="I875" s="4" t="inlineStr">
        <is>
          <t>irritate + N</t>
        </is>
      </c>
      <c r="J875" s="4" t="inlineStr">
        <is>
          <t>—</t>
        </is>
      </c>
      <c r="K875" s="4" t="inlineStr">
        <is>
          <t>irritate (LÀM KHÓ CHỊU/kích ứng — cả da/mắt vật lý và cảm xúc) vs annoy (LÀM PHIỀN, chỉ về cảm xúc) — xem lại mục 'annoy'.</t>
        </is>
      </c>
      <c r="L875" s="4" t="inlineStr">
        <is>
          <t>Đồng nghĩa: annoy (làm phiền, nhẹ hơn); aggravate (làm trầm trọng thêm, mạnh hơn khi nghĩa vấn đề).</t>
        </is>
      </c>
      <c r="M875" s="4" t="inlineStr">
        <is>
          <t>Không có slang riêng.</t>
        </is>
      </c>
      <c r="N875" s="4" t="inlineStr">
        <is>
          <t>irritate (kích ứng da/mắt VẬT LÝ, hoặc làm khó chịu cảm xúc) vs annoy (CHỈ cảm xúc, không dùng cho da/mắt).</t>
        </is>
      </c>
      <c r="O875" s="4" t="inlineStr">
        <is>
          <t>irritate the skin; irritating habit.</t>
        </is>
      </c>
      <c r="P875" s="4" t="inlineStr">
        <is>
          <t>Batch bo sung (1187 tu, du lieu thu cong day du)</t>
        </is>
      </c>
    </row>
    <row r="876">
      <c r="A876" s="4" t="n">
        <v>874</v>
      </c>
      <c r="B876" s="4" t="inlineStr">
        <is>
          <t>keep on</t>
        </is>
      </c>
      <c r="C876" s="4" t="inlineStr">
        <is>
          <t>A2</t>
        </is>
      </c>
      <c r="D876" s="4" t="n">
        <v>8</v>
      </c>
      <c r="E876" s="4" t="inlineStr">
        <is>
          <t>Vi + Adv (tiếp tục — trùng gốc 'keep')</t>
        </is>
      </c>
      <c r="F876" s="4" t="n"/>
      <c r="G876" s="4" t="n"/>
      <c r="H876" s="4" t="inlineStr">
        <is>
          <t>She kept on trying despite failures.</t>
        </is>
      </c>
      <c r="I876" s="4" t="inlineStr">
        <is>
          <t>keep on V-ing</t>
        </is>
      </c>
      <c r="J876" s="4" t="inlineStr">
        <is>
          <t>keep on</t>
        </is>
      </c>
      <c r="K876" s="4" t="inlineStr">
        <is>
          <t>keep on (TIẾP TỤC làm gì, nhấn mạnh sự LẶP LẠI/kiên trì) — xem lại mục 'continue'.</t>
        </is>
      </c>
      <c r="L876" s="4" t="inlineStr">
        <is>
          <t>Đồng nghĩa: continue (tiếp tục, trung tính hơn); persist (kiên trì, nhấn bất chấp khó khăn).</t>
        </is>
      </c>
      <c r="M876" s="4" t="inlineStr">
        <is>
          <t>Không có slang riêng.</t>
        </is>
      </c>
      <c r="N876" s="4" t="inlineStr">
        <is>
          <t>keep on V-ing (nhấn sự LẶP LẠI/kiên trì) vs continue V-ing (trung tính hơn, không nhấn lặp lại).</t>
        </is>
      </c>
      <c r="O876" s="4" t="inlineStr">
        <is>
          <t>keep on trying; keep on going.</t>
        </is>
      </c>
      <c r="P876" s="4" t="inlineStr">
        <is>
          <t>Batch bo sung (1187 tu, du lieu thu cong day du)</t>
        </is>
      </c>
    </row>
    <row r="877">
      <c r="A877" s="4" t="n">
        <v>875</v>
      </c>
      <c r="B877" s="4" t="inlineStr">
        <is>
          <t>pause</t>
        </is>
      </c>
      <c r="C877" s="4" t="inlineStr">
        <is>
          <t>B1</t>
        </is>
      </c>
      <c r="D877" s="4" t="n">
        <v>8</v>
      </c>
      <c r="E877" s="4" t="inlineStr">
        <is>
          <t>Vi/Vt (tạm dừng)</t>
        </is>
      </c>
      <c r="F877" s="4" t="n"/>
      <c r="G877" s="4" t="n"/>
      <c r="H877" s="4" t="inlineStr">
        <is>
          <t>She paused before answering.</t>
        </is>
      </c>
      <c r="I877" s="4" t="inlineStr">
        <is>
          <t>pause (Vi, tự thân)</t>
        </is>
      </c>
      <c r="J877" s="4" t="inlineStr">
        <is>
          <t>—</t>
        </is>
      </c>
      <c r="K877" s="4" t="inlineStr">
        <is>
          <t>pause (TẠM DỪNG NGẮN) vs stop (DỪNG, có thể lâu dài/vĩnh viễn hơn) — xem lại mục 'stop'.</t>
        </is>
      </c>
      <c r="L877" s="4" t="inlineStr">
        <is>
          <t>Đồng nghĩa: halt (dừng lại, trang trọng hơn, có thể lâu hơn); break (nghỉ, thông dụng hơn cho hoạt động).</t>
        </is>
      </c>
      <c r="M877" s="4" t="inlineStr">
        <is>
          <t>Không có slang riêng.</t>
        </is>
      </c>
      <c r="N877" s="4" t="inlineStr">
        <is>
          <t>pause (tạm dừng ngắn, có thể tiếp tục) vs stop (dừng, có thể lâu dài/vĩnh viễn hơn).</t>
        </is>
      </c>
      <c r="O877" s="4" t="inlineStr">
        <is>
          <t>pause for thought; pause button; give somebody pause (khiến ai phải suy nghĩ lại).</t>
        </is>
      </c>
      <c r="P877" s="4" t="inlineStr">
        <is>
          <t>Batch bo sung (1187 tu, du lieu thu cong day du)</t>
        </is>
      </c>
    </row>
    <row r="878">
      <c r="A878" s="4" t="n">
        <v>876</v>
      </c>
      <c r="B878" s="4" t="inlineStr">
        <is>
          <t>polish</t>
        </is>
      </c>
      <c r="C878" s="4" t="inlineStr">
        <is>
          <t>B1</t>
        </is>
      </c>
      <c r="D878" s="4" t="n">
        <v>8</v>
      </c>
      <c r="E878" s="4" t="inlineStr">
        <is>
          <t>Vt (đánh bóng; hoàn thiện — nghĩa bóng)</t>
        </is>
      </c>
      <c r="F878" s="4" t="n"/>
      <c r="G878" s="4" t="n"/>
      <c r="H878" s="4" t="inlineStr">
        <is>
          <t>She polished her shoes.</t>
        </is>
      </c>
      <c r="I878" s="4" t="inlineStr">
        <is>
          <t>polish + N</t>
        </is>
      </c>
      <c r="J878" s="4" t="inlineStr">
        <is>
          <t>polish up, polish off (ăn/uống hết sạch - informal)</t>
        </is>
      </c>
      <c r="K878" s="4" t="inlineStr">
        <is>
          <t>polish (ĐÁNH BÓNG vật lý, hoặc HOÀN THIỆN kỹ năng/bài viết — nghĩa bóng).</t>
        </is>
      </c>
      <c r="L878" s="4" t="inlineStr">
        <is>
          <t>Đồng nghĩa: shine (đánh bóng, thông dụng hơn); buff (đánh bóng bằng cách chà xát mạnh, kỹ thuật).</t>
        </is>
      </c>
      <c r="M878" s="4" t="inlineStr">
        <is>
          <t>Slang: 'polish off' = ăn/uống hết sạch nhanh chóng (informal).</t>
        </is>
      </c>
      <c r="N878" s="4" t="inlineStr">
        <is>
          <t>polish (đánh bóng vật lý, hoặc hoàn thiện kỹ năng/bài viết) vs refine (tinh chỉnh, trang trọng hơn cho nghĩa bóng).</t>
        </is>
      </c>
      <c r="O878" s="4" t="inlineStr">
        <is>
          <t>polish up one's skills; polish off a meal; nail polish.</t>
        </is>
      </c>
      <c r="P878" s="4" t="inlineStr">
        <is>
          <t>Batch bo sung (1187 tu, du lieu thu cong day du)</t>
        </is>
      </c>
    </row>
    <row r="879">
      <c r="A879" s="4" t="n">
        <v>877</v>
      </c>
      <c r="B879" s="4" t="inlineStr">
        <is>
          <t>praise</t>
        </is>
      </c>
      <c r="C879" s="4" t="inlineStr">
        <is>
          <t>B1</t>
        </is>
      </c>
      <c r="D879" s="4" t="n">
        <v>8</v>
      </c>
      <c r="E879" s="4" t="inlineStr">
        <is>
          <t>Vt (khen ngợi)</t>
        </is>
      </c>
      <c r="F879" s="4" t="n"/>
      <c r="G879" s="4" t="n"/>
      <c r="H879" s="4" t="inlineStr">
        <is>
          <t>The teacher praised her effort.</t>
        </is>
      </c>
      <c r="I879" s="4" t="inlineStr">
        <is>
          <t>praise somebody FOR something</t>
        </is>
      </c>
      <c r="J879" s="4" t="inlineStr">
        <is>
          <t>—</t>
        </is>
      </c>
      <c r="K879" s="4" t="inlineStr">
        <is>
          <t>praise (Vt, KHEN NGỢI) khác 'praise' (danh từ: lời khen) — cùng từ 2 từ loại; đối lập 'criticize'.</t>
        </is>
      </c>
      <c r="L879" s="4" t="inlineStr">
        <is>
          <t>Đồng nghĩa: compliment (khen ngợi, thường cụ thể hơn — ngoại hình/thành tích nhỏ); applaud (tán thưởng, nhấn hành động vỗ tay/công khai).</t>
        </is>
      </c>
      <c r="M879" s="4" t="inlineStr">
        <is>
          <t>Không có slang riêng.</t>
        </is>
      </c>
      <c r="N879" s="4" t="inlineStr">
        <is>
          <t>praise (khen ngợi chung, có thể trang trọng) vs compliment (khen về MỘT điều cụ thể, thường trực tiếp với người đó).</t>
        </is>
      </c>
      <c r="O879" s="4" t="inlineStr">
        <is>
          <t>praise somebody for something; sing somebody's praises (ca ngợi hết lời — thành ngữ).</t>
        </is>
      </c>
      <c r="P879" s="4" t="inlineStr">
        <is>
          <t>Batch bo sung (1187 tu, du lieu thu cong day du)</t>
        </is>
      </c>
    </row>
    <row r="880">
      <c r="A880" s="4" t="n">
        <v>878</v>
      </c>
      <c r="B880" s="4" t="inlineStr">
        <is>
          <t>renew</t>
        </is>
      </c>
      <c r="C880" s="4" t="inlineStr">
        <is>
          <t>B2</t>
        </is>
      </c>
      <c r="D880" s="4" t="n">
        <v>8</v>
      </c>
      <c r="E880" s="4" t="inlineStr">
        <is>
          <t>Vt (gia hạn, làm mới lại)</t>
        </is>
      </c>
      <c r="F880" s="4" t="n"/>
      <c r="G880" s="4" t="n"/>
      <c r="H880" s="4" t="inlineStr">
        <is>
          <t>She renewed her passport.</t>
        </is>
      </c>
      <c r="I880" s="4" t="inlineStr">
        <is>
          <t>renew + N</t>
        </is>
      </c>
      <c r="J880" s="4" t="inlineStr">
        <is>
          <t>—</t>
        </is>
      </c>
      <c r="K880" s="4" t="inlineStr">
        <is>
          <t>renew (GIA HẠN giấy tờ, hoặc LÀM MỚI LẠI — cam kết/mối quan hệ) — xem lại file tính từ mục 'renewable' (chưa có, gốc động từ).</t>
        </is>
      </c>
      <c r="L880" s="4" t="inlineStr">
        <is>
          <t>Đồng nghĩa: extend (gia hạn, chung chung hơn, không nhất thiết làm mới hoàn toàn); revive (làm sống lại, mạnh hơn).</t>
        </is>
      </c>
      <c r="M880" s="4" t="inlineStr">
        <is>
          <t>Không có slang riêng.</t>
        </is>
      </c>
      <c r="N880" s="4" t="inlineStr">
        <is>
          <t>renew (gia hạn giấy tờ, hoặc làm mới cam kết) vs extend (kéo dài thời hạn, không nhất thiết làm mới nội dung).</t>
        </is>
      </c>
      <c r="O880" s="4" t="inlineStr">
        <is>
          <t>renew a contract/passport; renewed interest (sự quan tâm trở lại).</t>
        </is>
      </c>
      <c r="P880" s="4" t="inlineStr">
        <is>
          <t>Batch bo sung (1187 tu, du lieu thu cong day du)</t>
        </is>
      </c>
    </row>
    <row r="881">
      <c r="A881" s="4" t="n">
        <v>879</v>
      </c>
      <c r="B881" s="4" t="inlineStr">
        <is>
          <t>set out</t>
        </is>
      </c>
      <c r="C881" s="4" t="inlineStr">
        <is>
          <t>A2</t>
        </is>
      </c>
      <c r="D881" s="4" t="n">
        <v>8</v>
      </c>
      <c r="E881" s="4" t="inlineStr">
        <is>
          <t>Vi + Adv (khởi hành; đặt ra mục tiêu)</t>
        </is>
      </c>
      <c r="F881" s="4" t="n"/>
      <c r="G881" s="4" t="n"/>
      <c r="H881" s="4" t="inlineStr">
        <is>
          <t>They set out early in the morning.</t>
        </is>
      </c>
      <c r="I881" s="4" t="inlineStr">
        <is>
          <t>set out (Vi, tự thân); set out TO V (đặt mục tiêu làm gì)</t>
        </is>
      </c>
      <c r="J881" s="4" t="inlineStr">
        <is>
          <t>set out</t>
        </is>
      </c>
      <c r="K881" s="4" t="inlineStr">
        <is>
          <t>set out (KHỞI HÀNH, hoặc ĐẶT RA mục tiêu rõ ràng để làm gì).</t>
        </is>
      </c>
      <c r="L881" s="4" t="inlineStr">
        <is>
          <t>Đồng nghĩa: embark on (bắt đầu — hành trình/dự án, trang trọng hơn); depart (khởi hành, trang trọng).</t>
        </is>
      </c>
      <c r="M881" s="4" t="inlineStr">
        <is>
          <t>Không có slang riêng.</t>
        </is>
      </c>
      <c r="N881" s="4" t="inlineStr">
        <is>
          <t>set out (khởi hành, hoặc đặt ra mục tiêu rõ ràng) vs leave (rời đi, chung chung hơn nhiều).</t>
        </is>
      </c>
      <c r="O881" s="4" t="inlineStr">
        <is>
          <t>set out to do something; set out one's plans.</t>
        </is>
      </c>
      <c r="P881" s="4" t="inlineStr">
        <is>
          <t>Batch bo sung (1187 tu, du lieu thu cong day du)</t>
        </is>
      </c>
    </row>
    <row r="882">
      <c r="A882" s="4" t="n">
        <v>880</v>
      </c>
      <c r="B882" s="4" t="inlineStr">
        <is>
          <t>sharpen</t>
        </is>
      </c>
      <c r="C882" s="4" t="inlineStr">
        <is>
          <t>B2</t>
        </is>
      </c>
      <c r="D882" s="4" t="n">
        <v>8</v>
      </c>
      <c r="E882" s="4" t="inlineStr">
        <is>
          <t>Vt/Vi (làm sắc bén, mài)</t>
        </is>
      </c>
      <c r="F882" s="4" t="n"/>
      <c r="G882" s="4" t="n"/>
      <c r="H882" s="4" t="inlineStr">
        <is>
          <t>She sharpened her pencil.</t>
        </is>
      </c>
      <c r="I882" s="4" t="inlineStr">
        <is>
          <t>sharpen + N</t>
        </is>
      </c>
      <c r="J882" s="4" t="inlineStr">
        <is>
          <t>—</t>
        </is>
      </c>
      <c r="K882" s="4" t="inlineStr">
        <is>
          <t>sharpen (Vt/Vi, LÀM SẮC BÉN, cả nghĩa đen — dao/bút chì, và nghĩa bóng — kỹ năng/trí óc) khác 'sharp' (tính từ, xem lại file tính từ).</t>
        </is>
      </c>
      <c r="L882" s="4" t="inlineStr">
        <is>
          <t>Đồng nghĩa: hone (mài giũa kỹ năng, trang trọng hơn khi nghĩa bóng); whet (mài/kích thích — 'whet one's appetite').</t>
        </is>
      </c>
      <c r="M882" s="4" t="inlineStr">
        <is>
          <t>Không có slang riêng.</t>
        </is>
      </c>
      <c r="N882" s="4" t="inlineStr">
        <is>
          <t>sharpen (làm sắc bén vật lý, hoặc cải thiện kỹ năng/trí óc) vs hone (chỉ dùng nghĩa bóng cho kỹ năng, không dùng cho dao/bút chì).</t>
        </is>
      </c>
      <c r="O882" s="4" t="inlineStr">
        <is>
          <t>sharpen a pencil/skills; sharpen one's focus.</t>
        </is>
      </c>
      <c r="P882" s="4" t="inlineStr">
        <is>
          <t>Batch bo sung (1187 tu, du lieu thu cong day du)</t>
        </is>
      </c>
    </row>
    <row r="883">
      <c r="A883" s="4" t="n">
        <v>881</v>
      </c>
      <c r="B883" s="4" t="inlineStr">
        <is>
          <t>simulate</t>
        </is>
      </c>
      <c r="C883" s="4" t="inlineStr">
        <is>
          <t>B2</t>
        </is>
      </c>
      <c r="D883" s="4" t="n">
        <v>8</v>
      </c>
      <c r="E883" s="4" t="inlineStr">
        <is>
          <t>Vt (mô phỏng)</t>
        </is>
      </c>
      <c r="F883" s="4" t="n"/>
      <c r="G883" s="4" t="n"/>
      <c r="H883" s="4" t="inlineStr">
        <is>
          <t>The programme simulates real flight conditions.</t>
        </is>
      </c>
      <c r="I883" s="4" t="inlineStr">
        <is>
          <t>simulate + N</t>
        </is>
      </c>
      <c r="J883" s="4" t="inlineStr">
        <is>
          <t>—</t>
        </is>
      </c>
      <c r="K883" s="4" t="inlineStr">
        <is>
          <t>simulate (MÔ PHỎNG bằng công nghệ/mô hình) khác 'stimulate' (KÍCH THÍCH, dễ nhầm do gần âm) — xem lại mục 'stimulate'.</t>
        </is>
      </c>
      <c r="L883" s="4" t="inlineStr">
        <is>
          <t>Đồng nghĩa: emulate (mô phỏng để đạt/vượt qua, khác sắc thái); mimic (bắt chước, ít kỹ thuật hơn).</t>
        </is>
      </c>
      <c r="M883" s="4" t="inlineStr">
        <is>
          <t>Không có slang riêng, kỹ thuật.</t>
        </is>
      </c>
      <c r="N883" s="4" t="inlineStr">
        <is>
          <t>simulate (mô phỏng bằng công nghệ/mô hình) vs pretend (giả vờ, thân mật hơn, không kỹ thuật).</t>
        </is>
      </c>
      <c r="O883" s="4" t="inlineStr">
        <is>
          <t>flight simulator; simulate real conditions.</t>
        </is>
      </c>
      <c r="P883" s="4" t="inlineStr">
        <is>
          <t>Batch bo sung (1187 tu, du lieu thu cong day du)</t>
        </is>
      </c>
    </row>
    <row r="884">
      <c r="A884" s="4" t="n">
        <v>882</v>
      </c>
      <c r="B884" s="4" t="inlineStr">
        <is>
          <t>sink</t>
        </is>
      </c>
      <c r="C884" s="4" t="inlineStr">
        <is>
          <t>B1</t>
        </is>
      </c>
      <c r="D884" s="4" t="n">
        <v>8</v>
      </c>
      <c r="E884" s="4" t="inlineStr">
        <is>
          <t>Vi/Vt (chìm)</t>
        </is>
      </c>
      <c r="F884" s="4" t="n"/>
      <c r="G884" s="4" t="n"/>
      <c r="H884" s="4" t="inlineStr">
        <is>
          <t>The ship sank in the storm.</t>
        </is>
      </c>
      <c r="I884" s="4" t="inlineStr">
        <is>
          <t>sink (Vi, tự chìm); sink + N (Vt, làm chìm)</t>
        </is>
      </c>
      <c r="J884" s="4" t="inlineStr">
        <is>
          <t>sink in (thấm dần vào nhận thức)</t>
        </is>
      </c>
      <c r="K884" s="4" t="inlineStr">
        <is>
          <t>sink (CHÌM, đối lập 'float' — nổi) — bất quy tắc: sink-sank-sunk.</t>
        </is>
      </c>
      <c r="L884" s="4" t="inlineStr">
        <is>
          <t>Đồng nghĩa: submerge (nhấn chìm hoàn toàn, kỹ thuật hơn); plummet (rơi/giảm mạnh, khi nghĩa bóng số liệu).</t>
        </is>
      </c>
      <c r="M884" s="4" t="inlineStr">
        <is>
          <t>Slang: 'sink or swim' = tự lo liệu, thành bại tự chịu (thành ngữ).</t>
        </is>
      </c>
      <c r="N884" s="4" t="inlineStr">
        <is>
          <t>sink (chìm TỰ NHIÊN) vs submerge (nhấn/ngâm chìm, có thể chủ động hơn).</t>
        </is>
      </c>
      <c r="O884" s="4" t="inlineStr">
        <is>
          <t>sink or swim; my heart sank (tôi thất vọng/lo sợ — thành ngữ).</t>
        </is>
      </c>
      <c r="P884" s="4" t="inlineStr">
        <is>
          <t>Batch bo sung (1187 tu, du lieu thu cong day du)</t>
        </is>
      </c>
    </row>
    <row r="885">
      <c r="A885" s="4" t="n">
        <v>883</v>
      </c>
      <c r="B885" s="4" t="inlineStr">
        <is>
          <t>steer</t>
        </is>
      </c>
      <c r="C885" s="4" t="inlineStr">
        <is>
          <t>B2</t>
        </is>
      </c>
      <c r="D885" s="4" t="n">
        <v>8</v>
      </c>
      <c r="E885" s="4" t="inlineStr">
        <is>
          <t>Vt/Vi (lái, điều khiển hướng đi)</t>
        </is>
      </c>
      <c r="F885" s="4" t="n"/>
      <c r="G885" s="4" t="n"/>
      <c r="H885" s="4" t="inlineStr">
        <is>
          <t>She steered the car carefully.</t>
        </is>
      </c>
      <c r="I885" s="4" t="inlineStr">
        <is>
          <t>steer + N</t>
        </is>
      </c>
      <c r="J885" s="4" t="inlineStr">
        <is>
          <t>steer clear of (tránh xa)</t>
        </is>
      </c>
      <c r="K885" s="4" t="inlineStr">
        <is>
          <t>steer (LÁI xe/thuyền, hoặc ĐIỀU HƯỚNG cuộc trò chuyện/tình huống — nghĩa bóng).</t>
        </is>
      </c>
      <c r="L885" s="4" t="inlineStr">
        <is>
          <t>Đồng nghĩa: guide (hướng dẫn, chung chung hơn); navigate (điều hướng, kỹ thuật hơn khi có bản đồ/GPS).</t>
        </is>
      </c>
      <c r="M885" s="4" t="inlineStr">
        <is>
          <t>Slang: 'steer clear of' = tránh xa (thành ngữ phổ biến).</t>
        </is>
      </c>
      <c r="N885" s="4" t="inlineStr">
        <is>
          <t>steer (lái xe/thuyền cụ thể, hoặc điều hướng cuộc trò chuyện) vs drive (lái xe, chung chung hơn).</t>
        </is>
      </c>
      <c r="O885" s="4" t="inlineStr">
        <is>
          <t>steer clear of; steering wheel; steer the conversation.</t>
        </is>
      </c>
      <c r="P885" s="4" t="inlineStr">
        <is>
          <t>Batch bo sung (1187 tu, du lieu thu cong day du)</t>
        </is>
      </c>
    </row>
    <row r="886">
      <c r="A886" s="4" t="n">
        <v>884</v>
      </c>
      <c r="B886" s="4" t="inlineStr">
        <is>
          <t>transcend</t>
        </is>
      </c>
      <c r="C886" s="4" t="inlineStr">
        <is>
          <t>B2</t>
        </is>
      </c>
      <c r="D886" s="4" t="n">
        <v>8</v>
      </c>
      <c r="E886" s="4" t="inlineStr">
        <is>
          <t>Vt (vượt lên trên, siêu việt)</t>
        </is>
      </c>
      <c r="F886" s="4" t="n"/>
      <c r="G886" s="4" t="n"/>
      <c r="H886" s="4" t="inlineStr">
        <is>
          <t>Her music transcends cultural boundaries.</t>
        </is>
      </c>
      <c r="I886" s="4" t="inlineStr">
        <is>
          <t>transcend + N</t>
        </is>
      </c>
      <c r="J886" s="4" t="inlineStr">
        <is>
          <t>—</t>
        </is>
      </c>
      <c r="K886" s="4" t="inlineStr">
        <is>
          <t>transcend (VƯỢT LÊN TRÊN giới hạn thông thường, trang trọng, triết học) vs surpass (VƯỢT QUA về thành tích, cụ thể hơn) — xem lại mục 'surpass'.</t>
        </is>
      </c>
      <c r="L886" s="4" t="inlineStr">
        <is>
          <t>Đồng nghĩa: surpass (vượt qua về thành tích, cụ thể hơn); exceed (vượt quá mức, cụ thể hơn nhiều).</t>
        </is>
      </c>
      <c r="M886" s="4" t="inlineStr">
        <is>
          <t>Không có slang riêng, rất trang trọng/triết học.</t>
        </is>
      </c>
      <c r="N886" s="4" t="inlineStr">
        <is>
          <t>transcend (vượt lên trên giới hạn thông thường, trừu tượng, triết học) vs surpass (vượt qua về THÀNH TÍCH cụ thể, ít trừu tượng hơn).</t>
        </is>
      </c>
      <c r="O886" s="4" t="inlineStr">
        <is>
          <t>transcend boundaries/limitations; transcendent experience.</t>
        </is>
      </c>
      <c r="P886" s="4" t="inlineStr">
        <is>
          <t>Batch bo sung (1187 tu, du lieu thu cong day du)</t>
        </is>
      </c>
    </row>
    <row r="887">
      <c r="A887" s="4" t="n">
        <v>885</v>
      </c>
      <c r="B887" s="4" t="inlineStr">
        <is>
          <t>wrap</t>
        </is>
      </c>
      <c r="C887" s="4" t="inlineStr">
        <is>
          <t>B1</t>
        </is>
      </c>
      <c r="D887" s="4" t="n">
        <v>8</v>
      </c>
      <c r="E887" s="4" t="inlineStr">
        <is>
          <t>Vt (gói, bọc)</t>
        </is>
      </c>
      <c r="F887" s="4" t="n"/>
      <c r="G887" s="4" t="n"/>
      <c r="H887" s="4" t="inlineStr">
        <is>
          <t>She wrapped the gift beautifully.</t>
        </is>
      </c>
      <c r="I887" s="4" t="inlineStr">
        <is>
          <t>wrap + N</t>
        </is>
      </c>
      <c r="J887" s="4" t="inlineStr">
        <is>
          <t>wrap up (kết thúc/gói ghém, hoặc mặc ấm)</t>
        </is>
      </c>
      <c r="K887" s="4" t="inlineStr">
        <is>
          <t>wrap (GÓI/BỌC vật lý) — 'wrap up' nghĩa bóng phổ biến: kết thúc một việc gì đó.</t>
        </is>
      </c>
      <c r="L887" s="4" t="inlineStr">
        <is>
          <t>Đồng nghĩa: cover (bao phủ, chung chung hơn); envelop (bao bọc hoàn toàn, trang trọng/văn học hơn).</t>
        </is>
      </c>
      <c r="M887" s="4" t="inlineStr">
        <is>
          <t>Slang: 'that's a wrap' = xong việc rồi (thuật ngữ điện ảnh, giờ dùng chung).</t>
        </is>
      </c>
      <c r="N887" s="4" t="inlineStr">
        <is>
          <t>wrap (gói/bọc vật lý) vs cover (che phủ, chung chung, không nhất thiết bọc kín).</t>
        </is>
      </c>
      <c r="O887" s="4" t="inlineStr">
        <is>
          <t>wrap up (kết thúc/gói ghém); that's a wrap; wrapped up in (bận tâm/chìm đắm trong — nghĩa bóng).</t>
        </is>
      </c>
      <c r="P887" s="4" t="inlineStr">
        <is>
          <t>Batch bo sung (1187 tu, du lieu thu cong day du)</t>
        </is>
      </c>
    </row>
    <row r="888">
      <c r="A888" s="4" t="n">
        <v>886</v>
      </c>
      <c r="B888" s="4" t="inlineStr">
        <is>
          <t>decompose</t>
        </is>
      </c>
      <c r="C888" s="4" t="inlineStr">
        <is>
          <t>C1</t>
        </is>
      </c>
      <c r="D888" s="4" t="n">
        <v>7</v>
      </c>
      <c r="E888" s="4" t="inlineStr">
        <is>
          <t>Ambitransitive: Vi (tự phân huỷ), Vt (decompose something = phân tách thành phần).</t>
        </is>
      </c>
      <c r="F888" s="4" t="n"/>
      <c r="G888" s="4" t="n"/>
      <c r="H888" s="4" t="inlineStr">
        <is>
          <t>Organic waste decomposes naturally over time.</t>
        </is>
      </c>
      <c r="I888" s="4" t="inlineStr">
        <is>
          <t>Không áp dụng</t>
        </is>
      </c>
      <c r="J888" s="4" t="inlineStr">
        <is>
          <t>Không có</t>
        </is>
      </c>
      <c r="K888" s="4" t="inlineStr">
        <is>
          <t>Không cần</t>
        </is>
      </c>
      <c r="L888" s="4" t="n"/>
      <c r="M888" s="4" t="n"/>
      <c r="N888" s="4" t="n"/>
      <c r="O888" s="4" t="n"/>
      <c r="P888" s="4" t="inlineStr">
        <is>
          <t>Batch goc (750 tu)</t>
        </is>
      </c>
    </row>
    <row r="889">
      <c r="A889" s="4" t="n">
        <v>887</v>
      </c>
      <c r="B889" s="4" t="inlineStr">
        <is>
          <t>ensue</t>
        </is>
      </c>
      <c r="C889" s="4" t="inlineStr">
        <is>
          <t>C1</t>
        </is>
      </c>
      <c r="D889" s="4" t="n">
        <v>7</v>
      </c>
      <c r="E889" s="4" t="inlineStr">
        <is>
          <t>Vi, không tân ngữ (xảy ra tiếp theo, là hệ quả của việc trước đó).</t>
        </is>
      </c>
      <c r="F889" s="4" t="n"/>
      <c r="G889" s="4" t="n"/>
      <c r="H889" s="4" t="inlineStr">
        <is>
          <t>A heated debate ensued after the announcement.</t>
        </is>
      </c>
      <c r="I889" s="4" t="inlineStr">
        <is>
          <t>ensue from + N — xảy ra do, là hệ quả từ (không có trong dữ liệu nhưng là cách dùng chuẩn).</t>
        </is>
      </c>
      <c r="J889" s="4" t="inlineStr">
        <is>
          <t>Không có</t>
        </is>
      </c>
      <c r="K889" s="4" t="inlineStr">
        <is>
          <t>Không cần</t>
        </is>
      </c>
      <c r="L889" s="4" t="n"/>
      <c r="M889" s="4" t="n"/>
      <c r="N889" s="4" t="n"/>
      <c r="O889" s="4" t="n"/>
      <c r="P889" s="4" t="inlineStr">
        <is>
          <t>Batch goc (750 tu)</t>
        </is>
      </c>
    </row>
    <row r="890">
      <c r="A890" s="4" t="n">
        <v>888</v>
      </c>
      <c r="B890" s="4" t="inlineStr">
        <is>
          <t>necessitate</t>
        </is>
      </c>
      <c r="C890" s="4" t="inlineStr">
        <is>
          <t>C1</t>
        </is>
      </c>
      <c r="D890" s="4" t="n">
        <v>7</v>
      </c>
      <c r="E890" s="4" t="inlineStr">
        <is>
          <t>Vt, trang trọng, luôn cần tân ngữ trực tiếp (đòi hỏi, làm cho cần thiết).</t>
        </is>
      </c>
      <c r="F890" s="4" t="n"/>
      <c r="G890" s="4" t="n"/>
      <c r="H890" s="4" t="inlineStr">
        <is>
          <t>The growing population necessitates better infrastructure.</t>
        </is>
      </c>
      <c r="I890" s="4" t="inlineStr">
        <is>
          <t>Không áp dụng</t>
        </is>
      </c>
      <c r="J890" s="4" t="inlineStr">
        <is>
          <t>Không có</t>
        </is>
      </c>
      <c r="K890" s="4" t="inlineStr">
        <is>
          <t>Không cần</t>
        </is>
      </c>
      <c r="L890" s="4" t="n"/>
      <c r="M890" s="4" t="n"/>
      <c r="N890" s="4" t="n"/>
      <c r="O890" s="4" t="n"/>
      <c r="P890" s="4" t="inlineStr">
        <is>
          <t>Batch goc (750 tu)</t>
        </is>
      </c>
    </row>
    <row r="891">
      <c r="A891" s="4" t="n">
        <v>889</v>
      </c>
      <c r="B891" s="4" t="inlineStr">
        <is>
          <t>obligate</t>
        </is>
      </c>
      <c r="C891" s="4" t="inlineStr">
        <is>
          <t>C1</t>
        </is>
      </c>
      <c r="D891" s="4" t="n">
        <v>7</v>
      </c>
      <c r="E891" s="4" t="inlineStr">
        <is>
          <t>Vt, thường bị động "be obligated to" (bị buộc phải — trang trọng hơn "oblige").</t>
        </is>
      </c>
      <c r="F891" s="4" t="n"/>
      <c r="G891" s="4" t="n"/>
      <c r="H891" s="4" t="inlineStr">
        <is>
          <t>Employees are obligated to follow safety rules.</t>
        </is>
      </c>
      <c r="I891" s="4" t="inlineStr">
        <is>
          <t>be obligated to + V — bị buộc phải.</t>
        </is>
      </c>
      <c r="J891" s="4" t="inlineStr">
        <is>
          <t>Không có</t>
        </is>
      </c>
      <c r="K891" s="4" t="inlineStr">
        <is>
          <t>Không cần</t>
        </is>
      </c>
      <c r="L891" s="4" t="n"/>
      <c r="M891" s="4" t="n"/>
      <c r="N891" s="4" t="n"/>
      <c r="O891" s="4" t="n"/>
      <c r="P891" s="4" t="inlineStr">
        <is>
          <t>Batch goc (750 tu)</t>
        </is>
      </c>
    </row>
    <row r="892">
      <c r="A892" s="4" t="n">
        <v>890</v>
      </c>
      <c r="B892" s="4" t="inlineStr">
        <is>
          <t>postulate</t>
        </is>
      </c>
      <c r="C892" s="4" t="inlineStr">
        <is>
          <t>C1</t>
        </is>
      </c>
      <c r="D892" s="4" t="n">
        <v>7</v>
      </c>
      <c r="E892" s="4" t="inlineStr">
        <is>
          <t>Vt, học thuật (giả định, đưa ra tiên đề/luận điểm để bàn luận).</t>
        </is>
      </c>
      <c r="F892" s="4" t="n"/>
      <c r="G892" s="4" t="n"/>
      <c r="H892" s="4" t="inlineStr">
        <is>
          <t>The theory postulates that all matter is made of particles.</t>
        </is>
      </c>
      <c r="I892" s="4" t="inlineStr">
        <is>
          <t>Không áp dụng</t>
        </is>
      </c>
      <c r="J892" s="4" t="inlineStr">
        <is>
          <t>Không có</t>
        </is>
      </c>
      <c r="K892" s="4" t="inlineStr">
        <is>
          <t>Không cần</t>
        </is>
      </c>
      <c r="L892" s="4" t="n"/>
      <c r="M892" s="4" t="n"/>
      <c r="N892" s="4" t="n"/>
      <c r="O892" s="4" t="n"/>
      <c r="P892" s="4" t="inlineStr">
        <is>
          <t>Batch goc (750 tu)</t>
        </is>
      </c>
    </row>
    <row r="893">
      <c r="A893" s="4" t="n">
        <v>891</v>
      </c>
      <c r="B893" s="4" t="inlineStr">
        <is>
          <t>predicate</t>
        </is>
      </c>
      <c r="C893" s="4" t="inlineStr">
        <is>
          <t>C1</t>
        </is>
      </c>
      <c r="D893" s="4" t="n">
        <v>7</v>
      </c>
      <c r="E893" s="4" t="inlineStr">
        <is>
          <t>Vt, trang trọng, cấu trúc "predicate something ON/UPON something" (đặt cơ sở/dựa trên).</t>
        </is>
      </c>
      <c r="F893" s="4" t="n"/>
      <c r="G893" s="4" t="n"/>
      <c r="H893" s="4" t="inlineStr">
        <is>
          <t>The plan is predicated on continued economic growth.</t>
        </is>
      </c>
      <c r="I893" s="4" t="inlineStr">
        <is>
          <t>be predicated on/upon + N — dựa trên cơ sở.</t>
        </is>
      </c>
      <c r="J893" s="4" t="inlineStr">
        <is>
          <t>Không có</t>
        </is>
      </c>
      <c r="K893" s="4" t="inlineStr">
        <is>
          <t>Không cần</t>
        </is>
      </c>
      <c r="L893" s="4" t="n"/>
      <c r="M893" s="4" t="n"/>
      <c r="N893" s="4" t="n"/>
      <c r="O893" s="4" t="n"/>
      <c r="P893" s="4" t="inlineStr">
        <is>
          <t>Batch goc (750 tu)</t>
        </is>
      </c>
    </row>
    <row r="894">
      <c r="A894" s="4" t="n">
        <v>892</v>
      </c>
      <c r="B894" s="4" t="inlineStr">
        <is>
          <t>borrow</t>
        </is>
      </c>
      <c r="C894" s="4" t="inlineStr">
        <is>
          <t>B1</t>
        </is>
      </c>
      <c r="D894" s="4" t="n">
        <v>7</v>
      </c>
      <c r="E894" s="4" t="inlineStr">
        <is>
          <t>Vt (mượn, vay)</t>
        </is>
      </c>
      <c r="F894" s="4" t="n"/>
      <c r="G894" s="4" t="n"/>
      <c r="H894" s="4" t="inlineStr">
        <is>
          <t>Can I borrow your pen?</t>
        </is>
      </c>
      <c r="I894" s="4" t="inlineStr">
        <is>
          <t>borrow something FROM somebody</t>
        </is>
      </c>
      <c r="J894" s="4" t="inlineStr">
        <is>
          <t>—</t>
        </is>
      </c>
      <c r="K894" s="4" t="inlineStr">
        <is>
          <t>borrow (MƯỢN/VAY) đối lập 'lend' (CHO MƯỢN) — xem lại mục 'lend'; lỗi phổ biến: nhầm hướng của 2 từ.</t>
        </is>
      </c>
      <c r="L894" s="4" t="inlineStr">
        <is>
          <t>Đồng nghĩa: take out a loan (vay tiền, trang trọng hơn khi nghĩa tài chính).</t>
        </is>
      </c>
      <c r="M894" s="4" t="inlineStr">
        <is>
          <t>Slang: 'on borrowed time' = sống những ngày còn lại ít ỏi (thành ngữ).</t>
        </is>
      </c>
      <c r="N894" s="4" t="inlineStr">
        <is>
          <t>borrow (mượn/vay) vs lend (cho mượn/cho vay) — 2 từ ĐỐI LẬP hướng, lỗi phổ biến nhất khi nhầm hướng.</t>
        </is>
      </c>
      <c r="O894" s="4" t="inlineStr">
        <is>
          <t>borrow money/a book; borrow trouble (tự chuốc lấy rắc rối — thành ngữ); on borrowed time.</t>
        </is>
      </c>
      <c r="P894" s="4" t="inlineStr">
        <is>
          <t>Batch bo sung (1187 tu, du lieu thu cong day du)</t>
        </is>
      </c>
    </row>
    <row r="895">
      <c r="A895" s="4" t="n">
        <v>893</v>
      </c>
      <c r="B895" s="4" t="inlineStr">
        <is>
          <t>bring up</t>
        </is>
      </c>
      <c r="C895" s="4" t="inlineStr">
        <is>
          <t>A2</t>
        </is>
      </c>
      <c r="D895" s="4" t="n">
        <v>7</v>
      </c>
      <c r="E895" s="4" t="inlineStr">
        <is>
          <t>Vt + Adv (nuôi dạy; nêu ra — chủ đề)</t>
        </is>
      </c>
      <c r="F895" s="4" t="n"/>
      <c r="G895" s="4" t="n"/>
      <c r="H895" s="4" t="inlineStr">
        <is>
          <t>She brought up an interesting point.</t>
        </is>
      </c>
      <c r="I895" s="4" t="inlineStr">
        <is>
          <t>bring up + N</t>
        </is>
      </c>
      <c r="J895" s="4" t="inlineStr">
        <is>
          <t>bring up</t>
        </is>
      </c>
      <c r="K895" s="4" t="inlineStr">
        <is>
          <t>bring up (NUÔI DẠY con cái, hoặc NÊU RA một chủ đề trong cuộc thảo luận) — 2 nghĩa phổ biến.</t>
        </is>
      </c>
      <c r="L895" s="4" t="inlineStr">
        <is>
          <t>Đồng nghĩa: raise (nuôi dạy, thông dụng hơn); mention (nêu ra, khi nghĩa chủ đề).</t>
        </is>
      </c>
      <c r="M895" s="4" t="inlineStr">
        <is>
          <t>Không có slang riêng.</t>
        </is>
      </c>
      <c r="N895" s="4" t="inlineStr">
        <is>
          <t>bring up (nuôi dạy con cái, hoặc nêu ra chủ đề trong thảo luận) vs raise (nuôi dạy, tương đương, thông dụng hơn cho nghĩa nuôi con).</t>
        </is>
      </c>
      <c r="O895" s="4" t="inlineStr">
        <is>
          <t>bring up a child; bring up a subject; well brought up (được dạy dỗ tốt).</t>
        </is>
      </c>
      <c r="P895" s="4" t="inlineStr">
        <is>
          <t>Batch bo sung (1187 tu, du lieu thu cong day du)</t>
        </is>
      </c>
    </row>
    <row r="896">
      <c r="A896" s="4" t="n">
        <v>894</v>
      </c>
      <c r="B896" s="4" t="inlineStr">
        <is>
          <t>come across</t>
        </is>
      </c>
      <c r="C896" s="4" t="inlineStr">
        <is>
          <t>A2</t>
        </is>
      </c>
      <c r="D896" s="4" t="n">
        <v>7</v>
      </c>
      <c r="E896" s="4" t="inlineStr">
        <is>
          <t>Vi + Prep (tình cờ gặp; tạo ấn tượng)</t>
        </is>
      </c>
      <c r="F896" s="4" t="n"/>
      <c r="G896" s="4" t="n"/>
      <c r="H896" s="4" t="inlineStr">
        <is>
          <t>She came across an old photo.</t>
        </is>
      </c>
      <c r="I896" s="4" t="inlineStr">
        <is>
          <t>come across + N</t>
        </is>
      </c>
      <c r="J896" s="4" t="inlineStr">
        <is>
          <t>come across</t>
        </is>
      </c>
      <c r="K896" s="4" t="inlineStr">
        <is>
          <t>come across (TÌNH CỜ GẶP/tìm thấy, hoặc TẠO ẤN TƯỢNG là — 'he comes across as arrogant').</t>
        </is>
      </c>
      <c r="L896" s="4" t="inlineStr">
        <is>
          <t>Đồng nghĩa: stumble upon (tình cờ tìm thấy, trang trọng hơn); encounter (gặp phải, trang trọng hơn nhiều).</t>
        </is>
      </c>
      <c r="M896" s="4" t="inlineStr">
        <is>
          <t>Không có slang riêng.</t>
        </is>
      </c>
      <c r="N896" s="4" t="inlineStr">
        <is>
          <t>come across (tình cờ gặp, hoặc tạo ấn tượng là) vs encounter (gặp phải, trang trọng hơn, không nhất thiết tình cờ).</t>
        </is>
      </c>
      <c r="O896" s="4" t="inlineStr">
        <is>
          <t>come across as arrogant; come across an old photo.</t>
        </is>
      </c>
      <c r="P896" s="4" t="inlineStr">
        <is>
          <t>Batch bo sung (1187 tu, du lieu thu cong day du)</t>
        </is>
      </c>
    </row>
    <row r="897">
      <c r="A897" s="4" t="n">
        <v>895</v>
      </c>
      <c r="B897" s="4" t="inlineStr">
        <is>
          <t>crawl</t>
        </is>
      </c>
      <c r="C897" s="4" t="inlineStr">
        <is>
          <t>B2</t>
        </is>
      </c>
      <c r="D897" s="4" t="n">
        <v>7</v>
      </c>
      <c r="E897" s="4" t="inlineStr">
        <is>
          <t>Vi (bò)</t>
        </is>
      </c>
      <c r="F897" s="4" t="n"/>
      <c r="G897" s="4" t="n"/>
      <c r="H897" s="4" t="inlineStr">
        <is>
          <t>The baby crawled across the floor.</t>
        </is>
      </c>
      <c r="I897" s="4" t="inlineStr">
        <is>
          <t>crawl (Vi, tự thân)</t>
        </is>
      </c>
      <c r="J897" s="4" t="inlineStr">
        <is>
          <t>—</t>
        </is>
      </c>
      <c r="K897" s="4" t="inlineStr">
        <is>
          <t>crawl (BÒ, chuyển động chậm sát mặt đất) — cũng dùng nghĩa bóng: giao thông 'crawl' (di chuyển rất chậm).</t>
        </is>
      </c>
      <c r="L897" s="4" t="inlineStr">
        <is>
          <t>Đồng nghĩa: creep (bò/rón rén, nhấn tính lén lút hơn); inch (di chuyển từng chút, rất chậm).</t>
        </is>
      </c>
      <c r="M897" s="4" t="inlineStr">
        <is>
          <t>Slang: 'traffic is crawling' = giao thông tắc nghẽn di chuyển cực chậm (informal).</t>
        </is>
      </c>
      <c r="N897" s="4" t="inlineStr">
        <is>
          <t>crawl (bò, chuyển động chậm sát đất, hoặc di chuyển RẤT chậm — giao thông) vs creep (bò/rón rén, thường lén lút hơn).</t>
        </is>
      </c>
      <c r="O897" s="4" t="inlineStr">
        <is>
          <t>crawl on all fours; traffic crawl; make somebody's skin crawl (làm ai rợn tóc gáy).</t>
        </is>
      </c>
      <c r="P897" s="4" t="inlineStr">
        <is>
          <t>Batch bo sung (1187 tu, du lieu thu cong day du)</t>
        </is>
      </c>
    </row>
    <row r="898">
      <c r="A898" s="4" t="n">
        <v>896</v>
      </c>
      <c r="B898" s="4" t="inlineStr">
        <is>
          <t>dock</t>
        </is>
      </c>
      <c r="C898" s="4" t="inlineStr">
        <is>
          <t>B2</t>
        </is>
      </c>
      <c r="D898" s="4" t="n">
        <v>7</v>
      </c>
      <c r="E898" s="4" t="inlineStr">
        <is>
          <t>Vi/Vt (cập bến; trừ lương)</t>
        </is>
      </c>
      <c r="F898" s="4" t="n"/>
      <c r="G898" s="4" t="n"/>
      <c r="H898" s="4" t="inlineStr">
        <is>
          <t>The ship docked at the harbour.</t>
        </is>
      </c>
      <c r="I898" s="4" t="inlineStr">
        <is>
          <t>dock (Vi, tự thân); dock + N (Vt, trừ — lương)</t>
        </is>
      </c>
      <c r="J898" s="4" t="inlineStr">
        <is>
          <t>—</t>
        </is>
      </c>
      <c r="K898" s="4" t="inlineStr">
        <is>
          <t>dock (CẬP BẾN tàu thuyền, hoặc TRỪ một phần lương/điểm — nghĩa bóng).</t>
        </is>
      </c>
      <c r="L898" s="4" t="inlineStr">
        <is>
          <t>Đồng nghĩa: berth (cập bến, kỹ thuật hàng hải hơn); moor (neo đậu, tương đương).</t>
        </is>
      </c>
      <c r="M898" s="4" t="inlineStr">
        <is>
          <t>Không có slang riêng.</t>
        </is>
      </c>
      <c r="N898" s="4" t="inlineStr">
        <is>
          <t>dock (cập bến tàu, hoặc trừ lương — 2 nghĩa khác biệt) vs anchor (neo đậu, tương đương nghĩa tàu thuyền).</t>
        </is>
      </c>
      <c r="O898" s="4" t="inlineStr">
        <is>
          <t>dock a ship; dock somebody's pay; the dock (bến tàu, hoặc vành móng ngựa — pháp lý).</t>
        </is>
      </c>
      <c r="P898" s="4" t="inlineStr">
        <is>
          <t>Batch bo sung (1187 tu, du lieu thu cong day du)</t>
        </is>
      </c>
    </row>
    <row r="899">
      <c r="A899" s="4" t="n">
        <v>897</v>
      </c>
      <c r="B899" s="4" t="inlineStr">
        <is>
          <t>drift</t>
        </is>
      </c>
      <c r="C899" s="4" t="inlineStr">
        <is>
          <t>B2</t>
        </is>
      </c>
      <c r="D899" s="4" t="n">
        <v>7</v>
      </c>
      <c r="E899" s="4" t="inlineStr">
        <is>
          <t>Vi (trôi dạt)</t>
        </is>
      </c>
      <c r="F899" s="4" t="n"/>
      <c r="G899" s="4" t="n"/>
      <c r="H899" s="4" t="inlineStr">
        <is>
          <t>The boat drifted out to sea.</t>
        </is>
      </c>
      <c r="I899" s="4" t="inlineStr">
        <is>
          <t>drift (Vi, tự thân)</t>
        </is>
      </c>
      <c r="J899" s="4" t="inlineStr">
        <is>
          <t>drift apart (xa cách dần — quan hệ)</t>
        </is>
      </c>
      <c r="K899" s="4" t="inlineStr">
        <is>
          <t>drift (TRÔI DẠT không phương hướng, cả nghĩa đen — thuyền, và nghĩa bóng — mối quan hệ 'drift apart').</t>
        </is>
      </c>
      <c r="L899" s="4" t="inlineStr">
        <is>
          <t>Đồng nghĩa: float (trôi nổi, chung chung hơn); wander (lang thang, khi nghĩa người/tâm trí).</t>
        </is>
      </c>
      <c r="M899" s="4" t="inlineStr">
        <is>
          <t>Slang: 'get my drift?' = hiểu ý tôi chứ? (thành ngữ, informal).</t>
        </is>
      </c>
      <c r="N899" s="4" t="inlineStr">
        <is>
          <t>drift (trôi dạt không phương hướng) vs float (nổi/trôi, chung chung hơn, không nhấn thiếu phương hướng).</t>
        </is>
      </c>
      <c r="O899" s="4" t="inlineStr">
        <is>
          <t>drift apart (xa cách dần); drift off to sleep; catch somebody's drift (hiểu ý ai — thành ngữ).</t>
        </is>
      </c>
      <c r="P899" s="4" t="inlineStr">
        <is>
          <t>Batch bo sung (1187 tu, du lieu thu cong day du)</t>
        </is>
      </c>
    </row>
    <row r="900">
      <c r="A900" s="4" t="n">
        <v>898</v>
      </c>
      <c r="B900" s="4" t="inlineStr">
        <is>
          <t>drill</t>
        </is>
      </c>
      <c r="C900" s="4" t="inlineStr">
        <is>
          <t>B1</t>
        </is>
      </c>
      <c r="D900" s="4" t="n">
        <v>7</v>
      </c>
      <c r="E900" s="4" t="inlineStr">
        <is>
          <t>Vt/Vi (khoan; luyện tập lặp đi lặp lại)</t>
        </is>
      </c>
      <c r="F900" s="4" t="n"/>
      <c r="G900" s="4" t="n"/>
      <c r="H900" s="4" t="inlineStr">
        <is>
          <t>Workers drilled through the rock.</t>
        </is>
      </c>
      <c r="I900" s="4" t="inlineStr">
        <is>
          <t>drill + N; drill somebody IN something (luyện tập)</t>
        </is>
      </c>
      <c r="J900" s="4" t="inlineStr">
        <is>
          <t>—</t>
        </is>
      </c>
      <c r="K900" s="4" t="inlineStr">
        <is>
          <t>drill (KHOAN vật lý, hoặc LUYỆN TẬP lặp đi lặp lại — quân sự/giáo dục).</t>
        </is>
      </c>
      <c r="L900" s="4" t="inlineStr">
        <is>
          <t>Đồng nghĩa: bore (khoan lỗ, kỹ thuật tương đương); practice (luyện tập, chung chung hơn khi nghĩa giáo dục).</t>
        </is>
      </c>
      <c r="M900" s="4" t="inlineStr">
        <is>
          <t>Không có slang riêng.</t>
        </is>
      </c>
      <c r="N900" s="4" t="inlineStr">
        <is>
          <t>drill (khoan vật lý, hoặc luyện tập lặp đi lặp lại có kỷ luật) vs practice (luyện tập, chung chung, ít nghiêm khắc hơn).</t>
        </is>
      </c>
      <c r="O900" s="4" t="inlineStr">
        <is>
          <t>drill a hole; fire drill (diễn tập cứu hoả); drill somebody in grammar.</t>
        </is>
      </c>
      <c r="P900" s="4" t="inlineStr">
        <is>
          <t>Batch bo sung (1187 tu, du lieu thu cong day du)</t>
        </is>
      </c>
    </row>
    <row r="901">
      <c r="A901" s="4" t="n">
        <v>899</v>
      </c>
      <c r="B901" s="4" t="inlineStr">
        <is>
          <t>encompass</t>
        </is>
      </c>
      <c r="C901" s="4" t="inlineStr">
        <is>
          <t>B2</t>
        </is>
      </c>
      <c r="D901" s="4" t="n">
        <v>7</v>
      </c>
      <c r="E901" s="4" t="inlineStr">
        <is>
          <t>Vt (bao gồm, bao quát — trang trọng)</t>
        </is>
      </c>
      <c r="F901" s="4" t="n"/>
      <c r="G901" s="4" t="n"/>
      <c r="H901" s="4" t="inlineStr">
        <is>
          <t>The course encompasses various topics.</t>
        </is>
      </c>
      <c r="I901" s="4" t="inlineStr">
        <is>
          <t>encompass + N</t>
        </is>
      </c>
      <c r="J901" s="4" t="inlineStr">
        <is>
          <t>—</t>
        </is>
      </c>
      <c r="K901" s="4" t="inlineStr">
        <is>
          <t>encompass (BAO GỒM một phạm vi RỘNG, trang trọng) vs include (bao gồm, thông dụng hơn) — xem lại mục 'include'.</t>
        </is>
      </c>
      <c r="L901" s="4" t="inlineStr">
        <is>
          <t>Đồng nghĩa: cover (bao gồm, thông dụng hơn); embrace (bao hàm, trang trọng tương đương).</t>
        </is>
      </c>
      <c r="M901" s="4" t="inlineStr">
        <is>
          <t>Không có slang riêng, trang trọng.</t>
        </is>
      </c>
      <c r="N901" s="4" t="inlineStr">
        <is>
          <t>encompass (bao quát một phạm vi rộng, trang trọng) vs include (bao gồm, thông dụng hơn nhiều).</t>
        </is>
      </c>
      <c r="O901" s="4" t="inlineStr">
        <is>
          <t>encompass a wide range of topics.</t>
        </is>
      </c>
      <c r="P901" s="4" t="inlineStr">
        <is>
          <t>Batch bo sung (1187 tu, du lieu thu cong day du)</t>
        </is>
      </c>
    </row>
    <row r="902">
      <c r="A902" s="4" t="n">
        <v>900</v>
      </c>
      <c r="B902" s="4" t="inlineStr">
        <is>
          <t>fetch</t>
        </is>
      </c>
      <c r="C902" s="4" t="inlineStr">
        <is>
          <t>B2</t>
        </is>
      </c>
      <c r="D902" s="4" t="n">
        <v>7</v>
      </c>
      <c r="E902" s="4" t="inlineStr">
        <is>
          <t>Vt (đi lấy mang về; bán được giá)</t>
        </is>
      </c>
      <c r="F902" s="4" t="n"/>
      <c r="G902" s="4" t="n"/>
      <c r="H902" s="4" t="inlineStr">
        <is>
          <t>Please fetch some water.</t>
        </is>
      </c>
      <c r="I902" s="4" t="inlineStr">
        <is>
          <t>fetch + N</t>
        </is>
      </c>
      <c r="J902" s="4" t="inlineStr">
        <is>
          <t>—</t>
        </is>
      </c>
      <c r="K902" s="4" t="inlineStr">
        <is>
          <t>fetch (ĐI LẤY và MANG VỀ, Anh-Anh, hàm ý di chuyển 2 chiều) khác 'bring' (MANG ĐẾN, không nhất thiết đi lấy) — xem lại mục 'bring'; cũng dùng nghĩa 'bán được giá': 'the painting fetched $1 million'.</t>
        </is>
      </c>
      <c r="L902" s="4" t="inlineStr">
        <is>
          <t>Đồng nghĩa: retrieve (lấy lại, trang trọng hơn, kỹ thuật); go and get (đi lấy, thông dụng hơn, Mỹ).</t>
        </is>
      </c>
      <c r="M902" s="4" t="inlineStr">
        <is>
          <t>Slang: 'fetch a good price' = bán được giá tốt (informal, thị trường).</t>
        </is>
      </c>
      <c r="N902" s="4" t="inlineStr">
        <is>
          <t>fetch (đi lấy và mang về, Anh-Anh) vs bring (mang đến, không nhấn việc phải đi lấy trước).</t>
        </is>
      </c>
      <c r="O902" s="4" t="inlineStr">
        <is>
          <t>fetch water; the painting fetched $1 million; fetch a high price.</t>
        </is>
      </c>
      <c r="P902" s="4" t="inlineStr">
        <is>
          <t>Batch bo sung (1187 tu, du lieu thu cong day du)</t>
        </is>
      </c>
    </row>
    <row r="903">
      <c r="A903" s="4" t="n">
        <v>901</v>
      </c>
      <c r="B903" s="4" t="inlineStr">
        <is>
          <t>forbid</t>
        </is>
      </c>
      <c r="C903" s="4" t="inlineStr">
        <is>
          <t>B2</t>
        </is>
      </c>
      <c r="D903" s="4" t="n">
        <v>7</v>
      </c>
      <c r="E903" s="4" t="inlineStr">
        <is>
          <t>Vt (cấm)</t>
        </is>
      </c>
      <c r="F903" s="4" t="n"/>
      <c r="G903" s="4" t="n"/>
      <c r="H903" s="4" t="inlineStr">
        <is>
          <t>The rules forbid smoking indoors.</t>
        </is>
      </c>
      <c r="I903" s="4" t="inlineStr">
        <is>
          <t>forbid + N/V-ing; forbid somebody TO V</t>
        </is>
      </c>
      <c r="J903" s="4" t="inlineStr">
        <is>
          <t>—</t>
        </is>
      </c>
      <c r="K903" s="4" t="inlineStr">
        <is>
          <t>forbid (CẤM cá nhân, ít chính thức hơn 'ban/prohibit') — xem lại mục 'ban'; bất quy tắc: forbid-forbade-forbidden.</t>
        </is>
      </c>
      <c r="L903" s="4" t="inlineStr">
        <is>
          <t>Đồng nghĩa: prohibit (cấm, trang trọng hơn, chính thức hơn); ban (cấm, thông dụng hơn).</t>
        </is>
      </c>
      <c r="M903" s="4" t="inlineStr">
        <is>
          <t>Slang: 'God forbid!' = cầu trời đừng như vậy! (thành ngữ cảm thán).</t>
        </is>
      </c>
      <c r="N903" s="4" t="inlineStr">
        <is>
          <t>forbid (cấm cá nhân, ít chính thức hơn ban/prohibit) vs ban (cấm chính thức hơn, thường luật lệ).</t>
        </is>
      </c>
      <c r="O903" s="4" t="inlineStr">
        <is>
          <t>God forbid; forbidden fruit (trái cấm — thành ngữ); strictly forbidden.</t>
        </is>
      </c>
      <c r="P903" s="4" t="inlineStr">
        <is>
          <t>Batch bo sung (1187 tu, du lieu thu cong day du)</t>
        </is>
      </c>
    </row>
    <row r="904">
      <c r="A904" s="4" t="n">
        <v>902</v>
      </c>
      <c r="B904" s="4" t="inlineStr">
        <is>
          <t>forge</t>
        </is>
      </c>
      <c r="C904" s="4" t="inlineStr">
        <is>
          <t>B2</t>
        </is>
      </c>
      <c r="D904" s="4" t="n">
        <v>7</v>
      </c>
      <c r="E904" s="4" t="inlineStr">
        <is>
          <t>Vt (rèn; làm giả; xây dựng — mối quan hệ)</t>
        </is>
      </c>
      <c r="F904" s="4" t="n"/>
      <c r="G904" s="4" t="n"/>
      <c r="H904" s="4" t="inlineStr">
        <is>
          <t>They forged a strong partnership.</t>
        </is>
      </c>
      <c r="I904" s="4" t="inlineStr">
        <is>
          <t>forge + N</t>
        </is>
      </c>
      <c r="J904" s="4" t="inlineStr">
        <is>
          <t>forge ahead (tiến lên mạnh mẽ)</t>
        </is>
      </c>
      <c r="K904" s="4" t="inlineStr">
        <is>
          <t>forge (RÈN kim loại, LÀM GIẢ giấy tờ, hoặc XÂY DỰNG mối quan hệ bền vững — nghĩa bóng).</t>
        </is>
      </c>
      <c r="L904" s="4" t="inlineStr">
        <is>
          <t>Đồng nghĩa: build (xây dựng, chung chung hơn khi nghĩa mối quan hệ); counterfeit (làm giả, trang trọng hơn khi nghĩa giấy tờ).</t>
        </is>
      </c>
      <c r="M904" s="4" t="inlineStr">
        <is>
          <t>Không có slang riêng.</t>
        </is>
      </c>
      <c r="N904" s="4" t="inlineStr">
        <is>
          <t>forge (rèn kim loại, làm giả giấy tờ, hoặc xây dựng mối quan hệ bền vững) vs fake (làm giả, thông dụng hơn, ít chuyên nghiệp hơn).</t>
        </is>
      </c>
      <c r="O904" s="4" t="inlineStr">
        <is>
          <t>forge ahead (tiến lên mạnh mẽ); forge a signature/alliance.</t>
        </is>
      </c>
      <c r="P904" s="4" t="inlineStr">
        <is>
          <t>Batch bo sung (1187 tu, du lieu thu cong day du)</t>
        </is>
      </c>
    </row>
    <row r="905">
      <c r="A905" s="4" t="n">
        <v>903</v>
      </c>
      <c r="B905" s="4" t="inlineStr">
        <is>
          <t>get up</t>
        </is>
      </c>
      <c r="C905" s="4" t="inlineStr">
        <is>
          <t>A1</t>
        </is>
      </c>
      <c r="D905" s="4" t="n">
        <v>7</v>
      </c>
      <c r="E905" s="4" t="inlineStr">
        <is>
          <t>Vi + Adv (thức dậy, đứng dậy)</t>
        </is>
      </c>
      <c r="F905" s="4" t="n"/>
      <c r="G905" s="4" t="n"/>
      <c r="H905" s="4" t="inlineStr">
        <is>
          <t>She gets up at 6 am every day.</t>
        </is>
      </c>
      <c r="I905" s="4" t="inlineStr">
        <is>
          <t>get up (Vi, tự thân)</t>
        </is>
      </c>
      <c r="J905" s="4" t="inlineStr">
        <is>
          <t>get up</t>
        </is>
      </c>
      <c r="K905" s="4" t="inlineStr">
        <is>
          <t>get up (THỨC DẬY khỏi giường, hoặc ĐỨNG DẬY) — xem lại file động từ mục 'wake up'.</t>
        </is>
      </c>
      <c r="L905" s="4" t="inlineStr">
        <is>
          <t>Đồng nghĩa: rise (thức dậy/đứng dậy, trang trọng hơn nhiều); wake up (thức dậy, tương đương khi nghĩa đó).</t>
        </is>
      </c>
      <c r="M905" s="4" t="inlineStr">
        <is>
          <t>Không có slang riêng.</t>
        </is>
      </c>
      <c r="N905" s="4" t="inlineStr">
        <is>
          <t>get up (thức dậy khỏi giường, hoặc đứng dậy) vs wake up (chỉ THỨC GIẤC, không nhất thiết ra khỏi giường).</t>
        </is>
      </c>
      <c r="O905" s="4" t="inlineStr">
        <is>
          <t>get up early; get up on the wrong side of the bed (dậy không đúng giờ, khó chịu cả ngày — thành ngữ).</t>
        </is>
      </c>
      <c r="P905" s="4" t="inlineStr">
        <is>
          <t>Batch bo sung (1187 tu, du lieu thu cong day du)</t>
        </is>
      </c>
    </row>
    <row r="906">
      <c r="A906" s="4" t="n">
        <v>904</v>
      </c>
      <c r="B906" s="4" t="inlineStr">
        <is>
          <t>harness</t>
        </is>
      </c>
      <c r="C906" s="4" t="inlineStr">
        <is>
          <t>B2</t>
        </is>
      </c>
      <c r="D906" s="4" t="n">
        <v>7</v>
      </c>
      <c r="E906" s="4" t="inlineStr">
        <is>
          <t>Vt (khai thác, tận dụng — sức mạnh/năng lượng)</t>
        </is>
      </c>
      <c r="F906" s="4" t="n"/>
      <c r="G906" s="4" t="n"/>
      <c r="H906" s="4" t="inlineStr">
        <is>
          <t>The company harnesses solar power.</t>
        </is>
      </c>
      <c r="I906" s="4" t="inlineStr">
        <is>
          <t>harness + N</t>
        </is>
      </c>
      <c r="J906" s="4" t="inlineStr">
        <is>
          <t>—</t>
        </is>
      </c>
      <c r="K906" s="4" t="inlineStr">
        <is>
          <t>harness (Vt, KHAI THÁC sức mạnh tự nhiên có hệ thống) khác 'harness' (danh từ: dây đai an toàn) — cùng từ 2 từ loại.</t>
        </is>
      </c>
      <c r="L906" s="4" t="inlineStr">
        <is>
          <t>Đồng nghĩa: exploit (khai thác, có thể mang nghĩa tiêu cực hơn); utilize (sử dụng, chung chung hơn).</t>
        </is>
      </c>
      <c r="M906" s="4" t="inlineStr">
        <is>
          <t>Không có slang riêng, trang trọng.</t>
        </is>
      </c>
      <c r="N906" s="4" t="inlineStr">
        <is>
          <t>harness (khai thác sức mạnh tự nhiên có hệ thống, tích cực) vs exploit (khai thác, có thể mang nghĩa tiêu cực — bóc lột).</t>
        </is>
      </c>
      <c r="O906" s="4" t="inlineStr">
        <is>
          <t>harness solar power/talent.</t>
        </is>
      </c>
      <c r="P906" s="4" t="inlineStr">
        <is>
          <t>Batch bo sung (1187 tu, du lieu thu cong day du)</t>
        </is>
      </c>
    </row>
    <row r="907">
      <c r="A907" s="4" t="n">
        <v>905</v>
      </c>
      <c r="B907" s="4" t="inlineStr">
        <is>
          <t>hesitate</t>
        </is>
      </c>
      <c r="C907" s="4" t="inlineStr">
        <is>
          <t>B2</t>
        </is>
      </c>
      <c r="D907" s="4" t="n">
        <v>7</v>
      </c>
      <c r="E907" s="4" t="inlineStr">
        <is>
          <t>Vi (do dự, ngần ngại)</t>
        </is>
      </c>
      <c r="F907" s="4" t="n"/>
      <c r="G907" s="4" t="n"/>
      <c r="H907" s="4" t="inlineStr">
        <is>
          <t>She hesitated before answering.</t>
        </is>
      </c>
      <c r="I907" s="4" t="inlineStr">
        <is>
          <t>hesitate TO V</t>
        </is>
      </c>
      <c r="J907" s="4" t="inlineStr">
        <is>
          <t>—</t>
        </is>
      </c>
      <c r="K907" s="4" t="inlineStr">
        <is>
          <t>hesitate (DO DỰ, ngần ngại quyết định) vs doubt (NGHI NGỜ về sự thật/khả năng, khác sắc thái).</t>
        </is>
      </c>
      <c r="L907" s="4" t="inlineStr">
        <is>
          <t>Đồng nghĩa: waver (dao động, nhấn sự thiếu quyết đoán); pause (tạm dừng, chỉ hành động dừng, không nhất thiết do do dự).</t>
        </is>
      </c>
      <c r="M907" s="4" t="inlineStr">
        <is>
          <t>Slang: 'don't hesitate to ask' = đừng ngại hỏi (cụm lịch sự thông dụng).</t>
        </is>
      </c>
      <c r="N907" s="4" t="inlineStr">
        <is>
          <t>hesitate (do dự trước khi quyết định) vs doubt (nghi ngờ về sự thật/khả năng, khác sắc thái).</t>
        </is>
      </c>
      <c r="O907" s="4" t="inlineStr">
        <is>
          <t>don't hesitate to; hesitate before answering.</t>
        </is>
      </c>
      <c r="P907" s="4" t="inlineStr">
        <is>
          <t>Batch bo sung (1187 tu, du lieu thu cong day du)</t>
        </is>
      </c>
    </row>
    <row r="908">
      <c r="A908" s="4" t="n">
        <v>906</v>
      </c>
      <c r="B908" s="4" t="inlineStr">
        <is>
          <t>insist on</t>
        </is>
      </c>
      <c r="C908" s="4" t="inlineStr">
        <is>
          <t>B1</t>
        </is>
      </c>
      <c r="D908" s="4" t="n">
        <v>7</v>
      </c>
      <c r="E908" s="4" t="inlineStr">
        <is>
          <t>Vi + Prep (khăng khăng — trùng 'insist')</t>
        </is>
      </c>
      <c r="F908" s="4" t="n"/>
      <c r="G908" s="4" t="n"/>
      <c r="H908" s="4" t="inlineStr">
        <is>
          <t>xem mục 'insist' (#404)</t>
        </is>
      </c>
      <c r="I908" s="4" t="n"/>
      <c r="J908" s="4" t="n"/>
      <c r="K908" s="4" t="inlineStr">
        <is>
          <t>—</t>
        </is>
      </c>
      <c r="L908" s="4" t="inlineStr">
        <is>
          <t>Đồng nghĩa: demand (đòi hỏi, mạnh hơn, có thể mang tính quyền lực); require (yêu cầu, trang trọng hơn, chính thức hơn).</t>
        </is>
      </c>
      <c r="M908" s="4" t="inlineStr">
        <is>
          <t>Không có slang riêng.</t>
        </is>
      </c>
      <c r="N908" s="4" t="inlineStr">
        <is>
          <t>insist on (khăng khăng đòi làm gì, cá nhân) vs demand (đòi hỏi, có thể mạnh mẽ/quyền lực hơn).</t>
        </is>
      </c>
      <c r="O908" s="4" t="inlineStr">
        <is>
          <t>insist on paying; insist on doing things one's own way.</t>
        </is>
      </c>
      <c r="P908" s="4" t="inlineStr">
        <is>
          <t>Batch bo sung (1187 tu, du lieu thu cong day du)</t>
        </is>
      </c>
    </row>
    <row r="909">
      <c r="A909" s="4" t="n">
        <v>907</v>
      </c>
      <c r="B909" s="4" t="inlineStr">
        <is>
          <t>jeopardize</t>
        </is>
      </c>
      <c r="C909" s="4" t="inlineStr">
        <is>
          <t>B2</t>
        </is>
      </c>
      <c r="D909" s="4" t="n">
        <v>7</v>
      </c>
      <c r="E909" s="4" t="inlineStr">
        <is>
          <t>Vt (gây nguy hiểm, đe doạ — cơ hội/an toàn)</t>
        </is>
      </c>
      <c r="F909" s="4" t="n"/>
      <c r="G909" s="4" t="n"/>
      <c r="H909" s="4" t="inlineStr">
        <is>
          <t>One mistake could jeopardize the whole project.</t>
        </is>
      </c>
      <c r="I909" s="4" t="inlineStr">
        <is>
          <t>jeopardize + N</t>
        </is>
      </c>
      <c r="J909" s="4" t="inlineStr">
        <is>
          <t>—</t>
        </is>
      </c>
      <c r="K909" s="4" t="inlineStr">
        <is>
          <t>jeopardize (ĐE DOẠ làm mất/hỏng một điều đã có) vs risk (CHẤP NHẬN rủi ro, chủ động hơn) — xem lại file tính từ mục 'risk'.</t>
        </is>
      </c>
      <c r="L909" s="4" t="inlineStr">
        <is>
          <t>Đồng nghĩa: endanger (gây nguy hiểm, chung chung hơn); risk (mạo hiểm, chủ động hơn).</t>
        </is>
      </c>
      <c r="M909" s="4" t="inlineStr">
        <is>
          <t>Không có slang riêng, trang trọng.</t>
        </is>
      </c>
      <c r="N909" s="4" t="inlineStr">
        <is>
          <t>jeopardize (đe doạ làm mất một điều đã có) vs risk (chấp nhận rủi ro, chủ động hơn, có thể là lựa chọn).</t>
        </is>
      </c>
      <c r="O909" s="4" t="inlineStr">
        <is>
          <t>jeopardize one's career/safety.</t>
        </is>
      </c>
      <c r="P909" s="4" t="inlineStr">
        <is>
          <t>Batch bo sung (1187 tu, du lieu thu cong day du)</t>
        </is>
      </c>
    </row>
    <row r="910">
      <c r="A910" s="4" t="n">
        <v>908</v>
      </c>
      <c r="B910" s="4" t="inlineStr">
        <is>
          <t>lag</t>
        </is>
      </c>
      <c r="C910" s="4" t="inlineStr">
        <is>
          <t>B2</t>
        </is>
      </c>
      <c r="D910" s="4" t="n">
        <v>7</v>
      </c>
      <c r="E910" s="4" t="inlineStr">
        <is>
          <t>Vi (tụt lại phía sau — LUÔN + behind)</t>
        </is>
      </c>
      <c r="F910" s="4" t="n"/>
      <c r="G910" s="4" t="n"/>
      <c r="H910" s="4" t="inlineStr">
        <is>
          <t>The company lags behind its competitors.</t>
        </is>
      </c>
      <c r="I910" s="4" t="inlineStr">
        <is>
          <t>lag BEHIND something (BẮT BUỘC giới từ)</t>
        </is>
      </c>
      <c r="J910" s="4" t="inlineStr">
        <is>
          <t>lag behind</t>
        </is>
      </c>
      <c r="K910" s="4" t="inlineStr">
        <is>
          <t>lag behind (Vi+Prep, TỤT HẬU so với đối thủ/tiêu chuẩn).</t>
        </is>
      </c>
      <c r="L910" s="4" t="inlineStr">
        <is>
          <t>Đồng nghĩa: fall behind (tụt lại, thông dụng hơn, phrasal verb); trail (theo sau, thể thao/cạnh tranh).</t>
        </is>
      </c>
      <c r="M910" s="4" t="inlineStr">
        <is>
          <t>Slang: 'jet lag' = mệt mỏi do lệch múi giờ (thuật ngữ hiện đại).</t>
        </is>
      </c>
      <c r="N910" s="4" t="inlineStr">
        <is>
          <t>lag behind (tụt hậu so với đối thủ/tiêu chuẩn) vs fall behind (tương đương, thông dụng hơn).</t>
        </is>
      </c>
      <c r="O910" s="4" t="inlineStr">
        <is>
          <t>jet lag; lag behind competitors; time lag (độ trễ thời gian).</t>
        </is>
      </c>
      <c r="P910" s="4" t="inlineStr">
        <is>
          <t>Batch bo sung (1187 tu, du lieu thu cong day du)</t>
        </is>
      </c>
    </row>
    <row r="911">
      <c r="A911" s="4" t="n">
        <v>909</v>
      </c>
      <c r="B911" s="4" t="inlineStr">
        <is>
          <t>multiply</t>
        </is>
      </c>
      <c r="C911" s="4" t="inlineStr">
        <is>
          <t>B2</t>
        </is>
      </c>
      <c r="D911" s="4" t="n">
        <v>7</v>
      </c>
      <c r="E911" s="4" t="inlineStr">
        <is>
          <t>Vt/Vi (nhân lên; sinh sôi)</t>
        </is>
      </c>
      <c r="F911" s="4" t="n"/>
      <c r="G911" s="4" t="n"/>
      <c r="H911" s="4" t="inlineStr">
        <is>
          <t>Rabbits multiply quickly.</t>
        </is>
      </c>
      <c r="I911" s="4" t="inlineStr">
        <is>
          <t>multiply (Vi, tự sinh sôi); multiply + N BY (nhân với — toán học)</t>
        </is>
      </c>
      <c r="J911" s="4" t="inlineStr">
        <is>
          <t>—</t>
        </is>
      </c>
      <c r="K911" s="4" t="inlineStr">
        <is>
          <t>multiply (SINH SÔI nảy nở, hoặc phép NHÂN toán học) — 2 nghĩa tuỳ ngữ cảnh.</t>
        </is>
      </c>
      <c r="L911" s="4" t="inlineStr">
        <is>
          <t>Đồng nghĩa: proliferate (sinh sôi nhanh chóng, trang trọng hơn); breed (sinh sản, nhấn động vật hơn).</t>
        </is>
      </c>
      <c r="M911" s="4" t="inlineStr">
        <is>
          <t>Không có slang riêng.</t>
        </is>
      </c>
      <c r="N911" s="4" t="inlineStr">
        <is>
          <t>multiply (sinh sôi, hoặc phép nhân toán học) vs proliferate (sinh sôi NHANH và NHIỀU, trang trọng hơn).</t>
        </is>
      </c>
      <c r="O911" s="4" t="inlineStr">
        <is>
          <t>multiply by two; problems multiplied.</t>
        </is>
      </c>
      <c r="P911" s="4" t="inlineStr">
        <is>
          <t>Batch bo sung (1187 tu, du lieu thu cong day du)</t>
        </is>
      </c>
    </row>
    <row r="912">
      <c r="A912" s="4" t="n">
        <v>910</v>
      </c>
      <c r="B912" s="4" t="inlineStr">
        <is>
          <t>navigate</t>
        </is>
      </c>
      <c r="C912" s="4" t="inlineStr">
        <is>
          <t>B2</t>
        </is>
      </c>
      <c r="D912" s="4" t="n">
        <v>7</v>
      </c>
      <c r="E912" s="4" t="inlineStr">
        <is>
          <t>Vt/Vi (điều hướng, tìm đường)</t>
        </is>
      </c>
      <c r="F912" s="4" t="n"/>
      <c r="G912" s="4" t="n"/>
      <c r="H912" s="4" t="inlineStr">
        <is>
          <t>She navigated through the crowded streets.</t>
        </is>
      </c>
      <c r="I912" s="4" t="inlineStr">
        <is>
          <t>navigate + N</t>
        </is>
      </c>
      <c r="J912" s="4" t="inlineStr">
        <is>
          <t>—</t>
        </is>
      </c>
      <c r="K912" s="4" t="inlineStr">
        <is>
          <t>navigate (TÌM ĐƯỜNG/điều hướng, cả nghĩa đen — bản đồ, và nghĩa bóng — xử lý tình huống phức tạp).</t>
        </is>
      </c>
      <c r="L912" s="4" t="inlineStr">
        <is>
          <t>Đồng nghĩa: steer (lái/điều hướng, cụ thể hơn cho phương tiện); find one's way (tìm đường, thông dụng hơn).</t>
        </is>
      </c>
      <c r="M912" s="4" t="inlineStr">
        <is>
          <t>Không có slang riêng.</t>
        </is>
      </c>
      <c r="N912" s="4" t="inlineStr">
        <is>
          <t>navigate (tìm đường có công cụ hỗ trợ, hoặc xử lý tình huống phức tạp — nghĩa bóng) vs steer (lái, cụ thể hơn cho việc điều khiển phương tiện).</t>
        </is>
      </c>
      <c r="O912" s="4" t="inlineStr">
        <is>
          <t>navigate a website/negotiation; navigation system.</t>
        </is>
      </c>
      <c r="P912" s="4" t="inlineStr">
        <is>
          <t>Batch bo sung (1187 tu, du lieu thu cong day du)</t>
        </is>
      </c>
    </row>
    <row r="913">
      <c r="A913" s="4" t="n">
        <v>911</v>
      </c>
      <c r="B913" s="4" t="inlineStr">
        <is>
          <t>notify</t>
        </is>
      </c>
      <c r="C913" s="4" t="inlineStr">
        <is>
          <t>B2</t>
        </is>
      </c>
      <c r="D913" s="4" t="n">
        <v>7</v>
      </c>
      <c r="E913" s="4" t="inlineStr">
        <is>
          <t>Vt (thông báo chính thức)</t>
        </is>
      </c>
      <c r="F913" s="4" t="n"/>
      <c r="G913" s="4" t="n"/>
      <c r="H913" s="4" t="inlineStr">
        <is>
          <t>The bank notified customers of the changes.</t>
        </is>
      </c>
      <c r="I913" s="4" t="inlineStr">
        <is>
          <t>notify somebody OF something</t>
        </is>
      </c>
      <c r="J913" s="4" t="inlineStr">
        <is>
          <t>—</t>
        </is>
      </c>
      <c r="K913" s="4" t="inlineStr">
        <is>
          <t>notify (THÔNG BÁO chính thức, trang trọng) vs inform (THÔNG BÁO, tương đương) — xem lại mục 'inform'.</t>
        </is>
      </c>
      <c r="L913" s="4" t="inlineStr">
        <is>
          <t>Đồng nghĩa: inform (thông báo, tương đương, thông dụng hơn); alert (cảnh báo, khi nghĩa khẩn cấp).</t>
        </is>
      </c>
      <c r="M913" s="4" t="inlineStr">
        <is>
          <t>Không có slang riêng, trang trọng.</t>
        </is>
      </c>
      <c r="N913" s="4" t="inlineStr">
        <is>
          <t>notify (thông báo chính thức, trang trọng) vs inform (thông báo, tương đương, có thể ít trang trọng hơn).</t>
        </is>
      </c>
      <c r="O913" s="4" t="inlineStr">
        <is>
          <t>notify somebody of changes; next of kin notification.</t>
        </is>
      </c>
      <c r="P913" s="4" t="inlineStr">
        <is>
          <t>Batch bo sung (1187 tu, du lieu thu cong day du)</t>
        </is>
      </c>
    </row>
    <row r="914">
      <c r="A914" s="4" t="n">
        <v>912</v>
      </c>
      <c r="B914" s="4" t="inlineStr">
        <is>
          <t>offset</t>
        </is>
      </c>
      <c r="C914" s="4" t="inlineStr">
        <is>
          <t>B2</t>
        </is>
      </c>
      <c r="D914" s="4" t="n">
        <v>7</v>
      </c>
      <c r="E914" s="4" t="inlineStr">
        <is>
          <t>Vt (bù đắp, cân bằng lại)</t>
        </is>
      </c>
      <c r="F914" s="4" t="n"/>
      <c r="G914" s="4" t="n"/>
      <c r="H914" s="4" t="inlineStr">
        <is>
          <t>The gains offset the losses.</t>
        </is>
      </c>
      <c r="I914" s="4" t="inlineStr">
        <is>
          <t>offset + N</t>
        </is>
      </c>
      <c r="J914" s="4" t="inlineStr">
        <is>
          <t>—</t>
        </is>
      </c>
      <c r="K914" s="4" t="inlineStr">
        <is>
          <t>offset (BÙ ĐẮP để CÂN BẰNG lại một tác động khác) vs compensate (ĐỀN BÙ, tương tự nhưng thường cho một bên cụ thể hơn) — xem lại mục 'compensate'; bất quy tắc: offset-offset-offset.</t>
        </is>
      </c>
      <c r="L914" s="4" t="inlineStr">
        <is>
          <t>Đồng nghĩa: compensate for (bù đắp, tương đương); counterbalance (cân bằng lại, trang trọng hơn).</t>
        </is>
      </c>
      <c r="M914" s="4" t="inlineStr">
        <is>
          <t>Không có slang riêng, tài chính/kỹ thuật.</t>
        </is>
      </c>
      <c r="N914" s="4" t="inlineStr">
        <is>
          <t>offset (bù đắp để cân bằng lại một tác động khác) vs compensate (đền bù, thường cho một bên cụ thể hơn).</t>
        </is>
      </c>
      <c r="O914" s="4" t="inlineStr">
        <is>
          <t>offset carbon emissions; offset the cost.</t>
        </is>
      </c>
      <c r="P914" s="4" t="inlineStr">
        <is>
          <t>Batch bo sung (1187 tu, du lieu thu cong day du)</t>
        </is>
      </c>
    </row>
    <row r="915">
      <c r="A915" s="4" t="n">
        <v>913</v>
      </c>
      <c r="B915" s="4" t="inlineStr">
        <is>
          <t>originate</t>
        </is>
      </c>
      <c r="C915" s="4" t="inlineStr">
        <is>
          <t>B2</t>
        </is>
      </c>
      <c r="D915" s="4" t="n">
        <v>7</v>
      </c>
      <c r="E915" s="4" t="inlineStr">
        <is>
          <t>Vi (bắt nguồn — LUÔN + from/in)</t>
        </is>
      </c>
      <c r="F915" s="4" t="n"/>
      <c r="G915" s="4" t="n"/>
      <c r="H915" s="4" t="inlineStr">
        <is>
          <t>The tradition originated in ancient China.</t>
        </is>
      </c>
      <c r="I915" s="4" t="inlineStr">
        <is>
          <t>originate FROM/IN something (BẮT BUỘC giới từ)</t>
        </is>
      </c>
      <c r="J915" s="4" t="inlineStr">
        <is>
          <t>originate from</t>
        </is>
      </c>
      <c r="K915" s="4" t="inlineStr">
        <is>
          <t>originate from/in (Vi+Prep, BẮT NGUỒN từ, trang trọng) vs stem from (đồng nghĩa gần) — xem lại mục 'stem'.</t>
        </is>
      </c>
      <c r="L915" s="4" t="inlineStr">
        <is>
          <t>Đồng nghĩa: stem from (bắt nguồn từ, ít trang trọng hơn); derive from (rút ra/bắt nguồn, tương đương).</t>
        </is>
      </c>
      <c r="M915" s="4" t="inlineStr">
        <is>
          <t>Không có slang riêng, trang trọng.</t>
        </is>
      </c>
      <c r="N915" s="4" t="inlineStr">
        <is>
          <t>originate from/in (bắt nguồn từ, trang trọng) vs come from (đến từ, thông dụng hơn nhiều).</t>
        </is>
      </c>
      <c r="O915" s="4" t="inlineStr">
        <is>
          <t>originate in ancient China; the idea originated with her.</t>
        </is>
      </c>
      <c r="P915" s="4" t="inlineStr">
        <is>
          <t>Batch bo sung (1187 tu, du lieu thu cong day du)</t>
        </is>
      </c>
    </row>
    <row r="916">
      <c r="A916" s="4" t="n">
        <v>914</v>
      </c>
      <c r="B916" s="4" t="inlineStr">
        <is>
          <t>pour</t>
        </is>
      </c>
      <c r="C916" s="4" t="inlineStr">
        <is>
          <t>B1</t>
        </is>
      </c>
      <c r="D916" s="4" t="n">
        <v>7</v>
      </c>
      <c r="E916" s="4" t="inlineStr">
        <is>
          <t>Vt/Vi (đổ, rót; mưa to)</t>
        </is>
      </c>
      <c r="F916" s="4" t="n"/>
      <c r="G916" s="4" t="n"/>
      <c r="H916" s="4" t="inlineStr">
        <is>
          <t>She poured a glass of water.</t>
        </is>
      </c>
      <c r="I916" s="4" t="inlineStr">
        <is>
          <t>pour + N; pour (Vi, mưa to)</t>
        </is>
      </c>
      <c r="J916" s="4" t="inlineStr">
        <is>
          <t>pour out (trút bầu tâm sự)</t>
        </is>
      </c>
      <c r="K916" s="4" t="inlineStr">
        <is>
          <t>pour (ĐỔ/RÓT chất lỏng, hoặc MƯA TO — 'it's pouring').</t>
        </is>
      </c>
      <c r="L916" s="4" t="inlineStr">
        <is>
          <t>Đồng nghĩa: spill (đổ tràn, thường vô tình); tip (đổ/nghiêng, thân mật hơn).</t>
        </is>
      </c>
      <c r="M916" s="4" t="inlineStr">
        <is>
          <t>Slang: 'it's pouring!' = mưa như trút nước! (informal, rất thông dụng).</t>
        </is>
      </c>
      <c r="N916" s="4" t="inlineStr">
        <is>
          <t>pour (đổ/rót chất lỏng có chủ đích, hoặc mưa to) vs spill (đổ tràn, thường VÔ TÌNH, không chủ đích).</t>
        </is>
      </c>
      <c r="O916" s="4" t="inlineStr">
        <is>
          <t>pour out one's heart (trút bầu tâm sự); pour rain.</t>
        </is>
      </c>
      <c r="P916" s="4" t="inlineStr">
        <is>
          <t>Batch bo sung (1187 tu, du lieu thu cong day du)</t>
        </is>
      </c>
    </row>
    <row r="917">
      <c r="A917" s="4" t="n">
        <v>915</v>
      </c>
      <c r="B917" s="4" t="inlineStr">
        <is>
          <t>pronounce</t>
        </is>
      </c>
      <c r="C917" s="4" t="inlineStr">
        <is>
          <t>B2</t>
        </is>
      </c>
      <c r="D917" s="4" t="n">
        <v>7</v>
      </c>
      <c r="E917" s="4" t="inlineStr">
        <is>
          <t>Vt (phát âm; tuyên bố — trang trọng)</t>
        </is>
      </c>
      <c r="F917" s="4" t="n"/>
      <c r="G917" s="4" t="n"/>
      <c r="H917" s="4" t="inlineStr">
        <is>
          <t>She pronounced the word correctly.</t>
        </is>
      </c>
      <c r="I917" s="4" t="inlineStr">
        <is>
          <t>pronounce + N</t>
        </is>
      </c>
      <c r="J917" s="4" t="inlineStr">
        <is>
          <t>—</t>
        </is>
      </c>
      <c r="K917" s="4" t="inlineStr">
        <is>
          <t>pronounce (PHÁT ÂM, hoặc TUYÊN BỐ chính thức — 'pronounce somebody dead') — 2 nghĩa tuỳ ngữ cảnh.</t>
        </is>
      </c>
      <c r="L917" s="4" t="inlineStr">
        <is>
          <t>Đồng nghĩa: articulate (phát âm rõ ràng, nhấn sự rành mạch); declare (tuyên bố, trang trọng hơn khi nghĩa đó).</t>
        </is>
      </c>
      <c r="M917" s="4" t="inlineStr">
        <is>
          <t>Không có slang riêng.</t>
        </is>
      </c>
      <c r="N917" s="4" t="inlineStr">
        <is>
          <t>pronounce (phát âm từ, hoặc tuyên bố chính thức) vs say (nói, chung chung hơn nhiều).</t>
        </is>
      </c>
      <c r="O917" s="4" t="inlineStr">
        <is>
          <t>pronounce somebody dead/guilty; mispronounce (phát âm sai).</t>
        </is>
      </c>
      <c r="P917" s="4" t="inlineStr">
        <is>
          <t>Batch bo sung (1187 tu, du lieu thu cong day du)</t>
        </is>
      </c>
    </row>
    <row r="918">
      <c r="A918" s="4" t="n">
        <v>916</v>
      </c>
      <c r="B918" s="4" t="inlineStr">
        <is>
          <t>quote</t>
        </is>
      </c>
      <c r="C918" s="4" t="inlineStr">
        <is>
          <t>B1</t>
        </is>
      </c>
      <c r="D918" s="4" t="n">
        <v>7</v>
      </c>
      <c r="E918" s="4" t="inlineStr">
        <is>
          <t>Vt (trích dẫn; báo giá)</t>
        </is>
      </c>
      <c r="F918" s="4" t="n"/>
      <c r="G918" s="4" t="n"/>
      <c r="H918" s="4" t="inlineStr">
        <is>
          <t>She quoted a famous poet.</t>
        </is>
      </c>
      <c r="I918" s="4" t="inlineStr">
        <is>
          <t>quote + N</t>
        </is>
      </c>
      <c r="J918" s="4" t="inlineStr">
        <is>
          <t>—</t>
        </is>
      </c>
      <c r="K918" s="4" t="inlineStr">
        <is>
          <t>quote (TRÍCH DẪN lời nói/văn bản, hoặc BÁO GIÁ — thương mại) — 2 nghĩa tuỳ ngữ cảnh.</t>
        </is>
      </c>
      <c r="L918" s="4" t="inlineStr">
        <is>
          <t>Đồng nghĩa: cite (trích dẫn, trang trọng hơn, học thuật); reference (tham chiếu, tương đương).</t>
        </is>
      </c>
      <c r="M918" s="4" t="inlineStr">
        <is>
          <t>Slang: 'quote unquote' = trích dẫn nguyên văn (thường dùng khi nói để nhấn mạnh mỉa mai).</t>
        </is>
      </c>
      <c r="N918" s="4" t="inlineStr">
        <is>
          <t>quote (trích dẫn lời nói/văn bản, hoặc báo giá) vs cite (trích dẫn, trang trọng hơn, chủ yếu học thuật).</t>
        </is>
      </c>
      <c r="O918" s="4" t="inlineStr">
        <is>
          <t>quote a price; quote somebody directly; quote unquote.</t>
        </is>
      </c>
      <c r="P918" s="4" t="inlineStr">
        <is>
          <t>Batch bo sung (1187 tu, du lieu thu cong day du)</t>
        </is>
      </c>
    </row>
    <row r="919">
      <c r="A919" s="4" t="n">
        <v>917</v>
      </c>
      <c r="B919" s="4" t="inlineStr">
        <is>
          <t>refute</t>
        </is>
      </c>
      <c r="C919" s="4" t="inlineStr">
        <is>
          <t>B2</t>
        </is>
      </c>
      <c r="D919" s="4" t="n">
        <v>7</v>
      </c>
      <c r="E919" s="4" t="inlineStr">
        <is>
          <t>Vt (bác bỏ — có bằng chứng, trang trọng)</t>
        </is>
      </c>
      <c r="F919" s="4" t="n"/>
      <c r="G919" s="4" t="n"/>
      <c r="H919" s="4" t="inlineStr">
        <is>
          <t>The scientist refuted the claim with data.</t>
        </is>
      </c>
      <c r="I919" s="4" t="inlineStr">
        <is>
          <t>refute + N</t>
        </is>
      </c>
      <c r="J919" s="4" t="inlineStr">
        <is>
          <t>—</t>
        </is>
      </c>
      <c r="K919" s="4" t="inlineStr">
        <is>
          <t>refute (BÁC BỎ CÓ BẰNG CHỨNG cụ thể, trang trọng, học thuật) vs deny (PHỦ NHẬN, có thể không cần bằng chứng) — xem lại mục 'deny'.</t>
        </is>
      </c>
      <c r="L919" s="4" t="inlineStr">
        <is>
          <t>Đồng nghĩa: disprove (chứng minh là sai, thông dụng hơn); rebut (phản bác, pháp lý/tranh luận chính thức).</t>
        </is>
      </c>
      <c r="M919" s="4" t="inlineStr">
        <is>
          <t>Không có slang riêng, rất trang trọng.</t>
        </is>
      </c>
      <c r="N919" s="4" t="inlineStr">
        <is>
          <t>refute (bác bỏ CÓ BẰNG CHỨNG cụ thể) vs deny (phủ nhận, có thể không cần bằng chứng).</t>
        </is>
      </c>
      <c r="O919" s="4" t="inlineStr">
        <is>
          <t>refute a claim/allegation with evidence.</t>
        </is>
      </c>
      <c r="P919" s="4" t="inlineStr">
        <is>
          <t>Batch bo sung (1187 tu, du lieu thu cong day du)</t>
        </is>
      </c>
    </row>
    <row r="920">
      <c r="A920" s="4" t="n">
        <v>918</v>
      </c>
      <c r="B920" s="4" t="inlineStr">
        <is>
          <t>rehabilitate</t>
        </is>
      </c>
      <c r="C920" s="4" t="inlineStr">
        <is>
          <t>B2</t>
        </is>
      </c>
      <c r="D920" s="4" t="n">
        <v>7</v>
      </c>
      <c r="E920" s="4" t="inlineStr">
        <is>
          <t>Vt (phục hồi chức năng; cải tạo — người/công trình)</t>
        </is>
      </c>
      <c r="F920" s="4" t="n"/>
      <c r="G920" s="4" t="n"/>
      <c r="H920" s="4" t="inlineStr">
        <is>
          <t>The programme helps rehabilitate offenders.</t>
        </is>
      </c>
      <c r="I920" s="4" t="inlineStr">
        <is>
          <t>rehabilitate + N</t>
        </is>
      </c>
      <c r="J920" s="4" t="inlineStr">
        <is>
          <t>—</t>
        </is>
      </c>
      <c r="K920" s="4" t="inlineStr">
        <is>
          <t>rehabilitate (PHỤC HỒI chức năng/danh dự, thường y khoa hoặc xã hội) — xem lại file tính từ mục 'rehabilitative'.</t>
        </is>
      </c>
      <c r="L920" s="4" t="inlineStr">
        <is>
          <t>Đồng nghĩa: restore (khôi phục, chung chung hơn); reform (cải tạo, khi nghĩa con người/hệ thống).</t>
        </is>
      </c>
      <c r="M920" s="4" t="inlineStr">
        <is>
          <t>Không có slang riêng, trang trọng/y khoa-xã hội.</t>
        </is>
      </c>
      <c r="N920" s="4" t="inlineStr">
        <is>
          <t>rehabilitate (phục hồi chức năng/danh dự, y khoa hoặc xã hội) vs restore (khôi phục, chung chung hơn, có thể vật thể).</t>
        </is>
      </c>
      <c r="O920" s="4" t="inlineStr">
        <is>
          <t>rehabilitate offenders/patients.</t>
        </is>
      </c>
      <c r="P920" s="4" t="inlineStr">
        <is>
          <t>Batch bo sung (1187 tu, du lieu thu cong day du)</t>
        </is>
      </c>
    </row>
    <row r="921">
      <c r="A921" s="4" t="n">
        <v>919</v>
      </c>
      <c r="B921" s="4" t="inlineStr">
        <is>
          <t>relay</t>
        </is>
      </c>
      <c r="C921" s="4" t="inlineStr">
        <is>
          <t>B2</t>
        </is>
      </c>
      <c r="D921" s="4" t="n">
        <v>7</v>
      </c>
      <c r="E921" s="4" t="inlineStr">
        <is>
          <t>Vt (chuyển tiếp, truyền đạt lại)</t>
        </is>
      </c>
      <c r="F921" s="4" t="n"/>
      <c r="G921" s="4" t="n"/>
      <c r="H921" s="4" t="inlineStr">
        <is>
          <t>She relayed the message to her boss.</t>
        </is>
      </c>
      <c r="I921" s="4" t="inlineStr">
        <is>
          <t>relay + N TO somebody</t>
        </is>
      </c>
      <c r="J921" s="4" t="inlineStr">
        <is>
          <t>—</t>
        </is>
      </c>
      <c r="K921" s="4" t="inlineStr">
        <is>
          <t>relay (CHUYỂN TIẾP thông tin từ người này sang người khác) vs convey (TRUYỀN ĐẠT, có thể trực tiếp hơn) — xem lại mục 'convey'.</t>
        </is>
      </c>
      <c r="L921" s="4" t="inlineStr">
        <is>
          <t>Đồng nghĩa: pass on (chuyển tiếp, thông dụng hơn, phrasal verb); transmit (truyền tải, kỹ thuật hơn).</t>
        </is>
      </c>
      <c r="M921" s="4" t="inlineStr">
        <is>
          <t>Không có slang riêng.</t>
        </is>
      </c>
      <c r="N921" s="4" t="inlineStr">
        <is>
          <t>relay (chuyển tiếp thông tin qua trung gian) vs convey (truyền đạt, có thể trực tiếp hơn, không nhất thiết qua trung gian).</t>
        </is>
      </c>
      <c r="O921" s="4" t="inlineStr">
        <is>
          <t>relay a message; relay race (chạy tiếp sức — thể thao).</t>
        </is>
      </c>
      <c r="P921" s="4" t="inlineStr">
        <is>
          <t>Batch bo sung (1187 tu, du lieu thu cong day du)</t>
        </is>
      </c>
    </row>
    <row r="922">
      <c r="A922" s="4" t="n">
        <v>920</v>
      </c>
      <c r="B922" s="4" t="inlineStr">
        <is>
          <t>shortlist</t>
        </is>
      </c>
      <c r="C922" s="4" t="inlineStr">
        <is>
          <t>B2</t>
        </is>
      </c>
      <c r="D922" s="4" t="n">
        <v>7</v>
      </c>
      <c r="E922" s="4" t="inlineStr">
        <is>
          <t>Vt (lập danh sách rút gọn — ứng viên)</t>
        </is>
      </c>
      <c r="F922" s="4" t="n"/>
      <c r="G922" s="4" t="n"/>
      <c r="H922" s="4" t="inlineStr">
        <is>
          <t>She was shortlisted for the position.</t>
        </is>
      </c>
      <c r="I922" s="4" t="inlineStr">
        <is>
          <t>shortlist + N (thường bị động)</t>
        </is>
      </c>
      <c r="J922" s="4" t="inlineStr">
        <is>
          <t>—</t>
        </is>
      </c>
      <c r="K922" s="4" t="inlineStr">
        <is>
          <t>shortlist (Vt, LẬP DANH SÁCH RÚT GỌN) khác 'shortlist' (danh từ: danh sách rút gọn) — cùng từ 2 từ loại.</t>
        </is>
      </c>
      <c r="L922" s="4" t="inlineStr">
        <is>
          <t>Đồng nghĩa: select (chọn lựa, chung chung hơn); narrow down (thu hẹp lựa chọn, thông dụng hơn).</t>
        </is>
      </c>
      <c r="M922" s="4" t="inlineStr">
        <is>
          <t>Không có slang riêng, tuyển dụng.</t>
        </is>
      </c>
      <c r="N922" s="4" t="inlineStr">
        <is>
          <t>shortlist (lập danh sách rút gọn ứng viên) vs select (chọn lựa, chung chung hơn, không nhất thiết là danh sách).</t>
        </is>
      </c>
      <c r="O922" s="4" t="inlineStr">
        <is>
          <t>be shortlisted for a job/award.</t>
        </is>
      </c>
      <c r="P922" s="4" t="inlineStr">
        <is>
          <t>Batch bo sung (1187 tu, du lieu thu cong day du)</t>
        </is>
      </c>
    </row>
    <row r="923">
      <c r="A923" s="4" t="n">
        <v>921</v>
      </c>
      <c r="B923" s="4" t="inlineStr">
        <is>
          <t>shower</t>
        </is>
      </c>
      <c r="C923" s="4" t="inlineStr">
        <is>
          <t>B1</t>
        </is>
      </c>
      <c r="D923" s="4" t="n">
        <v>7</v>
      </c>
      <c r="E923" s="4" t="inlineStr">
        <is>
          <t>Vi/Vt (tắm vòi sen; trút xuống — nghĩa bóng)</t>
        </is>
      </c>
      <c r="F923" s="4" t="n"/>
      <c r="G923" s="4" t="n"/>
      <c r="H923" s="4" t="inlineStr">
        <is>
          <t>She showers every morning.</t>
        </is>
      </c>
      <c r="I923" s="4" t="inlineStr">
        <is>
          <t>shower (Vi, tự thân); shower somebody WITH something (trút — quà/lời khen)</t>
        </is>
      </c>
      <c r="J923" s="4" t="inlineStr">
        <is>
          <t>—</t>
        </is>
      </c>
      <c r="K923" s="4" t="inlineStr">
        <is>
          <t>shower (TẮM, hoặc TRÚT xuống — 'shower somebody with gifts', nghĩa bóng).</t>
        </is>
      </c>
      <c r="L923" s="4" t="inlineStr">
        <is>
          <t>Đồng nghĩa: sprinkle (rắc nhẹ, khi nghĩa trút xuống ít); bathe (tắm, trang trọng hơn).</t>
        </is>
      </c>
      <c r="M923" s="4" t="inlineStr">
        <is>
          <t>Slang: 'baby shower' = tiệc mừng em bé sắp chào đời (văn hoá Mỹ).</t>
        </is>
      </c>
      <c r="N923" s="4" t="inlineStr">
        <is>
          <t>shower (tắm vòi sen, hoặc trút xuống quà/lời khen — nghĩa bóng) vs bathe (tắm bồn, trang trọng hơn).</t>
        </is>
      </c>
      <c r="O923" s="4" t="inlineStr">
        <is>
          <t>baby/bridal shower; shower somebody with gifts; shower gel.</t>
        </is>
      </c>
      <c r="P923" s="4" t="inlineStr">
        <is>
          <t>Batch bo sung (1187 tu, du lieu thu cong day du)</t>
        </is>
      </c>
    </row>
    <row r="924">
      <c r="A924" s="4" t="n">
        <v>922</v>
      </c>
      <c r="B924" s="4" t="inlineStr">
        <is>
          <t>speculate</t>
        </is>
      </c>
      <c r="C924" s="4" t="inlineStr">
        <is>
          <t>B2</t>
        </is>
      </c>
      <c r="D924" s="4" t="n">
        <v>7</v>
      </c>
      <c r="E924" s="4" t="inlineStr">
        <is>
          <t>Vi (suy đoán, đầu cơ — LUÔN + on/about khi suy đoán)</t>
        </is>
      </c>
      <c r="F924" s="4" t="n"/>
      <c r="G924" s="4" t="n"/>
      <c r="H924" s="4" t="inlineStr">
        <is>
          <t>Analysts speculate about future trends.</t>
        </is>
      </c>
      <c r="I924" s="4" t="inlineStr">
        <is>
          <t>speculate ON/ABOUT something (BẮT BUỘC giới từ)</t>
        </is>
      </c>
      <c r="J924" s="4" t="inlineStr">
        <is>
          <t>speculate on/about</t>
        </is>
      </c>
      <c r="K924" s="4" t="inlineStr">
        <is>
          <t>speculate (SUY ĐOÁN không có bằng chứng chắc chắn, hoặc ĐẦU CƠ tài chính) — xem lại file tính từ mục 'speculative'.</t>
        </is>
      </c>
      <c r="L924" s="4" t="inlineStr">
        <is>
          <t>Đồng nghĩa: conjecture (phỏng đoán, rất trang trọng/học thuật); guess (đoán, thông dụng hơn nhiều).</t>
        </is>
      </c>
      <c r="M924" s="4" t="inlineStr">
        <is>
          <t>Không có slang riêng.</t>
        </is>
      </c>
      <c r="N924" s="4" t="inlineStr">
        <is>
          <t>speculate (suy đoán không chắc chắn, hoặc đầu cơ tài chính — 2 nghĩa) vs guess (đoán, thông dụng hơn nhiều, ít trang trọng).</t>
        </is>
      </c>
      <c r="O924" s="4" t="inlineStr">
        <is>
          <t>speculate about the future; speculate on the stock market.</t>
        </is>
      </c>
      <c r="P924" s="4" t="inlineStr">
        <is>
          <t>Batch bo sung (1187 tu, du lieu thu cong day du)</t>
        </is>
      </c>
    </row>
    <row r="925">
      <c r="A925" s="4" t="n">
        <v>923</v>
      </c>
      <c r="B925" s="4" t="inlineStr">
        <is>
          <t>spray</t>
        </is>
      </c>
      <c r="C925" s="4" t="inlineStr">
        <is>
          <t>B1</t>
        </is>
      </c>
      <c r="D925" s="4" t="n">
        <v>7</v>
      </c>
      <c r="E925" s="4" t="inlineStr">
        <is>
          <t>Vt (xịt, phun)</t>
        </is>
      </c>
      <c r="F925" s="4" t="n"/>
      <c r="G925" s="4" t="n"/>
      <c r="H925" s="4" t="inlineStr">
        <is>
          <t>She sprayed perfume on her wrist.</t>
        </is>
      </c>
      <c r="I925" s="4" t="inlineStr">
        <is>
          <t>spray + N</t>
        </is>
      </c>
      <c r="J925" s="4" t="inlineStr">
        <is>
          <t>spray with</t>
        </is>
      </c>
      <c r="K925" s="4" t="inlineStr">
        <is>
          <t>spray (XỊT/PHUN chất lỏng dạng tia nhỏ) khác 'pour' (ĐỔ, dòng chảy lớn hơn) — xem lại mục 'pour'.</t>
        </is>
      </c>
      <c r="L925" s="4" t="inlineStr">
        <is>
          <t>Đồng nghĩa: sprinkle (rắc, lượng nhỏ hơn, không nhất thiết dạng tia); squirt (xịt tia nhỏ, thân mật hơn).</t>
        </is>
      </c>
      <c r="M925" s="4" t="inlineStr">
        <is>
          <t>Không có slang riêng.</t>
        </is>
      </c>
      <c r="N925" s="4" t="inlineStr">
        <is>
          <t>spray (xịt/phun chất lỏng dạng tia nhỏ) vs pour (đổ, dòng chảy lớn hơn nhiều, không phải dạng tia).</t>
        </is>
      </c>
      <c r="O925" s="4" t="inlineStr">
        <is>
          <t>spray perfume/paint; pepper spray.</t>
        </is>
      </c>
      <c r="P925" s="4" t="inlineStr">
        <is>
          <t>Batch bo sung (1187 tu, du lieu thu cong day du)</t>
        </is>
      </c>
    </row>
    <row r="926">
      <c r="A926" s="4" t="n">
        <v>924</v>
      </c>
      <c r="B926" s="4" t="inlineStr">
        <is>
          <t>squeeze</t>
        </is>
      </c>
      <c r="C926" s="4" t="inlineStr">
        <is>
          <t>B2</t>
        </is>
      </c>
      <c r="D926" s="4" t="n">
        <v>7</v>
      </c>
      <c r="E926" s="4" t="inlineStr">
        <is>
          <t>Vt (bóp, ép, chen vào)</t>
        </is>
      </c>
      <c r="F926" s="4" t="n"/>
      <c r="G926" s="4" t="n"/>
      <c r="H926" s="4" t="inlineStr">
        <is>
          <t>She squeezed the lemon for juice.</t>
        </is>
      </c>
      <c r="I926" s="4" t="inlineStr">
        <is>
          <t>squeeze + N</t>
        </is>
      </c>
      <c r="J926" s="4" t="inlineStr">
        <is>
          <t>squeeze in (chen vào/thu xếp thời gian)</t>
        </is>
      </c>
      <c r="K926" s="4" t="inlineStr">
        <is>
          <t>squeeze (BÓP/ÉP vật lý, hoặc CHEN VÀO một khoảng trống nhỏ/lịch trình bận — nghĩa bóng).</t>
        </is>
      </c>
      <c r="L926" s="4" t="inlineStr">
        <is>
          <t>Đồng nghĩa: press (ép, chung chung hơn); compress (nén lại, kỹ thuật hơn).</t>
        </is>
      </c>
      <c r="M926" s="4" t="inlineStr">
        <is>
          <t>Slang: 'put the squeeze on somebody' = gây áp lực với ai (thành ngữ, informal).</t>
        </is>
      </c>
      <c r="N926" s="4" t="inlineStr">
        <is>
          <t>squeeze (bóp/ép vật lý, hoặc chen vào khoảng trống nhỏ/lịch trình bận) vs press (ép, chung chung hơn, không nhấn không gian chật hẹp).</t>
        </is>
      </c>
      <c r="O926" s="4" t="inlineStr">
        <is>
          <t>squeeze in a meeting; squeeze the trigger; economic squeeze (khó khăn kinh tế).</t>
        </is>
      </c>
      <c r="P926" s="4" t="inlineStr">
        <is>
          <t>Batch bo sung (1187 tu, du lieu thu cong day du)</t>
        </is>
      </c>
    </row>
    <row r="927">
      <c r="A927" s="4" t="n">
        <v>925</v>
      </c>
      <c r="B927" s="4" t="inlineStr">
        <is>
          <t>stack</t>
        </is>
      </c>
      <c r="C927" s="4" t="inlineStr">
        <is>
          <t>B1</t>
        </is>
      </c>
      <c r="D927" s="4" t="n">
        <v>7</v>
      </c>
      <c r="E927" s="4" t="inlineStr">
        <is>
          <t>Vt (xếp chồng)</t>
        </is>
      </c>
      <c r="F927" s="4" t="n"/>
      <c r="G927" s="4" t="n"/>
      <c r="H927" s="4" t="inlineStr">
        <is>
          <t>She stacked the books neatly.</t>
        </is>
      </c>
      <c r="I927" s="4" t="inlineStr">
        <is>
          <t>stack + N</t>
        </is>
      </c>
      <c r="J927" s="4" t="inlineStr">
        <is>
          <t>stack up (so sánh/tích luỹ)</t>
        </is>
      </c>
      <c r="K927" s="4" t="inlineStr">
        <is>
          <t>stack (XẾP CHỒNG vật lý) khác 'stack' (danh từ: chồng/đống) — cùng từ 2 từ loại.</t>
        </is>
      </c>
      <c r="L927" s="4" t="inlineStr">
        <is>
          <t>Đồng nghĩa: pile (chất đống, thông dụng hơn); heap (chất đống, ít gọn gàng hơn 'stack').</t>
        </is>
      </c>
      <c r="M927" s="4" t="inlineStr">
        <is>
          <t>Slang: 'stack up' = so sánh/tích luỹ (informal: 'how does it stack up against the competition?').</t>
        </is>
      </c>
      <c r="N927" s="4" t="inlineStr">
        <is>
          <t>stack (xếp CHỒNG có trật tự) vs pile (chất ĐỐNG, có thể lộn xộn hơn).</t>
        </is>
      </c>
      <c r="O927" s="4" t="inlineStr">
        <is>
          <t>stack up against (so sánh với); stack the odds (làm nghiêng cán cân — thành ngữ).</t>
        </is>
      </c>
      <c r="P927" s="4" t="inlineStr">
        <is>
          <t>Batch bo sung (1187 tu, du lieu thu cong day du)</t>
        </is>
      </c>
    </row>
    <row r="928">
      <c r="A928" s="4" t="n">
        <v>926</v>
      </c>
      <c r="B928" s="4" t="inlineStr">
        <is>
          <t>subscribe</t>
        </is>
      </c>
      <c r="C928" s="4" t="inlineStr">
        <is>
          <t>B1</t>
        </is>
      </c>
      <c r="D928" s="4" t="n">
        <v>7</v>
      </c>
      <c r="E928" s="4" t="inlineStr">
        <is>
          <t>Vi (đăng ký nhận — LUÔN + to)</t>
        </is>
      </c>
      <c r="F928" s="4" t="n"/>
      <c r="G928" s="4" t="n"/>
      <c r="H928" s="4" t="inlineStr">
        <is>
          <t>She subscribed to the magazine.</t>
        </is>
      </c>
      <c r="I928" s="4" t="inlineStr">
        <is>
          <t>subscribe TO something (BẮT BUỘC giới từ)</t>
        </is>
      </c>
      <c r="J928" s="4" t="inlineStr">
        <is>
          <t>subscribe to</t>
        </is>
      </c>
      <c r="K928" s="4" t="inlineStr">
        <is>
          <t>subscribe to (Vi+Prep, ĐĂNG KÝ NHẬN định kỳ, hoặc nghĩa bóng ĐỒNG Ý VỚI quan điểm — 'I don't subscribe to that view').</t>
        </is>
      </c>
      <c r="L928" s="4" t="inlineStr">
        <is>
          <t>Đồng nghĩa: sign up for (đăng ký, thông dụng hơn, informal); enroll in (ghi danh, khi nghĩa khoá học).</t>
        </is>
      </c>
      <c r="M928" s="4" t="inlineStr">
        <is>
          <t>Không có slang riêng.</t>
        </is>
      </c>
      <c r="N928" s="4" t="inlineStr">
        <is>
          <t>subscribe to (đăng ký nhận định kỳ, hoặc đồng ý với quan điểm — nghĩa bóng) vs sign up for (đăng ký, thông dụng hơn nhiều, ít trang trọng).</t>
        </is>
      </c>
      <c r="O928" s="4" t="inlineStr">
        <is>
          <t>subscribe to a magazine/newsletter; subscribe to a theory.</t>
        </is>
      </c>
      <c r="P928" s="4" t="inlineStr">
        <is>
          <t>Batch bo sung (1187 tu, du lieu thu cong day du)</t>
        </is>
      </c>
    </row>
    <row r="929">
      <c r="A929" s="4" t="n">
        <v>927</v>
      </c>
      <c r="B929" s="4" t="inlineStr">
        <is>
          <t>suffice</t>
        </is>
      </c>
      <c r="C929" s="4" t="inlineStr">
        <is>
          <t>B2</t>
        </is>
      </c>
      <c r="D929" s="4" t="n">
        <v>7</v>
      </c>
      <c r="E929" s="4" t="inlineStr">
        <is>
          <t>Vi (đủ, vừa đủ — trang trọng)</t>
        </is>
      </c>
      <c r="F929" s="4" t="n"/>
      <c r="G929" s="4" t="n"/>
      <c r="H929" s="4" t="inlineStr">
        <is>
          <t>A brief explanation will suffice.</t>
        </is>
      </c>
      <c r="I929" s="4" t="inlineStr">
        <is>
          <t>suffice (Vi, tự thân); it suffices to say (cách nói đủ để nói rằng)</t>
        </is>
      </c>
      <c r="J929" s="4" t="inlineStr">
        <is>
          <t>—</t>
        </is>
      </c>
      <c r="K929" s="4" t="inlineStr">
        <is>
          <t>suffice (ĐỦ, trang trọng) khác 'sufficient' (tính từ, xem lại file tính từ).</t>
        </is>
      </c>
      <c r="L929" s="4" t="inlineStr">
        <is>
          <t>Đồng nghĩa: be enough (đủ, thông dụng hơn nhiều); satisfy (đáp ứng, khi nghĩa yêu cầu/điều kiện).</t>
        </is>
      </c>
      <c r="M929" s="4" t="inlineStr">
        <is>
          <t>Không có slang riêng, rất trang trọng.</t>
        </is>
      </c>
      <c r="N929" s="4" t="inlineStr">
        <is>
          <t>suffice (đủ, trang trọng, ít dùng trong văn nói) vs be enough (đủ, thông dụng, phổ biến hơn nhiều).</t>
        </is>
      </c>
      <c r="O929" s="4" t="inlineStr">
        <is>
          <t>suffice to say (chỉ cần nói rằng — thành ngữ mở đầu câu).</t>
        </is>
      </c>
      <c r="P929" s="4" t="inlineStr">
        <is>
          <t>Batch bo sung (1187 tu, du lieu thu cong day du)</t>
        </is>
      </c>
    </row>
    <row r="930">
      <c r="A930" s="4" t="n">
        <v>928</v>
      </c>
      <c r="B930" s="4" t="inlineStr">
        <is>
          <t>swallow</t>
        </is>
      </c>
      <c r="C930" s="4" t="inlineStr">
        <is>
          <t>B2</t>
        </is>
      </c>
      <c r="D930" s="4" t="n">
        <v>7</v>
      </c>
      <c r="E930" s="4" t="inlineStr">
        <is>
          <t>Vt (nuốt; chấp nhận — nghĩa bóng)</t>
        </is>
      </c>
      <c r="F930" s="4" t="n"/>
      <c r="G930" s="4" t="n"/>
      <c r="H930" s="4" t="inlineStr">
        <is>
          <t>She swallowed the pill.</t>
        </is>
      </c>
      <c r="I930" s="4" t="inlineStr">
        <is>
          <t>swallow + N</t>
        </is>
      </c>
      <c r="J930" s="4" t="inlineStr">
        <is>
          <t>—</t>
        </is>
      </c>
      <c r="K930" s="4" t="inlineStr">
        <is>
          <t>swallow (NUỐT vật lý, hoặc CHẤP NHẬN miễn cưỡng một sự thật khó chịu — nghĩa bóng).</t>
        </is>
      </c>
      <c r="L930" s="4" t="inlineStr">
        <is>
          <t>Đồng nghĩa: gulp (nuốt vội, nhanh và mạnh hơn); accept (chấp nhận, khi nghĩa bóng).</t>
        </is>
      </c>
      <c r="M930" s="4" t="inlineStr">
        <is>
          <t>Slang: 'swallow your pride' = nuốt lòng tự trọng (thành ngữ, chấp nhận điều khó chịu).</t>
        </is>
      </c>
      <c r="N930" s="4" t="inlineStr">
        <is>
          <t>swallow (nuốt vật lý, hoặc chấp nhận miễn cưỡng một sự thật khó chịu) vs accept (chấp nhận, chung chung hơn, không nhấn sự khó khăn).</t>
        </is>
      </c>
      <c r="O930" s="4" t="inlineStr">
        <is>
          <t>swallow one's pride; swallow a pill; hard to swallow (khó chấp nhận — nghĩa bóng).</t>
        </is>
      </c>
      <c r="P930" s="4" t="inlineStr">
        <is>
          <t>Batch bo sung (1187 tu, du lieu thu cong day du)</t>
        </is>
      </c>
    </row>
    <row r="931">
      <c r="A931" s="4" t="n">
        <v>929</v>
      </c>
      <c r="B931" s="4" t="inlineStr">
        <is>
          <t>swap</t>
        </is>
      </c>
      <c r="C931" s="4" t="inlineStr">
        <is>
          <t>B2</t>
        </is>
      </c>
      <c r="D931" s="4" t="n">
        <v>7</v>
      </c>
      <c r="E931" s="4" t="inlineStr">
        <is>
          <t>Vt/Vi (trao đổi, đổi)</t>
        </is>
      </c>
      <c r="F931" s="4" t="n"/>
      <c r="G931" s="4" t="n"/>
      <c r="H931" s="4" t="inlineStr">
        <is>
          <t>They swapped seats.</t>
        </is>
      </c>
      <c r="I931" s="4" t="inlineStr">
        <is>
          <t>swap + N (FOR/WITH)</t>
        </is>
      </c>
      <c r="J931" s="4" t="inlineStr">
        <is>
          <t>—</t>
        </is>
      </c>
      <c r="K931" s="4" t="inlineStr">
        <is>
          <t>swap (TRAO ĐỔI, thân mật) vs exchange (trang trọng hơn) — xem lại file động từ mục 'replace'.</t>
        </is>
      </c>
      <c r="L931" s="4" t="inlineStr">
        <is>
          <t>Đồng nghĩa: exchange (trao đổi, trang trọng hơn); trade (giao dịch, thương mại hơn).</t>
        </is>
      </c>
      <c r="M931" s="4" t="inlineStr">
        <is>
          <t>Slang: 'swap' rất thông dụng trong khẩu ngữ Anh-Anh.</t>
        </is>
      </c>
      <c r="N931" s="4" t="inlineStr">
        <is>
          <t>swap (trao đổi, thân mật) vs exchange (trao đổi, trang trọng hơn, có thể chính thức hơn).</t>
        </is>
      </c>
      <c r="O931" s="4" t="inlineStr">
        <is>
          <t>swap seats/stories; swap meet (chợ trao đổi đồ — Mỹ).</t>
        </is>
      </c>
      <c r="P931" s="4" t="inlineStr">
        <is>
          <t>Batch bo sung (1187 tu, du lieu thu cong day du)</t>
        </is>
      </c>
    </row>
    <row r="932">
      <c r="A932" s="4" t="n">
        <v>930</v>
      </c>
      <c r="B932" s="4" t="inlineStr">
        <is>
          <t>uphold</t>
        </is>
      </c>
      <c r="C932" s="4" t="inlineStr">
        <is>
          <t>B2</t>
        </is>
      </c>
      <c r="D932" s="4" t="n">
        <v>7</v>
      </c>
      <c r="E932" s="4" t="inlineStr">
        <is>
          <t>Vt (duy trì, giữ vững — nguyên tắc/luật)</t>
        </is>
      </c>
      <c r="F932" s="4" t="n"/>
      <c r="G932" s="4" t="n"/>
      <c r="H932" s="4" t="inlineStr">
        <is>
          <t>The court upheld the decision.</t>
        </is>
      </c>
      <c r="I932" s="4" t="inlineStr">
        <is>
          <t>uphold + N</t>
        </is>
      </c>
      <c r="J932" s="4" t="inlineStr">
        <is>
          <t>—</t>
        </is>
      </c>
      <c r="K932" s="4" t="inlineStr">
        <is>
          <t>uphold (DUY TRÌ/BẢO VỆ nguyên tắc/quyết định, trang trọng, pháp lý) vs maintain (DUY TRÌ, chung chung hơn) — xem lại mục 'maintain'; bất quy tắc: uphold-upheld-upheld.</t>
        </is>
      </c>
      <c r="L932" s="4" t="inlineStr">
        <is>
          <t>Đồng nghĩa: maintain (duy trì, chung chung hơn); sustain (duy trì dưới áp lực, tương đương một phần).</t>
        </is>
      </c>
      <c r="M932" s="4" t="inlineStr">
        <is>
          <t>Không có slang riêng, trang trọng/pháp lý.</t>
        </is>
      </c>
      <c r="N932" s="4" t="inlineStr">
        <is>
          <t>uphold (duy trì/bảo vệ nguyên tắc-quyết định, trang trọng, pháp lý) vs maintain (duy trì, chung chung hơn nhiều).</t>
        </is>
      </c>
      <c r="O932" s="4" t="inlineStr">
        <is>
          <t>uphold the law/decision/tradition.</t>
        </is>
      </c>
      <c r="P932" s="4" t="inlineStr">
        <is>
          <t>Batch bo sung (1187 tu, du lieu thu cong day du)</t>
        </is>
      </c>
    </row>
    <row r="933">
      <c r="A933" s="4" t="n">
        <v>931</v>
      </c>
      <c r="B933" s="4" t="inlineStr">
        <is>
          <t>bestow</t>
        </is>
      </c>
      <c r="C933" s="4" t="inlineStr">
        <is>
          <t>C1</t>
        </is>
      </c>
      <c r="D933" s="4" t="n">
        <v>6</v>
      </c>
      <c r="E933" s="4" t="inlineStr">
        <is>
          <t>Vt, trang trọng/văn học, cấu trúc "bestow something ON/UPON somebody" (ban tặng, trao cho).</t>
        </is>
      </c>
      <c r="F933" s="4" t="n"/>
      <c r="G933" s="4" t="n"/>
      <c r="H933" s="4" t="inlineStr">
        <is>
          <t>The university bestowed an honorary degree on him.</t>
        </is>
      </c>
      <c r="I933" s="4" t="inlineStr">
        <is>
          <t>bestow + O + on/upon + người — ban tặng CHO.</t>
        </is>
      </c>
      <c r="J933" s="4" t="inlineStr">
        <is>
          <t>Không có</t>
        </is>
      </c>
      <c r="K933" s="4" t="inlineStr">
        <is>
          <t>Không cần</t>
        </is>
      </c>
      <c r="L933" s="4" t="n"/>
      <c r="M933" s="4" t="n"/>
      <c r="N933" s="4" t="n"/>
      <c r="O933" s="4" t="n"/>
      <c r="P933" s="4" t="inlineStr">
        <is>
          <t>Batch goc (750 tu)</t>
        </is>
      </c>
    </row>
    <row r="934">
      <c r="A934" s="4" t="n">
        <v>932</v>
      </c>
      <c r="B934" s="4" t="inlineStr">
        <is>
          <t>culminate</t>
        </is>
      </c>
      <c r="C934" s="4" t="inlineStr">
        <is>
          <t>C1</t>
        </is>
      </c>
      <c r="D934" s="4" t="n">
        <v>6</v>
      </c>
      <c r="E934" s="4" t="inlineStr">
        <is>
          <t>Vi, luôn cần giới từ "in" (culminate in = lên đến đỉnh điểm là, kết thúc bằng).</t>
        </is>
      </c>
      <c r="F934" s="4" t="n"/>
      <c r="G934" s="4" t="n"/>
      <c r="H934" s="4" t="inlineStr">
        <is>
          <t>Years of research culminated in a major breakthrough.</t>
        </is>
      </c>
      <c r="I934" s="4" t="inlineStr">
        <is>
          <t>culminate in + N — lên đến đỉnh điểm là, kết thúc bằng.</t>
        </is>
      </c>
      <c r="J934" s="4" t="inlineStr">
        <is>
          <t>Không có</t>
        </is>
      </c>
      <c r="K934" s="4" t="inlineStr">
        <is>
          <t>Không cần, nhưng đây là prepositional verb chuẩn tương tự "result in".</t>
        </is>
      </c>
      <c r="L934" s="4" t="n"/>
      <c r="M934" s="4" t="n"/>
      <c r="N934" s="4" t="n"/>
      <c r="O934" s="4" t="n"/>
      <c r="P934" s="4" t="inlineStr">
        <is>
          <t>Batch goc (750 tu)</t>
        </is>
      </c>
    </row>
    <row r="935">
      <c r="A935" s="4" t="n">
        <v>933</v>
      </c>
      <c r="B935" s="4" t="inlineStr">
        <is>
          <t>curtail</t>
        </is>
      </c>
      <c r="C935" s="4" t="inlineStr">
        <is>
          <t>C1</t>
        </is>
      </c>
      <c r="D935" s="4" t="n">
        <v>6</v>
      </c>
      <c r="E935" s="4" t="inlineStr">
        <is>
          <t>Vt, luôn cần tân ngữ trực tiếp (cắt giảm, hạn chế — thường cho quyền/chi tiêu).</t>
        </is>
      </c>
      <c r="F935" s="4" t="n"/>
      <c r="G935" s="4" t="n"/>
      <c r="H935" s="4" t="inlineStr">
        <is>
          <t>The government curtailed public spending.</t>
        </is>
      </c>
      <c r="I935" s="4" t="inlineStr">
        <is>
          <t>Không áp dụng</t>
        </is>
      </c>
      <c r="J935" s="4" t="inlineStr">
        <is>
          <t>Không có</t>
        </is>
      </c>
      <c r="K935" s="4" t="inlineStr">
        <is>
          <t>Không cần</t>
        </is>
      </c>
      <c r="L935" s="4" t="n"/>
      <c r="M935" s="4" t="n"/>
      <c r="N935" s="4" t="n"/>
      <c r="O935" s="4" t="n"/>
      <c r="P935" s="4" t="inlineStr">
        <is>
          <t>Batch goc (750 tu)</t>
        </is>
      </c>
    </row>
    <row r="936">
      <c r="A936" s="4" t="n">
        <v>934</v>
      </c>
      <c r="B936" s="4" t="inlineStr">
        <is>
          <t>debilitate</t>
        </is>
      </c>
      <c r="C936" s="4" t="inlineStr">
        <is>
          <t>C2</t>
        </is>
      </c>
      <c r="D936" s="4" t="n">
        <v>6</v>
      </c>
      <c r="E936" s="4" t="inlineStr">
        <is>
          <t>Vt, trang trọng/y khoa, thường bị động "be debilitated by" (làm suy yếu).</t>
        </is>
      </c>
      <c r="F936" s="4" t="n"/>
      <c r="G936" s="4" t="n"/>
      <c r="H936" s="4" t="inlineStr">
        <is>
          <t>The illness debilitated him for months.</t>
        </is>
      </c>
      <c r="I936" s="4" t="inlineStr">
        <is>
          <t>Không áp dụng</t>
        </is>
      </c>
      <c r="J936" s="4" t="inlineStr">
        <is>
          <t>Không có</t>
        </is>
      </c>
      <c r="K936" s="4" t="inlineStr">
        <is>
          <t>Không cần</t>
        </is>
      </c>
      <c r="L936" s="4" t="n"/>
      <c r="M936" s="4" t="n"/>
      <c r="N936" s="4" t="n"/>
      <c r="O936" s="4" t="n"/>
      <c r="P936" s="4" t="inlineStr">
        <is>
          <t>Batch goc (750 tu)</t>
        </is>
      </c>
    </row>
    <row r="937">
      <c r="A937" s="4" t="n">
        <v>935</v>
      </c>
      <c r="B937" s="4" t="inlineStr">
        <is>
          <t>embed</t>
        </is>
      </c>
      <c r="C937" s="4" t="inlineStr">
        <is>
          <t>C1</t>
        </is>
      </c>
      <c r="D937" s="4" t="n">
        <v>6</v>
      </c>
      <c r="E937" s="4" t="inlineStr">
        <is>
          <t>Vt, cấu trúc "embed something IN something" (gắn chặt vào, nhúng vào).</t>
        </is>
      </c>
      <c r="F937" s="4" t="n"/>
      <c r="G937" s="4" t="n"/>
      <c r="H937" s="4" t="inlineStr">
        <is>
          <t>The values are embedded in the school curriculum.</t>
        </is>
      </c>
      <c r="I937" s="4" t="inlineStr">
        <is>
          <t>embed + O + in + N — gắn/nhúng vào.</t>
        </is>
      </c>
      <c r="J937" s="4" t="inlineStr">
        <is>
          <t>Không có</t>
        </is>
      </c>
      <c r="K937" s="4" t="inlineStr">
        <is>
          <t>Không cần</t>
        </is>
      </c>
      <c r="L937" s="4" t="n"/>
      <c r="M937" s="4" t="n"/>
      <c r="N937" s="4" t="n"/>
      <c r="O937" s="4" t="n"/>
      <c r="P937" s="4" t="inlineStr">
        <is>
          <t>Batch goc (750 tu)</t>
        </is>
      </c>
    </row>
    <row r="938">
      <c r="A938" s="4" t="n">
        <v>936</v>
      </c>
      <c r="B938" s="4" t="inlineStr">
        <is>
          <t>excavate</t>
        </is>
      </c>
      <c r="C938" s="4" t="inlineStr">
        <is>
          <t>C1</t>
        </is>
      </c>
      <c r="D938" s="4" t="n">
        <v>6</v>
      </c>
      <c r="E938" s="4" t="inlineStr">
        <is>
          <t>Vt (khai quật — khảo cổ, hoặc đào đất xây dựng).</t>
        </is>
      </c>
      <c r="F938" s="4" t="n"/>
      <c r="G938" s="4" t="n"/>
      <c r="H938" s="4" t="inlineStr">
        <is>
          <t>Archaeologists excavated the ancient site.</t>
        </is>
      </c>
      <c r="I938" s="4" t="inlineStr">
        <is>
          <t>Không áp dụng</t>
        </is>
      </c>
      <c r="J938" s="4" t="inlineStr">
        <is>
          <t>Không có</t>
        </is>
      </c>
      <c r="K938" s="4" t="inlineStr">
        <is>
          <t>Không cần</t>
        </is>
      </c>
      <c r="L938" s="4" t="n"/>
      <c r="M938" s="4" t="n"/>
      <c r="N938" s="4" t="n"/>
      <c r="O938" s="4" t="n"/>
      <c r="P938" s="4" t="inlineStr">
        <is>
          <t>Batch goc (750 tu)</t>
        </is>
      </c>
    </row>
    <row r="939">
      <c r="A939" s="4" t="n">
        <v>937</v>
      </c>
      <c r="B939" s="4" t="inlineStr">
        <is>
          <t>fatten</t>
        </is>
      </c>
      <c r="C939" s="4" t="inlineStr">
        <is>
          <t>C1</t>
        </is>
      </c>
      <c r="D939" s="4" t="n">
        <v>6</v>
      </c>
      <c r="E939" s="4" t="inlineStr">
        <is>
          <t>Ambitransitive: Vt (fatten something/somebody = vỗ béo), Vi (ít gặp hơn).</t>
        </is>
      </c>
      <c r="F939" s="4" t="n"/>
      <c r="G939" s="4" t="n"/>
      <c r="H939" s="4" t="inlineStr">
        <is>
          <t>Farmers fatten livestock before selling.</t>
        </is>
      </c>
      <c r="I939" s="4" t="inlineStr">
        <is>
          <t>fatten + O + up — vỗ béo (thường thêm "up" nhấn mạnh).</t>
        </is>
      </c>
      <c r="J939" s="4" t="inlineStr">
        <is>
          <t>Không có</t>
        </is>
      </c>
      <c r="K939" s="4" t="inlineStr">
        <is>
          <t>Không cần</t>
        </is>
      </c>
      <c r="L939" s="4" t="n"/>
      <c r="M939" s="4" t="n"/>
      <c r="N939" s="4" t="n"/>
      <c r="O939" s="4" t="n"/>
      <c r="P939" s="4" t="inlineStr">
        <is>
          <t>Batch goc (750 tu)</t>
        </is>
      </c>
    </row>
    <row r="940">
      <c r="A940" s="4" t="n">
        <v>938</v>
      </c>
      <c r="B940" s="4" t="inlineStr">
        <is>
          <t>incentivize</t>
        </is>
      </c>
      <c r="C940" s="4" t="inlineStr">
        <is>
          <t>C1</t>
        </is>
      </c>
      <c r="D940" s="4" t="n">
        <v>6</v>
      </c>
      <c r="E940" s="4" t="inlineStr">
        <is>
          <t>Vt (khuyến khích bằng lợi ích/phần thưởng cụ thể).</t>
        </is>
      </c>
      <c r="F940" s="4" t="n"/>
      <c r="G940" s="4" t="n"/>
      <c r="H940" s="4" t="inlineStr">
        <is>
          <t>Tax breaks incentivize businesses to invest.</t>
        </is>
      </c>
      <c r="I940" s="4" t="inlineStr">
        <is>
          <t>Không áp dụng</t>
        </is>
      </c>
      <c r="J940" s="4" t="inlineStr">
        <is>
          <t>Không có</t>
        </is>
      </c>
      <c r="K940" s="4" t="inlineStr">
        <is>
          <t>Không cần</t>
        </is>
      </c>
      <c r="L940" s="4" t="n"/>
      <c r="M940" s="4" t="n"/>
      <c r="N940" s="4" t="n"/>
      <c r="O940" s="4" t="n"/>
      <c r="P940" s="4" t="inlineStr">
        <is>
          <t>Batch goc (750 tu)</t>
        </is>
      </c>
    </row>
    <row r="941">
      <c r="A941" s="4" t="n">
        <v>939</v>
      </c>
      <c r="B941" s="4" t="inlineStr">
        <is>
          <t>personalize</t>
        </is>
      </c>
      <c r="C941" s="4" t="inlineStr">
        <is>
          <t>C1</t>
        </is>
      </c>
      <c r="D941" s="4" t="n">
        <v>6</v>
      </c>
      <c r="E941" s="4" t="inlineStr">
        <is>
          <t>Vt (cá nhân hoá — chính tả Anh-Mỹ; Anh-Anh: personalise).</t>
        </is>
      </c>
      <c r="F941" s="4" t="n"/>
      <c r="G941" s="4" t="n"/>
      <c r="H941" s="4" t="inlineStr">
        <is>
          <t>The app personalizes content based on user preferences.</t>
        </is>
      </c>
      <c r="I941" s="4" t="inlineStr">
        <is>
          <t>Không áp dụng</t>
        </is>
      </c>
      <c r="J941" s="4" t="inlineStr">
        <is>
          <t>Không có</t>
        </is>
      </c>
      <c r="K941" s="4" t="inlineStr">
        <is>
          <t>Không cần</t>
        </is>
      </c>
      <c r="L941" s="4" t="n"/>
      <c r="M941" s="4" t="n"/>
      <c r="N941" s="4" t="n"/>
      <c r="O941" s="4" t="n"/>
      <c r="P941" s="4" t="inlineStr">
        <is>
          <t>Batch goc (750 tu)</t>
        </is>
      </c>
    </row>
    <row r="942">
      <c r="A942" s="4" t="n">
        <v>940</v>
      </c>
      <c r="B942" s="4" t="inlineStr">
        <is>
          <t>pester</t>
        </is>
      </c>
      <c r="C942" s="4" t="inlineStr">
        <is>
          <t>C1</t>
        </is>
      </c>
      <c r="D942" s="4" t="n">
        <v>6</v>
      </c>
      <c r="E942" s="4" t="inlineStr">
        <is>
          <t>Vt (quấy rầy, làm phiền liên tục).</t>
        </is>
      </c>
      <c r="F942" s="4" t="n"/>
      <c r="G942" s="4" t="n"/>
      <c r="H942" s="4" t="inlineStr">
        <is>
          <t>Children often pester parents for sweets.</t>
        </is>
      </c>
      <c r="I942" s="4" t="inlineStr">
        <is>
          <t>pester + O + for + N — quấy rầy ĐỂ XIN cái gì. VD: "pester parents for sweets".</t>
        </is>
      </c>
      <c r="J942" s="4" t="inlineStr">
        <is>
          <t>Không có</t>
        </is>
      </c>
      <c r="K942" s="4" t="inlineStr">
        <is>
          <t>Không cần</t>
        </is>
      </c>
      <c r="L942" s="4" t="n"/>
      <c r="M942" s="4" t="n"/>
      <c r="N942" s="4" t="n"/>
      <c r="O942" s="4" t="n"/>
      <c r="P942" s="4" t="inlineStr">
        <is>
          <t>Batch goc (750 tu)</t>
        </is>
      </c>
    </row>
    <row r="943">
      <c r="A943" s="4" t="n">
        <v>941</v>
      </c>
      <c r="B943" s="4" t="inlineStr">
        <is>
          <t>rejuvenate</t>
        </is>
      </c>
      <c r="C943" s="4" t="inlineStr">
        <is>
          <t>C1</t>
        </is>
      </c>
      <c r="D943" s="4" t="n">
        <v>6</v>
      </c>
      <c r="E943" s="4" t="inlineStr">
        <is>
          <t>Vt (làm trẻ hoá, làm mới lại — nghĩa đen về ngoại hình, hoặc nghĩa bóng về tổ chức/khu vực).</t>
        </is>
      </c>
      <c r="F943" s="4" t="n"/>
      <c r="G943" s="4" t="n"/>
      <c r="H943" s="4" t="inlineStr">
        <is>
          <t>The new policy aims to rejuvenate the local economy.</t>
        </is>
      </c>
      <c r="I943" s="4" t="inlineStr">
        <is>
          <t>Không áp dụng</t>
        </is>
      </c>
      <c r="J943" s="4" t="inlineStr">
        <is>
          <t>Không có</t>
        </is>
      </c>
      <c r="K943" s="4" t="inlineStr">
        <is>
          <t>Không cần</t>
        </is>
      </c>
      <c r="L943" s="4" t="n"/>
      <c r="M943" s="4" t="n"/>
      <c r="N943" s="4" t="n"/>
      <c r="O943" s="4" t="n"/>
      <c r="P943" s="4" t="inlineStr">
        <is>
          <t>Batch goc (750 tu)</t>
        </is>
      </c>
    </row>
    <row r="944">
      <c r="A944" s="4" t="n">
        <v>942</v>
      </c>
      <c r="B944" s="4" t="inlineStr">
        <is>
          <t>scrutinize</t>
        </is>
      </c>
      <c r="C944" s="4" t="inlineStr">
        <is>
          <t>C1</t>
        </is>
      </c>
      <c r="D944" s="4" t="n">
        <v>6</v>
      </c>
      <c r="E944" s="4" t="inlineStr">
        <is>
          <t>Vt (xem xét kỹ lưỡng — chính tả Anh-Mỹ; Anh-Anh: scrutinise).</t>
        </is>
      </c>
      <c r="F944" s="4" t="n"/>
      <c r="G944" s="4" t="n"/>
      <c r="H944" s="4" t="inlineStr">
        <is>
          <t>Auditors scrutinize the company's financial records.</t>
        </is>
      </c>
      <c r="I944" s="4" t="inlineStr">
        <is>
          <t>Không áp dụng</t>
        </is>
      </c>
      <c r="J944" s="4" t="inlineStr">
        <is>
          <t>Không có</t>
        </is>
      </c>
      <c r="K944" s="4" t="inlineStr">
        <is>
          <t>Không cần</t>
        </is>
      </c>
      <c r="L944" s="4" t="n"/>
      <c r="M944" s="4" t="n"/>
      <c r="N944" s="4" t="n"/>
      <c r="O944" s="4" t="n"/>
      <c r="P944" s="4" t="inlineStr">
        <is>
          <t>Batch goc (750 tu)</t>
        </is>
      </c>
    </row>
    <row r="945">
      <c r="A945" s="4" t="n">
        <v>943</v>
      </c>
      <c r="B945" s="4" t="inlineStr">
        <is>
          <t>subsidise</t>
        </is>
      </c>
      <c r="C945" s="4" t="inlineStr">
        <is>
          <t>C1</t>
        </is>
      </c>
      <c r="D945" s="4" t="n">
        <v>6</v>
      </c>
      <c r="E945" s="4" t="inlineStr">
        <is>
          <t>Vt, biến thể chính tả Anh-Anh của "subsidize" (đã phân tích ở #24 Batch 1).</t>
        </is>
      </c>
      <c r="F945" s="4" t="n"/>
      <c r="G945" s="4" t="n"/>
      <c r="H945" s="4" t="inlineStr">
        <is>
          <t>(xem lại mục "subsidize" ở Batch 1)</t>
        </is>
      </c>
      <c r="I945" s="4" t="inlineStr">
        <is>
          <t>(xem #24 Batch 1)</t>
        </is>
      </c>
      <c r="J945" s="4" t="inlineStr">
        <is>
          <t>(xem #24 Batch 1)</t>
        </is>
      </c>
      <c r="K945" s="4" t="inlineStr">
        <is>
          <t>Đây là cặp chính tả Mỹ/Anh của cùng 1 từ — nên cộng dồn tần suất khi thống kê tổng (subsidize 14 + subsidise 6 = 20 lần).</t>
        </is>
      </c>
      <c r="L945" s="4" t="n"/>
      <c r="M945" s="4" t="n"/>
      <c r="N945" s="4" t="n"/>
      <c r="O945" s="4" t="n"/>
      <c r="P945" s="4" t="inlineStr">
        <is>
          <t>Batch goc (750 tu)</t>
        </is>
      </c>
    </row>
    <row r="946">
      <c r="A946" s="4" t="n">
        <v>944</v>
      </c>
      <c r="B946" s="4" t="inlineStr">
        <is>
          <t>supersede</t>
        </is>
      </c>
      <c r="C946" s="4" t="inlineStr">
        <is>
          <t>C1</t>
        </is>
      </c>
      <c r="D946" s="4" t="n">
        <v>6</v>
      </c>
      <c r="E946" s="4" t="inlineStr">
        <is>
          <t>Vt, luôn cần tân ngữ trực tiếp (thay thế, làm lỗi thời — thường cho công nghệ/quy định cũ).</t>
        </is>
      </c>
      <c r="F946" s="4" t="n"/>
      <c r="G946" s="4" t="n"/>
      <c r="H946" s="4" t="inlineStr">
        <is>
          <t>The new law supersedes all previous regulations.</t>
        </is>
      </c>
      <c r="I946" s="4" t="inlineStr">
        <is>
          <t>Không áp dụng</t>
        </is>
      </c>
      <c r="J946" s="4" t="inlineStr">
        <is>
          <t>Không có</t>
        </is>
      </c>
      <c r="K946" s="4" t="inlineStr">
        <is>
          <t>Không cần</t>
        </is>
      </c>
      <c r="L946" s="4" t="n"/>
      <c r="M946" s="4" t="n"/>
      <c r="N946" s="4" t="n"/>
      <c r="O946" s="4" t="n"/>
      <c r="P946" s="4" t="inlineStr">
        <is>
          <t>Batch goc (750 tu)</t>
        </is>
      </c>
    </row>
    <row r="947">
      <c r="A947" s="4" t="n">
        <v>945</v>
      </c>
      <c r="B947" s="4" t="inlineStr">
        <is>
          <t>terrify</t>
        </is>
      </c>
      <c r="C947" s="4" t="inlineStr">
        <is>
          <t>C1</t>
        </is>
      </c>
      <c r="D947" s="4" t="n">
        <v>6</v>
      </c>
      <c r="E947" s="4" t="inlineStr">
        <is>
          <t>Vt, luôn cần tân ngữ trực tiếp (làm sợ hãi tột độ).</t>
        </is>
      </c>
      <c r="F947" s="4" t="n"/>
      <c r="G947" s="4" t="n"/>
      <c r="H947" s="4" t="inlineStr">
        <is>
          <t>The horror movie terrified young viewers.</t>
        </is>
      </c>
      <c r="I947" s="4" t="inlineStr">
        <is>
          <t>Không áp dụng</t>
        </is>
      </c>
      <c r="J947" s="4" t="inlineStr">
        <is>
          <t>Không có</t>
        </is>
      </c>
      <c r="K947" s="4" t="inlineStr">
        <is>
          <t>Không cần</t>
        </is>
      </c>
      <c r="L947" s="4" t="n"/>
      <c r="M947" s="4" t="n"/>
      <c r="N947" s="4" t="n"/>
      <c r="O947" s="4" t="n"/>
      <c r="P947" s="4" t="inlineStr">
        <is>
          <t>Batch goc (750 tu)</t>
        </is>
      </c>
    </row>
    <row r="948">
      <c r="A948" s="4" t="n">
        <v>946</v>
      </c>
      <c r="B948" s="4" t="inlineStr">
        <is>
          <t>accuse</t>
        </is>
      </c>
      <c r="C948" s="4" t="inlineStr">
        <is>
          <t>B2</t>
        </is>
      </c>
      <c r="D948" s="4" t="n">
        <v>6</v>
      </c>
      <c r="E948" s="4" t="inlineStr">
        <is>
          <t>Vt (buộc tội, cáo buộc — LUÔN + of)</t>
        </is>
      </c>
      <c r="F948" s="4" t="n"/>
      <c r="G948" s="4" t="n"/>
      <c r="H948" s="4" t="inlineStr">
        <is>
          <t>She accused him of lying.</t>
        </is>
      </c>
      <c r="I948" s="4" t="inlineStr">
        <is>
          <t>accuse somebody OF something (BẮT BUỘC giới từ)</t>
        </is>
      </c>
      <c r="J948" s="4" t="inlineStr">
        <is>
          <t>—</t>
        </is>
      </c>
      <c r="K948" s="4" t="inlineStr">
        <is>
          <t>accuse...of (BUỘC TỘI ai VỀ việc gì) vs blame...for (ĐỔ LỖI, khác giới từ) — xem lại mục 'blame'.</t>
        </is>
      </c>
      <c r="L948" s="4" t="inlineStr">
        <is>
          <t>Đồng nghĩa: charge (buộc tội, chính thức/pháp lý hơn); blame (đổ lỗi, ít chính thức hơn).</t>
        </is>
      </c>
      <c r="M948" s="4" t="inlineStr">
        <is>
          <t>Không có slang riêng.</t>
        </is>
      </c>
      <c r="N948" s="4" t="inlineStr">
        <is>
          <t>accuse...of (buộc tội ai VỀ việc gì) vs blame...for (đổ lỗi, khác giới từ và sắc thái nhẹ hơn accuse).</t>
        </is>
      </c>
      <c r="O948" s="4" t="inlineStr">
        <is>
          <t>accuse somebody of lying; stand accused of.</t>
        </is>
      </c>
      <c r="P948" s="4" t="inlineStr">
        <is>
          <t>Batch bo sung (1187 tu, du lieu thu cong day du)</t>
        </is>
      </c>
    </row>
    <row r="949">
      <c r="A949" s="4" t="n">
        <v>947</v>
      </c>
      <c r="B949" s="4" t="inlineStr">
        <is>
          <t>adore</t>
        </is>
      </c>
      <c r="C949" s="4" t="inlineStr">
        <is>
          <t>B2</t>
        </is>
      </c>
      <c r="D949" s="4" t="n">
        <v>6</v>
      </c>
      <c r="E949" s="4" t="inlineStr">
        <is>
          <t>Vt (yêu quý, mê mẩn)</t>
        </is>
      </c>
      <c r="F949" s="4" t="n"/>
      <c r="G949" s="4" t="n"/>
      <c r="H949" s="4" t="inlineStr">
        <is>
          <t>She adores her grandchildren.</t>
        </is>
      </c>
      <c r="I949" s="4" t="inlineStr">
        <is>
          <t>adore + N/V-ing</t>
        </is>
      </c>
      <c r="J949" s="4" t="inlineStr">
        <is>
          <t>—</t>
        </is>
      </c>
      <c r="K949" s="4" t="inlineStr">
        <is>
          <t>adore (YÊU QUÝ mãnh liệt) vs love (YÊU, thông dụng hơn, có thể ít mạnh hơn tuỳ ngữ cảnh).</t>
        </is>
      </c>
      <c r="L949" s="4" t="inlineStr">
        <is>
          <t>Đồng nghĩa: love (yêu, thông dụng hơn, có thể ít mạnh hơn tuỳ ngữ cảnh); worship (tôn thờ, mạnh hơn nhiều, tôn giáo/thần tượng).</t>
        </is>
      </c>
      <c r="M949" s="4" t="inlineStr">
        <is>
          <t>Slang: 'I absolutely adore this!' = tôi cực kỳ mê cái này (informal, nhấn mạnh).</t>
        </is>
      </c>
      <c r="N949" s="4" t="inlineStr">
        <is>
          <t>adore (yêu quý mãnh liệt) vs love (yêu, thông dụng hơn, phạm vi rộng hơn).</t>
        </is>
      </c>
      <c r="O949" s="4" t="inlineStr">
        <is>
          <t>adore somebody/something; adorable (đáng yêu — tính từ liên quan).</t>
        </is>
      </c>
      <c r="P949" s="4" t="inlineStr">
        <is>
          <t>Batch bo sung (1187 tu, du lieu thu cong day du)</t>
        </is>
      </c>
    </row>
    <row r="950">
      <c r="A950" s="4" t="n">
        <v>948</v>
      </c>
      <c r="B950" s="4" t="inlineStr">
        <is>
          <t>answer</t>
        </is>
      </c>
      <c r="C950" s="4" t="inlineStr">
        <is>
          <t>C2</t>
        </is>
      </c>
      <c r="D950" s="4" t="n">
        <v>6</v>
      </c>
      <c r="E950" s="4" t="inlineStr">
        <is>
          <t>Vt/Vi (trả lời)</t>
        </is>
      </c>
      <c r="F950" s="4" t="n"/>
      <c r="G950" s="4" t="n"/>
      <c r="H950" s="4" t="inlineStr">
        <is>
          <t>She answered the question correctly.</t>
        </is>
      </c>
      <c r="I950" s="4" t="inlineStr">
        <is>
          <t>answer + N (KHÔNG cần giới từ 'to' khi có tân ngữ trực tiếp)</t>
        </is>
      </c>
      <c r="J950" s="4" t="inlineStr">
        <is>
          <t>answer back (cãi lại), answer for (chịu trách nhiệm về)</t>
        </is>
      </c>
      <c r="K950" s="4" t="inlineStr">
        <is>
          <t>answer + N (Vt trực tiếp) khác 'reply to' (Vi+Prep, CẦN giới từ) — 2 từ gần nghĩa nhưng khác cấu trúc.</t>
        </is>
      </c>
      <c r="L950" s="4" t="inlineStr">
        <is>
          <t>Đồng nghĩa: reply (trả lời, cần giới từ 'to'); respond (phản hồi, trang trọng hơn cả 2 từ trên).</t>
        </is>
      </c>
      <c r="M950" s="4" t="inlineStr">
        <is>
          <t>Slang: 'answer back' = cãi lại (thường trẻ con với người lớn).</t>
        </is>
      </c>
      <c r="N950" s="4" t="inlineStr">
        <is>
          <t>answer + N (Vt trực tiếp) khác 'reply to' (Vi+Prep, cần giới từ) — 2 từ gần nghĩa nhưng khác cấu trúc.</t>
        </is>
      </c>
      <c r="O950" s="4" t="inlineStr">
        <is>
          <t>answer the phone/question; answer back; answer for (chịu trách nhiệm về).</t>
        </is>
      </c>
      <c r="P950" s="4" t="inlineStr">
        <is>
          <t>Batch bo sung (1187 tu, du lieu thu cong day du)</t>
        </is>
      </c>
    </row>
    <row r="951">
      <c r="A951" s="4" t="n">
        <v>949</v>
      </c>
      <c r="B951" s="4" t="inlineStr">
        <is>
          <t>aspire</t>
        </is>
      </c>
      <c r="C951" s="4" t="inlineStr">
        <is>
          <t>B2</t>
        </is>
      </c>
      <c r="D951" s="4" t="n">
        <v>6</v>
      </c>
      <c r="E951" s="4" t="inlineStr">
        <is>
          <t>Vi (khao khát, mong muốn — LUÔN + to)</t>
        </is>
      </c>
      <c r="F951" s="4" t="n"/>
      <c r="G951" s="4" t="n"/>
      <c r="H951" s="4" t="inlineStr">
        <is>
          <t>She aspires to become a doctor.</t>
        </is>
      </c>
      <c r="I951" s="4" t="inlineStr">
        <is>
          <t>aspire TO V/something (BẮT BUỘC giới từ khi + N)</t>
        </is>
      </c>
      <c r="J951" s="4" t="inlineStr">
        <is>
          <t>aspire to</t>
        </is>
      </c>
      <c r="K951" s="4" t="inlineStr">
        <is>
          <t>aspire to (Vi+Prep, KHAO KHÁT đạt được điều gì lớn lao, trang trọng) vs want (MONG MUỐN, thông dụng hơn) — xem lại mục 'desire'.</t>
        </is>
      </c>
      <c r="L951" s="4" t="inlineStr">
        <is>
          <t>Đồng nghĩa: strive (nỗ lực, nhấn hành động hơn); dream of (mơ ước, ít trang trọng hơn).</t>
        </is>
      </c>
      <c r="M951" s="4" t="inlineStr">
        <is>
          <t>Không có slang riêng, trang trọng.</t>
        </is>
      </c>
      <c r="N951" s="4" t="inlineStr">
        <is>
          <t>aspire to (khao khát đạt được điều lớn lao, trang trọng) vs want (mong muốn, thông dụng hơn nhiều).</t>
        </is>
      </c>
      <c r="O951" s="4" t="inlineStr">
        <is>
          <t>aspire to become; aspiring writer/actor (người đang phấn đấu trở thành).</t>
        </is>
      </c>
      <c r="P951" s="4" t="inlineStr">
        <is>
          <t>Batch bo sung (1187 tu, du lieu thu cong day du)</t>
        </is>
      </c>
    </row>
    <row r="952">
      <c r="A952" s="4" t="n">
        <v>950</v>
      </c>
      <c r="B952" s="4" t="inlineStr">
        <is>
          <t>bake</t>
        </is>
      </c>
      <c r="C952" s="4" t="inlineStr">
        <is>
          <t>B2</t>
        </is>
      </c>
      <c r="D952" s="4" t="n">
        <v>6</v>
      </c>
      <c r="E952" s="4" t="inlineStr">
        <is>
          <t>Vt/Vi (nướng bánh)</t>
        </is>
      </c>
      <c r="F952" s="4" t="n"/>
      <c r="G952" s="4" t="n"/>
      <c r="H952" s="4" t="inlineStr">
        <is>
          <t>She baked a chocolate cake.</t>
        </is>
      </c>
      <c r="I952" s="4" t="inlineStr">
        <is>
          <t>bake + N</t>
        </is>
      </c>
      <c r="J952" s="4" t="inlineStr">
        <is>
          <t>—</t>
        </is>
      </c>
      <c r="K952" s="4" t="inlineStr">
        <is>
          <t>bake (NƯỚNG bằng lò, thường bánh) khác 'cook' (NẤU ăn nói chung) — xem lại mục 'cook'.</t>
        </is>
      </c>
      <c r="L952" s="4" t="inlineStr">
        <is>
          <t>Đồng nghĩa: roast (nướng bằng lò cho thịt, khác kỹ thuật); cook (nấu ăn nói chung).</t>
        </is>
      </c>
      <c r="M952" s="4" t="inlineStr">
        <is>
          <t>Slang: 'baked' = say (khi nghĩa lóng về cần sa, tránh nhầm trong ngữ cảnh trang trọng).</t>
        </is>
      </c>
      <c r="N952" s="4" t="inlineStr">
        <is>
          <t>bake (nướng bằng lò, thường bánh/bột) vs cook (nấu ăn nói chung, mọi phương pháp).</t>
        </is>
      </c>
      <c r="O952" s="4" t="inlineStr">
        <is>
          <t>baked goods; half-baked idea (ý tưởng chưa chín chắn — thành ngữ).</t>
        </is>
      </c>
      <c r="P952" s="4" t="inlineStr">
        <is>
          <t>Batch bo sung (1187 tu, du lieu thu cong day du)</t>
        </is>
      </c>
    </row>
    <row r="953">
      <c r="A953" s="4" t="n">
        <v>951</v>
      </c>
      <c r="B953" s="4" t="inlineStr">
        <is>
          <t>bet</t>
        </is>
      </c>
      <c r="C953" s="4" t="inlineStr">
        <is>
          <t>B1</t>
        </is>
      </c>
      <c r="D953" s="4" t="n">
        <v>6</v>
      </c>
      <c r="E953" s="4" t="inlineStr">
        <is>
          <t>Vt/Vi (cá cược, đánh cược)</t>
        </is>
      </c>
      <c r="F953" s="4" t="n"/>
      <c r="G953" s="4" t="n"/>
      <c r="H953" s="4" t="inlineStr">
        <is>
          <t>I bet you $10 he'll be late.</t>
        </is>
      </c>
      <c r="I953" s="4" t="inlineStr">
        <is>
          <t>bet + N ON something</t>
        </is>
      </c>
      <c r="J953" s="4" t="inlineStr">
        <is>
          <t>—</t>
        </is>
      </c>
      <c r="K953" s="4" t="inlineStr">
        <is>
          <t>bet (CÁ CƯỢC, có thể nghĩa bóng: 'I bet she's right' = tôi chắc chắn) — bất quy tắc: bet-bet-bet.</t>
        </is>
      </c>
      <c r="L953" s="4" t="inlineStr">
        <is>
          <t>Đồng nghĩa: gamble (cờ bạc, chung chung hơn, có thể mang tính rủi ro cao hơn); wager (cá cược, trang trọng hơn).</t>
        </is>
      </c>
      <c r="M953" s="4" t="inlineStr">
        <is>
          <t>Slang: 'you bet!' = chắc chắn rồi! (thành ngữ đồng ý mạnh mẽ, informal).</t>
        </is>
      </c>
      <c r="N953" s="4" t="inlineStr">
        <is>
          <t>bet (cá cược cụ thể, hoặc chắc chắn về điều gì — nghĩa bóng: 'I bet she's right') vs gamble (cờ bạc, chung chung, có thể rủi ro lớn hơn).</t>
        </is>
      </c>
      <c r="O953" s="4" t="inlineStr">
        <is>
          <t>you bet!; safe bet (lựa chọn chắc ăn); bet on the wrong horse (đặt cược sai — thành ngữ).</t>
        </is>
      </c>
      <c r="P953" s="4" t="inlineStr">
        <is>
          <t>Batch bo sung (1187 tu, du lieu thu cong day du)</t>
        </is>
      </c>
    </row>
    <row r="954">
      <c r="A954" s="4" t="n">
        <v>952</v>
      </c>
      <c r="B954" s="4" t="inlineStr">
        <is>
          <t>break down</t>
        </is>
      </c>
      <c r="C954" s="4" t="inlineStr">
        <is>
          <t>A2</t>
        </is>
      </c>
      <c r="D954" s="4" t="n">
        <v>6</v>
      </c>
      <c r="E954" s="4" t="inlineStr">
        <is>
          <t>Vi + Adv (hỏng; suy sụp; phân tích chi tiết)</t>
        </is>
      </c>
      <c r="F954" s="4" t="n"/>
      <c r="G954" s="4" t="n"/>
      <c r="H954" s="4" t="inlineStr">
        <is>
          <t>Her car broke down on the highway.</t>
        </is>
      </c>
      <c r="I954" s="4" t="inlineStr">
        <is>
          <t>break down (Vi, tự thân); break down + N (phân tích)</t>
        </is>
      </c>
      <c r="J954" s="4" t="inlineStr">
        <is>
          <t>break down</t>
        </is>
      </c>
      <c r="K954" s="4" t="inlineStr">
        <is>
          <t>break down (HỎNG máy móc, SUY SỤP tinh thần, hoặc PHÂN TÍCH chi tiết một vấn đề) — xem lại file động từ mục 'break'.</t>
        </is>
      </c>
      <c r="L954" s="4" t="inlineStr">
        <is>
          <t>Đồng nghĩa: malfunction (trục trặc, kỹ thuật hơn); collapse (sụp đổ, mạnh hơn khi nghĩa tinh thần).</t>
        </is>
      </c>
      <c r="M954" s="4" t="inlineStr">
        <is>
          <t>Slang: 'break down in tears' = bật khóc (thành ngữ phổ biến).</t>
        </is>
      </c>
      <c r="N954" s="4" t="inlineStr">
        <is>
          <t>break down (hỏng máy móc, suy sụp tinh thần, hoặc phân tích chi tiết) — 3 nghĩa khác biệt tuỳ ngữ cảnh.</t>
        </is>
      </c>
      <c r="O954" s="4" t="inlineStr">
        <is>
          <t>the car broke down; break down in tears; break down the costs.</t>
        </is>
      </c>
      <c r="P954" s="4" t="inlineStr">
        <is>
          <t>Batch bo sung (1187 tu, du lieu thu cong day du)</t>
        </is>
      </c>
    </row>
    <row r="955">
      <c r="A955" s="4" t="n">
        <v>953</v>
      </c>
      <c r="B955" s="4" t="inlineStr">
        <is>
          <t>carry on</t>
        </is>
      </c>
      <c r="C955" s="4" t="inlineStr">
        <is>
          <t>B1</t>
        </is>
      </c>
      <c r="D955" s="4" t="n">
        <v>6</v>
      </c>
      <c r="E955" s="4" t="inlineStr">
        <is>
          <t>Vi + Adv (tiếp tục — trùng gốc 'carry')</t>
        </is>
      </c>
      <c r="F955" s="4" t="n"/>
      <c r="G955" s="4" t="n"/>
      <c r="H955" s="4" t="inlineStr">
        <is>
          <t>Please carry on with your work.</t>
        </is>
      </c>
      <c r="I955" s="4" t="inlineStr">
        <is>
          <t>carry on V-ing/WITH something</t>
        </is>
      </c>
      <c r="J955" s="4" t="inlineStr">
        <is>
          <t>carry on</t>
        </is>
      </c>
      <c r="K955" s="4" t="inlineStr">
        <is>
          <t>carry on (TIẾP TỤC, bán trang trọng) — xem lại mục 'continue'.</t>
        </is>
      </c>
      <c r="L955" s="4" t="inlineStr">
        <is>
          <t>Đồng nghĩa: continue (tiếp tục, tương đương, trung tính hơn); proceed (tiến hành, trang trọng hơn).</t>
        </is>
      </c>
      <c r="M955" s="4" t="inlineStr">
        <is>
          <t>Slang: 'carry on!' = tiếp tục đi! (mệnh lệnh thân mật).</t>
        </is>
      </c>
      <c r="N955" s="4" t="inlineStr">
        <is>
          <t>carry on (tiếp tục, bán trang trọng) vs continue (tiếp tục, trung tính, phổ biến trong mọi văn phong).</t>
        </is>
      </c>
      <c r="O955" s="4" t="inlineStr">
        <is>
          <t>carry on with your work; carry on regardless.</t>
        </is>
      </c>
      <c r="P955" s="4" t="inlineStr">
        <is>
          <t>Batch bo sung (1187 tu, du lieu thu cong day du)</t>
        </is>
      </c>
    </row>
    <row r="956">
      <c r="A956" s="4" t="n">
        <v>954</v>
      </c>
      <c r="B956" s="4" t="inlineStr">
        <is>
          <t>certify</t>
        </is>
      </c>
      <c r="C956" s="4" t="inlineStr">
        <is>
          <t>B2</t>
        </is>
      </c>
      <c r="D956" s="4" t="n">
        <v>6</v>
      </c>
      <c r="E956" s="4" t="inlineStr">
        <is>
          <t>Vt (chứng nhận)</t>
        </is>
      </c>
      <c r="F956" s="4" t="n"/>
      <c r="G956" s="4" t="n"/>
      <c r="H956" s="4" t="inlineStr">
        <is>
          <t>The document certifies her qualifications.</t>
        </is>
      </c>
      <c r="I956" s="4" t="inlineStr">
        <is>
          <t>certify + N/that + mệnh đề</t>
        </is>
      </c>
      <c r="J956" s="4" t="inlineStr">
        <is>
          <t>—</t>
        </is>
      </c>
      <c r="K956" s="4" t="inlineStr">
        <is>
          <t>certify (CHỨNG NHẬN chính thức, có giấy tờ) vs confirm (XÁC NHẬN, chung chung hơn) — xem lại mục 'confirm'.</t>
        </is>
      </c>
      <c r="L956" s="4" t="inlineStr">
        <is>
          <t>Đồng nghĩa: confirm (xác nhận, chung chung hơn); accredit (công nhận, khi nghĩa tổ chức/trường học).</t>
        </is>
      </c>
      <c r="M956" s="4" t="inlineStr">
        <is>
          <t>Không có slang riêng, trang trọng.</t>
        </is>
      </c>
      <c r="N956" s="4" t="inlineStr">
        <is>
          <t>certify (chứng nhận chính thức, có giấy tờ) vs confirm (xác nhận, chung chung hơn, không nhất thiết có giấy tờ).</t>
        </is>
      </c>
      <c r="O956" s="4" t="inlineStr">
        <is>
          <t>certified copy; certify somebody as qualified.</t>
        </is>
      </c>
      <c r="P956" s="4" t="inlineStr">
        <is>
          <t>Batch bo sung (1187 tu, du lieu thu cong day du)</t>
        </is>
      </c>
    </row>
    <row r="957">
      <c r="A957" s="4" t="n">
        <v>955</v>
      </c>
      <c r="B957" s="4" t="inlineStr">
        <is>
          <t>defy</t>
        </is>
      </c>
      <c r="C957" s="4" t="inlineStr">
        <is>
          <t>B2</t>
        </is>
      </c>
      <c r="D957" s="4" t="n">
        <v>6</v>
      </c>
      <c r="E957" s="4" t="inlineStr">
        <is>
          <t>Vt (bất chấp, thách thức)</t>
        </is>
      </c>
      <c r="F957" s="4" t="n"/>
      <c r="G957" s="4" t="n"/>
      <c r="H957" s="4" t="inlineStr">
        <is>
          <t>She defied her parents' wishes.</t>
        </is>
      </c>
      <c r="I957" s="4" t="inlineStr">
        <is>
          <t>defy + N</t>
        </is>
      </c>
      <c r="J957" s="4" t="inlineStr">
        <is>
          <t>—</t>
        </is>
      </c>
      <c r="K957" s="4" t="inlineStr">
        <is>
          <t>defy (BẤT CHẤP/thách thức công khai, mạnh hơn 'challenge') — xem lại file tính từ mục 'challenge'.</t>
        </is>
      </c>
      <c r="L957" s="4" t="inlineStr">
        <is>
          <t>Đồng nghĩa: challenge (thách thức, ít mạnh hơn); disobey (không tuân theo, khi nghĩa quy tắc/lệnh).</t>
        </is>
      </c>
      <c r="M957" s="4" t="inlineStr">
        <is>
          <t>Không có slang riêng, trang trọng.</t>
        </is>
      </c>
      <c r="N957" s="4" t="inlineStr">
        <is>
          <t>defy (bất chấp/thách thức công khai, mạnh) vs challenge (thách thức, có thể nhẹ nhàng hơn, mang tính cạnh tranh hơn là chống đối).</t>
        </is>
      </c>
      <c r="O957" s="4" t="inlineStr">
        <is>
          <t>defy expectations/authority; defy death (thoát chết trong gang tấc — thành ngữ).</t>
        </is>
      </c>
      <c r="P957" s="4" t="inlineStr">
        <is>
          <t>Batch bo sung (1187 tu, du lieu thu cong day du)</t>
        </is>
      </c>
    </row>
    <row r="958">
      <c r="A958" s="4" t="n">
        <v>956</v>
      </c>
      <c r="B958" s="4" t="inlineStr">
        <is>
          <t>deposit</t>
        </is>
      </c>
      <c r="C958" s="4" t="inlineStr">
        <is>
          <t>C2</t>
        </is>
      </c>
      <c r="D958" s="4" t="n">
        <v>6</v>
      </c>
      <c r="E958" s="4" t="inlineStr">
        <is>
          <t>Vt (gửi tiền; đặt xuống)</t>
        </is>
      </c>
      <c r="F958" s="4" t="n"/>
      <c r="G958" s="4" t="n"/>
      <c r="H958" s="4" t="inlineStr">
        <is>
          <t>She deposited money into her account.</t>
        </is>
      </c>
      <c r="I958" s="4" t="inlineStr">
        <is>
          <t>deposit + N INTO something</t>
        </is>
      </c>
      <c r="J958" s="4" t="inlineStr">
        <is>
          <t>—</t>
        </is>
      </c>
      <c r="K958" s="4" t="inlineStr">
        <is>
          <t>deposit (GỬI TIỀN vào tài khoản, hoặc ĐẶT XUỐNG vật gì — trang trọng hơn 'put').</t>
        </is>
      </c>
      <c r="L958" s="4" t="inlineStr">
        <is>
          <t>Đồng nghĩa: put down (đặt xuống, thông dụng hơn); lodge (gửi/nộp, trang trọng hơn khi nghĩa hồ sơ).</t>
        </is>
      </c>
      <c r="M958" s="4" t="inlineStr">
        <is>
          <t>Không có slang riêng, tài chính.</t>
        </is>
      </c>
      <c r="N958" s="4" t="inlineStr">
        <is>
          <t>deposit (gửi tiền vào tài khoản, hoặc đặt xuống trang trọng) vs put (đặt, chung chung hơn nhiều).</t>
        </is>
      </c>
      <c r="O958" s="4" t="inlineStr">
        <is>
          <t>deposit money; security deposit (tiền đặt cọc).</t>
        </is>
      </c>
      <c r="P958" s="4" t="inlineStr">
        <is>
          <t>Batch bo sung (1187 tu, du lieu thu cong day du)</t>
        </is>
      </c>
    </row>
    <row r="959">
      <c r="A959" s="4" t="n">
        <v>957</v>
      </c>
      <c r="B959" s="4" t="inlineStr">
        <is>
          <t>designate</t>
        </is>
      </c>
      <c r="C959" s="4" t="inlineStr">
        <is>
          <t>B2</t>
        </is>
      </c>
      <c r="D959" s="4" t="n">
        <v>6</v>
      </c>
      <c r="E959" s="4" t="inlineStr">
        <is>
          <t>Vt (chỉ định)</t>
        </is>
      </c>
      <c r="F959" s="4" t="n"/>
      <c r="G959" s="4" t="n"/>
      <c r="H959" s="4" t="inlineStr">
        <is>
          <t>The area was designated a nature reserve.</t>
        </is>
      </c>
      <c r="I959" s="4" t="inlineStr">
        <is>
          <t>designate + N AS something (thường bị động)</t>
        </is>
      </c>
      <c r="J959" s="4" t="inlineStr">
        <is>
          <t>—</t>
        </is>
      </c>
      <c r="K959" s="4" t="inlineStr">
        <is>
          <t>designate (CHỈ ĐỊNH chính thức cho một vai trò/mục đích) vs appoint (BỔ NHIỆM, dành cho VỊ TRÍ/người cụ thể hơn) — xem lại mục 'appoint'.</t>
        </is>
      </c>
      <c r="L959" s="4" t="inlineStr">
        <is>
          <t>Đồng nghĩa: appoint (bổ nhiệm, khi nghĩa người); assign (giao, chung chung hơn).</t>
        </is>
      </c>
      <c r="M959" s="4" t="inlineStr">
        <is>
          <t>Không có slang riêng, trang trọng.</t>
        </is>
      </c>
      <c r="N959" s="4" t="inlineStr">
        <is>
          <t>designate (chỉ định chính thức cho vai trò/mục đích) vs appoint (bổ nhiệm, dành cho VỊ TRÍ/người cụ thể hơn).</t>
        </is>
      </c>
      <c r="O959" s="4" t="inlineStr">
        <is>
          <t>designated driver; designate a successor.</t>
        </is>
      </c>
      <c r="P959" s="4" t="inlineStr">
        <is>
          <t>Batch bo sung (1187 tu, du lieu thu cong day du)</t>
        </is>
      </c>
    </row>
    <row r="960">
      <c r="A960" s="4" t="n">
        <v>958</v>
      </c>
      <c r="B960" s="4" t="inlineStr">
        <is>
          <t>dictate</t>
        </is>
      </c>
      <c r="C960" s="4" t="inlineStr">
        <is>
          <t>B2</t>
        </is>
      </c>
      <c r="D960" s="4" t="n">
        <v>6</v>
      </c>
      <c r="E960" s="4" t="inlineStr">
        <is>
          <t>Vt/Vi (ra lệnh, chỉ đạo; đọc cho viết)</t>
        </is>
      </c>
      <c r="F960" s="4" t="n"/>
      <c r="G960" s="4" t="n"/>
      <c r="H960" s="4" t="inlineStr">
        <is>
          <t>Circumstances dictate our choices.</t>
        </is>
      </c>
      <c r="I960" s="4" t="inlineStr">
        <is>
          <t>dictate + N (TO somebody)</t>
        </is>
      </c>
      <c r="J960" s="4" t="inlineStr">
        <is>
          <t>—</t>
        </is>
      </c>
      <c r="K960" s="4" t="inlineStr">
        <is>
          <t>dictate (RA LỆNH/chi phối một cách áp đặt, hoặc ĐỌC CHO AI VIẾT — 2 nghĩa khác nhau).</t>
        </is>
      </c>
      <c r="L960" s="4" t="inlineStr">
        <is>
          <t>Đồng nghĩa: impose (áp đặt, mạnh hơn); determine (quyết định, chung chung hơn khi nghĩa chi phối).</t>
        </is>
      </c>
      <c r="M960" s="4" t="inlineStr">
        <is>
          <t>Không có slang riêng.</t>
        </is>
      </c>
      <c r="N960" s="4" t="inlineStr">
        <is>
          <t>dictate (ra lệnh/chi phối áp đặt, hoặc đọc cho ai viết) — 2 nghĩa khác nhau.</t>
        </is>
      </c>
      <c r="O960" s="4" t="inlineStr">
        <is>
          <t>dictate terms; dictate a letter; circumstances dictate.</t>
        </is>
      </c>
      <c r="P960" s="4" t="inlineStr">
        <is>
          <t>Batch bo sung (1187 tu, du lieu thu cong day du)</t>
        </is>
      </c>
    </row>
    <row r="961">
      <c r="A961" s="4" t="n">
        <v>959</v>
      </c>
      <c r="B961" s="4" t="inlineStr">
        <is>
          <t>drag</t>
        </is>
      </c>
      <c r="C961" s="4" t="inlineStr">
        <is>
          <t>B1</t>
        </is>
      </c>
      <c r="D961" s="4" t="n">
        <v>6</v>
      </c>
      <c r="E961" s="4" t="inlineStr">
        <is>
          <t>Vt/Vi (kéo lê)</t>
        </is>
      </c>
      <c r="F961" s="4" t="n"/>
      <c r="G961" s="4" t="n"/>
      <c r="H961" s="4" t="inlineStr">
        <is>
          <t>She dragged the heavy box across the floor.</t>
        </is>
      </c>
      <c r="I961" s="4" t="inlineStr">
        <is>
          <t>drag + N</t>
        </is>
      </c>
      <c r="J961" s="4" t="inlineStr">
        <is>
          <t>drag on (kéo dài lê thê)</t>
        </is>
      </c>
      <c r="K961" s="4" t="inlineStr">
        <is>
          <t>drag (KÉO LÊ nặng nề, chậm chạp) khác 'pull' (KÉO, chung chung hơn) — xem lại mục 'pull'.</t>
        </is>
      </c>
      <c r="L961" s="4" t="inlineStr">
        <is>
          <t>Đồng nghĩa: pull (kéo, chung chung hơn, nhanh hơn); haul (kéo/vận chuyển nặng nhọc, tương đương).</t>
        </is>
      </c>
      <c r="M961" s="4" t="inlineStr">
        <is>
          <t>Slang: 'drag queen' (văn hoá LGBT); 'what a drag!' = chán quá! (informal).</t>
        </is>
      </c>
      <c r="N961" s="4" t="inlineStr">
        <is>
          <t>drag (kéo lê nặng nề, chậm chạp) vs pull (kéo, chung chung hơn, không nhấn sự nặng nề).</t>
        </is>
      </c>
      <c r="O961" s="4" t="inlineStr">
        <is>
          <t>drag on (kéo dài lê thê); drag somebody's name through the mud (bôi nhọ ai — thành ngữ).</t>
        </is>
      </c>
      <c r="P961" s="4" t="inlineStr">
        <is>
          <t>Batch bo sung (1187 tu, du lieu thu cong day du)</t>
        </is>
      </c>
    </row>
    <row r="962">
      <c r="A962" s="4" t="n">
        <v>960</v>
      </c>
      <c r="B962" s="4" t="inlineStr">
        <is>
          <t>enlarge</t>
        </is>
      </c>
      <c r="C962" s="4" t="inlineStr">
        <is>
          <t>B2</t>
        </is>
      </c>
      <c r="D962" s="4" t="n">
        <v>6</v>
      </c>
      <c r="E962" s="4" t="inlineStr">
        <is>
          <t>Vt/Vi (phóng to, mở rộng)</t>
        </is>
      </c>
      <c r="F962" s="4" t="n"/>
      <c r="G962" s="4" t="n"/>
      <c r="H962" s="4" t="inlineStr">
        <is>
          <t>She enlarged the photo.</t>
        </is>
      </c>
      <c r="I962" s="4" t="inlineStr">
        <is>
          <t>enlarge + N</t>
        </is>
      </c>
      <c r="J962" s="4" t="inlineStr">
        <is>
          <t>—</t>
        </is>
      </c>
      <c r="K962" s="4" t="inlineStr">
        <is>
          <t>enlarge (PHÓNG TO kích thước cụ thể, thường hình ảnh) vs expand (MỞ RỘNG quy mô, chung chung hơn) — xem lại mục 'expand'.</t>
        </is>
      </c>
      <c r="L962" s="4" t="inlineStr">
        <is>
          <t>Đồng nghĩa: expand (mở rộng, chung chung hơn); magnify (phóng đại, kỹ thuật hơn cho hình ảnh nhỏ).</t>
        </is>
      </c>
      <c r="M962" s="4" t="inlineStr">
        <is>
          <t>Không có slang riêng.</t>
        </is>
      </c>
      <c r="N962" s="4" t="inlineStr">
        <is>
          <t>enlarge (phóng to kích thước cụ thể, thường hình ảnh) vs expand (mở rộng quy mô, chung chung hơn).</t>
        </is>
      </c>
      <c r="O962" s="4" t="inlineStr">
        <is>
          <t>enlarge a photo; enlarge upon (nói thêm chi tiết về — trang trọng).</t>
        </is>
      </c>
      <c r="P962" s="4" t="inlineStr">
        <is>
          <t>Batch bo sung (1187 tu, du lieu thu cong day du)</t>
        </is>
      </c>
    </row>
    <row r="963">
      <c r="A963" s="4" t="n">
        <v>961</v>
      </c>
      <c r="B963" s="4" t="inlineStr">
        <is>
          <t>evoke</t>
        </is>
      </c>
      <c r="C963" s="4" t="inlineStr">
        <is>
          <t>B2</t>
        </is>
      </c>
      <c r="D963" s="4" t="n">
        <v>6</v>
      </c>
      <c r="E963" s="4" t="inlineStr">
        <is>
          <t>Vt (gợi lên — cảm xúc/ký ức)</t>
        </is>
      </c>
      <c r="F963" s="4" t="n"/>
      <c r="G963" s="4" t="n"/>
      <c r="H963" s="4" t="inlineStr">
        <is>
          <t>The song evoked memories of her childhood.</t>
        </is>
      </c>
      <c r="I963" s="4" t="inlineStr">
        <is>
          <t>evoke + N</t>
        </is>
      </c>
      <c r="J963" s="4" t="inlineStr">
        <is>
          <t>—</t>
        </is>
      </c>
      <c r="K963" s="4" t="inlineStr">
        <is>
          <t>evoke (GỢI LÊN cảm xúc/ký ức, trang trọng) vs arouse (KHƠI DẬY, tương đương) — xem lại file tính từ mục 'arouse'.</t>
        </is>
      </c>
      <c r="L963" s="4" t="inlineStr">
        <is>
          <t>Đồng nghĩa: arouse (khơi dậy, tương đương); conjure up (gợi lên hình ảnh, sinh động hơn).</t>
        </is>
      </c>
      <c r="M963" s="4" t="inlineStr">
        <is>
          <t>Không có slang riêng, trang trọng.</t>
        </is>
      </c>
      <c r="N963" s="4" t="inlineStr">
        <is>
          <t>evoke (gợi lên cảm xúc/ký ức, trang trọng) vs remind (nhắc nhở, chung chung hơn, cần tân ngữ người).</t>
        </is>
      </c>
      <c r="O963" s="4" t="inlineStr">
        <is>
          <t>evoke memories/emotions; evoke a sense of nostalgia.</t>
        </is>
      </c>
      <c r="P963" s="4" t="inlineStr">
        <is>
          <t>Batch bo sung (1187 tu, du lieu thu cong day du)</t>
        </is>
      </c>
    </row>
    <row r="964">
      <c r="A964" s="4" t="n">
        <v>962</v>
      </c>
      <c r="B964" s="4" t="inlineStr">
        <is>
          <t>exit</t>
        </is>
      </c>
      <c r="C964" s="4" t="inlineStr">
        <is>
          <t>B1</t>
        </is>
      </c>
      <c r="D964" s="4" t="n">
        <v>6</v>
      </c>
      <c r="E964" s="4" t="inlineStr">
        <is>
          <t>Vi/Vt (rời khỏi, thoát ra)</t>
        </is>
      </c>
      <c r="F964" s="4" t="n"/>
      <c r="G964" s="4" t="n"/>
      <c r="H964" s="4" t="inlineStr">
        <is>
          <t>She exited the building quickly.</t>
        </is>
      </c>
      <c r="I964" s="4" t="inlineStr">
        <is>
          <t>exit + N (KHÔNG cần giới từ)</t>
        </is>
      </c>
      <c r="J964" s="4" t="inlineStr">
        <is>
          <t>—</t>
        </is>
      </c>
      <c r="K964" s="4" t="inlineStr">
        <is>
          <t>exit (Vt, RỜI KHỎI trực tiếp) khác 'exit' (danh từ: lối ra) — cùng từ 2 từ loại; trang trọng hơn 'leave'.</t>
        </is>
      </c>
      <c r="L964" s="4" t="inlineStr">
        <is>
          <t>Đồng nghĩa: leave (rời đi, thông dụng hơn nhiều); depart (khởi hành, trang trọng hơn).</t>
        </is>
      </c>
      <c r="M964" s="4" t="inlineStr">
        <is>
          <t>Không có slang riêng.</t>
        </is>
      </c>
      <c r="N964" s="4" t="inlineStr">
        <is>
          <t>exit (rời khỏi trực tiếp, trang trọng) vs leave (rời đi, thông dụng hơn nhiều, mọi văn phong).</t>
        </is>
      </c>
      <c r="O964" s="4" t="inlineStr">
        <is>
          <t>exit the building; emergency exit; exit strategy.</t>
        </is>
      </c>
      <c r="P964" s="4" t="inlineStr">
        <is>
          <t>Batch bo sung (1187 tu, du lieu thu cong day du)</t>
        </is>
      </c>
    </row>
    <row r="965">
      <c r="A965" s="4" t="n">
        <v>963</v>
      </c>
      <c r="B965" s="4" t="inlineStr">
        <is>
          <t>explode</t>
        </is>
      </c>
      <c r="C965" s="4" t="inlineStr">
        <is>
          <t>B2</t>
        </is>
      </c>
      <c r="D965" s="4" t="n">
        <v>6</v>
      </c>
      <c r="E965" s="4" t="inlineStr">
        <is>
          <t>Vi/Vt (nổ tung; bùng nổ — nghĩa bóng)</t>
        </is>
      </c>
      <c r="F965" s="4" t="n"/>
      <c r="G965" s="4" t="n"/>
      <c r="H965" s="4" t="inlineStr">
        <is>
          <t>The bomb exploded.</t>
        </is>
      </c>
      <c r="I965" s="4" t="inlineStr">
        <is>
          <t>explode (Vi, tự thân)</t>
        </is>
      </c>
      <c r="J965" s="4" t="inlineStr">
        <is>
          <t>explode with (bùng nổ với — cảm xúc)</t>
        </is>
      </c>
      <c r="K965" s="4" t="inlineStr">
        <is>
          <t>explode (NỔ TUNG vật lý, hoặc BÙNG NỔ cảm xúc/dân số — nghĩa bóng phổ biến).</t>
        </is>
      </c>
      <c r="L965" s="4" t="inlineStr">
        <is>
          <t>Đồng nghĩa: detonate (kích nổ, kỹ thuật hơn); erupt (bùng nổ, khi nghĩa cảm xúc/núi lửa).</t>
        </is>
      </c>
      <c r="M965" s="4" t="inlineStr">
        <is>
          <t>Slang: 'explode with laughter' = cười phá lên (thành ngữ).</t>
        </is>
      </c>
      <c r="N965" s="4" t="inlineStr">
        <is>
          <t>explode (nổ tung vật lý, hoặc bùng nổ cảm xúc/dân số) vs erupt (bùng nổ, thường núi lửa hoặc cảm xúc đột ngột hơn).</t>
        </is>
      </c>
      <c r="O965" s="4" t="inlineStr">
        <is>
          <t>explode with anger; population explosion; the situation exploded.</t>
        </is>
      </c>
      <c r="P965" s="4" t="inlineStr">
        <is>
          <t>Batch bo sung (1187 tu, du lieu thu cong day du)</t>
        </is>
      </c>
    </row>
    <row r="966">
      <c r="A966" s="4" t="n">
        <v>964</v>
      </c>
      <c r="B966" s="4" t="inlineStr">
        <is>
          <t>flock</t>
        </is>
      </c>
      <c r="C966" s="4" t="inlineStr">
        <is>
          <t>B2</t>
        </is>
      </c>
      <c r="D966" s="4" t="n">
        <v>6</v>
      </c>
      <c r="E966" s="4" t="inlineStr">
        <is>
          <t>Vi (tụ tập đông đảo — LUÔN + to)</t>
        </is>
      </c>
      <c r="F966" s="4" t="n"/>
      <c r="G966" s="4" t="n"/>
      <c r="H966" s="4" t="inlineStr">
        <is>
          <t>Tourists flock to the famous landmark.</t>
        </is>
      </c>
      <c r="I966" s="4" t="inlineStr">
        <is>
          <t>flock TO something (BẮT BUỘC giới từ)</t>
        </is>
      </c>
      <c r="J966" s="4" t="inlineStr">
        <is>
          <t>flock to</t>
        </is>
      </c>
      <c r="K966" s="4" t="inlineStr">
        <is>
          <t>flock to (Vi+Prep, TỤ TẬP ĐÔNG ĐẢO đến một nơi) khác 'flock' (danh từ: đàn — chim/cừu) — cùng từ 2 từ loại.</t>
        </is>
      </c>
      <c r="L966" s="4" t="inlineStr">
        <is>
          <t>Đồng nghĩa: crowd (tụ tập đông, thông dụng hơn); swarm (kéo đến ồ ạt, mạnh hơn).</t>
        </is>
      </c>
      <c r="M966" s="4" t="inlineStr">
        <is>
          <t>Không có slang riêng.</t>
        </is>
      </c>
      <c r="N966" s="4" t="inlineStr">
        <is>
          <t>flock to (tụ tập đông đảo đến một nơi) vs crowd (tụ tập đông, chung chung hơn, không nhấn hướng đến).</t>
        </is>
      </c>
      <c r="O966" s="4" t="inlineStr">
        <is>
          <t>flock to the beach; birds of a feather flock together (ngưu tầm ngưu — thành ngữ).</t>
        </is>
      </c>
      <c r="P966" s="4" t="inlineStr">
        <is>
          <t>Batch bo sung (1187 tu, du lieu thu cong day du)</t>
        </is>
      </c>
    </row>
    <row r="967">
      <c r="A967" s="4" t="n">
        <v>965</v>
      </c>
      <c r="B967" s="4" t="inlineStr">
        <is>
          <t>go back</t>
        </is>
      </c>
      <c r="C967" s="4" t="inlineStr">
        <is>
          <t>A2</t>
        </is>
      </c>
      <c r="D967" s="4" t="n">
        <v>6</v>
      </c>
      <c r="E967" s="4" t="inlineStr">
        <is>
          <t>Vi + Adv (quay lại — trùng gốc 'back')</t>
        </is>
      </c>
      <c r="F967" s="4" t="n"/>
      <c r="G967" s="4" t="n"/>
      <c r="H967" s="4" t="inlineStr">
        <is>
          <t>She went back to her hometown.</t>
        </is>
      </c>
      <c r="I967" s="4" t="inlineStr">
        <is>
          <t>go back TO something</t>
        </is>
      </c>
      <c r="J967" s="4" t="inlineStr">
        <is>
          <t>go back</t>
        </is>
      </c>
      <c r="K967" s="4" t="inlineStr">
        <is>
          <t>go back (QUAY LẠI nơi/trạng thái trước đó) — xem lại mục 'come back'.</t>
        </is>
      </c>
      <c r="L967" s="4" t="inlineStr">
        <is>
          <t>Đồng nghĩa: return (quay lại, trang trọng hơn); revert (quay lại trạng thái cũ, trang trọng hơn nhiều).</t>
        </is>
      </c>
      <c r="M967" s="4" t="inlineStr">
        <is>
          <t>Không có slang riêng.</t>
        </is>
      </c>
      <c r="N967" s="4" t="inlineStr">
        <is>
          <t>go back (quay lại nơi/trạng thái trước đó, thông dụng) vs return (quay lại, trang trọng hơn một chút).</t>
        </is>
      </c>
      <c r="O967" s="4" t="inlineStr">
        <is>
          <t>go back to school; go back on one's word (nuốt lời — thành ngữ).</t>
        </is>
      </c>
      <c r="P967" s="4" t="inlineStr">
        <is>
          <t>Batch bo sung (1187 tu, du lieu thu cong day du)</t>
        </is>
      </c>
    </row>
    <row r="968">
      <c r="A968" s="4" t="n">
        <v>966</v>
      </c>
      <c r="B968" s="4" t="inlineStr">
        <is>
          <t>inflict</t>
        </is>
      </c>
      <c r="C968" s="4" t="inlineStr">
        <is>
          <t>B2</t>
        </is>
      </c>
      <c r="D968" s="4" t="n">
        <v>6</v>
      </c>
      <c r="E968" s="4" t="inlineStr">
        <is>
          <t>Vt (gây ra — đau đớn/tổn thất, LUÔN + on)</t>
        </is>
      </c>
      <c r="F968" s="4" t="n"/>
      <c r="G968" s="4" t="n"/>
      <c r="H968" s="4" t="inlineStr">
        <is>
          <t>The storm inflicted severe damage on the coast.</t>
        </is>
      </c>
      <c r="I968" s="4" t="inlineStr">
        <is>
          <t>inflict something ON somebody (BẮT BUỘC giới từ)</t>
        </is>
      </c>
      <c r="J968" s="4" t="inlineStr">
        <is>
          <t>inflict on</t>
        </is>
      </c>
      <c r="K968" s="4" t="inlineStr">
        <is>
          <t>inflict on (Vi+Prep, GÂY RA tổn thất/đau đớn CHO ai/cái gì) vs cause (GÂY RA, chung chung hơn) — xem lại mục 'cause'.</t>
        </is>
      </c>
      <c r="L968" s="4" t="inlineStr">
        <is>
          <t>Đồng nghĩa: cause (gây ra, chung chung hơn nhiều); impose (áp đặt, khi nghĩa hình phạt).</t>
        </is>
      </c>
      <c r="M968" s="4" t="inlineStr">
        <is>
          <t>Không có slang riêng, trang trọng.</t>
        </is>
      </c>
      <c r="N968" s="4" t="inlineStr">
        <is>
          <t>inflict on (gây ra tổn thất/đau đớn CHO ai/cái gì) vs cause (gây ra, chung chung hơn, không nhất thiết có giới từ 'on').</t>
        </is>
      </c>
      <c r="O968" s="4" t="inlineStr">
        <is>
          <t>inflict damage/pain on somebody; self-inflicted (tự gây ra cho bản thân).</t>
        </is>
      </c>
      <c r="P968" s="4" t="inlineStr">
        <is>
          <t>Batch bo sung (1187 tu, du lieu thu cong day du)</t>
        </is>
      </c>
    </row>
    <row r="969">
      <c r="A969" s="4" t="n">
        <v>967</v>
      </c>
      <c r="B969" s="4" t="inlineStr">
        <is>
          <t>inspect</t>
        </is>
      </c>
      <c r="C969" s="4" t="inlineStr">
        <is>
          <t>B2</t>
        </is>
      </c>
      <c r="D969" s="4" t="n">
        <v>6</v>
      </c>
      <c r="E969" s="4" t="inlineStr">
        <is>
          <t>Vt (kiểm tra, thanh tra — chính thức)</t>
        </is>
      </c>
      <c r="F969" s="4" t="n"/>
      <c r="G969" s="4" t="n"/>
      <c r="H969" s="4" t="inlineStr">
        <is>
          <t>Officials inspected the factory.</t>
        </is>
      </c>
      <c r="I969" s="4" t="inlineStr">
        <is>
          <t>inspect + N</t>
        </is>
      </c>
      <c r="J969" s="4" t="inlineStr">
        <is>
          <t>—</t>
        </is>
      </c>
      <c r="K969" s="4" t="inlineStr">
        <is>
          <t>inspect (KIỂM TRA CHÍNH THỨC, thường công trình/thiết bị) vs examine (KIỂM TRA KỸ, có thể ít chính thức hơn) — xem lại mục 'examine'.</t>
        </is>
      </c>
      <c r="L969" s="4" t="inlineStr">
        <is>
          <t>Đồng nghĩa: examine (kiểm tra kỹ, có thể ít chính thức hơn); scrutinize (soi xét kỹ lưỡng, mạnh hơn).</t>
        </is>
      </c>
      <c r="M969" s="4" t="inlineStr">
        <is>
          <t>Không có slang riêng, trang trọng.</t>
        </is>
      </c>
      <c r="N969" s="4" t="inlineStr">
        <is>
          <t>inspect (kiểm tra chính thức, thường công trình/thiết bị) vs check (kiểm tra nhanh, thông thường, ít trang trọng hơn).</t>
        </is>
      </c>
      <c r="O969" s="4" t="inlineStr">
        <is>
          <t>inspect the premises; health inspector.</t>
        </is>
      </c>
      <c r="P969" s="4" t="inlineStr">
        <is>
          <t>Batch bo sung (1187 tu, du lieu thu cong day du)</t>
        </is>
      </c>
    </row>
    <row r="970">
      <c r="A970" s="4" t="n">
        <v>968</v>
      </c>
      <c r="B970" s="4" t="inlineStr">
        <is>
          <t>legislate</t>
        </is>
      </c>
      <c r="C970" s="4" t="inlineStr">
        <is>
          <t>B2</t>
        </is>
      </c>
      <c r="D970" s="4" t="n">
        <v>6</v>
      </c>
      <c r="E970" s="4" t="inlineStr">
        <is>
          <t>Vi (lập pháp, ban hành luật — LUÔN + on/for)</t>
        </is>
      </c>
      <c r="F970" s="4" t="n"/>
      <c r="G970" s="4" t="n"/>
      <c r="H970" s="4" t="inlineStr">
        <is>
          <t>Parliament legislated on environmental protection.</t>
        </is>
      </c>
      <c r="I970" s="4" t="inlineStr">
        <is>
          <t>legislate ON/FOR something (BẮT BUỘC giới từ)</t>
        </is>
      </c>
      <c r="J970" s="4" t="inlineStr">
        <is>
          <t>—</t>
        </is>
      </c>
      <c r="K970" s="4" t="inlineStr">
        <is>
          <t>legislate (LẬP PHÁP, ban hành luật chính thức) khác 'legislative' (tính từ, xem lại file tính từ).</t>
        </is>
      </c>
      <c r="L970" s="4" t="inlineStr">
        <is>
          <t>Đồng nghĩa: enact (ban hành, cụ thể hơn cho một luật); regulate (điều tiết, chung chung hơn).</t>
        </is>
      </c>
      <c r="M970" s="4" t="inlineStr">
        <is>
          <t>Không có slang riêng, rất trang trọng/pháp lý.</t>
        </is>
      </c>
      <c r="N970" s="4" t="inlineStr">
        <is>
          <t>legislate (lập pháp, ban hành luật chính thức) vs regulate (điều tiết bằng quy định, có thể không cần luật mới).</t>
        </is>
      </c>
      <c r="O970" s="4" t="inlineStr">
        <is>
          <t>legislate on an issue; legislative body.</t>
        </is>
      </c>
      <c r="P970" s="4" t="inlineStr">
        <is>
          <t>Batch bo sung (1187 tu, du lieu thu cong day du)</t>
        </is>
      </c>
    </row>
    <row r="971">
      <c r="A971" s="4" t="n">
        <v>969</v>
      </c>
      <c r="B971" s="4" t="inlineStr">
        <is>
          <t>look into</t>
        </is>
      </c>
      <c r="C971" s="4" t="inlineStr">
        <is>
          <t>A2</t>
        </is>
      </c>
      <c r="D971" s="4" t="n">
        <v>6</v>
      </c>
      <c r="E971" s="4" t="inlineStr">
        <is>
          <t>Vt + Prep (điều tra, xem xét — trùng gốc 'look')</t>
        </is>
      </c>
      <c r="F971" s="4" t="n"/>
      <c r="G971" s="4" t="n"/>
      <c r="H971" s="4" t="inlineStr">
        <is>
          <t>The police are looking into the matter.</t>
        </is>
      </c>
      <c r="I971" s="4" t="inlineStr">
        <is>
          <t>look into + N</t>
        </is>
      </c>
      <c r="J971" s="4" t="inlineStr">
        <is>
          <t>look into</t>
        </is>
      </c>
      <c r="K971" s="4" t="inlineStr">
        <is>
          <t>look into (ĐIỀU TRA/xem xét kỹ một vấn đề) vs investigate (đồng nghĩa, trang trọng hơn) — xem lại mục 'investigate'.</t>
        </is>
      </c>
      <c r="L971" s="4" t="inlineStr">
        <is>
          <t>Đồng nghĩa: investigate (điều tra, trang trọng hơn); examine (xem xét, chung chung hơn).</t>
        </is>
      </c>
      <c r="M971" s="4" t="inlineStr">
        <is>
          <t>Không có slang riêng.</t>
        </is>
      </c>
      <c r="N971" s="4" t="inlineStr">
        <is>
          <t>look into (điều tra/xem xét kỹ một vấn đề, thông dụng) vs investigate (trang trọng hơn, thường chính thức/pháp lý hơn).</t>
        </is>
      </c>
      <c r="O971" s="4" t="inlineStr">
        <is>
          <t>look into the matter; I'll look into it (tôi sẽ tìm hiểu — cụm rất thông dụng).</t>
        </is>
      </c>
      <c r="P971" s="4" t="inlineStr">
        <is>
          <t>Batch bo sung (1187 tu, du lieu thu cong day du)</t>
        </is>
      </c>
    </row>
    <row r="972">
      <c r="A972" s="4" t="n">
        <v>970</v>
      </c>
      <c r="B972" s="4" t="inlineStr">
        <is>
          <t>lure</t>
        </is>
      </c>
      <c r="C972" s="4" t="inlineStr">
        <is>
          <t>B2</t>
        </is>
      </c>
      <c r="D972" s="4" t="n">
        <v>6</v>
      </c>
      <c r="E972" s="4" t="inlineStr">
        <is>
          <t>Vt (dụ dỗ, nhử mồi)</t>
        </is>
      </c>
      <c r="F972" s="4" t="n"/>
      <c r="G972" s="4" t="n"/>
      <c r="H972" s="4" t="inlineStr">
        <is>
          <t>Discounts lure customers to the store.</t>
        </is>
      </c>
      <c r="I972" s="4" t="inlineStr">
        <is>
          <t>lure somebody TO/INTO something</t>
        </is>
      </c>
      <c r="J972" s="4" t="inlineStr">
        <is>
          <t>—</t>
        </is>
      </c>
      <c r="K972" s="4" t="inlineStr">
        <is>
          <t>lure (DỤ DỖ có thể mang tính LỪA GẠT/nguy hiểm) vs entice (DỤ DỖ bằng lợi ích, trung tính hơn) — xem lại mục 'entice'.</t>
        </is>
      </c>
      <c r="L972" s="4" t="inlineStr">
        <is>
          <t>Đồng nghĩa: entice (dụ dỗ bằng lợi ích, ít tiêu cực hơn); tempt (cám dỗ, nhấn sự hấp dẫn).</t>
        </is>
      </c>
      <c r="M972" s="4" t="inlineStr">
        <is>
          <t>Không có slang riêng.</t>
        </is>
      </c>
      <c r="N972" s="4" t="inlineStr">
        <is>
          <t>lure (dụ dỗ có thể mang tính lừa gạt/nguy hiểm) vs entice (dụ dỗ bằng lợi ích, trung tính hơn).</t>
        </is>
      </c>
      <c r="O972" s="4" t="inlineStr">
        <is>
          <t>lure customers; lure somebody into a trap.</t>
        </is>
      </c>
      <c r="P972" s="4" t="inlineStr">
        <is>
          <t>Batch bo sung (1187 tu, du lieu thu cong day du)</t>
        </is>
      </c>
    </row>
    <row r="973">
      <c r="A973" s="4" t="n">
        <v>971</v>
      </c>
      <c r="B973" s="4" t="inlineStr">
        <is>
          <t>mingle</t>
        </is>
      </c>
      <c r="C973" s="4" t="inlineStr">
        <is>
          <t>B2</t>
        </is>
      </c>
      <c r="D973" s="4" t="n">
        <v>6</v>
      </c>
      <c r="E973" s="4" t="inlineStr">
        <is>
          <t>Vi (hoà lẫn, giao lưu — xã giao)</t>
        </is>
      </c>
      <c r="F973" s="4" t="n"/>
      <c r="G973" s="4" t="n"/>
      <c r="H973" s="4" t="inlineStr">
        <is>
          <t>Guests mingled at the reception.</t>
        </is>
      </c>
      <c r="I973" s="4" t="inlineStr">
        <is>
          <t>mingle WITH somebody</t>
        </is>
      </c>
      <c r="J973" s="4" t="inlineStr">
        <is>
          <t>—</t>
        </is>
      </c>
      <c r="K973" s="4" t="inlineStr">
        <is>
          <t>mingle (GIAO LƯU xã giao tại sự kiện) vs socialize (đồng nghĩa, thông dụng hơn) — xem lại file tính từ mục 'sociable'.</t>
        </is>
      </c>
      <c r="L973" s="4" t="inlineStr">
        <is>
          <t>Đồng nghĩa: socialize (giao lưu xã hội, thông dụng hơn); mix (hoà lẫn, chung chung hơn).</t>
        </is>
      </c>
      <c r="M973" s="4" t="inlineStr">
        <is>
          <t>Không có slang riêng.</t>
        </is>
      </c>
      <c r="N973" s="4" t="inlineStr">
        <is>
          <t>mingle (giao lưu xã giao tại sự kiện) vs socialize (đồng nghĩa, thông dụng hơn nhiều trong văn nói).</t>
        </is>
      </c>
      <c r="O973" s="4" t="inlineStr">
        <is>
          <t>mingle with guests; mingle at a party.</t>
        </is>
      </c>
      <c r="P973" s="4" t="inlineStr">
        <is>
          <t>Batch bo sung (1187 tu, du lieu thu cong day du)</t>
        </is>
      </c>
    </row>
    <row r="974">
      <c r="A974" s="4" t="n">
        <v>972</v>
      </c>
      <c r="B974" s="4" t="inlineStr">
        <is>
          <t>negotiate</t>
        </is>
      </c>
      <c r="C974" s="4" t="inlineStr">
        <is>
          <t>B2</t>
        </is>
      </c>
      <c r="D974" s="4" t="n">
        <v>6</v>
      </c>
      <c r="E974" s="4" t="inlineStr">
        <is>
          <t>Vt/Vi (đàm phán, thương lượng)</t>
        </is>
      </c>
      <c r="F974" s="4" t="n"/>
      <c r="G974" s="4" t="n"/>
      <c r="H974" s="4" t="inlineStr">
        <is>
          <t>They negotiated a better deal.</t>
        </is>
      </c>
      <c r="I974" s="4" t="inlineStr">
        <is>
          <t>negotiate + N; negotiate WITH somebody</t>
        </is>
      </c>
      <c r="J974" s="4" t="inlineStr">
        <is>
          <t>—</t>
        </is>
      </c>
      <c r="K974" s="4" t="inlineStr">
        <is>
          <t>negotiate (ĐÀM PHÁN để đạt thoả thuận) vs compromise (THOẢ HIỆP, nhấn việc mỗi bên nhượng bộ) — xem lại mục 'compromise'.</t>
        </is>
      </c>
      <c r="L974" s="4" t="inlineStr">
        <is>
          <t>Đồng nghĩa: bargain (mặc cả, thân mật hơn, thường giá cả); discuss (thảo luận, chung chung hơn, không nhất thiết đạt thoả thuận).</t>
        </is>
      </c>
      <c r="M974" s="4" t="inlineStr">
        <is>
          <t>Không có slang riêng.</t>
        </is>
      </c>
      <c r="N974" s="4" t="inlineStr">
        <is>
          <t>negotiate (đàm phán để đạt thoả thuận, có thể phức tạp) vs bargain (mặc cả, đơn giản hơn, thường về giá).</t>
        </is>
      </c>
      <c r="O974" s="4" t="inlineStr">
        <is>
          <t>negotiate a deal/salary; negotiate a sharp bend (vượt qua khúc cua — nghĩa đen khác).</t>
        </is>
      </c>
      <c r="P974" s="4" t="inlineStr">
        <is>
          <t>Batch bo sung (1187 tu, du lieu thu cong day du)</t>
        </is>
      </c>
    </row>
    <row r="975">
      <c r="A975" s="4" t="n">
        <v>973</v>
      </c>
      <c r="B975" s="4" t="inlineStr">
        <is>
          <t>outlaw</t>
        </is>
      </c>
      <c r="C975" s="4" t="inlineStr">
        <is>
          <t>B2</t>
        </is>
      </c>
      <c r="D975" s="4" t="n">
        <v>6</v>
      </c>
      <c r="E975" s="4" t="inlineStr">
        <is>
          <t>Vt (cấm — bằng luật)</t>
        </is>
      </c>
      <c r="F975" s="4" t="n"/>
      <c r="G975" s="4" t="n"/>
      <c r="H975" s="4" t="inlineStr">
        <is>
          <t>The country outlawed child labour.</t>
        </is>
      </c>
      <c r="I975" s="4" t="inlineStr">
        <is>
          <t>outlaw + N</t>
        </is>
      </c>
      <c r="J975" s="4" t="inlineStr">
        <is>
          <t>—</t>
        </is>
      </c>
      <c r="K975" s="4" t="inlineStr">
        <is>
          <t>outlaw (Vt, CẤM bằng LUẬT chính thức) khác 'outlaw' (danh từ: kẻ ngoài vòng pháp luật) — cùng từ 2 từ loại; đồng nghĩa 'ban'.</t>
        </is>
      </c>
      <c r="L975" s="4" t="inlineStr">
        <is>
          <t>Đồng nghĩa: ban (cấm, thông dụng hơn); prohibit (cấm, trang trọng hơn).</t>
        </is>
      </c>
      <c r="M975" s="4" t="inlineStr">
        <is>
          <t>Không có slang riêng.</t>
        </is>
      </c>
      <c r="N975" s="4" t="inlineStr">
        <is>
          <t>outlaw (cấm bằng luật chính thức) vs ban (cấm, tương đương, thông dụng hơn một chút).</t>
        </is>
      </c>
      <c r="O975" s="4" t="inlineStr">
        <is>
          <t>outlaw child labour; the outlaws (danh từ cổ: những kẻ ngoài vòng pháp luật).</t>
        </is>
      </c>
      <c r="P975" s="4" t="inlineStr">
        <is>
          <t>Batch bo sung (1187 tu, du lieu thu cong day du)</t>
        </is>
      </c>
    </row>
    <row r="976">
      <c r="A976" s="4" t="n">
        <v>974</v>
      </c>
      <c r="B976" s="4" t="inlineStr">
        <is>
          <t>prejudice</t>
        </is>
      </c>
      <c r="C976" s="4" t="inlineStr">
        <is>
          <t>B2</t>
        </is>
      </c>
      <c r="D976" s="4" t="n">
        <v>6</v>
      </c>
      <c r="E976" s="4" t="inlineStr">
        <is>
          <t>Vt (làm thiên vị, gây định kiến — hiếm, trang trọng)</t>
        </is>
      </c>
      <c r="F976" s="4" t="n"/>
      <c r="G976" s="4" t="n"/>
      <c r="H976" s="4" t="inlineStr">
        <is>
          <t>The article may prejudice the jury.</t>
        </is>
      </c>
      <c r="I976" s="4" t="inlineStr">
        <is>
          <t>prejudice + N</t>
        </is>
      </c>
      <c r="J976" s="4" t="inlineStr">
        <is>
          <t>—</t>
        </is>
      </c>
      <c r="K976" s="4" t="inlineStr">
        <is>
          <t>prejudice (Vt, hiếm, LÀM THIÊN VỊ/ảnh hưởng tiêu cực đến phán xét) khác 'prejudice' (danh từ: định kiến, thông dụng hơn nhiều) — cùng từ 2 từ loại.</t>
        </is>
      </c>
      <c r="L976" s="4" t="inlineStr">
        <is>
          <t>Đồng nghĩa: bias (thiên vị, thông dụng hơn nhiều khi là danh từ); influence (ảnh hưởng, chung chung hơn).</t>
        </is>
      </c>
      <c r="M976" s="4" t="inlineStr">
        <is>
          <t>Không có slang riêng, hiếm dùng làm động từ.</t>
        </is>
      </c>
      <c r="N976" s="4" t="inlineStr">
        <is>
          <t>prejudice (Vt, hiếm, làm thiên vị/ảnh hưởng tiêu cực đến phán xét) khác 'prejudice' (danh từ: định kiến, thông dụng hơn nhiều).</t>
        </is>
      </c>
      <c r="O976" s="4" t="inlineStr">
        <is>
          <t>prejudice a case/trial; without prejudice (không thành kiến — thuật ngữ pháp lý).</t>
        </is>
      </c>
      <c r="P976" s="4" t="inlineStr">
        <is>
          <t>Batch bo sung (1187 tu, du lieu thu cong day du)</t>
        </is>
      </c>
    </row>
    <row r="977">
      <c r="A977" s="4" t="n">
        <v>975</v>
      </c>
      <c r="B977" s="4" t="inlineStr">
        <is>
          <t>purify</t>
        </is>
      </c>
      <c r="C977" s="4" t="inlineStr">
        <is>
          <t>B2</t>
        </is>
      </c>
      <c r="D977" s="4" t="n">
        <v>6</v>
      </c>
      <c r="E977" s="4" t="inlineStr">
        <is>
          <t>Vt (thanh lọc, làm sạch)</t>
        </is>
      </c>
      <c r="F977" s="4" t="n"/>
      <c r="G977" s="4" t="n"/>
      <c r="H977" s="4" t="inlineStr">
        <is>
          <t>The device purifies drinking water.</t>
        </is>
      </c>
      <c r="I977" s="4" t="inlineStr">
        <is>
          <t>purify + N</t>
        </is>
      </c>
      <c r="J977" s="4" t="inlineStr">
        <is>
          <t>—</t>
        </is>
      </c>
      <c r="K977" s="4" t="inlineStr">
        <is>
          <t>purify (THANH LỌC loại bỏ tạp chất) vs clean (LÀM SẠCH, chung chung hơn).</t>
        </is>
      </c>
      <c r="L977" s="4" t="inlineStr">
        <is>
          <t>Đồng nghĩa: clean (làm sạch, chung chung hơn); refine (tinh chế, kỹ thuật hơn cho dầu/kim loại).</t>
        </is>
      </c>
      <c r="M977" s="4" t="inlineStr">
        <is>
          <t>Không có slang riêng.</t>
        </is>
      </c>
      <c r="N977" s="4" t="inlineStr">
        <is>
          <t>purify (thanh lọc loại bỏ tạp chất, kỹ thuật/tôn giáo) vs clean (làm sạch, chung chung hơn nhiều).</t>
        </is>
      </c>
      <c r="O977" s="4" t="inlineStr">
        <is>
          <t>purify water; purify the soul (thanh lọc tâm hồn — nghĩa tôn giáo).</t>
        </is>
      </c>
      <c r="P977" s="4" t="inlineStr">
        <is>
          <t>Batch bo sung (1187 tu, du lieu thu cong day du)</t>
        </is>
      </c>
    </row>
    <row r="978">
      <c r="A978" s="4" t="n">
        <v>976</v>
      </c>
      <c r="B978" s="4" t="inlineStr">
        <is>
          <t>rage</t>
        </is>
      </c>
      <c r="C978" s="4" t="inlineStr">
        <is>
          <t>B1</t>
        </is>
      </c>
      <c r="D978" s="4" t="n">
        <v>6</v>
      </c>
      <c r="E978" s="4" t="inlineStr">
        <is>
          <t>Vi (nổi giận dữ dội; hoành hành — dịch bệnh/chiến tranh)</t>
        </is>
      </c>
      <c r="F978" s="4" t="n"/>
      <c r="G978" s="4" t="n"/>
      <c r="H978" s="4" t="inlineStr">
        <is>
          <t>The fire raged for days.</t>
        </is>
      </c>
      <c r="I978" s="4" t="inlineStr">
        <is>
          <t>rage (Vi, tự thân)</t>
        </is>
      </c>
      <c r="J978" s="4" t="inlineStr">
        <is>
          <t>—</t>
        </is>
      </c>
      <c r="K978" s="4" t="inlineStr">
        <is>
          <t>rage (Vi, NỔI GIẬN, hoặc HOÀNH HÀNH dữ dội — thiên tai/dịch bệnh) khác 'rage' (danh từ: cơn giận) — cùng từ 2 từ loại.</t>
        </is>
      </c>
      <c r="L978" s="4" t="inlineStr">
        <is>
          <t>Đồng nghĩa: fume (giận sôi sục, ít mạnh hơn về quy mô); blaze (bùng cháy dữ dội, khi nghĩa lửa/xung đột).</t>
        </is>
      </c>
      <c r="M978" s="4" t="inlineStr">
        <is>
          <t>Slang: 'all the rage' = đang thịnh hành (thành ngữ, informal).</t>
        </is>
      </c>
      <c r="N978" s="4" t="inlineStr">
        <is>
          <t>rage (nổi giận, hoặc hoành hành dữ dội — thiên tai/dịch bệnh) vs fume (giận, chỉ cảm xúc cá nhân, không dùng cho thiên tai).</t>
        </is>
      </c>
      <c r="O978" s="4" t="inlineStr">
        <is>
          <t>rage against; all the rage; a raging fire.</t>
        </is>
      </c>
      <c r="P978" s="4" t="inlineStr">
        <is>
          <t>Batch bo sung (1187 tu, du lieu thu cong day du)</t>
        </is>
      </c>
    </row>
    <row r="979">
      <c r="A979" s="4" t="n">
        <v>977</v>
      </c>
      <c r="B979" s="4" t="inlineStr">
        <is>
          <t>refine</t>
        </is>
      </c>
      <c r="C979" s="4" t="inlineStr">
        <is>
          <t>B2</t>
        </is>
      </c>
      <c r="D979" s="4" t="n">
        <v>6</v>
      </c>
      <c r="E979" s="4" t="inlineStr">
        <is>
          <t>Vt (tinh chế; hoàn thiện chi tiết)</t>
        </is>
      </c>
      <c r="F979" s="4" t="n"/>
      <c r="G979" s="4" t="n"/>
      <c r="H979" s="4" t="inlineStr">
        <is>
          <t>She refined her proposal based on feedback.</t>
        </is>
      </c>
      <c r="I979" s="4" t="inlineStr">
        <is>
          <t>refine + N</t>
        </is>
      </c>
      <c r="J979" s="4" t="inlineStr">
        <is>
          <t>—</t>
        </is>
      </c>
      <c r="K979" s="4" t="inlineStr">
        <is>
          <t>refine (TINH CHỈNH chi tiết nhỏ để hoàn thiện, hoặc TINH CHẾ vật chất — dầu mỏ) — xem lại file động từ mục 'improve'.</t>
        </is>
      </c>
      <c r="L979" s="4" t="inlineStr">
        <is>
          <t>Đồng nghĩa: polish (hoàn thiện chi tiết, thông dụng hơn); improve (cải thiện, chung chung hơn nhiều).</t>
        </is>
      </c>
      <c r="M979" s="4" t="inlineStr">
        <is>
          <t>Không có slang riêng.</t>
        </is>
      </c>
      <c r="N979" s="4" t="inlineStr">
        <is>
          <t>refine (tinh chỉnh chi tiết nhỏ để hoàn thiện, hoặc tinh chế vật chất) vs improve (cải thiện, chung chung hơn, không nhấn chi tiết nhỏ).</t>
        </is>
      </c>
      <c r="O979" s="4" t="inlineStr">
        <is>
          <t>refine a technique; refined sugar; refined manners (cách cư xử tinh tế).</t>
        </is>
      </c>
      <c r="P979" s="4" t="inlineStr">
        <is>
          <t>Batch bo sung (1187 tu, du lieu thu cong day du)</t>
        </is>
      </c>
    </row>
    <row r="980">
      <c r="A980" s="4" t="n">
        <v>978</v>
      </c>
      <c r="B980" s="4" t="inlineStr">
        <is>
          <t>relish</t>
        </is>
      </c>
      <c r="C980" s="4" t="inlineStr">
        <is>
          <t>B2</t>
        </is>
      </c>
      <c r="D980" s="4" t="n">
        <v>6</v>
      </c>
      <c r="E980" s="4" t="inlineStr">
        <is>
          <t>Vt (thích thú, khoái trá)</t>
        </is>
      </c>
      <c r="F980" s="4" t="n"/>
      <c r="G980" s="4" t="n"/>
      <c r="H980" s="4" t="inlineStr">
        <is>
          <t>She relished the challenge.</t>
        </is>
      </c>
      <c r="I980" s="4" t="inlineStr">
        <is>
          <t>relish + N/V-ing</t>
        </is>
      </c>
      <c r="J980" s="4" t="inlineStr">
        <is>
          <t>—</t>
        </is>
      </c>
      <c r="K980" s="4" t="inlineStr">
        <is>
          <t>relish (THÍCH THÚ mạnh mẽ, trang trọng) vs enjoy (THÍCH, thông dụng hơn) — xem lại mục 'enjoy'.</t>
        </is>
      </c>
      <c r="L980" s="4" t="inlineStr">
        <is>
          <t>Đồng nghĩa: savor (thưởng thức, nhấn sự chậm rãi tận hưởng); enjoy (thích, thông dụng hơn nhiều).</t>
        </is>
      </c>
      <c r="M980" s="4" t="inlineStr">
        <is>
          <t>Không có slang riêng.</t>
        </is>
      </c>
      <c r="N980" s="4" t="inlineStr">
        <is>
          <t>relish (thích thú mạnh mẽ, trang trọng) vs enjoy (thích, thông dụng hơn nhiều, mọi văn phong).</t>
        </is>
      </c>
      <c r="O980" s="4" t="inlineStr">
        <is>
          <t>relish the challenge; relish a meal; relish (danh từ: tương/sốt ăn kèm — nghĩa khác).</t>
        </is>
      </c>
      <c r="P980" s="4" t="inlineStr">
        <is>
          <t>Batch bo sung (1187 tu, du lieu thu cong day du)</t>
        </is>
      </c>
    </row>
    <row r="981">
      <c r="A981" s="4" t="n">
        <v>979</v>
      </c>
      <c r="B981" s="4" t="inlineStr">
        <is>
          <t>shine</t>
        </is>
      </c>
      <c r="C981" s="4" t="inlineStr">
        <is>
          <t>B1</t>
        </is>
      </c>
      <c r="D981" s="4" t="n">
        <v>6</v>
      </c>
      <c r="E981" s="4" t="inlineStr">
        <is>
          <t>Vi/Vt (toả sáng; đánh bóng)</t>
        </is>
      </c>
      <c r="F981" s="4" t="n"/>
      <c r="G981" s="4" t="n"/>
      <c r="H981" s="4" t="inlineStr">
        <is>
          <t>The sun shone brightly.</t>
        </is>
      </c>
      <c r="I981" s="4" t="inlineStr">
        <is>
          <t>shine (Vi, tự thân)</t>
        </is>
      </c>
      <c r="J981" s="4" t="inlineStr">
        <is>
          <t>—</t>
        </is>
      </c>
      <c r="K981" s="4" t="inlineStr">
        <is>
          <t>shine (TOẢ SÁNG, hoặc XUẤT SẮC nghĩa bóng — 'she shines at maths') — bất quy tắc: shine-shone-shone (khi nghĩa toả sáng); shine-shined-shined (khi nghĩa đánh bóng).</t>
        </is>
      </c>
      <c r="L981" s="4" t="inlineStr">
        <is>
          <t>Đồng nghĩa: sparkle (lấp lánh, nhấn ánh sáng nhỏ, lung linh); glow (toả sáng dịu nhẹ, ấm áp hơn).</t>
        </is>
      </c>
      <c r="M981" s="4" t="inlineStr">
        <is>
          <t>Slang: 'shine at' = giỏi về cái gì (informal: 'she shines at maths').</t>
        </is>
      </c>
      <c r="N981" s="4" t="inlineStr">
        <is>
          <t>shine (toả sáng, hoặc xuất sắc — nghĩa bóng) vs sparkle (lấp lánh, nhấn nhiều điểm sáng nhỏ hơn là ánh sáng lớn liên tục).</t>
        </is>
      </c>
      <c r="O981" s="4" t="inlineStr">
        <is>
          <t>shine at maths; rain or shine (dù mưa hay nắng — thành ngữ); shine a light on (làm sáng tỏ).</t>
        </is>
      </c>
      <c r="P981" s="4" t="inlineStr">
        <is>
          <t>Batch bo sung (1187 tu, du lieu thu cong day du)</t>
        </is>
      </c>
    </row>
    <row r="982">
      <c r="A982" s="4" t="n">
        <v>980</v>
      </c>
      <c r="B982" s="4" t="inlineStr">
        <is>
          <t>show off</t>
        </is>
      </c>
      <c r="C982" s="4" t="inlineStr">
        <is>
          <t>A2</t>
        </is>
      </c>
      <c r="D982" s="4" t="n">
        <v>6</v>
      </c>
      <c r="E982" s="4" t="inlineStr">
        <is>
          <t>Vi + Adv (khoe khoang — trùng gốc 'show')</t>
        </is>
      </c>
      <c r="F982" s="4" t="n"/>
      <c r="G982" s="4" t="n"/>
      <c r="H982" s="4" t="inlineStr">
        <is>
          <t>He loves to show off his new car.</t>
        </is>
      </c>
      <c r="I982" s="4" t="inlineStr">
        <is>
          <t>show off + N</t>
        </is>
      </c>
      <c r="J982" s="4" t="inlineStr">
        <is>
          <t>show off</t>
        </is>
      </c>
      <c r="K982" s="4" t="inlineStr">
        <is>
          <t>show off (KHOE KHOANG, thường mang nghĩa hơi tiêu cực) — xem lại file tính từ mục 'showy'.</t>
        </is>
      </c>
      <c r="L982" s="4" t="inlineStr">
        <is>
          <t>Đồng nghĩa: boast (khoe khoang bằng lời nói); brag (khoác lác, informal hơn).</t>
        </is>
      </c>
      <c r="M982" s="4" t="inlineStr">
        <is>
          <t>Slang: 'show-off' (danh từ: kẻ hay khoe khoang, informal).</t>
        </is>
      </c>
      <c r="N982" s="4" t="inlineStr">
        <is>
          <t>show off (khoe khoang bằng hành động, thường tiêu cực nhẹ) vs boast (khoe khoang bằng LỜI NÓI cụ thể hơn).</t>
        </is>
      </c>
      <c r="O982" s="4" t="inlineStr">
        <is>
          <t>show off one's new car; stop showing off!</t>
        </is>
      </c>
      <c r="P982" s="4" t="inlineStr">
        <is>
          <t>Batch bo sung (1187 tu, du lieu thu cong day du)</t>
        </is>
      </c>
    </row>
    <row r="983">
      <c r="A983" s="4" t="n">
        <v>981</v>
      </c>
      <c r="B983" s="4" t="inlineStr">
        <is>
          <t>signify</t>
        </is>
      </c>
      <c r="C983" s="4" t="inlineStr">
        <is>
          <t>B2</t>
        </is>
      </c>
      <c r="D983" s="4" t="n">
        <v>6</v>
      </c>
      <c r="E983" s="4" t="inlineStr">
        <is>
          <t>Vt (biểu thị, có ý nghĩa là)</t>
        </is>
      </c>
      <c r="F983" s="4" t="n"/>
      <c r="G983" s="4" t="n"/>
      <c r="H983" s="4" t="inlineStr">
        <is>
          <t>A red flag signifies danger.</t>
        </is>
      </c>
      <c r="I983" s="4" t="inlineStr">
        <is>
          <t>signify + N/that + mệnh đề</t>
        </is>
      </c>
      <c r="J983" s="4" t="inlineStr">
        <is>
          <t>—</t>
        </is>
      </c>
      <c r="K983" s="4" t="inlineStr">
        <is>
          <t>signify (BIỂU THỊ ý nghĩa biểu tượng, trang trọng) vs mean (CÓ NGHĨA LÀ, thông dụng hơn) — xem lại mục 'mean'.</t>
        </is>
      </c>
      <c r="L983" s="4" t="inlineStr">
        <is>
          <t>Đồng nghĩa: mean (có nghĩa là, thông dụng hơn nhiều); indicate (chỉ ra, chung chung hơn).</t>
        </is>
      </c>
      <c r="M983" s="4" t="inlineStr">
        <is>
          <t>Không có slang riêng, trang trọng.</t>
        </is>
      </c>
      <c r="N983" s="4" t="inlineStr">
        <is>
          <t>signify (biểu thị ý nghĩa biểu tượng, trang trọng) vs mean (có nghĩa là, thông dụng hơn nhiều, mọi văn phong).</t>
        </is>
      </c>
      <c r="O983" s="4" t="inlineStr">
        <is>
          <t>signify importance/danger; what does this signify?</t>
        </is>
      </c>
      <c r="P983" s="4" t="inlineStr">
        <is>
          <t>Batch bo sung (1187 tu, du lieu thu cong day du)</t>
        </is>
      </c>
    </row>
    <row r="984">
      <c r="A984" s="4" t="n">
        <v>982</v>
      </c>
      <c r="B984" s="4" t="inlineStr">
        <is>
          <t>stabilize</t>
        </is>
      </c>
      <c r="C984" s="4" t="inlineStr">
        <is>
          <t>B2</t>
        </is>
      </c>
      <c r="D984" s="4" t="n">
        <v>6</v>
      </c>
      <c r="E984" s="4" t="inlineStr">
        <is>
          <t>Vt/Vi (ổn định lại)</t>
        </is>
      </c>
      <c r="F984" s="4" t="n"/>
      <c r="G984" s="4" t="n"/>
      <c r="H984" s="4" t="inlineStr">
        <is>
          <t>The patient's condition stabilized.</t>
        </is>
      </c>
      <c r="I984" s="4" t="inlineStr">
        <is>
          <t>stabilize (Vi, tự ổn định); stabilize + N (Vt)</t>
        </is>
      </c>
      <c r="J984" s="4" t="inlineStr">
        <is>
          <t>—</t>
        </is>
      </c>
      <c r="K984" s="4" t="inlineStr">
        <is>
          <t>stabilize (Vt/Vi, ỔN ĐỊNH LẠI sau biến động) khác 'stable' (tính từ, xem lại file tính từ).</t>
        </is>
      </c>
      <c r="L984" s="4" t="inlineStr">
        <is>
          <t>Đồng nghĩa: settle (ổn định, thông dụng hơn); steady (làm vững, chung chung hơn).</t>
        </is>
      </c>
      <c r="M984" s="4" t="inlineStr">
        <is>
          <t>Không có slang riêng.</t>
        </is>
      </c>
      <c r="N984" s="4" t="inlineStr">
        <is>
          <t>stabilize (ổn định lại sau biến động) vs settle (ổn định, thông dụng hơn, không nhất thiết sau biến động lớn).</t>
        </is>
      </c>
      <c r="O984" s="4" t="inlineStr">
        <is>
          <t>stabilize the economy/patient's condition.</t>
        </is>
      </c>
      <c r="P984" s="4" t="inlineStr">
        <is>
          <t>Batch bo sung (1187 tu, du lieu thu cong day du)</t>
        </is>
      </c>
    </row>
    <row r="985">
      <c r="A985" s="4" t="n">
        <v>983</v>
      </c>
      <c r="B985" s="4" t="inlineStr">
        <is>
          <t>stand for</t>
        </is>
      </c>
      <c r="C985" s="4" t="inlineStr">
        <is>
          <t>A2</t>
        </is>
      </c>
      <c r="D985" s="4" t="n">
        <v>6</v>
      </c>
      <c r="E985" s="4" t="inlineStr">
        <is>
          <t>Vi + Prep (đại diện cho, viết tắt của — trùng gốc 'stand')</t>
        </is>
      </c>
      <c r="F985" s="4" t="n"/>
      <c r="G985" s="4" t="n"/>
      <c r="H985" s="4" t="inlineStr">
        <is>
          <t>WHO stands for World Health Organization.</t>
        </is>
      </c>
      <c r="I985" s="4" t="inlineStr">
        <is>
          <t>stand FOR something (BẮT BUỘC giới từ)</t>
        </is>
      </c>
      <c r="J985" s="4" t="inlineStr">
        <is>
          <t>stand for</t>
        </is>
      </c>
      <c r="K985" s="4" t="inlineStr">
        <is>
          <t>stand for (Vi+Prep, ĐẠI DIỆN CHO/là viết tắt của, hoặc ỦNG HỘ một giá trị) — xem lại mục 'stand'.</t>
        </is>
      </c>
      <c r="L985" s="4" t="inlineStr">
        <is>
          <t>Đồng nghĩa: represent (đại diện cho, trang trọng hơn); support (ủng hộ, khi nghĩa giá trị).</t>
        </is>
      </c>
      <c r="M985" s="4" t="inlineStr">
        <is>
          <t>Slang: 'I won't stand for it!' = tôi sẽ không chấp nhận điều đó! (thành ngữ mạnh).</t>
        </is>
      </c>
      <c r="N985" s="4" t="inlineStr">
        <is>
          <t>stand for (đại diện cho/viết tắt của, hoặc ủng hộ một giá trị, hoặc KHÔNG CHẤP NHẬN khi phủ định) — nhiều nghĩa.</t>
        </is>
      </c>
      <c r="O985" s="4" t="inlineStr">
        <is>
          <t>WHO stands for...; stand for justice; I won't stand for this.</t>
        </is>
      </c>
      <c r="P985" s="4" t="inlineStr">
        <is>
          <t>Batch bo sung (1187 tu, du lieu thu cong day du)</t>
        </is>
      </c>
    </row>
    <row r="986">
      <c r="A986" s="4" t="n">
        <v>984</v>
      </c>
      <c r="B986" s="4" t="inlineStr">
        <is>
          <t>stun</t>
        </is>
      </c>
      <c r="C986" s="4" t="inlineStr">
        <is>
          <t>B2</t>
        </is>
      </c>
      <c r="D986" s="4" t="n">
        <v>6</v>
      </c>
      <c r="E986" s="4" t="inlineStr">
        <is>
          <t>Vt (làm choáng váng, sửng sốt)</t>
        </is>
      </c>
      <c r="F986" s="4" t="n"/>
      <c r="G986" s="4" t="n"/>
      <c r="H986" s="4" t="inlineStr">
        <is>
          <t>The news stunned everyone.</t>
        </is>
      </c>
      <c r="I986" s="4" t="inlineStr">
        <is>
          <t>stun + N</t>
        </is>
      </c>
      <c r="J986" s="4" t="inlineStr">
        <is>
          <t>—</t>
        </is>
      </c>
      <c r="K986" s="4" t="inlineStr">
        <is>
          <t>stun (Vt, LÀM CHOÁNG VÁNG mạnh, bất ngờ) khác 'stunned' (tính từ, bị động, xem lại file tính từ 'stunning' không có, chỉ động từ gốc).</t>
        </is>
      </c>
      <c r="L986" s="4" t="inlineStr">
        <is>
          <t>Đồng nghĩa: shock (làm sốc, tương đương); astonish (làm kinh ngạc, trang trọng hơn một chút).</t>
        </is>
      </c>
      <c r="M986" s="4" t="inlineStr">
        <is>
          <t>Không có slang riêng.</t>
        </is>
      </c>
      <c r="N986" s="4" t="inlineStr">
        <is>
          <t>stun (làm choáng váng mạnh, bất ngờ) vs shock (làm sốc, tương đương, có thể tiêu cực hơn).</t>
        </is>
      </c>
      <c r="O986" s="4" t="inlineStr">
        <is>
          <t>stunned silence; stun gun (súng điện — thiết bị).</t>
        </is>
      </c>
      <c r="P986" s="4" t="inlineStr">
        <is>
          <t>Batch bo sung (1187 tu, du lieu thu cong day du)</t>
        </is>
      </c>
    </row>
    <row r="987">
      <c r="A987" s="4" t="n">
        <v>985</v>
      </c>
      <c r="B987" s="4" t="inlineStr">
        <is>
          <t>swell</t>
        </is>
      </c>
      <c r="C987" s="4" t="inlineStr">
        <is>
          <t>B2</t>
        </is>
      </c>
      <c r="D987" s="4" t="n">
        <v>6</v>
      </c>
      <c r="E987" s="4" t="inlineStr">
        <is>
          <t>Vi/Vt (sưng lên; phồng lên)</t>
        </is>
      </c>
      <c r="F987" s="4" t="n"/>
      <c r="G987" s="4" t="n"/>
      <c r="H987" s="4" t="inlineStr">
        <is>
          <t>Her ankle swelled after the fall.</t>
        </is>
      </c>
      <c r="I987" s="4" t="inlineStr">
        <is>
          <t>swell (Vi, tự thân)</t>
        </is>
      </c>
      <c r="J987" s="4" t="inlineStr">
        <is>
          <t>swell up</t>
        </is>
      </c>
      <c r="K987" s="4" t="inlineStr">
        <is>
          <t>swell (SƯNG/PHỒNG LÊN, cả nghĩa đen — cơ thể, và nghĩa bóng — số lượng/đám đông) — bất quy tắc: swell-swelled-swollen.</t>
        </is>
      </c>
      <c r="L987" s="4" t="inlineStr">
        <is>
          <t>Đồng nghĩa: expand (mở rộng, chung chung hơn); bulge (phồng lên, nhấn hình dạng lồi ra).</t>
        </is>
      </c>
      <c r="M987" s="4" t="inlineStr">
        <is>
          <t>Không có slang riêng.</t>
        </is>
      </c>
      <c r="N987" s="4" t="inlineStr">
        <is>
          <t>swell (sưng/phồng lên, cả cơ thể và số lượng/đám đông — nghĩa bóng) vs expand (mở rộng, chung chung hơn, ít nhấn hình ảnh phồng).</t>
        </is>
      </c>
      <c r="O987" s="4" t="inlineStr">
        <is>
          <t>her ankle swelled; the crowd swelled; swell with pride (tự hào tràn đầy — thành ngữ).</t>
        </is>
      </c>
      <c r="P987" s="4" t="inlineStr">
        <is>
          <t>Batch bo sung (1187 tu, du lieu thu cong day du)</t>
        </is>
      </c>
    </row>
    <row r="988">
      <c r="A988" s="4" t="n">
        <v>986</v>
      </c>
      <c r="B988" s="4" t="inlineStr">
        <is>
          <t>tear</t>
        </is>
      </c>
      <c r="C988" s="4" t="inlineStr">
        <is>
          <t>B1</t>
        </is>
      </c>
      <c r="D988" s="4" t="n">
        <v>6</v>
      </c>
      <c r="E988" s="4" t="inlineStr">
        <is>
          <t>Vt/Vi (xé rách)</t>
        </is>
      </c>
      <c r="F988" s="4" t="n"/>
      <c r="G988" s="4" t="n"/>
      <c r="H988" s="4" t="inlineStr">
        <is>
          <t>She tore the paper in half.</t>
        </is>
      </c>
      <c r="I988" s="4" t="inlineStr">
        <is>
          <t>tear + N</t>
        </is>
      </c>
      <c r="J988" s="4" t="inlineStr">
        <is>
          <t>tear apart, tear up, tear down (phá dỡ)</t>
        </is>
      </c>
      <c r="K988" s="4" t="inlineStr">
        <is>
          <t>tear (XÉ RÁCH, hành động cụ thể) — bất quy tắc: tear-tore-torn; khác 'tear' (danh từ: nước mắt, cùng chữ khác nghĩa/phát âm).</t>
        </is>
      </c>
      <c r="L988" s="4" t="inlineStr">
        <is>
          <t>Đồng nghĩa: rip (xé toạc mạnh và nhanh hơn); shred (xé vụn thành nhiều mảnh nhỏ).</t>
        </is>
      </c>
      <c r="M988" s="4" t="inlineStr">
        <is>
          <t>Slang: 'tear up' = xé bỏ, hoặc rơi nước mắt (2 nghĩa khác nhau tuỳ ngữ cảnh).</t>
        </is>
      </c>
      <c r="N988" s="4" t="inlineStr">
        <is>
          <t>tear (xé rách, hành động cụ thể) vs rip (xé, thường nhanh và mạnh hơn, ít trang trọng hơn).</t>
        </is>
      </c>
      <c r="O988" s="4" t="inlineStr">
        <is>
          <t>tear apart; tear up a contract; wear and tear (hao mòn — thành ngữ).</t>
        </is>
      </c>
      <c r="P988" s="4" t="inlineStr">
        <is>
          <t>Batch bo sung (1187 tu, du lieu thu cong day du)</t>
        </is>
      </c>
    </row>
    <row r="989">
      <c r="A989" s="4" t="n">
        <v>987</v>
      </c>
      <c r="B989" s="4" t="inlineStr">
        <is>
          <t>thwart</t>
        </is>
      </c>
      <c r="C989" s="4" t="inlineStr">
        <is>
          <t>B2</t>
        </is>
      </c>
      <c r="D989" s="4" t="n">
        <v>6</v>
      </c>
      <c r="E989" s="4" t="inlineStr">
        <is>
          <t>Vt (ngăn cản, làm thất bại — kế hoạch/âm mưu)</t>
        </is>
      </c>
      <c r="F989" s="4" t="n"/>
      <c r="G989" s="4" t="n"/>
      <c r="H989" s="4" t="inlineStr">
        <is>
          <t>Police thwarted the robbery attempt.</t>
        </is>
      </c>
      <c r="I989" s="4" t="inlineStr">
        <is>
          <t>thwart + N</t>
        </is>
      </c>
      <c r="J989" s="4" t="inlineStr">
        <is>
          <t>—</t>
        </is>
      </c>
      <c r="K989" s="4" t="inlineStr">
        <is>
          <t>thwart (LÀM THẤT BẠI một kế hoạch/âm mưu, trang trọng) vs prevent (NGĂN CHẶN, chung chung hơn) — xem lại mục 'prevent'.</t>
        </is>
      </c>
      <c r="L989" s="4" t="inlineStr">
        <is>
          <t>Đồng nghĩa: foil (làm thất bại kế hoạch, tương đương); frustrate (làm thất vọng/cản trở, chung chung hơn).</t>
        </is>
      </c>
      <c r="M989" s="4" t="inlineStr">
        <is>
          <t>Không có slang riêng, trang trọng.</t>
        </is>
      </c>
      <c r="N989" s="4" t="inlineStr">
        <is>
          <t>thwart (làm thất bại một kế hoạch/âm mưu, trang trọng) vs prevent (ngăn chặn, chung chung hơn nhiều).</t>
        </is>
      </c>
      <c r="O989" s="4" t="inlineStr">
        <is>
          <t>thwart an attempt/plan.</t>
        </is>
      </c>
      <c r="P989" s="4" t="inlineStr">
        <is>
          <t>Batch bo sung (1187 tu, du lieu thu cong day du)</t>
        </is>
      </c>
    </row>
    <row r="990">
      <c r="A990" s="4" t="n">
        <v>988</v>
      </c>
      <c r="B990" s="4" t="inlineStr">
        <is>
          <t>verify</t>
        </is>
      </c>
      <c r="C990" s="4" t="inlineStr">
        <is>
          <t>B2</t>
        </is>
      </c>
      <c r="D990" s="4" t="n">
        <v>6</v>
      </c>
      <c r="E990" s="4" t="inlineStr">
        <is>
          <t>Vt (xác minh, kiểm chứng)</t>
        </is>
      </c>
      <c r="F990" s="4" t="n"/>
      <c r="G990" s="4" t="n"/>
      <c r="H990" s="4" t="inlineStr">
        <is>
          <t>Please verify your identity.</t>
        </is>
      </c>
      <c r="I990" s="4" t="inlineStr">
        <is>
          <t>verify + N/that + mệnh đề</t>
        </is>
      </c>
      <c r="J990" s="4" t="inlineStr">
        <is>
          <t>—</t>
        </is>
      </c>
      <c r="K990" s="4" t="inlineStr">
        <is>
          <t>verify (XÁC MINH tính đúng đắn bằng bằng chứng/kiểm tra) vs confirm (XÁC NHẬN điều đã nghi ngờ, nhẹ hơn) — xem lại mục 'confirm'.</t>
        </is>
      </c>
      <c r="L990" s="4" t="inlineStr">
        <is>
          <t>Đồng nghĩa: confirm (xác nhận, nhẹ hơn); validate (công nhận hợp lệ, trang trọng tương đương, kỹ thuật hơn).</t>
        </is>
      </c>
      <c r="M990" s="4" t="inlineStr">
        <is>
          <t>Không có slang riêng, trang trọng.</t>
        </is>
      </c>
      <c r="N990" s="4" t="inlineStr">
        <is>
          <t>verify (xác minh tính đúng đắn bằng bằng chứng/kiểm tra) vs confirm (xác nhận điều đã nghi ngờ, nhẹ hơn).</t>
        </is>
      </c>
      <c r="O990" s="4" t="inlineStr">
        <is>
          <t>verify identity/information; self-verifying.</t>
        </is>
      </c>
      <c r="P990" s="4" t="inlineStr">
        <is>
          <t>Batch bo sung (1187 tu, du lieu thu cong day du)</t>
        </is>
      </c>
    </row>
    <row r="991">
      <c r="A991" s="4" t="n">
        <v>989</v>
      </c>
      <c r="B991" s="4" t="inlineStr">
        <is>
          <t>weave</t>
        </is>
      </c>
      <c r="C991" s="4" t="inlineStr">
        <is>
          <t>B2</t>
        </is>
      </c>
      <c r="D991" s="4" t="n">
        <v>6</v>
      </c>
      <c r="E991" s="4" t="inlineStr">
        <is>
          <t>Vt/Vi (dệt; len lỏi)</t>
        </is>
      </c>
      <c r="F991" s="4" t="n"/>
      <c r="G991" s="4" t="n"/>
      <c r="H991" s="4" t="inlineStr">
        <is>
          <t>She weaves beautiful fabrics.</t>
        </is>
      </c>
      <c r="I991" s="4" t="inlineStr">
        <is>
          <t>weave + N; weave THROUGH (len lỏi qua)</t>
        </is>
      </c>
      <c r="J991" s="4" t="inlineStr">
        <is>
          <t>weave through/in and out</t>
        </is>
      </c>
      <c r="K991" s="4" t="inlineStr">
        <is>
          <t>weave (DỆT vải, hoặc LEN LỎI qua đám đông — nghĩa bóng) — bất quy tắc: weave-wove-woven.</t>
        </is>
      </c>
      <c r="L991" s="4" t="inlineStr">
        <is>
          <t>Đồng nghĩa: knit (đan, kỹ thuật khác); interlace (đan xen, trang trọng hơn khi nghĩa bóng).</t>
        </is>
      </c>
      <c r="M991" s="4" t="inlineStr">
        <is>
          <t>Không có slang riêng.</t>
        </is>
      </c>
      <c r="N991" s="4" t="inlineStr">
        <is>
          <t>weave (dệt vải, hoặc len lỏi qua đám đông — nghĩa bóng) vs knit (đan bằng kim, kỹ thuật khác hoàn toàn).</t>
        </is>
      </c>
      <c r="O991" s="4" t="inlineStr">
        <is>
          <t>weave through traffic; weave a story (dệt nên câu chuyện — nghĩa bóng).</t>
        </is>
      </c>
      <c r="P991" s="4" t="inlineStr">
        <is>
          <t>Batch bo sung (1187 tu, du lieu thu cong day du)</t>
        </is>
      </c>
    </row>
    <row r="992">
      <c r="A992" s="4" t="n">
        <v>990</v>
      </c>
      <c r="B992" s="4" t="inlineStr">
        <is>
          <t>accredit</t>
        </is>
      </c>
      <c r="C992" s="4" t="inlineStr">
        <is>
          <t>C1</t>
        </is>
      </c>
      <c r="D992" s="4" t="n">
        <v>5</v>
      </c>
      <c r="E992" s="4" t="inlineStr">
        <is>
          <t>Vt, thường bị động "be accredited" (được công nhận, cấp chứng nhận chính thức).</t>
        </is>
      </c>
      <c r="F992" s="4" t="n"/>
      <c r="G992" s="4" t="n"/>
      <c r="H992" s="4" t="inlineStr">
        <is>
          <t>The university is accredited by the national board.</t>
        </is>
      </c>
      <c r="I992" s="4" t="inlineStr">
        <is>
          <t>be accredited by/to/with + N — được công nhận BỞI/cấp chứng nhận VỀ.</t>
        </is>
      </c>
      <c r="J992" s="4" t="inlineStr">
        <is>
          <t>Không có</t>
        </is>
      </c>
      <c r="K992" s="4" t="inlineStr">
        <is>
          <t>Không cần</t>
        </is>
      </c>
      <c r="L992" s="4" t="n"/>
      <c r="M992" s="4" t="n"/>
      <c r="N992" s="4" t="n"/>
      <c r="O992" s="4" t="n"/>
      <c r="P992" s="4" t="inlineStr">
        <is>
          <t>Batch goc (750 tu)</t>
        </is>
      </c>
    </row>
    <row r="993">
      <c r="A993" s="4" t="n">
        <v>991</v>
      </c>
      <c r="B993" s="4" t="inlineStr">
        <is>
          <t>categorise</t>
        </is>
      </c>
      <c r="C993" s="4" t="inlineStr">
        <is>
          <t>C1</t>
        </is>
      </c>
      <c r="D993" s="4" t="n">
        <v>5</v>
      </c>
      <c r="E993" s="4" t="inlineStr">
        <is>
          <t>Vt, biến thể chính tả Anh-Anh của "categorize" (đã phân tích ở #51 cùng batch).</t>
        </is>
      </c>
      <c r="F993" s="4" t="n"/>
      <c r="G993" s="4" t="n"/>
      <c r="H993" s="4" t="inlineStr">
        <is>
          <t>(xem lại mục "categorize" #51)</t>
        </is>
      </c>
      <c r="I993" s="4" t="inlineStr">
        <is>
          <t>(xem #51)</t>
        </is>
      </c>
      <c r="J993" s="4" t="inlineStr">
        <is>
          <t>(xem #51)</t>
        </is>
      </c>
      <c r="K993" s="4" t="inlineStr">
        <is>
          <t>Cặp chính tả Mỹ/Anh cùng 1 từ — cộng dồn tần suất khi thống kê (categorize 8 + categorise 5 = 13 lần).</t>
        </is>
      </c>
      <c r="L993" s="4" t="n"/>
      <c r="M993" s="4" t="n"/>
      <c r="N993" s="4" t="n"/>
      <c r="O993" s="4" t="n"/>
      <c r="P993" s="4" t="inlineStr">
        <is>
          <t>Batch goc (750 tu)</t>
        </is>
      </c>
    </row>
    <row r="994">
      <c r="A994" s="4" t="n">
        <v>992</v>
      </c>
      <c r="B994" s="4" t="inlineStr">
        <is>
          <t>constrain</t>
        </is>
      </c>
      <c r="C994" s="4" t="inlineStr">
        <is>
          <t>C1</t>
        </is>
      </c>
      <c r="D994" s="4" t="n">
        <v>5</v>
      </c>
      <c r="E994" s="4" t="inlineStr">
        <is>
          <t>Vt, luôn cần tân ngữ trực tiếp (hạn chế, ràng buộc — thường bị động "be constrained by").</t>
        </is>
      </c>
      <c r="F994" s="4" t="n"/>
      <c r="G994" s="4" t="n"/>
      <c r="H994" s="4" t="inlineStr">
        <is>
          <t>Budget limitations constrain the project's scope.</t>
        </is>
      </c>
      <c r="I994" s="4" t="inlineStr">
        <is>
          <t>be constrained by + N — bị ràng buộc/hạn chế BỞI.</t>
        </is>
      </c>
      <c r="J994" s="4" t="inlineStr">
        <is>
          <t>Không có</t>
        </is>
      </c>
      <c r="K994" s="4" t="inlineStr">
        <is>
          <t>Không cần</t>
        </is>
      </c>
      <c r="L994" s="4" t="n"/>
      <c r="M994" s="4" t="n"/>
      <c r="N994" s="4" t="n"/>
      <c r="O994" s="4" t="n"/>
      <c r="P994" s="4" t="inlineStr">
        <is>
          <t>Batch goc (750 tu)</t>
        </is>
      </c>
    </row>
    <row r="995">
      <c r="A995" s="4" t="n">
        <v>993</v>
      </c>
      <c r="B995" s="4" t="inlineStr">
        <is>
          <t>nullify</t>
        </is>
      </c>
      <c r="C995" s="4" t="inlineStr">
        <is>
          <t>C1</t>
        </is>
      </c>
      <c r="D995" s="4" t="n">
        <v>5</v>
      </c>
      <c r="E995" s="4" t="inlineStr">
        <is>
          <t>Vt, trang trọng/pháp lý (vô hiệu hoá, làm mất hiệu lực).</t>
        </is>
      </c>
      <c r="F995" s="4" t="n"/>
      <c r="G995" s="4" t="n"/>
      <c r="H995" s="4" t="inlineStr">
        <is>
          <t>The court nullified the contract.</t>
        </is>
      </c>
      <c r="I995" s="4" t="inlineStr">
        <is>
          <t>Không áp dụng</t>
        </is>
      </c>
      <c r="J995" s="4" t="inlineStr">
        <is>
          <t>Không có</t>
        </is>
      </c>
      <c r="K995" s="4" t="inlineStr">
        <is>
          <t>Không cần</t>
        </is>
      </c>
      <c r="L995" s="4" t="n"/>
      <c r="M995" s="4" t="n"/>
      <c r="N995" s="4" t="n"/>
      <c r="O995" s="4" t="n"/>
      <c r="P995" s="4" t="inlineStr">
        <is>
          <t>Batch goc (750 tu)</t>
        </is>
      </c>
    </row>
    <row r="996">
      <c r="A996" s="4" t="n">
        <v>994</v>
      </c>
      <c r="B996" s="4" t="inlineStr">
        <is>
          <t>overpay</t>
        </is>
      </c>
      <c r="C996" s="4" t="inlineStr">
        <is>
          <t>C1</t>
        </is>
      </c>
      <c r="D996" s="4" t="n">
        <v>5</v>
      </c>
      <c r="E996" s="4" t="inlineStr">
        <is>
          <t>Vt (trả lương/tiền quá cao so với giá trị thực).</t>
        </is>
      </c>
      <c r="F996" s="4" t="inlineStr">
        <is>
          <t>overpaid / overpaid</t>
        </is>
      </c>
      <c r="G996" s="4" t="n"/>
      <c r="H996" s="4" t="inlineStr">
        <is>
          <t>Some companies overpay executives despite poor performance.</t>
        </is>
      </c>
      <c r="I996" s="4" t="inlineStr">
        <is>
          <t>Không áp dụng</t>
        </is>
      </c>
      <c r="J996" s="4" t="inlineStr">
        <is>
          <t>Không có</t>
        </is>
      </c>
      <c r="K996" s="4" t="inlineStr">
        <is>
          <t>Không cần</t>
        </is>
      </c>
      <c r="L996" s="4" t="n"/>
      <c r="M996" s="4" t="n"/>
      <c r="N996" s="4" t="n"/>
      <c r="O996" s="4" t="n"/>
      <c r="P996" s="4" t="inlineStr">
        <is>
          <t>Batch goc (750 tu)</t>
        </is>
      </c>
    </row>
    <row r="997">
      <c r="A997" s="4" t="n">
        <v>995</v>
      </c>
      <c r="B997" s="4" t="inlineStr">
        <is>
          <t>pollinate</t>
        </is>
      </c>
      <c r="C997" s="4" t="inlineStr">
        <is>
          <t>C1</t>
        </is>
      </c>
      <c r="D997" s="4" t="n">
        <v>5</v>
      </c>
      <c r="E997" s="4" t="inlineStr">
        <is>
          <t>Vt (thụ phấn — sinh học, thường về ong/côn trùng và hoa).</t>
        </is>
      </c>
      <c r="F997" s="4" t="n"/>
      <c r="G997" s="4" t="n"/>
      <c r="H997" s="4" t="inlineStr">
        <is>
          <t>Bees pollinate flowers as they collect nectar.</t>
        </is>
      </c>
      <c r="I997" s="4" t="inlineStr">
        <is>
          <t>Không áp dụng</t>
        </is>
      </c>
      <c r="J997" s="4" t="inlineStr">
        <is>
          <t>Không có</t>
        </is>
      </c>
      <c r="K997" s="4" t="inlineStr">
        <is>
          <t>Không cần</t>
        </is>
      </c>
      <c r="L997" s="4" t="n"/>
      <c r="M997" s="4" t="n"/>
      <c r="N997" s="4" t="n"/>
      <c r="O997" s="4" t="n"/>
      <c r="P997" s="4" t="inlineStr">
        <is>
          <t>Batch goc (750 tu)</t>
        </is>
      </c>
    </row>
    <row r="998">
      <c r="A998" s="4" t="n">
        <v>996</v>
      </c>
      <c r="B998" s="4" t="inlineStr">
        <is>
          <t>pressurize</t>
        </is>
      </c>
      <c r="C998" s="4" t="inlineStr">
        <is>
          <t>C1</t>
        </is>
      </c>
      <c r="D998" s="4" t="n">
        <v>5</v>
      </c>
      <c r="E998" s="4" t="inlineStr">
        <is>
          <t>Vt, 2 nghĩa: (1) gây áp lực TÂM LÝ lên ai (chính tả Anh-Anh; Anh-Mỹ: pressure), (2) nghĩa kỹ thuật "tăng áp suất" (ví dụ khoang máy bay).</t>
        </is>
      </c>
      <c r="F998" s="4" t="n"/>
      <c r="G998" s="4" t="n"/>
      <c r="H998" s="4" t="inlineStr">
        <is>
          <t>Parents shouldn't pressurize children into specific careers.</t>
        </is>
      </c>
      <c r="I998" s="4" t="inlineStr">
        <is>
          <t>pressurize + O + into + V-ing — gây áp lực ĐỂ ai làm gì.</t>
        </is>
      </c>
      <c r="J998" s="4" t="inlineStr">
        <is>
          <t>Không có</t>
        </is>
      </c>
      <c r="K998" s="4" t="inlineStr">
        <is>
          <t>Không cần, nhưng lưu ý 2 nghĩa khác domain hoàn toàn (tâm lý xã hội vs kỹ thuật/vật lý).</t>
        </is>
      </c>
      <c r="L998" s="4" t="n"/>
      <c r="M998" s="4" t="n"/>
      <c r="N998" s="4" t="n"/>
      <c r="O998" s="4" t="n"/>
      <c r="P998" s="4" t="inlineStr">
        <is>
          <t>Batch goc (750 tu)</t>
        </is>
      </c>
    </row>
    <row r="999">
      <c r="A999" s="4" t="n">
        <v>997</v>
      </c>
      <c r="B999" s="4" t="inlineStr">
        <is>
          <t>propound</t>
        </is>
      </c>
      <c r="C999" s="4" t="inlineStr">
        <is>
          <t>C2</t>
        </is>
      </c>
      <c r="D999" s="4" t="n">
        <v>5</v>
      </c>
      <c r="E999" s="4" t="inlineStr">
        <is>
          <t>Vt, rất trang trọng/hiếm (đề xuất, đưa ra một lý thuyết/quan điểm để xem xét).</t>
        </is>
      </c>
      <c r="F999" s="4" t="n"/>
      <c r="G999" s="4" t="n"/>
      <c r="H999" s="4" t="inlineStr">
        <is>
          <t>The philosopher propounded a new theory of ethics.</t>
        </is>
      </c>
      <c r="I999" s="4" t="inlineStr">
        <is>
          <t>Không áp dụng</t>
        </is>
      </c>
      <c r="J999" s="4" t="inlineStr">
        <is>
          <t>Không có</t>
        </is>
      </c>
      <c r="K999" s="4" t="inlineStr">
        <is>
          <t>Không cần, nhưng đây là từ RẤT hiếm, có thể thay bằng "propose"/"put forward" khi dạy.</t>
        </is>
      </c>
      <c r="L999" s="4" t="n"/>
      <c r="M999" s="4" t="n"/>
      <c r="N999" s="4" t="n"/>
      <c r="O999" s="4" t="n"/>
      <c r="P999" s="4" t="inlineStr">
        <is>
          <t>Batch goc (750 tu)</t>
        </is>
      </c>
    </row>
    <row r="1000">
      <c r="A1000" s="4" t="n">
        <v>998</v>
      </c>
      <c r="B1000" s="4" t="inlineStr">
        <is>
          <t>allow for</t>
        </is>
      </c>
      <c r="C1000" s="4" t="inlineStr">
        <is>
          <t>A2</t>
        </is>
      </c>
      <c r="D1000" s="4" t="n">
        <v>5</v>
      </c>
      <c r="E1000" s="4" t="inlineStr">
        <is>
          <t>Vi + Prep (tính đến, dự trù — trùng gốc 'allow')</t>
        </is>
      </c>
      <c r="F1000" s="4" t="n"/>
      <c r="G1000" s="4" t="n"/>
      <c r="H1000" s="4" t="inlineStr">
        <is>
          <t>We should allow for delays in the schedule.</t>
        </is>
      </c>
      <c r="I1000" s="4" t="inlineStr">
        <is>
          <t>allow FOR something (BẮT BUỘC giới từ)</t>
        </is>
      </c>
      <c r="J1000" s="4" t="inlineStr">
        <is>
          <t>allow for</t>
        </is>
      </c>
      <c r="K1000" s="4" t="inlineStr">
        <is>
          <t>allow for (Vi+Prep, TÍNH ĐẾN/dự trù một yếu tố có thể xảy ra) — xem lại file trạng từ mục 'allow'.</t>
        </is>
      </c>
      <c r="L1000" s="4" t="inlineStr">
        <is>
          <t>Đồng nghĩa: account for (tính đến, tương đương); factor in (đưa vào tính toán, thông dụng hơn).</t>
        </is>
      </c>
      <c r="M1000" s="4" t="inlineStr">
        <is>
          <t>Không có slang riêng.</t>
        </is>
      </c>
      <c r="N1000" s="4" t="inlineStr">
        <is>
          <t>allow for (tính đến/dự trù một yếu tố có thể xảy ra) vs allow (cho phép, nghĩa gốc khác hẳn).</t>
        </is>
      </c>
      <c r="O1000" s="4" t="inlineStr">
        <is>
          <t>allow for delays; allow for errors.</t>
        </is>
      </c>
      <c r="P1000" s="4" t="inlineStr">
        <is>
          <t>Batch bo sung (1187 tu, du lieu thu cong day du)</t>
        </is>
      </c>
    </row>
    <row r="1001">
      <c r="A1001" s="4" t="n">
        <v>999</v>
      </c>
      <c r="B1001" s="4" t="inlineStr">
        <is>
          <t>amuse</t>
        </is>
      </c>
      <c r="C1001" s="4" t="inlineStr">
        <is>
          <t>B2</t>
        </is>
      </c>
      <c r="D1001" s="4" t="n">
        <v>5</v>
      </c>
      <c r="E1001" s="4" t="inlineStr">
        <is>
          <t>Vt (làm buồn cười, giải trí)</t>
        </is>
      </c>
      <c r="F1001" s="4" t="n"/>
      <c r="G1001" s="4" t="n"/>
      <c r="H1001" s="4" t="inlineStr">
        <is>
          <t>The joke amused everyone.</t>
        </is>
      </c>
      <c r="I1001" s="4" t="inlineStr">
        <is>
          <t>amuse + N</t>
        </is>
      </c>
      <c r="J1001" s="4" t="inlineStr">
        <is>
          <t>—</t>
        </is>
      </c>
      <c r="K1001" s="4" t="inlineStr">
        <is>
          <t>amuse (Vt, LÀM BUỒN CƯỜI/giải trí nhẹ nhàng) khác 'amused' (tính từ, bị động).</t>
        </is>
      </c>
      <c r="L1001" s="4" t="inlineStr">
        <is>
          <t>Đồng nghĩa: entertain (giải trí, chung chung hơn); tickle (chọc cười, thân mật hơn).</t>
        </is>
      </c>
      <c r="M1001" s="4" t="inlineStr">
        <is>
          <t>Không có slang riêng.</t>
        </is>
      </c>
      <c r="N1001" s="4" t="inlineStr">
        <is>
          <t>amuse (làm buồn cười/giải trí nhẹ nhàng) vs entertain (giải trí, có thể quy mô lớn hơn, chuyên nghiệp hơn).</t>
        </is>
      </c>
      <c r="O1001" s="4" t="inlineStr">
        <is>
          <t>amuse oneself; amusement park; be amused by.</t>
        </is>
      </c>
      <c r="P1001" s="4" t="inlineStr">
        <is>
          <t>Batch bo sung (1187 tu, du lieu thu cong day du)</t>
        </is>
      </c>
    </row>
    <row r="1002">
      <c r="A1002" s="4" t="n">
        <v>1000</v>
      </c>
      <c r="B1002" s="4" t="inlineStr">
        <is>
          <t>ascend</t>
        </is>
      </c>
      <c r="C1002" s="4" t="inlineStr">
        <is>
          <t>B2</t>
        </is>
      </c>
      <c r="D1002" s="4" t="n">
        <v>5</v>
      </c>
      <c r="E1002" s="4" t="inlineStr">
        <is>
          <t>Vi/Vt (đi lên, thăng tiến — trang trọng)</t>
        </is>
      </c>
      <c r="F1002" s="4" t="n"/>
      <c r="G1002" s="4" t="n"/>
      <c r="H1002" s="4" t="inlineStr">
        <is>
          <t>They ascended the mountain slowly.</t>
        </is>
      </c>
      <c r="I1002" s="4" t="inlineStr">
        <is>
          <t>ascend + N</t>
        </is>
      </c>
      <c r="J1002" s="4" t="inlineStr">
        <is>
          <t>—</t>
        </is>
      </c>
      <c r="K1002" s="4" t="inlineStr">
        <is>
          <t>ascend (ĐI LÊN, trang trọng, văn học) đối lập 'descend' (ĐI XUỐNG) vs climb (LEO, thông dụng hơn) — xem lại mục 'climb'.</t>
        </is>
      </c>
      <c r="L1002" s="4" t="inlineStr">
        <is>
          <t>Đồng nghĩa: climb (leo, thông dụng hơn nhiều); rise (đi lên, chung chung hơn).</t>
        </is>
      </c>
      <c r="M1002" s="4" t="inlineStr">
        <is>
          <t>Không có slang riêng, rất trang trọng.</t>
        </is>
      </c>
      <c r="N1002" s="4" t="inlineStr">
        <is>
          <t>ascend (đi lên, trang trọng, văn học) đối lập 'descend' (đi xuống).</t>
        </is>
      </c>
      <c r="O1002" s="4" t="inlineStr">
        <is>
          <t>ascend the throne (lên ngôi — thành ngữ); ascend a mountain.</t>
        </is>
      </c>
      <c r="P1002" s="4" t="inlineStr">
        <is>
          <t>Batch bo sung (1187 tu, du lieu thu cong day du)</t>
        </is>
      </c>
    </row>
    <row r="1003">
      <c r="A1003" s="4" t="n">
        <v>1001</v>
      </c>
      <c r="B1003" s="4" t="inlineStr">
        <is>
          <t>bankrupt</t>
        </is>
      </c>
      <c r="C1003" s="4" t="inlineStr">
        <is>
          <t>B2</t>
        </is>
      </c>
      <c r="D1003" s="4" t="n">
        <v>5</v>
      </c>
      <c r="E1003" s="4" t="inlineStr">
        <is>
          <t>Vt (làm phá sản)</t>
        </is>
      </c>
      <c r="F1003" s="4" t="n"/>
      <c r="G1003" s="4" t="n"/>
      <c r="H1003" s="4" t="inlineStr">
        <is>
          <t>The lawsuit nearly bankrupted the company.</t>
        </is>
      </c>
      <c r="I1003" s="4" t="inlineStr">
        <is>
          <t>bankrupt + N</t>
        </is>
      </c>
      <c r="J1003" s="4" t="inlineStr">
        <is>
          <t>—</t>
        </is>
      </c>
      <c r="K1003" s="4" t="inlineStr">
        <is>
          <t>bankrupt (Vt, LÀM PHÁ SẢN) khác 'bankrupt' (tính từ/danh từ: phá sản) — cùng từ nhiều từ loại.</t>
        </is>
      </c>
      <c r="L1003" s="4" t="inlineStr">
        <is>
          <t>Đồng nghĩa: ruin (làm phá sản/huỷ hoại, chung chung hơn).</t>
        </is>
      </c>
      <c r="M1003" s="4" t="inlineStr">
        <is>
          <t>Không có slang riêng.</t>
        </is>
      </c>
      <c r="N1003" s="4" t="inlineStr">
        <is>
          <t>bankrupt (Vt, làm phá sản) khác 'bankrupt' (tính từ/danh từ: phá sản) — cùng từ nhiều từ loại.</t>
        </is>
      </c>
      <c r="O1003" s="4" t="inlineStr">
        <is>
          <t>go bankrupt; morally bankrupt (suy đồi đạo đức — nghĩa bóng).</t>
        </is>
      </c>
      <c r="P1003" s="4" t="inlineStr">
        <is>
          <t>Batch bo sung (1187 tu, du lieu thu cong day du)</t>
        </is>
      </c>
    </row>
    <row r="1004">
      <c r="A1004" s="4" t="n">
        <v>1002</v>
      </c>
      <c r="B1004" s="4" t="inlineStr">
        <is>
          <t>beam</t>
        </is>
      </c>
      <c r="C1004" s="4" t="inlineStr">
        <is>
          <t>B1</t>
        </is>
      </c>
      <c r="D1004" s="4" t="n">
        <v>5</v>
      </c>
      <c r="E1004" s="4" t="inlineStr">
        <is>
          <t>Vi (cười rạng rỡ; phát ra tia sáng)</t>
        </is>
      </c>
      <c r="F1004" s="4" t="n"/>
      <c r="G1004" s="4" t="n"/>
      <c r="H1004" s="4" t="inlineStr">
        <is>
          <t>She beamed with pride.</t>
        </is>
      </c>
      <c r="I1004" s="4" t="inlineStr">
        <is>
          <t>beam WITH something</t>
        </is>
      </c>
      <c r="J1004" s="4" t="inlineStr">
        <is>
          <t>—</t>
        </is>
      </c>
      <c r="K1004" s="4" t="inlineStr">
        <is>
          <t>beam (CƯỜI RẠNG RỠ, hoặc PHÁT TIA sáng/tín hiệu) khác 'beam' (danh từ: tia sáng/xà nhà) — cùng từ 2 từ loại.</t>
        </is>
      </c>
      <c r="L1004" s="4" t="inlineStr">
        <is>
          <t>Đồng nghĩa: smile broadly (cười rộng, thông dụng hơn); glow (rạng rỡ, khi nghĩa tương tự).</t>
        </is>
      </c>
      <c r="M1004" s="4" t="inlineStr">
        <is>
          <t>Không có slang riêng.</t>
        </is>
      </c>
      <c r="N1004" s="4" t="inlineStr">
        <is>
          <t>beam (cười rạng rỡ, hoặc phát tia sáng) khác 'beam' (danh từ: tia sáng/xà nhà) — cùng từ 2 từ loại.</t>
        </is>
      </c>
      <c r="O1004" s="4" t="inlineStr">
        <is>
          <t>beam with pride; a beaming smile.</t>
        </is>
      </c>
      <c r="P1004" s="4" t="inlineStr">
        <is>
          <t>Batch bo sung (1187 tu, du lieu thu cong day du)</t>
        </is>
      </c>
    </row>
    <row r="1005">
      <c r="A1005" s="4" t="n">
        <v>1003</v>
      </c>
      <c r="B1005" s="4" t="inlineStr">
        <is>
          <t>bring out</t>
        </is>
      </c>
      <c r="C1005" s="4" t="inlineStr">
        <is>
          <t>A2</t>
        </is>
      </c>
      <c r="D1005" s="4" t="n">
        <v>5</v>
      </c>
      <c r="E1005" s="4" t="inlineStr">
        <is>
          <t>Vt + Adv (làm nổi bật; ra mắt — sản phẩm)</t>
        </is>
      </c>
      <c r="F1005" s="4" t="n"/>
      <c r="G1005" s="4" t="n"/>
      <c r="H1005" s="4" t="inlineStr">
        <is>
          <t>This colour brings out her eyes.</t>
        </is>
      </c>
      <c r="I1005" s="4" t="inlineStr">
        <is>
          <t>bring out + N</t>
        </is>
      </c>
      <c r="J1005" s="4" t="inlineStr">
        <is>
          <t>bring out</t>
        </is>
      </c>
      <c r="K1005" s="4" t="inlineStr">
        <is>
          <t>bring out (LÀM NỔI BẬT một đặc điểm, hoặc RA MẮT sản phẩm mới) — xem lại mục 'launch'.</t>
        </is>
      </c>
      <c r="L1005" s="4" t="inlineStr">
        <is>
          <t>Đồng nghĩa: highlight (làm nổi bật, thông dụng hơn); launch (ra mắt, trang trọng hơn khi nghĩa sản phẩm).</t>
        </is>
      </c>
      <c r="M1005" s="4" t="inlineStr">
        <is>
          <t>Không có slang riêng.</t>
        </is>
      </c>
      <c r="N1005" s="4" t="inlineStr">
        <is>
          <t>bring out (làm nổi bật một đặc điểm, hoặc ra mắt sản phẩm mới) vs launch (chỉ nghĩa ra mắt, trang trọng hơn).</t>
        </is>
      </c>
      <c r="O1005" s="4" t="inlineStr">
        <is>
          <t>bring out the best in somebody; bring out a new album.</t>
        </is>
      </c>
      <c r="P1005" s="4" t="inlineStr">
        <is>
          <t>Batch bo sung (1187 tu, du lieu thu cong day du)</t>
        </is>
      </c>
    </row>
    <row r="1006">
      <c r="A1006" s="4" t="n">
        <v>1004</v>
      </c>
      <c r="B1006" s="4" t="inlineStr">
        <is>
          <t>bypass</t>
        </is>
      </c>
      <c r="C1006" s="4" t="inlineStr">
        <is>
          <t>B2</t>
        </is>
      </c>
      <c r="D1006" s="4" t="n">
        <v>5</v>
      </c>
      <c r="E1006" s="4" t="inlineStr">
        <is>
          <t>Vt (bỏ qua, đi vòng qua)</t>
        </is>
      </c>
      <c r="F1006" s="4" t="n"/>
      <c r="G1006" s="4" t="n"/>
      <c r="H1006" s="4" t="inlineStr">
        <is>
          <t>The new road bypasses the town centre.</t>
        </is>
      </c>
      <c r="I1006" s="4" t="inlineStr">
        <is>
          <t>bypass + N</t>
        </is>
      </c>
      <c r="J1006" s="4" t="inlineStr">
        <is>
          <t>—</t>
        </is>
      </c>
      <c r="K1006" s="4" t="inlineStr">
        <is>
          <t>bypass (Vt, ĐI VÒNG QUA/bỏ qua một quy trình/địa điểm) khác 'bypass' (danh từ: đường vòng) — cùng từ 2 từ loại.</t>
        </is>
      </c>
      <c r="L1006" s="4" t="inlineStr">
        <is>
          <t>Đồng nghĩa: circumvent (lách qua, trang trọng hơn nhiều); avoid (tránh, chung chung hơn).</t>
        </is>
      </c>
      <c r="M1006" s="4" t="inlineStr">
        <is>
          <t>Không có slang riêng.</t>
        </is>
      </c>
      <c r="N1006" s="4" t="inlineStr">
        <is>
          <t>bypass (đi vòng qua/bỏ qua một quy trình, kỹ thuật) khác 'bypass' (danh từ: đường vòng/phẫu thuật bắc cầu).</t>
        </is>
      </c>
      <c r="O1006" s="4" t="inlineStr">
        <is>
          <t>bypass surgery; bypass the system.</t>
        </is>
      </c>
      <c r="P1006" s="4" t="inlineStr">
        <is>
          <t>Batch bo sung (1187 tu, du lieu thu cong day du)</t>
        </is>
      </c>
    </row>
    <row r="1007">
      <c r="A1007" s="4" t="n">
        <v>1005</v>
      </c>
      <c r="B1007" s="4" t="inlineStr">
        <is>
          <t>call for</t>
        </is>
      </c>
      <c r="C1007" s="4" t="inlineStr">
        <is>
          <t>A2</t>
        </is>
      </c>
      <c r="D1007" s="4" t="n">
        <v>5</v>
      </c>
      <c r="E1007" s="4" t="inlineStr">
        <is>
          <t>Vt + Prep (kêu gọi, đòi hỏi — trùng gốc 'call')</t>
        </is>
      </c>
      <c r="F1007" s="4" t="n"/>
      <c r="G1007" s="4" t="n"/>
      <c r="H1007" s="4" t="inlineStr">
        <is>
          <t>The situation calls for immediate action.</t>
        </is>
      </c>
      <c r="I1007" s="4" t="inlineStr">
        <is>
          <t>call FOR something (BẮT BUỘC giới từ)</t>
        </is>
      </c>
      <c r="J1007" s="4" t="inlineStr">
        <is>
          <t>call for</t>
        </is>
      </c>
      <c r="K1007" s="4" t="inlineStr">
        <is>
          <t>call for (Vi+Prep, ĐÒI HỎI/kêu gọi cần thiết) — xem lại mục 'call'.</t>
        </is>
      </c>
      <c r="L1007" s="4" t="inlineStr">
        <is>
          <t>Đồng nghĩa: demand (đòi hỏi, mạnh hơn); require (yêu cầu, trang trọng hơn).</t>
        </is>
      </c>
      <c r="M1007" s="4" t="inlineStr">
        <is>
          <t>Không có slang riêng.</t>
        </is>
      </c>
      <c r="N1007" s="4" t="inlineStr">
        <is>
          <t>call for (đòi hỏi/kêu gọi cần thiết) — khác 'call on' (kêu gọi ai làm gì cụ thể, có tân ngữ người).</t>
        </is>
      </c>
      <c r="O1007" s="4" t="inlineStr">
        <is>
          <t>the situation calls for action; this calls for a celebration.</t>
        </is>
      </c>
      <c r="P1007" s="4" t="inlineStr">
        <is>
          <t>Batch bo sung (1187 tu, du lieu thu cong day du)</t>
        </is>
      </c>
    </row>
    <row r="1008">
      <c r="A1008" s="4" t="n">
        <v>1006</v>
      </c>
      <c r="B1008" s="4" t="inlineStr">
        <is>
          <t>circulate</t>
        </is>
      </c>
      <c r="C1008" s="4" t="inlineStr">
        <is>
          <t>B2</t>
        </is>
      </c>
      <c r="D1008" s="4" t="n">
        <v>5</v>
      </c>
      <c r="E1008" s="4" t="inlineStr">
        <is>
          <t>Vt/Vi (lưu hành, lan truyền)</t>
        </is>
      </c>
      <c r="F1008" s="4" t="n"/>
      <c r="G1008" s="4" t="n"/>
      <c r="H1008" s="4" t="inlineStr">
        <is>
          <t>Rumours circulated quickly.</t>
        </is>
      </c>
      <c r="I1008" s="4" t="inlineStr">
        <is>
          <t>circulate (Vi, tự lan truyền); circulate + N (Vt, phổ biến)</t>
        </is>
      </c>
      <c r="J1008" s="4" t="inlineStr">
        <is>
          <t>—</t>
        </is>
      </c>
      <c r="K1008" s="4" t="inlineStr">
        <is>
          <t>circulate (LƯU HÀNH/LAN TRUYỀN, thường tin tức/tài liệu) vs spread (LAN RỘNG, chung chung hơn) — xem lại mục 'spread'.</t>
        </is>
      </c>
      <c r="L1008" s="4" t="inlineStr">
        <is>
          <t>Đồng nghĩa: spread (lan rộng, chung chung hơn); distribute (phân phát, chủ động hơn).</t>
        </is>
      </c>
      <c r="M1008" s="4" t="inlineStr">
        <is>
          <t>Không có slang riêng.</t>
        </is>
      </c>
      <c r="N1008" s="4" t="inlineStr">
        <is>
          <t>circulate (lưu hành/lan truyền, thường tin tức/tài liệu) vs spread (lan rộng, chung chung hơn nhiều).</t>
        </is>
      </c>
      <c r="O1008" s="4" t="inlineStr">
        <is>
          <t>circulate a rumor/document; blood circulates.</t>
        </is>
      </c>
      <c r="P1008" s="4" t="inlineStr">
        <is>
          <t>Batch bo sung (1187 tu, du lieu thu cong day du)</t>
        </is>
      </c>
    </row>
    <row r="1009">
      <c r="A1009" s="4" t="n">
        <v>1007</v>
      </c>
      <c r="B1009" s="4" t="inlineStr">
        <is>
          <t>compile</t>
        </is>
      </c>
      <c r="C1009" s="4" t="inlineStr">
        <is>
          <t>B2</t>
        </is>
      </c>
      <c r="D1009" s="4" t="n">
        <v>5</v>
      </c>
      <c r="E1009" s="4" t="inlineStr">
        <is>
          <t>Vt (biên soạn, tổng hợp)</t>
        </is>
      </c>
      <c r="F1009" s="4" t="n"/>
      <c r="G1009" s="4" t="n"/>
      <c r="H1009" s="4" t="inlineStr">
        <is>
          <t>She compiled a list of resources.</t>
        </is>
      </c>
      <c r="I1009" s="4" t="inlineStr">
        <is>
          <t>compile + N</t>
        </is>
      </c>
      <c r="J1009" s="4" t="inlineStr">
        <is>
          <t>—</t>
        </is>
      </c>
      <c r="K1009" s="4" t="inlineStr">
        <is>
          <t>compile (TỔNG HỢP/biên soạn từ nhiều nguồn thành một) vs collect (THU THẬP, chung chung hơn) — xem lại mục 'collect'.</t>
        </is>
      </c>
      <c r="L1009" s="4" t="inlineStr">
        <is>
          <t>Đồng nghĩa: collect (thu thập, chung chung hơn); assemble (tập hợp lại, tương đương).</t>
        </is>
      </c>
      <c r="M1009" s="4" t="inlineStr">
        <is>
          <t>Không có slang riêng, cũng dùng thuật ngữ lập trình (compile code).</t>
        </is>
      </c>
      <c r="N1009" s="4" t="inlineStr">
        <is>
          <t>compile (tổng hợp/biên soạn từ nhiều nguồn thành một) vs collect (thu thập, chung chung hơn, không nhất thiết sắp xếp).</t>
        </is>
      </c>
      <c r="O1009" s="4" t="inlineStr">
        <is>
          <t>compile a list/report; compile data.</t>
        </is>
      </c>
      <c r="P1009" s="4" t="inlineStr">
        <is>
          <t>Batch bo sung (1187 tu, du lieu thu cong day du)</t>
        </is>
      </c>
    </row>
    <row r="1010">
      <c r="A1010" s="4" t="n">
        <v>1008</v>
      </c>
      <c r="B1010" s="4" t="inlineStr">
        <is>
          <t>compress</t>
        </is>
      </c>
      <c r="C1010" s="4" t="inlineStr">
        <is>
          <t>B2</t>
        </is>
      </c>
      <c r="D1010" s="4" t="n">
        <v>5</v>
      </c>
      <c r="E1010" s="4" t="inlineStr">
        <is>
          <t>Vt (nén lại)</t>
        </is>
      </c>
      <c r="F1010" s="4" t="n"/>
      <c r="G1010" s="4" t="n"/>
      <c r="H1010" s="4" t="inlineStr">
        <is>
          <t>The file was compressed to save space.</t>
        </is>
      </c>
      <c r="I1010" s="4" t="inlineStr">
        <is>
          <t>compress + N</t>
        </is>
      </c>
      <c r="J1010" s="4" t="inlineStr">
        <is>
          <t>—</t>
        </is>
      </c>
      <c r="K1010" s="4" t="inlineStr">
        <is>
          <t>compress (NÉN LẠI, giảm kích thước/thể tích) khác 'compress' (danh từ: miếng gạc nén) — cùng từ 2 từ loại.</t>
        </is>
      </c>
      <c r="L1010" s="4" t="inlineStr">
        <is>
          <t>Đồng nghĩa: condense (cô đọng, khi nghĩa văn bản); squeeze (ép, thân mật hơn).</t>
        </is>
      </c>
      <c r="M1010" s="4" t="inlineStr">
        <is>
          <t>Không có slang riêng, kỹ thuật.</t>
        </is>
      </c>
      <c r="N1010" s="4" t="inlineStr">
        <is>
          <t>compress (nén lại, giảm kích thước/thể tích) khác 'compress' (danh từ: miếng gạc nén).</t>
        </is>
      </c>
      <c r="O1010" s="4" t="inlineStr">
        <is>
          <t>compress a file; compressed air.</t>
        </is>
      </c>
      <c r="P1010" s="4" t="inlineStr">
        <is>
          <t>Batch bo sung (1187 tu, du lieu thu cong day du)</t>
        </is>
      </c>
    </row>
    <row r="1011">
      <c r="A1011" s="4" t="n">
        <v>1009</v>
      </c>
      <c r="B1011" s="4" t="inlineStr">
        <is>
          <t>conform</t>
        </is>
      </c>
      <c r="C1011" s="4" t="inlineStr">
        <is>
          <t>B2</t>
        </is>
      </c>
      <c r="D1011" s="4" t="n">
        <v>5</v>
      </c>
      <c r="E1011" s="4" t="inlineStr">
        <is>
          <t>Vi (tuân theo, phù hợp — LUÔN + to)</t>
        </is>
      </c>
      <c r="F1011" s="4" t="n"/>
      <c r="G1011" s="4" t="n"/>
      <c r="H1011" s="4" t="inlineStr">
        <is>
          <t>The product conforms to safety standards.</t>
        </is>
      </c>
      <c r="I1011" s="4" t="inlineStr">
        <is>
          <t>conform TO something (BẮT BUỘC giới từ)</t>
        </is>
      </c>
      <c r="J1011" s="4" t="inlineStr">
        <is>
          <t>conform to</t>
        </is>
      </c>
      <c r="K1011" s="4" t="inlineStr">
        <is>
          <t>conform to (Vi+Prep, TUÂN THEO tiêu chuẩn/quy tắc, hoặc HOÀ HỢP với chuẩn mực xã hội) — xem lại file tính từ mục 'conventional'.</t>
        </is>
      </c>
      <c r="L1011" s="4" t="inlineStr">
        <is>
          <t>Đồng nghĩa: comply (tuân thủ, tương đương khi nghĩa quy định); adapt (thích nghi, khi nghĩa xã hội).</t>
        </is>
      </c>
      <c r="M1011" s="4" t="inlineStr">
        <is>
          <t>Không có slang riêng, trang trọng.</t>
        </is>
      </c>
      <c r="N1011" s="4" t="inlineStr">
        <is>
          <t>conform to (tuân theo tiêu chuẩn/quy tắc, hoặc hoà hợp với chuẩn mực xã hội).</t>
        </is>
      </c>
      <c r="O1011" s="4" t="inlineStr">
        <is>
          <t>conform to standards; nonconformist (người không theo khuôn mẫu).</t>
        </is>
      </c>
      <c r="P1011" s="4" t="inlineStr">
        <is>
          <t>Batch bo sung (1187 tu, du lieu thu cong day du)</t>
        </is>
      </c>
    </row>
    <row r="1012">
      <c r="A1012" s="4" t="n">
        <v>1010</v>
      </c>
      <c r="B1012" s="4" t="inlineStr">
        <is>
          <t>correlate</t>
        </is>
      </c>
      <c r="C1012" s="4" t="inlineStr">
        <is>
          <t>B2</t>
        </is>
      </c>
      <c r="D1012" s="4" t="n">
        <v>5</v>
      </c>
      <c r="E1012" s="4" t="inlineStr">
        <is>
          <t>Vi/Vt (tương quan — LUÔN + with khi Vi)</t>
        </is>
      </c>
      <c r="F1012" s="4" t="n"/>
      <c r="G1012" s="4" t="n"/>
      <c r="H1012" s="4" t="inlineStr">
        <is>
          <t>Income correlates with education level.</t>
        </is>
      </c>
      <c r="I1012" s="4" t="inlineStr">
        <is>
          <t>correlate WITH something (BẮT BUỘC giới từ)</t>
        </is>
      </c>
      <c r="J1012" s="4" t="inlineStr">
        <is>
          <t>correlate with</t>
        </is>
      </c>
      <c r="K1012" s="4" t="inlineStr">
        <is>
          <t>correlate with (Vi+Prep, CÓ MỐI TƯƠNG QUAN thống kê) vs relate to (LIÊN QUAN, lỏng lẻo hơn) — xem lại mục 'relate'.</t>
        </is>
      </c>
      <c r="L1012" s="4" t="inlineStr">
        <is>
          <t>Đồng nghĩa: relate to (liên quan, lỏng lẻo hơn); coincide with (trùng hợp, khi nghĩa thời gian).</t>
        </is>
      </c>
      <c r="M1012" s="4" t="inlineStr">
        <is>
          <t>Không có slang riêng, học thuật/thống kê.</t>
        </is>
      </c>
      <c r="N1012" s="4" t="inlineStr">
        <is>
          <t>correlate with (có mối tương quan thống kê) vs relate to (liên quan, lỏng lẻo hơn, không cần số liệu).</t>
        </is>
      </c>
      <c r="O1012" s="4" t="inlineStr">
        <is>
          <t>correlate with income; strong correlation.</t>
        </is>
      </c>
      <c r="P1012" s="4" t="inlineStr">
        <is>
          <t>Batch bo sung (1187 tu, du lieu thu cong day du)</t>
        </is>
      </c>
    </row>
    <row r="1013">
      <c r="A1013" s="4" t="n">
        <v>1011</v>
      </c>
      <c r="B1013" s="4" t="inlineStr">
        <is>
          <t>counteract</t>
        </is>
      </c>
      <c r="C1013" s="4" t="inlineStr">
        <is>
          <t>B2</t>
        </is>
      </c>
      <c r="D1013" s="4" t="n">
        <v>5</v>
      </c>
      <c r="E1013" s="4" t="inlineStr">
        <is>
          <t>Vt (chống lại, vô hiệu hoá tác động)</t>
        </is>
      </c>
      <c r="F1013" s="4" t="n"/>
      <c r="G1013" s="4" t="n"/>
      <c r="H1013" s="4" t="inlineStr">
        <is>
          <t>Exercise counteracts the effects of stress.</t>
        </is>
      </c>
      <c r="I1013" s="4" t="inlineStr">
        <is>
          <t>counteract + N</t>
        </is>
      </c>
      <c r="J1013" s="4" t="inlineStr">
        <is>
          <t>—</t>
        </is>
      </c>
      <c r="K1013" s="4" t="inlineStr">
        <is>
          <t>counteract (VÔ HIỆU HOÁ/chống lại một tác động tiêu cực bằng biện pháp khác) vs combat (CHỐNG LẠI, chung chung hơn) — xem lại mục 'combat'.</t>
        </is>
      </c>
      <c r="L1013" s="4" t="inlineStr">
        <is>
          <t>Đồng nghĩa: neutralize (vô hiệu hoá, mạnh hơn); offset (bù trừ, tương đương một phần).</t>
        </is>
      </c>
      <c r="M1013" s="4" t="inlineStr">
        <is>
          <t>Không có slang riêng, khoa học/y khoa.</t>
        </is>
      </c>
      <c r="N1013" s="4" t="inlineStr">
        <is>
          <t>counteract (vô hiệu hoá tác động tiêu cực bằng biện pháp khác) vs combat (chống lại, chung chung hơn).</t>
        </is>
      </c>
      <c r="O1013" s="4" t="inlineStr">
        <is>
          <t>counteract the effects of; counteract stress.</t>
        </is>
      </c>
      <c r="P1013" s="4" t="inlineStr">
        <is>
          <t>Batch bo sung (1187 tu, du lieu thu cong day du)</t>
        </is>
      </c>
    </row>
    <row r="1014">
      <c r="A1014" s="4" t="n">
        <v>1012</v>
      </c>
      <c r="B1014" s="4" t="inlineStr">
        <is>
          <t>dare</t>
        </is>
      </c>
      <c r="C1014" s="4" t="inlineStr">
        <is>
          <t>B1</t>
        </is>
      </c>
      <c r="D1014" s="4" t="n">
        <v>5</v>
      </c>
      <c r="E1014" s="4" t="inlineStr">
        <is>
          <t>Vt/Vi (dám — xem lại file trợ động từ)</t>
        </is>
      </c>
      <c r="F1014" s="4" t="n"/>
      <c r="G1014" s="4" t="n"/>
      <c r="H1014" s="4" t="inlineStr">
        <is>
          <t>She dared to speak up.</t>
        </is>
      </c>
      <c r="I1014" s="4" t="inlineStr">
        <is>
          <t>dare TO V</t>
        </is>
      </c>
      <c r="J1014" s="4" t="inlineStr">
        <is>
          <t>—</t>
        </is>
      </c>
      <c r="K1014" s="4" t="inlineStr">
        <is>
          <t>dare (bán trợ động từ, xem chi tiết đầy đủ ở file Trợ động từ đã làm).</t>
        </is>
      </c>
      <c r="L1014" s="4" t="inlineStr">
        <is>
          <t>Đồng nghĩa: challenge (thách thức, chung chung hơn); risk (mạo hiểm, khác sắc thái).</t>
        </is>
      </c>
      <c r="M1014" s="4" t="inlineStr">
        <is>
          <t>Slang: 'don't you dare!' = đừng có mà dám! (cảnh báo mạnh, informal); 'I dare say' = tôi dám nói rằng (trang trọng, cổ).</t>
        </is>
      </c>
      <c r="N1014" s="4" t="inlineStr">
        <is>
          <t>dare (bán trợ động từ, xem chi tiết ở file Trợ động từ) — dare TO V (động từ thường) thông dụng hơn dare + V (modal, hiếm).</t>
        </is>
      </c>
      <c r="O1014" s="4" t="inlineStr">
        <is>
          <t>how dare you!; I dare say; dare somebody to do something.</t>
        </is>
      </c>
      <c r="P1014" s="4" t="inlineStr">
        <is>
          <t>Batch bo sung (1187 tu, du lieu thu cong day du)</t>
        </is>
      </c>
    </row>
    <row r="1015">
      <c r="A1015" s="4" t="n">
        <v>1013</v>
      </c>
      <c r="B1015" s="4" t="inlineStr">
        <is>
          <t>decay</t>
        </is>
      </c>
      <c r="C1015" s="4" t="inlineStr">
        <is>
          <t>B2</t>
        </is>
      </c>
      <c r="D1015" s="4" t="n">
        <v>5</v>
      </c>
      <c r="E1015" s="4" t="inlineStr">
        <is>
          <t>Vi (thối rữa, suy tàn)</t>
        </is>
      </c>
      <c r="F1015" s="4" t="n"/>
      <c r="G1015" s="4" t="n"/>
      <c r="H1015" s="4" t="inlineStr">
        <is>
          <t>The old building slowly decayed.</t>
        </is>
      </c>
      <c r="I1015" s="4" t="inlineStr">
        <is>
          <t>decay (Vi, tự thân)</t>
        </is>
      </c>
      <c r="J1015" s="4" t="inlineStr">
        <is>
          <t>—</t>
        </is>
      </c>
      <c r="K1015" s="4" t="inlineStr">
        <is>
          <t>decay (THỐI RỮA vật lý — răng/thức ăn, hoặc SUY TÀN — nghĩa bóng: xã hội/đế chế) khác 'decade' (danh từ: thập kỷ, dễ nhầm chính tả).</t>
        </is>
      </c>
      <c r="L1015" s="4" t="inlineStr">
        <is>
          <t>Đồng nghĩa: rot (thối rữa, thông dụng hơn, cụ thể hơn cho thực phẩm); decline (suy giảm, chung chung hơn khi nghĩa bóng).</t>
        </is>
      </c>
      <c r="M1015" s="4" t="inlineStr">
        <is>
          <t>Không có slang riêng.</t>
        </is>
      </c>
      <c r="N1015" s="4" t="inlineStr">
        <is>
          <t>decay (thối rữa vật lý — răng/thức ăn, hoặc suy tàn — nghĩa bóng: xã hội/đế chế) vs rot (thối rữa, cụ thể hơn, ít trang trọng).</t>
        </is>
      </c>
      <c r="O1015" s="4" t="inlineStr">
        <is>
          <t>tooth decay; moral decay; radioactive decay (thuật ngữ vật lý).</t>
        </is>
      </c>
      <c r="P1015" s="4" t="inlineStr">
        <is>
          <t>Batch bo sung (1187 tu, du lieu thu cong day du)</t>
        </is>
      </c>
    </row>
    <row r="1016">
      <c r="A1016" s="4" t="n">
        <v>1014</v>
      </c>
      <c r="B1016" s="4" t="inlineStr">
        <is>
          <t>deviate</t>
        </is>
      </c>
      <c r="C1016" s="4" t="inlineStr">
        <is>
          <t>B2</t>
        </is>
      </c>
      <c r="D1016" s="4" t="n">
        <v>5</v>
      </c>
      <c r="E1016" s="4" t="inlineStr">
        <is>
          <t>Vi (đi lệch, khác biệt — LUÔN + from)</t>
        </is>
      </c>
      <c r="F1016" s="4" t="n"/>
      <c r="G1016" s="4" t="n"/>
      <c r="H1016" s="4" t="inlineStr">
        <is>
          <t>The results deviated from expectations.</t>
        </is>
      </c>
      <c r="I1016" s="4" t="inlineStr">
        <is>
          <t>deviate FROM something (BẮT BUỘC giới từ)</t>
        </is>
      </c>
      <c r="J1016" s="4" t="inlineStr">
        <is>
          <t>deviate from</t>
        </is>
      </c>
      <c r="K1016" s="4" t="inlineStr">
        <is>
          <t>deviate from (Vi+Prep, ĐI LỆCH khỏi tiêu chuẩn/kế hoạch đã định) vs differ from (KHÁC, không nhất thiết có 'chuẩn' để lệch khỏi) — xem lại mục 'differ'.</t>
        </is>
      </c>
      <c r="L1016" s="4" t="inlineStr">
        <is>
          <t>Đồng nghĩa: diverge (phân kỳ, kỹ thuật hơn); stray (đi lạc, thân mật hơn, ít trang trọng).</t>
        </is>
      </c>
      <c r="M1016" s="4" t="inlineStr">
        <is>
          <t>Không có slang riêng, trang trọng.</t>
        </is>
      </c>
      <c r="N1016" s="4" t="inlineStr">
        <is>
          <t>deviate from (đi lệch khỏi tiêu chuẩn/kế hoạch đã định) vs differ from (khác, không nhất thiết có 'chuẩn' để lệch khỏi).</t>
        </is>
      </c>
      <c r="O1016" s="4" t="inlineStr">
        <is>
          <t>deviate from the norm/plan; standard deviation (độ lệch chuẩn — thống kê).</t>
        </is>
      </c>
      <c r="P1016" s="4" t="inlineStr">
        <is>
          <t>Batch bo sung (1187 tu, du lieu thu cong day du)</t>
        </is>
      </c>
    </row>
    <row r="1017">
      <c r="A1017" s="4" t="n">
        <v>1015</v>
      </c>
      <c r="B1017" s="4" t="inlineStr">
        <is>
          <t>disclose</t>
        </is>
      </c>
      <c r="C1017" s="4" t="inlineStr">
        <is>
          <t>B2</t>
        </is>
      </c>
      <c r="D1017" s="4" t="n">
        <v>5</v>
      </c>
      <c r="E1017" s="4" t="inlineStr">
        <is>
          <t>Vt (tiết lộ — trang trọng)</t>
        </is>
      </c>
      <c r="F1017" s="4" t="n"/>
      <c r="G1017" s="4" t="n"/>
      <c r="H1017" s="4" t="inlineStr">
        <is>
          <t>The company disclosed its earnings.</t>
        </is>
      </c>
      <c r="I1017" s="4" t="inlineStr">
        <is>
          <t>disclose + N</t>
        </is>
      </c>
      <c r="J1017" s="4" t="inlineStr">
        <is>
          <t>—</t>
        </is>
      </c>
      <c r="K1017" s="4" t="inlineStr">
        <is>
          <t>disclose (TIẾT LỘ thông tin chính thức, trang trọng, thường tài chính/bí mật) vs reveal (TIẾT LỘ, chung chung hơn) — xem lại file động từ mục 'reveal'.</t>
        </is>
      </c>
      <c r="L1017" s="4" t="inlineStr">
        <is>
          <t>Đồng nghĩa: reveal (tiết lộ, chung chung hơn); divulge (tiết lộ bí mật, trang trọng tương đương).</t>
        </is>
      </c>
      <c r="M1017" s="4" t="inlineStr">
        <is>
          <t>Không có slang riêng, trang trọng.</t>
        </is>
      </c>
      <c r="N1017" s="4" t="inlineStr">
        <is>
          <t>disclose (tiết lộ thông tin chính thức, trang trọng, thường tài chính/bí mật) vs reveal (tiết lộ, chung chung hơn nhiều).</t>
        </is>
      </c>
      <c r="O1017" s="4" t="inlineStr">
        <is>
          <t>disclose earnings/information; full disclosure.</t>
        </is>
      </c>
      <c r="P1017" s="4" t="inlineStr">
        <is>
          <t>Batch bo sung (1187 tu, du lieu thu cong day du)</t>
        </is>
      </c>
    </row>
    <row r="1018">
      <c r="A1018" s="4" t="n">
        <v>1016</v>
      </c>
      <c r="B1018" s="4" t="inlineStr">
        <is>
          <t>dream of</t>
        </is>
      </c>
      <c r="C1018" s="4" t="inlineStr">
        <is>
          <t>B1</t>
        </is>
      </c>
      <c r="D1018" s="4" t="n">
        <v>5</v>
      </c>
      <c r="E1018" s="4" t="inlineStr">
        <is>
          <t>Vi + Prep (mơ ước — trùng gốc 'dream')</t>
        </is>
      </c>
      <c r="F1018" s="4" t="n"/>
      <c r="G1018" s="4" t="n"/>
      <c r="H1018" s="4" t="inlineStr">
        <is>
          <t>She dreams of travelling the world.</t>
        </is>
      </c>
      <c r="I1018" s="4" t="inlineStr">
        <is>
          <t>dream OF/ABOUT something (BẮT BUỘC giới từ)</t>
        </is>
      </c>
      <c r="J1018" s="4" t="inlineStr">
        <is>
          <t>dream of/about</t>
        </is>
      </c>
      <c r="K1018" s="4" t="inlineStr">
        <is>
          <t>dream of (Vi+Prep, MƠ ƯỚC) vs desire (MONG MUỐN, trực tiếp hơn) — xem lại mục 'desire'.</t>
        </is>
      </c>
      <c r="L1018" s="4" t="inlineStr">
        <is>
          <t>Đồng nghĩa: fantasize about (tưởng tượng, mang tính viển vông hơn); aspire to (khao khát, trang trọng hơn).</t>
        </is>
      </c>
      <c r="M1018" s="4" t="inlineStr">
        <is>
          <t>Không có slang riêng.</t>
        </is>
      </c>
      <c r="N1018" s="4" t="inlineStr">
        <is>
          <t>dream of (mơ ước) vs desire (mong muốn, trực tiếp hơn, ít mơ mộng hơn).</t>
        </is>
      </c>
      <c r="O1018" s="4" t="inlineStr">
        <is>
          <t>dream of travelling; beyond her wildest dreams (ngoài sức tưởng tượng — thành ngữ).</t>
        </is>
      </c>
      <c r="P1018" s="4" t="inlineStr">
        <is>
          <t>Batch bo sung (1187 tu, du lieu thu cong day du)</t>
        </is>
      </c>
    </row>
    <row r="1019">
      <c r="A1019" s="4" t="n">
        <v>1017</v>
      </c>
      <c r="B1019" s="4" t="inlineStr">
        <is>
          <t>eclipse</t>
        </is>
      </c>
      <c r="C1019" s="4" t="inlineStr">
        <is>
          <t>B2</t>
        </is>
      </c>
      <c r="D1019" s="4" t="n">
        <v>5</v>
      </c>
      <c r="E1019" s="4" t="inlineStr">
        <is>
          <t>Vt (che khuất, làm lu mờ — nghĩa bóng)</t>
        </is>
      </c>
      <c r="F1019" s="4" t="n"/>
      <c r="G1019" s="4" t="n"/>
      <c r="H1019" s="4" t="inlineStr">
        <is>
          <t>Her success eclipsed her siblings' achievements.</t>
        </is>
      </c>
      <c r="I1019" s="4" t="inlineStr">
        <is>
          <t>eclipse + N</t>
        </is>
      </c>
      <c r="J1019" s="4" t="inlineStr">
        <is>
          <t>—</t>
        </is>
      </c>
      <c r="K1019" s="4" t="inlineStr">
        <is>
          <t>eclipse (Vt, LÀM LU MỜ bằng cách nổi bật hơn) khác 'eclipse' (danh từ: nhật/nguyệt thực) — cùng từ 2 từ loại; xem lại file tính từ mục 'overshadow'.</t>
        </is>
      </c>
      <c r="L1019" s="4" t="inlineStr">
        <is>
          <t>Đồng nghĩa: overshadow (làm lu mờ, tương đương); outshine (vượt trội hơn, tích cực hơn).</t>
        </is>
      </c>
      <c r="M1019" s="4" t="inlineStr">
        <is>
          <t>Không có slang riêng, trang trọng/văn học.</t>
        </is>
      </c>
      <c r="N1019" s="4" t="inlineStr">
        <is>
          <t>eclipse (làm lu mờ bằng cách nổi bật hơn) khác 'eclipse' (danh từ: nhật/nguyệt thực) — cùng từ 2 từ loại.</t>
        </is>
      </c>
      <c r="O1019" s="4" t="inlineStr">
        <is>
          <t>her success eclipsed his; total eclipse (nhật/nguyệt thực toàn phần).</t>
        </is>
      </c>
      <c r="P1019" s="4" t="inlineStr">
        <is>
          <t>Batch bo sung (1187 tu, du lieu thu cong day du)</t>
        </is>
      </c>
    </row>
    <row r="1020">
      <c r="A1020" s="4" t="n">
        <v>1018</v>
      </c>
      <c r="B1020" s="4" t="inlineStr">
        <is>
          <t>edit</t>
        </is>
      </c>
      <c r="C1020" s="4" t="inlineStr">
        <is>
          <t>B1</t>
        </is>
      </c>
      <c r="D1020" s="4" t="n">
        <v>5</v>
      </c>
      <c r="E1020" s="4" t="inlineStr">
        <is>
          <t>Vt (biên tập, chỉnh sửa)</t>
        </is>
      </c>
      <c r="F1020" s="4" t="n"/>
      <c r="G1020" s="4" t="n"/>
      <c r="H1020" s="4" t="inlineStr">
        <is>
          <t>She edited the manuscript carefully.</t>
        </is>
      </c>
      <c r="I1020" s="4" t="inlineStr">
        <is>
          <t>edit + N</t>
        </is>
      </c>
      <c r="J1020" s="4" t="inlineStr">
        <is>
          <t>—</t>
        </is>
      </c>
      <c r="K1020" s="4" t="inlineStr">
        <is>
          <t>edit (BIÊN TẬP văn bản/phim, chuyên nghiệp) vs revise (SỬA ĐỔI, có thể ít chuyên nghiệp hơn) — xem lại mục 'revise'.</t>
        </is>
      </c>
      <c r="L1020" s="4" t="inlineStr">
        <is>
          <t>Đồng nghĩa: revise (sửa đổi, chung chung hơn); proofread (đọc soát lỗi, cụ thể hơn cho lỗi chính tả/ngữ pháp).</t>
        </is>
      </c>
      <c r="M1020" s="4" t="inlineStr">
        <is>
          <t>Không có slang riêng.</t>
        </is>
      </c>
      <c r="N1020" s="4" t="inlineStr">
        <is>
          <t>edit (biên tập chuyên nghiệp — nội dung/cấu trúc) vs proofread (chỉ soát lỗi chính tả/ngữ pháp, không sửa nội dung).</t>
        </is>
      </c>
      <c r="O1020" s="4" t="inlineStr">
        <is>
          <t>edit a manuscript/video; editor-in-chief.</t>
        </is>
      </c>
      <c r="P1020" s="4" t="inlineStr">
        <is>
          <t>Batch bo sung (1187 tu, du lieu thu cong day du)</t>
        </is>
      </c>
    </row>
    <row r="1021">
      <c r="A1021" s="4" t="n">
        <v>1019</v>
      </c>
      <c r="B1021" s="4" t="inlineStr">
        <is>
          <t>elect</t>
        </is>
      </c>
      <c r="C1021" s="4" t="inlineStr">
        <is>
          <t>B1</t>
        </is>
      </c>
      <c r="D1021" s="4" t="n">
        <v>5</v>
      </c>
      <c r="E1021" s="4" t="inlineStr">
        <is>
          <t>Vt (bầu chọn)</t>
        </is>
      </c>
      <c r="F1021" s="4" t="n"/>
      <c r="G1021" s="4" t="n"/>
      <c r="H1021" s="4" t="inlineStr">
        <is>
          <t>She was elected president.</t>
        </is>
      </c>
      <c r="I1021" s="4" t="inlineStr">
        <is>
          <t>elect somebody (AS/TO) something</t>
        </is>
      </c>
      <c r="J1021" s="4" t="inlineStr">
        <is>
          <t>—</t>
        </is>
      </c>
      <c r="K1021" s="4" t="inlineStr">
        <is>
          <t>elect (BẦU CHỌN qua bỏ phiếu) vs appoint (BỔ NHIỆM, không qua bầu cử) — xem lại mục 'appoint'.</t>
        </is>
      </c>
      <c r="L1021" s="4" t="inlineStr">
        <is>
          <t>Đồng nghĩa: vote for (bỏ phiếu cho, cụ thể hơn về hành động); choose (chọn, chung chung hơn nhiều).</t>
        </is>
      </c>
      <c r="M1021" s="4" t="inlineStr">
        <is>
          <t>Không có slang riêng, chính trị.</t>
        </is>
      </c>
      <c r="N1021" s="4" t="inlineStr">
        <is>
          <t>elect (bầu chọn qua bỏ phiếu) vs appoint (bổ nhiệm, không qua bầu cử).</t>
        </is>
      </c>
      <c r="O1021" s="4" t="inlineStr">
        <is>
          <t>elect a president; president-elect (tổng thống đắc cử, chưa nhậm chức).</t>
        </is>
      </c>
      <c r="P1021" s="4" t="inlineStr">
        <is>
          <t>Batch bo sung (1187 tu, du lieu thu cong day du)</t>
        </is>
      </c>
    </row>
    <row r="1022">
      <c r="A1022" s="4" t="n">
        <v>1020</v>
      </c>
      <c r="B1022" s="4" t="inlineStr">
        <is>
          <t>expire</t>
        </is>
      </c>
      <c r="C1022" s="4" t="inlineStr">
        <is>
          <t>B2</t>
        </is>
      </c>
      <c r="D1022" s="4" t="n">
        <v>5</v>
      </c>
      <c r="E1022" s="4" t="inlineStr">
        <is>
          <t>Vi (hết hạn)</t>
        </is>
      </c>
      <c r="F1022" s="4" t="n"/>
      <c r="G1022" s="4" t="n"/>
      <c r="H1022" s="4" t="inlineStr">
        <is>
          <t>Her passport expires next month.</t>
        </is>
      </c>
      <c r="I1022" s="4" t="inlineStr">
        <is>
          <t>expire (Vi, tự thân)</t>
        </is>
      </c>
      <c r="J1022" s="4" t="inlineStr">
        <is>
          <t>—</t>
        </is>
      </c>
      <c r="K1022" s="4" t="inlineStr">
        <is>
          <t>expire (HẾT HẠN, thường giấy tờ/hợp đồng) khác 'expiry' (danh từ: hạn dùng, cùng gốc).</t>
        </is>
      </c>
      <c r="L1022" s="4" t="inlineStr">
        <is>
          <t>Đồng nghĩa: run out (hết hạn, thông dụng hơn, phrasal verb); lapse (hết hiệu lực, trang trọng tương đương).</t>
        </is>
      </c>
      <c r="M1022" s="4" t="inlineStr">
        <is>
          <t>Không có slang riêng.</t>
        </is>
      </c>
      <c r="N1022" s="4" t="inlineStr">
        <is>
          <t>expire (hết hạn, thường giấy tờ/hợp đồng) vs run out (hết, chung chung hơn, có thể áp dụng cho nhiều thứ khác — thời gian/tiền bạc).</t>
        </is>
      </c>
      <c r="O1022" s="4" t="inlineStr">
        <is>
          <t>passport expires; expiry date.</t>
        </is>
      </c>
      <c r="P1022" s="4" t="inlineStr">
        <is>
          <t>Batch bo sung (1187 tu, du lieu thu cong day du)</t>
        </is>
      </c>
    </row>
    <row r="1023">
      <c r="A1023" s="4" t="n">
        <v>1021</v>
      </c>
      <c r="B1023" s="4" t="inlineStr">
        <is>
          <t>get back</t>
        </is>
      </c>
      <c r="C1023" s="4" t="inlineStr">
        <is>
          <t>A2</t>
        </is>
      </c>
      <c r="D1023" s="4" t="n">
        <v>5</v>
      </c>
      <c r="E1023" s="4" t="inlineStr">
        <is>
          <t>Vi + Adv (quay lại; trả lời sau — trùng gốc 'back')</t>
        </is>
      </c>
      <c r="F1023" s="4" t="n"/>
      <c r="G1023" s="4" t="n"/>
      <c r="H1023" s="4" t="inlineStr">
        <is>
          <t>I'll get back to you tomorrow.</t>
        </is>
      </c>
      <c r="I1023" s="4" t="inlineStr">
        <is>
          <t>get back TO somebody (trả lời sau); get back (quay lại)</t>
        </is>
      </c>
      <c r="J1023" s="4" t="inlineStr">
        <is>
          <t>get back</t>
        </is>
      </c>
      <c r="K1023" s="4" t="inlineStr">
        <is>
          <t>get back to (Vi+Prep, TRẢ LỜI/liên hệ lại SAU), hoặc get back (QUAY LẠI vị trí) — xem lại mục 'come back'.</t>
        </is>
      </c>
      <c r="L1023" s="4" t="inlineStr">
        <is>
          <t>Đồng nghĩa: return (quay lại, trang trọng hơn); reply later (trả lời sau, cụ thể hơn).</t>
        </is>
      </c>
      <c r="M1023" s="4" t="inlineStr">
        <is>
          <t>Slang: 'get back at somebody' = trả đũa ai (informal).</t>
        </is>
      </c>
      <c r="N1023" s="4" t="inlineStr">
        <is>
          <t>get back to (trả lời/liên hệ lại sau), hoặc get back (quay lại vị trí) — 2 nghĩa tuỳ có/không tân ngữ.</t>
        </is>
      </c>
      <c r="O1023" s="4" t="inlineStr">
        <is>
          <t>I'll get back to you; get back at somebody; get back on track.</t>
        </is>
      </c>
      <c r="P1023" s="4" t="inlineStr">
        <is>
          <t>Batch bo sung (1187 tu, du lieu thu cong day du)</t>
        </is>
      </c>
    </row>
    <row r="1024">
      <c r="A1024" s="4" t="n">
        <v>1022</v>
      </c>
      <c r="B1024" s="4" t="inlineStr">
        <is>
          <t>get on</t>
        </is>
      </c>
      <c r="C1024" s="4" t="inlineStr">
        <is>
          <t>A1</t>
        </is>
      </c>
      <c r="D1024" s="4" t="n">
        <v>5</v>
      </c>
      <c r="E1024" s="4" t="inlineStr">
        <is>
          <t>Vi + Adv (lên xe; hoà thuận; tiến triển)</t>
        </is>
      </c>
      <c r="F1024" s="4" t="n"/>
      <c r="G1024" s="4" t="n"/>
      <c r="H1024" s="4" t="inlineStr">
        <is>
          <t>They get on well together.</t>
        </is>
      </c>
      <c r="I1024" s="4" t="inlineStr">
        <is>
          <t>get on WITH somebody (hoà thuận); get on + N (lên xe)</t>
        </is>
      </c>
      <c r="J1024" s="4" t="inlineStr">
        <is>
          <t>get on</t>
        </is>
      </c>
      <c r="K1024" s="4" t="inlineStr">
        <is>
          <t>get on (LÊN xe/tàu, HOÀ THUẬN với ai, hoặc TIẾN TRIỂN công việc) — nhiều nghĩa tuỳ ngữ cảnh.</t>
        </is>
      </c>
      <c r="L1024" s="4" t="inlineStr">
        <is>
          <t>Đồng nghĩa: board (lên xe/tàu, trang trọng hơn); cope (xoay xở, khi nghĩa tiến triển).</t>
        </is>
      </c>
      <c r="M1024" s="4" t="inlineStr">
        <is>
          <t>Slang: 'how are you getting on?' = dạo này thế nào? (thân mật, Anh-Anh).</t>
        </is>
      </c>
      <c r="N1024" s="4" t="inlineStr">
        <is>
          <t>get on (lên xe/tàu, hoà thuận với ai, hoặc tiến triển công việc) — nhiều nghĩa tuỳ ngữ cảnh.</t>
        </is>
      </c>
      <c r="O1024" s="4" t="inlineStr">
        <is>
          <t>get on well together; get on with life; how's it getting on?</t>
        </is>
      </c>
      <c r="P1024" s="4" t="inlineStr">
        <is>
          <t>Batch bo sung (1187 tu, du lieu thu cong day du)</t>
        </is>
      </c>
    </row>
    <row r="1025">
      <c r="A1025" s="4" t="n">
        <v>1023</v>
      </c>
      <c r="B1025" s="4" t="inlineStr">
        <is>
          <t>go down</t>
        </is>
      </c>
      <c r="C1025" s="4" t="inlineStr">
        <is>
          <t>A2</t>
        </is>
      </c>
      <c r="D1025" s="4" t="n">
        <v>5</v>
      </c>
      <c r="E1025" s="4" t="inlineStr">
        <is>
          <t>Vi + Adv (giảm xuống; được đón nhận — trùng gốc 'go')</t>
        </is>
      </c>
      <c r="F1025" s="4" t="n"/>
      <c r="G1025" s="4" t="n"/>
      <c r="H1025" s="4" t="inlineStr">
        <is>
          <t>Prices went down last month.</t>
        </is>
      </c>
      <c r="I1025" s="4" t="inlineStr">
        <is>
          <t>go down (Vi, tự thân)</t>
        </is>
      </c>
      <c r="J1025" s="4" t="inlineStr">
        <is>
          <t>go down</t>
        </is>
      </c>
      <c r="K1025" s="4" t="inlineStr">
        <is>
          <t>go down (GIẢM XUỐNG, hoặc ĐƯỢC ĐÓN NHẬN theo cách nào đó — 'the joke went down well').</t>
        </is>
      </c>
      <c r="L1025" s="4" t="inlineStr">
        <is>
          <t>Đồng nghĩa: decrease (giảm, trang trọng hơn); decline (suy giảm, trang trọng hơn nhiều).</t>
        </is>
      </c>
      <c r="M1025" s="4" t="inlineStr">
        <is>
          <t>Slang: 'go down well/badly' = được đón nhận tốt/tệ (thành ngữ, informal).</t>
        </is>
      </c>
      <c r="N1025" s="4" t="inlineStr">
        <is>
          <t>go down (giảm xuống, hoặc được đón nhận theo cách nào đó) — nghĩa bóng phổ biến qua 'go down well'.</t>
        </is>
      </c>
      <c r="O1025" s="4" t="inlineStr">
        <is>
          <t>prices went down; the joke went down well; go down in history (đi vào lịch sử — thành ngữ).</t>
        </is>
      </c>
      <c r="P1025" s="4" t="inlineStr">
        <is>
          <t>Batch bo sung (1187 tu, du lieu thu cong day du)</t>
        </is>
      </c>
    </row>
    <row r="1026">
      <c r="A1026" s="4" t="n">
        <v>1024</v>
      </c>
      <c r="B1026" s="4" t="inlineStr">
        <is>
          <t>go up</t>
        </is>
      </c>
      <c r="C1026" s="4" t="inlineStr">
        <is>
          <t>A2</t>
        </is>
      </c>
      <c r="D1026" s="4" t="n">
        <v>5</v>
      </c>
      <c r="E1026" s="4" t="inlineStr">
        <is>
          <t>Vi + Adv (tăng lên — trùng gốc 'go')</t>
        </is>
      </c>
      <c r="F1026" s="4" t="n"/>
      <c r="G1026" s="4" t="n"/>
      <c r="H1026" s="4" t="inlineStr">
        <is>
          <t>Prices went up sharply.</t>
        </is>
      </c>
      <c r="I1026" s="4" t="inlineStr">
        <is>
          <t>go up (Vi, tự thân)</t>
        </is>
      </c>
      <c r="J1026" s="4" t="inlineStr">
        <is>
          <t>go up</t>
        </is>
      </c>
      <c r="K1026" s="4" t="inlineStr">
        <is>
          <t>go up (TĂNG LÊN) đối lập 'go down' — thông dụng hơn 'rise/increase' trong văn nói.</t>
        </is>
      </c>
      <c r="L1026" s="4" t="inlineStr">
        <is>
          <t>Đồng nghĩa: increase (tăng, trang trọng hơn); rise (tăng lên, trang trọng tương đương).</t>
        </is>
      </c>
      <c r="M1026" s="4" t="inlineStr">
        <is>
          <t>Không có slang riêng.</t>
        </is>
      </c>
      <c r="N1026" s="4" t="inlineStr">
        <is>
          <t>go up (tăng lên, thông dụng trong văn nói) đối lập 'go down' — thông dụng hơn 'rise/increase' trong khẩu ngữ.</t>
        </is>
      </c>
      <c r="O1026" s="4" t="inlineStr">
        <is>
          <t>prices went up; go up in flames (cháy rụi — thành ngữ).</t>
        </is>
      </c>
      <c r="P1026" s="4" t="inlineStr">
        <is>
          <t>Batch bo sung (1187 tu, du lieu thu cong day du)</t>
        </is>
      </c>
    </row>
    <row r="1027">
      <c r="A1027" s="4" t="n">
        <v>1025</v>
      </c>
      <c r="B1027" s="4" t="inlineStr">
        <is>
          <t>insult</t>
        </is>
      </c>
      <c r="C1027" s="4" t="inlineStr">
        <is>
          <t>B2</t>
        </is>
      </c>
      <c r="D1027" s="4" t="n">
        <v>5</v>
      </c>
      <c r="E1027" s="4" t="inlineStr">
        <is>
          <t>Vt (xúc phạm, lăng mạ)</t>
        </is>
      </c>
      <c r="F1027" s="4" t="n"/>
      <c r="G1027" s="4" t="n"/>
      <c r="H1027" s="4" t="inlineStr">
        <is>
          <t>He insulted her in public.</t>
        </is>
      </c>
      <c r="I1027" s="4" t="inlineStr">
        <is>
          <t>insult + N</t>
        </is>
      </c>
      <c r="J1027" s="4" t="inlineStr">
        <is>
          <t>—</t>
        </is>
      </c>
      <c r="K1027" s="4" t="inlineStr">
        <is>
          <t>insult (Vt, XÚC PHẠM trực tiếp bằng lời) khác 'insult' (danh từ: lời xúc phạm) — cùng từ 2 từ loại.</t>
        </is>
      </c>
      <c r="L1027" s="4" t="inlineStr">
        <is>
          <t>Đồng nghĩa: offend (xúc phạm, chung chung hơn); abuse (lăng mạ, mạnh hơn, có thể kèm hành vi).</t>
        </is>
      </c>
      <c r="M1027" s="4" t="inlineStr">
        <is>
          <t>Slang: 'add insult to injury' = càng thêm tồi tệ (thành ngữ).</t>
        </is>
      </c>
      <c r="N1027" s="4" t="inlineStr">
        <is>
          <t>insult (xúc phạm trực tiếp bằng lời) vs offend (xúc phạm, chung chung hơn, không nhất thiết cố ý).</t>
        </is>
      </c>
      <c r="O1027" s="4" t="inlineStr">
        <is>
          <t>insult somebody's intelligence; add insult to injury.</t>
        </is>
      </c>
      <c r="P1027" s="4" t="inlineStr">
        <is>
          <t>Batch bo sung (1187 tu, du lieu thu cong day du)</t>
        </is>
      </c>
    </row>
    <row r="1028">
      <c r="A1028" s="4" t="n">
        <v>1026</v>
      </c>
      <c r="B1028" s="4" t="inlineStr">
        <is>
          <t>intervene</t>
        </is>
      </c>
      <c r="C1028" s="4" t="inlineStr">
        <is>
          <t>B2</t>
        </is>
      </c>
      <c r="D1028" s="4" t="n">
        <v>5</v>
      </c>
      <c r="E1028" s="4" t="inlineStr">
        <is>
          <t>Vi (can thiệp — để giải quyết, tích cực hơn 'interfere')</t>
        </is>
      </c>
      <c r="F1028" s="4" t="n"/>
      <c r="G1028" s="4" t="n"/>
      <c r="H1028" s="4" t="inlineStr">
        <is>
          <t>The UN intervened to stop the conflict.</t>
        </is>
      </c>
      <c r="I1028" s="4" t="inlineStr">
        <is>
          <t>intervene IN something</t>
        </is>
      </c>
      <c r="J1028" s="4" t="inlineStr">
        <is>
          <t>intervene in</t>
        </is>
      </c>
      <c r="K1028" s="4" t="inlineStr">
        <is>
          <t>intervene (CAN THIỆP để GIẢI QUYẾT, có thể tích cực) vs interfere (CAN THIỆP không được mời, thường tiêu cực) — xem lại mục 'interfere'.</t>
        </is>
      </c>
      <c r="L1028" s="4" t="inlineStr">
        <is>
          <t>Đồng nghĩa: interfere (can thiệp, thường tiêu cực hơn); mediate (hoà giải, cụ thể hơn khi có xung đột).</t>
        </is>
      </c>
      <c r="M1028" s="4" t="inlineStr">
        <is>
          <t>Không có slang riêng, trang trọng.</t>
        </is>
      </c>
      <c r="N1028" s="4" t="inlineStr">
        <is>
          <t>intervene (can thiệp để giải quyết, có thể tích cực) vs interfere (can thiệp không được mời, thường tiêu cực).</t>
        </is>
      </c>
      <c r="O1028" s="4" t="inlineStr">
        <is>
          <t>intervene in a conflict; state intervention.</t>
        </is>
      </c>
      <c r="P1028" s="4" t="inlineStr">
        <is>
          <t>Batch bo sung (1187 tu, du lieu thu cong day du)</t>
        </is>
      </c>
    </row>
    <row r="1029">
      <c r="A1029" s="4" t="n">
        <v>1027</v>
      </c>
      <c r="B1029" s="4" t="inlineStr">
        <is>
          <t>merge</t>
        </is>
      </c>
      <c r="C1029" s="4" t="inlineStr">
        <is>
          <t>B2</t>
        </is>
      </c>
      <c r="D1029" s="4" t="n">
        <v>5</v>
      </c>
      <c r="E1029" s="4" t="inlineStr">
        <is>
          <t>Vt/Vi (sáp nhập, hợp nhất)</t>
        </is>
      </c>
      <c r="F1029" s="4" t="n"/>
      <c r="G1029" s="4" t="n"/>
      <c r="H1029" s="4" t="inlineStr">
        <is>
          <t>The two companies merged.</t>
        </is>
      </c>
      <c r="I1029" s="4" t="inlineStr">
        <is>
          <t>merge (Vi, tự sáp nhập); merge + N WITH something</t>
        </is>
      </c>
      <c r="J1029" s="4" t="inlineStr">
        <is>
          <t>—</t>
        </is>
      </c>
      <c r="K1029" s="4" t="inlineStr">
        <is>
          <t>merge (HỢP NHẤT, thường MẤT ĐI tính riêng biệt) vs combine (KẾT HỢP, có thể giữ tính riêng biệt hơn) — xem lại mục 'combine'.</t>
        </is>
      </c>
      <c r="L1029" s="4" t="inlineStr">
        <is>
          <t>Đồng nghĩa: combine (kết hợp, có thể giữ tính riêng biệt hơn); unite (hợp nhất, trang trọng hơn khi nghĩa chính trị).</t>
        </is>
      </c>
      <c r="M1029" s="4" t="inlineStr">
        <is>
          <t>Không có slang riêng, kinh doanh/giao thông.</t>
        </is>
      </c>
      <c r="N1029" s="4" t="inlineStr">
        <is>
          <t>merge (hợp nhất, thường mất đi tính riêng biệt) vs combine (kết hợp, có thể giữ tính riêng biệt hơn).</t>
        </is>
      </c>
      <c r="O1029" s="4" t="inlineStr">
        <is>
          <t>merge lanes (nhập làn — giao thông); company merger.</t>
        </is>
      </c>
      <c r="P1029" s="4" t="inlineStr">
        <is>
          <t>Batch bo sung (1187 tu, du lieu thu cong day du)</t>
        </is>
      </c>
    </row>
    <row r="1030">
      <c r="A1030" s="4" t="n">
        <v>1028</v>
      </c>
      <c r="B1030" s="4" t="inlineStr">
        <is>
          <t>mess</t>
        </is>
      </c>
      <c r="C1030" s="4" t="inlineStr">
        <is>
          <t>B1</t>
        </is>
      </c>
      <c r="D1030" s="4" t="n">
        <v>5</v>
      </c>
      <c r="E1030" s="4" t="inlineStr">
        <is>
          <t>Vt/Vi (làm bừa bộn — thường + up)</t>
        </is>
      </c>
      <c r="F1030" s="4" t="n"/>
      <c r="G1030" s="4" t="n"/>
      <c r="H1030" s="4" t="inlineStr">
        <is>
          <t>Don't mess up the room.</t>
        </is>
      </c>
      <c r="I1030" s="4" t="inlineStr">
        <is>
          <t>mess up + N</t>
        </is>
      </c>
      <c r="J1030" s="4" t="inlineStr">
        <is>
          <t>mess up, mess with (chọc phá/can thiệp vào)</t>
        </is>
      </c>
      <c r="K1030" s="4" t="inlineStr">
        <is>
          <t>mess up (LÀM HỎNG/bừa bộn, informal) — thường dùng dạng phrasal verb hơn động từ đơn.</t>
        </is>
      </c>
      <c r="L1030" s="4" t="inlineStr">
        <is>
          <t>Đồng nghĩa: clutter (bừa bộn, cụ thể hơn cho đồ vật); disorder (mất trật tự, trang trọng hơn).</t>
        </is>
      </c>
      <c r="M1030" s="4" t="inlineStr">
        <is>
          <t>Slang: 'mess with' = chọc phá/can thiệp vào (informal); 'what a mess!' = thật là lộn xộn! (informal).</t>
        </is>
      </c>
      <c r="N1030" s="4" t="inlineStr">
        <is>
          <t>mess up (làm hỏng/bừa bộn, informal) — thường dùng dạng phrasal verb hơn động từ đơn 'mess'.</t>
        </is>
      </c>
      <c r="O1030" s="4" t="inlineStr">
        <is>
          <t>mess up; mess with somebody; make a mess.</t>
        </is>
      </c>
      <c r="P1030" s="4" t="inlineStr">
        <is>
          <t>Batch bo sung (1187 tu, du lieu thu cong day du)</t>
        </is>
      </c>
    </row>
    <row r="1031">
      <c r="A1031" s="4" t="n">
        <v>1029</v>
      </c>
      <c r="B1031" s="4" t="inlineStr">
        <is>
          <t>move out</t>
        </is>
      </c>
      <c r="C1031" s="4" t="inlineStr">
        <is>
          <t>A2</t>
        </is>
      </c>
      <c r="D1031" s="4" t="n">
        <v>5</v>
      </c>
      <c r="E1031" s="4" t="inlineStr">
        <is>
          <t>Vi + Adv (dọn ra khỏi nhà — trùng gốc 'move')</t>
        </is>
      </c>
      <c r="F1031" s="4" t="n"/>
      <c r="G1031" s="4" t="n"/>
      <c r="H1031" s="4" t="inlineStr">
        <is>
          <t>They moved out last week.</t>
        </is>
      </c>
      <c r="I1031" s="4" t="inlineStr">
        <is>
          <t>move out (Vi, tự thân); move out OF + nơi</t>
        </is>
      </c>
      <c r="J1031" s="4" t="inlineStr">
        <is>
          <t>move out</t>
        </is>
      </c>
      <c r="K1031" s="4" t="inlineStr">
        <is>
          <t>move out (DỌN RA khỏi một nơi ở) đối lập 'move in' (DỌN VÀO) — xem lại mục 'move'.</t>
        </is>
      </c>
      <c r="L1031" s="4" t="inlineStr">
        <is>
          <t>Đồng nghĩa: relocate (chuyển địa điểm, trang trọng hơn); vacate (rời khỏi, rất trang trọng).</t>
        </is>
      </c>
      <c r="M1031" s="4" t="inlineStr">
        <is>
          <t>Không có slang riêng.</t>
        </is>
      </c>
      <c r="N1031" s="4" t="inlineStr">
        <is>
          <t>move out (dọn ra khỏi một nơi ở) đối lập 'move in' (dọn vào).</t>
        </is>
      </c>
      <c r="O1031" s="4" t="inlineStr">
        <is>
          <t>move out of an apartment; moving out day.</t>
        </is>
      </c>
      <c r="P1031" s="4" t="inlineStr">
        <is>
          <t>Batch bo sung (1187 tu, du lieu thu cong day du)</t>
        </is>
      </c>
    </row>
    <row r="1032">
      <c r="A1032" s="4" t="n">
        <v>1030</v>
      </c>
      <c r="B1032" s="4" t="inlineStr">
        <is>
          <t>quantify</t>
        </is>
      </c>
      <c r="C1032" s="4" t="inlineStr">
        <is>
          <t>B2</t>
        </is>
      </c>
      <c r="D1032" s="4" t="n">
        <v>5</v>
      </c>
      <c r="E1032" s="4" t="inlineStr">
        <is>
          <t>Vt (định lượng, đo lường bằng số)</t>
        </is>
      </c>
      <c r="F1032" s="4" t="n"/>
      <c r="G1032" s="4" t="n"/>
      <c r="H1032" s="4" t="inlineStr">
        <is>
          <t>It's hard to quantify customer satisfaction.</t>
        </is>
      </c>
      <c r="I1032" s="4" t="inlineStr">
        <is>
          <t>quantify + N</t>
        </is>
      </c>
      <c r="J1032" s="4" t="inlineStr">
        <is>
          <t>—</t>
        </is>
      </c>
      <c r="K1032" s="4" t="inlineStr">
        <is>
          <t>quantify (ĐỊNH LƯỢNG bằng con số cụ thể) vs measure (ĐO, chung chung hơn) — xem lại mục 'gauge'.</t>
        </is>
      </c>
      <c r="L1032" s="4" t="inlineStr">
        <is>
          <t>Đồng nghĩa: measure (đo, chung chung hơn); calculate (tính toán, cụ thể hơn khi có công thức).</t>
        </is>
      </c>
      <c r="M1032" s="4" t="inlineStr">
        <is>
          <t>Không có slang riêng, trang trọng/thống kê.</t>
        </is>
      </c>
      <c r="N1032" s="4" t="inlineStr">
        <is>
          <t>quantify (định lượng bằng con số cụ thể) vs measure (đo, chung chung hơn, không nhất thiết bằng số).</t>
        </is>
      </c>
      <c r="O1032" s="4" t="inlineStr">
        <is>
          <t>hard to quantify; quantifiable results.</t>
        </is>
      </c>
      <c r="P1032" s="4" t="inlineStr">
        <is>
          <t>Batch bo sung (1187 tu, du lieu thu cong day du)</t>
        </is>
      </c>
    </row>
    <row r="1033">
      <c r="A1033" s="4" t="n">
        <v>1031</v>
      </c>
      <c r="B1033" s="4" t="inlineStr">
        <is>
          <t>reconstruct</t>
        </is>
      </c>
      <c r="C1033" s="4" t="inlineStr">
        <is>
          <t>B2</t>
        </is>
      </c>
      <c r="D1033" s="4" t="n">
        <v>5</v>
      </c>
      <c r="E1033" s="4" t="inlineStr">
        <is>
          <t>Vt (tái thiết, dựng lại)</t>
        </is>
      </c>
      <c r="F1033" s="4" t="n"/>
      <c r="G1033" s="4" t="n"/>
      <c r="H1033" s="4" t="inlineStr">
        <is>
          <t>Police reconstructed the crime scene.</t>
        </is>
      </c>
      <c r="I1033" s="4" t="inlineStr">
        <is>
          <t>reconstruct + N</t>
        </is>
      </c>
      <c r="J1033" s="4" t="inlineStr">
        <is>
          <t>—</t>
        </is>
      </c>
      <c r="K1033" s="4" t="inlineStr">
        <is>
          <t>reconstruct (DỰNG LẠI/tái thiết dựa trên thông tin có sẵn, thường vụ việc/công trình) vs rebuild (XÂY LẠI vật lý, cụ thể hơn) — xem lại mục 'rebuild'.</t>
        </is>
      </c>
      <c r="L1033" s="4" t="inlineStr">
        <is>
          <t>Đồng nghĩa: rebuild (xây lại, cụ thể hơn cho vật lý); recreate (tái hiện, tương đương khi nghĩa khung cảnh).</t>
        </is>
      </c>
      <c r="M1033" s="4" t="inlineStr">
        <is>
          <t>Không có slang riêng, trang trọng.</t>
        </is>
      </c>
      <c r="N1033" s="4" t="inlineStr">
        <is>
          <t>reconstruct (dựng lại/tái thiết dựa trên thông tin có sẵn, thường vụ việc/công trình) vs rebuild (xây lại vật lý, cụ thể hơn).</t>
        </is>
      </c>
      <c r="O1033" s="4" t="inlineStr">
        <is>
          <t>reconstruct a crime scene/building.</t>
        </is>
      </c>
      <c r="P1033" s="4" t="inlineStr">
        <is>
          <t>Batch bo sung (1187 tu, du lieu thu cong day du)</t>
        </is>
      </c>
    </row>
    <row r="1034">
      <c r="A1034" s="4" t="n">
        <v>1032</v>
      </c>
      <c r="B1034" s="4" t="inlineStr">
        <is>
          <t>recreate</t>
        </is>
      </c>
      <c r="C1034" s="4" t="inlineStr">
        <is>
          <t>B2</t>
        </is>
      </c>
      <c r="D1034" s="4" t="n">
        <v>5</v>
      </c>
      <c r="E1034" s="4" t="inlineStr">
        <is>
          <t>Vt (tái hiện, tạo lại)</t>
        </is>
      </c>
      <c r="F1034" s="4" t="n"/>
      <c r="G1034" s="4" t="n"/>
      <c r="H1034" s="4" t="inlineStr">
        <is>
          <t>The museum recreated a 19th-century village.</t>
        </is>
      </c>
      <c r="I1034" s="4" t="inlineStr">
        <is>
          <t>recreate + N</t>
        </is>
      </c>
      <c r="J1034" s="4" t="inlineStr">
        <is>
          <t>—</t>
        </is>
      </c>
      <c r="K1034" s="4" t="inlineStr">
        <is>
          <t>recreate (TÁI HIỆN lại một khung cảnh/trải nghiệm) khác 'recreation' (danh từ: giải trí, nghĩa khác hoàn toàn dù cùng chữ).</t>
        </is>
      </c>
      <c r="L1034" s="4" t="inlineStr">
        <is>
          <t>Đồng nghĩa: reproduce (tái tạo, kỹ thuật hơn); replicate (nhân bản, khoa học hơn).</t>
        </is>
      </c>
      <c r="M1034" s="4" t="inlineStr">
        <is>
          <t>Không có slang riêng.</t>
        </is>
      </c>
      <c r="N1034" s="4" t="inlineStr">
        <is>
          <t>recreate (tái hiện lại một khung cảnh/trải nghiệm) khác 'recreation' (danh từ: giải trí, nghĩa khác dù cùng gốc).</t>
        </is>
      </c>
      <c r="O1034" s="4" t="inlineStr">
        <is>
          <t>recreate a historical scene; recreational activities.</t>
        </is>
      </c>
      <c r="P1034" s="4" t="inlineStr">
        <is>
          <t>Batch bo sung (1187 tu, du lieu thu cong day du)</t>
        </is>
      </c>
    </row>
    <row r="1035">
      <c r="A1035" s="4" t="n">
        <v>1033</v>
      </c>
      <c r="B1035" s="4" t="inlineStr">
        <is>
          <t>regain</t>
        </is>
      </c>
      <c r="C1035" s="4" t="inlineStr">
        <is>
          <t>B2</t>
        </is>
      </c>
      <c r="D1035" s="4" t="n">
        <v>5</v>
      </c>
      <c r="E1035" s="4" t="inlineStr">
        <is>
          <t>Vt (giành lại, lấy lại)</t>
        </is>
      </c>
      <c r="F1035" s="4" t="n"/>
      <c r="G1035" s="4" t="n"/>
      <c r="H1035" s="4" t="inlineStr">
        <is>
          <t>She regained her confidence.</t>
        </is>
      </c>
      <c r="I1035" s="4" t="inlineStr">
        <is>
          <t>regain + N</t>
        </is>
      </c>
      <c r="J1035" s="4" t="inlineStr">
        <is>
          <t>—</t>
        </is>
      </c>
      <c r="K1035" s="4" t="inlineStr">
        <is>
          <t>regain (GIÀNH LẠI cái đã mất) vs gain (ĐẠT ĐƯỢC, có thể lần đầu, không nhất thiết đã mất trước đó) — xem lại mục 'gain'.</t>
        </is>
      </c>
      <c r="L1035" s="4" t="inlineStr">
        <is>
          <t>Đồng nghĩa: recover (khôi phục, chung chung hơn); retrieve (lấy lại, cụ thể hơn cho vật thể).</t>
        </is>
      </c>
      <c r="M1035" s="4" t="inlineStr">
        <is>
          <t>Không có slang riêng.</t>
        </is>
      </c>
      <c r="N1035" s="4" t="inlineStr">
        <is>
          <t>regain (giành lại cái đã mất) vs gain (đạt được, có thể lần đầu, không nhất thiết đã mất trước đó).</t>
        </is>
      </c>
      <c r="O1035" s="4" t="inlineStr">
        <is>
          <t>regain consciousness/confidence; regain control.</t>
        </is>
      </c>
      <c r="P1035" s="4" t="inlineStr">
        <is>
          <t>Batch bo sung (1187 tu, du lieu thu cong day du)</t>
        </is>
      </c>
    </row>
    <row r="1036">
      <c r="A1036" s="4" t="n">
        <v>1034</v>
      </c>
      <c r="B1036" s="4" t="inlineStr">
        <is>
          <t>retreat</t>
        </is>
      </c>
      <c r="C1036" s="4" t="inlineStr">
        <is>
          <t>B1</t>
        </is>
      </c>
      <c r="D1036" s="4" t="n">
        <v>5</v>
      </c>
      <c r="E1036" s="4" t="inlineStr">
        <is>
          <t>Vi (rút lui)</t>
        </is>
      </c>
      <c r="F1036" s="4" t="n"/>
      <c r="G1036" s="4" t="n"/>
      <c r="H1036" s="4" t="inlineStr">
        <is>
          <t>The army retreated after heavy losses.</t>
        </is>
      </c>
      <c r="I1036" s="4" t="inlineStr">
        <is>
          <t>retreat (Vi, tự thân); retreat FROM something</t>
        </is>
      </c>
      <c r="J1036" s="4" t="inlineStr">
        <is>
          <t>—</t>
        </is>
      </c>
      <c r="K1036" s="4" t="inlineStr">
        <is>
          <t>retreat (RÚT LUI, cả nghĩa quân sự và nghĩa bóng — rút lui khỏi tình huống khó) khác 'retreat' (danh từ: nơi ẩn dật) — cùng từ 2 từ loại.</t>
        </is>
      </c>
      <c r="L1036" s="4" t="inlineStr">
        <is>
          <t>Đồng nghĩa: withdraw (rút lui, trang trọng hơn); pull back (rút lui, thông dụng hơn, phrasal verb).</t>
        </is>
      </c>
      <c r="M1036" s="4" t="inlineStr">
        <is>
          <t>Không có slang riêng.</t>
        </is>
      </c>
      <c r="N1036" s="4" t="inlineStr">
        <is>
          <t>retreat (rút lui, cả nghĩa quân sự và nghĩa bóng — rút khỏi tình huống khó) khác 'retreat' (danh từ: nơi ẩn dật/khoá tu).</t>
        </is>
      </c>
      <c r="O1036" s="4" t="inlineStr">
        <is>
          <t>retreat from battle; go on a retreat (đi tĩnh tâm).</t>
        </is>
      </c>
      <c r="P1036" s="4" t="inlineStr">
        <is>
          <t>Batch bo sung (1187 tu, du lieu thu cong day du)</t>
        </is>
      </c>
    </row>
    <row r="1037">
      <c r="A1037" s="4" t="n">
        <v>1035</v>
      </c>
      <c r="B1037" s="4" t="inlineStr">
        <is>
          <t>rotate</t>
        </is>
      </c>
      <c r="C1037" s="4" t="inlineStr">
        <is>
          <t>B2</t>
        </is>
      </c>
      <c r="D1037" s="4" t="n">
        <v>5</v>
      </c>
      <c r="E1037" s="4" t="inlineStr">
        <is>
          <t>Vt/Vi (xoay, luân phiên)</t>
        </is>
      </c>
      <c r="F1037" s="4" t="n"/>
      <c r="G1037" s="4" t="n"/>
      <c r="H1037" s="4" t="inlineStr">
        <is>
          <t>The Earth rotates on its axis.</t>
        </is>
      </c>
      <c r="I1037" s="4" t="inlineStr">
        <is>
          <t>rotate (Vi, tự xoay); rotate + N (Vt)</t>
        </is>
      </c>
      <c r="J1037" s="4" t="inlineStr">
        <is>
          <t>—</t>
        </is>
      </c>
      <c r="K1037" s="4" t="inlineStr">
        <is>
          <t>rotate (XOAY quanh trục, hoặc LUÂN PHIÊN — nhiệm vụ/nhân sự — nghĩa bóng).</t>
        </is>
      </c>
      <c r="L1037" s="4" t="inlineStr">
        <is>
          <t>Đồng nghĩa: revolve (xoay quanh trục, tương tự nhưng thường quỹ đạo lớn hơn); spin (quay nhanh, thân mật hơn).</t>
        </is>
      </c>
      <c r="M1037" s="4" t="inlineStr">
        <is>
          <t>Không có slang riêng.</t>
        </is>
      </c>
      <c r="N1037" s="4" t="inlineStr">
        <is>
          <t>rotate (xoay quanh trục, hoặc luân phiên — nhiệm vụ/nhân sự, nghĩa bóng) vs revolve (xoay quanh MỘT tâm/trục khác, như hành tinh quanh mặt trời).</t>
        </is>
      </c>
      <c r="O1037" s="4" t="inlineStr">
        <is>
          <t>the Earth rotates; rotate staff/crops.</t>
        </is>
      </c>
      <c r="P1037" s="4" t="inlineStr">
        <is>
          <t>Batch bo sung (1187 tu, du lieu thu cong day du)</t>
        </is>
      </c>
    </row>
    <row r="1038">
      <c r="A1038" s="4" t="n">
        <v>1036</v>
      </c>
      <c r="B1038" s="4" t="inlineStr">
        <is>
          <t>simplify</t>
        </is>
      </c>
      <c r="C1038" s="4" t="inlineStr">
        <is>
          <t>B2</t>
        </is>
      </c>
      <c r="D1038" s="4" t="n">
        <v>5</v>
      </c>
      <c r="E1038" s="4" t="inlineStr">
        <is>
          <t>Vt (đơn giản hoá)</t>
        </is>
      </c>
      <c r="F1038" s="4" t="n"/>
      <c r="G1038" s="4" t="n"/>
      <c r="H1038" s="4" t="inlineStr">
        <is>
          <t>She simplified the instructions.</t>
        </is>
      </c>
      <c r="I1038" s="4" t="inlineStr">
        <is>
          <t>simplify + N</t>
        </is>
      </c>
      <c r="J1038" s="4" t="inlineStr">
        <is>
          <t>—</t>
        </is>
      </c>
      <c r="K1038" s="4" t="inlineStr">
        <is>
          <t>simplify (LÀM ĐƠN GIẢN HƠN) khác 'simplistic' (tính từ, mang nghĩa TIÊU CỰC: đơn giản hoá QUÁ MỨC) — xem lại file tính từ mục 'simplistic'.</t>
        </is>
      </c>
      <c r="L1038" s="4" t="inlineStr">
        <is>
          <t>Đồng nghĩa: streamline (tinh gọn, khi nghĩa quy trình); clarify (làm rõ, khác sắc thái — không nhất thiết đơn giản hoá).</t>
        </is>
      </c>
      <c r="M1038" s="4" t="inlineStr">
        <is>
          <t>Không có slang riêng.</t>
        </is>
      </c>
      <c r="N1038" s="4" t="inlineStr">
        <is>
          <t>simplify (làm đơn giản hơn) khác 'simplistic' (tính từ mang nghĩa TIÊU CỰC: đơn giản hoá quá mức).</t>
        </is>
      </c>
      <c r="O1038" s="4" t="inlineStr">
        <is>
          <t>simplify instructions; oversimplify (đơn giản hoá quá mức — tiêu cực).</t>
        </is>
      </c>
      <c r="P1038" s="4" t="inlineStr">
        <is>
          <t>Batch bo sung (1187 tu, du lieu thu cong day du)</t>
        </is>
      </c>
    </row>
    <row r="1039">
      <c r="A1039" s="4" t="n">
        <v>1037</v>
      </c>
      <c r="B1039" s="4" t="inlineStr">
        <is>
          <t>snatch</t>
        </is>
      </c>
      <c r="C1039" s="4" t="inlineStr">
        <is>
          <t>B2</t>
        </is>
      </c>
      <c r="D1039" s="4" t="n">
        <v>5</v>
      </c>
      <c r="E1039" s="4" t="inlineStr">
        <is>
          <t>Vt (giật lấy, chộp lấy nhanh)</t>
        </is>
      </c>
      <c r="F1039" s="4" t="n"/>
      <c r="G1039" s="4" t="n"/>
      <c r="H1039" s="4" t="inlineStr">
        <is>
          <t>She snatched the phone from his hand.</t>
        </is>
      </c>
      <c r="I1039" s="4" t="inlineStr">
        <is>
          <t>snatch + N</t>
        </is>
      </c>
      <c r="J1039" s="4" t="inlineStr">
        <is>
          <t>snatch away</t>
        </is>
      </c>
      <c r="K1039" s="4" t="inlineStr">
        <is>
          <t>snatch (GIẬT LẤY nhanh và bất ngờ, có thể mang tính trộm cắp) vs grab (CHỘP LẤY, nhanh nhưng ít mang tính trộm cắp hơn) — xem lại mục 'grab'.</t>
        </is>
      </c>
      <c r="L1039" s="4" t="inlineStr">
        <is>
          <t>Đồng nghĩa: grab (chộp lấy, ít mang tính trộm cắp hơn); seize (nắm bắt, trang trọng hơn khi nghĩa cơ hội).</t>
        </is>
      </c>
      <c r="M1039" s="4" t="inlineStr">
        <is>
          <t>Slang: 'snatch victory' = giành chiến thắng vào phút chót (thành ngữ thể thao).</t>
        </is>
      </c>
      <c r="N1039" s="4" t="inlineStr">
        <is>
          <t>snatch (giật lấy nhanh và bất ngờ, có thể mang tính trộm cắp) vs grab (chộp lấy, nhanh nhưng ít mang tính trộm cắp hơn).</t>
        </is>
      </c>
      <c r="O1039" s="4" t="inlineStr">
        <is>
          <t>snatch a purse; snatch victory from defeat.</t>
        </is>
      </c>
      <c r="P1039" s="4" t="inlineStr">
        <is>
          <t>Batch bo sung (1187 tu, du lieu thu cong day du)</t>
        </is>
      </c>
    </row>
    <row r="1040">
      <c r="A1040" s="4" t="n">
        <v>1038</v>
      </c>
      <c r="B1040" s="4" t="inlineStr">
        <is>
          <t>soothe</t>
        </is>
      </c>
      <c r="C1040" s="4" t="inlineStr">
        <is>
          <t>B2</t>
        </is>
      </c>
      <c r="D1040" s="4" t="n">
        <v>5</v>
      </c>
      <c r="E1040" s="4" t="inlineStr">
        <is>
          <t>Vt (làm dịu, xoa dịu)</t>
        </is>
      </c>
      <c r="F1040" s="4" t="n"/>
      <c r="G1040" s="4" t="n"/>
      <c r="H1040" s="4" t="inlineStr">
        <is>
          <t>She soothed the crying baby.</t>
        </is>
      </c>
      <c r="I1040" s="4" t="inlineStr">
        <is>
          <t>soothe + N</t>
        </is>
      </c>
      <c r="J1040" s="4" t="inlineStr">
        <is>
          <t>—</t>
        </is>
      </c>
      <c r="K1040" s="4" t="inlineStr">
        <is>
          <t>soothe (LÀM DỊU nhẹ nhàng — cảm xúc/đau đớn) vs relieve (LÀM NHẸ ĐI gánh nặng, có thể mạnh hơn) — xem lại mục 'relieve'.</t>
        </is>
      </c>
      <c r="L1040" s="4" t="inlineStr">
        <is>
          <t>Đồng nghĩa: calm (làm bình tĩnh, chung chung hơn); comfort (an ủi, nhấn cảm xúc hơn).</t>
        </is>
      </c>
      <c r="M1040" s="4" t="inlineStr">
        <is>
          <t>Không có slang riêng.</t>
        </is>
      </c>
      <c r="N1040" s="4" t="inlineStr">
        <is>
          <t>soothe (làm dịu nhẹ nhàng — cảm xúc/đau đớn) vs relieve (làm nhẹ đi gánh nặng, có thể mạnh hơn).</t>
        </is>
      </c>
      <c r="O1040" s="4" t="inlineStr">
        <is>
          <t>soothe a baby; soothing music.</t>
        </is>
      </c>
      <c r="P1040" s="4" t="inlineStr">
        <is>
          <t>Batch bo sung (1187 tu, du lieu thu cong day du)</t>
        </is>
      </c>
    </row>
    <row r="1041">
      <c r="A1041" s="4" t="n">
        <v>1039</v>
      </c>
      <c r="B1041" s="4" t="inlineStr">
        <is>
          <t>spill</t>
        </is>
      </c>
      <c r="C1041" s="4" t="inlineStr">
        <is>
          <t>B2</t>
        </is>
      </c>
      <c r="D1041" s="4" t="n">
        <v>5</v>
      </c>
      <c r="E1041" s="4" t="inlineStr">
        <is>
          <t>Vt/Vi (đổ tràn, làm đổ)</t>
        </is>
      </c>
      <c r="F1041" s="4" t="n"/>
      <c r="G1041" s="4" t="n"/>
      <c r="H1041" s="4" t="inlineStr">
        <is>
          <t>She spilled coffee on her shirt.</t>
        </is>
      </c>
      <c r="I1041" s="4" t="inlineStr">
        <is>
          <t>spill + N; spill (Vi, tự đổ tràn)</t>
        </is>
      </c>
      <c r="J1041" s="4" t="inlineStr">
        <is>
          <t>spill over (lan sang/tràn sang)</t>
        </is>
      </c>
      <c r="K1041" s="4" t="inlineStr">
        <is>
          <t>spill (ĐỔ TRÀN chất lỏng, vô tình) — bất quy tắc: spill-spilt/spilled-spilt/spilled.</t>
        </is>
      </c>
      <c r="L1041" s="4" t="inlineStr">
        <is>
          <t>Đồng nghĩa: overflow (tràn ra, khi nghĩa đầy quá mức); leak (rò rỉ, chậm và ít hơn).</t>
        </is>
      </c>
      <c r="M1041" s="4" t="inlineStr">
        <is>
          <t>Slang: 'spill the beans' = tiết lộ bí mật (thành ngữ phổ biến).</t>
        </is>
      </c>
      <c r="N1041" s="4" t="inlineStr">
        <is>
          <t>spill (đổ tràn chất lỏng, vô tình) vs pour (đổ, có chủ đích, không nhất thiết vô tình).</t>
        </is>
      </c>
      <c r="O1041" s="4" t="inlineStr">
        <is>
          <t>spill the beans; spill over (lan sang — nghĩa bóng); cry over spilt milk (hối tiếc chuyện đã rồi — thành ngữ).</t>
        </is>
      </c>
      <c r="P1041" s="4" t="inlineStr">
        <is>
          <t>Batch bo sung (1187 tu, du lieu thu cong day du)</t>
        </is>
      </c>
    </row>
    <row r="1042">
      <c r="A1042" s="4" t="n">
        <v>1040</v>
      </c>
      <c r="B1042" s="4" t="inlineStr">
        <is>
          <t>spur</t>
        </is>
      </c>
      <c r="C1042" s="4" t="inlineStr">
        <is>
          <t>B2</t>
        </is>
      </c>
      <c r="D1042" s="4" t="n">
        <v>5</v>
      </c>
      <c r="E1042" s="4" t="inlineStr">
        <is>
          <t>Vt (thúc đẩy, kích thích)</t>
        </is>
      </c>
      <c r="F1042" s="4" t="n"/>
      <c r="G1042" s="4" t="n"/>
      <c r="H1042" s="4" t="inlineStr">
        <is>
          <t>The award spurred her to work harder.</t>
        </is>
      </c>
      <c r="I1042" s="4" t="inlineStr">
        <is>
          <t>spur + N/somebody TO V</t>
        </is>
      </c>
      <c r="J1042" s="4" t="inlineStr">
        <is>
          <t>spur on</t>
        </is>
      </c>
      <c r="K1042" s="4" t="inlineStr">
        <is>
          <t>spur (Vt, THÚC ĐẨY mạnh mẽ) khác 'spur' (danh từ: cựa ngựa/động lực) — cùng từ 2 từ loại.</t>
        </is>
      </c>
      <c r="L1042" s="4" t="inlineStr">
        <is>
          <t>Đồng nghĩa: motivate (thúc đẩy, chung chung hơn); prompt (thúc đẩy, ít mạnh hơn).</t>
        </is>
      </c>
      <c r="M1042" s="4" t="inlineStr">
        <is>
          <t>Slang: 'on the spur of the moment' = ngẫu hứng, bất chợt (thành ngữ phổ biến).</t>
        </is>
      </c>
      <c r="N1042" s="4" t="inlineStr">
        <is>
          <t>spur (thúc đẩy mạnh mẽ) khác 'spur' (danh từ: cựa ngựa/động lực) — cùng từ 2 từ loại.</t>
        </is>
      </c>
      <c r="O1042" s="4" t="inlineStr">
        <is>
          <t>spur somebody on; on the spur of the moment; spur economic growth.</t>
        </is>
      </c>
      <c r="P1042" s="4" t="inlineStr">
        <is>
          <t>Batch bo sung (1187 tu, du lieu thu cong day du)</t>
        </is>
      </c>
    </row>
    <row r="1043">
      <c r="A1043" s="4" t="n">
        <v>1041</v>
      </c>
      <c r="B1043" s="4" t="inlineStr">
        <is>
          <t>stick with</t>
        </is>
      </c>
      <c r="C1043" s="4" t="inlineStr">
        <is>
          <t>B1</t>
        </is>
      </c>
      <c r="D1043" s="4" t="n">
        <v>5</v>
      </c>
      <c r="E1043" s="4" t="inlineStr">
        <is>
          <t>Vi + Prep (kiên trì với — trùng gốc 'stick')</t>
        </is>
      </c>
      <c r="F1043" s="4" t="n"/>
      <c r="G1043" s="4" t="n"/>
      <c r="H1043" s="4" t="inlineStr">
        <is>
          <t>She decided to stick with her original plan.</t>
        </is>
      </c>
      <c r="I1043" s="4" t="inlineStr">
        <is>
          <t>stick WITH something (BẮT BUỘC giới từ)</t>
        </is>
      </c>
      <c r="J1043" s="4" t="inlineStr">
        <is>
          <t>stick with</t>
        </is>
      </c>
      <c r="K1043" s="4" t="inlineStr">
        <is>
          <t>stick with (Vi+Prep, KIÊN TRÌ theo/không thay đổi) — xem lại mục 'stick'.</t>
        </is>
      </c>
      <c r="L1043" s="4" t="inlineStr">
        <is>
          <t>Đồng nghĩa: persevere with (kiên trì với, trang trọng hơn); continue with (tiếp tục với, trung tính hơn).</t>
        </is>
      </c>
      <c r="M1043" s="4" t="inlineStr">
        <is>
          <t>Không có slang riêng.</t>
        </is>
      </c>
      <c r="N1043" s="4" t="inlineStr">
        <is>
          <t>stick with (kiên trì theo/không thay đổi) — xem lại 'stick' (bám dính, gốc nghĩa đen).</t>
        </is>
      </c>
      <c r="O1043" s="4" t="inlineStr">
        <is>
          <t>stick with the plan; stick with somebody through hard times.</t>
        </is>
      </c>
      <c r="P1043" s="4" t="inlineStr">
        <is>
          <t>Batch bo sung (1187 tu, du lieu thu cong day du)</t>
        </is>
      </c>
    </row>
    <row r="1044">
      <c r="A1044" s="4" t="n">
        <v>1042</v>
      </c>
      <c r="B1044" s="4" t="inlineStr">
        <is>
          <t>succumb</t>
        </is>
      </c>
      <c r="C1044" s="4" t="inlineStr">
        <is>
          <t>B2</t>
        </is>
      </c>
      <c r="D1044" s="4" t="n">
        <v>5</v>
      </c>
      <c r="E1044" s="4" t="inlineStr">
        <is>
          <t>Vi (khuất phục, gục ngã trước — LUÔN + to)</t>
        </is>
      </c>
      <c r="F1044" s="4" t="n"/>
      <c r="G1044" s="4" t="n"/>
      <c r="H1044" s="4" t="inlineStr">
        <is>
          <t>She succumbed to the pressure.</t>
        </is>
      </c>
      <c r="I1044" s="4" t="inlineStr">
        <is>
          <t>succumb TO something (BẮT BUỘC giới từ)</t>
        </is>
      </c>
      <c r="J1044" s="4" t="inlineStr">
        <is>
          <t>succumb to</t>
        </is>
      </c>
      <c r="K1044" s="4" t="inlineStr">
        <is>
          <t>succumb to (Vi+Prep, KHUẤT PHỤC trước áp lực/cám dỗ/bệnh tật, trang trọng) vs give in to (đồng nghĩa, thông dụng hơn).</t>
        </is>
      </c>
      <c r="L1044" s="4" t="inlineStr">
        <is>
          <t>Đồng nghĩa: give in to (khuất phục trước, thông dụng hơn); yield to (nhượng bộ, trang trọng tương đương).</t>
        </is>
      </c>
      <c r="M1044" s="4" t="inlineStr">
        <is>
          <t>Không có slang riêng, trang trọng.</t>
        </is>
      </c>
      <c r="N1044" s="4" t="inlineStr">
        <is>
          <t>succumb to (khuất phục trước áp lực/cám dỗ/bệnh tật, trang trọng) vs give in to (đồng nghĩa, thông dụng hơn).</t>
        </is>
      </c>
      <c r="O1044" s="4" t="inlineStr">
        <is>
          <t>succumb to pressure/temptation/illness.</t>
        </is>
      </c>
      <c r="P1044" s="4" t="inlineStr">
        <is>
          <t>Batch bo sung (1187 tu, du lieu thu cong day du)</t>
        </is>
      </c>
    </row>
    <row r="1045">
      <c r="A1045" s="4" t="n">
        <v>1043</v>
      </c>
      <c r="B1045" s="4" t="inlineStr">
        <is>
          <t>sweat</t>
        </is>
      </c>
      <c r="C1045" s="4" t="inlineStr">
        <is>
          <t>B1</t>
        </is>
      </c>
      <c r="D1045" s="4" t="n">
        <v>5</v>
      </c>
      <c r="E1045" s="4" t="inlineStr">
        <is>
          <t>Vi (đổ mồ hôi; lo lắng — informal)</t>
        </is>
      </c>
      <c r="F1045" s="4" t="n"/>
      <c r="G1045" s="4" t="n"/>
      <c r="H1045" s="4" t="inlineStr">
        <is>
          <t>She was sweating from the heat.</t>
        </is>
      </c>
      <c r="I1045" s="4" t="inlineStr">
        <is>
          <t>sweat (Vi, tự thân)</t>
        </is>
      </c>
      <c r="J1045" s="4" t="inlineStr">
        <is>
          <t>sweat over (lo lắng về)</t>
        </is>
      </c>
      <c r="K1045" s="4" t="inlineStr">
        <is>
          <t>sweat (ĐỔ MỒ HÔI vật lý, hoặc LO LẮNG căng thẳng — nghĩa bóng informal).</t>
        </is>
      </c>
      <c r="L1045" s="4" t="inlineStr">
        <is>
          <t>Đồng nghĩa: perspire (đổ mồ hôi, rất trang trọng, ít dùng); worry (lo lắng, khi nghĩa bóng informal).</t>
        </is>
      </c>
      <c r="M1045" s="4" t="inlineStr">
        <is>
          <t>Slang: 'no sweat!' = không thành vấn đề! (informal); 'sweat it out' = chịu đựng qua giai đoạn khó khăn.</t>
        </is>
      </c>
      <c r="N1045" s="4" t="inlineStr">
        <is>
          <t>sweat (đổ mồ hôi vật lý, hoặc lo lắng căng thẳng — nghĩa bóng informal) vs perspire (chỉ nghĩa đen, rất trang trọng).</t>
        </is>
      </c>
      <c r="O1045" s="4" t="inlineStr">
        <is>
          <t>no sweat!; sweat over a decision; sweatshop (xưởng bóc lột lao động).</t>
        </is>
      </c>
      <c r="P1045" s="4" t="inlineStr">
        <is>
          <t>Batch bo sung (1187 tu, du lieu thu cong day du)</t>
        </is>
      </c>
    </row>
    <row r="1046">
      <c r="A1046" s="4" t="n">
        <v>1044</v>
      </c>
      <c r="B1046" s="4" t="inlineStr">
        <is>
          <t>take away</t>
        </is>
      </c>
      <c r="C1046" s="4" t="inlineStr">
        <is>
          <t>A2</t>
        </is>
      </c>
      <c r="D1046" s="4" t="n">
        <v>5</v>
      </c>
      <c r="E1046" s="4" t="inlineStr">
        <is>
          <t>Vt + Adv (lấy đi, mang đi — trùng gốc 'take')</t>
        </is>
      </c>
      <c r="F1046" s="4" t="n"/>
      <c r="G1046" s="4" t="n"/>
      <c r="H1046" s="4" t="inlineStr">
        <is>
          <t>The waiter took away our plates.</t>
        </is>
      </c>
      <c r="I1046" s="4" t="inlineStr">
        <is>
          <t>take away + N</t>
        </is>
      </c>
      <c r="J1046" s="4" t="inlineStr">
        <is>
          <t>take away</t>
        </is>
      </c>
      <c r="K1046" s="4" t="inlineStr">
        <is>
          <t>take away (LẤY ĐI/mang đi, cũng dùng cho đồ ăn 'takeaway' ở Anh-Anh).</t>
        </is>
      </c>
      <c r="L1046" s="4" t="inlineStr">
        <is>
          <t>Đồng nghĩa: remove (lấy đi, trang trọng hơn); confiscate (tịch thu, chính thức hơn).</t>
        </is>
      </c>
      <c r="M1046" s="4" t="inlineStr">
        <is>
          <t>Slang: 'takeaway' (danh từ, Anh-Anh: đồ ăn mang đi = 'takeout' Mỹ).</t>
        </is>
      </c>
      <c r="N1046" s="4" t="inlineStr">
        <is>
          <t>take away (lấy đi/mang đi) — cũng dùng cho đồ ăn 'takeaway' ở Anh-Anh (= 'takeout' ở Mỹ).</t>
        </is>
      </c>
      <c r="O1046" s="4" t="inlineStr">
        <is>
          <t>takeaway food; take away the pain (nghĩa bóng: xoa dịu).</t>
        </is>
      </c>
      <c r="P1046" s="4" t="inlineStr">
        <is>
          <t>Batch bo sung (1187 tu, du lieu thu cong day du)</t>
        </is>
      </c>
    </row>
    <row r="1047">
      <c r="A1047" s="4" t="n">
        <v>1045</v>
      </c>
      <c r="B1047" s="4" t="inlineStr">
        <is>
          <t>torture</t>
        </is>
      </c>
      <c r="C1047" s="4" t="inlineStr">
        <is>
          <t>B1</t>
        </is>
      </c>
      <c r="D1047" s="4" t="n">
        <v>5</v>
      </c>
      <c r="E1047" s="4" t="inlineStr">
        <is>
          <t>Vt (tra tấn, hành hạ)</t>
        </is>
      </c>
      <c r="F1047" s="4" t="n"/>
      <c r="G1047" s="4" t="n"/>
      <c r="H1047" s="4" t="inlineStr">
        <is>
          <t>Prisoners were tortured for information.</t>
        </is>
      </c>
      <c r="I1047" s="4" t="inlineStr">
        <is>
          <t>torture + N</t>
        </is>
      </c>
      <c r="J1047" s="4" t="inlineStr">
        <is>
          <t>—</t>
        </is>
      </c>
      <c r="K1047" s="4" t="inlineStr">
        <is>
          <t>torture (Vt, TRA TẤN thể xác/tinh thần nghiêm trọng) khác 'torture' (danh từ: sự tra tấn) — cùng từ 2 từ loại.</t>
        </is>
      </c>
      <c r="L1047" s="4" t="inlineStr">
        <is>
          <t>Đồng nghĩa: torment (hành hạ, có thể ít nghiêm trọng hơn về thể xác, nhấn tinh thần); persecute (đàn áp, khi nghĩa có hệ thống).</t>
        </is>
      </c>
      <c r="M1047" s="4" t="inlineStr">
        <is>
          <t>Không có slang riêng.</t>
        </is>
      </c>
      <c r="N1047" s="4" t="inlineStr">
        <is>
          <t>torture (tra tấn thể xác/tinh thần nghiêm trọng) vs torment (hành hạ, có thể chỉ về tinh thần, ít có hệ thống hơn).</t>
        </is>
      </c>
      <c r="O1047" s="4" t="inlineStr">
        <is>
          <t>psychological torture; be tortured by guilt (bị dằn vặt bởi cảm giác tội lỗi — nghĩa bóng).</t>
        </is>
      </c>
      <c r="P1047" s="4" t="inlineStr">
        <is>
          <t>Batch bo sung (1187 tu, du lieu thu cong day du)</t>
        </is>
      </c>
    </row>
    <row r="1048">
      <c r="A1048" s="4" t="n">
        <v>1046</v>
      </c>
      <c r="B1048" s="4" t="inlineStr">
        <is>
          <t>turn off</t>
        </is>
      </c>
      <c r="C1048" s="4" t="inlineStr">
        <is>
          <t>A2</t>
        </is>
      </c>
      <c r="D1048" s="4" t="n">
        <v>5</v>
      </c>
      <c r="E1048" s="4" t="inlineStr">
        <is>
          <t>Vt + Adv (tắt — trùng gốc 'turn')</t>
        </is>
      </c>
      <c r="F1048" s="4" t="n"/>
      <c r="G1048" s="4" t="n"/>
      <c r="H1048" s="4" t="inlineStr">
        <is>
          <t>She turned off the lights.</t>
        </is>
      </c>
      <c r="I1048" s="4" t="inlineStr">
        <is>
          <t>turn off + N</t>
        </is>
      </c>
      <c r="J1048" s="4" t="inlineStr">
        <is>
          <t>turn off</t>
        </is>
      </c>
      <c r="K1048" s="4" t="inlineStr">
        <is>
          <t>turn off (TẮT thiết bị) đối lập 'turn on' — xem lại file tính từ mục 'on'/'off' (particle).</t>
        </is>
      </c>
      <c r="L1048" s="4" t="inlineStr">
        <is>
          <t>Đồng nghĩa: switch off (tắt, tương đương, thông dụng cho thiết bị); shut down (tắt, khi nghĩa hệ thống lớn).</t>
        </is>
      </c>
      <c r="M1048" s="4" t="inlineStr">
        <is>
          <t>Slang: 'turn-off' (danh từ: điều gây mất hứng thú, informal).</t>
        </is>
      </c>
      <c r="N1048" s="4" t="inlineStr">
        <is>
          <t>turn off (tắt thiết bị) đối lập 'turn on' — cũng dùng nghĩa bóng: 'turn somebody off' = làm ai mất hứng thú.</t>
        </is>
      </c>
      <c r="O1048" s="4" t="inlineStr">
        <is>
          <t>turn off the lights; a real turn-off.</t>
        </is>
      </c>
      <c r="P1048" s="4" t="inlineStr">
        <is>
          <t>Batch bo sung (1187 tu, du lieu thu cong day du)</t>
        </is>
      </c>
    </row>
    <row r="1049">
      <c r="A1049" s="4" t="n">
        <v>1047</v>
      </c>
      <c r="B1049" s="4" t="inlineStr">
        <is>
          <t>accentuate</t>
        </is>
      </c>
      <c r="C1049" s="4" t="inlineStr">
        <is>
          <t>C1</t>
        </is>
      </c>
      <c r="D1049" s="4" t="n">
        <v>4</v>
      </c>
      <c r="E1049" s="4" t="inlineStr">
        <is>
          <t>Vt, luôn cần tân ngữ trực tiếp (nhấn mạnh, làm nổi bật — thường cho đặc điểm/sự khác biệt).</t>
        </is>
      </c>
      <c r="F1049" s="4" t="n"/>
      <c r="G1049" s="4" t="n"/>
      <c r="H1049" s="4" t="inlineStr">
        <is>
          <t>The dim lighting accentuated the room's cosy atmosphere.</t>
        </is>
      </c>
      <c r="I1049" s="4" t="inlineStr">
        <is>
          <t>Không áp dụng</t>
        </is>
      </c>
      <c r="J1049" s="4" t="inlineStr">
        <is>
          <t>Không có</t>
        </is>
      </c>
      <c r="K1049" s="4" t="inlineStr">
        <is>
          <t>Không cần</t>
        </is>
      </c>
      <c r="L1049" s="4" t="n"/>
      <c r="M1049" s="4" t="n"/>
      <c r="N1049" s="4" t="n"/>
      <c r="O1049" s="4" t="n"/>
      <c r="P1049" s="4" t="inlineStr">
        <is>
          <t>Batch goc (750 tu)</t>
        </is>
      </c>
    </row>
    <row r="1050">
      <c r="A1050" s="4" t="n">
        <v>1048</v>
      </c>
      <c r="B1050" s="4" t="inlineStr">
        <is>
          <t>appraise</t>
        </is>
      </c>
      <c r="C1050" s="4" t="inlineStr">
        <is>
          <t>C1</t>
        </is>
      </c>
      <c r="D1050" s="4" t="n">
        <v>4</v>
      </c>
      <c r="E1050" s="4" t="inlineStr">
        <is>
          <t>Vt (đánh giá, thẩm định giá trị — thường cho tài sản/hiệu suất công việc).</t>
        </is>
      </c>
      <c r="F1050" s="4" t="n"/>
      <c r="G1050" s="4" t="n"/>
      <c r="H1050" s="4" t="inlineStr">
        <is>
          <t>Managers appraise employee performance annually.</t>
        </is>
      </c>
      <c r="I1050" s="4" t="inlineStr">
        <is>
          <t>Không áp dụng</t>
        </is>
      </c>
      <c r="J1050" s="4" t="inlineStr">
        <is>
          <t>Không có</t>
        </is>
      </c>
      <c r="K1050" s="4" t="inlineStr">
        <is>
          <t>Không cần, nhưng lưu ý dễ nhầm với "apprise" (thông báo cho ai biết) — 2 từ khác nghĩa hoàn toàn dù viết gần giống.</t>
        </is>
      </c>
      <c r="L1050" s="4" t="n"/>
      <c r="M1050" s="4" t="n"/>
      <c r="N1050" s="4" t="n"/>
      <c r="O1050" s="4" t="n"/>
      <c r="P1050" s="4" t="inlineStr">
        <is>
          <t>Batch goc (750 tu)</t>
        </is>
      </c>
    </row>
    <row r="1051">
      <c r="A1051" s="4" t="n">
        <v>1049</v>
      </c>
      <c r="B1051" s="4" t="inlineStr">
        <is>
          <t>authenticate</t>
        </is>
      </c>
      <c r="C1051" s="4" t="inlineStr">
        <is>
          <t>C1</t>
        </is>
      </c>
      <c r="D1051" s="4" t="n">
        <v>4</v>
      </c>
      <c r="E1051" s="4" t="inlineStr">
        <is>
          <t>Vt, luôn cần tân ngữ trực tiếp (xác thực, chứng minh tính xác thực).</t>
        </is>
      </c>
      <c r="F1051" s="4" t="n"/>
      <c r="G1051" s="4" t="n"/>
      <c r="H1051" s="4" t="inlineStr">
        <is>
          <t>Experts authenticated the painting as an original.</t>
        </is>
      </c>
      <c r="I1051" s="4" t="inlineStr">
        <is>
          <t>Không áp dụng</t>
        </is>
      </c>
      <c r="J1051" s="4" t="inlineStr">
        <is>
          <t>Không có</t>
        </is>
      </c>
      <c r="K1051" s="4" t="inlineStr">
        <is>
          <t>Không cần</t>
        </is>
      </c>
      <c r="L1051" s="4" t="n"/>
      <c r="M1051" s="4" t="n"/>
      <c r="N1051" s="4" t="n"/>
      <c r="O1051" s="4" t="n"/>
      <c r="P1051" s="4" t="inlineStr">
        <is>
          <t>Batch goc (750 tu)</t>
        </is>
      </c>
    </row>
    <row r="1052">
      <c r="A1052" s="4" t="n">
        <v>1050</v>
      </c>
      <c r="B1052" s="4" t="inlineStr">
        <is>
          <t>burgeon</t>
        </is>
      </c>
      <c r="C1052" s="4" t="inlineStr">
        <is>
          <t>C2</t>
        </is>
      </c>
      <c r="D1052" s="4" t="n">
        <v>4</v>
      </c>
      <c r="E1052" s="4" t="inlineStr">
        <is>
          <t>Vi, không tân ngữ, thường ở dạng phân từ "burgeoning" (nảy nở, phát triển nhanh chóng).</t>
        </is>
      </c>
      <c r="F1052" s="4" t="n"/>
      <c r="G1052" s="4" t="n"/>
      <c r="H1052" s="4" t="inlineStr">
        <is>
          <t>The burgeoning tech industry attracts young talent.</t>
        </is>
      </c>
      <c r="I1052" s="4" t="inlineStr">
        <is>
          <t>Không áp dụng</t>
        </is>
      </c>
      <c r="J1052" s="4" t="inlineStr">
        <is>
          <t>Không có</t>
        </is>
      </c>
      <c r="K1052" s="4" t="inlineStr">
        <is>
          <t>Không cần</t>
        </is>
      </c>
      <c r="L1052" s="4" t="n"/>
      <c r="M1052" s="4" t="n"/>
      <c r="N1052" s="4" t="n"/>
      <c r="O1052" s="4" t="n"/>
      <c r="P1052" s="4" t="inlineStr">
        <is>
          <t>Batch goc (750 tu)</t>
        </is>
      </c>
    </row>
    <row r="1053">
      <c r="A1053" s="4" t="n">
        <v>1051</v>
      </c>
      <c r="B1053" s="4" t="inlineStr">
        <is>
          <t>buttress</t>
        </is>
      </c>
      <c r="C1053" s="4" t="inlineStr">
        <is>
          <t>C1</t>
        </is>
      </c>
      <c r="D1053" s="4" t="n">
        <v>4</v>
      </c>
      <c r="E1053" s="4" t="inlineStr">
        <is>
          <t>Vt, trang trọng (củng cố, hỗ trợ thêm cho một lập luận/cấu trúc — nghĩa bóng từ "trụ chống" kiến trúc).</t>
        </is>
      </c>
      <c r="F1053" s="4" t="n"/>
      <c r="G1053" s="4" t="n"/>
      <c r="H1053" s="4" t="inlineStr">
        <is>
          <t>New evidence buttresses the original theory.</t>
        </is>
      </c>
      <c r="I1053" s="4" t="inlineStr">
        <is>
          <t>Không áp dụng</t>
        </is>
      </c>
      <c r="J1053" s="4" t="inlineStr">
        <is>
          <t>Không có</t>
        </is>
      </c>
      <c r="K1053" s="4" t="inlineStr">
        <is>
          <t>Không cần</t>
        </is>
      </c>
      <c r="L1053" s="4" t="n"/>
      <c r="M1053" s="4" t="n"/>
      <c r="N1053" s="4" t="n"/>
      <c r="O1053" s="4" t="n"/>
      <c r="P1053" s="4" t="inlineStr">
        <is>
          <t>Batch goc (750 tu)</t>
        </is>
      </c>
    </row>
    <row r="1054">
      <c r="A1054" s="4" t="n">
        <v>1052</v>
      </c>
      <c r="B1054" s="4" t="inlineStr">
        <is>
          <t>captivate</t>
        </is>
      </c>
      <c r="C1054" s="4" t="inlineStr">
        <is>
          <t>C1</t>
        </is>
      </c>
      <c r="D1054" s="4" t="n">
        <v>4</v>
      </c>
      <c r="E1054" s="4" t="inlineStr">
        <is>
          <t>Vt, luôn cần tân ngữ trực tiếp (làm say mê, quyến rũ hoàn toàn sự chú ý).</t>
        </is>
      </c>
      <c r="F1054" s="4" t="n"/>
      <c r="G1054" s="4" t="n"/>
      <c r="H1054" s="4" t="inlineStr">
        <is>
          <t>The performance captivated the entire audience.</t>
        </is>
      </c>
      <c r="I1054" s="4" t="inlineStr">
        <is>
          <t>Không áp dụng</t>
        </is>
      </c>
      <c r="J1054" s="4" t="inlineStr">
        <is>
          <t>Không có</t>
        </is>
      </c>
      <c r="K1054" s="4" t="inlineStr">
        <is>
          <t>Không cần</t>
        </is>
      </c>
      <c r="L1054" s="4" t="n"/>
      <c r="M1054" s="4" t="n"/>
      <c r="N1054" s="4" t="n"/>
      <c r="O1054" s="4" t="n"/>
      <c r="P1054" s="4" t="inlineStr">
        <is>
          <t>Batch goc (750 tu)</t>
        </is>
      </c>
    </row>
    <row r="1055">
      <c r="A1055" s="4" t="n">
        <v>1053</v>
      </c>
      <c r="B1055" s="4" t="inlineStr">
        <is>
          <t>coerce</t>
        </is>
      </c>
      <c r="C1055" s="4" t="inlineStr">
        <is>
          <t>C1</t>
        </is>
      </c>
      <c r="D1055" s="4" t="n">
        <v>4</v>
      </c>
      <c r="E1055" s="4" t="inlineStr">
        <is>
          <t>Vt, cấu trúc "coerce somebody INTO doing something" (ép buộc).</t>
        </is>
      </c>
      <c r="F1055" s="4" t="n"/>
      <c r="G1055" s="4" t="n"/>
      <c r="H1055" s="4" t="inlineStr">
        <is>
          <t>Workers were coerced into signing the contract.</t>
        </is>
      </c>
      <c r="I1055" s="4" t="inlineStr">
        <is>
          <t>coerce + O + into + V-ing — ép buộc LÀM gì.</t>
        </is>
      </c>
      <c r="J1055" s="4" t="inlineStr">
        <is>
          <t>Không có</t>
        </is>
      </c>
      <c r="K1055" s="4" t="inlineStr">
        <is>
          <t>Không cần</t>
        </is>
      </c>
      <c r="L1055" s="4" t="n"/>
      <c r="M1055" s="4" t="n"/>
      <c r="N1055" s="4" t="n"/>
      <c r="O1055" s="4" t="n"/>
      <c r="P1055" s="4" t="inlineStr">
        <is>
          <t>Batch goc (750 tu)</t>
        </is>
      </c>
    </row>
    <row r="1056">
      <c r="A1056" s="4" t="n">
        <v>1054</v>
      </c>
      <c r="B1056" s="4" t="inlineStr">
        <is>
          <t>daunt</t>
        </is>
      </c>
      <c r="C1056" s="4" t="inlineStr">
        <is>
          <t>C1</t>
        </is>
      </c>
      <c r="D1056" s="4" t="n">
        <v>4</v>
      </c>
      <c r="E1056" s="4" t="inlineStr">
        <is>
          <t>Vt, thường bị động "be daunted by" (làm nản lòng, e ngại).</t>
        </is>
      </c>
      <c r="F1056" s="4" t="n"/>
      <c r="G1056" s="4" t="n"/>
      <c r="H1056" s="4" t="inlineStr">
        <is>
          <t>She was not daunted by the challenge.</t>
        </is>
      </c>
      <c r="I1056" s="4" t="inlineStr">
        <is>
          <t>be daunted by + N — nản lòng BỞI.</t>
        </is>
      </c>
      <c r="J1056" s="4" t="inlineStr">
        <is>
          <t>Không có</t>
        </is>
      </c>
      <c r="K1056" s="4" t="inlineStr">
        <is>
          <t>Không cần</t>
        </is>
      </c>
      <c r="L1056" s="4" t="n"/>
      <c r="M1056" s="4" t="n"/>
      <c r="N1056" s="4" t="n"/>
      <c r="O1056" s="4" t="n"/>
      <c r="P1056" s="4" t="inlineStr">
        <is>
          <t>Batch goc (750 tu)</t>
        </is>
      </c>
    </row>
    <row r="1057">
      <c r="A1057" s="4" t="n">
        <v>1055</v>
      </c>
      <c r="B1057" s="4" t="inlineStr">
        <is>
          <t>elude</t>
        </is>
      </c>
      <c r="C1057" s="4" t="inlineStr">
        <is>
          <t>C1</t>
        </is>
      </c>
      <c r="D1057" s="4" t="n">
        <v>4</v>
      </c>
      <c r="E1057" s="4" t="inlineStr">
        <is>
          <t>Vt, luôn cần tân ngữ trực tiếp (né tránh, khó nắm bắt/đạt được).</t>
        </is>
      </c>
      <c r="F1057" s="4" t="n"/>
      <c r="G1057" s="4" t="n"/>
      <c r="H1057" s="4" t="inlineStr">
        <is>
          <t>The solution eluded scientists for decades.</t>
        </is>
      </c>
      <c r="I1057" s="4" t="inlineStr">
        <is>
          <t>Không áp dụng</t>
        </is>
      </c>
      <c r="J1057" s="4" t="inlineStr">
        <is>
          <t>Không có</t>
        </is>
      </c>
      <c r="K1057" s="4" t="inlineStr">
        <is>
          <t>Không cần, nhưng lưu ý nghĩa trừu tượng "khó đạt được/hiểu được" phổ biến hơn nghĩa đen "trốn tránh" trong văn học thuật.</t>
        </is>
      </c>
      <c r="L1057" s="4" t="n"/>
      <c r="M1057" s="4" t="n"/>
      <c r="N1057" s="4" t="n"/>
      <c r="O1057" s="4" t="n"/>
      <c r="P1057" s="4" t="inlineStr">
        <is>
          <t>Batch goc (750 tu)</t>
        </is>
      </c>
    </row>
    <row r="1058">
      <c r="A1058" s="4" t="n">
        <v>1056</v>
      </c>
      <c r="B1058" s="4" t="inlineStr">
        <is>
          <t>empathise</t>
        </is>
      </c>
      <c r="C1058" s="4" t="inlineStr">
        <is>
          <t>C1</t>
        </is>
      </c>
      <c r="D1058" s="4" t="n">
        <v>4</v>
      </c>
      <c r="E1058" s="4" t="inlineStr">
        <is>
          <t>Vi, luôn cần giới từ "with" (empathise with = đồng cảm với — chính tả Anh-Anh; Anh-Mỹ: empathize).</t>
        </is>
      </c>
      <c r="F1058" s="4" t="n"/>
      <c r="G1058" s="4" t="n"/>
      <c r="H1058" s="4" t="inlineStr">
        <is>
          <t>It's important to empathise with others' struggles.</t>
        </is>
      </c>
      <c r="I1058" s="4" t="inlineStr">
        <is>
          <t>empathise with + N — đồng cảm với.</t>
        </is>
      </c>
      <c r="J1058" s="4" t="inlineStr">
        <is>
          <t>Không có</t>
        </is>
      </c>
      <c r="K1058" s="4" t="inlineStr">
        <is>
          <t>Không cần</t>
        </is>
      </c>
      <c r="L1058" s="4" t="n"/>
      <c r="M1058" s="4" t="n"/>
      <c r="N1058" s="4" t="n"/>
      <c r="O1058" s="4" t="n"/>
      <c r="P1058" s="4" t="inlineStr">
        <is>
          <t>Batch goc (750 tu)</t>
        </is>
      </c>
    </row>
    <row r="1059">
      <c r="A1059" s="4" t="n">
        <v>1057</v>
      </c>
      <c r="B1059" s="4" t="inlineStr">
        <is>
          <t>encroach</t>
        </is>
      </c>
      <c r="C1059" s="4" t="inlineStr">
        <is>
          <t>C1</t>
        </is>
      </c>
      <c r="D1059" s="4" t="n">
        <v>4</v>
      </c>
      <c r="E1059" s="4" t="inlineStr">
        <is>
          <t>Vi, luôn cần giới từ "on/upon" (xâm lấn, lấn chiếm dần).</t>
        </is>
      </c>
      <c r="F1059" s="4" t="n"/>
      <c r="G1059" s="4" t="n"/>
      <c r="H1059" s="4" t="inlineStr">
        <is>
          <t>Development is encroaching on protected forest land.</t>
        </is>
      </c>
      <c r="I1059" s="4" t="inlineStr">
        <is>
          <t>encroach on/upon + N — xâm lấn vào.</t>
        </is>
      </c>
      <c r="J1059" s="4" t="inlineStr">
        <is>
          <t>Không có</t>
        </is>
      </c>
      <c r="K1059" s="4" t="inlineStr">
        <is>
          <t>Không cần</t>
        </is>
      </c>
      <c r="L1059" s="4" t="n"/>
      <c r="M1059" s="4" t="n"/>
      <c r="N1059" s="4" t="n"/>
      <c r="O1059" s="4" t="n"/>
      <c r="P1059" s="4" t="inlineStr">
        <is>
          <t>Batch goc (750 tu)</t>
        </is>
      </c>
    </row>
    <row r="1060">
      <c r="A1060" s="4" t="n">
        <v>1058</v>
      </c>
      <c r="B1060" s="4" t="inlineStr">
        <is>
          <t>endow</t>
        </is>
      </c>
      <c r="C1060" s="4" t="inlineStr">
        <is>
          <t>C1</t>
        </is>
      </c>
      <c r="D1060" s="4" t="n">
        <v>4</v>
      </c>
      <c r="E1060" s="4" t="inlineStr">
        <is>
          <t>Vt, cấu trúc "endow somebody WITH something", thường bị động "be endowed with" (phú cho, ban tặng — thường tài năng/phẩm chất bẩm sinh).</t>
        </is>
      </c>
      <c r="F1060" s="4" t="n"/>
      <c r="G1060" s="4" t="n"/>
      <c r="H1060" s="4" t="inlineStr">
        <is>
          <t>She is endowed with exceptional talent.</t>
        </is>
      </c>
      <c r="I1060" s="4" t="inlineStr">
        <is>
          <t>be endowed with + N — được phú cho, có sẵn.</t>
        </is>
      </c>
      <c r="J1060" s="4" t="inlineStr">
        <is>
          <t>Không có</t>
        </is>
      </c>
      <c r="K1060" s="4" t="inlineStr">
        <is>
          <t>Không cần</t>
        </is>
      </c>
      <c r="L1060" s="4" t="n"/>
      <c r="M1060" s="4" t="n"/>
      <c r="N1060" s="4" t="n"/>
      <c r="O1060" s="4" t="n"/>
      <c r="P1060" s="4" t="inlineStr">
        <is>
          <t>Batch goc (750 tu)</t>
        </is>
      </c>
    </row>
    <row r="1061">
      <c r="A1061" s="4" t="n">
        <v>1059</v>
      </c>
      <c r="B1061" s="4" t="inlineStr">
        <is>
          <t>explicate</t>
        </is>
      </c>
      <c r="C1061" s="4" t="inlineStr">
        <is>
          <t>C2</t>
        </is>
      </c>
      <c r="D1061" s="4" t="n">
        <v>4</v>
      </c>
      <c r="E1061" s="4" t="inlineStr">
        <is>
          <t>Vt, rất trang trọng/học thuật (giải thích chi tiết, phân tích rõ ràng).</t>
        </is>
      </c>
      <c r="F1061" s="4" t="n"/>
      <c r="G1061" s="4" t="n"/>
      <c r="H1061" s="4" t="inlineStr">
        <is>
          <t>The essay explicates the causes of the phenomenon.</t>
        </is>
      </c>
      <c r="I1061" s="4" t="inlineStr">
        <is>
          <t>Không áp dụng</t>
        </is>
      </c>
      <c r="J1061" s="4" t="inlineStr">
        <is>
          <t>Không có</t>
        </is>
      </c>
      <c r="K1061" s="4" t="inlineStr">
        <is>
          <t>Không cần, nhưng từ này khá hiếm — có thể thay bằng "explain"/"elaborate on" trong hầu hết ngữ cảnh.</t>
        </is>
      </c>
      <c r="L1061" s="4" t="n"/>
      <c r="M1061" s="4" t="n"/>
      <c r="N1061" s="4" t="n"/>
      <c r="O1061" s="4" t="n"/>
      <c r="P1061" s="4" t="inlineStr">
        <is>
          <t>Batch goc (750 tu)</t>
        </is>
      </c>
    </row>
    <row r="1062">
      <c r="A1062" s="4" t="n">
        <v>1060</v>
      </c>
      <c r="B1062" s="4" t="inlineStr">
        <is>
          <t>familiarize</t>
        </is>
      </c>
      <c r="C1062" s="4" t="inlineStr">
        <is>
          <t>C1</t>
        </is>
      </c>
      <c r="D1062" s="4" t="n">
        <v>4</v>
      </c>
      <c r="E1062" s="4" t="inlineStr">
        <is>
          <t>Vt, thường phản thân "familiarize oneself WITH" (làm quen với — chính tả Anh-Mỹ; Anh-Anh: familiarise).</t>
        </is>
      </c>
      <c r="F1062" s="4" t="n"/>
      <c r="G1062" s="4" t="n"/>
      <c r="H1062" s="4" t="inlineStr">
        <is>
          <t>New staff should familiarize themselves with procedures.</t>
        </is>
      </c>
      <c r="I1062" s="4" t="inlineStr">
        <is>
          <t>familiarize + oneself + with + N — làm quen với.</t>
        </is>
      </c>
      <c r="J1062" s="4" t="inlineStr">
        <is>
          <t>Không có</t>
        </is>
      </c>
      <c r="K1062" s="4" t="inlineStr">
        <is>
          <t>Không cần</t>
        </is>
      </c>
      <c r="L1062" s="4" t="n"/>
      <c r="M1062" s="4" t="n"/>
      <c r="N1062" s="4" t="n"/>
      <c r="O1062" s="4" t="n"/>
      <c r="P1062" s="4" t="inlineStr">
        <is>
          <t>Batch goc (750 tu)</t>
        </is>
      </c>
    </row>
    <row r="1063">
      <c r="A1063" s="4" t="n">
        <v>1061</v>
      </c>
      <c r="B1063" s="4" t="inlineStr">
        <is>
          <t>forgo</t>
        </is>
      </c>
      <c r="C1063" s="4" t="inlineStr">
        <is>
          <t>C1</t>
        </is>
      </c>
      <c r="D1063" s="4" t="n">
        <v>4</v>
      </c>
      <c r="E1063" s="4" t="inlineStr">
        <is>
          <t>Vt, luôn cần tân ngữ trực tiếp (từ bỏ, không làm/dùng dù có thể — mang tính hy sinh có chủ đích).</t>
        </is>
      </c>
      <c r="F1063" s="4" t="inlineStr">
        <is>
          <t>forwent / forgone</t>
        </is>
      </c>
      <c r="G1063" s="4" t="inlineStr">
        <is>
          <t>forgoes</t>
        </is>
      </c>
      <c r="H1063" s="4" t="inlineStr">
        <is>
          <t>She forwent a promotion to spend time with family.</t>
        </is>
      </c>
      <c r="I1063" s="4" t="inlineStr">
        <is>
          <t>Không áp dụng</t>
        </is>
      </c>
      <c r="J1063" s="4" t="inlineStr">
        <is>
          <t>Không có</t>
        </is>
      </c>
      <c r="K1063" s="4" t="inlineStr">
        <is>
          <t>Không cần, nhưng lưu ý sắc thái "từ bỏ có chủ đích, dù đủ điều kiện" khác "avoid" (tránh né) hay "give up" (bỏ cuộc).</t>
        </is>
      </c>
      <c r="L1063" s="4" t="n"/>
      <c r="M1063" s="4" t="n"/>
      <c r="N1063" s="4" t="n"/>
      <c r="O1063" s="4" t="n"/>
      <c r="P1063" s="4" t="inlineStr">
        <is>
          <t>Batch goc (750 tu)</t>
        </is>
      </c>
    </row>
    <row r="1064">
      <c r="A1064" s="4" t="n">
        <v>1062</v>
      </c>
      <c r="B1064" s="4" t="inlineStr">
        <is>
          <t>gravitate</t>
        </is>
      </c>
      <c r="C1064" s="4" t="inlineStr">
        <is>
          <t>C1</t>
        </is>
      </c>
      <c r="D1064" s="4" t="n">
        <v>4</v>
      </c>
      <c r="E1064" s="4" t="inlineStr">
        <is>
          <t>Vi, luôn cần giới từ "towards/to" (bị hút về phía, có xu hướng nghiêng về — nghĩa bóng).</t>
        </is>
      </c>
      <c r="F1064" s="4" t="n"/>
      <c r="G1064" s="4" t="n"/>
      <c r="H1064" s="4" t="inlineStr">
        <is>
          <t>Young people often gravitate towards careers in technology.</t>
        </is>
      </c>
      <c r="I1064" s="4" t="inlineStr">
        <is>
          <t>gravitate towards/to + N — có xu hướng nghiêng về.</t>
        </is>
      </c>
      <c r="J1064" s="4" t="inlineStr">
        <is>
          <t>Không có</t>
        </is>
      </c>
      <c r="K1064" s="4" t="inlineStr">
        <is>
          <t>Không cần</t>
        </is>
      </c>
      <c r="L1064" s="4" t="n"/>
      <c r="M1064" s="4" t="n"/>
      <c r="N1064" s="4" t="n"/>
      <c r="O1064" s="4" t="n"/>
      <c r="P1064" s="4" t="inlineStr">
        <is>
          <t>Batch goc (750 tu)</t>
        </is>
      </c>
    </row>
    <row r="1065">
      <c r="A1065" s="4" t="n">
        <v>1063</v>
      </c>
      <c r="B1065" s="4" t="inlineStr">
        <is>
          <t>hospitalize</t>
        </is>
      </c>
      <c r="C1065" s="4" t="inlineStr">
        <is>
          <t>C2</t>
        </is>
      </c>
      <c r="D1065" s="4" t="n">
        <v>4</v>
      </c>
      <c r="E1065" s="4" t="inlineStr">
        <is>
          <t>Vt, thường bị động "be hospitalized" (phải nhập viện — chính tả Anh-Mỹ; Anh-Anh: hospitalise).</t>
        </is>
      </c>
      <c r="F1065" s="4" t="n"/>
      <c r="G1065" s="4" t="n"/>
      <c r="H1065" s="4" t="inlineStr">
        <is>
          <t>He was hospitalized after the accident.</t>
        </is>
      </c>
      <c r="I1065" s="4" t="inlineStr">
        <is>
          <t>Không áp dụng</t>
        </is>
      </c>
      <c r="J1065" s="4" t="inlineStr">
        <is>
          <t>Không có</t>
        </is>
      </c>
      <c r="K1065" s="4" t="inlineStr">
        <is>
          <t>Không cần</t>
        </is>
      </c>
      <c r="L1065" s="4" t="n"/>
      <c r="M1065" s="4" t="n"/>
      <c r="N1065" s="4" t="n"/>
      <c r="O1065" s="4" t="n"/>
      <c r="P1065" s="4" t="inlineStr">
        <is>
          <t>Batch goc (750 tu)</t>
        </is>
      </c>
    </row>
    <row r="1066">
      <c r="A1066" s="4" t="n">
        <v>1064</v>
      </c>
      <c r="B1066" s="4" t="inlineStr">
        <is>
          <t>industrialise</t>
        </is>
      </c>
      <c r="C1066" s="4" t="inlineStr">
        <is>
          <t>C2</t>
        </is>
      </c>
      <c r="D1066" s="4" t="n">
        <v>4</v>
      </c>
      <c r="E1066" s="4" t="inlineStr">
        <is>
          <t>Ambitransitive: Vi (một quốc gia tự công nghiệp hoá), Vt (industrialise something). Chính tả Anh-Anh; Anh-Mỹ: industrialize.</t>
        </is>
      </c>
      <c r="F1066" s="4" t="n"/>
      <c r="G1066" s="4" t="n"/>
      <c r="H1066" s="4" t="inlineStr">
        <is>
          <t>The country industrialised rapidly in the 20th century.</t>
        </is>
      </c>
      <c r="I1066" s="4" t="inlineStr">
        <is>
          <t>Không áp dụng</t>
        </is>
      </c>
      <c r="J1066" s="4" t="inlineStr">
        <is>
          <t>Không có</t>
        </is>
      </c>
      <c r="K1066" s="4" t="inlineStr">
        <is>
          <t>Không cần</t>
        </is>
      </c>
      <c r="L1066" s="4" t="n"/>
      <c r="M1066" s="4" t="n"/>
      <c r="N1066" s="4" t="n"/>
      <c r="O1066" s="4" t="n"/>
      <c r="P1066" s="4" t="inlineStr">
        <is>
          <t>Batch goc (750 tu)</t>
        </is>
      </c>
    </row>
    <row r="1067">
      <c r="A1067" s="4" t="n">
        <v>1065</v>
      </c>
      <c r="B1067" s="4" t="inlineStr">
        <is>
          <t>negate</t>
        </is>
      </c>
      <c r="C1067" s="4" t="inlineStr">
        <is>
          <t>C1</t>
        </is>
      </c>
      <c r="D1067" s="4" t="n">
        <v>4</v>
      </c>
      <c r="E1067" s="4" t="inlineStr">
        <is>
          <t>Vt, luôn cần tân ngữ trực tiếp (phủ định, làm mất hiệu lực/vô nghĩa của điều gì).</t>
        </is>
      </c>
      <c r="F1067" s="4" t="n"/>
      <c r="G1067" s="4" t="n"/>
      <c r="H1067" s="4" t="inlineStr">
        <is>
          <t>One mistake negated all his previous efforts.</t>
        </is>
      </c>
      <c r="I1067" s="4" t="inlineStr">
        <is>
          <t>Không áp dụng</t>
        </is>
      </c>
      <c r="J1067" s="4" t="inlineStr">
        <is>
          <t>Không có</t>
        </is>
      </c>
      <c r="K1067" s="4" t="inlineStr">
        <is>
          <t>Không cần</t>
        </is>
      </c>
      <c r="L1067" s="4" t="n"/>
      <c r="M1067" s="4" t="n"/>
      <c r="N1067" s="4" t="n"/>
      <c r="O1067" s="4" t="n"/>
      <c r="P1067" s="4" t="inlineStr">
        <is>
          <t>Batch goc (750 tu)</t>
        </is>
      </c>
    </row>
    <row r="1068">
      <c r="A1068" s="4" t="n">
        <v>1066</v>
      </c>
      <c r="B1068" s="4" t="inlineStr">
        <is>
          <t>outsource</t>
        </is>
      </c>
      <c r="C1068" s="4" t="inlineStr">
        <is>
          <t>C1</t>
        </is>
      </c>
      <c r="D1068" s="4" t="n">
        <v>4</v>
      </c>
      <c r="E1068" s="4" t="inlineStr">
        <is>
          <t>Vt (thuê ngoài — chuyển công việc cho bên thứ ba thực hiện).</t>
        </is>
      </c>
      <c r="F1068" s="4" t="n"/>
      <c r="G1068" s="4" t="n"/>
      <c r="H1068" s="4" t="inlineStr">
        <is>
          <t>Many companies outsource customer service overseas.</t>
        </is>
      </c>
      <c r="I1068" s="4" t="inlineStr">
        <is>
          <t>outsource + O + to + đối tác — thuê ngoài CHO.</t>
        </is>
      </c>
      <c r="J1068" s="4" t="inlineStr">
        <is>
          <t>Không có</t>
        </is>
      </c>
      <c r="K1068" s="4" t="inlineStr">
        <is>
          <t>Không cần</t>
        </is>
      </c>
      <c r="L1068" s="4" t="n"/>
      <c r="M1068" s="4" t="n"/>
      <c r="N1068" s="4" t="n"/>
      <c r="O1068" s="4" t="n"/>
      <c r="P1068" s="4" t="inlineStr">
        <is>
          <t>Batch goc (750 tu)</t>
        </is>
      </c>
    </row>
    <row r="1069">
      <c r="A1069" s="4" t="n">
        <v>1067</v>
      </c>
      <c r="B1069" s="4" t="inlineStr">
        <is>
          <t>overspend</t>
        </is>
      </c>
      <c r="C1069" s="4" t="inlineStr">
        <is>
          <t>C1</t>
        </is>
      </c>
      <c r="D1069" s="4" t="n">
        <v>4</v>
      </c>
      <c r="E1069" s="4" t="inlineStr">
        <is>
          <t>Ambitransitive: Vi (chi tiêu quá mức, chung chung), Vt (overspend a budget).</t>
        </is>
      </c>
      <c r="F1069" s="4" t="inlineStr">
        <is>
          <t>overspent / overspent</t>
        </is>
      </c>
      <c r="G1069" s="4" t="n"/>
      <c r="H1069" s="4" t="inlineStr">
        <is>
          <t>Governments often overspend during election years.</t>
        </is>
      </c>
      <c r="I1069" s="4" t="inlineStr">
        <is>
          <t>overspend on + N — chi tiêu quá mức VÀO.</t>
        </is>
      </c>
      <c r="J1069" s="4" t="inlineStr">
        <is>
          <t>Không có</t>
        </is>
      </c>
      <c r="K1069" s="4" t="inlineStr">
        <is>
          <t>Không cần</t>
        </is>
      </c>
      <c r="L1069" s="4" t="n"/>
      <c r="M1069" s="4" t="n"/>
      <c r="N1069" s="4" t="n"/>
      <c r="O1069" s="4" t="n"/>
      <c r="P1069" s="4" t="inlineStr">
        <is>
          <t>Batch goc (750 tu)</t>
        </is>
      </c>
    </row>
    <row r="1070">
      <c r="A1070" s="4" t="n">
        <v>1068</v>
      </c>
      <c r="B1070" s="4" t="inlineStr">
        <is>
          <t>popularize</t>
        </is>
      </c>
      <c r="C1070" s="4" t="inlineStr">
        <is>
          <t>C1</t>
        </is>
      </c>
      <c r="D1070" s="4" t="n">
        <v>4</v>
      </c>
      <c r="E1070" s="4" t="inlineStr">
        <is>
          <t>Vt, luôn cần tân ngữ trực tiếp (phổ biến hoá, làm cho được nhiều người biết đến — chính tả Anh-Mỹ; Anh-Anh: popularise).</t>
        </is>
      </c>
      <c r="F1070" s="4" t="n"/>
      <c r="G1070" s="4" t="n"/>
      <c r="H1070" s="4" t="inlineStr">
        <is>
          <t>Social media has popularized many niche hobbies.</t>
        </is>
      </c>
      <c r="I1070" s="4" t="inlineStr">
        <is>
          <t>Không áp dụng</t>
        </is>
      </c>
      <c r="J1070" s="4" t="inlineStr">
        <is>
          <t>Không có</t>
        </is>
      </c>
      <c r="K1070" s="4" t="inlineStr">
        <is>
          <t>Không cần</t>
        </is>
      </c>
      <c r="L1070" s="4" t="n"/>
      <c r="M1070" s="4" t="n"/>
      <c r="N1070" s="4" t="n"/>
      <c r="O1070" s="4" t="n"/>
      <c r="P1070" s="4" t="inlineStr">
        <is>
          <t>Batch goc (750 tu)</t>
        </is>
      </c>
    </row>
    <row r="1071">
      <c r="A1071" s="4" t="n">
        <v>1069</v>
      </c>
      <c r="B1071" s="4" t="inlineStr">
        <is>
          <t>rehearse</t>
        </is>
      </c>
      <c r="C1071" s="4" t="inlineStr">
        <is>
          <t>C1</t>
        </is>
      </c>
      <c r="D1071" s="4" t="n">
        <v>4</v>
      </c>
      <c r="E1071" s="4" t="inlineStr">
        <is>
          <t>Ambitransitive: Vt (rehearse a play), Vi (diễn viên tự luyện tập).</t>
        </is>
      </c>
      <c r="F1071" s="4" t="n"/>
      <c r="G1071" s="4" t="n"/>
      <c r="H1071" s="4" t="inlineStr">
        <is>
          <t>The cast rehearsed the scene several times.</t>
        </is>
      </c>
      <c r="I1071" s="4" t="inlineStr">
        <is>
          <t>Không áp dụng</t>
        </is>
      </c>
      <c r="J1071" s="4" t="inlineStr">
        <is>
          <t>Không có</t>
        </is>
      </c>
      <c r="K1071" s="4" t="inlineStr">
        <is>
          <t>Không cần</t>
        </is>
      </c>
      <c r="L1071" s="4" t="n"/>
      <c r="M1071" s="4" t="n"/>
      <c r="N1071" s="4" t="n"/>
      <c r="O1071" s="4" t="n"/>
      <c r="P1071" s="4" t="inlineStr">
        <is>
          <t>Batch goc (750 tu)</t>
        </is>
      </c>
    </row>
    <row r="1072">
      <c r="A1072" s="4" t="n">
        <v>1070</v>
      </c>
      <c r="B1072" s="4" t="inlineStr">
        <is>
          <t>reintroduce</t>
        </is>
      </c>
      <c r="C1072" s="4" t="inlineStr">
        <is>
          <t>C1</t>
        </is>
      </c>
      <c r="D1072" s="4" t="n">
        <v>4</v>
      </c>
      <c r="E1072" s="4" t="inlineStr">
        <is>
          <t>Vt, luôn cần tân ngữ trực tiếp (giới thiệu lại, đưa trở lại sử dụng).</t>
        </is>
      </c>
      <c r="F1072" s="4" t="n"/>
      <c r="G1072" s="4" t="n"/>
      <c r="H1072" s="4" t="inlineStr">
        <is>
          <t>The zoo reintroduced the species into the wild.</t>
        </is>
      </c>
      <c r="I1072" s="4" t="inlineStr">
        <is>
          <t>reintroduce + O + into/to + nơi — đưa trở lại vào.</t>
        </is>
      </c>
      <c r="J1072" s="4" t="inlineStr">
        <is>
          <t>Không có</t>
        </is>
      </c>
      <c r="K1072" s="4" t="inlineStr">
        <is>
          <t>Không cần</t>
        </is>
      </c>
      <c r="L1072" s="4" t="n"/>
      <c r="M1072" s="4" t="n"/>
      <c r="N1072" s="4" t="n"/>
      <c r="O1072" s="4" t="n"/>
      <c r="P1072" s="4" t="inlineStr">
        <is>
          <t>Batch goc (750 tu)</t>
        </is>
      </c>
    </row>
    <row r="1073">
      <c r="A1073" s="4" t="n">
        <v>1071</v>
      </c>
      <c r="B1073" s="4" t="inlineStr">
        <is>
          <t>remand</t>
        </is>
      </c>
      <c r="C1073" s="4" t="inlineStr">
        <is>
          <t>C1</t>
        </is>
      </c>
      <c r="D1073" s="4" t="n">
        <v>4</v>
      </c>
      <c r="E1073" s="4" t="inlineStr">
        <is>
          <t>Vt, thuật ngữ pháp lý, thường bị động "be remanded in custody" (tạm giam chờ xét xử).</t>
        </is>
      </c>
      <c r="F1073" s="4" t="n"/>
      <c r="G1073" s="4" t="n"/>
      <c r="H1073" s="4" t="inlineStr">
        <is>
          <t>The suspect was remanded in custody pending trial.</t>
        </is>
      </c>
      <c r="I1073" s="4" t="inlineStr">
        <is>
          <t>be remanded in custody — bị tạm giam.</t>
        </is>
      </c>
      <c r="J1073" s="4" t="inlineStr">
        <is>
          <t>Không có</t>
        </is>
      </c>
      <c r="K1073" s="4" t="inlineStr">
        <is>
          <t>Không cần</t>
        </is>
      </c>
      <c r="L1073" s="4" t="n"/>
      <c r="M1073" s="4" t="n"/>
      <c r="N1073" s="4" t="n"/>
      <c r="O1073" s="4" t="n"/>
      <c r="P1073" s="4" t="inlineStr">
        <is>
          <t>Batch goc (750 tu)</t>
        </is>
      </c>
    </row>
    <row r="1074">
      <c r="A1074" s="4" t="n">
        <v>1072</v>
      </c>
      <c r="B1074" s="4" t="inlineStr">
        <is>
          <t>reshape</t>
        </is>
      </c>
      <c r="C1074" s="4" t="inlineStr">
        <is>
          <t>C1</t>
        </is>
      </c>
      <c r="D1074" s="4" t="n">
        <v>4</v>
      </c>
      <c r="E1074" s="4" t="inlineStr">
        <is>
          <t>Vt, luôn cần tân ngữ trực tiếp (định hình lại — nghĩa bóng, thường cho chính sách/tương lai).</t>
        </is>
      </c>
      <c r="F1074" s="4" t="n"/>
      <c r="G1074" s="4" t="n"/>
      <c r="H1074" s="4" t="inlineStr">
        <is>
          <t>Technology is reshaping the job market.</t>
        </is>
      </c>
      <c r="I1074" s="4" t="inlineStr">
        <is>
          <t>Không áp dụng</t>
        </is>
      </c>
      <c r="J1074" s="4" t="inlineStr">
        <is>
          <t>Không có</t>
        </is>
      </c>
      <c r="K1074" s="4" t="inlineStr">
        <is>
          <t>Không cần</t>
        </is>
      </c>
      <c r="L1074" s="4" t="n"/>
      <c r="M1074" s="4" t="n"/>
      <c r="N1074" s="4" t="n"/>
      <c r="O1074" s="4" t="n"/>
      <c r="P1074" s="4" t="inlineStr">
        <is>
          <t>Batch goc (750 tu)</t>
        </is>
      </c>
    </row>
    <row r="1075">
      <c r="A1075" s="4" t="n">
        <v>1073</v>
      </c>
      <c r="B1075" s="4" t="inlineStr">
        <is>
          <t>sear</t>
        </is>
      </c>
      <c r="C1075" s="4" t="inlineStr">
        <is>
          <t>C1</t>
        </is>
      </c>
      <c r="D1075" s="4" t="n">
        <v>4</v>
      </c>
      <c r="E1075" s="4" t="inlineStr">
        <is>
          <t>Vt, 2 nghĩa: (1) áp chảo nhanh ở nhiệt độ cao (nấu ăn), (2) khắc sâu vào tâm trí (nghĩa bóng).</t>
        </is>
      </c>
      <c r="F1075" s="4" t="n"/>
      <c r="G1075" s="4" t="n"/>
      <c r="H1075" s="4" t="inlineStr">
        <is>
          <t>The image was seared into her memory.</t>
        </is>
      </c>
      <c r="I1075" s="4" t="inlineStr">
        <is>
          <t>Không áp dụng</t>
        </is>
      </c>
      <c r="J1075" s="4" t="inlineStr">
        <is>
          <t>Không có</t>
        </is>
      </c>
      <c r="K1075" s="4" t="inlineStr">
        <is>
          <t>Không cần, nhưng lưu ý 2 domain nghĩa khác nhau hoàn toàn (ẩm thực vs tâm lý/ký ức).</t>
        </is>
      </c>
      <c r="L1075" s="4" t="n"/>
      <c r="M1075" s="4" t="n"/>
      <c r="N1075" s="4" t="n"/>
      <c r="O1075" s="4" t="n"/>
      <c r="P1075" s="4" t="inlineStr">
        <is>
          <t>Batch goc (750 tu)</t>
        </is>
      </c>
    </row>
    <row r="1076">
      <c r="A1076" s="4" t="n">
        <v>1074</v>
      </c>
      <c r="B1076" s="4" t="inlineStr">
        <is>
          <t>stagger</t>
        </is>
      </c>
      <c r="C1076" s="4" t="inlineStr">
        <is>
          <t>C1</t>
        </is>
      </c>
      <c r="D1076" s="4" t="n">
        <v>4</v>
      </c>
      <c r="E1076" s="4" t="inlineStr">
        <is>
          <t>Ambitransitive: Vi (đi loạng choạng), Vt (stagger something = sắp xếp lệch giờ/thời gian, ví dụ "stagger working hours").</t>
        </is>
      </c>
      <c r="F1076" s="4" t="n"/>
      <c r="G1076" s="4" t="n"/>
      <c r="H1076" s="4" t="inlineStr">
        <is>
          <t>The company staggered employees' shifts to reduce congestion.</t>
        </is>
      </c>
      <c r="I1076" s="4" t="inlineStr">
        <is>
          <t>Không áp dụng</t>
        </is>
      </c>
      <c r="J1076" s="4" t="inlineStr">
        <is>
          <t>Không có</t>
        </is>
      </c>
      <c r="K1076" s="4" t="inlineStr">
        <is>
          <t>Không cần, nhưng lưu ý 2 nghĩa: (1) VẬT LÝ đi loạng choạng, (2) TỔ CHỨC sắp xếp lệch nhau theo thời gian — 2 domain khác biệt.</t>
        </is>
      </c>
      <c r="L1076" s="4" t="n"/>
      <c r="M1076" s="4" t="n"/>
      <c r="N1076" s="4" t="n"/>
      <c r="O1076" s="4" t="n"/>
      <c r="P1076" s="4" t="inlineStr">
        <is>
          <t>Batch goc (750 tu)</t>
        </is>
      </c>
    </row>
    <row r="1077">
      <c r="A1077" s="4" t="n">
        <v>1075</v>
      </c>
      <c r="B1077" s="4" t="inlineStr">
        <is>
          <t>surmount</t>
        </is>
      </c>
      <c r="C1077" s="4" t="inlineStr">
        <is>
          <t>C1</t>
        </is>
      </c>
      <c r="D1077" s="4" t="n">
        <v>4</v>
      </c>
      <c r="E1077" s="4" t="inlineStr">
        <is>
          <t>Vt, luôn cần tân ngữ trực tiếp (vượt qua — khó khăn, trở ngại lớn).</t>
        </is>
      </c>
      <c r="F1077" s="4" t="n"/>
      <c r="G1077" s="4" t="n"/>
      <c r="H1077" s="4" t="inlineStr">
        <is>
          <t>They surmounted enormous challenges to succeed.</t>
        </is>
      </c>
      <c r="I1077" s="4" t="inlineStr">
        <is>
          <t>Không áp dụng</t>
        </is>
      </c>
      <c r="J1077" s="4" t="inlineStr">
        <is>
          <t>Không có</t>
        </is>
      </c>
      <c r="K1077" s="4" t="inlineStr">
        <is>
          <t>Không cần</t>
        </is>
      </c>
      <c r="L1077" s="4" t="n"/>
      <c r="M1077" s="4" t="n"/>
      <c r="N1077" s="4" t="n"/>
      <c r="O1077" s="4" t="n"/>
      <c r="P1077" s="4" t="inlineStr">
        <is>
          <t>Batch goc (750 tu)</t>
        </is>
      </c>
    </row>
    <row r="1078">
      <c r="A1078" s="4" t="n">
        <v>1076</v>
      </c>
      <c r="B1078" s="4" t="inlineStr">
        <is>
          <t>teem</t>
        </is>
      </c>
      <c r="C1078" s="4" t="inlineStr">
        <is>
          <t>C1</t>
        </is>
      </c>
      <c r="D1078" s="4" t="n">
        <v>4</v>
      </c>
      <c r="E1078" s="4" t="inlineStr">
        <is>
          <t>Vi, luôn cần giới từ "with" (teem with = tràn ngập, đầy ắp).</t>
        </is>
      </c>
      <c r="F1078" s="4" t="n"/>
      <c r="G1078" s="4" t="n"/>
      <c r="H1078" s="4" t="inlineStr">
        <is>
          <t>The coral reef teems with marine life.</t>
        </is>
      </c>
      <c r="I1078" s="4" t="inlineStr">
        <is>
          <t>teem with + N — tràn ngập, đầy ắp.</t>
        </is>
      </c>
      <c r="J1078" s="4" t="inlineStr">
        <is>
          <t>Không có</t>
        </is>
      </c>
      <c r="K1078" s="4" t="inlineStr">
        <is>
          <t>Không cần</t>
        </is>
      </c>
      <c r="L1078" s="4" t="n"/>
      <c r="M1078" s="4" t="n"/>
      <c r="N1078" s="4" t="n"/>
      <c r="O1078" s="4" t="n"/>
      <c r="P1078" s="4" t="inlineStr">
        <is>
          <t>Batch goc (750 tu)</t>
        </is>
      </c>
    </row>
    <row r="1079">
      <c r="A1079" s="4" t="n">
        <v>1077</v>
      </c>
      <c r="B1079" s="4" t="inlineStr">
        <is>
          <t>undervalue</t>
        </is>
      </c>
      <c r="C1079" s="4" t="inlineStr">
        <is>
          <t>C1</t>
        </is>
      </c>
      <c r="D1079" s="4" t="n">
        <v>4</v>
      </c>
      <c r="E1079" s="4" t="inlineStr">
        <is>
          <t>Vt, luôn cần tân ngữ trực tiếp (đánh giá thấp giá trị thực của).</t>
        </is>
      </c>
      <c r="F1079" s="4" t="n"/>
      <c r="G1079" s="4" t="n"/>
      <c r="H1079" s="4" t="inlineStr">
        <is>
          <t>Society often undervalues the work of caregivers.</t>
        </is>
      </c>
      <c r="I1079" s="4" t="inlineStr">
        <is>
          <t>Không áp dụng</t>
        </is>
      </c>
      <c r="J1079" s="4" t="inlineStr">
        <is>
          <t>Không có</t>
        </is>
      </c>
      <c r="K1079" s="4" t="inlineStr">
        <is>
          <t>Không cần</t>
        </is>
      </c>
      <c r="L1079" s="4" t="n"/>
      <c r="M1079" s="4" t="n"/>
      <c r="N1079" s="4" t="n"/>
      <c r="O1079" s="4" t="n"/>
      <c r="P1079" s="4" t="inlineStr">
        <is>
          <t>Batch goc (750 tu)</t>
        </is>
      </c>
    </row>
    <row r="1080">
      <c r="A1080" s="4" t="n">
        <v>1078</v>
      </c>
      <c r="B1080" s="4" t="inlineStr">
        <is>
          <t>unearth</t>
        </is>
      </c>
      <c r="C1080" s="4" t="inlineStr">
        <is>
          <t>C1</t>
        </is>
      </c>
      <c r="D1080" s="4" t="n">
        <v>4</v>
      </c>
      <c r="E1080" s="4" t="inlineStr">
        <is>
          <t>Vt, luôn cần tân ngữ trực tiếp (khai quật — nghĩa đen; hoặc phát hiện ra thông tin ẩn giấu — nghĩa bóng).</t>
        </is>
      </c>
      <c r="F1080" s="4" t="n"/>
      <c r="G1080" s="4" t="n"/>
      <c r="H1080" s="4" t="inlineStr">
        <is>
          <t>Journalists unearthed evidence of corruption.</t>
        </is>
      </c>
      <c r="I1080" s="4" t="inlineStr">
        <is>
          <t>Không áp dụng</t>
        </is>
      </c>
      <c r="J1080" s="4" t="inlineStr">
        <is>
          <t>Không có</t>
        </is>
      </c>
      <c r="K1080" s="4" t="inlineStr">
        <is>
          <t>Không cần</t>
        </is>
      </c>
      <c r="L1080" s="4" t="n"/>
      <c r="M1080" s="4" t="n"/>
      <c r="N1080" s="4" t="n"/>
      <c r="O1080" s="4" t="n"/>
      <c r="P1080" s="4" t="inlineStr">
        <is>
          <t>Batch goc (750 tu)</t>
        </is>
      </c>
    </row>
    <row r="1081">
      <c r="A1081" s="4" t="n">
        <v>1079</v>
      </c>
      <c r="B1081" s="4" t="inlineStr">
        <is>
          <t>adjust to</t>
        </is>
      </c>
      <c r="C1081" s="4" t="inlineStr">
        <is>
          <t>B1</t>
        </is>
      </c>
      <c r="D1081" s="4" t="n">
        <v>4</v>
      </c>
      <c r="E1081" s="4" t="inlineStr">
        <is>
          <t>Vi + Prep (thích nghi với — trùng 'adjust')</t>
        </is>
      </c>
      <c r="F1081" s="4" t="n"/>
      <c r="G1081" s="4" t="n"/>
      <c r="H1081" s="4" t="inlineStr">
        <is>
          <t>xem mục 'adjust' (#245)</t>
        </is>
      </c>
      <c r="I1081" s="4" t="n"/>
      <c r="J1081" s="4" t="n"/>
      <c r="K1081" s="4" t="inlineStr">
        <is>
          <t>—</t>
        </is>
      </c>
      <c r="L1081" s="4" t="inlineStr">
        <is>
          <t>Đồng nghĩa: adapt to (thích nghi với — xem lại mục 'adapt').</t>
        </is>
      </c>
      <c r="M1081" s="4" t="inlineStr">
        <is>
          <t>Không có slang riêng.</t>
        </is>
      </c>
      <c r="N1081" s="4" t="inlineStr">
        <is>
          <t>adjust to (thích nghi với, nhấn điều CHỈNH bản thân để phù hợp) — xem lại mục 'adjust' gốc.</t>
        </is>
      </c>
      <c r="O1081" s="4" t="inlineStr">
        <is>
          <t>adjust to a new environment/schedule.</t>
        </is>
      </c>
      <c r="P1081" s="4" t="inlineStr">
        <is>
          <t>Batch bo sung (1187 tu, du lieu thu cong day du)</t>
        </is>
      </c>
    </row>
    <row r="1082">
      <c r="A1082" s="4" t="n">
        <v>1080</v>
      </c>
      <c r="B1082" s="4" t="inlineStr">
        <is>
          <t>aim for</t>
        </is>
      </c>
      <c r="C1082" s="4" t="inlineStr">
        <is>
          <t>B1</t>
        </is>
      </c>
      <c r="D1082" s="4" t="n">
        <v>4</v>
      </c>
      <c r="E1082" s="4" t="inlineStr">
        <is>
          <t>Vi + Prep (nhắm đến mục tiêu)</t>
        </is>
      </c>
      <c r="F1082" s="4" t="n"/>
      <c r="G1082" s="4" t="n"/>
      <c r="H1082" s="4" t="inlineStr">
        <is>
          <t>She aims for excellence in her work.</t>
        </is>
      </c>
      <c r="I1082" s="4" t="inlineStr">
        <is>
          <t>aim FOR something (BẮT BUỘC giới từ)</t>
        </is>
      </c>
      <c r="J1082" s="4" t="inlineStr">
        <is>
          <t>aim for</t>
        </is>
      </c>
      <c r="K1082" s="4" t="inlineStr">
        <is>
          <t>aim for (Vi+Prep, NHẮM ĐẾN một mục tiêu) khác aim TO V (đặt mục đích làm gì) — 2 cấu trúc theo tân ngữ.</t>
        </is>
      </c>
      <c r="L1082" s="4" t="inlineStr">
        <is>
          <t>Đồng nghĩa: strive for (nỗ lực hướng tới, mạnh hơn); target (nhắm đến, cụ thể hơn).</t>
        </is>
      </c>
      <c r="M1082" s="4" t="inlineStr">
        <is>
          <t>Không có slang riêng.</t>
        </is>
      </c>
      <c r="N1082" s="4" t="inlineStr">
        <is>
          <t>aim for (nhắm đến một mục tiêu) khác aim TO V (đặt mục đích làm gì) — 2 cấu trúc theo tân ngữ.</t>
        </is>
      </c>
      <c r="O1082" s="4" t="inlineStr">
        <is>
          <t>aim for excellence/perfection.</t>
        </is>
      </c>
      <c r="P1082" s="4" t="inlineStr">
        <is>
          <t>Batch bo sung (1187 tu, du lieu thu cong day du)</t>
        </is>
      </c>
    </row>
    <row r="1083">
      <c r="A1083" s="4" t="n">
        <v>1081</v>
      </c>
      <c r="B1083" s="4" t="inlineStr">
        <is>
          <t>anchor</t>
        </is>
      </c>
      <c r="C1083" s="4" t="inlineStr">
        <is>
          <t>B1</t>
        </is>
      </c>
      <c r="D1083" s="4" t="n">
        <v>4</v>
      </c>
      <c r="E1083" s="4" t="inlineStr">
        <is>
          <t>Vt/Vi (neo đậu; gắn chặt — nghĩa bóng)</t>
        </is>
      </c>
      <c r="F1083" s="4" t="n"/>
      <c r="G1083" s="4" t="n"/>
      <c r="H1083" s="4" t="inlineStr">
        <is>
          <t>The ship anchored in the bay.</t>
        </is>
      </c>
      <c r="I1083" s="4" t="inlineStr">
        <is>
          <t>anchor + N</t>
        </is>
      </c>
      <c r="J1083" s="4" t="inlineStr">
        <is>
          <t>—</t>
        </is>
      </c>
      <c r="K1083" s="4" t="inlineStr">
        <is>
          <t>anchor (Vt, NEO ĐẬU vật lý, hoặc GẮN CHẶT/làm nền tảng — nghĩa bóng) khác 'anchor' (danh từ: mỏ neo) — cùng từ 2 từ loại.</t>
        </is>
      </c>
      <c r="L1083" s="4" t="inlineStr">
        <is>
          <t>Đồng nghĩa: moor (neo đậu, kỹ thuật hàng hải hơn); ground (làm nền tảng, khi nghĩa bóng).</t>
        </is>
      </c>
      <c r="M1083" s="4" t="inlineStr">
        <is>
          <t>Slang: 'news anchor' = người dẫn chương trình tin tức (thuật ngữ truyền hình).</t>
        </is>
      </c>
      <c r="N1083" s="4" t="inlineStr">
        <is>
          <t>anchor (neo đậu vật lý, hoặc gắn chặt/làm nền tảng — nghĩa bóng) khác 'anchor' (danh từ: mỏ neo/người dẫn chương trình).</t>
        </is>
      </c>
      <c r="O1083" s="4" t="inlineStr">
        <is>
          <t>anchor the boat; anchor the discussion (làm trụ cột — nghĩa bóng); news anchor.</t>
        </is>
      </c>
      <c r="P1083" s="4" t="inlineStr">
        <is>
          <t>Batch bo sung (1187 tu, du lieu thu cong day du)</t>
        </is>
      </c>
    </row>
    <row r="1084">
      <c r="A1084" s="4" t="n">
        <v>1082</v>
      </c>
      <c r="B1084" s="4" t="inlineStr">
        <is>
          <t>await</t>
        </is>
      </c>
      <c r="C1084" s="4" t="inlineStr">
        <is>
          <t>B2</t>
        </is>
      </c>
      <c r="D1084" s="4" t="n">
        <v>4</v>
      </c>
      <c r="E1084" s="4" t="inlineStr">
        <is>
          <t>Vt (chờ đợi — trang trọng, KHÔNG giới từ)</t>
        </is>
      </c>
      <c r="F1084" s="4" t="n"/>
      <c r="G1084" s="4" t="n"/>
      <c r="H1084" s="4" t="inlineStr">
        <is>
          <t>A warm welcome awaits you.</t>
        </is>
      </c>
      <c r="I1084" s="4" t="inlineStr">
        <is>
          <t>await + N (KHÔNG cần giới từ 'for', KHÁC 'wait for')</t>
        </is>
      </c>
      <c r="J1084" s="4" t="inlineStr">
        <is>
          <t>—</t>
        </is>
      </c>
      <c r="K1084" s="4" t="inlineStr">
        <is>
          <t>await (Vt trực tiếp, trang trọng) vs wait for (Vi+Prep, thông dụng hơn) — xem lại mục 'wait'.</t>
        </is>
      </c>
      <c r="L1084" s="4" t="inlineStr">
        <is>
          <t>Đồng nghĩa: wait for (chờ đợi, thông dụng hơn nhiều, cần giới từ); anticipate (mong đợi, khi nghĩa dự đoán).</t>
        </is>
      </c>
      <c r="M1084" s="4" t="inlineStr">
        <is>
          <t>Không có slang riêng, trang trọng.</t>
        </is>
      </c>
      <c r="N1084" s="4" t="inlineStr">
        <is>
          <t>await (chờ đợi, trang trọng, KHÔNG cần giới từ) vs wait for (chờ đợi, thông dụng hơn, CẦN giới từ 'for').</t>
        </is>
      </c>
      <c r="O1084" s="4" t="inlineStr">
        <is>
          <t>a warm welcome awaits; eagerly awaited.</t>
        </is>
      </c>
      <c r="P1084" s="4" t="inlineStr">
        <is>
          <t>Batch bo sung (1187 tu, du lieu thu cong day du)</t>
        </is>
      </c>
    </row>
    <row r="1085">
      <c r="A1085" s="4" t="n">
        <v>1083</v>
      </c>
      <c r="B1085" s="4" t="inlineStr">
        <is>
          <t>bend</t>
        </is>
      </c>
      <c r="C1085" s="4" t="inlineStr">
        <is>
          <t>B1</t>
        </is>
      </c>
      <c r="D1085" s="4" t="n">
        <v>4</v>
      </c>
      <c r="E1085" s="4" t="inlineStr">
        <is>
          <t>Vt/Vi (uốn cong, cúi xuống)</t>
        </is>
      </c>
      <c r="F1085" s="4" t="n"/>
      <c r="G1085" s="4" t="n"/>
      <c r="H1085" s="4" t="inlineStr">
        <is>
          <t>She bent down to pick up the pen.</t>
        </is>
      </c>
      <c r="I1085" s="4" t="inlineStr">
        <is>
          <t>bend + N; bend (Vi, tự cúi/uốn)</t>
        </is>
      </c>
      <c r="J1085" s="4" t="inlineStr">
        <is>
          <t>bend over</t>
        </is>
      </c>
      <c r="K1085" s="4" t="inlineStr">
        <is>
          <t>bend (UỐN CONG/CÚI, hành động vật lý) — bất quy tắc: bend-bent-bent.</t>
        </is>
      </c>
      <c r="L1085" s="4" t="inlineStr">
        <is>
          <t>Đồng nghĩa: flex (uốn/gập, kỹ thuật hơn, thường cơ bắp); curve (uốn cong tự nhiên, mềm mại hơn).</t>
        </is>
      </c>
      <c r="M1085" s="4" t="inlineStr">
        <is>
          <t>Slang: 'bend the rules' = lách luật một chút (thành ngữ phổ biến).</t>
        </is>
      </c>
      <c r="N1085" s="4" t="inlineStr">
        <is>
          <t>bend (uốn cong/cúi, hành động vật lý) vs curve (uốn cong tự nhiên, ít do lực tác động trực tiếp hơn).</t>
        </is>
      </c>
      <c r="O1085" s="4" t="inlineStr">
        <is>
          <t>bend the rules; bend over backwards (cố gắng hết sức — thành ngữ).</t>
        </is>
      </c>
      <c r="P1085" s="4" t="inlineStr">
        <is>
          <t>Batch bo sung (1187 tu, du lieu thu cong day du)</t>
        </is>
      </c>
    </row>
    <row r="1086">
      <c r="A1086" s="4" t="n">
        <v>1084</v>
      </c>
      <c r="B1086" s="4" t="inlineStr">
        <is>
          <t>betray</t>
        </is>
      </c>
      <c r="C1086" s="4" t="inlineStr">
        <is>
          <t>B2</t>
        </is>
      </c>
      <c r="D1086" s="4" t="n">
        <v>4</v>
      </c>
      <c r="E1086" s="4" t="inlineStr">
        <is>
          <t>Vt (phản bội)</t>
        </is>
      </c>
      <c r="F1086" s="4" t="n"/>
      <c r="G1086" s="4" t="n"/>
      <c r="H1086" s="4" t="inlineStr">
        <is>
          <t>He betrayed his friend's trust.</t>
        </is>
      </c>
      <c r="I1086" s="4" t="inlineStr">
        <is>
          <t>betray + N</t>
        </is>
      </c>
      <c r="J1086" s="4" t="inlineStr">
        <is>
          <t>—</t>
        </is>
      </c>
      <c r="K1086" s="4" t="inlineStr">
        <is>
          <t>betray (PHẢN BỘI lòng tin/tổ quốc, nghiêm trọng) vs deceive (LỪA DỐI, có thể ít nghiêm trọng hơn) — xem lại mục 'deceive'.</t>
        </is>
      </c>
      <c r="L1086" s="4" t="inlineStr">
        <is>
          <t>Đồng nghĩa: deceive (lừa dối, chung chung hơn); double-cross (phản bội, informal hơn).</t>
        </is>
      </c>
      <c r="M1086" s="4" t="inlineStr">
        <is>
          <t>Slang: 'double-cross somebody' = lật lọng với ai (informal, tương đương betray).</t>
        </is>
      </c>
      <c r="N1086" s="4" t="inlineStr">
        <is>
          <t>betray (phản bội lòng tin/tổ quốc, nghiêm trọng) vs deceive (lừa dối, có thể ít nghiêm trọng hơn).</t>
        </is>
      </c>
      <c r="O1086" s="4" t="inlineStr">
        <is>
          <t>betray a friend's trust; betray one's emotions (để lộ cảm xúc — nghĩa khác).</t>
        </is>
      </c>
      <c r="P1086" s="4" t="inlineStr">
        <is>
          <t>Batch bo sung (1187 tu, du lieu thu cong day du)</t>
        </is>
      </c>
    </row>
    <row r="1087">
      <c r="A1087" s="4" t="n">
        <v>1085</v>
      </c>
      <c r="B1087" s="4" t="inlineStr">
        <is>
          <t>bless</t>
        </is>
      </c>
      <c r="C1087" s="4" t="inlineStr">
        <is>
          <t>B1</t>
        </is>
      </c>
      <c r="D1087" s="4" t="n">
        <v>4</v>
      </c>
      <c r="E1087" s="4" t="inlineStr">
        <is>
          <t>Vt (ban phước, chúc phúc)</t>
        </is>
      </c>
      <c r="F1087" s="4" t="n"/>
      <c r="G1087" s="4" t="n"/>
      <c r="H1087" s="4" t="inlineStr">
        <is>
          <t>The priest blessed the couple.</t>
        </is>
      </c>
      <c r="I1087" s="4" t="inlineStr">
        <is>
          <t>bless + N</t>
        </is>
      </c>
      <c r="J1087" s="4" t="inlineStr">
        <is>
          <t>—</t>
        </is>
      </c>
      <c r="K1087" s="4" t="inlineStr">
        <is>
          <t>bless (Vt, BAN PHƯỚC tôn giáo) khác 'blessed' (tính từ, may mắn/thiêng liêng, bị động).</t>
        </is>
      </c>
      <c r="L1087" s="4" t="inlineStr">
        <is>
          <t>Đồng nghĩa: consecrate (thánh hoá, trang trọng hơn nhiều, tôn giáo chuyên sâu).</t>
        </is>
      </c>
      <c r="M1087" s="4" t="inlineStr">
        <is>
          <t>Slang: 'bless you!' = chúc sức khoẻ! (nói khi ai đó hắt hơi, thành ngữ phổ biến).</t>
        </is>
      </c>
      <c r="N1087" s="4" t="inlineStr">
        <is>
          <t>bless (ban phước tôn giáo) khác 'blessed' (tính từ, may mắn/thiêng liêng, bị động).</t>
        </is>
      </c>
      <c r="O1087" s="4" t="inlineStr">
        <is>
          <t>bless you!; blessing in disguise (may mắn trong rủi ro — thành ngữ).</t>
        </is>
      </c>
      <c r="P1087" s="4" t="inlineStr">
        <is>
          <t>Batch bo sung (1187 tu, du lieu thu cong day du)</t>
        </is>
      </c>
    </row>
    <row r="1088">
      <c r="A1088" s="4" t="n">
        <v>1086</v>
      </c>
      <c r="B1088" s="4" t="inlineStr">
        <is>
          <t>blossom</t>
        </is>
      </c>
      <c r="C1088" s="4" t="inlineStr">
        <is>
          <t>B2</t>
        </is>
      </c>
      <c r="D1088" s="4" t="n">
        <v>4</v>
      </c>
      <c r="E1088" s="4" t="inlineStr">
        <is>
          <t>Vi (nở hoa; phát triển tốt đẹp — nghĩa bóng)</t>
        </is>
      </c>
      <c r="F1088" s="4" t="n"/>
      <c r="G1088" s="4" t="n"/>
      <c r="H1088" s="4" t="inlineStr">
        <is>
          <t>Their friendship blossomed into love.</t>
        </is>
      </c>
      <c r="I1088" s="4" t="inlineStr">
        <is>
          <t>blossom (Vi, tự thân); blossom INTO something</t>
        </is>
      </c>
      <c r="J1088" s="4" t="inlineStr">
        <is>
          <t>—</t>
        </is>
      </c>
      <c r="K1088" s="4" t="inlineStr">
        <is>
          <t>blossom (NỞ HOA, hoặc PHÁT TRIỂN thành điều tốt đẹp hơn — nghĩa bóng) — xem lại mục 'bloom'.</t>
        </is>
      </c>
      <c r="L1088" s="4" t="inlineStr">
        <is>
          <t>Đồng nghĩa: bloom (nở hoa, cũng dùng nghĩa bóng, tương đương) — xem lại mục 'bloom'.</t>
        </is>
      </c>
      <c r="M1088" s="4" t="inlineStr">
        <is>
          <t>Không có slang riêng.</t>
        </is>
      </c>
      <c r="N1088" s="4" t="inlineStr">
        <is>
          <t>blossom (nở hoa, hoặc phát triển thành điều tốt đẹp hơn — nghĩa bóng) — xem lại mục 'bloom'.</t>
        </is>
      </c>
      <c r="O1088" s="4" t="inlineStr">
        <is>
          <t>blossom into a beautiful relationship; cherry blossoms.</t>
        </is>
      </c>
      <c r="P1088" s="4" t="inlineStr">
        <is>
          <t>Batch bo sung (1187 tu, du lieu thu cong day du)</t>
        </is>
      </c>
    </row>
    <row r="1089">
      <c r="A1089" s="4" t="n">
        <v>1087</v>
      </c>
      <c r="B1089" s="4" t="inlineStr">
        <is>
          <t>blur</t>
        </is>
      </c>
      <c r="C1089" s="4" t="inlineStr">
        <is>
          <t>B2</t>
        </is>
      </c>
      <c r="D1089" s="4" t="n">
        <v>4</v>
      </c>
      <c r="E1089" s="4" t="inlineStr">
        <is>
          <t>Vt/Vi (làm mờ, nhoè)</t>
        </is>
      </c>
      <c r="F1089" s="4" t="n"/>
      <c r="G1089" s="4" t="n"/>
      <c r="H1089" s="4" t="inlineStr">
        <is>
          <t>Tears blurred her vision.</t>
        </is>
      </c>
      <c r="I1089" s="4" t="inlineStr">
        <is>
          <t>blur + N</t>
        </is>
      </c>
      <c r="J1089" s="4" t="inlineStr">
        <is>
          <t>—</t>
        </is>
      </c>
      <c r="K1089" s="4" t="inlineStr">
        <is>
          <t>blur (Vt, LÀM MỜ — cả nghĩa đen: hình ảnh, và nghĩa bóng: ranh giới/sự khác biệt) khác 'blurred' (tính từ, bị động).</t>
        </is>
      </c>
      <c r="L1089" s="4" t="inlineStr">
        <is>
          <t>Đồng nghĩa: obscure (che khuất, mạnh hơn); fuzz (làm mờ, thân mật hơn).</t>
        </is>
      </c>
      <c r="M1089" s="4" t="inlineStr">
        <is>
          <t>Không có slang riêng.</t>
        </is>
      </c>
      <c r="N1089" s="4" t="inlineStr">
        <is>
          <t>blur (làm mờ — cả hình ảnh và ranh giới/sự khác biệt — nghĩa bóng) khác 'blurred' (tính từ, bị động).</t>
        </is>
      </c>
      <c r="O1089" s="4" t="inlineStr">
        <is>
          <t>blur the lines between; tears blurred her vision.</t>
        </is>
      </c>
      <c r="P1089" s="4" t="inlineStr">
        <is>
          <t>Batch bo sung (1187 tu, du lieu thu cong day du)</t>
        </is>
      </c>
    </row>
    <row r="1090">
      <c r="A1090" s="4" t="n">
        <v>1088</v>
      </c>
      <c r="B1090" s="4" t="inlineStr">
        <is>
          <t>bounce</t>
        </is>
      </c>
      <c r="C1090" s="4" t="inlineStr">
        <is>
          <t>B1</t>
        </is>
      </c>
      <c r="D1090" s="4" t="n">
        <v>4</v>
      </c>
      <c r="E1090" s="4" t="inlineStr">
        <is>
          <t>Vi/Vt (nảy lên, bật lại)</t>
        </is>
      </c>
      <c r="F1090" s="4" t="n"/>
      <c r="G1090" s="4" t="n"/>
      <c r="H1090" s="4" t="inlineStr">
        <is>
          <t>The ball bounced off the wall.</t>
        </is>
      </c>
      <c r="I1090" s="4" t="inlineStr">
        <is>
          <t>bounce (Vi, tự thân); bounce OFF something</t>
        </is>
      </c>
      <c r="J1090" s="4" t="inlineStr">
        <is>
          <t>bounce back (hồi phục nhanh)</t>
        </is>
      </c>
      <c r="K1090" s="4" t="inlineStr">
        <is>
          <t>bounce (NẢY/BẬT vật lý) — 'bounce back' nghĩa bóng phổ biến: hồi phục nhanh sau khó khăn.</t>
        </is>
      </c>
      <c r="L1090" s="4" t="inlineStr">
        <is>
          <t>Đồng nghĩa: rebound (nảy lại, kỹ thuật hơn); recover (hồi phục, khi nghĩa bóng).</t>
        </is>
      </c>
      <c r="M1090" s="4" t="inlineStr">
        <is>
          <t>Slang: 'bounce back' = hồi phục nhanh (thành ngữ phổ biến); 'check bounced' = séc bị từ chối (tài chính, informal).</t>
        </is>
      </c>
      <c r="N1090" s="4" t="inlineStr">
        <is>
          <t>bounce (nảy/bật vật lý) — 'bounce back' nghĩa bóng phổ biến: hồi phục nhanh sau khó khăn.</t>
        </is>
      </c>
      <c r="O1090" s="4" t="inlineStr">
        <is>
          <t>bounce back; the check bounced; bounce ideas off somebody (trao đổi ý tưởng với ai).</t>
        </is>
      </c>
      <c r="P1090" s="4" t="inlineStr">
        <is>
          <t>Batch bo sung (1187 tu, du lieu thu cong day du)</t>
        </is>
      </c>
    </row>
    <row r="1091">
      <c r="A1091" s="4" t="n">
        <v>1089</v>
      </c>
      <c r="B1091" s="4" t="inlineStr">
        <is>
          <t>break out</t>
        </is>
      </c>
      <c r="C1091" s="4" t="inlineStr">
        <is>
          <t>A2</t>
        </is>
      </c>
      <c r="D1091" s="4" t="n">
        <v>4</v>
      </c>
      <c r="E1091" s="4" t="inlineStr">
        <is>
          <t>Vi + Adv (bùng phát — dịch bệnh/chiến tranh; trùng gốc 'break')</t>
        </is>
      </c>
      <c r="F1091" s="4" t="n"/>
      <c r="G1091" s="4" t="n"/>
      <c r="H1091" s="4" t="inlineStr">
        <is>
          <t>War broke out between the two countries.</t>
        </is>
      </c>
      <c r="I1091" s="4" t="inlineStr">
        <is>
          <t>break out (Vi, tự thân)</t>
        </is>
      </c>
      <c r="J1091" s="4" t="inlineStr">
        <is>
          <t>break out</t>
        </is>
      </c>
      <c r="K1091" s="4" t="inlineStr">
        <is>
          <t>break out (BÙNG PHÁT đột ngột — chiến tranh/dịch bệnh/cháy) vs erupt (tương đương, mạnh hơn một chút).</t>
        </is>
      </c>
      <c r="L1091" s="4" t="inlineStr">
        <is>
          <t>Đồng nghĩa: erupt (bùng phát, mạnh hơn một chút); flare up (bùng lên đột ngột).</t>
        </is>
      </c>
      <c r="M1091" s="4" t="inlineStr">
        <is>
          <t>Slang: 'break out in a sweat' = toát mồ hôi (thành ngữ do lo lắng/sợ hãi).</t>
        </is>
      </c>
      <c r="N1091" s="4" t="inlineStr">
        <is>
          <t>break out (bùng phát đột ngột — chiến tranh/dịch bệnh/cháy) vs erupt (tương đương, mạnh hơn một chút).</t>
        </is>
      </c>
      <c r="O1091" s="4" t="inlineStr">
        <is>
          <t>war broke out; break out in a rash/sweat.</t>
        </is>
      </c>
      <c r="P1091" s="4" t="inlineStr">
        <is>
          <t>Batch bo sung (1187 tu, du lieu thu cong day du)</t>
        </is>
      </c>
    </row>
    <row r="1092">
      <c r="A1092" s="4" t="n">
        <v>1090</v>
      </c>
      <c r="B1092" s="4" t="inlineStr">
        <is>
          <t>break up</t>
        </is>
      </c>
      <c r="C1092" s="4" t="inlineStr">
        <is>
          <t>A2</t>
        </is>
      </c>
      <c r="D1092" s="4" t="n">
        <v>4</v>
      </c>
      <c r="E1092" s="4" t="inlineStr">
        <is>
          <t>Vi + Adv (chia tay; tan vỡ — trùng gốc 'break')</t>
        </is>
      </c>
      <c r="F1092" s="4" t="n"/>
      <c r="G1092" s="4" t="n"/>
      <c r="H1092" s="4" t="inlineStr">
        <is>
          <t>They broke up after two years together.</t>
        </is>
      </c>
      <c r="I1092" s="4" t="inlineStr">
        <is>
          <t>break up (Vi, tự thân); break up WITH somebody</t>
        </is>
      </c>
      <c r="J1092" s="4" t="inlineStr">
        <is>
          <t>break up</t>
        </is>
      </c>
      <c r="K1092" s="4" t="inlineStr">
        <is>
          <t>break up (CHIA TAY tình cảm, hoặc TAN VỠ thành nhiều mảnh) — xem lại mục 'break'.</t>
        </is>
      </c>
      <c r="L1092" s="4" t="inlineStr">
        <is>
          <t>Đồng nghĩa: split up (chia tay, tương đương, thông dụng hơn); disband (giải tán, khi nghĩa tổ chức/ban nhạc).</t>
        </is>
      </c>
      <c r="M1092" s="4" t="inlineStr">
        <is>
          <t>Không có slang riêng.</t>
        </is>
      </c>
      <c r="N1092" s="4" t="inlineStr">
        <is>
          <t>break up (chia tay tình cảm, hoặc tan vỡ thành nhiều mảnh) — xem lại mục 'break'.</t>
        </is>
      </c>
      <c r="O1092" s="4" t="inlineStr">
        <is>
          <t>break up with somebody; the band broke up.</t>
        </is>
      </c>
      <c r="P1092" s="4" t="inlineStr">
        <is>
          <t>Batch bo sung (1187 tu, du lieu thu cong day du)</t>
        </is>
      </c>
    </row>
    <row r="1093">
      <c r="A1093" s="4" t="n">
        <v>1091</v>
      </c>
      <c r="B1093" s="4" t="inlineStr">
        <is>
          <t>catch up</t>
        </is>
      </c>
      <c r="C1093" s="4" t="inlineStr">
        <is>
          <t>B1</t>
        </is>
      </c>
      <c r="D1093" s="4" t="n">
        <v>4</v>
      </c>
      <c r="E1093" s="4" t="inlineStr">
        <is>
          <t>Vi + Adv (bắt kịp, đuổi kịp — trùng gốc 'catch')</t>
        </is>
      </c>
      <c r="F1093" s="4" t="n"/>
      <c r="G1093" s="4" t="n"/>
      <c r="H1093" s="4" t="inlineStr">
        <is>
          <t>She caught up with her friends after being late.</t>
        </is>
      </c>
      <c r="I1093" s="4" t="inlineStr">
        <is>
          <t>catch up WITH somebody</t>
        </is>
      </c>
      <c r="J1093" s="4" t="inlineStr">
        <is>
          <t>catch up</t>
        </is>
      </c>
      <c r="K1093" s="4" t="inlineStr">
        <is>
          <t>catch up with (Vi+Prep, BẮT KỊP người/tiến độ) — xem lại mục 'catch'.</t>
        </is>
      </c>
      <c r="L1093" s="4" t="inlineStr">
        <is>
          <t>Đồng nghĩa: keep pace with (theo kịp, trang trọng hơn); overtake (vượt qua, mạnh hơn khi nghĩa vượt lên).</t>
        </is>
      </c>
      <c r="M1093" s="4" t="inlineStr">
        <is>
          <t>Slang: 'let's catch up soon!' = gặp nhau cập nhật tin tức nhé! (thân mật, xã giao).</t>
        </is>
      </c>
      <c r="N1093" s="4" t="inlineStr">
        <is>
          <t>catch up with (bắt kịp người/tiến độ) — xem lại mục 'catch'.</t>
        </is>
      </c>
      <c r="O1093" s="4" t="inlineStr">
        <is>
          <t>catch up on sleep/work; let's catch up sometime.</t>
        </is>
      </c>
      <c r="P1093" s="4" t="inlineStr">
        <is>
          <t>Batch bo sung (1187 tu, du lieu thu cong day du)</t>
        </is>
      </c>
    </row>
    <row r="1094">
      <c r="A1094" s="4" t="n">
        <v>1092</v>
      </c>
      <c r="B1094" s="4" t="inlineStr">
        <is>
          <t>comb</t>
        </is>
      </c>
      <c r="C1094" s="4" t="inlineStr">
        <is>
          <t>B2</t>
        </is>
      </c>
      <c r="D1094" s="4" t="n">
        <v>4</v>
      </c>
      <c r="E1094" s="4" t="inlineStr">
        <is>
          <t>Vt (chải tóc; lục soát kỹ lưỡng — nghĩa bóng)</t>
        </is>
      </c>
      <c r="F1094" s="4" t="n"/>
      <c r="G1094" s="4" t="n"/>
      <c r="H1094" s="4" t="inlineStr">
        <is>
          <t>Police combed the area for evidence.</t>
        </is>
      </c>
      <c r="I1094" s="4" t="inlineStr">
        <is>
          <t>comb + N</t>
        </is>
      </c>
      <c r="J1094" s="4" t="inlineStr">
        <is>
          <t>comb through</t>
        </is>
      </c>
      <c r="K1094" s="4" t="inlineStr">
        <is>
          <t>comb (CHẢI TÓC, hoặc LỤC SOÁT KỸ một khu vực để tìm kiếm — nghĩa bóng).</t>
        </is>
      </c>
      <c r="L1094" s="4" t="inlineStr">
        <is>
          <t>Đồng nghĩa: search thoroughly (tìm kiếm kỹ lưỡng, chung chung hơn); scour (lục soát, mạnh hơn).</t>
        </is>
      </c>
      <c r="M1094" s="4" t="inlineStr">
        <is>
          <t>Không có slang riêng.</t>
        </is>
      </c>
      <c r="N1094" s="4" t="inlineStr">
        <is>
          <t>comb (chải tóc, hoặc lục soát kỹ một khu vực — nghĩa bóng) khác 'comb' (danh từ: cái lược).</t>
        </is>
      </c>
      <c r="O1094" s="4" t="inlineStr">
        <is>
          <t>comb through records; comb the area for clues.</t>
        </is>
      </c>
      <c r="P1094" s="4" t="inlineStr">
        <is>
          <t>Batch bo sung (1187 tu, du lieu thu cong day du)</t>
        </is>
      </c>
    </row>
    <row r="1095">
      <c r="A1095" s="4" t="n">
        <v>1093</v>
      </c>
      <c r="B1095" s="4" t="inlineStr">
        <is>
          <t>come along</t>
        </is>
      </c>
      <c r="C1095" s="4" t="inlineStr">
        <is>
          <t>A2</t>
        </is>
      </c>
      <c r="D1095" s="4" t="n">
        <v>4</v>
      </c>
      <c r="E1095" s="4" t="inlineStr">
        <is>
          <t>Vi + Adv (đi cùng; tiến triển — trùng gốc 'come')</t>
        </is>
      </c>
      <c r="F1095" s="4" t="n"/>
      <c r="G1095" s="4" t="n"/>
      <c r="H1095" s="4" t="inlineStr">
        <is>
          <t>The project is coming along nicely.</t>
        </is>
      </c>
      <c r="I1095" s="4" t="inlineStr">
        <is>
          <t>come along (Vi, tự thân)</t>
        </is>
      </c>
      <c r="J1095" s="4" t="inlineStr">
        <is>
          <t>come along</t>
        </is>
      </c>
      <c r="K1095" s="4" t="inlineStr">
        <is>
          <t>come along (ĐI CÙNG, hoặc TIẾN TRIỂN theo hướng nào đó) — xem lại mục 'come'.</t>
        </is>
      </c>
      <c r="L1095" s="4" t="inlineStr">
        <is>
          <t>Đồng nghĩa: progress (tiến triển, trang trọng hơn); accompany (đi cùng, trang trọng hơn khi nghĩa đó).</t>
        </is>
      </c>
      <c r="M1095" s="4" t="inlineStr">
        <is>
          <t>Slang: 'come along!' = đi nào!/nhanh lên! (mệnh lệnh thân mật).</t>
        </is>
      </c>
      <c r="N1095" s="4" t="inlineStr">
        <is>
          <t>come along (đi cùng, hoặc tiến triển theo hướng nào đó) — xem lại mục 'come'.</t>
        </is>
      </c>
      <c r="O1095" s="4" t="inlineStr">
        <is>
          <t>how's it coming along?; come along with me.</t>
        </is>
      </c>
      <c r="P1095" s="4" t="inlineStr">
        <is>
          <t>Batch bo sung (1187 tu, du lieu thu cong day du)</t>
        </is>
      </c>
    </row>
    <row r="1096">
      <c r="A1096" s="4" t="n">
        <v>1094</v>
      </c>
      <c r="B1096" s="4" t="inlineStr">
        <is>
          <t>contemplate</t>
        </is>
      </c>
      <c r="C1096" s="4" t="inlineStr">
        <is>
          <t>B2</t>
        </is>
      </c>
      <c r="D1096" s="4" t="n">
        <v>4</v>
      </c>
      <c r="E1096" s="4" t="inlineStr">
        <is>
          <t>Vt (suy ngẫm, cân nhắc kỹ)</t>
        </is>
      </c>
      <c r="F1096" s="4" t="n"/>
      <c r="G1096" s="4" t="n"/>
      <c r="H1096" s="4" t="inlineStr">
        <is>
          <t>She contemplated quitting her job.</t>
        </is>
      </c>
      <c r="I1096" s="4" t="inlineStr">
        <is>
          <t>contemplate + N/V-ing</t>
        </is>
      </c>
      <c r="J1096" s="4" t="inlineStr">
        <is>
          <t>—</t>
        </is>
      </c>
      <c r="K1096" s="4" t="inlineStr">
        <is>
          <t>contemplate (SUY NGHĨ SÂU, lâu hơn 'consider') — xem lại mục 'consider'.</t>
        </is>
      </c>
      <c r="L1096" s="4" t="inlineStr">
        <is>
          <t>Đồng nghĩa: consider (cân nhắc, thông dụng hơn); ponder (suy ngẫm, tương đương, trang trọng).</t>
        </is>
      </c>
      <c r="M1096" s="4" t="inlineStr">
        <is>
          <t>Không có slang riêng, trang trọng.</t>
        </is>
      </c>
      <c r="N1096" s="4" t="inlineStr">
        <is>
          <t>contemplate (suy nghĩ sâu, lâu hơn 'consider') — xem lại mục 'consider'.</t>
        </is>
      </c>
      <c r="O1096" s="4" t="inlineStr">
        <is>
          <t>contemplate quitting; contemplate the meaning of life.</t>
        </is>
      </c>
      <c r="P1096" s="4" t="inlineStr">
        <is>
          <t>Batch bo sung (1187 tu, du lieu thu cong day du)</t>
        </is>
      </c>
    </row>
    <row r="1097">
      <c r="A1097" s="4" t="n">
        <v>1095</v>
      </c>
      <c r="B1097" s="4" t="inlineStr">
        <is>
          <t>customize</t>
        </is>
      </c>
      <c r="C1097" s="4" t="inlineStr">
        <is>
          <t>B2</t>
        </is>
      </c>
      <c r="D1097" s="4" t="n">
        <v>4</v>
      </c>
      <c r="E1097" s="4" t="inlineStr">
        <is>
          <t>Vt (tuỳ chỉnh)</t>
        </is>
      </c>
      <c r="F1097" s="4" t="n"/>
      <c r="G1097" s="4" t="n"/>
      <c r="H1097" s="4" t="inlineStr">
        <is>
          <t>She customized her phone case.</t>
        </is>
      </c>
      <c r="I1097" s="4" t="inlineStr">
        <is>
          <t>customize + N</t>
        </is>
      </c>
      <c r="J1097" s="4" t="inlineStr">
        <is>
          <t>—</t>
        </is>
      </c>
      <c r="K1097" s="4" t="inlineStr">
        <is>
          <t>customize (Vt, TUỲ CHỈNH theo ý riêng) khác 'customary' (tính từ: theo thông lệ, không liên quan).</t>
        </is>
      </c>
      <c r="L1097" s="4" t="inlineStr">
        <is>
          <t>Đồng nghĩa: personalize (cá nhân hoá, tương đương, thông dụng hơn); tailor (may đo/điều chỉnh riêng, hình ảnh cụ thể hơn).</t>
        </is>
      </c>
      <c r="M1097" s="4" t="inlineStr">
        <is>
          <t>Không có slang riêng, hiện đại/công nghệ.</t>
        </is>
      </c>
      <c r="N1097" s="4" t="inlineStr">
        <is>
          <t>customize (tuỳ chỉnh theo ý riêng) khác 'customary' (tính từ: theo thông lệ, không liên quan).</t>
        </is>
      </c>
      <c r="O1097" s="4" t="inlineStr">
        <is>
          <t>customize a product/settings; customizable options.</t>
        </is>
      </c>
      <c r="P1097" s="4" t="inlineStr">
        <is>
          <t>Batch bo sung (1187 tu, du lieu thu cong day du)</t>
        </is>
      </c>
    </row>
    <row r="1098">
      <c r="A1098" s="4" t="n">
        <v>1096</v>
      </c>
      <c r="B1098" s="4" t="inlineStr">
        <is>
          <t>cut off</t>
        </is>
      </c>
      <c r="C1098" s="4" t="inlineStr">
        <is>
          <t>A2</t>
        </is>
      </c>
      <c r="D1098" s="4" t="n">
        <v>4</v>
      </c>
      <c r="E1098" s="4" t="inlineStr">
        <is>
          <t>Vt + Adv (cắt đứt, ngắt kết nối — trùng gốc 'cut')</t>
        </is>
      </c>
      <c r="F1098" s="4" t="n"/>
      <c r="G1098" s="4" t="n"/>
      <c r="H1098" s="4" t="inlineStr">
        <is>
          <t>The company cut off her electricity supply.</t>
        </is>
      </c>
      <c r="I1098" s="4" t="inlineStr">
        <is>
          <t>cut off + N</t>
        </is>
      </c>
      <c r="J1098" s="4" t="inlineStr">
        <is>
          <t>cut off</t>
        </is>
      </c>
      <c r="K1098" s="4" t="inlineStr">
        <is>
          <t>cut off (CẮT ĐỨT nguồn cung cấp, hoặc NGẮT LỜI/cô lập ai đó — nghĩa bóng) — xem lại mục 'cut'.</t>
        </is>
      </c>
      <c r="L1098" s="4" t="inlineStr">
        <is>
          <t>Đồng nghĩa: disconnect (ngắt kết nối, kỹ thuật hơn); isolate (cô lập, khi nghĩa con người).</t>
        </is>
      </c>
      <c r="M1098" s="4" t="inlineStr">
        <is>
          <t>Slang: 'cut somebody off' = ngắt lời ai, hoặc cắt đứt quan hệ tài chính (từ di chúc).</t>
        </is>
      </c>
      <c r="N1098" s="4" t="inlineStr">
        <is>
          <t>cut off (cắt đứt nguồn cung cấp, hoặc ngắt lời/cô lập ai đó — nghĩa bóng) — xem lại mục 'cut'.</t>
        </is>
      </c>
      <c r="O1098" s="4" t="inlineStr">
        <is>
          <t>cut off electricity; cut somebody off mid-sentence; cut off from the outside world.</t>
        </is>
      </c>
      <c r="P1098" s="4" t="inlineStr">
        <is>
          <t>Batch bo sung (1187 tu, du lieu thu cong day du)</t>
        </is>
      </c>
    </row>
    <row r="1099">
      <c r="A1099" s="4" t="n">
        <v>1097</v>
      </c>
      <c r="B1099" s="4" t="inlineStr">
        <is>
          <t>descend</t>
        </is>
      </c>
      <c r="C1099" s="4" t="inlineStr">
        <is>
          <t>B2</t>
        </is>
      </c>
      <c r="D1099" s="4" t="n">
        <v>4</v>
      </c>
      <c r="E1099" s="4" t="inlineStr">
        <is>
          <t>Vi/Vt (đi xuống — trang trọng)</t>
        </is>
      </c>
      <c r="F1099" s="4" t="n"/>
      <c r="G1099" s="4" t="n"/>
      <c r="H1099" s="4" t="inlineStr">
        <is>
          <t>They descended the staircase slowly.</t>
        </is>
      </c>
      <c r="I1099" s="4" t="inlineStr">
        <is>
          <t>descend + N</t>
        </is>
      </c>
      <c r="J1099" s="4" t="inlineStr">
        <is>
          <t>descend into (rơi vào tình trạng xấu)</t>
        </is>
      </c>
      <c r="K1099" s="4" t="inlineStr">
        <is>
          <t>descend (ĐI XUỐNG, trang trọng) đối lập 'ascend' — xem lại mục 'ascend'.</t>
        </is>
      </c>
      <c r="L1099" s="4" t="inlineStr">
        <is>
          <t>Đồng nghĩa: go down (đi xuống, thông dụng hơn nhiều); climb down (leo xuống, cụ thể hơn).</t>
        </is>
      </c>
      <c r="M1099" s="4" t="inlineStr">
        <is>
          <t>Không có slang riêng, trang trọng.</t>
        </is>
      </c>
      <c r="N1099" s="4" t="inlineStr">
        <is>
          <t>descend (đi xuống, trang trọng) đối lập 'ascend' — xem lại mục 'ascend'.</t>
        </is>
      </c>
      <c r="O1099" s="4" t="inlineStr">
        <is>
          <t>descend the stairs; descend into chaos (rơi vào hỗn loạn — nghĩa bóng).</t>
        </is>
      </c>
      <c r="P1099" s="4" t="inlineStr">
        <is>
          <t>Batch bo sung (1187 tu, du lieu thu cong day du)</t>
        </is>
      </c>
    </row>
    <row r="1100">
      <c r="A1100" s="4" t="n">
        <v>1098</v>
      </c>
      <c r="B1100" s="4" t="inlineStr">
        <is>
          <t>dispatch</t>
        </is>
      </c>
      <c r="C1100" s="4" t="inlineStr">
        <is>
          <t>B2</t>
        </is>
      </c>
      <c r="D1100" s="4" t="n">
        <v>4</v>
      </c>
      <c r="E1100" s="4" t="inlineStr">
        <is>
          <t>Vt (cử đi, gửi đi — chính thức)</t>
        </is>
      </c>
      <c r="F1100" s="4" t="n"/>
      <c r="G1100" s="4" t="n"/>
      <c r="H1100" s="4" t="inlineStr">
        <is>
          <t>The company dispatched a team to investigate.</t>
        </is>
      </c>
      <c r="I1100" s="4" t="inlineStr">
        <is>
          <t>dispatch + N</t>
        </is>
      </c>
      <c r="J1100" s="4" t="inlineStr">
        <is>
          <t>—</t>
        </is>
      </c>
      <c r="K1100" s="4" t="inlineStr">
        <is>
          <t>dispatch (Vt, CỬ ĐI/gửi đi chính thức, nhanh chóng) khác 'dispatch' (danh từ: sự cử đi/bản tin) — cùng từ 2 từ loại.</t>
        </is>
      </c>
      <c r="L1100" s="4" t="inlineStr">
        <is>
          <t>Đồng nghĩa: send (gửi, chung chung hơn nhiều); deploy (triển khai, khi nghĩa quân sự/nguồn lực).</t>
        </is>
      </c>
      <c r="M1100" s="4" t="inlineStr">
        <is>
          <t>Không có slang riêng, trang trọng.</t>
        </is>
      </c>
      <c r="N1100" s="4" t="inlineStr">
        <is>
          <t>dispatch (cử đi/gửi đi chính thức, nhanh chóng) khác 'dispatch' (danh từ: sự cử đi/bản tin).</t>
        </is>
      </c>
      <c r="O1100" s="4" t="inlineStr">
        <is>
          <t>dispatch a team/message; news dispatch.</t>
        </is>
      </c>
      <c r="P1100" s="4" t="inlineStr">
        <is>
          <t>Batch bo sung (1187 tu, du lieu thu cong day du)</t>
        </is>
      </c>
    </row>
    <row r="1101">
      <c r="A1101" s="4" t="n">
        <v>1099</v>
      </c>
      <c r="B1101" s="4" t="inlineStr">
        <is>
          <t>dispense</t>
        </is>
      </c>
      <c r="C1101" s="4" t="inlineStr">
        <is>
          <t>B2</t>
        </is>
      </c>
      <c r="D1101" s="4" t="n">
        <v>4</v>
      </c>
      <c r="E1101" s="4" t="inlineStr">
        <is>
          <t>Vt/Vi (phân phát, cấp phát; dispense with = bỏ qua)</t>
        </is>
      </c>
      <c r="F1101" s="4" t="n"/>
      <c r="G1101" s="4" t="n"/>
      <c r="H1101" s="4" t="inlineStr">
        <is>
          <t>The machine dispenses cold drinks.</t>
        </is>
      </c>
      <c r="I1101" s="4" t="inlineStr">
        <is>
          <t>dispense + N; dispense WITH something (bỏ qua, không cần đến)</t>
        </is>
      </c>
      <c r="J1101" s="4" t="inlineStr">
        <is>
          <t>dispense with</t>
        </is>
      </c>
      <c r="K1101" s="4" t="inlineStr">
        <is>
          <t>dispense (CẤP PHÁT, thường tự động/máy móc); dispense with (Vi+Prep, BỎ QUA không cần đến điều gì — nghĩa khác biệt hoàn toàn).</t>
        </is>
      </c>
      <c r="L1101" s="4" t="inlineStr">
        <is>
          <t>Đồng nghĩa: distribute (phân phát, chung chung hơn); administer (cấp phát, khi nghĩa thuốc/y khoa).</t>
        </is>
      </c>
      <c r="M1101" s="4" t="inlineStr">
        <is>
          <t>Không có slang riêng.</t>
        </is>
      </c>
      <c r="N1101" s="4" t="inlineStr">
        <is>
          <t>dispense (cấp phát, thường tự động/máy móc); dispense with (bỏ qua, không cần đến — nghĩa khác biệt hoàn toàn).</t>
        </is>
      </c>
      <c r="O1101" s="4" t="inlineStr">
        <is>
          <t>dispense medication; dispense with formalities.</t>
        </is>
      </c>
      <c r="P1101" s="4" t="inlineStr">
        <is>
          <t>Batch bo sung (1187 tu, du lieu thu cong day du)</t>
        </is>
      </c>
    </row>
    <row r="1102">
      <c r="A1102" s="4" t="n">
        <v>1100</v>
      </c>
      <c r="B1102" s="4" t="inlineStr">
        <is>
          <t>dispose of</t>
        </is>
      </c>
      <c r="C1102" s="4" t="inlineStr">
        <is>
          <t>B2</t>
        </is>
      </c>
      <c r="D1102" s="4" t="n">
        <v>4</v>
      </c>
      <c r="E1102" s="4" t="inlineStr">
        <is>
          <t>Vi + Prep (vứt bỏ — trùng 'dispose')</t>
        </is>
      </c>
      <c r="F1102" s="4" t="n"/>
      <c r="G1102" s="4" t="n"/>
      <c r="H1102" s="4" t="inlineStr">
        <is>
          <t>xem mục 'dispose' (#477)</t>
        </is>
      </c>
      <c r="I1102" s="4" t="n"/>
      <c r="J1102" s="4" t="n"/>
      <c r="K1102" s="4" t="inlineStr">
        <is>
          <t>—</t>
        </is>
      </c>
      <c r="L1102" s="4" t="inlineStr">
        <is>
          <t>Đồng nghĩa: discard (vứt bỏ, Vt trực tiếp, không giới từ) — xem lại mục 'dispose/discard'.</t>
        </is>
      </c>
      <c r="M1102" s="4" t="inlineStr">
        <is>
          <t>Không có slang riêng, trang trọng.</t>
        </is>
      </c>
      <c r="N1102" s="4" t="inlineStr">
        <is>
          <t>dispose of (vứt bỏ chính thức) vs discard (Vt trực tiếp, không giới từ) — xem lại mục 'dispose'.</t>
        </is>
      </c>
      <c r="O1102" s="4" t="inlineStr">
        <is>
          <t>dispose of waste properly.</t>
        </is>
      </c>
      <c r="P1102" s="4" t="inlineStr">
        <is>
          <t>Batch bo sung (1187 tu, du lieu thu cong day du)</t>
        </is>
      </c>
    </row>
    <row r="1103">
      <c r="A1103" s="4" t="n">
        <v>1101</v>
      </c>
      <c r="B1103" s="4" t="inlineStr">
        <is>
          <t>dissolve</t>
        </is>
      </c>
      <c r="C1103" s="4" t="inlineStr">
        <is>
          <t>B2</t>
        </is>
      </c>
      <c r="D1103" s="4" t="n">
        <v>4</v>
      </c>
      <c r="E1103" s="4" t="inlineStr">
        <is>
          <t>Vt/Vi (hoà tan; giải thể — tổ chức)</t>
        </is>
      </c>
      <c r="F1103" s="4" t="n"/>
      <c r="G1103" s="4" t="n"/>
      <c r="H1103" s="4" t="inlineStr">
        <is>
          <t>Sugar dissolves in water.</t>
        </is>
      </c>
      <c r="I1103" s="4" t="inlineStr">
        <is>
          <t>dissolve (Vi, tự tan); dissolve + N (Vt, giải thể)</t>
        </is>
      </c>
      <c r="J1103" s="4" t="inlineStr">
        <is>
          <t>—</t>
        </is>
      </c>
      <c r="K1103" s="4" t="inlineStr">
        <is>
          <t>dissolve (HOÀ TAN vật lý, hoặc GIẢI THỂ tổ chức/quốc hội — nghĩa bóng chính thức).</t>
        </is>
      </c>
      <c r="L1103" s="4" t="inlineStr">
        <is>
          <t>Đồng nghĩa: melt (tan chảy, khác cơ chế — nhiệt độ thay vì hoà tan); disband (giải thể tổ chức, tương đương khi nghĩa đó).</t>
        </is>
      </c>
      <c r="M1103" s="4" t="inlineStr">
        <is>
          <t>Không có slang riêng.</t>
        </is>
      </c>
      <c r="N1103" s="4" t="inlineStr">
        <is>
          <t>dissolve (hoà tan vật lý, hoặc giải thể tổ chức/quốc hội — nghĩa bóng chính thức).</t>
        </is>
      </c>
      <c r="O1103" s="4" t="inlineStr">
        <is>
          <t>dissolve in water; dissolve parliament; dissolve into tears (bật khóc — thành ngữ).</t>
        </is>
      </c>
      <c r="P1103" s="4" t="inlineStr">
        <is>
          <t>Batch bo sung (1187 tu, du lieu thu cong day du)</t>
        </is>
      </c>
    </row>
    <row r="1104">
      <c r="A1104" s="4" t="n">
        <v>1102</v>
      </c>
      <c r="B1104" s="4" t="inlineStr">
        <is>
          <t>distort</t>
        </is>
      </c>
      <c r="C1104" s="4" t="inlineStr">
        <is>
          <t>B2</t>
        </is>
      </c>
      <c r="D1104" s="4" t="n">
        <v>4</v>
      </c>
      <c r="E1104" s="4" t="inlineStr">
        <is>
          <t>Vt (bóp méo, xuyên tạc)</t>
        </is>
      </c>
      <c r="F1104" s="4" t="n"/>
      <c r="G1104" s="4" t="n"/>
      <c r="H1104" s="4" t="inlineStr">
        <is>
          <t>The media distorted her statement.</t>
        </is>
      </c>
      <c r="I1104" s="4" t="inlineStr">
        <is>
          <t>distort + N</t>
        </is>
      </c>
      <c r="J1104" s="4" t="inlineStr">
        <is>
          <t>—</t>
        </is>
      </c>
      <c r="K1104" s="4" t="inlineStr">
        <is>
          <t>distort (BÓP MÉO sự thật/hình ảnh một cách sai lệch) vs exaggerate (PHÓNG ĐẠI, có thể không sai lệch bản chất) — xem lại mục 'exaggerate'.</t>
        </is>
      </c>
      <c r="L1104" s="4" t="inlineStr">
        <is>
          <t>Đồng nghĩa: warp (làm méo mó, kỹ thuật hơn cho vật lý); misrepresent (xuyên tạc, trang trọng hơn khi nghĩa thông tin).</t>
        </is>
      </c>
      <c r="M1104" s="4" t="inlineStr">
        <is>
          <t>Không có slang riêng.</t>
        </is>
      </c>
      <c r="N1104" s="4" t="inlineStr">
        <is>
          <t>distort (bóp méo sự thật/hình ảnh một cách sai lệch) vs exaggerate (phóng đại, có thể không sai lệch bản chất).</t>
        </is>
      </c>
      <c r="O1104" s="4" t="inlineStr">
        <is>
          <t>distort the truth; distorted image.</t>
        </is>
      </c>
      <c r="P1104" s="4" t="inlineStr">
        <is>
          <t>Batch bo sung (1187 tu, du lieu thu cong day du)</t>
        </is>
      </c>
    </row>
    <row r="1105">
      <c r="A1105" s="4" t="n">
        <v>1103</v>
      </c>
      <c r="B1105" s="4" t="inlineStr">
        <is>
          <t>drown</t>
        </is>
      </c>
      <c r="C1105" s="4" t="inlineStr">
        <is>
          <t>B2</t>
        </is>
      </c>
      <c r="D1105" s="4" t="n">
        <v>4</v>
      </c>
      <c r="E1105" s="4" t="inlineStr">
        <is>
          <t>Vi/Vt (chết đuối; nhấn chìm)</t>
        </is>
      </c>
      <c r="F1105" s="4" t="n"/>
      <c r="G1105" s="4" t="n"/>
      <c r="H1105" s="4" t="inlineStr">
        <is>
          <t>He nearly drowned in the lake.</t>
        </is>
      </c>
      <c r="I1105" s="4" t="inlineStr">
        <is>
          <t>drown (Vi, tự thân); drown + N (Vt, nhấn chìm)</t>
        </is>
      </c>
      <c r="J1105" s="4" t="inlineStr">
        <is>
          <t>drown out (át đi — âm thanh)</t>
        </is>
      </c>
      <c r="K1105" s="4" t="inlineStr">
        <is>
          <t>drown (CHẾT ĐUỐI, hoặc NHẤN CHÌM — cả nghĩa đen và nghĩa bóng: 'drown out noise' = át đi tiếng ồn).</t>
        </is>
      </c>
      <c r="L1105" s="4" t="inlineStr">
        <is>
          <t>Đồng nghĩa: submerge (nhấn chìm, kỹ thuật hơn); flood (làm ngập, khi nghĩa quy mô lớn).</t>
        </is>
      </c>
      <c r="M1105" s="4" t="inlineStr">
        <is>
          <t>Slang: 'drown your sorrows' = uống rượu giải sầu (thành ngữ).</t>
        </is>
      </c>
      <c r="N1105" s="4" t="inlineStr">
        <is>
          <t>drown (chết đuối, hoặc nhấn chìm — cả nghĩa đen và nghĩa bóng: 'drown out noise' = át đi tiếng ồn).</t>
        </is>
      </c>
      <c r="O1105" s="4" t="inlineStr">
        <is>
          <t>drown one's sorrows; drown out; nearly drowned.</t>
        </is>
      </c>
      <c r="P1105" s="4" t="inlineStr">
        <is>
          <t>Batch bo sung (1187 tu, du lieu thu cong day du)</t>
        </is>
      </c>
    </row>
    <row r="1106">
      <c r="A1106" s="4" t="n">
        <v>1104</v>
      </c>
      <c r="B1106" s="4" t="inlineStr">
        <is>
          <t>embarrass</t>
        </is>
      </c>
      <c r="C1106" s="4" t="inlineStr">
        <is>
          <t>B2</t>
        </is>
      </c>
      <c r="D1106" s="4" t="n">
        <v>4</v>
      </c>
      <c r="E1106" s="4" t="inlineStr">
        <is>
          <t>Vt (làm xấu hổ, bối rối)</t>
        </is>
      </c>
      <c r="F1106" s="4" t="n"/>
      <c r="G1106" s="4" t="n"/>
      <c r="H1106" s="4" t="inlineStr">
        <is>
          <t>Her comment embarrassed him.</t>
        </is>
      </c>
      <c r="I1106" s="4" t="inlineStr">
        <is>
          <t>embarrass + N</t>
        </is>
      </c>
      <c r="J1106" s="4" t="inlineStr">
        <is>
          <t>—</t>
        </is>
      </c>
      <c r="K1106" s="4" t="inlineStr">
        <is>
          <t>embarrass (Vt, LÀM XẤU HỔ) khác 'embarrassed' (tính từ, bị động) và 'embarrassing' (tính từ, chủ động gây xấu hổ).</t>
        </is>
      </c>
      <c r="L1106" s="4" t="inlineStr">
        <is>
          <t>Đồng nghĩa: humiliate (làm nhục, mạnh hơn nhiều); mortify (làm bẽ mặt, trang trọng hơn).</t>
        </is>
      </c>
      <c r="M1106" s="4" t="inlineStr">
        <is>
          <t>Không có slang riêng.</t>
        </is>
      </c>
      <c r="N1106" s="4" t="inlineStr">
        <is>
          <t>embarrass (làm xấu hổ) khác 'embarrassed' (tính từ, bị động) và 'embarrassing' (tính từ, chủ động gây xấu hổ).</t>
        </is>
      </c>
      <c r="O1106" s="4" t="inlineStr">
        <is>
          <t>embarrass oneself; an embarrassing situation.</t>
        </is>
      </c>
      <c r="P1106" s="4" t="inlineStr">
        <is>
          <t>Batch bo sung (1187 tu, du lieu thu cong day du)</t>
        </is>
      </c>
    </row>
    <row r="1107">
      <c r="A1107" s="4" t="n">
        <v>1105</v>
      </c>
      <c r="B1107" s="4" t="inlineStr">
        <is>
          <t>flee</t>
        </is>
      </c>
      <c r="C1107" s="4" t="inlineStr">
        <is>
          <t>B2</t>
        </is>
      </c>
      <c r="D1107" s="4" t="n">
        <v>4</v>
      </c>
      <c r="E1107" s="4" t="inlineStr">
        <is>
          <t>Vi/Vt (bỏ chạy, trốn chạy)</t>
        </is>
      </c>
      <c r="F1107" s="4" t="n"/>
      <c r="G1107" s="4" t="n"/>
      <c r="H1107" s="4" t="inlineStr">
        <is>
          <t>Refugees fled the war-torn country.</t>
        </is>
      </c>
      <c r="I1107" s="4" t="inlineStr">
        <is>
          <t>flee + N; flee FROM something</t>
        </is>
      </c>
      <c r="J1107" s="4" t="inlineStr">
        <is>
          <t>—</t>
        </is>
      </c>
      <c r="K1107" s="4" t="inlineStr">
        <is>
          <t>flee (BỎ CHẠY khẩn cấp vì nguy hiểm) vs escape (THOÁT KHỎI, có thể đã bị giam giữ trước đó) — xem lại mục 'escape'; bất quy tắc: flee-fled-fled.</t>
        </is>
      </c>
      <c r="L1107" s="4" t="inlineStr">
        <is>
          <t>Đồng nghĩa: escape (thoát khỏi, có thể đã bị giam giữ trước đó); run away (bỏ chạy, thông dụng hơn nhiều).</t>
        </is>
      </c>
      <c r="M1107" s="4" t="inlineStr">
        <is>
          <t>Không có slang riêng, trang trọng.</t>
        </is>
      </c>
      <c r="N1107" s="4" t="inlineStr">
        <is>
          <t>flee (bỏ chạy khẩn cấp vì nguy hiểm) vs escape (thoát khỏi, có thể đã bị giam giữ trước đó) — xem lại mục 'escape'.</t>
        </is>
      </c>
      <c r="O1107" s="4" t="inlineStr">
        <is>
          <t>flee the country; flee from danger.</t>
        </is>
      </c>
      <c r="P1107" s="4" t="inlineStr">
        <is>
          <t>Batch bo sung (1187 tu, du lieu thu cong day du)</t>
        </is>
      </c>
    </row>
    <row r="1108">
      <c r="A1108" s="4" t="n">
        <v>1106</v>
      </c>
      <c r="B1108" s="4" t="inlineStr">
        <is>
          <t>forgive</t>
        </is>
      </c>
      <c r="C1108" s="4" t="inlineStr">
        <is>
          <t>B1</t>
        </is>
      </c>
      <c r="D1108" s="4" t="n">
        <v>4</v>
      </c>
      <c r="E1108" s="4" t="inlineStr">
        <is>
          <t>Vt (tha thứ)</t>
        </is>
      </c>
      <c r="F1108" s="4" t="n"/>
      <c r="G1108" s="4" t="n"/>
      <c r="H1108" s="4" t="inlineStr">
        <is>
          <t>She forgave him for his mistake.</t>
        </is>
      </c>
      <c r="I1108" s="4" t="inlineStr">
        <is>
          <t>forgive somebody FOR something</t>
        </is>
      </c>
      <c r="J1108" s="4" t="inlineStr">
        <is>
          <t>—</t>
        </is>
      </c>
      <c r="K1108" s="4" t="inlineStr">
        <is>
          <t>forgive (THA THỨ, buông bỏ oán giận) khác 'forget' (QUÊN, không nhất thiết liên quan tha thứ) — xem lại mục 'forget'; bất quy tắc: forgive-forgave-forgiven.</t>
        </is>
      </c>
      <c r="L1108" s="4" t="inlineStr">
        <is>
          <t>Đồng nghĩa: pardon (tha thứ/ân xá, trang trọng hơn, pháp lý); excuse (bỏ qua, nhẹ hơn nhiều, lỗi nhỏ).</t>
        </is>
      </c>
      <c r="M1108" s="4" t="inlineStr">
        <is>
          <t>Slang: 'forgive and forget' = tha thứ và quên đi (thành ngữ phổ biến).</t>
        </is>
      </c>
      <c r="N1108" s="4" t="inlineStr">
        <is>
          <t>forgive (tha thứ, buông bỏ oán giận) khác 'forget' (quên, không nhất thiết liên quan tha thứ).</t>
        </is>
      </c>
      <c r="O1108" s="4" t="inlineStr">
        <is>
          <t>forgive and forget; forgive somebody for something.</t>
        </is>
      </c>
      <c r="P1108" s="4" t="inlineStr">
        <is>
          <t>Batch bo sung (1187 tu, du lieu thu cong day du)</t>
        </is>
      </c>
    </row>
    <row r="1109">
      <c r="A1109" s="4" t="n">
        <v>1107</v>
      </c>
      <c r="B1109" s="4" t="inlineStr">
        <is>
          <t>gaze</t>
        </is>
      </c>
      <c r="C1109" s="4" t="inlineStr">
        <is>
          <t>B2</t>
        </is>
      </c>
      <c r="D1109" s="4" t="n">
        <v>4</v>
      </c>
      <c r="E1109" s="4" t="inlineStr">
        <is>
          <t>Vi (nhìn chăm chú, say đắm — LUÔN + at)</t>
        </is>
      </c>
      <c r="F1109" s="4" t="n"/>
      <c r="G1109" s="4" t="n"/>
      <c r="H1109" s="4" t="inlineStr">
        <is>
          <t>She gazed at the stars.</t>
        </is>
      </c>
      <c r="I1109" s="4" t="inlineStr">
        <is>
          <t>gaze AT something (BẮT BUỘC giới từ)</t>
        </is>
      </c>
      <c r="J1109" s="4" t="inlineStr">
        <is>
          <t>gaze at</t>
        </is>
      </c>
      <c r="K1109" s="4" t="inlineStr">
        <is>
          <t>gaze at (Vi+Prep, NHÌN CHĂM CHÚ lâu, thường say mê/mơ màng) vs stare at (NHÌN CHẰM CHẰM, có thể ít tình cảm hơn) — xem lại mục 'stare'.</t>
        </is>
      </c>
      <c r="L1109" s="4" t="inlineStr">
        <is>
          <t>Đồng nghĩa: stare (nhìn chằm chằm, có thể ít tình cảm hơn); admire (ngắm nhìn, khi nghĩa ngưỡng mộ).</t>
        </is>
      </c>
      <c r="M1109" s="4" t="inlineStr">
        <is>
          <t>Không có slang riêng, văn học.</t>
        </is>
      </c>
      <c r="N1109" s="4" t="inlineStr">
        <is>
          <t>gaze at (nhìn chăm chú lâu, thường say mê/mơ màng) vs stare at (nhìn chằm chằm, có thể ít tình cảm hơn) — xem lại mục 'stare'.</t>
        </is>
      </c>
      <c r="O1109" s="4" t="inlineStr">
        <is>
          <t>gaze into the distance; gaze lovingly at.</t>
        </is>
      </c>
      <c r="P1109" s="4" t="inlineStr">
        <is>
          <t>Batch bo sung (1187 tu, du lieu thu cong day du)</t>
        </is>
      </c>
    </row>
    <row r="1110">
      <c r="A1110" s="4" t="n">
        <v>1108</v>
      </c>
      <c r="B1110" s="4" t="inlineStr">
        <is>
          <t>get away</t>
        </is>
      </c>
      <c r="C1110" s="4" t="inlineStr">
        <is>
          <t>A2</t>
        </is>
      </c>
      <c r="D1110" s="4" t="n">
        <v>4</v>
      </c>
      <c r="E1110" s="4" t="inlineStr">
        <is>
          <t>Vi + Adv (thoát khỏi, trốn thoát — trùng gốc 'get')</t>
        </is>
      </c>
      <c r="F1110" s="4" t="n"/>
      <c r="G1110" s="4" t="n"/>
      <c r="H1110" s="4" t="inlineStr">
        <is>
          <t>The thief got away before police arrived.</t>
        </is>
      </c>
      <c r="I1110" s="4" t="inlineStr">
        <is>
          <t>get away (Vi, tự thân); get away FROM something</t>
        </is>
      </c>
      <c r="J1110" s="4" t="inlineStr">
        <is>
          <t>get away</t>
        </is>
      </c>
      <c r="K1110" s="4" t="inlineStr">
        <is>
          <t>get away (THOÁT KHỎI/trốn thoát) — xem lại mục 'escape'.</t>
        </is>
      </c>
      <c r="L1110" s="4" t="inlineStr">
        <is>
          <t>Đồng nghĩa: escape (thoát khỏi, trang trọng hơn); flee (bỏ chạy, khẩn cấp hơn).</t>
        </is>
      </c>
      <c r="M1110" s="4" t="inlineStr">
        <is>
          <t>Slang: 'get away with murder' = thoát tội hoàn toàn, không bị trừng phạt gì (thành ngữ cường điệu).</t>
        </is>
      </c>
      <c r="N1110" s="4" t="inlineStr">
        <is>
          <t>get away (thoát khỏi/trốn thoát) — xem lại mục 'escape'.</t>
        </is>
      </c>
      <c r="O1110" s="4" t="inlineStr">
        <is>
          <t>get away with murder; a weekend getaway (kỳ nghỉ ngắn — danh từ liên quan).</t>
        </is>
      </c>
      <c r="P1110" s="4" t="inlineStr">
        <is>
          <t>Batch bo sung (1187 tu, du lieu thu cong day du)</t>
        </is>
      </c>
    </row>
    <row r="1111">
      <c r="A1111" s="4" t="n">
        <v>1109</v>
      </c>
      <c r="B1111" s="4" t="inlineStr">
        <is>
          <t>get through</t>
        </is>
      </c>
      <c r="C1111" s="4" t="inlineStr">
        <is>
          <t>A2</t>
        </is>
      </c>
      <c r="D1111" s="4" t="n">
        <v>4</v>
      </c>
      <c r="E1111" s="4" t="inlineStr">
        <is>
          <t>Vi + Prep (vượt qua; liên lạc được — trùng gốc 'get')</t>
        </is>
      </c>
      <c r="F1111" s="4" t="n"/>
      <c r="G1111" s="4" t="n"/>
      <c r="H1111" s="4" t="inlineStr">
        <is>
          <t>She got through the difficult exam.</t>
        </is>
      </c>
      <c r="I1111" s="4" t="inlineStr">
        <is>
          <t>get through + N</t>
        </is>
      </c>
      <c r="J1111" s="4" t="inlineStr">
        <is>
          <t>get through</t>
        </is>
      </c>
      <c r="K1111" s="4" t="inlineStr">
        <is>
          <t>get through (VƯỢT QUA khó khăn, hoặc LIÊN LẠC được qua điện thoại) — xem lại mục 'overcome'.</t>
        </is>
      </c>
      <c r="L1111" s="4" t="inlineStr">
        <is>
          <t>Đồng nghĩa: overcome (vượt qua, trang trọng hơn); survive (sống sót qua, mạnh hơn).</t>
        </is>
      </c>
      <c r="M1111" s="4" t="inlineStr">
        <is>
          <t>Slang: 'I can't get through to him' = tôi không thể liên lạc/thuyết phục được anh ấy (informal).</t>
        </is>
      </c>
      <c r="N1111" s="4" t="inlineStr">
        <is>
          <t>get through (vượt qua khó khăn, hoặc liên lạc được qua điện thoại) — xem lại mục 'overcome'.</t>
        </is>
      </c>
      <c r="O1111" s="4" t="inlineStr">
        <is>
          <t>get through a difficult time; can't get through on the phone.</t>
        </is>
      </c>
      <c r="P1111" s="4" t="inlineStr">
        <is>
          <t>Batch bo sung (1187 tu, du lieu thu cong day du)</t>
        </is>
      </c>
    </row>
    <row r="1112">
      <c r="A1112" s="4" t="n">
        <v>1110</v>
      </c>
      <c r="B1112" s="4" t="inlineStr">
        <is>
          <t>haunt</t>
        </is>
      </c>
      <c r="C1112" s="4" t="inlineStr">
        <is>
          <t>B2</t>
        </is>
      </c>
      <c r="D1112" s="4" t="n">
        <v>4</v>
      </c>
      <c r="E1112" s="4" t="inlineStr">
        <is>
          <t>Vt (ám ảnh — ma quái/tâm lý)</t>
        </is>
      </c>
      <c r="F1112" s="4" t="n"/>
      <c r="G1112" s="4" t="n"/>
      <c r="H1112" s="4" t="inlineStr">
        <is>
          <t>The memory haunted her for years.</t>
        </is>
      </c>
      <c r="I1112" s="4" t="inlineStr">
        <is>
          <t>haunt + N</t>
        </is>
      </c>
      <c r="J1112" s="4" t="inlineStr">
        <is>
          <t>—</t>
        </is>
      </c>
      <c r="K1112" s="4" t="inlineStr">
        <is>
          <t>haunt (Vt, ÁM ẢNH dai dẳng — cả nghĩa ma quái và tâm lý) khác 'haunted' (tính từ, bị động: bị ám ảnh/có ma).</t>
        </is>
      </c>
      <c r="L1112" s="4" t="inlineStr">
        <is>
          <t>Đồng nghĩa: torment (dằn vặt, mạnh hơn về mặt cảm xúc); plague (ám ảnh liên tục, tương đương).</t>
        </is>
      </c>
      <c r="M1112" s="4" t="inlineStr">
        <is>
          <t>Không có slang riêng.</t>
        </is>
      </c>
      <c r="N1112" s="4" t="inlineStr">
        <is>
          <t>haunt (ám ảnh dai dẳng — cả nghĩa ma quái và tâm lý) khác 'haunted' (tính từ, bị động: bị ám ảnh/có ma).</t>
        </is>
      </c>
      <c r="O1112" s="4" t="inlineStr">
        <is>
          <t>a haunted house; the memory haunts her.</t>
        </is>
      </c>
      <c r="P1112" s="4" t="inlineStr">
        <is>
          <t>Batch bo sung (1187 tu, du lieu thu cong day du)</t>
        </is>
      </c>
    </row>
    <row r="1113">
      <c r="A1113" s="4" t="n">
        <v>1111</v>
      </c>
      <c r="B1113" s="4" t="inlineStr">
        <is>
          <t>hinge</t>
        </is>
      </c>
      <c r="C1113" s="4" t="inlineStr">
        <is>
          <t>B2</t>
        </is>
      </c>
      <c r="D1113" s="4" t="n">
        <v>4</v>
      </c>
      <c r="E1113" s="4" t="inlineStr">
        <is>
          <t>Vi (phụ thuộc hoàn toàn vào — LUÔN + on)</t>
        </is>
      </c>
      <c r="F1113" s="4" t="n"/>
      <c r="G1113" s="4" t="n"/>
      <c r="H1113" s="4" t="inlineStr">
        <is>
          <t>Success hinges on careful planning.</t>
        </is>
      </c>
      <c r="I1113" s="4" t="inlineStr">
        <is>
          <t>hinge ON something (BẮT BUỘC giới từ)</t>
        </is>
      </c>
      <c r="J1113" s="4" t="inlineStr">
        <is>
          <t>hinge on</t>
        </is>
      </c>
      <c r="K1113" s="4" t="inlineStr">
        <is>
          <t>hinge on (Vi+Prep, PHỤ THUỘC vào MỘT yếu tố quyết định duy nhất, như bản lề cửa) — xem lại file động từ mục 'depend'.</t>
        </is>
      </c>
      <c r="L1113" s="4" t="inlineStr">
        <is>
          <t>Đồng nghĩa: depend on (phụ thuộc vào, thông dụng hơn nhiều); rest on (dựa vào, tương đương).</t>
        </is>
      </c>
      <c r="M1113" s="4" t="inlineStr">
        <is>
          <t>Không có slang riêng.</t>
        </is>
      </c>
      <c r="N1113" s="4" t="inlineStr">
        <is>
          <t>hinge on (phụ thuộc vào MỘT yếu tố quyết định duy nhất, như bản lề cửa) — xem lại mục 'depend'.</t>
        </is>
      </c>
      <c r="O1113" s="4" t="inlineStr">
        <is>
          <t>success hinges on planning; the hinge of a door (nghĩa đen: bản lề).</t>
        </is>
      </c>
      <c r="P1113" s="4" t="inlineStr">
        <is>
          <t>Batch bo sung (1187 tu, du lieu thu cong day du)</t>
        </is>
      </c>
    </row>
    <row r="1114">
      <c r="A1114" s="4" t="n">
        <v>1112</v>
      </c>
      <c r="B1114" s="4" t="inlineStr">
        <is>
          <t>hoard</t>
        </is>
      </c>
      <c r="C1114" s="4" t="inlineStr">
        <is>
          <t>B2</t>
        </is>
      </c>
      <c r="D1114" s="4" t="n">
        <v>4</v>
      </c>
      <c r="E1114" s="4" t="inlineStr">
        <is>
          <t>Vt (tích trữ — quá mức, ích kỷ)</t>
        </is>
      </c>
      <c r="F1114" s="4" t="n"/>
      <c r="G1114" s="4" t="n"/>
      <c r="H1114" s="4" t="inlineStr">
        <is>
          <t>People hoarded toilet paper during the pandemic.</t>
        </is>
      </c>
      <c r="I1114" s="4" t="inlineStr">
        <is>
          <t>hoard + N</t>
        </is>
      </c>
      <c r="J1114" s="4" t="inlineStr">
        <is>
          <t>—</t>
        </is>
      </c>
      <c r="K1114" s="4" t="inlineStr">
        <is>
          <t>hoard (TÍCH TRỮ quá mức, thường mang nghĩa TIÊU CỰC/ích kỷ) vs save (TIẾT KIỆM, trung tính) — xem lại mục 'save'.</t>
        </is>
      </c>
      <c r="L1114" s="4" t="inlineStr">
        <is>
          <t>Đồng nghĩa: stockpile (tích trữ, trang trọng hơn, thường quy mô lớn); accumulate (tích luỹ, trung tính hơn).</t>
        </is>
      </c>
      <c r="M1114" s="4" t="inlineStr">
        <is>
          <t>Không có slang riêng.</t>
        </is>
      </c>
      <c r="N1114" s="4" t="inlineStr">
        <is>
          <t>hoard (tích trữ quá mức, thường mang nghĩa TIÊU CỰC/ích kỷ) vs save (tiết kiệm, trung tính) — xem lại mục 'save'.</t>
        </is>
      </c>
      <c r="O1114" s="4" t="inlineStr">
        <is>
          <t>hoard supplies; a hoarder (người tích trữ đồ, có thể là rối loạn tâm lý).</t>
        </is>
      </c>
      <c r="P1114" s="4" t="inlineStr">
        <is>
          <t>Batch bo sung (1187 tu, du lieu thu cong day du)</t>
        </is>
      </c>
    </row>
    <row r="1115">
      <c r="A1115" s="4" t="n">
        <v>1113</v>
      </c>
      <c r="B1115" s="4" t="inlineStr">
        <is>
          <t>hone</t>
        </is>
      </c>
      <c r="C1115" s="4" t="inlineStr">
        <is>
          <t>B2</t>
        </is>
      </c>
      <c r="D1115" s="4" t="n">
        <v>4</v>
      </c>
      <c r="E1115" s="4" t="inlineStr">
        <is>
          <t>Vt (mài giũa, trau dồi — kỹ năng)</t>
        </is>
      </c>
      <c r="F1115" s="4" t="n"/>
      <c r="G1115" s="4" t="n"/>
      <c r="H1115" s="4" t="inlineStr">
        <is>
          <t>She honed her writing skills over the years.</t>
        </is>
      </c>
      <c r="I1115" s="4" t="inlineStr">
        <is>
          <t>hone + N</t>
        </is>
      </c>
      <c r="J1115" s="4" t="inlineStr">
        <is>
          <t>—</t>
        </is>
      </c>
      <c r="K1115" s="4" t="inlineStr">
        <is>
          <t>hone (TRAU DỒI kỹ năng dần dần, hình ảnh 'mài sắc') vs improve (CẢI THIỆN, chung chung hơn) — xem lại mục 'improve'.</t>
        </is>
      </c>
      <c r="L1115" s="4" t="inlineStr">
        <is>
          <t>Đồng nghĩa: sharpen (mài giũa, cũng dùng nghĩa bóng, tương đương) — xem lại mục 'sharpen'.</t>
        </is>
      </c>
      <c r="M1115" s="4" t="inlineStr">
        <is>
          <t>Không có slang riêng.</t>
        </is>
      </c>
      <c r="N1115" s="4" t="inlineStr">
        <is>
          <t>hone (trau dồi kỹ năng dần dần, hình ảnh 'mài sắc') vs improve (cải thiện, chung chung hơn).</t>
        </is>
      </c>
      <c r="O1115" s="4" t="inlineStr">
        <is>
          <t>hone one's skills; honed to perfection.</t>
        </is>
      </c>
      <c r="P1115" s="4" t="inlineStr">
        <is>
          <t>Batch bo sung (1187 tu, du lieu thu cong day du)</t>
        </is>
      </c>
    </row>
    <row r="1116">
      <c r="A1116" s="4" t="n">
        <v>1114</v>
      </c>
      <c r="B1116" s="4" t="inlineStr">
        <is>
          <t>impede</t>
        </is>
      </c>
      <c r="C1116" s="4" t="inlineStr">
        <is>
          <t>B2</t>
        </is>
      </c>
      <c r="D1116" s="4" t="n">
        <v>4</v>
      </c>
      <c r="E1116" s="4" t="inlineStr">
        <is>
          <t>Vt (cản trở — trang trọng)</t>
        </is>
      </c>
      <c r="F1116" s="4" t="n"/>
      <c r="G1116" s="4" t="n"/>
      <c r="H1116" s="4" t="inlineStr">
        <is>
          <t>Heavy rain impeded the rescue efforts.</t>
        </is>
      </c>
      <c r="I1116" s="4" t="inlineStr">
        <is>
          <t>impede + N</t>
        </is>
      </c>
      <c r="J1116" s="4" t="inlineStr">
        <is>
          <t>—</t>
        </is>
      </c>
      <c r="K1116" s="4" t="inlineStr">
        <is>
          <t>impede (CẢN TRỞ tiến trình, trang trọng) vs hinder (đồng nghĩa gần) — xem lại mục 'hinder'.</t>
        </is>
      </c>
      <c r="L1116" s="4" t="inlineStr">
        <is>
          <t>Đồng nghĩa: hinder (cản trở, tương đương); obstruct (chắn/cản trở, cụ thể hơn cho vật lý).</t>
        </is>
      </c>
      <c r="M1116" s="4" t="inlineStr">
        <is>
          <t>Không có slang riêng, trang trọng.</t>
        </is>
      </c>
      <c r="N1116" s="4" t="inlineStr">
        <is>
          <t>impede (cản trở tiến trình, trang trọng) vs hinder (đồng nghĩa gần) — xem lại mục 'hinder'.</t>
        </is>
      </c>
      <c r="O1116" s="4" t="inlineStr">
        <is>
          <t>impede progress/rescue efforts.</t>
        </is>
      </c>
      <c r="P1116" s="4" t="inlineStr">
        <is>
          <t>Batch bo sung (1187 tu, du lieu thu cong day du)</t>
        </is>
      </c>
    </row>
    <row r="1117">
      <c r="A1117" s="4" t="n">
        <v>1115</v>
      </c>
      <c r="B1117" s="4" t="inlineStr">
        <is>
          <t>infer</t>
        </is>
      </c>
      <c r="C1117" s="4" t="inlineStr">
        <is>
          <t>B2</t>
        </is>
      </c>
      <c r="D1117" s="4" t="n">
        <v>4</v>
      </c>
      <c r="E1117" s="4" t="inlineStr">
        <is>
          <t>Vt (suy luận — từ bằng chứng gián tiếp)</t>
        </is>
      </c>
      <c r="F1117" s="4" t="n"/>
      <c r="G1117" s="4" t="n"/>
      <c r="H1117" s="4" t="inlineStr">
        <is>
          <t>We can infer her feelings from her expression.</t>
        </is>
      </c>
      <c r="I1117" s="4" t="inlineStr">
        <is>
          <t>infer + N/that + mệnh đề FROM something</t>
        </is>
      </c>
      <c r="J1117" s="4" t="inlineStr">
        <is>
          <t>—</t>
        </is>
      </c>
      <c r="K1117" s="4" t="inlineStr">
        <is>
          <t>infer (SUY LUẬN từ NGỮ CẢNH/gợi ý gián tiếp) vs deduce (SUY LUẬN LOGIC chặt chẽ hơn từ tiền đề có sẵn) — xem lại file tính từ mục 'deduce'.</t>
        </is>
      </c>
      <c r="L1117" s="4" t="inlineStr">
        <is>
          <t>Đồng nghĩa: deduce (suy luận logic chặt chẽ hơn); conclude (kết luận, sau khi đã suy luận xong).</t>
        </is>
      </c>
      <c r="M1117" s="4" t="inlineStr">
        <is>
          <t>Không có slang riêng, trang trọng.</t>
        </is>
      </c>
      <c r="N1117" s="4" t="inlineStr">
        <is>
          <t>infer (suy luận từ ngữ cảnh/gợi ý gián tiếp) vs deduce (suy luận logic chặt chẽ hơn từ tiền đề có sẵn) — xem lại file tính từ mục 'deduce'.</t>
        </is>
      </c>
      <c r="O1117" s="4" t="inlineStr">
        <is>
          <t>infer from context; what can we infer?</t>
        </is>
      </c>
      <c r="P1117" s="4" t="inlineStr">
        <is>
          <t>Batch bo sung (1187 tu, du lieu thu cong day du)</t>
        </is>
      </c>
    </row>
    <row r="1118">
      <c r="A1118" s="4" t="n">
        <v>1116</v>
      </c>
      <c r="B1118" s="4" t="inlineStr">
        <is>
          <t>keep away</t>
        </is>
      </c>
      <c r="C1118" s="4" t="inlineStr">
        <is>
          <t>A2</t>
        </is>
      </c>
      <c r="D1118" s="4" t="n">
        <v>4</v>
      </c>
      <c r="E1118" s="4" t="inlineStr">
        <is>
          <t>Vi + Adv (tránh xa — trùng gốc 'keep')</t>
        </is>
      </c>
      <c r="F1118" s="4" t="n"/>
      <c r="G1118" s="4" t="n"/>
      <c r="H1118" s="4" t="inlineStr">
        <is>
          <t>Keep away from the edge.</t>
        </is>
      </c>
      <c r="I1118" s="4" t="inlineStr">
        <is>
          <t>keep away FROM something</t>
        </is>
      </c>
      <c r="J1118" s="4" t="inlineStr">
        <is>
          <t>keep away</t>
        </is>
      </c>
      <c r="K1118" s="4" t="inlineStr">
        <is>
          <t>keep away from (Vi+Prep, TRÁNH XA) — xem lại mục 'avoid'.</t>
        </is>
      </c>
      <c r="L1118" s="4" t="inlineStr">
        <is>
          <t>Đồng nghĩa: avoid (tránh, chung chung hơn nhiều); steer clear of (tránh xa, thành ngữ tương đương).</t>
        </is>
      </c>
      <c r="M1118" s="4" t="inlineStr">
        <is>
          <t>Không có slang riêng.</t>
        </is>
      </c>
      <c r="N1118" s="4" t="inlineStr">
        <is>
          <t>keep away from (tránh xa) — xem lại mục 'avoid'.</t>
        </is>
      </c>
      <c r="O1118" s="4" t="inlineStr">
        <is>
          <t>keep away from danger; keep away from strangers.</t>
        </is>
      </c>
      <c r="P1118" s="4" t="inlineStr">
        <is>
          <t>Batch bo sung (1187 tu, du lieu thu cong day du)</t>
        </is>
      </c>
    </row>
    <row r="1119">
      <c r="A1119" s="4" t="n">
        <v>1117</v>
      </c>
      <c r="B1119" s="4" t="inlineStr">
        <is>
          <t>keep up with</t>
        </is>
      </c>
      <c r="C1119" s="4" t="inlineStr">
        <is>
          <t>A2</t>
        </is>
      </c>
      <c r="D1119" s="4" t="n">
        <v>4</v>
      </c>
      <c r="E1119" s="4" t="inlineStr">
        <is>
          <t>Vi + Adv + Prep (theo kịp — trùng gốc 'keep')</t>
        </is>
      </c>
      <c r="F1119" s="4" t="n"/>
      <c r="G1119" s="4" t="n"/>
      <c r="H1119" s="4" t="inlineStr">
        <is>
          <t>It's hard to keep up with technology changes.</t>
        </is>
      </c>
      <c r="I1119" s="4" t="inlineStr">
        <is>
          <t>keep up WITH something (BẮT BUỘC giới từ)</t>
        </is>
      </c>
      <c r="J1119" s="4" t="inlineStr">
        <is>
          <t>keep up with</t>
        </is>
      </c>
      <c r="K1119" s="4" t="inlineStr">
        <is>
          <t>keep up with (Vi+Prep, THEO KỊP tốc độ/xu hướng) — xem lại mục 'catch up'.</t>
        </is>
      </c>
      <c r="L1119" s="4" t="inlineStr">
        <is>
          <t>Đồng nghĩa: catch up with (bắt kịp, tương đương một phần) — xem lại mục 'catch up'.</t>
        </is>
      </c>
      <c r="M1119" s="4" t="inlineStr">
        <is>
          <t>Slang: 'keeping up with the Joneses' = chạy đua để không thua kém hàng xóm (thành ngữ nổi tiếng).</t>
        </is>
      </c>
      <c r="N1119" s="4" t="inlineStr">
        <is>
          <t>keep up with (theo kịp tốc độ/xu hướng) — xem lại mục 'catch up'.</t>
        </is>
      </c>
      <c r="O1119" s="4" t="inlineStr">
        <is>
          <t>keep up with technology; keeping up with the Joneses.</t>
        </is>
      </c>
      <c r="P1119" s="4" t="inlineStr">
        <is>
          <t>Batch bo sung (1187 tu, du lieu thu cong day du)</t>
        </is>
      </c>
    </row>
    <row r="1120">
      <c r="A1120" s="4" t="n">
        <v>1118</v>
      </c>
      <c r="B1120" s="4" t="inlineStr">
        <is>
          <t>leave behind</t>
        </is>
      </c>
      <c r="C1120" s="4" t="inlineStr">
        <is>
          <t>A2</t>
        </is>
      </c>
      <c r="D1120" s="4" t="n">
        <v>4</v>
      </c>
      <c r="E1120" s="4" t="inlineStr">
        <is>
          <t>Vt + Adv (bỏ lại — trùng gốc 'leave')</t>
        </is>
      </c>
      <c r="F1120" s="4" t="n"/>
      <c r="G1120" s="4" t="n"/>
      <c r="H1120" s="4" t="inlineStr">
        <is>
          <t>She left her umbrella behind.</t>
        </is>
      </c>
      <c r="I1120" s="4" t="inlineStr">
        <is>
          <t>leave behind + N</t>
        </is>
      </c>
      <c r="J1120" s="4" t="inlineStr">
        <is>
          <t>leave behind</t>
        </is>
      </c>
      <c r="K1120" s="4" t="inlineStr">
        <is>
          <t>leave behind (BỎ LẠI vô tình, hoặc VƯỢT QUA/để lại phía sau — nghĩa bóng) — xem lại mục 'leave'.</t>
        </is>
      </c>
      <c r="L1120" s="4" t="inlineStr">
        <is>
          <t>Đồng nghĩa: abandon (bỏ lại, mạnh hơn, có thể cố ý); forget (quên, khi nghĩa vô tình).</t>
        </is>
      </c>
      <c r="M1120" s="4" t="inlineStr">
        <is>
          <t>Không có slang riêng.</t>
        </is>
      </c>
      <c r="N1120" s="4" t="inlineStr">
        <is>
          <t>leave behind (bỏ lại vô tình, hoặc vượt qua/để lại phía sau — nghĩa bóng) — xem lại mục 'leave'.</t>
        </is>
      </c>
      <c r="O1120" s="4" t="inlineStr">
        <is>
          <t>leave a legacy behind; get left behind (bị bỏ lại phía sau — nghĩa bóng).</t>
        </is>
      </c>
      <c r="P1120" s="4" t="inlineStr">
        <is>
          <t>Batch bo sung (1187 tu, du lieu thu cong day du)</t>
        </is>
      </c>
    </row>
    <row r="1121">
      <c r="A1121" s="4" t="n">
        <v>1119</v>
      </c>
      <c r="B1121" s="4" t="inlineStr">
        <is>
          <t>live up to</t>
        </is>
      </c>
      <c r="C1121" s="4" t="inlineStr">
        <is>
          <t>A2</t>
        </is>
      </c>
      <c r="D1121" s="4" t="n">
        <v>4</v>
      </c>
      <c r="E1121" s="4" t="inlineStr">
        <is>
          <t>Vi + Adv + Prep (đáp ứng, xứng đáng với — kỳ vọng)</t>
        </is>
      </c>
      <c r="F1121" s="4" t="n"/>
      <c r="G1121" s="4" t="n"/>
      <c r="H1121" s="4" t="inlineStr">
        <is>
          <t>The film didn't live up to expectations.</t>
        </is>
      </c>
      <c r="I1121" s="4" t="inlineStr">
        <is>
          <t>live up TO something (BẮT BUỘC giới từ)</t>
        </is>
      </c>
      <c r="J1121" s="4" t="inlineStr">
        <is>
          <t>live up to</t>
        </is>
      </c>
      <c r="K1121" s="4" t="inlineStr">
        <is>
          <t>live up to (Vi+Prep, ĐÁP ỨNG được kỳ vọng/tiêu chuẩn đã đặt ra).</t>
        </is>
      </c>
      <c r="L1121" s="4" t="inlineStr">
        <is>
          <t>Đồng nghĩa: fulfill (đáp ứng, trang trọng hơn); meet (đáp ứng, thông dụng hơn).</t>
        </is>
      </c>
      <c r="M1121" s="4" t="inlineStr">
        <is>
          <t>Không có slang riêng.</t>
        </is>
      </c>
      <c r="N1121" s="4" t="inlineStr">
        <is>
          <t>live up to (đáp ứng được kỳ vọng/tiêu chuẩn đã đặt ra).</t>
        </is>
      </c>
      <c r="O1121" s="4" t="inlineStr">
        <is>
          <t>live up to expectations/one's reputation.</t>
        </is>
      </c>
      <c r="P1121" s="4" t="inlineStr">
        <is>
          <t>Batch bo sung (1187 tu, du lieu thu cong day du)</t>
        </is>
      </c>
    </row>
    <row r="1122">
      <c r="A1122" s="4" t="n">
        <v>1120</v>
      </c>
      <c r="B1122" s="4" t="inlineStr">
        <is>
          <t>loom</t>
        </is>
      </c>
      <c r="C1122" s="4" t="inlineStr">
        <is>
          <t>B2</t>
        </is>
      </c>
      <c r="D1122" s="4" t="n">
        <v>4</v>
      </c>
      <c r="E1122" s="4" t="inlineStr">
        <is>
          <t>Vi (hiện ra lờ mờ, đe doạ sắp xảy ra)</t>
        </is>
      </c>
      <c r="F1122" s="4" t="n"/>
      <c r="G1122" s="4" t="n"/>
      <c r="H1122" s="4" t="inlineStr">
        <is>
          <t>A crisis looms on the horizon.</t>
        </is>
      </c>
      <c r="I1122" s="4" t="inlineStr">
        <is>
          <t>loom (Vi, tự thân)</t>
        </is>
      </c>
      <c r="J1122" s="4" t="inlineStr">
        <is>
          <t>loom large (trở nên đáng lo ngại)</t>
        </is>
      </c>
      <c r="K1122" s="4" t="inlineStr">
        <is>
          <t>loom (HIỆN RA MỜ ẢO và ĐE DOẠ, thường điều tiêu cực sắp xảy ra) — nghĩa bóng phổ biến trong tin tức.</t>
        </is>
      </c>
      <c r="L1122" s="4" t="inlineStr">
        <is>
          <t>Đồng nghĩa: hover (lơ lửng, ít mang tính đe doạ hơn); threaten (đe doạ, trực tiếp hơn).</t>
        </is>
      </c>
      <c r="M1122" s="4" t="inlineStr">
        <is>
          <t>Không có slang riêng, văn học.</t>
        </is>
      </c>
      <c r="N1122" s="4" t="inlineStr">
        <is>
          <t>loom (hiện ra mờ ảo và đe doạ, thường điều tiêu cực sắp xảy ra) — nghĩa bóng phổ biến trong tin tức.</t>
        </is>
      </c>
      <c r="O1122" s="4" t="inlineStr">
        <is>
          <t>loom large; a crisis looms; loom on the horizon.</t>
        </is>
      </c>
      <c r="P1122" s="4" t="inlineStr">
        <is>
          <t>Batch bo sung (1187 tu, du lieu thu cong day du)</t>
        </is>
      </c>
    </row>
    <row r="1123">
      <c r="A1123" s="4" t="n">
        <v>1121</v>
      </c>
      <c r="B1123" s="4" t="inlineStr">
        <is>
          <t>malfunction</t>
        </is>
      </c>
      <c r="C1123" s="4" t="inlineStr">
        <is>
          <t>B2</t>
        </is>
      </c>
      <c r="D1123" s="4" t="n">
        <v>4</v>
      </c>
      <c r="E1123" s="4" t="inlineStr">
        <is>
          <t>Vi (trục trặc, hỏng hóc — kỹ thuật)</t>
        </is>
      </c>
      <c r="F1123" s="4" t="n"/>
      <c r="G1123" s="4" t="n"/>
      <c r="H1123" s="4" t="inlineStr">
        <is>
          <t>The equipment malfunctioned during the test.</t>
        </is>
      </c>
      <c r="I1123" s="4" t="inlineStr">
        <is>
          <t>malfunction (Vi, tự thân)</t>
        </is>
      </c>
      <c r="J1123" s="4" t="inlineStr">
        <is>
          <t>—</t>
        </is>
      </c>
      <c r="K1123" s="4" t="inlineStr">
        <is>
          <t>malfunction (Vi, TRỤC TRẶC kỹ thuật) khác 'malfunction' (danh từ: sự trục trặc) — cùng từ 2 từ loại.</t>
        </is>
      </c>
      <c r="L1123" s="4" t="inlineStr">
        <is>
          <t>Đồng nghĩa: break down (hỏng, thông dụng hơn); glitch (trục trặc nhỏ, informal, hiện đại).</t>
        </is>
      </c>
      <c r="M1123" s="4" t="inlineStr">
        <is>
          <t>Không có slang riêng, kỹ thuật.</t>
        </is>
      </c>
      <c r="N1123" s="4" t="inlineStr">
        <is>
          <t>malfunction (trục trặc kỹ thuật) khác 'malfunction' (danh từ: sự trục trặc) — cùng từ 2 từ loại.</t>
        </is>
      </c>
      <c r="O1123" s="4" t="inlineStr">
        <is>
          <t>equipment malfunctioned; a system malfunction.</t>
        </is>
      </c>
      <c r="P1123" s="4" t="inlineStr">
        <is>
          <t>Batch bo sung (1187 tu, du lieu thu cong day du)</t>
        </is>
      </c>
    </row>
    <row r="1124">
      <c r="A1124" s="4" t="n">
        <v>1122</v>
      </c>
      <c r="B1124" s="4" t="inlineStr">
        <is>
          <t>pinpoint</t>
        </is>
      </c>
      <c r="C1124" s="4" t="inlineStr">
        <is>
          <t>B2</t>
        </is>
      </c>
      <c r="D1124" s="4" t="n">
        <v>4</v>
      </c>
      <c r="E1124" s="4" t="inlineStr">
        <is>
          <t>Vt (xác định chính xác)</t>
        </is>
      </c>
      <c r="F1124" s="4" t="n"/>
      <c r="G1124" s="4" t="n"/>
      <c r="H1124" s="4" t="inlineStr">
        <is>
          <t>She pinpointed the exact cause of the problem.</t>
        </is>
      </c>
      <c r="I1124" s="4" t="inlineStr">
        <is>
          <t>pinpoint + N</t>
        </is>
      </c>
      <c r="J1124" s="4" t="inlineStr">
        <is>
          <t>—</t>
        </is>
      </c>
      <c r="K1124" s="4" t="inlineStr">
        <is>
          <t>pinpoint (XÁC ĐỊNH CHÍNH XÁC, cụ thể hơn 'identify') — xem lại mục 'identify'.</t>
        </is>
      </c>
      <c r="L1124" s="4" t="inlineStr">
        <is>
          <t>Đồng nghĩa: identify (xác định, chung chung hơn); locate (định vị, cụ thể hơn cho vị trí).</t>
        </is>
      </c>
      <c r="M1124" s="4" t="inlineStr">
        <is>
          <t>Không có slang riêng.</t>
        </is>
      </c>
      <c r="N1124" s="4" t="inlineStr">
        <is>
          <t>pinpoint (xác định chính xác, cụ thể hơn 'identify') — xem lại mục 'identify'.</t>
        </is>
      </c>
      <c r="O1124" s="4" t="inlineStr">
        <is>
          <t>pinpoint the cause/location.</t>
        </is>
      </c>
      <c r="P1124" s="4" t="inlineStr">
        <is>
          <t>Batch bo sung (1187 tu, du lieu thu cong day du)</t>
        </is>
      </c>
    </row>
    <row r="1125">
      <c r="A1125" s="4" t="n">
        <v>1123</v>
      </c>
      <c r="B1125" s="4" t="inlineStr">
        <is>
          <t>plunge</t>
        </is>
      </c>
      <c r="C1125" s="4" t="inlineStr">
        <is>
          <t>B2</t>
        </is>
      </c>
      <c r="D1125" s="4" t="n">
        <v>4</v>
      </c>
      <c r="E1125" s="4" t="inlineStr">
        <is>
          <t>Vi/Vt (lao xuống, giảm mạnh đột ngột)</t>
        </is>
      </c>
      <c r="F1125" s="4" t="n"/>
      <c r="G1125" s="4" t="n"/>
      <c r="H1125" s="4" t="inlineStr">
        <is>
          <t>Stock prices plunged overnight.</t>
        </is>
      </c>
      <c r="I1125" s="4" t="inlineStr">
        <is>
          <t>plunge (Vi, tự thân); plunge INTO something</t>
        </is>
      </c>
      <c r="J1125" s="4" t="inlineStr">
        <is>
          <t>plunge into</t>
        </is>
      </c>
      <c r="K1125" s="4" t="inlineStr">
        <is>
          <t>plunge (LAO XUỐNG/GIẢM MẠNH đột ngột, hình ảnh mạnh hơn 'fall') — xem lại mục 'fall'.</t>
        </is>
      </c>
      <c r="L1125" s="4" t="inlineStr">
        <is>
          <t>Đồng nghĩa: dive (lao xuống, thể thao hơn); plummet (giảm mạnh, tương đương khi nghĩa số liệu).</t>
        </is>
      </c>
      <c r="M1125" s="4" t="inlineStr">
        <is>
          <t>Slang: 'take the plunge' = liều mình quyết định (thành ngữ phổ biến).</t>
        </is>
      </c>
      <c r="N1125" s="4" t="inlineStr">
        <is>
          <t>plunge (lao xuống/giảm mạnh đột ngột, hình ảnh mạnh hơn 'fall') — xem lại mục 'fall'.</t>
        </is>
      </c>
      <c r="O1125" s="4" t="inlineStr">
        <is>
          <t>take the plunge; stock prices plunged; plunge into darkness.</t>
        </is>
      </c>
      <c r="P1125" s="4" t="inlineStr">
        <is>
          <t>Batch bo sung (1187 tu, du lieu thu cong day du)</t>
        </is>
      </c>
    </row>
    <row r="1126">
      <c r="A1126" s="4" t="n">
        <v>1124</v>
      </c>
      <c r="B1126" s="4" t="inlineStr">
        <is>
          <t>probe</t>
        </is>
      </c>
      <c r="C1126" s="4" t="inlineStr">
        <is>
          <t>B2</t>
        </is>
      </c>
      <c r="D1126" s="4" t="n">
        <v>4</v>
      </c>
      <c r="E1126" s="4" t="inlineStr">
        <is>
          <t>Vt/Vi (điều tra kỹ; thăm dò)</t>
        </is>
      </c>
      <c r="F1126" s="4" t="n"/>
      <c r="G1126" s="4" t="n"/>
      <c r="H1126" s="4" t="inlineStr">
        <is>
          <t>Journalists probed into the scandal.</t>
        </is>
      </c>
      <c r="I1126" s="4" t="inlineStr">
        <is>
          <t>probe + N; probe INTO something</t>
        </is>
      </c>
      <c r="J1126" s="4" t="inlineStr">
        <is>
          <t>probe into</t>
        </is>
      </c>
      <c r="K1126" s="4" t="inlineStr">
        <is>
          <t>probe (ĐIỀU TRA sâu/thăm dò kỹ lưỡng) khác 'probe' (danh từ: cuộc điều tra/đầu dò) — cùng từ 2 từ loại.</t>
        </is>
      </c>
      <c r="L1126" s="4" t="inlineStr">
        <is>
          <t>Đồng nghĩa: investigate (điều tra, tương đương, trang trọng hơn); explore (khám phá, ít mang tính điều tra hơn).</t>
        </is>
      </c>
      <c r="M1126" s="4" t="inlineStr">
        <is>
          <t>Không có slang riêng.</t>
        </is>
      </c>
      <c r="N1126" s="4" t="inlineStr">
        <is>
          <t>probe (điều tra sâu/thăm dò kỹ lưỡng) khác 'probe' (danh từ: cuộc điều tra/đầu dò).</t>
        </is>
      </c>
      <c r="O1126" s="4" t="inlineStr">
        <is>
          <t>probe into a scandal; space probe (tàu thăm dò không gian).</t>
        </is>
      </c>
      <c r="P1126" s="4" t="inlineStr">
        <is>
          <t>Batch bo sung (1187 tu, du lieu thu cong day du)</t>
        </is>
      </c>
    </row>
    <row r="1127">
      <c r="A1127" s="4" t="n">
        <v>1125</v>
      </c>
      <c r="B1127" s="4" t="inlineStr">
        <is>
          <t>propagate</t>
        </is>
      </c>
      <c r="C1127" s="4" t="inlineStr">
        <is>
          <t>B2</t>
        </is>
      </c>
      <c r="D1127" s="4" t="n">
        <v>4</v>
      </c>
      <c r="E1127" s="4" t="inlineStr">
        <is>
          <t>Vt/Vi (truyền bá; nhân giống — thực vật)</t>
        </is>
      </c>
      <c r="F1127" s="4" t="n"/>
      <c r="G1127" s="4" t="n"/>
      <c r="H1127" s="4" t="inlineStr">
        <is>
          <t>The idea propagated quickly through social media.</t>
        </is>
      </c>
      <c r="I1127" s="4" t="inlineStr">
        <is>
          <t>propagate + N</t>
        </is>
      </c>
      <c r="J1127" s="4" t="inlineStr">
        <is>
          <t>—</t>
        </is>
      </c>
      <c r="K1127" s="4" t="inlineStr">
        <is>
          <t>propagate (TRUYỀN BÁ ý tưởng/thông tin, hoặc NHÂN GIỐNG thực vật, trang trọng) vs spread (LAN RỘNG, thông dụng hơn) — xem lại mục 'spread'.</t>
        </is>
      </c>
      <c r="L1127" s="4" t="inlineStr">
        <is>
          <t>Đồng nghĩa: spread (lan rộng, thông dụng hơn) — xem lại mục 'spread'; disseminate (truyền bá, trang trọng tương đương).</t>
        </is>
      </c>
      <c r="M1127" s="4" t="inlineStr">
        <is>
          <t>Không có slang riêng, trang trọng.</t>
        </is>
      </c>
      <c r="N1127" s="4" t="inlineStr">
        <is>
          <t>propagate (truyền bá ý tưởng/thông tin, hoặc nhân giống thực vật, trang trọng) vs spread (lan rộng, thông dụng hơn) — xem lại mục 'spread'.</t>
        </is>
      </c>
      <c r="O1127" s="4" t="inlineStr">
        <is>
          <t>propagate an idea/plant.</t>
        </is>
      </c>
      <c r="P1127" s="4" t="inlineStr">
        <is>
          <t>Batch bo sung (1187 tu, du lieu thu cong day du)</t>
        </is>
      </c>
    </row>
    <row r="1128">
      <c r="A1128" s="4" t="n">
        <v>1126</v>
      </c>
      <c r="B1128" s="4" t="inlineStr">
        <is>
          <t>recount</t>
        </is>
      </c>
      <c r="C1128" s="4" t="inlineStr">
        <is>
          <t>B2</t>
        </is>
      </c>
      <c r="D1128" s="4" t="n">
        <v>4</v>
      </c>
      <c r="E1128" s="4" t="inlineStr">
        <is>
          <t>Vt (kể lại, thuật lại)</t>
        </is>
      </c>
      <c r="F1128" s="4" t="n"/>
      <c r="G1128" s="4" t="n"/>
      <c r="H1128" s="4" t="inlineStr">
        <is>
          <t>She recounted her adventures.</t>
        </is>
      </c>
      <c r="I1128" s="4" t="inlineStr">
        <is>
          <t>recount + N</t>
        </is>
      </c>
      <c r="J1128" s="4" t="inlineStr">
        <is>
          <t>—</t>
        </is>
      </c>
      <c r="K1128" s="4" t="inlineStr">
        <is>
          <t>recount (KỂ LẠI chi tiết, trang trọng) vs tell (KỂ, thông dụng hơn) — xem lại mục 'tell'.</t>
        </is>
      </c>
      <c r="L1128" s="4" t="inlineStr">
        <is>
          <t>Đồng nghĩa: narrate (thuật lại, văn học hơn); relate (kể lại, chung chung hơn).</t>
        </is>
      </c>
      <c r="M1128" s="4" t="inlineStr">
        <is>
          <t>Không có slang riêng.</t>
        </is>
      </c>
      <c r="N1128" s="4" t="inlineStr">
        <is>
          <t>recount (kể lại chi tiết, trang trọng) vs tell (kể, thông dụng hơn) — xem lại mục 'tell'.</t>
        </is>
      </c>
      <c r="O1128" s="4" t="inlineStr">
        <is>
          <t>recount an experience; a vote recount (kiểm phiếu lại — nghĩa khác).</t>
        </is>
      </c>
      <c r="P1128" s="4" t="inlineStr">
        <is>
          <t>Batch bo sung (1187 tu, du lieu thu cong day du)</t>
        </is>
      </c>
    </row>
    <row r="1129">
      <c r="A1129" s="4" t="n">
        <v>1127</v>
      </c>
      <c r="B1129" s="4" t="inlineStr">
        <is>
          <t>redirect</t>
        </is>
      </c>
      <c r="C1129" s="4" t="inlineStr">
        <is>
          <t>B2</t>
        </is>
      </c>
      <c r="D1129" s="4" t="n">
        <v>4</v>
      </c>
      <c r="E1129" s="4" t="inlineStr">
        <is>
          <t>Vt (chuyển hướng lại)</t>
        </is>
      </c>
      <c r="F1129" s="4" t="n"/>
      <c r="G1129" s="4" t="n"/>
      <c r="H1129" s="4" t="inlineStr">
        <is>
          <t>Calls are redirected to the main office.</t>
        </is>
      </c>
      <c r="I1129" s="4" t="inlineStr">
        <is>
          <t>redirect + N TO something</t>
        </is>
      </c>
      <c r="J1129" s="4" t="inlineStr">
        <is>
          <t>—</t>
        </is>
      </c>
      <c r="K1129" s="4" t="inlineStr">
        <is>
          <t>redirect (CHUYỂN HƯỚNG LẠI, có thể kỹ thuật/hành chính) — xem lại mục 'divert'.</t>
        </is>
      </c>
      <c r="L1129" s="4" t="inlineStr">
        <is>
          <t>Đồng nghĩa: divert (chuyển hướng, tương đương) — xem lại mục 'divert'; reroute (định tuyến lại, kỹ thuật hơn).</t>
        </is>
      </c>
      <c r="M1129" s="4" t="inlineStr">
        <is>
          <t>Không có slang riêng.</t>
        </is>
      </c>
      <c r="N1129" s="4" t="inlineStr">
        <is>
          <t>redirect (chuyển hướng lại, có thể kỹ thuật/hành chính) — xem lại mục 'divert'.</t>
        </is>
      </c>
      <c r="O1129" s="4" t="inlineStr">
        <is>
          <t>redirect calls/funds/attention.</t>
        </is>
      </c>
      <c r="P1129" s="4" t="inlineStr">
        <is>
          <t>Batch bo sung (1187 tu, du lieu thu cong day du)</t>
        </is>
      </c>
    </row>
    <row r="1130">
      <c r="A1130" s="4" t="n">
        <v>1128</v>
      </c>
      <c r="B1130" s="4" t="inlineStr">
        <is>
          <t>rethink</t>
        </is>
      </c>
      <c r="C1130" s="4" t="inlineStr">
        <is>
          <t>B2</t>
        </is>
      </c>
      <c r="D1130" s="4" t="n">
        <v>4</v>
      </c>
      <c r="E1130" s="4" t="inlineStr">
        <is>
          <t>Vt (suy nghĩ lại, cân nhắc lại)</t>
        </is>
      </c>
      <c r="F1130" s="4" t="n"/>
      <c r="G1130" s="4" t="n"/>
      <c r="H1130" s="4" t="inlineStr">
        <is>
          <t>The company rethought its strategy.</t>
        </is>
      </c>
      <c r="I1130" s="4" t="inlineStr">
        <is>
          <t>rethink + N</t>
        </is>
      </c>
      <c r="J1130" s="4" t="inlineStr">
        <is>
          <t>—</t>
        </is>
      </c>
      <c r="K1130" s="4" t="inlineStr">
        <is>
          <t>rethink (Vt, SUY NGHĨ LẠI toàn bộ, thường sau khi có vấn đề) — bất quy tắc: rethink-rethought-rethought (giống 'think').</t>
        </is>
      </c>
      <c r="L1130" s="4" t="inlineStr">
        <is>
          <t>Đồng nghĩa: reconsider (cân nhắc lại, trang trọng tương đương); reassess (đánh giá lại, chính thức hơn).</t>
        </is>
      </c>
      <c r="M1130" s="4" t="inlineStr">
        <is>
          <t>Không có slang riêng.</t>
        </is>
      </c>
      <c r="N1130" s="4" t="inlineStr">
        <is>
          <t>rethink (suy nghĩ lại toàn bộ, thường sau khi có vấn đề).</t>
        </is>
      </c>
      <c r="O1130" s="4" t="inlineStr">
        <is>
          <t>rethink a strategy; back to the drawing board (phải làm lại từ đầu — thành ngữ liên quan).</t>
        </is>
      </c>
      <c r="P1130" s="4" t="inlineStr">
        <is>
          <t>Batch bo sung (1187 tu, du lieu thu cong day du)</t>
        </is>
      </c>
    </row>
    <row r="1131">
      <c r="A1131" s="4" t="n">
        <v>1129</v>
      </c>
      <c r="B1131" s="4" t="inlineStr">
        <is>
          <t>revert</t>
        </is>
      </c>
      <c r="C1131" s="4" t="inlineStr">
        <is>
          <t>B2</t>
        </is>
      </c>
      <c r="D1131" s="4" t="n">
        <v>4</v>
      </c>
      <c r="E1131" s="4" t="inlineStr">
        <is>
          <t>Vi (quay trở lại — trạng thái cũ, LUÔN + to)</t>
        </is>
      </c>
      <c r="F1131" s="4" t="n"/>
      <c r="G1131" s="4" t="n"/>
      <c r="H1131" s="4" t="inlineStr">
        <is>
          <t>The garden reverted to wilderness after years of neglect.</t>
        </is>
      </c>
      <c r="I1131" s="4" t="inlineStr">
        <is>
          <t>revert TO something (BẮT BUỘC giới từ)</t>
        </is>
      </c>
      <c r="J1131" s="4" t="inlineStr">
        <is>
          <t>revert to</t>
        </is>
      </c>
      <c r="K1131" s="4" t="inlineStr">
        <is>
          <t>revert to (Vi+Prep, QUAY TRỞ LẠI trạng thái/thói quen cũ) vs return to (thông dụng hơn, chung chung hơn) — xem lại mục 'return'.</t>
        </is>
      </c>
      <c r="L1131" s="4" t="inlineStr">
        <is>
          <t>Đồng nghĩa: return to (quay lại, thông dụng hơn) — xem lại mục 'return'; relapse (tái phát, khi nghĩa thói quen xấu/bệnh tật).</t>
        </is>
      </c>
      <c r="M1131" s="4" t="inlineStr">
        <is>
          <t>Không có slang riêng, trang trọng.</t>
        </is>
      </c>
      <c r="N1131" s="4" t="inlineStr">
        <is>
          <t>revert to (quay trở lại trạng thái/thói quen cũ) vs return to (thông dụng hơn, chung chung hơn) — xem lại mục 'return'.</t>
        </is>
      </c>
      <c r="O1131" s="4" t="inlineStr">
        <is>
          <t>revert to old habits; revert to default settings.</t>
        </is>
      </c>
      <c r="P1131" s="4" t="inlineStr">
        <is>
          <t>Batch bo sung (1187 tu, du lieu thu cong day du)</t>
        </is>
      </c>
    </row>
    <row r="1132">
      <c r="A1132" s="4" t="n">
        <v>1130</v>
      </c>
      <c r="B1132" s="4" t="inlineStr">
        <is>
          <t>rewind</t>
        </is>
      </c>
      <c r="C1132" s="4" t="inlineStr">
        <is>
          <t>B2</t>
        </is>
      </c>
      <c r="D1132" s="4" t="n">
        <v>4</v>
      </c>
      <c r="E1132" s="4" t="inlineStr">
        <is>
          <t>Vt/Vi (tua lại — băng/video)</t>
        </is>
      </c>
      <c r="F1132" s="4" t="n"/>
      <c r="G1132" s="4" t="n"/>
      <c r="H1132" s="4" t="inlineStr">
        <is>
          <t>She rewound the tape to watch the scene again.</t>
        </is>
      </c>
      <c r="I1132" s="4" t="inlineStr">
        <is>
          <t>rewind + N</t>
        </is>
      </c>
      <c r="J1132" s="4" t="inlineStr">
        <is>
          <t>—</t>
        </is>
      </c>
      <c r="K1132" s="4" t="inlineStr">
        <is>
          <t>rewind (TUA LẠI, kỹ thuật, thường phương tiện ghi âm/hình) đối lập 'fast forward' (TUA NHANH TỚI) — bất quy tắc: rewind-rewound-rewound.</t>
        </is>
      </c>
      <c r="L1132" s="4" t="inlineStr">
        <is>
          <t>Đồng nghĩa: replay (phát lại, khi nghĩa xem lại đoạn ghi hình, không nhất thiết tua ngược).</t>
        </is>
      </c>
      <c r="M1132" s="4" t="inlineStr">
        <is>
          <t>Không có slang riêng, kỹ thuật cũ (băng từ).</t>
        </is>
      </c>
      <c r="N1132" s="4" t="inlineStr">
        <is>
          <t>rewind (tua lại, kỹ thuật, thường phương tiện ghi âm/hình cũ) đối lập 'fast forward'.</t>
        </is>
      </c>
      <c r="O1132" s="4" t="inlineStr">
        <is>
          <t>rewind the tape; fast forward and rewind.</t>
        </is>
      </c>
      <c r="P1132" s="4" t="inlineStr">
        <is>
          <t>Batch bo sung (1187 tu, du lieu thu cong day du)</t>
        </is>
      </c>
    </row>
    <row r="1133">
      <c r="A1133" s="4" t="n">
        <v>1131</v>
      </c>
      <c r="B1133" s="4" t="inlineStr">
        <is>
          <t>rocket</t>
        </is>
      </c>
      <c r="C1133" s="4" t="inlineStr">
        <is>
          <t>B1</t>
        </is>
      </c>
      <c r="D1133" s="4" t="n">
        <v>4</v>
      </c>
      <c r="E1133" s="4" t="inlineStr">
        <is>
          <t>Vi (tăng vọt — nghĩa bóng, như tên lửa)</t>
        </is>
      </c>
      <c r="F1133" s="4" t="n"/>
      <c r="G1133" s="4" t="n"/>
      <c r="H1133" s="4" t="inlineStr">
        <is>
          <t>Prices rocketed after the shortage.</t>
        </is>
      </c>
      <c r="I1133" s="4" t="inlineStr">
        <is>
          <t>rocket (Vi, tự thân)</t>
        </is>
      </c>
      <c r="J1133" s="4" t="inlineStr">
        <is>
          <t>—</t>
        </is>
      </c>
      <c r="K1133" s="4" t="inlineStr">
        <is>
          <t>rocket (Vt/Vi, TĂNG VỌT nhanh, hình ảnh như tên lửa) khác 'rocket' (danh từ: tên lửa) — xem lại file tính từ mục 'skyrocket'.</t>
        </is>
      </c>
      <c r="L1133" s="4" t="inlineStr">
        <is>
          <t>Đồng nghĩa: soar (tăng vọt, tương đương) — xem lại mục 'soar'; skyrocket (tăng vọt, hình ảnh tương tự, thông dụng).</t>
        </is>
      </c>
      <c r="M1133" s="4" t="inlineStr">
        <is>
          <t>Không có slang riêng.</t>
        </is>
      </c>
      <c r="N1133" s="4" t="inlineStr">
        <is>
          <t>rocket (tăng vọt nhanh, hình ảnh như tên lửa) khác 'rocket' (danh từ: tên lửa) — xem lại file tính từ mục 'skyrocket'.</t>
        </is>
      </c>
      <c r="O1133" s="4" t="inlineStr">
        <is>
          <t>prices rocketed; rocket to fame (nổi tiếng nhanh chóng — thành ngữ).</t>
        </is>
      </c>
      <c r="P1133" s="4" t="inlineStr">
        <is>
          <t>Batch bo sung (1187 tu, du lieu thu cong day du)</t>
        </is>
      </c>
    </row>
    <row r="1134">
      <c r="A1134" s="4" t="n">
        <v>1132</v>
      </c>
      <c r="B1134" s="4" t="inlineStr">
        <is>
          <t>sabotage</t>
        </is>
      </c>
      <c r="C1134" s="4" t="inlineStr">
        <is>
          <t>B2</t>
        </is>
      </c>
      <c r="D1134" s="4" t="n">
        <v>4</v>
      </c>
      <c r="E1134" s="4" t="inlineStr">
        <is>
          <t>Vt (phá hoại)</t>
        </is>
      </c>
      <c r="F1134" s="4" t="n"/>
      <c r="G1134" s="4" t="n"/>
      <c r="H1134" s="4" t="inlineStr">
        <is>
          <t>Someone sabotaged the machinery.</t>
        </is>
      </c>
      <c r="I1134" s="4" t="inlineStr">
        <is>
          <t>sabotage + N</t>
        </is>
      </c>
      <c r="J1134" s="4" t="inlineStr">
        <is>
          <t>—</t>
        </is>
      </c>
      <c r="K1134" s="4" t="inlineStr">
        <is>
          <t>sabotage (Vt, PHÁ HOẠI có chủ đích, thường ngầm) khác 'sabotage' (danh từ: hành động phá hoại) — cùng từ 2 từ loại.</t>
        </is>
      </c>
      <c r="L1134" s="4" t="inlineStr">
        <is>
          <t>Đồng nghĩa: undermine (làm suy yếu ngầm, ít trực tiếp hơn); wreck (phá hỏng, mạnh hơn, không nhất thiết có chủ đích ngầm).</t>
        </is>
      </c>
      <c r="M1134" s="4" t="inlineStr">
        <is>
          <t>Không có slang riêng.</t>
        </is>
      </c>
      <c r="N1134" s="4" t="inlineStr">
        <is>
          <t>sabotage (phá hoại có chủ đích, thường ngầm) khác 'sabotage' (danh từ: hành động phá hoại).</t>
        </is>
      </c>
      <c r="O1134" s="4" t="inlineStr">
        <is>
          <t>sabotage a plan/relationship; industrial sabotage.</t>
        </is>
      </c>
      <c r="P1134" s="4" t="inlineStr">
        <is>
          <t>Batch bo sung (1187 tu, du lieu thu cong day du)</t>
        </is>
      </c>
    </row>
    <row r="1135">
      <c r="A1135" s="4" t="n">
        <v>1133</v>
      </c>
      <c r="B1135" s="4" t="inlineStr">
        <is>
          <t>sanction</t>
        </is>
      </c>
      <c r="C1135" s="4" t="inlineStr">
        <is>
          <t>B2</t>
        </is>
      </c>
      <c r="D1135" s="4" t="n">
        <v>4</v>
      </c>
      <c r="E1135" s="4" t="inlineStr">
        <is>
          <t>Vt (trừng phạt — quốc tế; cho phép chính thức)</t>
        </is>
      </c>
      <c r="F1135" s="4" t="n"/>
      <c r="G1135" s="4" t="n"/>
      <c r="H1135" s="4" t="inlineStr">
        <is>
          <t>The UN sanctioned the country for its actions.</t>
        </is>
      </c>
      <c r="I1135" s="4" t="inlineStr">
        <is>
          <t>sanction + N</t>
        </is>
      </c>
      <c r="J1135" s="4" t="inlineStr">
        <is>
          <t>—</t>
        </is>
      </c>
      <c r="K1135" s="4" t="inlineStr">
        <is>
          <t>sanction (Vt, 2 nghĩa TRÁI NGƯỢC: TRỪNG PHẠT chính thức, hoặc CHO PHÉP/phê chuẩn chính thức — cần dựa ngữ cảnh) khác 'sanction' (danh từ: lệnh trừng phạt).</t>
        </is>
      </c>
      <c r="L1135" s="4" t="inlineStr">
        <is>
          <t>Đồng nghĩa: penalize (trừng phạt, cụ thể hơn); authorize (cho phép chính thức, khi nghĩa tích cực).</t>
        </is>
      </c>
      <c r="M1135" s="4" t="inlineStr">
        <is>
          <t>Không có slang riêng, chính trị/pháp lý.</t>
        </is>
      </c>
      <c r="N1135" s="4" t="inlineStr">
        <is>
          <t>sanction (2 nghĩa TRÁI NGƯỢC: trừng phạt chính thức, hoặc cho phép/phê chuẩn chính thức — cần dựa ngữ cảnh) khác 'sanction' (danh từ: lệnh trừng phạt).</t>
        </is>
      </c>
      <c r="O1135" s="4" t="inlineStr">
        <is>
          <t>economic sanctions; officially sanctioned.</t>
        </is>
      </c>
      <c r="P1135" s="4" t="inlineStr">
        <is>
          <t>Batch bo sung (1187 tu, du lieu thu cong day du)</t>
        </is>
      </c>
    </row>
    <row r="1136">
      <c r="A1136" s="4" t="n">
        <v>1134</v>
      </c>
      <c r="B1136" s="4" t="inlineStr">
        <is>
          <t>scream</t>
        </is>
      </c>
      <c r="C1136" s="4" t="inlineStr">
        <is>
          <t>B1</t>
        </is>
      </c>
      <c r="D1136" s="4" t="n">
        <v>4</v>
      </c>
      <c r="E1136" s="4" t="inlineStr">
        <is>
          <t>Vi/Vt (la hét, thét lên)</t>
        </is>
      </c>
      <c r="F1136" s="4" t="n"/>
      <c r="G1136" s="4" t="n"/>
      <c r="H1136" s="4" t="inlineStr">
        <is>
          <t>She screamed for help.</t>
        </is>
      </c>
      <c r="I1136" s="4" t="inlineStr">
        <is>
          <t>scream (Vi, tự thân); scream + N</t>
        </is>
      </c>
      <c r="J1136" s="4" t="inlineStr">
        <is>
          <t>—</t>
        </is>
      </c>
      <c r="K1136" s="4" t="inlineStr">
        <is>
          <t>scream (LA HÉT to, do sợ hãi/đau đớn/phấn khích) vs shout (HÉT, chung chung hơn, không nhất thiết do cảm xúc mạnh) — xem lại file động từ mục 'shout' (chưa có, tương tự 'talk').</t>
        </is>
      </c>
      <c r="L1136" s="4" t="inlineStr">
        <is>
          <t>Đồng nghĩa: shout (hét, chung chung hơn, không nhất thiết do cảm xúc mạnh) — xem lại mục 'shout'; shriek (rú lên, cao và chói hơn).</t>
        </is>
      </c>
      <c r="M1136" s="4" t="inlineStr">
        <is>
          <t>Slang: 'scream with laughter' = cười ầm ĩ (thành ngữ).</t>
        </is>
      </c>
      <c r="N1136" s="4" t="inlineStr">
        <is>
          <t>scream (la hét to, do sợ hãi/đau đớn/phấn khích) vs shout (hét, chung chung hơn).</t>
        </is>
      </c>
      <c r="O1136" s="4" t="inlineStr">
        <is>
          <t>scream for help; scream with laughter; a scream (danh từ informal: điều rất buồn cười).</t>
        </is>
      </c>
      <c r="P1136" s="4" t="inlineStr">
        <is>
          <t>Batch bo sung (1187 tu, du lieu thu cong day du)</t>
        </is>
      </c>
    </row>
    <row r="1137">
      <c r="A1137" s="4" t="n">
        <v>1135</v>
      </c>
      <c r="B1137" s="4" t="inlineStr">
        <is>
          <t>seize</t>
        </is>
      </c>
      <c r="C1137" s="4" t="inlineStr">
        <is>
          <t>B2</t>
        </is>
      </c>
      <c r="D1137" s="4" t="n">
        <v>4</v>
      </c>
      <c r="E1137" s="4" t="inlineStr">
        <is>
          <t>Vt (chiếm lấy, nắm bắt — cơ hội/quyền lực)</t>
        </is>
      </c>
      <c r="F1137" s="4" t="n"/>
      <c r="G1137" s="4" t="n"/>
      <c r="H1137" s="4" t="inlineStr">
        <is>
          <t>She seized the opportunity.</t>
        </is>
      </c>
      <c r="I1137" s="4" t="inlineStr">
        <is>
          <t>seize + N</t>
        </is>
      </c>
      <c r="J1137" s="4" t="inlineStr">
        <is>
          <t>seize on (nắm bắt/lợi dụng)</t>
        </is>
      </c>
      <c r="K1137" s="4" t="inlineStr">
        <is>
          <t>seize (CHIẾM LẤY/NẮM BẮT nhanh chóng, quyết đoán — cơ hội/quyền lực) vs grab (CHỘP LẤY, ít trang trọng hơn) — xem lại mục 'grab'.</t>
        </is>
      </c>
      <c r="L1137" s="4" t="inlineStr">
        <is>
          <t>Đồng nghĩa: grab (chộp lấy, ít trang trọng hơn) — xem lại mục 'grab'; capture (bắt giữ, khi nghĩa quân sự/pháp lý).</t>
        </is>
      </c>
      <c r="M1137" s="4" t="inlineStr">
        <is>
          <t>Slang: 'seize the day' (carpe diem) = nắm bắt hiện tại (thành ngữ nổi tiếng).</t>
        </is>
      </c>
      <c r="N1137" s="4" t="inlineStr">
        <is>
          <t>seize (chiếm lấy/nắm bắt nhanh chóng, quyết đoán — cơ hội/quyền lực) vs grab (chộp lấy, ít trang trọng hơn) — xem lại mục 'grab'.</t>
        </is>
      </c>
      <c r="O1137" s="4" t="inlineStr">
        <is>
          <t>seize the day; seize an opportunity; seize control.</t>
        </is>
      </c>
      <c r="P1137" s="4" t="inlineStr">
        <is>
          <t>Batch bo sung (1187 tu, du lieu thu cong day du)</t>
        </is>
      </c>
    </row>
    <row r="1138">
      <c r="A1138" s="4" t="n">
        <v>1136</v>
      </c>
      <c r="B1138" s="4" t="inlineStr">
        <is>
          <t>set off</t>
        </is>
      </c>
      <c r="C1138" s="4" t="inlineStr">
        <is>
          <t>A2</t>
        </is>
      </c>
      <c r="D1138" s="4" t="n">
        <v>4</v>
      </c>
      <c r="E1138" s="4" t="inlineStr">
        <is>
          <t>Vi + Adv (khởi hành; kích hoạt — trùng gốc 'set')</t>
        </is>
      </c>
      <c r="F1138" s="4" t="n"/>
      <c r="G1138" s="4" t="n"/>
      <c r="H1138" s="4" t="inlineStr">
        <is>
          <t>They set off early to avoid traffic.</t>
        </is>
      </c>
      <c r="I1138" s="4" t="inlineStr">
        <is>
          <t>set off (Vi, tự thân); set off + N (kích hoạt)</t>
        </is>
      </c>
      <c r="J1138" s="4" t="inlineStr">
        <is>
          <t>set off</t>
        </is>
      </c>
      <c r="K1138" s="4" t="inlineStr">
        <is>
          <t>set off (KHỞI HÀNH, hoặc KÍCH HOẠT báo động/phản ứng) — xem lại file tính từ mục 'off'.</t>
        </is>
      </c>
      <c r="L1138" s="4" t="inlineStr">
        <is>
          <t>Đồng nghĩa: depart (khởi hành, trang trọng hơn); trigger (kích hoạt, tương đương khi nghĩa phản ứng).</t>
        </is>
      </c>
      <c r="M1138" s="4" t="inlineStr">
        <is>
          <t>Không có slang riêng.</t>
        </is>
      </c>
      <c r="N1138" s="4" t="inlineStr">
        <is>
          <t>set off (khởi hành, hoặc kích hoạt báo động/phản ứng) — xem lại file tính từ mục 'off'.</t>
        </is>
      </c>
      <c r="O1138" s="4" t="inlineStr">
        <is>
          <t>set off early; set off an alarm; set off a chain reaction.</t>
        </is>
      </c>
      <c r="P1138" s="4" t="inlineStr">
        <is>
          <t>Batch bo sung (1187 tu, du lieu thu cong day du)</t>
        </is>
      </c>
    </row>
    <row r="1139">
      <c r="A1139" s="4" t="n">
        <v>1137</v>
      </c>
      <c r="B1139" s="4" t="inlineStr">
        <is>
          <t>sew</t>
        </is>
      </c>
      <c r="C1139" s="4" t="inlineStr">
        <is>
          <t>B2</t>
        </is>
      </c>
      <c r="D1139" s="4" t="n">
        <v>4</v>
      </c>
      <c r="E1139" s="4" t="inlineStr">
        <is>
          <t>Vt/Vi (may, khâu)</t>
        </is>
      </c>
      <c r="F1139" s="4" t="n"/>
      <c r="G1139" s="4" t="n"/>
      <c r="H1139" s="4" t="inlineStr">
        <is>
          <t>She sewed a button on his shirt.</t>
        </is>
      </c>
      <c r="I1139" s="4" t="inlineStr">
        <is>
          <t>sew + N</t>
        </is>
      </c>
      <c r="J1139" s="4" t="inlineStr">
        <is>
          <t>sew up (hoàn tất chắc chắn — nghĩa bóng)</t>
        </is>
      </c>
      <c r="K1139" s="4" t="inlineStr">
        <is>
          <t>sew (MAY/KHÂU bằng kim chỉ) — bất quy tắc: sew-sewed-sewn/sewed.</t>
        </is>
      </c>
      <c r="L1139" s="4" t="inlineStr">
        <is>
          <t>Đồng nghĩa: stitch (khâu, cụ thể hơn) — xem lại mục 'stitch'.</t>
        </is>
      </c>
      <c r="M1139" s="4" t="inlineStr">
        <is>
          <t>Slang: 'sew up' = hoàn tất chắc chắn/đảm bảo thắng lợi (thành ngữ, informal).</t>
        </is>
      </c>
      <c r="N1139" s="4" t="inlineStr">
        <is>
          <t>sew (may/khâu bằng kim chỉ) — 'sew up' nghĩa bóng: đảm bảo/hoàn tất thành công một việc gì.</t>
        </is>
      </c>
      <c r="O1139" s="4" t="inlineStr">
        <is>
          <t>sew a button; have it sewn up (đã nắm chắc trong tay — thành ngữ).</t>
        </is>
      </c>
      <c r="P1139" s="4" t="inlineStr">
        <is>
          <t>Batch bo sung (1187 tu, du lieu thu cong day du)</t>
        </is>
      </c>
    </row>
    <row r="1140">
      <c r="A1140" s="4" t="n">
        <v>1138</v>
      </c>
      <c r="B1140" s="4" t="inlineStr">
        <is>
          <t>silence</t>
        </is>
      </c>
      <c r="C1140" s="4" t="inlineStr">
        <is>
          <t>B1</t>
        </is>
      </c>
      <c r="D1140" s="4" t="n">
        <v>4</v>
      </c>
      <c r="E1140" s="4" t="inlineStr">
        <is>
          <t>Vt (làm im lặng, bịt miệng)</t>
        </is>
      </c>
      <c r="F1140" s="4" t="n"/>
      <c r="G1140" s="4" t="n"/>
      <c r="H1140" s="4" t="inlineStr">
        <is>
          <t>The threat silenced her critics.</t>
        </is>
      </c>
      <c r="I1140" s="4" t="inlineStr">
        <is>
          <t>silence + N</t>
        </is>
      </c>
      <c r="J1140" s="4" t="inlineStr">
        <is>
          <t>—</t>
        </is>
      </c>
      <c r="K1140" s="4" t="inlineStr">
        <is>
          <t>silence (Vt, LÀM IM LẶNG/bịt miệng, có thể mang tính đàn áp) khác 'silence' (danh từ: sự im lặng) — cùng từ 2 từ loại.</t>
        </is>
      </c>
      <c r="L1140" s="4" t="inlineStr">
        <is>
          <t>Đồng nghĩa: quiet (làm yên lặng, thông dụng hơn); suppress (đàn áp, mạnh hơn khi nghĩa chính trị).</t>
        </is>
      </c>
      <c r="M1140" s="4" t="inlineStr">
        <is>
          <t>Không có slang riêng.</t>
        </is>
      </c>
      <c r="N1140" s="4" t="inlineStr">
        <is>
          <t>silence (làm im lặng/bịt miệng, có thể mang tính đàn áp) khác 'silence' (danh từ: sự im lặng).</t>
        </is>
      </c>
      <c r="O1140" s="4" t="inlineStr">
        <is>
          <t>silence critics; a moment of silence.</t>
        </is>
      </c>
      <c r="P1140" s="4" t="inlineStr">
        <is>
          <t>Batch bo sung (1187 tu, du lieu thu cong day du)</t>
        </is>
      </c>
    </row>
    <row r="1141">
      <c r="A1141" s="4" t="n">
        <v>1139</v>
      </c>
      <c r="B1141" s="4" t="inlineStr">
        <is>
          <t>stamp</t>
        </is>
      </c>
      <c r="C1141" s="4" t="inlineStr">
        <is>
          <t>B1</t>
        </is>
      </c>
      <c r="D1141" s="4" t="n">
        <v>4</v>
      </c>
      <c r="E1141" s="4" t="inlineStr">
        <is>
          <t>Vt/Vi (đóng dấu; dậm chân)</t>
        </is>
      </c>
      <c r="F1141" s="4" t="n"/>
      <c r="G1141" s="4" t="n"/>
      <c r="H1141" s="4" t="inlineStr">
        <is>
          <t>She stamped the document.</t>
        </is>
      </c>
      <c r="I1141" s="4" t="inlineStr">
        <is>
          <t>stamp + N</t>
        </is>
      </c>
      <c r="J1141" s="4" t="inlineStr">
        <is>
          <t>stamp out (dập tắt/tiêu diệt)</t>
        </is>
      </c>
      <c r="K1141" s="4" t="inlineStr">
        <is>
          <t>stamp (ĐÓNG DẤU, hoặc DẬM CHÂN) — 'stamp out' nghĩa bóng phổ biến: dập tắt hoàn toàn (tệ nạn/dịch bệnh).</t>
        </is>
      </c>
      <c r="L1141" s="4" t="inlineStr">
        <is>
          <t>Đồng nghĩa: mark (đánh dấu, chung chung hơn); imprint (in dấu, trang trọng hơn khi nghĩa bóng).</t>
        </is>
      </c>
      <c r="M1141" s="4" t="inlineStr">
        <is>
          <t>Slang: 'stamp of approval' = sự chấp thuận/công nhận (thành ngữ).</t>
        </is>
      </c>
      <c r="N1141" s="4" t="inlineStr">
        <is>
          <t>stamp (đóng dấu, hoặc dậm chân) — 'stamp out' nghĩa bóng phổ biến: dập tắt hoàn toàn.</t>
        </is>
      </c>
      <c r="O1141" s="4" t="inlineStr">
        <is>
          <t>stamp of approval; stamp out corruption; stamp collecting (sưu tầm tem).</t>
        </is>
      </c>
      <c r="P1141" s="4" t="inlineStr">
        <is>
          <t>Batch bo sung (1187 tu, du lieu thu cong day du)</t>
        </is>
      </c>
    </row>
    <row r="1142">
      <c r="A1142" s="4" t="n">
        <v>1140</v>
      </c>
      <c r="B1142" s="4" t="inlineStr">
        <is>
          <t>stand by</t>
        </is>
      </c>
      <c r="C1142" s="4" t="inlineStr">
        <is>
          <t>A2</t>
        </is>
      </c>
      <c r="D1142" s="4" t="n">
        <v>4</v>
      </c>
      <c r="E1142" s="4" t="inlineStr">
        <is>
          <t>Vi + Adv (sẵn sàng chờ; ủng hộ, đứng về phía — trùng gốc 'stand')</t>
        </is>
      </c>
      <c r="F1142" s="4" t="n"/>
      <c r="G1142" s="4" t="n"/>
      <c r="H1142" s="4" t="inlineStr">
        <is>
          <t>She stood by her decision.</t>
        </is>
      </c>
      <c r="I1142" s="4" t="inlineStr">
        <is>
          <t>stand BY something/somebody</t>
        </is>
      </c>
      <c r="J1142" s="4" t="inlineStr">
        <is>
          <t>stand by</t>
        </is>
      </c>
      <c r="K1142" s="4" t="inlineStr">
        <is>
          <t>stand by (SẴN SÀNG chờ lệnh, hoặc ỦNG HỘ kiên định một quyết định/người nào đó) — xem lại mục 'stand'.</t>
        </is>
      </c>
      <c r="L1142" s="4" t="inlineStr">
        <is>
          <t>Đồng nghĩa: support (ủng hộ, thông dụng hơn); wait (chờ, chung chung hơn khi nghĩa sẵn sàng).</t>
        </is>
      </c>
      <c r="M1142" s="4" t="inlineStr">
        <is>
          <t>Không có slang riêng.</t>
        </is>
      </c>
      <c r="N1142" s="4" t="inlineStr">
        <is>
          <t>stand by (sẵn sàng chờ lệnh, hoặc ủng hộ kiên định một quyết định/người nào đó) — xem lại mục 'stand'.</t>
        </is>
      </c>
      <c r="O1142" s="4" t="inlineStr">
        <is>
          <t>stand by for instructions; stand by one's word.</t>
        </is>
      </c>
      <c r="P1142" s="4" t="inlineStr">
        <is>
          <t>Batch bo sung (1187 tu, du lieu thu cong day du)</t>
        </is>
      </c>
    </row>
    <row r="1143">
      <c r="A1143" s="4" t="n">
        <v>1141</v>
      </c>
      <c r="B1143" s="4" t="inlineStr">
        <is>
          <t>suspend</t>
        </is>
      </c>
      <c r="C1143" s="4" t="inlineStr">
        <is>
          <t>B2</t>
        </is>
      </c>
      <c r="D1143" s="4" t="n">
        <v>4</v>
      </c>
      <c r="E1143" s="4" t="inlineStr">
        <is>
          <t>Vt (đình chỉ, tạm ngưng; treo lơ lửng)</t>
        </is>
      </c>
      <c r="F1143" s="4" t="n"/>
      <c r="G1143" s="4" t="n"/>
      <c r="H1143" s="4" t="inlineStr">
        <is>
          <t>The player was suspended for one match.</t>
        </is>
      </c>
      <c r="I1143" s="4" t="inlineStr">
        <is>
          <t>suspend + N</t>
        </is>
      </c>
      <c r="J1143" s="4" t="inlineStr">
        <is>
          <t>—</t>
        </is>
      </c>
      <c r="K1143" s="4" t="inlineStr">
        <is>
          <t>suspend (ĐÌNH CHỈ tạm thời — người/hoạt động, hoặc TREO LƠ LỬNG vật lý) khác 'suspense' (danh từ: sự hồi hộp, khác nghĩa dù cùng gốc).</t>
        </is>
      </c>
      <c r="L1143" s="4" t="inlineStr">
        <is>
          <t>Đồng nghĩa: postpone (hoãn lại, khi nghĩa tạm ngưng); expel (đuổi học, mạnh hơn, vĩnh viễn hơn so với 'suspend').</t>
        </is>
      </c>
      <c r="M1143" s="4" t="inlineStr">
        <is>
          <t>Không có slang riêng, trang trọng.</t>
        </is>
      </c>
      <c r="N1143" s="4" t="inlineStr">
        <is>
          <t>suspend (đình chỉ tạm thời — người/hoạt động, hoặc treo lơ lửng vật lý) khác 'suspense' (danh từ: sự hồi hộp, khác nghĩa).</t>
        </is>
      </c>
      <c r="O1143" s="4" t="inlineStr">
        <is>
          <t>suspend a player/licence; suspended animation.</t>
        </is>
      </c>
      <c r="P1143" s="4" t="inlineStr">
        <is>
          <t>Batch bo sung (1187 tu, du lieu thu cong day du)</t>
        </is>
      </c>
    </row>
    <row r="1144">
      <c r="A1144" s="4" t="n">
        <v>1142</v>
      </c>
      <c r="B1144" s="4" t="inlineStr">
        <is>
          <t>turn up</t>
        </is>
      </c>
      <c r="C1144" s="4" t="inlineStr">
        <is>
          <t>A2</t>
        </is>
      </c>
      <c r="D1144" s="4" t="n">
        <v>4</v>
      </c>
      <c r="E1144" s="4" t="inlineStr">
        <is>
          <t>Vi + Adv (xuất hiện; tăng âm lượng — trùng gốc 'turn')</t>
        </is>
      </c>
      <c r="F1144" s="4" t="n"/>
      <c r="G1144" s="4" t="n"/>
      <c r="H1144" s="4" t="inlineStr">
        <is>
          <t>She turned up late to the meeting.</t>
        </is>
      </c>
      <c r="I1144" s="4" t="inlineStr">
        <is>
          <t>turn up (Vi, tự thân); turn up + N (tăng âm lượng)</t>
        </is>
      </c>
      <c r="J1144" s="4" t="inlineStr">
        <is>
          <t>turn up</t>
        </is>
      </c>
      <c r="K1144" s="4" t="inlineStr">
        <is>
          <t>turn up (XUẤT HIỆN bất ngờ, hoặc TĂNG âm lượng/nhiệt độ) đối lập 'turn down' — xem lại mục 'turn'.</t>
        </is>
      </c>
      <c r="L1144" s="4" t="inlineStr">
        <is>
          <t>Đồng nghĩa: show up (xuất hiện, thông dụng hơn); appear (xuất hiện, trang trọng hơn).</t>
        </is>
      </c>
      <c r="M1144" s="4" t="inlineStr">
        <is>
          <t>Slang: 'turn up the volume' = vặn to tiếng lên (rất thông dụng, informal).</t>
        </is>
      </c>
      <c r="N1144" s="4" t="inlineStr">
        <is>
          <t>turn up (xuất hiện bất ngờ, hoặc tăng âm lượng/nhiệt độ) đối lập 'turn down' — xem lại mục 'turn'.</t>
        </is>
      </c>
      <c r="O1144" s="4" t="inlineStr">
        <is>
          <t>turn up late; turn up the heat; something will turn up (sẽ có chuyển biến — thành ngữ lạc quan).</t>
        </is>
      </c>
      <c r="P1144" s="4" t="inlineStr">
        <is>
          <t>Batch bo sung (1187 tu, du lieu thu cong day du)</t>
        </is>
      </c>
    </row>
    <row r="1145">
      <c r="A1145" s="4" t="n">
        <v>1143</v>
      </c>
      <c r="B1145" s="4" t="inlineStr">
        <is>
          <t>vent</t>
        </is>
      </c>
      <c r="C1145" s="4" t="inlineStr">
        <is>
          <t>B2</t>
        </is>
      </c>
      <c r="D1145" s="4" t="n">
        <v>4</v>
      </c>
      <c r="E1145" s="4" t="inlineStr">
        <is>
          <t>Vt/Vi (trút giận, xả — cảm xúc; thông gió)</t>
        </is>
      </c>
      <c r="F1145" s="4" t="n"/>
      <c r="G1145" s="4" t="n"/>
      <c r="H1145" s="4" t="inlineStr">
        <is>
          <t>She vented her frustration on her friend.</t>
        </is>
      </c>
      <c r="I1145" s="4" t="inlineStr">
        <is>
          <t>vent + N (ON somebody)</t>
        </is>
      </c>
      <c r="J1145" s="4" t="inlineStr">
        <is>
          <t>—</t>
        </is>
      </c>
      <c r="K1145" s="4" t="inlineStr">
        <is>
          <t>vent (Vt, TRÚT GIẬN/xả cảm xúc tiêu cực lên ai, hoặc THÔNG GIÓ vật lý) khác 'vent' (danh từ: lỗ thông gió) — cùng từ 2 từ loại.</t>
        </is>
      </c>
      <c r="L1145" s="4" t="inlineStr">
        <is>
          <t>Đồng nghĩa: release (xả ra, chung chung hơn); express (bày tỏ, khi nghĩa cảm xúc chung, ít mạnh hơn).</t>
        </is>
      </c>
      <c r="M1145" s="4" t="inlineStr">
        <is>
          <t>Slang: 'vent your frustrations' = trút giận (thành ngữ phổ biến).</t>
        </is>
      </c>
      <c r="N1145" s="4" t="inlineStr">
        <is>
          <t>vent (trút giận/xả cảm xúc tiêu cực lên ai, hoặc thông gió vật lý) khác 'vent' (danh từ: lỗ thông gió).</t>
        </is>
      </c>
      <c r="O1145" s="4" t="inlineStr">
        <is>
          <t>vent your frustration; give vent to (thể hiện ra — thành ngữ trang trọng).</t>
        </is>
      </c>
      <c r="P1145" s="4" t="inlineStr">
        <is>
          <t>Batch bo sung (1187 tu, du lieu thu cong day du)</t>
        </is>
      </c>
    </row>
    <row r="1146">
      <c r="A1146" s="4" t="n">
        <v>1144</v>
      </c>
      <c r="B1146" s="4" t="inlineStr">
        <is>
          <t>vet</t>
        </is>
      </c>
      <c r="C1146" s="4" t="inlineStr">
        <is>
          <t>B2</t>
        </is>
      </c>
      <c r="D1146" s="4" t="n">
        <v>4</v>
      </c>
      <c r="E1146" s="4" t="inlineStr">
        <is>
          <t>Vt (thẩm tra, sàng lọc kỹ — ứng viên/thông tin)</t>
        </is>
      </c>
      <c r="F1146" s="4" t="n"/>
      <c r="G1146" s="4" t="n"/>
      <c r="H1146" s="4" t="inlineStr">
        <is>
          <t>Candidates are thoroughly vetted before hiring.</t>
        </is>
      </c>
      <c r="I1146" s="4" t="inlineStr">
        <is>
          <t>vet + N (thường bị động)</t>
        </is>
      </c>
      <c r="J1146" s="4" t="inlineStr">
        <is>
          <t>—</t>
        </is>
      </c>
      <c r="K1146" s="4" t="inlineStr">
        <is>
          <t>vet (Vt, THẨM TRA kỹ lưỡng, informal) khác 'vet' (danh từ: bác sĩ thú y, viết tắt) — cùng từ 2 từ loại/nghĩa.</t>
        </is>
      </c>
      <c r="L1146" s="4" t="inlineStr">
        <is>
          <t>Đồng nghĩa: screen (sàng lọc, tương đương, thông dụng hơn); check (kiểm tra, chung chung hơn nhiều).</t>
        </is>
      </c>
      <c r="M1146" s="4" t="inlineStr">
        <is>
          <t>Slang: 'vet' cũng là cách gọi tắt 'veteran' (cựu binh) hoặc 'veterinarian' (bác sĩ thú y) tuỳ ngữ cảnh.</t>
        </is>
      </c>
      <c r="N1146" s="4" t="inlineStr">
        <is>
          <t>vet (thẩm tra kỹ lưỡng, informal) khác 'vet' (danh từ: bác sĩ thú y, viết tắt) — cùng từ 2 từ loại/nghĩa.</t>
        </is>
      </c>
      <c r="O1146" s="4" t="inlineStr">
        <is>
          <t>thoroughly vetted; vet a candidate.</t>
        </is>
      </c>
      <c r="P1146" s="4" t="inlineStr">
        <is>
          <t>Batch bo sung (1187 tu, du lieu thu cong day du)</t>
        </is>
      </c>
    </row>
    <row r="1147">
      <c r="A1147" s="4" t="n">
        <v>1145</v>
      </c>
      <c r="B1147" s="4" t="inlineStr">
        <is>
          <t>visualize</t>
        </is>
      </c>
      <c r="C1147" s="4" t="inlineStr">
        <is>
          <t>B2</t>
        </is>
      </c>
      <c r="D1147" s="4" t="n">
        <v>4</v>
      </c>
      <c r="E1147" s="4" t="inlineStr">
        <is>
          <t>Vt (hình dung, tưởng tượng ra hình ảnh)</t>
        </is>
      </c>
      <c r="F1147" s="4" t="n"/>
      <c r="G1147" s="4" t="n"/>
      <c r="H1147" s="4" t="inlineStr">
        <is>
          <t>She visualized her success before the competition.</t>
        </is>
      </c>
      <c r="I1147" s="4" t="inlineStr">
        <is>
          <t>visualize + N/V-ing</t>
        </is>
      </c>
      <c r="J1147" s="4" t="inlineStr">
        <is>
          <t>—</t>
        </is>
      </c>
      <c r="K1147" s="4" t="inlineStr">
        <is>
          <t>visualize (HÌNH DUNG cụ thể bằng hình ảnh trong đầu) vs imagine (TƯỞNG TƯỢNG, chung chung hơn, không nhất thiết bằng hình ảnh) — xem lại mục 'imagine'.</t>
        </is>
      </c>
      <c r="L1147" s="4" t="inlineStr">
        <is>
          <t>Đồng nghĩa: imagine (tưởng tượng, chung chung hơn) — xem lại mục 'imagine'; picture (hình dung, thân mật hơn, tương đương).</t>
        </is>
      </c>
      <c r="M1147" s="4" t="inlineStr">
        <is>
          <t>Không có slang riêng.</t>
        </is>
      </c>
      <c r="N1147" s="4" t="inlineStr">
        <is>
          <t>visualize (hình dung cụ thể bằng hình ảnh trong đầu) vs imagine (tưởng tượng, chung chung hơn, không nhất thiết bằng hình ảnh) — xem lại mục 'imagine'.</t>
        </is>
      </c>
      <c r="O1147" s="4" t="inlineStr">
        <is>
          <t>visualize success; data visualization (trực quan hoá dữ liệu — thuật ngữ hiện đại).</t>
        </is>
      </c>
      <c r="P1147" s="4" t="inlineStr">
        <is>
          <t>Batch bo sung (1187 tu, du lieu thu cong day du)</t>
        </is>
      </c>
    </row>
    <row r="1148">
      <c r="A1148" s="4" t="n">
        <v>1146</v>
      </c>
      <c r="B1148" s="4" t="inlineStr">
        <is>
          <t>wager</t>
        </is>
      </c>
      <c r="C1148" s="4" t="inlineStr">
        <is>
          <t>B2</t>
        </is>
      </c>
      <c r="D1148" s="4" t="n">
        <v>4</v>
      </c>
      <c r="E1148" s="4" t="inlineStr">
        <is>
          <t>Vt/Vi (cá cược, đánh cược — trang trọng hơn 'bet')</t>
        </is>
      </c>
      <c r="F1148" s="4" t="n"/>
      <c r="G1148" s="4" t="n"/>
      <c r="H1148" s="4" t="inlineStr">
        <is>
          <t>He wagered a large sum on the horse race.</t>
        </is>
      </c>
      <c r="I1148" s="4" t="inlineStr">
        <is>
          <t>wager + N ON something</t>
        </is>
      </c>
      <c r="J1148" s="4" t="inlineStr">
        <is>
          <t>—</t>
        </is>
      </c>
      <c r="K1148" s="4" t="inlineStr">
        <is>
          <t>wager (CÁ CƯỢC, trang trọng hơn 'bet' một chút) khác 'wager' (danh từ: tiền cược) — cùng từ 2 từ loại.</t>
        </is>
      </c>
      <c r="L1148" s="4" t="inlineStr">
        <is>
          <t>Đồng nghĩa: bet (cá cược, thân mật hơn) — xem lại mục 'bet'.</t>
        </is>
      </c>
      <c r="M1148" s="4" t="inlineStr">
        <is>
          <t>Không có slang riêng, hơi cổ/trang trọng.</t>
        </is>
      </c>
      <c r="N1148" s="4" t="inlineStr">
        <is>
          <t>wager (cá cược, trang trọng hơn 'bet' một chút) khác 'wager' (danh từ: tiền cược).</t>
        </is>
      </c>
      <c r="O1148" s="4" t="inlineStr">
        <is>
          <t>wager a large sum; safe wager.</t>
        </is>
      </c>
      <c r="P1148" s="4" t="inlineStr">
        <is>
          <t>Batch bo sung (1187 tu, du lieu thu cong day du)</t>
        </is>
      </c>
    </row>
    <row r="1149">
      <c r="A1149" s="4" t="n">
        <v>1147</v>
      </c>
      <c r="B1149" s="4" t="inlineStr">
        <is>
          <t>baffle</t>
        </is>
      </c>
      <c r="C1149" s="4" t="inlineStr">
        <is>
          <t>C1</t>
        </is>
      </c>
      <c r="D1149" s="4" t="n">
        <v>3</v>
      </c>
      <c r="E1149" s="4" t="inlineStr">
        <is>
          <t>Vt, thường bị động "be baffled by" (làm bối rối, khó hiểu hoàn toàn).</t>
        </is>
      </c>
      <c r="F1149" s="4" t="n"/>
      <c r="G1149" s="4" t="n"/>
      <c r="H1149" s="4" t="inlineStr">
        <is>
          <t>Scientists were baffled by the unusual results.</t>
        </is>
      </c>
      <c r="I1149" s="4" t="inlineStr">
        <is>
          <t>be baffled by + N — bối rối BỞI.</t>
        </is>
      </c>
      <c r="J1149" s="4" t="inlineStr">
        <is>
          <t>Không có</t>
        </is>
      </c>
      <c r="K1149" s="4" t="inlineStr">
        <is>
          <t>Không cần</t>
        </is>
      </c>
      <c r="L1149" s="4" t="n"/>
      <c r="M1149" s="4" t="n"/>
      <c r="N1149" s="4" t="n"/>
      <c r="O1149" s="4" t="n"/>
      <c r="P1149" s="4" t="inlineStr">
        <is>
          <t>Batch goc (750 tu)</t>
        </is>
      </c>
    </row>
    <row r="1150">
      <c r="A1150" s="4" t="n">
        <v>1148</v>
      </c>
      <c r="B1150" s="4" t="inlineStr">
        <is>
          <t>befriend</t>
        </is>
      </c>
      <c r="C1150" s="4" t="inlineStr">
        <is>
          <t>C1</t>
        </is>
      </c>
      <c r="D1150" s="4" t="n">
        <v>3</v>
      </c>
      <c r="E1150" s="4" t="inlineStr">
        <is>
          <t>Vt, luôn cần tân ngữ trực tiếp (kết bạn với — chủ động tiếp cận và làm bạn).</t>
        </is>
      </c>
      <c r="F1150" s="4" t="n"/>
      <c r="G1150" s="4" t="n"/>
      <c r="H1150" s="4" t="inlineStr">
        <is>
          <t>She befriended the new student on his first day.</t>
        </is>
      </c>
      <c r="I1150" s="4" t="inlineStr">
        <is>
          <t>Không áp dụng</t>
        </is>
      </c>
      <c r="J1150" s="4" t="inlineStr">
        <is>
          <t>Không có</t>
        </is>
      </c>
      <c r="K1150" s="4" t="inlineStr">
        <is>
          <t>Không cần</t>
        </is>
      </c>
      <c r="L1150" s="4" t="n"/>
      <c r="M1150" s="4" t="n"/>
      <c r="N1150" s="4" t="n"/>
      <c r="O1150" s="4" t="n"/>
      <c r="P1150" s="4" t="inlineStr">
        <is>
          <t>Batch goc (750 tu)</t>
        </is>
      </c>
    </row>
    <row r="1151">
      <c r="A1151" s="4" t="n">
        <v>1149</v>
      </c>
      <c r="B1151" s="4" t="inlineStr">
        <is>
          <t>crystallize</t>
        </is>
      </c>
      <c r="C1151" s="4" t="inlineStr">
        <is>
          <t>C1</t>
        </is>
      </c>
      <c r="D1151" s="4" t="n">
        <v>3</v>
      </c>
      <c r="E1151" s="4" t="inlineStr">
        <is>
          <t>Ambitransitive: Vi (kết tinh — nghĩa đen hoặc ý tưởng trở nên rõ ràng), Vt (crystallize something = làm rõ ràng).</t>
        </is>
      </c>
      <c r="F1151" s="4" t="n"/>
      <c r="G1151" s="4" t="n"/>
      <c r="H1151" s="4" t="inlineStr">
        <is>
          <t>Her ideas crystallized after months of research.</t>
        </is>
      </c>
      <c r="I1151" s="4" t="inlineStr">
        <is>
          <t>Không áp dụng</t>
        </is>
      </c>
      <c r="J1151" s="4" t="inlineStr">
        <is>
          <t>Không có</t>
        </is>
      </c>
      <c r="K1151" s="4" t="inlineStr">
        <is>
          <t>Không cần</t>
        </is>
      </c>
      <c r="L1151" s="4" t="n"/>
      <c r="M1151" s="4" t="n"/>
      <c r="N1151" s="4" t="n"/>
      <c r="O1151" s="4" t="n"/>
      <c r="P1151" s="4" t="inlineStr">
        <is>
          <t>Batch goc (750 tu)</t>
        </is>
      </c>
    </row>
    <row r="1152">
      <c r="A1152" s="4" t="n">
        <v>1150</v>
      </c>
      <c r="B1152" s="4" t="inlineStr">
        <is>
          <t>defame</t>
        </is>
      </c>
      <c r="C1152" s="4" t="inlineStr">
        <is>
          <t>C1</t>
        </is>
      </c>
      <c r="D1152" s="4" t="n">
        <v>3</v>
      </c>
      <c r="E1152" s="4" t="inlineStr">
        <is>
          <t>Vt, pháp lý/trang trọng, luôn cần tân ngữ trực tiếp (phỉ báng, làm mất danh dự bằng lời nói sai sự thật).</t>
        </is>
      </c>
      <c r="F1152" s="4" t="n"/>
      <c r="G1152" s="4" t="n"/>
      <c r="H1152" s="4" t="inlineStr">
        <is>
          <t>The article defamed the politician's reputation.</t>
        </is>
      </c>
      <c r="I1152" s="4" t="inlineStr">
        <is>
          <t>Không áp dụng</t>
        </is>
      </c>
      <c r="J1152" s="4" t="inlineStr">
        <is>
          <t>Không có</t>
        </is>
      </c>
      <c r="K1152" s="4" t="inlineStr">
        <is>
          <t>Không cần</t>
        </is>
      </c>
      <c r="L1152" s="4" t="n"/>
      <c r="M1152" s="4" t="n"/>
      <c r="N1152" s="4" t="n"/>
      <c r="O1152" s="4" t="n"/>
      <c r="P1152" s="4" t="inlineStr">
        <is>
          <t>Batch goc (750 tu)</t>
        </is>
      </c>
    </row>
    <row r="1153">
      <c r="A1153" s="4" t="n">
        <v>1151</v>
      </c>
      <c r="B1153" s="4" t="inlineStr">
        <is>
          <t>detach</t>
        </is>
      </c>
      <c r="C1153" s="4" t="inlineStr">
        <is>
          <t>C1</t>
        </is>
      </c>
      <c r="D1153" s="4" t="n">
        <v>3</v>
      </c>
      <c r="E1153" s="4" t="inlineStr">
        <is>
          <t>Vt, luôn cần tân ngữ trực tiếp (tách rời), thường + "from".</t>
        </is>
      </c>
      <c r="F1153" s="4" t="n"/>
      <c r="G1153" s="4" t="n"/>
      <c r="H1153" s="4" t="inlineStr">
        <is>
          <t>Detach the form from the rest of the document.</t>
        </is>
      </c>
      <c r="I1153" s="4" t="inlineStr">
        <is>
          <t>detach + O + from + N — tách khỏi.</t>
        </is>
      </c>
      <c r="J1153" s="4" t="inlineStr">
        <is>
          <t>Không có</t>
        </is>
      </c>
      <c r="K1153" s="4" t="inlineStr">
        <is>
          <t>Không cần</t>
        </is>
      </c>
      <c r="L1153" s="4" t="n"/>
      <c r="M1153" s="4" t="n"/>
      <c r="N1153" s="4" t="n"/>
      <c r="O1153" s="4" t="n"/>
      <c r="P1153" s="4" t="inlineStr">
        <is>
          <t>Batch goc (750 tu)</t>
        </is>
      </c>
    </row>
    <row r="1154">
      <c r="A1154" s="4" t="n">
        <v>1152</v>
      </c>
      <c r="B1154" s="4" t="inlineStr">
        <is>
          <t>digress</t>
        </is>
      </c>
      <c r="C1154" s="4" t="inlineStr">
        <is>
          <t>C1</t>
        </is>
      </c>
      <c r="D1154" s="4" t="n">
        <v>3</v>
      </c>
      <c r="E1154" s="4" t="inlineStr">
        <is>
          <t>Vi, luôn cần giới từ "from" (lạc đề, đi lệch khỏi chủ đề chính).</t>
        </is>
      </c>
      <c r="F1154" s="4" t="n"/>
      <c r="G1154" s="4" t="n"/>
      <c r="H1154" s="4" t="inlineStr">
        <is>
          <t>The speaker digressed from the main topic.</t>
        </is>
      </c>
      <c r="I1154" s="4" t="inlineStr">
        <is>
          <t>digress from + N — lạc khỏi (chủ đề).</t>
        </is>
      </c>
      <c r="J1154" s="4" t="inlineStr">
        <is>
          <t>Không có</t>
        </is>
      </c>
      <c r="K1154" s="4" t="inlineStr">
        <is>
          <t>Không cần</t>
        </is>
      </c>
      <c r="L1154" s="4" t="n"/>
      <c r="M1154" s="4" t="n"/>
      <c r="N1154" s="4" t="n"/>
      <c r="O1154" s="4" t="n"/>
      <c r="P1154" s="4" t="inlineStr">
        <is>
          <t>Batch goc (750 tu)</t>
        </is>
      </c>
    </row>
    <row r="1155">
      <c r="A1155" s="4" t="n">
        <v>1153</v>
      </c>
      <c r="B1155" s="4" t="inlineStr">
        <is>
          <t>disconcert</t>
        </is>
      </c>
      <c r="C1155" s="4" t="inlineStr">
        <is>
          <t>C2</t>
        </is>
      </c>
      <c r="D1155" s="4" t="n">
        <v>3</v>
      </c>
      <c r="E1155" s="4" t="inlineStr">
        <is>
          <t>Vt, thường bị động "be disconcerted by" (làm bối rối, mất bình tĩnh).</t>
        </is>
      </c>
      <c r="F1155" s="4" t="n"/>
      <c r="G1155" s="4" t="n"/>
      <c r="H1155" s="4" t="inlineStr">
        <is>
          <t>He was disconcerted by the unexpected question.</t>
        </is>
      </c>
      <c r="I1155" s="4" t="inlineStr">
        <is>
          <t>be disconcerted by + N — bối rối BỞI.</t>
        </is>
      </c>
      <c r="J1155" s="4" t="inlineStr">
        <is>
          <t>Không có</t>
        </is>
      </c>
      <c r="K1155" s="4" t="inlineStr">
        <is>
          <t>Không cần</t>
        </is>
      </c>
      <c r="L1155" s="4" t="n"/>
      <c r="M1155" s="4" t="n"/>
      <c r="N1155" s="4" t="n"/>
      <c r="O1155" s="4" t="n"/>
      <c r="P1155" s="4" t="inlineStr">
        <is>
          <t>Batch goc (750 tu)</t>
        </is>
      </c>
    </row>
    <row r="1156">
      <c r="A1156" s="4" t="n">
        <v>1154</v>
      </c>
      <c r="B1156" s="4" t="inlineStr">
        <is>
          <t>displace</t>
        </is>
      </c>
      <c r="C1156" s="4" t="inlineStr">
        <is>
          <t>C1</t>
        </is>
      </c>
      <c r="D1156" s="4" t="n">
        <v>3</v>
      </c>
      <c r="E1156" s="4" t="inlineStr">
        <is>
          <t>Vt, luôn cần tân ngữ trực tiếp (làm dịch chuyển khỏi vị trí gốc — người tị nạn, hoặc công nghệ thay thế công việc cũ).</t>
        </is>
      </c>
      <c r="F1156" s="4" t="n"/>
      <c r="G1156" s="4" t="n"/>
      <c r="H1156" s="4" t="inlineStr">
        <is>
          <t>Automation may displace many manual jobs.</t>
        </is>
      </c>
      <c r="I1156" s="4" t="inlineStr">
        <is>
          <t>Không áp dụng</t>
        </is>
      </c>
      <c r="J1156" s="4" t="inlineStr">
        <is>
          <t>Không có</t>
        </is>
      </c>
      <c r="K1156" s="4" t="inlineStr">
        <is>
          <t>Không cần, nhưng lưu ý 2 sắc thái: (1) buộc NGƯỜI phải rời khỏi nơi ở (chiến tranh/thiên tai), (2) THAY THẾ vị trí của cái gì (công nghệ thay lao động).</t>
        </is>
      </c>
      <c r="L1156" s="4" t="n"/>
      <c r="M1156" s="4" t="n"/>
      <c r="N1156" s="4" t="n"/>
      <c r="O1156" s="4" t="n"/>
      <c r="P1156" s="4" t="inlineStr">
        <is>
          <t>Batch goc (750 tu)</t>
        </is>
      </c>
    </row>
    <row r="1157">
      <c r="A1157" s="4" t="n">
        <v>1155</v>
      </c>
      <c r="B1157" s="4" t="inlineStr">
        <is>
          <t>emanate</t>
        </is>
      </c>
      <c r="C1157" s="4" t="inlineStr">
        <is>
          <t>C1</t>
        </is>
      </c>
      <c r="D1157" s="4" t="n">
        <v>3</v>
      </c>
      <c r="E1157" s="4" t="inlineStr">
        <is>
          <t>Vi, luôn cần giới từ "from" (toát ra, phát ra từ — ánh sáng/mùi/cảm giác).</t>
        </is>
      </c>
      <c r="F1157" s="4" t="n"/>
      <c r="G1157" s="4" t="n"/>
      <c r="H1157" s="4" t="inlineStr">
        <is>
          <t>A sense of calm emanated from the room.</t>
        </is>
      </c>
      <c r="I1157" s="4" t="inlineStr">
        <is>
          <t>emanate from + N — toát ra/phát ra từ.</t>
        </is>
      </c>
      <c r="J1157" s="4" t="inlineStr">
        <is>
          <t>Không có</t>
        </is>
      </c>
      <c r="K1157" s="4" t="inlineStr">
        <is>
          <t>Không cần</t>
        </is>
      </c>
      <c r="L1157" s="4" t="n"/>
      <c r="M1157" s="4" t="n"/>
      <c r="N1157" s="4" t="n"/>
      <c r="O1157" s="4" t="n"/>
      <c r="P1157" s="4" t="inlineStr">
        <is>
          <t>Batch goc (750 tu)</t>
        </is>
      </c>
    </row>
    <row r="1158">
      <c r="A1158" s="4" t="n">
        <v>1156</v>
      </c>
      <c r="B1158" s="4" t="inlineStr">
        <is>
          <t>energize</t>
        </is>
      </c>
      <c r="C1158" s="4" t="inlineStr">
        <is>
          <t>C1</t>
        </is>
      </c>
      <c r="D1158" s="4" t="n">
        <v>3</v>
      </c>
      <c r="E1158" s="4" t="inlineStr">
        <is>
          <t>Vt, luôn cần tân ngữ trực tiếp (tiếp thêm năng lượng, tạo hứng khởi — chính tả Anh-Mỹ; Anh-Anh: energise).</t>
        </is>
      </c>
      <c r="F1158" s="4" t="n"/>
      <c r="G1158" s="4" t="n"/>
      <c r="H1158" s="4" t="inlineStr">
        <is>
          <t>The coach's speech energized the team.</t>
        </is>
      </c>
      <c r="I1158" s="4" t="inlineStr">
        <is>
          <t>Không áp dụng</t>
        </is>
      </c>
      <c r="J1158" s="4" t="inlineStr">
        <is>
          <t>Không có</t>
        </is>
      </c>
      <c r="K1158" s="4" t="inlineStr">
        <is>
          <t>Không cần</t>
        </is>
      </c>
      <c r="L1158" s="4" t="n"/>
      <c r="M1158" s="4" t="n"/>
      <c r="N1158" s="4" t="n"/>
      <c r="O1158" s="4" t="n"/>
      <c r="P1158" s="4" t="inlineStr">
        <is>
          <t>Batch goc (750 tu)</t>
        </is>
      </c>
    </row>
    <row r="1159">
      <c r="A1159" s="4" t="n">
        <v>1157</v>
      </c>
      <c r="B1159" s="4" t="inlineStr">
        <is>
          <t>expound</t>
        </is>
      </c>
      <c r="C1159" s="4" t="inlineStr">
        <is>
          <t>C1</t>
        </is>
      </c>
      <c r="D1159" s="4" t="n">
        <v>3</v>
      </c>
      <c r="E1159" s="4" t="inlineStr">
        <is>
          <t>Ambitransitive: Vt (expound a theory), Vi+Prep (expound ON — trình bày chi tiết về).</t>
        </is>
      </c>
      <c r="F1159" s="4" t="n"/>
      <c r="G1159" s="4" t="n"/>
      <c r="H1159" s="4" t="inlineStr">
        <is>
          <t>The lecturer expounded on the theory at length.</t>
        </is>
      </c>
      <c r="I1159" s="4" t="inlineStr">
        <is>
          <t>expound on + N — trình bày chi tiết về.</t>
        </is>
      </c>
      <c r="J1159" s="4" t="inlineStr">
        <is>
          <t>Không có</t>
        </is>
      </c>
      <c r="K1159" s="4" t="inlineStr">
        <is>
          <t>Không cần</t>
        </is>
      </c>
      <c r="L1159" s="4" t="n"/>
      <c r="M1159" s="4" t="n"/>
      <c r="N1159" s="4" t="n"/>
      <c r="O1159" s="4" t="n"/>
      <c r="P1159" s="4" t="inlineStr">
        <is>
          <t>Batch goc (750 tu)</t>
        </is>
      </c>
    </row>
    <row r="1160">
      <c r="A1160" s="4" t="n">
        <v>1158</v>
      </c>
      <c r="B1160" s="4" t="inlineStr">
        <is>
          <t>fasten</t>
        </is>
      </c>
      <c r="C1160" s="4" t="inlineStr">
        <is>
          <t>C1</t>
        </is>
      </c>
      <c r="D1160" s="4" t="n">
        <v>3</v>
      </c>
      <c r="E1160" s="4" t="inlineStr">
        <is>
          <t>Vt, luôn cần tân ngữ trực tiếp (buộc chặt, cài chặt), thường + "to/onto".</t>
        </is>
      </c>
      <c r="F1160" s="4" t="n"/>
      <c r="G1160" s="4" t="n"/>
      <c r="H1160" s="4" t="inlineStr">
        <is>
          <t>Please fasten your seatbelt.</t>
        </is>
      </c>
      <c r="I1160" s="4" t="inlineStr">
        <is>
          <t>fasten + O + to/onto + N — buộc/cài chặt vào.</t>
        </is>
      </c>
      <c r="J1160" s="4" t="inlineStr">
        <is>
          <t>Không có</t>
        </is>
      </c>
      <c r="K1160" s="4" t="inlineStr">
        <is>
          <t>Không cần</t>
        </is>
      </c>
      <c r="L1160" s="4" t="n"/>
      <c r="M1160" s="4" t="n"/>
      <c r="N1160" s="4" t="n"/>
      <c r="O1160" s="4" t="n"/>
      <c r="P1160" s="4" t="inlineStr">
        <is>
          <t>Batch goc (750 tu)</t>
        </is>
      </c>
    </row>
    <row r="1161">
      <c r="A1161" s="4" t="n">
        <v>1159</v>
      </c>
      <c r="B1161" s="4" t="inlineStr">
        <is>
          <t>fledge</t>
        </is>
      </c>
      <c r="C1161" s="4" t="inlineStr">
        <is>
          <t>C2</t>
        </is>
      </c>
      <c r="D1161" s="4" t="n">
        <v>3</v>
      </c>
      <c r="E1161" s="4" t="inlineStr">
        <is>
          <t>Vi, RẤT hiếm (chim non đủ lông đủ cánh để bay được — chuyên ngành sinh học).</t>
        </is>
      </c>
      <c r="F1161" s="4" t="n"/>
      <c r="G1161" s="4" t="n"/>
      <c r="H1161" s="4" t="inlineStr">
        <is>
          <t>Young eagles fledge after about ten weeks.</t>
        </is>
      </c>
      <c r="I1161" s="4" t="inlineStr">
        <is>
          <t>Không áp dụng</t>
        </is>
      </c>
      <c r="J1161" s="4" t="inlineStr">
        <is>
          <t>Không có</t>
        </is>
      </c>
      <c r="K1161" s="4" t="inlineStr">
        <is>
          <t>Không cần, nhưng từ CỰC KỲ hiếm gặp trong văn luận thông thường — chủ yếu xuất hiện trong bài về động vật học/thiên nhiên; thường gặp hơn ở dạng tính từ "fledgling" (mới chớm, non trẻ).</t>
        </is>
      </c>
      <c r="L1161" s="4" t="n"/>
      <c r="M1161" s="4" t="n"/>
      <c r="N1161" s="4" t="n"/>
      <c r="O1161" s="4" t="n"/>
      <c r="P1161" s="4" t="inlineStr">
        <is>
          <t>Batch goc (750 tu)</t>
        </is>
      </c>
    </row>
    <row r="1162">
      <c r="A1162" s="4" t="n">
        <v>1160</v>
      </c>
      <c r="B1162" s="4" t="inlineStr">
        <is>
          <t>fortify</t>
        </is>
      </c>
      <c r="C1162" s="4" t="inlineStr">
        <is>
          <t>C1</t>
        </is>
      </c>
      <c r="D1162" s="4" t="n">
        <v>3</v>
      </c>
      <c r="E1162" s="4" t="inlineStr">
        <is>
          <t>Vt, luôn cần tân ngữ trực tiếp (củng cố, tăng cường — phòng thủ vật lý hoặc tinh thần/sức khoẻ).</t>
        </is>
      </c>
      <c r="F1162" s="4" t="n"/>
      <c r="G1162" s="4" t="n"/>
      <c r="H1162" s="4" t="inlineStr">
        <is>
          <t>Vitamins fortify the body's immune system.</t>
        </is>
      </c>
      <c r="I1162" s="4" t="inlineStr">
        <is>
          <t>Không áp dụng</t>
        </is>
      </c>
      <c r="J1162" s="4" t="inlineStr">
        <is>
          <t>Không có</t>
        </is>
      </c>
      <c r="K1162" s="4" t="inlineStr">
        <is>
          <t>Không cần</t>
        </is>
      </c>
      <c r="L1162" s="4" t="n"/>
      <c r="M1162" s="4" t="n"/>
      <c r="N1162" s="4" t="n"/>
      <c r="O1162" s="4" t="n"/>
      <c r="P1162" s="4" t="inlineStr">
        <is>
          <t>Batch goc (750 tu)</t>
        </is>
      </c>
    </row>
    <row r="1163">
      <c r="A1163" s="4" t="n">
        <v>1161</v>
      </c>
      <c r="B1163" s="4" t="inlineStr">
        <is>
          <t>fundraise</t>
        </is>
      </c>
      <c r="C1163" s="4" t="inlineStr">
        <is>
          <t>C1</t>
        </is>
      </c>
      <c r="D1163" s="4" t="n">
        <v>3</v>
      </c>
      <c r="E1163" s="4" t="inlineStr">
        <is>
          <t>Vi, không tân ngữ (gây quỹ — hoạt động vận động quyên góp).</t>
        </is>
      </c>
      <c r="F1163" s="4" t="n"/>
      <c r="G1163" s="4" t="n"/>
      <c r="H1163" s="4" t="inlineStr">
        <is>
          <t>The charity fundraises through annual events.</t>
        </is>
      </c>
      <c r="I1163" s="4" t="inlineStr">
        <is>
          <t>fundraise for + mục đích — gây quỹ CHO.</t>
        </is>
      </c>
      <c r="J1163" s="4" t="inlineStr">
        <is>
          <t>Không có</t>
        </is>
      </c>
      <c r="K1163" s="4" t="inlineStr">
        <is>
          <t>Không cần</t>
        </is>
      </c>
      <c r="L1163" s="4" t="n"/>
      <c r="M1163" s="4" t="n"/>
      <c r="N1163" s="4" t="n"/>
      <c r="O1163" s="4" t="n"/>
      <c r="P1163" s="4" t="inlineStr">
        <is>
          <t>Batch goc (750 tu)</t>
        </is>
      </c>
    </row>
    <row r="1164">
      <c r="A1164" s="4" t="n">
        <v>1162</v>
      </c>
      <c r="B1164" s="4" t="inlineStr">
        <is>
          <t>honk</t>
        </is>
      </c>
      <c r="C1164" s="4" t="inlineStr">
        <is>
          <t>C1</t>
        </is>
      </c>
      <c r="D1164" s="4" t="n">
        <v>3</v>
      </c>
      <c r="E1164" s="4" t="inlineStr">
        <is>
          <t>Ambitransitive: Vi (bấm còi, chung chung), Vt (honk the horn = bấm còi xe).</t>
        </is>
      </c>
      <c r="F1164" s="4" t="n"/>
      <c r="G1164" s="4" t="n"/>
      <c r="H1164" s="4" t="inlineStr">
        <is>
          <t>Drivers honked their horns in frustration.</t>
        </is>
      </c>
      <c r="I1164" s="4" t="inlineStr">
        <is>
          <t>Không áp dụng</t>
        </is>
      </c>
      <c r="J1164" s="4" t="inlineStr">
        <is>
          <t>Không có</t>
        </is>
      </c>
      <c r="K1164" s="4" t="inlineStr">
        <is>
          <t>Không cần</t>
        </is>
      </c>
      <c r="L1164" s="4" t="n"/>
      <c r="M1164" s="4" t="n"/>
      <c r="N1164" s="4" t="n"/>
      <c r="O1164" s="4" t="n"/>
      <c r="P1164" s="4" t="inlineStr">
        <is>
          <t>Batch goc (750 tu)</t>
        </is>
      </c>
    </row>
    <row r="1165">
      <c r="A1165" s="4" t="n">
        <v>1163</v>
      </c>
      <c r="B1165" s="4" t="inlineStr">
        <is>
          <t>hoodwink</t>
        </is>
      </c>
      <c r="C1165" s="4" t="inlineStr">
        <is>
          <t>C2</t>
        </is>
      </c>
      <c r="D1165" s="4" t="n">
        <v>3</v>
      </c>
      <c r="E1165" s="4" t="inlineStr">
        <is>
          <t>Vt, informal/văn học, luôn cần tân ngữ trực tiếp (lừa gạt).</t>
        </is>
      </c>
      <c r="F1165" s="4" t="n"/>
      <c r="G1165" s="4" t="n"/>
      <c r="H1165" s="4" t="inlineStr">
        <is>
          <t>Investors were hoodwinked by false promises.</t>
        </is>
      </c>
      <c r="I1165" s="4" t="inlineStr">
        <is>
          <t>Không áp dụng</t>
        </is>
      </c>
      <c r="J1165" s="4" t="inlineStr">
        <is>
          <t>Không có</t>
        </is>
      </c>
      <c r="K1165" s="4" t="inlineStr">
        <is>
          <t>Không cần</t>
        </is>
      </c>
      <c r="L1165" s="4" t="n"/>
      <c r="M1165" s="4" t="n"/>
      <c r="N1165" s="4" t="n"/>
      <c r="O1165" s="4" t="n"/>
      <c r="P1165" s="4" t="inlineStr">
        <is>
          <t>Batch goc (750 tu)</t>
        </is>
      </c>
    </row>
    <row r="1166">
      <c r="A1166" s="4" t="n">
        <v>1164</v>
      </c>
      <c r="B1166" s="4" t="inlineStr">
        <is>
          <t>hypothesise</t>
        </is>
      </c>
      <c r="C1166" s="4" t="inlineStr">
        <is>
          <t>C2</t>
        </is>
      </c>
      <c r="D1166" s="4" t="n">
        <v>3</v>
      </c>
      <c r="E1166" s="4" t="inlineStr">
        <is>
          <t>Vt/Vi, học thuật (đưa ra giả thuyết — chính tả Anh-Anh; Anh-Mỹ: hypothesize).</t>
        </is>
      </c>
      <c r="F1166" s="4" t="n"/>
      <c r="G1166" s="4" t="n"/>
      <c r="H1166" s="4" t="inlineStr">
        <is>
          <t>Researchers hypothesised that the drug would be effective.</t>
        </is>
      </c>
      <c r="I1166" s="4" t="inlineStr">
        <is>
          <t>Không áp dụng</t>
        </is>
      </c>
      <c r="J1166" s="4" t="inlineStr">
        <is>
          <t>Không có</t>
        </is>
      </c>
      <c r="K1166" s="4" t="inlineStr">
        <is>
          <t>Không cần</t>
        </is>
      </c>
      <c r="L1166" s="4" t="n"/>
      <c r="M1166" s="4" t="n"/>
      <c r="N1166" s="4" t="n"/>
      <c r="O1166" s="4" t="n"/>
      <c r="P1166" s="4" t="inlineStr">
        <is>
          <t>Batch goc (750 tu)</t>
        </is>
      </c>
    </row>
    <row r="1167">
      <c r="A1167" s="4" t="n">
        <v>1165</v>
      </c>
      <c r="B1167" s="4" t="inlineStr">
        <is>
          <t>incarcerate</t>
        </is>
      </c>
      <c r="C1167" s="4" t="inlineStr">
        <is>
          <t>C1</t>
        </is>
      </c>
      <c r="D1167" s="4" t="n">
        <v>3</v>
      </c>
      <c r="E1167" s="4" t="inlineStr">
        <is>
          <t>Vt, trang trọng/pháp lý, thường bị động "be incarcerated" (giam giữ, bỏ tù).</t>
        </is>
      </c>
      <c r="F1167" s="4" t="n"/>
      <c r="G1167" s="4" t="n"/>
      <c r="H1167" s="4" t="inlineStr">
        <is>
          <t>He was incarcerated for three years.</t>
        </is>
      </c>
      <c r="I1167" s="4" t="inlineStr">
        <is>
          <t>Không áp dụng</t>
        </is>
      </c>
      <c r="J1167" s="4" t="inlineStr">
        <is>
          <t>Không có</t>
        </is>
      </c>
      <c r="K1167" s="4" t="inlineStr">
        <is>
          <t>Không cần</t>
        </is>
      </c>
      <c r="L1167" s="4" t="n"/>
      <c r="M1167" s="4" t="n"/>
      <c r="N1167" s="4" t="n"/>
      <c r="O1167" s="4" t="n"/>
      <c r="P1167" s="4" t="inlineStr">
        <is>
          <t>Batch goc (750 tu)</t>
        </is>
      </c>
    </row>
    <row r="1168">
      <c r="A1168" s="4" t="n">
        <v>1166</v>
      </c>
      <c r="B1168" s="4" t="inlineStr">
        <is>
          <t>magnify</t>
        </is>
      </c>
      <c r="C1168" s="4" t="inlineStr">
        <is>
          <t>C1</t>
        </is>
      </c>
      <c r="D1168" s="4" t="n">
        <v>3</v>
      </c>
      <c r="E1168" s="4" t="inlineStr">
        <is>
          <t>Vt, luôn cần tân ngữ trực tiếp (phóng đại, làm to lên — nghĩa đen quang học hoặc bóng làm vấn đề nghiêm trọng hơn).</t>
        </is>
      </c>
      <c r="F1168" s="4" t="n"/>
      <c r="G1168" s="4" t="n"/>
      <c r="H1168" s="4" t="inlineStr">
        <is>
          <t>The lens magnifies the image ten times.</t>
        </is>
      </c>
      <c r="I1168" s="4" t="inlineStr">
        <is>
          <t>Không áp dụng</t>
        </is>
      </c>
      <c r="J1168" s="4" t="inlineStr">
        <is>
          <t>Không có</t>
        </is>
      </c>
      <c r="K1168" s="4" t="inlineStr">
        <is>
          <t>Không cần</t>
        </is>
      </c>
      <c r="L1168" s="4" t="n"/>
      <c r="M1168" s="4" t="n"/>
      <c r="N1168" s="4" t="n"/>
      <c r="O1168" s="4" t="n"/>
      <c r="P1168" s="4" t="inlineStr">
        <is>
          <t>Batch goc (750 tu)</t>
        </is>
      </c>
    </row>
    <row r="1169">
      <c r="A1169" s="4" t="n">
        <v>1167</v>
      </c>
      <c r="B1169" s="4" t="inlineStr">
        <is>
          <t>moult</t>
        </is>
      </c>
      <c r="C1169" s="4" t="inlineStr">
        <is>
          <t>C1</t>
        </is>
      </c>
      <c r="D1169" s="4" t="n">
        <v>3</v>
      </c>
      <c r="E1169" s="4" t="inlineStr">
        <is>
          <t>Vi, chuyên ngành sinh học (thay lông/da — chim, côn trùng, chính tả Anh-Anh; Anh-Mỹ: molt).</t>
        </is>
      </c>
      <c r="F1169" s="4" t="n"/>
      <c r="G1169" s="4" t="n"/>
      <c r="H1169" s="4" t="inlineStr">
        <is>
          <t>Birds moult their feathers once a year.</t>
        </is>
      </c>
      <c r="I1169" s="4" t="inlineStr">
        <is>
          <t>Không áp dụng</t>
        </is>
      </c>
      <c r="J1169" s="4" t="inlineStr">
        <is>
          <t>Không có</t>
        </is>
      </c>
      <c r="K1169" s="4" t="inlineStr">
        <is>
          <t>Không cần, nhưng từ khá hiếm ngoài chủ đề sinh học/động vật.</t>
        </is>
      </c>
      <c r="L1169" s="4" t="n"/>
      <c r="M1169" s="4" t="n"/>
      <c r="N1169" s="4" t="n"/>
      <c r="O1169" s="4" t="n"/>
      <c r="P1169" s="4" t="inlineStr">
        <is>
          <t>Batch goc (750 tu)</t>
        </is>
      </c>
    </row>
    <row r="1170">
      <c r="A1170" s="4" t="n">
        <v>1168</v>
      </c>
      <c r="B1170" s="4" t="inlineStr">
        <is>
          <t>overburden</t>
        </is>
      </c>
      <c r="C1170" s="4" t="inlineStr">
        <is>
          <t>C1</t>
        </is>
      </c>
      <c r="D1170" s="4" t="n">
        <v>3</v>
      </c>
      <c r="E1170" s="4" t="inlineStr">
        <is>
          <t>Vt, thường bị động "be overburdened with" (bị quá tải).</t>
        </is>
      </c>
      <c r="F1170" s="4" t="n"/>
      <c r="G1170" s="4" t="n"/>
      <c r="H1170" s="4" t="inlineStr">
        <is>
          <t>Teachers are often overburdened with administrative work.</t>
        </is>
      </c>
      <c r="I1170" s="4" t="inlineStr">
        <is>
          <t>be overburdened with + N — bị quá tải VỚI.</t>
        </is>
      </c>
      <c r="J1170" s="4" t="inlineStr">
        <is>
          <t>Không có</t>
        </is>
      </c>
      <c r="K1170" s="4" t="inlineStr">
        <is>
          <t>Không cần</t>
        </is>
      </c>
      <c r="L1170" s="4" t="n"/>
      <c r="M1170" s="4" t="n"/>
      <c r="N1170" s="4" t="n"/>
      <c r="O1170" s="4" t="n"/>
      <c r="P1170" s="4" t="inlineStr">
        <is>
          <t>Batch goc (750 tu)</t>
        </is>
      </c>
    </row>
    <row r="1171">
      <c r="A1171" s="4" t="n">
        <v>1169</v>
      </c>
      <c r="B1171" s="4" t="inlineStr">
        <is>
          <t>overpopulate</t>
        </is>
      </c>
      <c r="C1171" s="4" t="inlineStr">
        <is>
          <t>C2</t>
        </is>
      </c>
      <c r="D1171" s="4" t="n">
        <v>3</v>
      </c>
      <c r="E1171" s="4" t="inlineStr">
        <is>
          <t>Vt, thường bị động "be overpopulated" (quá đông dân so với nguồn lực).</t>
        </is>
      </c>
      <c r="F1171" s="4" t="n"/>
      <c r="G1171" s="4" t="n"/>
      <c r="H1171" s="4" t="inlineStr">
        <is>
          <t>The city has become overpopulated in recent years.</t>
        </is>
      </c>
      <c r="I1171" s="4" t="inlineStr">
        <is>
          <t>Không áp dụng</t>
        </is>
      </c>
      <c r="J1171" s="4" t="inlineStr">
        <is>
          <t>Không có</t>
        </is>
      </c>
      <c r="K1171" s="4" t="inlineStr">
        <is>
          <t>Không cần</t>
        </is>
      </c>
      <c r="L1171" s="4" t="n"/>
      <c r="M1171" s="4" t="n"/>
      <c r="N1171" s="4" t="n"/>
      <c r="O1171" s="4" t="n"/>
      <c r="P1171" s="4" t="inlineStr">
        <is>
          <t>Batch goc (750 tu)</t>
        </is>
      </c>
    </row>
    <row r="1172">
      <c r="A1172" s="4" t="n">
        <v>1170</v>
      </c>
      <c r="B1172" s="4" t="inlineStr">
        <is>
          <t>overprice</t>
        </is>
      </c>
      <c r="C1172" s="4" t="inlineStr">
        <is>
          <t>C2</t>
        </is>
      </c>
      <c r="D1172" s="4" t="n">
        <v>3</v>
      </c>
      <c r="E1172" s="4" t="inlineStr">
        <is>
          <t>Vt, thường bị động "be overpriced" (định giá quá cao so với giá trị thực).</t>
        </is>
      </c>
      <c r="F1172" s="4" t="n"/>
      <c r="G1172" s="4" t="n"/>
      <c r="H1172" s="4" t="inlineStr">
        <is>
          <t>Many tourist attractions are overpriced.</t>
        </is>
      </c>
      <c r="I1172" s="4" t="inlineStr">
        <is>
          <t>Không áp dụng</t>
        </is>
      </c>
      <c r="J1172" s="4" t="inlineStr">
        <is>
          <t>Không có</t>
        </is>
      </c>
      <c r="K1172" s="4" t="inlineStr">
        <is>
          <t>Không cần</t>
        </is>
      </c>
      <c r="L1172" s="4" t="n"/>
      <c r="M1172" s="4" t="n"/>
      <c r="N1172" s="4" t="n"/>
      <c r="O1172" s="4" t="n"/>
      <c r="P1172" s="4" t="inlineStr">
        <is>
          <t>Batch goc (750 tu)</t>
        </is>
      </c>
    </row>
    <row r="1173">
      <c r="A1173" s="4" t="n">
        <v>1171</v>
      </c>
      <c r="B1173" s="4" t="inlineStr">
        <is>
          <t>overstate</t>
        </is>
      </c>
      <c r="C1173" s="4" t="inlineStr">
        <is>
          <t>C1</t>
        </is>
      </c>
      <c r="D1173" s="4" t="n">
        <v>3</v>
      </c>
      <c r="E1173" s="4" t="inlineStr">
        <is>
          <t>Vt, luôn cần tân ngữ trực tiếp (nói quá, phóng đại mức độ nghiêm trọng).</t>
        </is>
      </c>
      <c r="F1173" s="4" t="n"/>
      <c r="G1173" s="4" t="n"/>
      <c r="H1173" s="4" t="inlineStr">
        <is>
          <t>It's hard to overstate the importance of education.</t>
        </is>
      </c>
      <c r="I1173" s="4" t="inlineStr">
        <is>
          <t>Không áp dụng</t>
        </is>
      </c>
      <c r="J1173" s="4" t="inlineStr">
        <is>
          <t>Không có</t>
        </is>
      </c>
      <c r="K1173" s="4" t="inlineStr">
        <is>
          <t>Không cần</t>
        </is>
      </c>
      <c r="L1173" s="4" t="n"/>
      <c r="M1173" s="4" t="n"/>
      <c r="N1173" s="4" t="n"/>
      <c r="O1173" s="4" t="n"/>
      <c r="P1173" s="4" t="inlineStr">
        <is>
          <t>Batch goc (750 tu)</t>
        </is>
      </c>
    </row>
    <row r="1174">
      <c r="A1174" s="4" t="n">
        <v>1172</v>
      </c>
      <c r="B1174" s="4" t="inlineStr">
        <is>
          <t>overvalue</t>
        </is>
      </c>
      <c r="C1174" s="4" t="inlineStr">
        <is>
          <t>C2</t>
        </is>
      </c>
      <c r="D1174" s="4" t="n">
        <v>3</v>
      </c>
      <c r="E1174" s="4" t="inlineStr">
        <is>
          <t>Vt, luôn cần tân ngữ trực tiếp (đánh giá quá cao giá trị so với thực tế).</t>
        </is>
      </c>
      <c r="F1174" s="4" t="n"/>
      <c r="G1174" s="4" t="n"/>
      <c r="H1174" s="4" t="inlineStr">
        <is>
          <t>Investors overvalued the company's growth potential.</t>
        </is>
      </c>
      <c r="I1174" s="4" t="inlineStr">
        <is>
          <t>Không áp dụng</t>
        </is>
      </c>
      <c r="J1174" s="4" t="inlineStr">
        <is>
          <t>Không có</t>
        </is>
      </c>
      <c r="K1174" s="4" t="inlineStr">
        <is>
          <t>Không cần</t>
        </is>
      </c>
      <c r="L1174" s="4" t="n"/>
      <c r="M1174" s="4" t="n"/>
      <c r="N1174" s="4" t="n"/>
      <c r="O1174" s="4" t="n"/>
      <c r="P1174" s="4" t="inlineStr">
        <is>
          <t>Batch goc (750 tu)</t>
        </is>
      </c>
    </row>
    <row r="1175">
      <c r="A1175" s="4" t="n">
        <v>1173</v>
      </c>
      <c r="B1175" s="4" t="inlineStr">
        <is>
          <t>patronize</t>
        </is>
      </c>
      <c r="C1175" s="4" t="inlineStr">
        <is>
          <t>C1</t>
        </is>
      </c>
      <c r="D1175" s="4" t="n">
        <v>3</v>
      </c>
      <c r="E1175" s="4" t="inlineStr">
        <is>
          <t>Vt, 2 nghĩa khác nhau: (1) đối xử kẻ cả/coi thường ai (informal), (2) là khách hàng thường xuyên/bảo trợ cho (formal) — chính tả Anh-Mỹ; Anh-Anh: patronise.</t>
        </is>
      </c>
      <c r="F1175" s="4" t="n"/>
      <c r="G1175" s="4" t="n"/>
      <c r="H1175" s="4" t="inlineStr">
        <is>
          <t>Don't patronize me — I understand the situation.</t>
        </is>
      </c>
      <c r="I1175" s="4" t="inlineStr">
        <is>
          <t>Không áp dụng</t>
        </is>
      </c>
      <c r="J1175" s="4" t="inlineStr">
        <is>
          <t>Không có</t>
        </is>
      </c>
      <c r="K1175" s="4" t="inlineStr">
        <is>
          <t>Không cần phân biệt phrasal verb, nhưng PHẢI phân biệt 2 nghĩa hoàn toàn khác nhau của cùng từ: (1) COI THƯỜNG ai đó khi nói chuyện, (2) là KHÁCH HÀNG/nhà bảo trợ thường xuyên cho một cơ sở.</t>
        </is>
      </c>
      <c r="L1175" s="4" t="n"/>
      <c r="M1175" s="4" t="n"/>
      <c r="N1175" s="4" t="n"/>
      <c r="O1175" s="4" t="n"/>
      <c r="P1175" s="4" t="inlineStr">
        <is>
          <t>Batch goc (750 tu)</t>
        </is>
      </c>
    </row>
    <row r="1176">
      <c r="A1176" s="4" t="n">
        <v>1174</v>
      </c>
      <c r="B1176" s="4" t="inlineStr">
        <is>
          <t>posit</t>
        </is>
      </c>
      <c r="C1176" s="4" t="inlineStr">
        <is>
          <t>C1</t>
        </is>
      </c>
      <c r="D1176" s="4" t="n">
        <v>3</v>
      </c>
      <c r="E1176" s="4" t="inlineStr">
        <is>
          <t>Vt, học thuật, luôn cần tân ngữ trực tiếp/that-clause (đưa ra giả định, luận điểm để bàn luận — đồng nghĩa "postulate" #65).</t>
        </is>
      </c>
      <c r="F1176" s="4" t="n"/>
      <c r="G1176" s="4" t="n"/>
      <c r="H1176" s="4" t="inlineStr">
        <is>
          <t>The theory posits that behaviour is shaped by environment.</t>
        </is>
      </c>
      <c r="I1176" s="4" t="inlineStr">
        <is>
          <t>Không áp dụng</t>
        </is>
      </c>
      <c r="J1176" s="4" t="inlineStr">
        <is>
          <t>Không có</t>
        </is>
      </c>
      <c r="K1176" s="4" t="inlineStr">
        <is>
          <t>Không cần</t>
        </is>
      </c>
      <c r="L1176" s="4" t="n"/>
      <c r="M1176" s="4" t="n"/>
      <c r="N1176" s="4" t="n"/>
      <c r="O1176" s="4" t="n"/>
      <c r="P1176" s="4" t="inlineStr">
        <is>
          <t>Batch goc (750 tu)</t>
        </is>
      </c>
    </row>
    <row r="1177">
      <c r="A1177" s="4" t="n">
        <v>1175</v>
      </c>
      <c r="B1177" s="4" t="inlineStr">
        <is>
          <t>ramble</t>
        </is>
      </c>
      <c r="C1177" s="4" t="inlineStr">
        <is>
          <t>C1</t>
        </is>
      </c>
      <c r="D1177" s="4" t="n">
        <v>3</v>
      </c>
      <c r="E1177" s="4" t="inlineStr">
        <is>
          <t>Vi, 2 nghĩa: (1) đi bộ thong thả ngắm cảnh, (2) nói lan man, lạc đề.</t>
        </is>
      </c>
      <c r="F1177" s="4" t="n"/>
      <c r="G1177" s="4" t="n"/>
      <c r="H1177" s="4" t="inlineStr">
        <is>
          <t>He rambled on about unrelated topics for an hour.</t>
        </is>
      </c>
      <c r="I1177" s="4" t="inlineStr">
        <is>
          <t>ramble on (about) — nói lan man (về).</t>
        </is>
      </c>
      <c r="J1177" s="4" t="inlineStr">
        <is>
          <t>Không có</t>
        </is>
      </c>
      <c r="K1177" s="4" t="inlineStr">
        <is>
          <t>Không cần, nhưng lưu ý 2 nghĩa khác nhau: đi bộ (giải trí) vs nói chuyện (lan man, thiếu tổ chức).</t>
        </is>
      </c>
      <c r="L1177" s="4" t="n"/>
      <c r="M1177" s="4" t="n"/>
      <c r="N1177" s="4" t="n"/>
      <c r="O1177" s="4" t="n"/>
      <c r="P1177" s="4" t="inlineStr">
        <is>
          <t>Batch goc (750 tu)</t>
        </is>
      </c>
    </row>
    <row r="1178">
      <c r="A1178" s="4" t="n">
        <v>1176</v>
      </c>
      <c r="B1178" s="4" t="inlineStr">
        <is>
          <t>recur</t>
        </is>
      </c>
      <c r="C1178" s="4" t="inlineStr">
        <is>
          <t>C1</t>
        </is>
      </c>
      <c r="D1178" s="4" t="n">
        <v>3</v>
      </c>
      <c r="E1178" s="4" t="inlineStr">
        <is>
          <t>Vi, không tân ngữ (tái diễn, lặp lại — thường cho vấn đề/bệnh tật).</t>
        </is>
      </c>
      <c r="F1178" s="4" t="n"/>
      <c r="G1178" s="4" t="n"/>
      <c r="H1178" s="4" t="inlineStr">
        <is>
          <t>The problem tends to recur if not properly addressed.</t>
        </is>
      </c>
      <c r="I1178" s="4" t="inlineStr">
        <is>
          <t>Không áp dụng</t>
        </is>
      </c>
      <c r="J1178" s="4" t="inlineStr">
        <is>
          <t>Không có</t>
        </is>
      </c>
      <c r="K1178" s="4" t="inlineStr">
        <is>
          <t>Không cần</t>
        </is>
      </c>
      <c r="L1178" s="4" t="n"/>
      <c r="M1178" s="4" t="n"/>
      <c r="N1178" s="4" t="n"/>
      <c r="O1178" s="4" t="n"/>
      <c r="P1178" s="4" t="inlineStr">
        <is>
          <t>Batch goc (750 tu)</t>
        </is>
      </c>
    </row>
    <row r="1179">
      <c r="A1179" s="4" t="n">
        <v>1177</v>
      </c>
      <c r="B1179" s="4" t="inlineStr">
        <is>
          <t>reignite</t>
        </is>
      </c>
      <c r="C1179" s="4" t="inlineStr">
        <is>
          <t>C1</t>
        </is>
      </c>
      <c r="D1179" s="4" t="n">
        <v>3</v>
      </c>
      <c r="E1179" s="4" t="inlineStr">
        <is>
          <t>Vt, luôn cần tân ngữ trực tiếp (thổi bùng lại — ngọn lửa, hoặc nghĩa bóng: tranh cãi/hy vọng).</t>
        </is>
      </c>
      <c r="F1179" s="4" t="n"/>
      <c r="G1179" s="4" t="n"/>
      <c r="H1179" s="4" t="inlineStr">
        <is>
          <t>The discovery reignited public interest in space travel.</t>
        </is>
      </c>
      <c r="I1179" s="4" t="inlineStr">
        <is>
          <t>Không áp dụng</t>
        </is>
      </c>
      <c r="J1179" s="4" t="inlineStr">
        <is>
          <t>Không có</t>
        </is>
      </c>
      <c r="K1179" s="4" t="inlineStr">
        <is>
          <t>Không cần</t>
        </is>
      </c>
      <c r="L1179" s="4" t="n"/>
      <c r="M1179" s="4" t="n"/>
      <c r="N1179" s="4" t="n"/>
      <c r="O1179" s="4" t="n"/>
      <c r="P1179" s="4" t="inlineStr">
        <is>
          <t>Batch goc (750 tu)</t>
        </is>
      </c>
    </row>
    <row r="1180">
      <c r="A1180" s="4" t="n">
        <v>1178</v>
      </c>
      <c r="B1180" s="4" t="inlineStr">
        <is>
          <t>reoccur</t>
        </is>
      </c>
      <c r="C1180" s="4" t="inlineStr">
        <is>
          <t>C2</t>
        </is>
      </c>
      <c r="D1180" s="4" t="n">
        <v>3</v>
      </c>
      <c r="E1180" s="4" t="inlineStr">
        <is>
          <t>Vi, biến thể ÍT chuẩn hơn của "recur" (#151) — cùng nghĩa tái diễn.</t>
        </is>
      </c>
      <c r="F1180" s="4" t="n"/>
      <c r="G1180" s="4" t="n"/>
      <c r="H1180" s="4" t="inlineStr">
        <is>
          <t>(xem lại "recur" #151)</t>
        </is>
      </c>
      <c r="I1180" s="4" t="inlineStr">
        <is>
          <t>(xem #151)</t>
        </is>
      </c>
      <c r="J1180" s="4" t="inlineStr">
        <is>
          <t>(xem #151)</t>
        </is>
      </c>
      <c r="K1180" s="4" t="inlineStr">
        <is>
          <t>Nên dạy "recur" là dạng chuẩn/được khuyến khích hơn; "reoccur" vẫn được chấp nhận nhưng ít trang trọng/phổ biến hơn trong văn học thuật.</t>
        </is>
      </c>
      <c r="L1180" s="4" t="n"/>
      <c r="M1180" s="4" t="n"/>
      <c r="N1180" s="4" t="n"/>
      <c r="O1180" s="4" t="n"/>
      <c r="P1180" s="4" t="inlineStr">
        <is>
          <t>Batch goc (750 tu)</t>
        </is>
      </c>
    </row>
    <row r="1181">
      <c r="A1181" s="4" t="n">
        <v>1179</v>
      </c>
      <c r="B1181" s="4" t="inlineStr">
        <is>
          <t>ripen</t>
        </is>
      </c>
      <c r="C1181" s="4" t="inlineStr">
        <is>
          <t>C1</t>
        </is>
      </c>
      <c r="D1181" s="4" t="n">
        <v>3</v>
      </c>
      <c r="E1181" s="4" t="inlineStr">
        <is>
          <t>Ambitransitive: Vi (trái cây tự chín), Vt (ripen something = làm chín).</t>
        </is>
      </c>
      <c r="F1181" s="4" t="n"/>
      <c r="G1181" s="4" t="n"/>
      <c r="H1181" s="4" t="inlineStr">
        <is>
          <t>Fruits ripen faster in warm weather.</t>
        </is>
      </c>
      <c r="I1181" s="4" t="inlineStr">
        <is>
          <t>Không áp dụng</t>
        </is>
      </c>
      <c r="J1181" s="4" t="inlineStr">
        <is>
          <t>Không có</t>
        </is>
      </c>
      <c r="K1181" s="4" t="inlineStr">
        <is>
          <t>Không cần</t>
        </is>
      </c>
      <c r="L1181" s="4" t="n"/>
      <c r="M1181" s="4" t="n"/>
      <c r="N1181" s="4" t="n"/>
      <c r="O1181" s="4" t="n"/>
      <c r="P1181" s="4" t="inlineStr">
        <is>
          <t>Batch goc (750 tu)</t>
        </is>
      </c>
    </row>
    <row r="1182">
      <c r="A1182" s="4" t="n">
        <v>1180</v>
      </c>
      <c r="B1182" s="4" t="inlineStr">
        <is>
          <t>splurge</t>
        </is>
      </c>
      <c r="C1182" s="4" t="inlineStr">
        <is>
          <t>C1</t>
        </is>
      </c>
      <c r="D1182" s="4" t="n">
        <v>3</v>
      </c>
      <c r="E1182" s="4" t="inlineStr">
        <is>
          <t>Vi, informal, luôn cần giới từ "on" khi có tân ngữ (tiêu xài hoang phí vào).</t>
        </is>
      </c>
      <c r="F1182" s="4" t="n"/>
      <c r="G1182" s="4" t="n"/>
      <c r="H1182" s="4" t="inlineStr">
        <is>
          <t>She splurged on a new wardrobe after getting the job.</t>
        </is>
      </c>
      <c r="I1182" s="4" t="inlineStr">
        <is>
          <t>splurge on + N — tiêu xài hoang phí vào.</t>
        </is>
      </c>
      <c r="J1182" s="4" t="inlineStr">
        <is>
          <t>Không có</t>
        </is>
      </c>
      <c r="K1182" s="4" t="inlineStr">
        <is>
          <t>Không cần</t>
        </is>
      </c>
      <c r="L1182" s="4" t="n"/>
      <c r="M1182" s="4" t="n"/>
      <c r="N1182" s="4" t="n"/>
      <c r="O1182" s="4" t="n"/>
      <c r="P1182" s="4" t="inlineStr">
        <is>
          <t>Batch goc (750 tu)</t>
        </is>
      </c>
    </row>
    <row r="1183">
      <c r="A1183" s="4" t="n">
        <v>1181</v>
      </c>
      <c r="B1183" s="4" t="inlineStr">
        <is>
          <t>submerge</t>
        </is>
      </c>
      <c r="C1183" s="4" t="inlineStr">
        <is>
          <t>C1</t>
        </is>
      </c>
      <c r="D1183" s="4" t="n">
        <v>3</v>
      </c>
      <c r="E1183" s="4" t="inlineStr">
        <is>
          <t>Ambitransitive: Vt (submerge something = nhấn chìm), Vi (submarine tự lặn xuống).</t>
        </is>
      </c>
      <c r="F1183" s="4" t="n"/>
      <c r="G1183" s="4" t="n"/>
      <c r="H1183" s="4" t="inlineStr">
        <is>
          <t>Rising sea levels could submerge coastal cities.</t>
        </is>
      </c>
      <c r="I1183" s="4" t="inlineStr">
        <is>
          <t>Không áp dụng</t>
        </is>
      </c>
      <c r="J1183" s="4" t="inlineStr">
        <is>
          <t>Không có</t>
        </is>
      </c>
      <c r="K1183" s="4" t="inlineStr">
        <is>
          <t>Không cần</t>
        </is>
      </c>
      <c r="L1183" s="4" t="n"/>
      <c r="M1183" s="4" t="n"/>
      <c r="N1183" s="4" t="n"/>
      <c r="O1183" s="4" t="n"/>
      <c r="P1183" s="4" t="inlineStr">
        <is>
          <t>Batch goc (750 tu)</t>
        </is>
      </c>
    </row>
    <row r="1184">
      <c r="A1184" s="4" t="n">
        <v>1182</v>
      </c>
      <c r="B1184" s="4" t="inlineStr">
        <is>
          <t>tarnish</t>
        </is>
      </c>
      <c r="C1184" s="4" t="inlineStr">
        <is>
          <t>C1</t>
        </is>
      </c>
      <c r="D1184" s="4" t="n">
        <v>3</v>
      </c>
      <c r="E1184" s="4" t="inlineStr">
        <is>
          <t>Vt, luôn cần tân ngữ trực tiếp (làm hoen ố, làm xấu đi — thường cho danh tiếng/hình ảnh).</t>
        </is>
      </c>
      <c r="F1184" s="4" t="n"/>
      <c r="G1184" s="4" t="n"/>
      <c r="H1184" s="4" t="inlineStr">
        <is>
          <t>The scandal tarnished the company's reputation.</t>
        </is>
      </c>
      <c r="I1184" s="4" t="inlineStr">
        <is>
          <t>Không áp dụng</t>
        </is>
      </c>
      <c r="J1184" s="4" t="inlineStr">
        <is>
          <t>Không có</t>
        </is>
      </c>
      <c r="K1184" s="4" t="inlineStr">
        <is>
          <t>Không cần</t>
        </is>
      </c>
      <c r="L1184" s="4" t="n"/>
      <c r="M1184" s="4" t="n"/>
      <c r="N1184" s="4" t="n"/>
      <c r="O1184" s="4" t="n"/>
      <c r="P1184" s="4" t="inlineStr">
        <is>
          <t>Batch goc (750 tu)</t>
        </is>
      </c>
    </row>
    <row r="1185">
      <c r="A1185" s="4" t="n">
        <v>1183</v>
      </c>
      <c r="B1185" s="4" t="inlineStr">
        <is>
          <t>tether</t>
        </is>
      </c>
      <c r="C1185" s="4" t="inlineStr">
        <is>
          <t>C1</t>
        </is>
      </c>
      <c r="D1185" s="4" t="n">
        <v>3</v>
      </c>
      <c r="E1185" s="4" t="inlineStr">
        <is>
          <t>Vt (buộc, cột — nghĩa đen với dây; hoặc nghĩa bóng "bị ràng buộc, không thể rời xa").</t>
        </is>
      </c>
      <c r="F1185" s="4" t="n"/>
      <c r="G1185" s="4" t="n"/>
      <c r="H1185" s="4" t="inlineStr">
        <is>
          <t>The goat was tethered to a post.</t>
        </is>
      </c>
      <c r="I1185" s="4" t="inlineStr">
        <is>
          <t>tether + O + to + N — buộc vào.</t>
        </is>
      </c>
      <c r="J1185" s="4" t="inlineStr">
        <is>
          <t>Không có</t>
        </is>
      </c>
      <c r="K1185" s="4" t="inlineStr">
        <is>
          <t>Không cần</t>
        </is>
      </c>
      <c r="L1185" s="4" t="n"/>
      <c r="M1185" s="4" t="n"/>
      <c r="N1185" s="4" t="n"/>
      <c r="O1185" s="4" t="n"/>
      <c r="P1185" s="4" t="inlineStr">
        <is>
          <t>Batch goc (750 tu)</t>
        </is>
      </c>
    </row>
    <row r="1186">
      <c r="A1186" s="4" t="n">
        <v>1184</v>
      </c>
      <c r="B1186" s="4" t="inlineStr">
        <is>
          <t>theorise</t>
        </is>
      </c>
      <c r="C1186" s="4" t="inlineStr">
        <is>
          <t>C2</t>
        </is>
      </c>
      <c r="D1186" s="4" t="n">
        <v>3</v>
      </c>
      <c r="E1186" s="4" t="inlineStr">
        <is>
          <t>Ambitransitive: Vt/Vi (đưa ra lý thuyết, giả thuyết — chính tả Anh-Anh; Anh-Mỹ: theorize, xem #trước).</t>
        </is>
      </c>
      <c r="F1186" s="4" t="n"/>
      <c r="G1186" s="4" t="n"/>
      <c r="H1186" s="4" t="inlineStr">
        <is>
          <t>Scientists theorise that the virus originated in animals.</t>
        </is>
      </c>
      <c r="I1186" s="4" t="inlineStr">
        <is>
          <t>Không áp dụng</t>
        </is>
      </c>
      <c r="J1186" s="4" t="inlineStr">
        <is>
          <t>Không có</t>
        </is>
      </c>
      <c r="K1186" s="4" t="inlineStr">
        <is>
          <t>Không cần</t>
        </is>
      </c>
      <c r="L1186" s="4" t="n"/>
      <c r="M1186" s="4" t="n"/>
      <c r="N1186" s="4" t="n"/>
      <c r="O1186" s="4" t="n"/>
      <c r="P1186" s="4" t="inlineStr">
        <is>
          <t>Batch goc (750 tu)</t>
        </is>
      </c>
    </row>
    <row r="1187">
      <c r="A1187" s="4" t="n">
        <v>1185</v>
      </c>
      <c r="B1187" s="4" t="inlineStr">
        <is>
          <t>underpin</t>
        </is>
      </c>
      <c r="C1187" s="4" t="inlineStr">
        <is>
          <t>C1</t>
        </is>
      </c>
      <c r="D1187" s="4" t="n">
        <v>3</v>
      </c>
      <c r="E1187" s="4" t="inlineStr">
        <is>
          <t>Vt, luôn cần tân ngữ trực tiếp (làm nền tảng, hỗ trợ cơ sở cho — nghĩa bóng, từ nghĩa đen "đỡ móng nhà").</t>
        </is>
      </c>
      <c r="F1187" s="4" t="n"/>
      <c r="G1187" s="4" t="n"/>
      <c r="H1187" s="4" t="inlineStr">
        <is>
          <t>Strong values underpin the company's culture.</t>
        </is>
      </c>
      <c r="I1187" s="4" t="inlineStr">
        <is>
          <t>Không áp dụng</t>
        </is>
      </c>
      <c r="J1187" s="4" t="inlineStr">
        <is>
          <t>Không có</t>
        </is>
      </c>
      <c r="K1187" s="4" t="inlineStr">
        <is>
          <t>Không cần</t>
        </is>
      </c>
      <c r="L1187" s="4" t="n"/>
      <c r="M1187" s="4" t="n"/>
      <c r="N1187" s="4" t="n"/>
      <c r="O1187" s="4" t="n"/>
      <c r="P1187" s="4" t="inlineStr">
        <is>
          <t>Batch goc (750 tu)</t>
        </is>
      </c>
    </row>
    <row r="1188">
      <c r="A1188" s="4" t="n">
        <v>1186</v>
      </c>
      <c r="B1188" s="4" t="inlineStr">
        <is>
          <t>underscore</t>
        </is>
      </c>
      <c r="C1188" s="4" t="inlineStr">
        <is>
          <t>C1</t>
        </is>
      </c>
      <c r="D1188" s="4" t="n">
        <v>3</v>
      </c>
      <c r="E1188" s="4" t="inlineStr">
        <is>
          <t>Vt, luôn cần tân ngữ trực tiếp (nhấn mạnh, làm nổi bật — đồng nghĩa nghĩa bóng của "underline").</t>
        </is>
      </c>
      <c r="F1188" s="4" t="n"/>
      <c r="G1188" s="4" t="n"/>
      <c r="H1188" s="4" t="inlineStr">
        <is>
          <t>The report underscores the need for urgent action.</t>
        </is>
      </c>
      <c r="I1188" s="4" t="inlineStr">
        <is>
          <t>Không áp dụng</t>
        </is>
      </c>
      <c r="J1188" s="4" t="inlineStr">
        <is>
          <t>Không có</t>
        </is>
      </c>
      <c r="K1188" s="4" t="inlineStr">
        <is>
          <t>Không cần</t>
        </is>
      </c>
      <c r="L1188" s="4" t="n"/>
      <c r="M1188" s="4" t="n"/>
      <c r="N1188" s="4" t="n"/>
      <c r="O1188" s="4" t="n"/>
      <c r="P1188" s="4" t="inlineStr">
        <is>
          <t>Batch goc (750 tu)</t>
        </is>
      </c>
    </row>
    <row r="1189">
      <c r="A1189" s="4" t="n">
        <v>1187</v>
      </c>
      <c r="B1189" s="4" t="inlineStr">
        <is>
          <t>understate</t>
        </is>
      </c>
      <c r="C1189" s="4" t="inlineStr">
        <is>
          <t>C1</t>
        </is>
      </c>
      <c r="D1189" s="4" t="n">
        <v>3</v>
      </c>
      <c r="E1189" s="4" t="inlineStr">
        <is>
          <t>Vt, luôn cần tân ngữ trực tiếp (nói giảm, đánh giá thấp hơn mức thực tế — ngược với "overstate" #146).</t>
        </is>
      </c>
      <c r="F1189" s="4" t="n"/>
      <c r="G1189" s="4" t="n"/>
      <c r="H1189" s="4" t="inlineStr">
        <is>
          <t>It would be understating it to call this a minor issue.</t>
        </is>
      </c>
      <c r="I1189" s="4" t="inlineStr">
        <is>
          <t>Không áp dụng</t>
        </is>
      </c>
      <c r="J1189" s="4" t="inlineStr">
        <is>
          <t>Không có</t>
        </is>
      </c>
      <c r="K1189" s="4" t="inlineStr">
        <is>
          <t>Không cần</t>
        </is>
      </c>
      <c r="L1189" s="4" t="n"/>
      <c r="M1189" s="4" t="n"/>
      <c r="N1189" s="4" t="n"/>
      <c r="O1189" s="4" t="n"/>
      <c r="P1189" s="4" t="inlineStr">
        <is>
          <t>Batch goc (750 tu)</t>
        </is>
      </c>
    </row>
    <row r="1190">
      <c r="A1190" s="4" t="n">
        <v>1188</v>
      </c>
      <c r="B1190" s="4" t="inlineStr">
        <is>
          <t>visualise</t>
        </is>
      </c>
      <c r="C1190" s="4" t="inlineStr">
        <is>
          <t>C1</t>
        </is>
      </c>
      <c r="D1190" s="4" t="n">
        <v>3</v>
      </c>
      <c r="E1190" s="4" t="inlineStr">
        <is>
          <t>Vt, luôn cần tân ngữ trực tiếp (hình dung, tưởng tượng ra trong đầu — chính tả Anh-Anh; Anh-Mỹ: visualize).</t>
        </is>
      </c>
      <c r="F1190" s="4" t="n"/>
      <c r="G1190" s="4" t="n"/>
      <c r="H1190" s="4" t="inlineStr">
        <is>
          <t>Athletes often visualise success before competing.</t>
        </is>
      </c>
      <c r="I1190" s="4" t="inlineStr">
        <is>
          <t>Không áp dụng</t>
        </is>
      </c>
      <c r="J1190" s="4" t="inlineStr">
        <is>
          <t>Không có</t>
        </is>
      </c>
      <c r="K1190" s="4" t="inlineStr">
        <is>
          <t>Không cần</t>
        </is>
      </c>
      <c r="L1190" s="4" t="n"/>
      <c r="M1190" s="4" t="n"/>
      <c r="N1190" s="4" t="n"/>
      <c r="O1190" s="4" t="n"/>
      <c r="P1190" s="4" t="inlineStr">
        <is>
          <t>Batch goc (750 tu)</t>
        </is>
      </c>
    </row>
    <row r="1191">
      <c r="A1191" s="4" t="n">
        <v>1189</v>
      </c>
      <c r="B1191" s="4" t="inlineStr">
        <is>
          <t>vocalise</t>
        </is>
      </c>
      <c r="C1191" s="4" t="inlineStr">
        <is>
          <t>C2</t>
        </is>
      </c>
      <c r="D1191" s="4" t="n">
        <v>3</v>
      </c>
      <c r="E1191" s="4" t="inlineStr">
        <is>
          <t>Ambitransitive: Vt (vocalise something = nói ra thành lời), Vi (phát âm, luyện thanh — âm nhạc). Chính tả Anh-Anh; Anh-Mỹ: vocalize.</t>
        </is>
      </c>
      <c r="F1191" s="4" t="n"/>
      <c r="G1191" s="4" t="n"/>
      <c r="H1191" s="4" t="inlineStr">
        <is>
          <t>It's important to vocalise your concerns rather than stay silent.</t>
        </is>
      </c>
      <c r="I1191" s="4" t="inlineStr">
        <is>
          <t>Không áp dụng</t>
        </is>
      </c>
      <c r="J1191" s="4" t="inlineStr">
        <is>
          <t>Không có</t>
        </is>
      </c>
      <c r="K1191" s="4" t="inlineStr">
        <is>
          <t>Không cần</t>
        </is>
      </c>
      <c r="L1191" s="4" t="n"/>
      <c r="M1191" s="4" t="n"/>
      <c r="N1191" s="4" t="n"/>
      <c r="O1191" s="4" t="n"/>
      <c r="P1191" s="4" t="inlineStr">
        <is>
          <t>Batch goc (750 tu)</t>
        </is>
      </c>
    </row>
    <row r="1192">
      <c r="A1192" s="4" t="n">
        <v>1190</v>
      </c>
      <c r="B1192" s="4" t="inlineStr">
        <is>
          <t>abort</t>
        </is>
      </c>
      <c r="C1192" s="4" t="inlineStr">
        <is>
          <t>B2</t>
        </is>
      </c>
      <c r="D1192" s="4" t="n">
        <v>3</v>
      </c>
      <c r="E1192" s="4" t="inlineStr">
        <is>
          <t>Vt/Vi (huỷ bỏ giữa chừng — nhiệm vụ/quy trình)</t>
        </is>
      </c>
      <c r="F1192" s="4" t="n"/>
      <c r="G1192" s="4" t="n"/>
      <c r="H1192" s="4" t="inlineStr">
        <is>
          <t>The mission was aborted due to bad weather.</t>
        </is>
      </c>
      <c r="I1192" s="4" t="inlineStr">
        <is>
          <t>abort + N</t>
        </is>
      </c>
      <c r="J1192" s="4" t="inlineStr">
        <is>
          <t>—</t>
        </is>
      </c>
      <c r="K1192" s="4" t="inlineStr">
        <is>
          <t>abort (Vt, HUỶ BỎ GIỮA CHỪNG một quy trình đang diễn ra, kỹ thuật/y khoa) vs cancel (HUỶ BỎ, có thể trước khi bắt đầu) — xem lại mục 'cancel'.</t>
        </is>
      </c>
      <c r="L1192" s="4" t="inlineStr">
        <is>
          <t>Đồng nghĩa: cancel (huỷ, có thể trước khi bắt đầu) — xem lại mục 'cancel'; terminate (chấm dứt, trang trọng hơn).</t>
        </is>
      </c>
      <c r="M1192" s="4" t="inlineStr">
        <is>
          <t>Không có slang riêng, kỹ thuật/y khoa.</t>
        </is>
      </c>
      <c r="N1192" s="4" t="inlineStr">
        <is>
          <t>abort (huỷ bỏ giữa chừng một quy trình đang diễn ra, kỹ thuật/y khoa) vs cancel (huỷ bỏ, có thể trước khi bắt đầu) — xem lại mục 'cancel'.</t>
        </is>
      </c>
      <c r="O1192" s="4" t="inlineStr">
        <is>
          <t>abort a mission/launch.</t>
        </is>
      </c>
      <c r="P1192" s="4" t="inlineStr">
        <is>
          <t>Batch bo sung (1187 tu, du lieu thu cong day du)</t>
        </is>
      </c>
    </row>
    <row r="1193">
      <c r="A1193" s="4" t="n">
        <v>1191</v>
      </c>
      <c r="B1193" s="4" t="inlineStr">
        <is>
          <t>amplify</t>
        </is>
      </c>
      <c r="C1193" s="4" t="inlineStr">
        <is>
          <t>B2</t>
        </is>
      </c>
      <c r="D1193" s="4" t="n">
        <v>3</v>
      </c>
      <c r="E1193" s="4" t="inlineStr">
        <is>
          <t>Vt (khuếch đại, làm to hơn)</t>
        </is>
      </c>
      <c r="F1193" s="4" t="n"/>
      <c r="G1193" s="4" t="n"/>
      <c r="H1193" s="4" t="inlineStr">
        <is>
          <t>The microphone amplifies her voice.</t>
        </is>
      </c>
      <c r="I1193" s="4" t="inlineStr">
        <is>
          <t>amplify + N</t>
        </is>
      </c>
      <c r="J1193" s="4" t="inlineStr">
        <is>
          <t>—</t>
        </is>
      </c>
      <c r="K1193" s="4" t="inlineStr">
        <is>
          <t>amplify (KHUẾCH ĐẠI âm thanh/tín hiệu, hoặc LÀM MẠNH THÊM ý kiến/tác động — nghĩa bóng) vs intensify (TĂNG CƯỜNG mức độ, chung chung hơn) — xem lại mục 'intensify'.</t>
        </is>
      </c>
      <c r="L1193" s="4" t="inlineStr">
        <is>
          <t>Đồng nghĩa: intensify (tăng cường mức độ, chung chung hơn) — xem lại mục 'intensify'; magnify (phóng đại, khi nghĩa hình ảnh/tầm quan trọng).</t>
        </is>
      </c>
      <c r="M1193" s="4" t="inlineStr">
        <is>
          <t>Không có slang riêng, kỹ thuật.</t>
        </is>
      </c>
      <c r="N1193" s="4" t="inlineStr">
        <is>
          <t>amplify (khuếch đại âm thanh/tín hiệu, hoặc làm mạnh thêm ý kiến/tác động — nghĩa bóng) vs intensify (tăng cường mức độ, chung chung hơn) — xem lại mục 'intensify'.</t>
        </is>
      </c>
      <c r="O1193" s="4" t="inlineStr">
        <is>
          <t>amplify sound/concerns; an amplifier.</t>
        </is>
      </c>
      <c r="P1193" s="4" t="inlineStr">
        <is>
          <t>Batch bo sung (1187 tu, du lieu thu cong day du)</t>
        </is>
      </c>
    </row>
    <row r="1194">
      <c r="A1194" s="4" t="n">
        <v>1192</v>
      </c>
      <c r="B1194" s="4" t="inlineStr">
        <is>
          <t>assimilate</t>
        </is>
      </c>
      <c r="C1194" s="4" t="inlineStr">
        <is>
          <t>B2</t>
        </is>
      </c>
      <c r="D1194" s="4" t="n">
        <v>3</v>
      </c>
      <c r="E1194" s="4" t="inlineStr">
        <is>
          <t>Vt/Vi (đồng hoá, hoà nhập — văn hoá)</t>
        </is>
      </c>
      <c r="F1194" s="4" t="n"/>
      <c r="G1194" s="4" t="n"/>
      <c r="H1194" s="4" t="inlineStr">
        <is>
          <t>Immigrants often assimilate into the local culture.</t>
        </is>
      </c>
      <c r="I1194" s="4" t="inlineStr">
        <is>
          <t>assimilate INTO something</t>
        </is>
      </c>
      <c r="J1194" s="4" t="inlineStr">
        <is>
          <t>—</t>
        </is>
      </c>
      <c r="K1194" s="4" t="inlineStr">
        <is>
          <t>assimilate into (Vi+Prep, HOÀ NHẬP/đồng hoá vào văn hoá mới) vs integrate into (đồng nghĩa gần, thông dụng hơn) — xem lại mục 'integrate'.</t>
        </is>
      </c>
      <c r="L1194" s="4" t="inlineStr">
        <is>
          <t>Đồng nghĩa: integrate into (hoà nhập vào, thông dụng hơn) — xem lại mục 'integrate'; adapt (thích nghi, chung chung hơn).</t>
        </is>
      </c>
      <c r="M1194" s="4" t="inlineStr">
        <is>
          <t>Không có slang riêng, trang trọng.</t>
        </is>
      </c>
      <c r="N1194" s="4" t="inlineStr">
        <is>
          <t>assimilate into (hoà nhập/đồng hoá vào văn hoá mới) vs integrate into (đồng nghĩa gần, thông dụng hơn) — xem lại mục 'integrate'.</t>
        </is>
      </c>
      <c r="O1194" s="4" t="inlineStr">
        <is>
          <t>assimilate into society; assimilate information (tiếp thu thông tin — nghĩa khác).</t>
        </is>
      </c>
      <c r="P1194" s="4" t="inlineStr">
        <is>
          <t>Batch bo sung (1187 tu, du lieu thu cong day du)</t>
        </is>
      </c>
    </row>
    <row r="1195">
      <c r="A1195" s="4" t="n">
        <v>1193</v>
      </c>
      <c r="B1195" s="4" t="inlineStr">
        <is>
          <t>attest</t>
        </is>
      </c>
      <c r="C1195" s="4" t="inlineStr">
        <is>
          <t>B2</t>
        </is>
      </c>
      <c r="D1195" s="4" t="n">
        <v>3</v>
      </c>
      <c r="E1195" s="4" t="inlineStr">
        <is>
          <t>Vi/Vt (chứng thực, làm chứng — LUÔN + to khi Vi)</t>
        </is>
      </c>
      <c r="F1195" s="4" t="n"/>
      <c r="G1195" s="4" t="n"/>
      <c r="H1195" s="4" t="inlineStr">
        <is>
          <t>Her success attests to her hard work.</t>
        </is>
      </c>
      <c r="I1195" s="4" t="inlineStr">
        <is>
          <t>attest TO something (BẮT BUỘC giới từ)</t>
        </is>
      </c>
      <c r="J1195" s="4" t="inlineStr">
        <is>
          <t>attest to</t>
        </is>
      </c>
      <c r="K1195" s="4" t="inlineStr">
        <is>
          <t>attest to (Vi+Prep, LÀM CHỨNG/chứng thực cho điều gì, trang trọng) vs prove (CHỨNG MINH, chung chung hơn) — xem lại mục 'prove'.</t>
        </is>
      </c>
      <c r="L1195" s="4" t="inlineStr">
        <is>
          <t>Đồng nghĩa: testify (làm chứng, pháp lý hơn); confirm (xác nhận, thông dụng hơn).</t>
        </is>
      </c>
      <c r="M1195" s="4" t="inlineStr">
        <is>
          <t>Không có slang riêng, trang trọng.</t>
        </is>
      </c>
      <c r="N1195" s="4" t="inlineStr">
        <is>
          <t>attest to (làm chứng/chứng thực cho điều gì, trang trọng) vs prove (chứng minh, chung chung hơn) — xem lại mục 'prove'.</t>
        </is>
      </c>
      <c r="O1195" s="4" t="inlineStr">
        <is>
          <t>attest to somebody's character; attested copy.</t>
        </is>
      </c>
      <c r="P1195" s="4" t="inlineStr">
        <is>
          <t>Batch bo sung (1187 tu, du lieu thu cong day du)</t>
        </is>
      </c>
    </row>
    <row r="1196">
      <c r="A1196" s="4" t="n">
        <v>1194</v>
      </c>
      <c r="B1196" s="4" t="inlineStr">
        <is>
          <t>back up</t>
        </is>
      </c>
      <c r="C1196" s="4" t="inlineStr">
        <is>
          <t>A2</t>
        </is>
      </c>
      <c r="D1196" s="4" t="n">
        <v>3</v>
      </c>
      <c r="E1196" s="4" t="inlineStr">
        <is>
          <t>Vt + Adv (sao lưu; ủng hộ, hậu thuẫn — trùng gốc 'back')</t>
        </is>
      </c>
      <c r="F1196" s="4" t="n"/>
      <c r="G1196" s="4" t="n"/>
      <c r="H1196" s="4" t="inlineStr">
        <is>
          <t>She backed up her files before the update.</t>
        </is>
      </c>
      <c r="I1196" s="4" t="inlineStr">
        <is>
          <t>back up + N</t>
        </is>
      </c>
      <c r="J1196" s="4" t="inlineStr">
        <is>
          <t>back up</t>
        </is>
      </c>
      <c r="K1196" s="4" t="inlineStr">
        <is>
          <t>back up (SAO LƯU dữ liệu, hoặc ỦNG HỘ/hậu thuẫn ai đó bằng bằng chứng/lời nói) — xem lại mục 'back'.</t>
        </is>
      </c>
      <c r="L1196" s="4" t="inlineStr">
        <is>
          <t>Đồng nghĩa: support (ủng hộ, chung chung hơn); confirm (xác nhận, khi nghĩa bằng chứng).</t>
        </is>
      </c>
      <c r="M1196" s="4" t="inlineStr">
        <is>
          <t>Slang: 'back up!' = lùi lại! (mệnh lệnh, informal).</t>
        </is>
      </c>
      <c r="N1196" s="4" t="inlineStr">
        <is>
          <t>back up (sao lưu dữ liệu, hoặc ủng hộ/hậu thuẫn ai đó bằng bằng chứng/lời nói) — xem lại mục 'back'.</t>
        </is>
      </c>
      <c r="O1196" s="4" t="inlineStr">
        <is>
          <t>back up your files; back up a claim/friend.</t>
        </is>
      </c>
      <c r="P1196" s="4" t="inlineStr">
        <is>
          <t>Batch bo sung (1187 tu, du lieu thu cong day du)</t>
        </is>
      </c>
    </row>
    <row r="1197">
      <c r="A1197" s="4" t="n">
        <v>1195</v>
      </c>
      <c r="B1197" s="4" t="inlineStr">
        <is>
          <t>blackmail</t>
        </is>
      </c>
      <c r="C1197" s="4" t="inlineStr">
        <is>
          <t>B2</t>
        </is>
      </c>
      <c r="D1197" s="4" t="n">
        <v>3</v>
      </c>
      <c r="E1197" s="4" t="inlineStr">
        <is>
          <t>Vt (tống tiền)</t>
        </is>
      </c>
      <c r="F1197" s="4" t="n"/>
      <c r="G1197" s="4" t="n"/>
      <c r="H1197" s="4" t="inlineStr">
        <is>
          <t>He blackmailed his former partner.</t>
        </is>
      </c>
      <c r="I1197" s="4" t="inlineStr">
        <is>
          <t>blackmail + N</t>
        </is>
      </c>
      <c r="J1197" s="4" t="inlineStr">
        <is>
          <t>—</t>
        </is>
      </c>
      <c r="K1197" s="4" t="inlineStr">
        <is>
          <t>blackmail (Vt, TỐNG TIỀN bằng cách đe doạ tiết lộ bí mật) khác 'blackmail' (danh từ: hành vi tống tiền) — cùng từ 2 từ loại.</t>
        </is>
      </c>
      <c r="L1197" s="4" t="inlineStr">
        <is>
          <t>Đồng nghĩa: extort (tống tiền, trang trọng hơn, pháp lý); threaten (đe doạ, chung chung hơn).</t>
        </is>
      </c>
      <c r="M1197" s="4" t="inlineStr">
        <is>
          <t>Không có slang riêng.</t>
        </is>
      </c>
      <c r="N1197" s="4" t="inlineStr">
        <is>
          <t>blackmail (tống tiền bằng cách đe doạ tiết lộ bí mật) khác 'blackmail' (danh từ, cùng gốc).</t>
        </is>
      </c>
      <c r="O1197" s="4" t="inlineStr">
        <is>
          <t>blackmail somebody into doing something.</t>
        </is>
      </c>
      <c r="P1197" s="4" t="inlineStr">
        <is>
          <t>Batch bo sung (1187 tu, du lieu thu cong day du)</t>
        </is>
      </c>
    </row>
    <row r="1198">
      <c r="A1198" s="4" t="n">
        <v>1196</v>
      </c>
      <c r="B1198" s="4" t="inlineStr">
        <is>
          <t>bring back</t>
        </is>
      </c>
      <c r="C1198" s="4" t="inlineStr">
        <is>
          <t>A2</t>
        </is>
      </c>
      <c r="D1198" s="4" t="n">
        <v>3</v>
      </c>
      <c r="E1198" s="4" t="inlineStr">
        <is>
          <t>Vt + Adv (mang trở lại; gợi nhớ — trùng gốc 'bring')</t>
        </is>
      </c>
      <c r="F1198" s="4" t="n"/>
      <c r="G1198" s="4" t="n"/>
      <c r="H1198" s="4" t="inlineStr">
        <is>
          <t>The song brought back memories.</t>
        </is>
      </c>
      <c r="I1198" s="4" t="inlineStr">
        <is>
          <t>bring back + N</t>
        </is>
      </c>
      <c r="J1198" s="4" t="inlineStr">
        <is>
          <t>bring back</t>
        </is>
      </c>
      <c r="K1198" s="4" t="inlineStr">
        <is>
          <t>bring back (MANG TRỞ LẠI, hoặc GỢI NHỚ ký ức — nghĩa bóng) — xem lại mục 'bring'.</t>
        </is>
      </c>
      <c r="L1198" s="4" t="inlineStr">
        <is>
          <t>Đồng nghĩa: return (trả lại, trang trọng hơn); restore (khôi phục, khi nghĩa hệ thống/tục lệ).</t>
        </is>
      </c>
      <c r="M1198" s="4" t="inlineStr">
        <is>
          <t>Không có slang riêng.</t>
        </is>
      </c>
      <c r="N1198" s="4" t="inlineStr">
        <is>
          <t>bring back (mang trở lại, hoặc gợi nhớ ký ức — nghĩa bóng) — xem lại mục 'bring'.</t>
        </is>
      </c>
      <c r="O1198" s="4" t="inlineStr">
        <is>
          <t>bring back memories; bring back an old tradition.</t>
        </is>
      </c>
      <c r="P1198" s="4" t="inlineStr">
        <is>
          <t>Batch bo sung (1187 tu, du lieu thu cong day du)</t>
        </is>
      </c>
    </row>
    <row r="1199">
      <c r="A1199" s="4" t="n">
        <v>1197</v>
      </c>
      <c r="B1199" s="4" t="inlineStr">
        <is>
          <t>bring down</t>
        </is>
      </c>
      <c r="C1199" s="4" t="inlineStr">
        <is>
          <t>A2</t>
        </is>
      </c>
      <c r="D1199" s="4" t="n">
        <v>3</v>
      </c>
      <c r="E1199" s="4" t="inlineStr">
        <is>
          <t>Vt + Adv (hạ xuống; lật đổ — trùng gốc 'bring')</t>
        </is>
      </c>
      <c r="F1199" s="4" t="n"/>
      <c r="G1199" s="4" t="n"/>
      <c r="H1199" s="4" t="inlineStr">
        <is>
          <t>The scandal brought down the government.</t>
        </is>
      </c>
      <c r="I1199" s="4" t="inlineStr">
        <is>
          <t>bring down + N</t>
        </is>
      </c>
      <c r="J1199" s="4" t="inlineStr">
        <is>
          <t>bring down</t>
        </is>
      </c>
      <c r="K1199" s="4" t="inlineStr">
        <is>
          <t>bring down (HẠ THẤP giá cả, hoặc LẬT ĐỔ chính quyền/ai đó khỏi quyền lực).</t>
        </is>
      </c>
      <c r="L1199" s="4" t="inlineStr">
        <is>
          <t>Đồng nghĩa: reduce (hạ giá, chung chung hơn); overthrow (lật đổ, trang trọng hơn, chính trị).</t>
        </is>
      </c>
      <c r="M1199" s="4" t="inlineStr">
        <is>
          <t>Không có slang riêng.</t>
        </is>
      </c>
      <c r="N1199" s="4" t="inlineStr">
        <is>
          <t>bring down (hạ giá cả, hoặc lật đổ chính quyền/ai đó khỏi quyền lực).</t>
        </is>
      </c>
      <c r="O1199" s="4" t="inlineStr">
        <is>
          <t>bring down prices; bring down a government.</t>
        </is>
      </c>
      <c r="P1199" s="4" t="inlineStr">
        <is>
          <t>Batch bo sung (1187 tu, du lieu thu cong day du)</t>
        </is>
      </c>
    </row>
    <row r="1200">
      <c r="A1200" s="4" t="n">
        <v>1198</v>
      </c>
      <c r="B1200" s="4" t="inlineStr">
        <is>
          <t>brush</t>
        </is>
      </c>
      <c r="C1200" s="4" t="inlineStr">
        <is>
          <t>B1</t>
        </is>
      </c>
      <c r="D1200" s="4" t="n">
        <v>3</v>
      </c>
      <c r="E1200" s="4" t="inlineStr">
        <is>
          <t>Vt/Vi (chải, quét nhẹ)</t>
        </is>
      </c>
      <c r="F1200" s="4" t="n"/>
      <c r="G1200" s="4" t="n"/>
      <c r="H1200" s="4" t="inlineStr">
        <is>
          <t>She brushed her hair.</t>
        </is>
      </c>
      <c r="I1200" s="4" t="inlineStr">
        <is>
          <t>brush + N</t>
        </is>
      </c>
      <c r="J1200" s="4" t="inlineStr">
        <is>
          <t>brush off (phớt lờ/gạt đi), brush up on (ôn lại)</t>
        </is>
      </c>
      <c r="K1200" s="4" t="inlineStr">
        <is>
          <t>brush (CHẢI/quét nhẹ) — 'brush up on' nghĩa bóng phổ biến: ôn lại kiến thức đã quên bớt.</t>
        </is>
      </c>
      <c r="L1200" s="4" t="inlineStr">
        <is>
          <t>Đồng nghĩa: sweep (quét, chung chung hơn); graze (quệt nhẹ, khi nghĩa chạm rất nhẹ).</t>
        </is>
      </c>
      <c r="M1200" s="4" t="inlineStr">
        <is>
          <t>Slang: 'brush off' = phớt lờ/gạt đi (informal, phrasal verb rất thông dụng).</t>
        </is>
      </c>
      <c r="N1200" s="4" t="inlineStr">
        <is>
          <t>brush (chải/quét nhẹ) — 'brush up on' nghĩa bóng phổ biến: ôn lại kiến thức đã quên bớt.</t>
        </is>
      </c>
      <c r="O1200" s="4" t="inlineStr">
        <is>
          <t>brush off criticism; brush up on your French; a close brush with death (suýt chết — thành ngữ).</t>
        </is>
      </c>
      <c r="P1200" s="4" t="inlineStr">
        <is>
          <t>Batch bo sung (1187 tu, du lieu thu cong day du)</t>
        </is>
      </c>
    </row>
    <row r="1201">
      <c r="A1201" s="4" t="n">
        <v>1199</v>
      </c>
      <c r="B1201" s="4" t="inlineStr">
        <is>
          <t>capitalize</t>
        </is>
      </c>
      <c r="C1201" s="4" t="inlineStr">
        <is>
          <t>B2</t>
        </is>
      </c>
      <c r="D1201" s="4" t="n">
        <v>3</v>
      </c>
      <c r="E1201" s="4" t="inlineStr">
        <is>
          <t>Vi (tận dụng — LUÔN + on; viết hoa)</t>
        </is>
      </c>
      <c r="F1201" s="4" t="n"/>
      <c r="G1201" s="4" t="n"/>
      <c r="H1201" s="4" t="inlineStr">
        <is>
          <t>The company capitalized on the trend.</t>
        </is>
      </c>
      <c r="I1201" s="4" t="inlineStr">
        <is>
          <t>capitalize ON something (BẮT BUỘC giới từ)</t>
        </is>
      </c>
      <c r="J1201" s="4" t="inlineStr">
        <is>
          <t>capitalize on</t>
        </is>
      </c>
      <c r="K1201" s="4" t="inlineStr">
        <is>
          <t>capitalize on (Vi+Prep, TẬN DỤNG cơ hội/xu hướng để có lợi) — xem lại mục 'exploit' (tích cực hơn).</t>
        </is>
      </c>
      <c r="L1201" s="4" t="inlineStr">
        <is>
          <t>Đồng nghĩa: exploit (khai thác, có thể mang nghĩa tiêu cực hơn) — xem lại mục 'exploit'; profit from (hưởng lợi từ, thông dụng hơn).</t>
        </is>
      </c>
      <c r="M1201" s="4" t="inlineStr">
        <is>
          <t>Không có slang riêng.</t>
        </is>
      </c>
      <c r="N1201" s="4" t="inlineStr">
        <is>
          <t>capitalize on (tận dụng cơ hội/xu hướng để có lợi) — xem lại mục 'exploit' (tích cực hơn).</t>
        </is>
      </c>
      <c r="O1201" s="4" t="inlineStr">
        <is>
          <t>capitalize on a trend/mistake; capitalized letters (viết hoa — nghĩa khác).</t>
        </is>
      </c>
      <c r="P1201" s="4" t="inlineStr">
        <is>
          <t>Batch bo sung (1187 tu, du lieu thu cong day du)</t>
        </is>
      </c>
    </row>
    <row r="1202">
      <c r="A1202" s="4" t="n">
        <v>1200</v>
      </c>
      <c r="B1202" s="4" t="inlineStr">
        <is>
          <t>chew</t>
        </is>
      </c>
      <c r="C1202" s="4" t="inlineStr">
        <is>
          <t>B2</t>
        </is>
      </c>
      <c r="D1202" s="4" t="n">
        <v>3</v>
      </c>
      <c r="E1202" s="4" t="inlineStr">
        <is>
          <t>Vt/Vi (nhai)</t>
        </is>
      </c>
      <c r="F1202" s="4" t="n"/>
      <c r="G1202" s="4" t="n"/>
      <c r="H1202" s="4" t="inlineStr">
        <is>
          <t>She chewed her food slowly.</t>
        </is>
      </c>
      <c r="I1202" s="4" t="inlineStr">
        <is>
          <t>chew + N</t>
        </is>
      </c>
      <c r="J1202" s="4" t="inlineStr">
        <is>
          <t>chew over (suy nghĩ kỹ về)</t>
        </is>
      </c>
      <c r="K1202" s="4" t="inlineStr">
        <is>
          <t>chew (NHAI thức ăn) — 'chew over' nghĩa bóng: suy ngẫm kỹ về một vấn đề.</t>
        </is>
      </c>
      <c r="L1202" s="4" t="inlineStr">
        <is>
          <t>Đồng nghĩa: munch (nhai rào rạo, thân mật hơn); gnaw (gặm, thường động vật/xương).</t>
        </is>
      </c>
      <c r="M1202" s="4" t="inlineStr">
        <is>
          <t>Slang: 'chew somebody out' = mắng ai té tát (Mỹ, informal).</t>
        </is>
      </c>
      <c r="N1202" s="4" t="inlineStr">
        <is>
          <t>chew (nhai thức ăn) — 'chew over' nghĩa bóng: suy ngẫm kỹ về một vấn đề.</t>
        </is>
      </c>
      <c r="O1202" s="4" t="inlineStr">
        <is>
          <t>chew over a decision; chew somebody out; chew the fat (tán gẫu — thành ngữ).</t>
        </is>
      </c>
      <c r="P1202" s="4" t="inlineStr">
        <is>
          <t>Batch bo sung (1187 tu, du lieu thu cong day du)</t>
        </is>
      </c>
    </row>
    <row r="1203">
      <c r="A1203" s="4" t="n">
        <v>1201</v>
      </c>
      <c r="B1203" s="4" t="inlineStr">
        <is>
          <t>chill</t>
        </is>
      </c>
      <c r="C1203" s="4" t="inlineStr">
        <is>
          <t>B1</t>
        </is>
      </c>
      <c r="D1203" s="4" t="n">
        <v>3</v>
      </c>
      <c r="E1203" s="4" t="inlineStr">
        <is>
          <t>Vt/Vi (làm lạnh; thư giãn — informal)</t>
        </is>
      </c>
      <c r="F1203" s="4" t="n"/>
      <c r="G1203" s="4" t="n"/>
      <c r="H1203" s="4" t="inlineStr">
        <is>
          <t>Chill the wine before serving.</t>
        </is>
      </c>
      <c r="I1203" s="4" t="inlineStr">
        <is>
          <t>chill + N; chill (Vi, thư giãn - informal)</t>
        </is>
      </c>
      <c r="J1203" s="4" t="inlineStr">
        <is>
          <t>chill out</t>
        </is>
      </c>
      <c r="K1203" s="4" t="inlineStr">
        <is>
          <t>chill (LÀM LẠNH vật lý, hoặc THƯ GIÃN — informal, giới trẻ) khác 'chilly' (tính từ: hơi lạnh).</t>
        </is>
      </c>
      <c r="L1203" s="4" t="inlineStr">
        <is>
          <t>Đồng nghĩa: refrigerate (làm lạnh, kỹ thuật hơn); relax (thư giãn, trang trọng hơn khi nghĩa informal).</t>
        </is>
      </c>
      <c r="M1203" s="4" t="inlineStr">
        <is>
          <t>Slang: 'chill out' = thư giãn đi, bình tĩnh lại (rất thông dụng, giới trẻ); 'just chilling' = đang thư giãn thôi.</t>
        </is>
      </c>
      <c r="N1203" s="4" t="inlineStr">
        <is>
          <t>chill (làm lạnh vật lý, hoặc thư giãn — informal, giới trẻ) khác 'chilly' (tính từ: hơi lạnh).</t>
        </is>
      </c>
      <c r="O1203" s="4" t="inlineStr">
        <is>
          <t>chill out; chill the wine; send chills down your spine (làm rợn tóc gáy — thành ngữ).</t>
        </is>
      </c>
      <c r="P1203" s="4" t="inlineStr">
        <is>
          <t>Batch bo sung (1187 tu, du lieu thu cong day du)</t>
        </is>
      </c>
    </row>
    <row r="1204">
      <c r="A1204" s="4" t="n">
        <v>1202</v>
      </c>
      <c r="B1204" s="4" t="inlineStr">
        <is>
          <t>cling</t>
        </is>
      </c>
      <c r="C1204" s="4" t="inlineStr">
        <is>
          <t>B2</t>
        </is>
      </c>
      <c r="D1204" s="4" t="n">
        <v>3</v>
      </c>
      <c r="E1204" s="4" t="inlineStr">
        <is>
          <t>Vi (bám chặt, níu giữ — LUÔN + to)</t>
        </is>
      </c>
      <c r="F1204" s="4" t="n"/>
      <c r="G1204" s="4" t="n"/>
      <c r="H1204" s="4" t="inlineStr">
        <is>
          <t>She clung to hope despite the odds.</t>
        </is>
      </c>
      <c r="I1204" s="4" t="inlineStr">
        <is>
          <t>cling TO something (BẮT BUỘC giới từ)</t>
        </is>
      </c>
      <c r="J1204" s="4" t="inlineStr">
        <is>
          <t>cling to</t>
        </is>
      </c>
      <c r="K1204" s="4" t="inlineStr">
        <is>
          <t>cling to (Vi+Prep, BÁM CHẶT/NÍU GIỮ, cả nghĩa đen và nghĩa bóng — hy vọng/niềm tin) — bất quy tắc: cling-clung-clung.</t>
        </is>
      </c>
      <c r="L1204" s="4" t="inlineStr">
        <is>
          <t>Đồng nghĩa: hold on to (bám vào, thông dụng hơn); grasp (nắm chặt, khi nghĩa vật lý cụ thể).</t>
        </is>
      </c>
      <c r="M1204" s="4" t="inlineStr">
        <is>
          <t>Không có slang riêng.</t>
        </is>
      </c>
      <c r="N1204" s="4" t="inlineStr">
        <is>
          <t>cling to (bám chặt/níu giữ, cả nghĩa đen và nghĩa bóng — hy vọng/niềm tin).</t>
        </is>
      </c>
      <c r="O1204" s="4" t="inlineStr">
        <is>
          <t>cling to hope; clingy (tính từ informal: bám dính, phụ thuộc quá mức trong quan hệ).</t>
        </is>
      </c>
      <c r="P1204" s="4" t="inlineStr">
        <is>
          <t>Batch bo sung (1187 tu, du lieu thu cong day du)</t>
        </is>
      </c>
    </row>
    <row r="1205">
      <c r="A1205" s="4" t="n">
        <v>1203</v>
      </c>
      <c r="B1205" s="4" t="inlineStr">
        <is>
          <t>converse</t>
        </is>
      </c>
      <c r="C1205" s="4" t="inlineStr">
        <is>
          <t>B2</t>
        </is>
      </c>
      <c r="D1205" s="4" t="n">
        <v>3</v>
      </c>
      <c r="E1205" s="4" t="inlineStr">
        <is>
          <t>Vi (trò chuyện — trang trọng, LUÔN + with)</t>
        </is>
      </c>
      <c r="F1205" s="4" t="n"/>
      <c r="G1205" s="4" t="n"/>
      <c r="H1205" s="4" t="inlineStr">
        <is>
          <t>They conversed in French.</t>
        </is>
      </c>
      <c r="I1205" s="4" t="inlineStr">
        <is>
          <t>converse WITH somebody (BẮT BUỘC giới từ)</t>
        </is>
      </c>
      <c r="J1205" s="4" t="inlineStr">
        <is>
          <t>—</t>
        </is>
      </c>
      <c r="K1205" s="4" t="inlineStr">
        <is>
          <t>converse (Vi, TRÒ CHUYỆN trang trọng) khác 'converse' (tính từ/danh từ: ngược lại, khác trọng âm) — xem lại mục 'talk'.</t>
        </is>
      </c>
      <c r="L1205" s="4" t="inlineStr">
        <is>
          <t>Đồng nghĩa: talk (nói chuyện, thông dụng hơn nhiều) — xem lại mục 'talk'; chat (trò chuyện, thân mật hơn).</t>
        </is>
      </c>
      <c r="M1205" s="4" t="inlineStr">
        <is>
          <t>Không có slang riêng, trang trọng.</t>
        </is>
      </c>
      <c r="N1205" s="4" t="inlineStr">
        <is>
          <t>converse (trò chuyện trang trọng) khác 'converse' (tính từ/danh từ: ngược lại, khác trọng âm) — xem lại mục 'talk'.</t>
        </is>
      </c>
      <c r="O1205" s="4" t="inlineStr">
        <is>
          <t>converse fluently in French; a conversation.</t>
        </is>
      </c>
      <c r="P1205" s="4" t="inlineStr">
        <is>
          <t>Batch bo sung (1187 tu, du lieu thu cong day du)</t>
        </is>
      </c>
    </row>
    <row r="1206">
      <c r="A1206" s="4" t="n">
        <v>1204</v>
      </c>
      <c r="B1206" s="4" t="inlineStr">
        <is>
          <t>degenerate</t>
        </is>
      </c>
      <c r="C1206" s="4" t="inlineStr">
        <is>
          <t>B2</t>
        </is>
      </c>
      <c r="D1206" s="4" t="n">
        <v>3</v>
      </c>
      <c r="E1206" s="4" t="inlineStr">
        <is>
          <t>Vi (suy thoái, biến chất — LUÔN + into)</t>
        </is>
      </c>
      <c r="F1206" s="4" t="n"/>
      <c r="G1206" s="4" t="n"/>
      <c r="H1206" s="4" t="inlineStr">
        <is>
          <t>The peaceful protest degenerated into violence.</t>
        </is>
      </c>
      <c r="I1206" s="4" t="inlineStr">
        <is>
          <t>degenerate INTO something (BẮT BUỘC giới từ)</t>
        </is>
      </c>
      <c r="J1206" s="4" t="inlineStr">
        <is>
          <t>degenerate into</t>
        </is>
      </c>
      <c r="K1206" s="4" t="inlineStr">
        <is>
          <t>degenerate into (Vi+Prep, SUY THOÁI/biến chất thành điều tồi tệ hơn) vs deteriorate (XẤU ĐI dần, không nhất thiết biến thành thứ khác) — xem lại mục 'deteriorate'.</t>
        </is>
      </c>
      <c r="L1206" s="4" t="inlineStr">
        <is>
          <t>Đồng nghĩa: deteriorate (xấu đi dần, không nhất thiết biến thành thứ khác) — xem lại mục 'deteriorate'; devolve (thoái hoá, tương đương).</t>
        </is>
      </c>
      <c r="M1206" s="4" t="inlineStr">
        <is>
          <t>Không có slang riêng, trang trọng.</t>
        </is>
      </c>
      <c r="N1206" s="4" t="inlineStr">
        <is>
          <t>degenerate into (suy thoái/biến chất thành điều tồi tệ hơn) vs deteriorate (xấu đi dần, không nhất thiết biến thành thứ khác) — xem lại mục 'deteriorate'.</t>
        </is>
      </c>
      <c r="O1206" s="4" t="inlineStr">
        <is>
          <t>degenerate into chaos/violence.</t>
        </is>
      </c>
      <c r="P1206" s="4" t="inlineStr">
        <is>
          <t>Batch bo sung (1187 tu, du lieu thu cong day du)</t>
        </is>
      </c>
    </row>
    <row r="1207">
      <c r="A1207" s="4" t="n">
        <v>1205</v>
      </c>
      <c r="B1207" s="4" t="inlineStr">
        <is>
          <t>despise</t>
        </is>
      </c>
      <c r="C1207" s="4" t="inlineStr">
        <is>
          <t>B2</t>
        </is>
      </c>
      <c r="D1207" s="4" t="n">
        <v>3</v>
      </c>
      <c r="E1207" s="4" t="inlineStr">
        <is>
          <t>Vt (khinh miệt, ghê tởm)</t>
        </is>
      </c>
      <c r="F1207" s="4" t="n"/>
      <c r="G1207" s="4" t="n"/>
      <c r="H1207" s="4" t="inlineStr">
        <is>
          <t>She despises dishonesty.</t>
        </is>
      </c>
      <c r="I1207" s="4" t="inlineStr">
        <is>
          <t>despise + N/V-ing</t>
        </is>
      </c>
      <c r="J1207" s="4" t="inlineStr">
        <is>
          <t>—</t>
        </is>
      </c>
      <c r="K1207" s="4" t="inlineStr">
        <is>
          <t>despise (KHINH MIỆT mạnh mẽ, đạo đức) vs hate (GHÉT, chung chung hơn) — xem lại mục 'hate'.</t>
        </is>
      </c>
      <c r="L1207" s="4" t="inlineStr">
        <is>
          <t>Đồng nghĩa: hate (ghét, chung chung hơn) — xem lại mục 'hate'; loathe (căm ghét mạnh, tương đương).</t>
        </is>
      </c>
      <c r="M1207" s="4" t="inlineStr">
        <is>
          <t>Không có slang riêng, trang trọng.</t>
        </is>
      </c>
      <c r="N1207" s="4" t="inlineStr">
        <is>
          <t>despise (khinh miệt mạnh mẽ, đạo đức) vs hate (ghét, chung chung hơn) — xem lại mục 'hate'.</t>
        </is>
      </c>
      <c r="O1207" s="4" t="inlineStr">
        <is>
          <t>despise dishonesty; despicable (tính từ: đáng khinh).</t>
        </is>
      </c>
      <c r="P1207" s="4" t="inlineStr">
        <is>
          <t>Batch bo sung (1187 tu, du lieu thu cong day du)</t>
        </is>
      </c>
    </row>
    <row r="1208">
      <c r="A1208" s="4" t="n">
        <v>1206</v>
      </c>
      <c r="B1208" s="4" t="inlineStr">
        <is>
          <t>dip</t>
        </is>
      </c>
      <c r="C1208" s="4" t="inlineStr">
        <is>
          <t>B1</t>
        </is>
      </c>
      <c r="D1208" s="4" t="n">
        <v>3</v>
      </c>
      <c r="E1208" s="4" t="inlineStr">
        <is>
          <t>Vt/Vi (nhúng; giảm nhẹ tạm thời)</t>
        </is>
      </c>
      <c r="F1208" s="4" t="n"/>
      <c r="G1208" s="4" t="n"/>
      <c r="H1208" s="4" t="inlineStr">
        <is>
          <t>She dipped her toe in the water.</t>
        </is>
      </c>
      <c r="I1208" s="4" t="inlineStr">
        <is>
          <t>dip + N; dip (Vi, giảm nhẹ)</t>
        </is>
      </c>
      <c r="J1208" s="4" t="inlineStr">
        <is>
          <t>dip into (nhúng vào/xem qua nhanh)</t>
        </is>
      </c>
      <c r="K1208" s="4" t="inlineStr">
        <is>
          <t>dip (NHÚNG vật lý, hoặc GIẢM NHẸ tạm thời — số liệu) khác 'drop' (GIẢM, có thể mạnh/lâu dài hơn).</t>
        </is>
      </c>
      <c r="L1208" s="4" t="inlineStr">
        <is>
          <t>Đồng nghĩa: submerge briefly (nhúng ngắn, chung chung hơn); drop (giảm, mạnh hơn/lâu hơn khi nghĩa số liệu).</t>
        </is>
      </c>
      <c r="M1208" s="4" t="inlineStr">
        <is>
          <t>Slang: 'take a dip' = bơi một chút (thân mật, informal).</t>
        </is>
      </c>
      <c r="N1208" s="4" t="inlineStr">
        <is>
          <t>dip (nhúng vật lý, hoặc giảm nhẹ tạm thời — số liệu) khác 'drop' (giảm, có thể mạnh/lâu dài hơn).</t>
        </is>
      </c>
      <c r="O1208" s="4" t="inlineStr">
        <is>
          <t>take a dip in the pool; dip in sales; dip into savings (rút bớt tiền tiết kiệm — nghĩa bóng).</t>
        </is>
      </c>
      <c r="P1208" s="4" t="inlineStr">
        <is>
          <t>Batch bo sung (1187 tu, du lieu thu cong day du)</t>
        </is>
      </c>
    </row>
    <row r="1209">
      <c r="A1209" s="4" t="n">
        <v>1207</v>
      </c>
      <c r="B1209" s="4" t="inlineStr">
        <is>
          <t>dye</t>
        </is>
      </c>
      <c r="C1209" s="4" t="inlineStr">
        <is>
          <t>B2</t>
        </is>
      </c>
      <c r="D1209" s="4" t="n">
        <v>3</v>
      </c>
      <c r="E1209" s="4" t="inlineStr">
        <is>
          <t>Vt (nhuộm màu)</t>
        </is>
      </c>
      <c r="F1209" s="4" t="n"/>
      <c r="G1209" s="4" t="n"/>
      <c r="H1209" s="4" t="inlineStr">
        <is>
          <t>She dyed her hair blonde.</t>
        </is>
      </c>
      <c r="I1209" s="4" t="inlineStr">
        <is>
          <t>dye + N</t>
        </is>
      </c>
      <c r="J1209" s="4" t="inlineStr">
        <is>
          <t>—</t>
        </is>
      </c>
      <c r="K1209" s="4" t="inlineStr">
        <is>
          <t>dye (Vt, NHUỘM MÀU) khác 'die' (CHẾT, đồng âm khác nghĩa — lỗi chính tả phổ biến).</t>
        </is>
      </c>
      <c r="L1209" s="4" t="inlineStr">
        <is>
          <t>Đồng nghĩa: color (nhuộm màu, chung chung hơn, ít kỹ thuật hơn khi nghĩa vải/tóc).</t>
        </is>
      </c>
      <c r="M1209" s="4" t="inlineStr">
        <is>
          <t>Không có slang riêng.</t>
        </is>
      </c>
      <c r="N1209" s="4" t="inlineStr">
        <is>
          <t>dye (nhuộm màu) khác 'die' (chết, đồng âm khác nghĩa — lỗi chính tả phổ biến).</t>
        </is>
      </c>
      <c r="O1209" s="4" t="inlineStr">
        <is>
          <t>dye one's hair; dyed-in-the-wool (cố hữu, khó thay đổi quan điểm — thành ngữ).</t>
        </is>
      </c>
      <c r="P1209" s="4" t="inlineStr">
        <is>
          <t>Batch bo sung (1187 tu, du lieu thu cong day du)</t>
        </is>
      </c>
    </row>
    <row r="1210">
      <c r="A1210" s="4" t="n">
        <v>1208</v>
      </c>
      <c r="B1210" s="4" t="inlineStr">
        <is>
          <t>elicit</t>
        </is>
      </c>
      <c r="C1210" s="4" t="inlineStr">
        <is>
          <t>B2</t>
        </is>
      </c>
      <c r="D1210" s="4" t="n">
        <v>3</v>
      </c>
      <c r="E1210" s="4" t="inlineStr">
        <is>
          <t>Vt (khơi gợi, gợi ra — phản ứng/thông tin)</t>
        </is>
      </c>
      <c r="F1210" s="4" t="n"/>
      <c r="G1210" s="4" t="n"/>
      <c r="H1210" s="4" t="inlineStr">
        <is>
          <t>The question elicited an angry response.</t>
        </is>
      </c>
      <c r="I1210" s="4" t="inlineStr">
        <is>
          <t>elicit + N FROM somebody</t>
        </is>
      </c>
      <c r="J1210" s="4" t="inlineStr">
        <is>
          <t>—</t>
        </is>
      </c>
      <c r="K1210" s="4" t="inlineStr">
        <is>
          <t>elicit (KHƠI GỢI một phản ứng/thông tin cụ thể, trang trọng) vs evoke (GỢI LÊN cảm xúc/ký ức, hơi khác sắc thái) — xem lại mục 'evoke'.</t>
        </is>
      </c>
      <c r="L1210" s="4" t="inlineStr">
        <is>
          <t>Đồng nghĩa: evoke (gợi lên cảm xúc/ký ức, khác sắc thái) — xem lại mục 'evoke'; provoke (khiêu khích, mạnh hơn khi nghĩa phản ứng tiêu cực).</t>
        </is>
      </c>
      <c r="M1210" s="4" t="inlineStr">
        <is>
          <t>Không có slang riêng, trang trọng.</t>
        </is>
      </c>
      <c r="N1210" s="4" t="inlineStr">
        <is>
          <t>elicit (khơi gợi một phản ứng/thông tin cụ thể, trang trọng) vs evoke (gợi lên cảm xúc/ký ức, hơi khác sắc thái) — xem lại mục 'evoke'.</t>
        </is>
      </c>
      <c r="O1210" s="4" t="inlineStr">
        <is>
          <t>elicit a response/information.</t>
        </is>
      </c>
      <c r="P1210" s="4" t="inlineStr">
        <is>
          <t>Batch bo sung (1187 tu, du lieu thu cong day du)</t>
        </is>
      </c>
    </row>
    <row r="1211">
      <c r="A1211" s="4" t="n">
        <v>1209</v>
      </c>
      <c r="B1211" s="4" t="inlineStr">
        <is>
          <t>envision</t>
        </is>
      </c>
      <c r="C1211" s="4" t="inlineStr">
        <is>
          <t>B2</t>
        </is>
      </c>
      <c r="D1211" s="4" t="n">
        <v>3</v>
      </c>
      <c r="E1211" s="4" t="inlineStr">
        <is>
          <t>Vt (hình dung, mường tượng — tương lai)</t>
        </is>
      </c>
      <c r="F1211" s="4" t="n"/>
      <c r="G1211" s="4" t="n"/>
      <c r="H1211" s="4" t="inlineStr">
        <is>
          <t>She envisions a better future.</t>
        </is>
      </c>
      <c r="I1211" s="4" t="inlineStr">
        <is>
          <t>envision + N/V-ing</t>
        </is>
      </c>
      <c r="J1211" s="4" t="inlineStr">
        <is>
          <t>—</t>
        </is>
      </c>
      <c r="K1211" s="4" t="inlineStr">
        <is>
          <t>envision (HÌNH DUNG về TƯƠNG LAI, trang trọng) vs visualize (HÌNH DUNG bằng hình ảnh cụ thể, có thể không giới hạn tương lai) — xem lại mục 'visualize'.</t>
        </is>
      </c>
      <c r="L1211" s="4" t="inlineStr">
        <is>
          <t>Đồng nghĩa: visualize (hình dung bằng hình ảnh cụ thể) — xem lại mục 'visualize'; foresee (thấy trước, khi nghĩa dự đoán).</t>
        </is>
      </c>
      <c r="M1211" s="4" t="inlineStr">
        <is>
          <t>Không có slang riêng, trang trọng.</t>
        </is>
      </c>
      <c r="N1211" s="4" t="inlineStr">
        <is>
          <t>envision (hình dung về tương lai, trang trọng) vs visualize (hình dung bằng hình ảnh cụ thể, có thể không giới hạn tương lai) — xem lại mục 'visualize'.</t>
        </is>
      </c>
      <c r="O1211" s="4" t="inlineStr">
        <is>
          <t>envision a better future; as envisioned.</t>
        </is>
      </c>
      <c r="P1211" s="4" t="inlineStr">
        <is>
          <t>Batch bo sung (1187 tu, du lieu thu cong day du)</t>
        </is>
      </c>
    </row>
    <row r="1212">
      <c r="A1212" s="4" t="n">
        <v>1210</v>
      </c>
      <c r="B1212" s="4" t="inlineStr">
        <is>
          <t>equate</t>
        </is>
      </c>
      <c r="C1212" s="4" t="inlineStr">
        <is>
          <t>B2</t>
        </is>
      </c>
      <c r="D1212" s="4" t="n">
        <v>3</v>
      </c>
      <c r="E1212" s="4" t="inlineStr">
        <is>
          <t>Vt (coi là tương đương, đánh đồng — LUÔN + with)</t>
        </is>
      </c>
      <c r="F1212" s="4" t="n"/>
      <c r="G1212" s="4" t="n"/>
      <c r="H1212" s="4" t="inlineStr">
        <is>
          <t>She equates wealth with happiness.</t>
        </is>
      </c>
      <c r="I1212" s="4" t="inlineStr">
        <is>
          <t>equate something WITH something else (BẮT BUỘC giới từ)</t>
        </is>
      </c>
      <c r="J1212" s="4" t="inlineStr">
        <is>
          <t>equate with</t>
        </is>
      </c>
      <c r="K1212" s="4" t="inlineStr">
        <is>
          <t>equate with (Vi+Prep, COI LÀ TƯƠNG ĐƯƠNG, đôi khi hàm ý sai lầm khi đánh đồng 2 thứ khác nhau) — xem lại file động từ mục 'compare'.</t>
        </is>
      </c>
      <c r="L1212" s="4" t="inlineStr">
        <is>
          <t>Đồng nghĩa: compare (so sánh, chung chung hơn) — xem lại mục 'compare'; identify with (đồng nhất với, tương đương một phần).</t>
        </is>
      </c>
      <c r="M1212" s="4" t="inlineStr">
        <is>
          <t>Không có slang riêng, trang trọng.</t>
        </is>
      </c>
      <c r="N1212" s="4" t="inlineStr">
        <is>
          <t>equate with (coi là tương đương, đôi khi hàm ý sai lầm khi đánh đồng 2 thứ khác nhau) — xem lại mục 'compare'.</t>
        </is>
      </c>
      <c r="O1212" s="4" t="inlineStr">
        <is>
          <t>equate wealth with happiness (sai lầm phổ biến khi đánh đồng).</t>
        </is>
      </c>
      <c r="P1212" s="4" t="inlineStr">
        <is>
          <t>Batch bo sung (1187 tu, du lieu thu cong day du)</t>
        </is>
      </c>
    </row>
    <row r="1213">
      <c r="A1213" s="4" t="n">
        <v>1211</v>
      </c>
      <c r="B1213" s="4" t="inlineStr">
        <is>
          <t>evacuate</t>
        </is>
      </c>
      <c r="C1213" s="4" t="inlineStr">
        <is>
          <t>B2</t>
        </is>
      </c>
      <c r="D1213" s="4" t="n">
        <v>3</v>
      </c>
      <c r="E1213" s="4" t="inlineStr">
        <is>
          <t>Vt/Vi (sơ tán)</t>
        </is>
      </c>
      <c r="F1213" s="4" t="n"/>
      <c r="G1213" s="4" t="n"/>
      <c r="H1213" s="4" t="inlineStr">
        <is>
          <t>Residents were evacuated before the storm.</t>
        </is>
      </c>
      <c r="I1213" s="4" t="inlineStr">
        <is>
          <t>evacuate + N (thường bị động)</t>
        </is>
      </c>
      <c r="J1213" s="4" t="inlineStr">
        <is>
          <t>—</t>
        </is>
      </c>
      <c r="K1213" s="4" t="inlineStr">
        <is>
          <t>evacuate (Vt, SƠ TÁN khỏi vùng nguy hiểm, chính thức) khác 'evacuation' (danh từ, cùng gốc).</t>
        </is>
      </c>
      <c r="L1213" s="4" t="inlineStr">
        <is>
          <t>Đồng nghĩa: relocate temporarily (di dời tạm thời, chung chung hơn); withdraw (rút lui, khi nghĩa quân sự).</t>
        </is>
      </c>
      <c r="M1213" s="4" t="inlineStr">
        <is>
          <t>Không có slang riêng, chính thức/khẩn cấp.</t>
        </is>
      </c>
      <c r="N1213" s="4" t="inlineStr">
        <is>
          <t>evacuate (sơ tán khỏi vùng nguy hiểm, chính thức) khác 'evacuation' (danh từ, cùng gốc).</t>
        </is>
      </c>
      <c r="O1213" s="4" t="inlineStr">
        <is>
          <t>evacuate residents; mandatory evacuation.</t>
        </is>
      </c>
      <c r="P1213" s="4" t="inlineStr">
        <is>
          <t>Batch bo sung (1187 tu, du lieu thu cong day du)</t>
        </is>
      </c>
    </row>
    <row r="1214">
      <c r="A1214" s="4" t="n">
        <v>1212</v>
      </c>
      <c r="B1214" s="4" t="inlineStr">
        <is>
          <t>furnish</t>
        </is>
      </c>
      <c r="C1214" s="4" t="inlineStr">
        <is>
          <t>B2</t>
        </is>
      </c>
      <c r="D1214" s="4" t="n">
        <v>3</v>
      </c>
      <c r="E1214" s="4" t="inlineStr">
        <is>
          <t>Vt (trang bị nội thất; cung cấp — trang trọng)</t>
        </is>
      </c>
      <c r="F1214" s="4" t="n"/>
      <c r="G1214" s="4" t="n"/>
      <c r="H1214" s="4" t="inlineStr">
        <is>
          <t>They furnished the apartment beautifully.</t>
        </is>
      </c>
      <c r="I1214" s="4" t="inlineStr">
        <is>
          <t>furnish + N (WITH something)</t>
        </is>
      </c>
      <c r="J1214" s="4" t="inlineStr">
        <is>
          <t>—</t>
        </is>
      </c>
      <c r="K1214" s="4" t="inlineStr">
        <is>
          <t>furnish (TRANG BỊ NỘI THẤT, hoặc CUNG CẤP thông tin/bằng chứng — trang trọng, ít phổ biến hơn 'provide') — xem lại mục 'provide'.</t>
        </is>
      </c>
      <c r="L1214" s="4" t="inlineStr">
        <is>
          <t>Đồng nghĩa: equip (trang bị, tương đương một phần) — xem lại mục 'equip'; supply (cung cấp, chung chung hơn) — xem lại mục 'supply'.</t>
        </is>
      </c>
      <c r="M1214" s="4" t="inlineStr">
        <is>
          <t>Không có slang riêng, trang trọng.</t>
        </is>
      </c>
      <c r="N1214" s="4" t="inlineStr">
        <is>
          <t>furnish (trang bị nội thất, hoặc cung cấp thông tin/bằng chứng — trang trọng, ít phổ biến hơn 'provide') — xem lại mục 'provide'.</t>
        </is>
      </c>
      <c r="O1214" s="4" t="inlineStr">
        <is>
          <t>furnish an apartment; furnish proof/evidence.</t>
        </is>
      </c>
      <c r="P1214" s="4" t="inlineStr">
        <is>
          <t>Batch bo sung (1187 tu, du lieu thu cong day du)</t>
        </is>
      </c>
    </row>
    <row r="1215">
      <c r="A1215" s="4" t="n">
        <v>1213</v>
      </c>
      <c r="B1215" s="4" t="inlineStr">
        <is>
          <t>get away with</t>
        </is>
      </c>
      <c r="C1215" s="4" t="inlineStr">
        <is>
          <t>A2</t>
        </is>
      </c>
      <c r="D1215" s="4" t="n">
        <v>3</v>
      </c>
      <c r="E1215" s="4" t="inlineStr">
        <is>
          <t>Vi + Adv + Prep (thoát tội, trốn tránh hậu quả — trùng gốc 'get')</t>
        </is>
      </c>
      <c r="F1215" s="4" t="n"/>
      <c r="G1215" s="4" t="n"/>
      <c r="H1215" s="4" t="inlineStr">
        <is>
          <t>He got away with cheating on the test.</t>
        </is>
      </c>
      <c r="I1215" s="4" t="inlineStr">
        <is>
          <t>get away WITH something (BẮT BUỘC giới từ)</t>
        </is>
      </c>
      <c r="J1215" s="4" t="inlineStr">
        <is>
          <t>get away with</t>
        </is>
      </c>
      <c r="K1215" s="4" t="inlineStr">
        <is>
          <t>get away with (Vi+Prep, THOÁT khỏi hậu quả của hành vi sai trái) — xem lại mục 'escape'.</t>
        </is>
      </c>
      <c r="L1215" s="4" t="inlineStr">
        <is>
          <t>Đồng nghĩa: escape punishment for (thoát tội, trang trọng hơn nhiều).</t>
        </is>
      </c>
      <c r="M1215" s="4" t="inlineStr">
        <is>
          <t>Slang: 'get away with murder' = thoát tội hoàn toàn (cường điệu, thành ngữ).</t>
        </is>
      </c>
      <c r="N1215" s="4" t="inlineStr">
        <is>
          <t>get away with (thoát khỏi hậu quả của hành vi sai trái) — xem lại mục 'escape'.</t>
        </is>
      </c>
      <c r="O1215" s="4" t="inlineStr">
        <is>
          <t>get away with cheating; get away with murder.</t>
        </is>
      </c>
      <c r="P1215" s="4" t="inlineStr">
        <is>
          <t>Batch bo sung (1187 tu, du lieu thu cong day du)</t>
        </is>
      </c>
    </row>
    <row r="1216">
      <c r="A1216" s="4" t="n">
        <v>1214</v>
      </c>
      <c r="B1216" s="4" t="inlineStr">
        <is>
          <t>get by</t>
        </is>
      </c>
      <c r="C1216" s="4" t="inlineStr">
        <is>
          <t>A1</t>
        </is>
      </c>
      <c r="D1216" s="4" t="n">
        <v>3</v>
      </c>
      <c r="E1216" s="4" t="inlineStr">
        <is>
          <t>Vi + Adv (xoay xở sống qua ngày — trùng gốc 'get')</t>
        </is>
      </c>
      <c r="F1216" s="4" t="n"/>
      <c r="G1216" s="4" t="n"/>
      <c r="H1216" s="4" t="inlineStr">
        <is>
          <t>They get by on a small budget.</t>
        </is>
      </c>
      <c r="I1216" s="4" t="inlineStr">
        <is>
          <t>get by (Vi, tự thân); get by ON something</t>
        </is>
      </c>
      <c r="J1216" s="4" t="inlineStr">
        <is>
          <t>get by</t>
        </is>
      </c>
      <c r="K1216" s="4" t="inlineStr">
        <is>
          <t>get by (XOAY XỞ đủ sống, không dư dả) vs survive (SỐNG SÓT, có thể mang tính nghiêm trọng hơn) — xem lại mục 'survive'.</t>
        </is>
      </c>
      <c r="L1216" s="4" t="inlineStr">
        <is>
          <t>Đồng nghĩa: manage (xoay xở, thông dụng hơn); survive (sống sót, mạnh hơn) — xem lại mục 'survive'.</t>
        </is>
      </c>
      <c r="M1216" s="4" t="inlineStr">
        <is>
          <t>Slang: 'just getting by' = chỉ đủ sống qua ngày (informal).</t>
        </is>
      </c>
      <c r="N1216" s="4" t="inlineStr">
        <is>
          <t>get by (xoay xở đủ sống, không dư dả) vs survive (sống sót, có thể mang tính nghiêm trọng hơn) — xem lại mục 'survive'.</t>
        </is>
      </c>
      <c r="O1216" s="4" t="inlineStr">
        <is>
          <t>get by on a tight budget; just getting by.</t>
        </is>
      </c>
      <c r="P1216" s="4" t="inlineStr">
        <is>
          <t>Batch bo sung (1187 tu, du lieu thu cong day du)</t>
        </is>
      </c>
    </row>
    <row r="1217">
      <c r="A1217" s="4" t="n">
        <v>1215</v>
      </c>
      <c r="B1217" s="4" t="inlineStr">
        <is>
          <t>gloss</t>
        </is>
      </c>
      <c r="C1217" s="4" t="inlineStr">
        <is>
          <t>B2</t>
        </is>
      </c>
      <c r="D1217" s="4" t="n">
        <v>3</v>
      </c>
      <c r="E1217" s="4" t="inlineStr">
        <is>
          <t>Vi (gloss over = lướt qua, che đậy nhẹ)</t>
        </is>
      </c>
      <c r="F1217" s="4" t="n"/>
      <c r="G1217" s="4" t="n"/>
      <c r="H1217" s="4" t="inlineStr">
        <is>
          <t>The report glossed over the company's failures.</t>
        </is>
      </c>
      <c r="I1217" s="4" t="inlineStr">
        <is>
          <t>gloss OVER something (BẮT BUỘC giới từ)</t>
        </is>
      </c>
      <c r="J1217" s="4" t="inlineStr">
        <is>
          <t>gloss over</t>
        </is>
      </c>
      <c r="K1217" s="4" t="inlineStr">
        <is>
          <t>gloss over (Vi+Prep, LƯỚT QUA/che đậy một vấn đề để nó có vẻ ít nghiêm trọng hơn) khác 'gloss' (danh từ: độ bóng) — cùng từ 2 từ loại.</t>
        </is>
      </c>
      <c r="L1217" s="4" t="inlineStr">
        <is>
          <t>Đồng nghĩa: downplay (giảm nhẹ tầm quan trọng, tương đương); cover up (che đậy, mạnh hơn, có chủ đích lừa dối rõ ràng hơn).</t>
        </is>
      </c>
      <c r="M1217" s="4" t="inlineStr">
        <is>
          <t>Không có slang riêng.</t>
        </is>
      </c>
      <c r="N1217" s="4" t="inlineStr">
        <is>
          <t>gloss over (lướt qua/che đậy một vấn đề để nó có vẻ ít nghiêm trọng hơn) khác 'gloss' (danh từ: độ bóng).</t>
        </is>
      </c>
      <c r="O1217" s="4" t="inlineStr">
        <is>
          <t>gloss over problems/failures.</t>
        </is>
      </c>
      <c r="P1217" s="4" t="inlineStr">
        <is>
          <t>Batch bo sung (1187 tu, du lieu thu cong day du)</t>
        </is>
      </c>
    </row>
    <row r="1218">
      <c r="A1218" s="4" t="n">
        <v>1216</v>
      </c>
      <c r="B1218" s="4" t="inlineStr">
        <is>
          <t>grapple</t>
        </is>
      </c>
      <c r="C1218" s="4" t="inlineStr">
        <is>
          <t>B2</t>
        </is>
      </c>
      <c r="D1218" s="4" t="n">
        <v>3</v>
      </c>
      <c r="E1218" s="4" t="inlineStr">
        <is>
          <t>Vi (vật lộn, đấu tranh với — LUÔN + with)</t>
        </is>
      </c>
      <c r="F1218" s="4" t="n"/>
      <c r="G1218" s="4" t="n"/>
      <c r="H1218" s="4" t="inlineStr">
        <is>
          <t>She grappled with difficult decisions.</t>
        </is>
      </c>
      <c r="I1218" s="4" t="inlineStr">
        <is>
          <t>grapple WITH something (BẮT BUỘC giới từ)</t>
        </is>
      </c>
      <c r="J1218" s="4" t="inlineStr">
        <is>
          <t>grapple with</t>
        </is>
      </c>
      <c r="K1218" s="4" t="inlineStr">
        <is>
          <t>grapple with (Vi+Prep, VẬT LỘN với vấn đề khó, cả nghĩa đen — vật lý và nghĩa bóng — tinh thần) — xem lại mục 'struggle' (chưa có, tương tự).</t>
        </is>
      </c>
      <c r="L1218" s="4" t="inlineStr">
        <is>
          <t>Đồng nghĩa: struggle with (vật lộn với, thông dụng hơn); tackle (giải quyết, ít vật lộn hơn, chủ động hơn).</t>
        </is>
      </c>
      <c r="M1218" s="4" t="inlineStr">
        <is>
          <t>Không có slang riêng.</t>
        </is>
      </c>
      <c r="N1218" s="4" t="inlineStr">
        <is>
          <t>grapple with (vật lộn với vấn đề khó, cả nghĩa đen — vật lý và nghĩa bóng — tinh thần).</t>
        </is>
      </c>
      <c r="O1218" s="4" t="inlineStr">
        <is>
          <t>grapple with a decision/opponent.</t>
        </is>
      </c>
      <c r="P1218" s="4" t="inlineStr">
        <is>
          <t>Batch bo sung (1187 tu, du lieu thu cong day du)</t>
        </is>
      </c>
    </row>
    <row r="1219">
      <c r="A1219" s="4" t="n">
        <v>1217</v>
      </c>
      <c r="B1219" s="4" t="inlineStr">
        <is>
          <t>hang on</t>
        </is>
      </c>
      <c r="C1219" s="4" t="inlineStr">
        <is>
          <t>B1</t>
        </is>
      </c>
      <c r="D1219" s="4" t="n">
        <v>3</v>
      </c>
      <c r="E1219" s="4" t="inlineStr">
        <is>
          <t>Vi + Adv (chờ đã; bám chặt — trùng gốc 'hang')</t>
        </is>
      </c>
      <c r="F1219" s="4" t="n"/>
      <c r="G1219" s="4" t="n"/>
      <c r="H1219" s="4" t="inlineStr">
        <is>
          <t>Hang on a minute, I'll be right there.</t>
        </is>
      </c>
      <c r="I1219" s="4" t="inlineStr">
        <is>
          <t>hang on (Vi, tự thân); hang on TO something (bám vào)</t>
        </is>
      </c>
      <c r="J1219" s="4" t="inlineStr">
        <is>
          <t>hang on</t>
        </is>
      </c>
      <c r="K1219" s="4" t="inlineStr">
        <is>
          <t>hang on (CHỜ MỘT CHÚT, informal, hoặc BÁM CHẶT vào vật gì) — xem lại mục 'hang'.</t>
        </is>
      </c>
      <c r="L1219" s="4" t="inlineStr">
        <is>
          <t>Đồng nghĩa: wait (chờ, thông dụng hơn nhiều) — xem lại mục 'wait'; hold on (giữ chặt/chờ, tương đương hoàn toàn).</t>
        </is>
      </c>
      <c r="M1219" s="4" t="inlineStr">
        <is>
          <t>Slang: 'hang on a sec' = chờ chút (rất thông dụng, informal).</t>
        </is>
      </c>
      <c r="N1219" s="4" t="inlineStr">
        <is>
          <t>hang on (chờ một chút, informal, hoặc bám chặt vào vật gì) — xem lại mục 'hang'.</t>
        </is>
      </c>
      <c r="O1219" s="4" t="inlineStr">
        <is>
          <t>hang on a second; hang on tight; hang on to hope.</t>
        </is>
      </c>
      <c r="P1219" s="4" t="inlineStr">
        <is>
          <t>Batch bo sung (1187 tu, du lieu thu cong day du)</t>
        </is>
      </c>
    </row>
    <row r="1220">
      <c r="A1220" s="4" t="n">
        <v>1218</v>
      </c>
      <c r="B1220" s="4" t="inlineStr">
        <is>
          <t>hang out</t>
        </is>
      </c>
      <c r="C1220" s="4" t="inlineStr">
        <is>
          <t>B1</t>
        </is>
      </c>
      <c r="D1220" s="4" t="n">
        <v>3</v>
      </c>
      <c r="E1220" s="4" t="inlineStr">
        <is>
          <t>Vi + Adv (đi chơi, tụ tập — trùng gốc 'hang')</t>
        </is>
      </c>
      <c r="F1220" s="4" t="n"/>
      <c r="G1220" s="4" t="n"/>
      <c r="H1220" s="4" t="inlineStr">
        <is>
          <t>We hung out at the mall after school.</t>
        </is>
      </c>
      <c r="I1220" s="4" t="inlineStr">
        <is>
          <t>hang out (Vi, tự thân); hang out WITH somebody</t>
        </is>
      </c>
      <c r="J1220" s="4" t="inlineStr">
        <is>
          <t>hang out</t>
        </is>
      </c>
      <c r="K1220" s="4" t="inlineStr">
        <is>
          <t>hang out (ĐI CHƠI/tụ tập thư giãn, informal, giới trẻ) — xem lại mục 'hang'.</t>
        </is>
      </c>
      <c r="L1220" s="4" t="inlineStr">
        <is>
          <t>Đồng nghĩa: socialize (giao lưu, trang trọng hơn nhiều) — xem lại mục 'mingle'; spend time (dành thời gian, chung chung hơn).</t>
        </is>
      </c>
      <c r="M1220" s="4" t="inlineStr">
        <is>
          <t>Slang: 'let's hang out sometime' = đi chơi lúc nào đó nhé (rất thông dụng, giới trẻ); 'hangout spot' = nơi tụ tập quen thuộc.</t>
        </is>
      </c>
      <c r="N1220" s="4" t="inlineStr">
        <is>
          <t>hang out (đi chơi/tụ tập thư giãn, informal, giới trẻ) — xem lại mục 'hang'.</t>
        </is>
      </c>
      <c r="O1220" s="4" t="inlineStr">
        <is>
          <t>hang out with friends; a favorite hangout spot.</t>
        </is>
      </c>
      <c r="P1220" s="4" t="inlineStr">
        <is>
          <t>Batch bo sung (1187 tu, du lieu thu cong day du)</t>
        </is>
      </c>
    </row>
    <row r="1221">
      <c r="A1221" s="4" t="n">
        <v>1219</v>
      </c>
      <c r="B1221" s="4" t="inlineStr">
        <is>
          <t>harden</t>
        </is>
      </c>
      <c r="C1221" s="4" t="inlineStr">
        <is>
          <t>B2</t>
        </is>
      </c>
      <c r="D1221" s="4" t="n">
        <v>3</v>
      </c>
      <c r="E1221" s="4" t="inlineStr">
        <is>
          <t>Vt/Vi (làm cứng lại; trở nên cứng rắn — thái độ)</t>
        </is>
      </c>
      <c r="F1221" s="4" t="n"/>
      <c r="G1221" s="4" t="n"/>
      <c r="H1221" s="4" t="inlineStr">
        <is>
          <t>Her attitude hardened over time.</t>
        </is>
      </c>
      <c r="I1221" s="4" t="inlineStr">
        <is>
          <t>harden (Vi, tự thân); harden + N (Vt)</t>
        </is>
      </c>
      <c r="J1221" s="4" t="inlineStr">
        <is>
          <t>—</t>
        </is>
      </c>
      <c r="K1221" s="4" t="inlineStr">
        <is>
          <t>harden (LÀM CỨNG vật lý — xi măng, hoặc TRỞ NÊN CỨNG RẮN về thái độ/lập trường — nghĩa bóng) khác 'hard' (tính từ, cùng gốc).</t>
        </is>
      </c>
      <c r="L1221" s="4" t="inlineStr">
        <is>
          <t>Đồng nghĩa: solidify (đông cứng lại, kỹ thuật hơn); toughen (làm dai/cứng cáp hơn, khi nghĩa bóng tâm lý).</t>
        </is>
      </c>
      <c r="M1221" s="4" t="inlineStr">
        <is>
          <t>Không có slang riêng.</t>
        </is>
      </c>
      <c r="N1221" s="4" t="inlineStr">
        <is>
          <t>harden (làm cứng vật lý — xi măng, hoặc trở nên cứng rắn về thái độ/lập trường — nghĩa bóng) khác 'hard' (tính từ, cùng gốc).</t>
        </is>
      </c>
      <c r="O1221" s="4" t="inlineStr">
        <is>
          <t>her attitude hardened; hardened criminal (tội phạm chai lì — thành ngữ).</t>
        </is>
      </c>
      <c r="P1221" s="4" t="inlineStr">
        <is>
          <t>Batch bo sung (1187 tu, du lieu thu cong day du)</t>
        </is>
      </c>
    </row>
    <row r="1222">
      <c r="A1222" s="4" t="n">
        <v>1220</v>
      </c>
      <c r="B1222" s="4" t="inlineStr">
        <is>
          <t>haul</t>
        </is>
      </c>
      <c r="C1222" s="4" t="inlineStr">
        <is>
          <t>B2</t>
        </is>
      </c>
      <c r="D1222" s="4" t="n">
        <v>3</v>
      </c>
      <c r="E1222" s="4" t="inlineStr">
        <is>
          <t>Vt (kéo, vận chuyển nặng nhọc)</t>
        </is>
      </c>
      <c r="F1222" s="4" t="n"/>
      <c r="G1222" s="4" t="n"/>
      <c r="H1222" s="4" t="inlineStr">
        <is>
          <t>They hauled the boxes up the stairs.</t>
        </is>
      </c>
      <c r="I1222" s="4" t="inlineStr">
        <is>
          <t>haul + N</t>
        </is>
      </c>
      <c r="J1222" s="4" t="inlineStr">
        <is>
          <t>haul up (lôi ra trước toà - informal)</t>
        </is>
      </c>
      <c r="K1222" s="4" t="inlineStr">
        <is>
          <t>haul (KÉO/VẬN CHUYỂN vật nặng, vất vả hơn 'carry') — xem lại mục 'carry'.</t>
        </is>
      </c>
      <c r="L1222" s="4" t="inlineStr">
        <is>
          <t>Đồng nghĩa: drag (kéo lê, chậm chạp hơn) — xem lại mục 'drag'; transport (vận chuyển, trang trọng hơn).</t>
        </is>
      </c>
      <c r="M1222" s="4" t="inlineStr">
        <is>
          <t>Slang: 'haul ass' = chạy nhanh lên (Mỹ, thô tục nhẹ, tránh dùng trang trọng); 'a big haul' = một mẻ lớn (chiến lợi phẩm).</t>
        </is>
      </c>
      <c r="N1222" s="4" t="inlineStr">
        <is>
          <t>haul (kéo/vận chuyển vật nặng, vất vả hơn 'carry') — xem lại mục 'carry'.</t>
        </is>
      </c>
      <c r="O1222" s="4" t="inlineStr">
        <is>
          <t>haul freight; a big haul (thu hoạch lớn — informal); long haul (chặng đường dài — thành ngữ).</t>
        </is>
      </c>
      <c r="P1222" s="4" t="inlineStr">
        <is>
          <t>Batch bo sung (1187 tu, du lieu thu cong day du)</t>
        </is>
      </c>
    </row>
    <row r="1223">
      <c r="A1223" s="4" t="n">
        <v>1221</v>
      </c>
      <c r="B1223" s="4" t="inlineStr">
        <is>
          <t>herald</t>
        </is>
      </c>
      <c r="C1223" s="4" t="inlineStr">
        <is>
          <t>B2</t>
        </is>
      </c>
      <c r="D1223" s="4" t="n">
        <v>3</v>
      </c>
      <c r="E1223" s="4" t="inlineStr">
        <is>
          <t>Vt (báo hiệu, mở đường cho — trang trọng)</t>
        </is>
      </c>
      <c r="F1223" s="4" t="n"/>
      <c r="G1223" s="4" t="n"/>
      <c r="H1223" s="4" t="inlineStr">
        <is>
          <t>The discovery heralded a new era in medicine.</t>
        </is>
      </c>
      <c r="I1223" s="4" t="inlineStr">
        <is>
          <t>herald + N</t>
        </is>
      </c>
      <c r="J1223" s="4" t="inlineStr">
        <is>
          <t>—</t>
        </is>
      </c>
      <c r="K1223" s="4" t="inlineStr">
        <is>
          <t>herald (Vt, BÁO HIỆU một điều gì đó quan trọng sắp đến, trang trọng, văn học) khác 'herald' (danh từ: người đưa tin, cổ) — cùng từ 2 từ loại.</t>
        </is>
      </c>
      <c r="L1223" s="4" t="inlineStr">
        <is>
          <t>Đồng nghĩa: signal (báo hiệu, thông dụng hơn) — xem lại mục 'signal'; announce (thông báo, ít văn học hơn).</t>
        </is>
      </c>
      <c r="M1223" s="4" t="inlineStr">
        <is>
          <t>Không có slang riêng, trang trọng/văn học.</t>
        </is>
      </c>
      <c r="N1223" s="4" t="inlineStr">
        <is>
          <t>herald (báo hiệu một điều gì đó quan trọng sắp đến, trang trọng, văn học) khác 'herald' (danh từ: người đưa tin, cổ).</t>
        </is>
      </c>
      <c r="O1223" s="4" t="inlineStr">
        <is>
          <t>herald a new era; hailed and heralded (được ca ngợi và báo trước — cụm văn học).</t>
        </is>
      </c>
      <c r="P1223" s="4" t="inlineStr">
        <is>
          <t>Batch bo sung (1187 tu, du lieu thu cong day du)</t>
        </is>
      </c>
    </row>
    <row r="1224">
      <c r="A1224" s="4" t="n">
        <v>1222</v>
      </c>
      <c r="B1224" s="4" t="inlineStr">
        <is>
          <t>incite</t>
        </is>
      </c>
      <c r="C1224" s="4" t="inlineStr">
        <is>
          <t>B2</t>
        </is>
      </c>
      <c r="D1224" s="4" t="n">
        <v>3</v>
      </c>
      <c r="E1224" s="4" t="inlineStr">
        <is>
          <t>Vt (kích động, xúi giục — thường bạo lực/nổi loạn)</t>
        </is>
      </c>
      <c r="F1224" s="4" t="n"/>
      <c r="G1224" s="4" t="n"/>
      <c r="H1224" s="4" t="inlineStr">
        <is>
          <t>His speech incited violence.</t>
        </is>
      </c>
      <c r="I1224" s="4" t="inlineStr">
        <is>
          <t>incite + N/somebody TO V</t>
        </is>
      </c>
      <c r="J1224" s="4" t="inlineStr">
        <is>
          <t>—</t>
        </is>
      </c>
      <c r="K1224" s="4" t="inlineStr">
        <is>
          <t>incite (KÍCH ĐỘNG/xúi giục hành vi xấu, thường bạo lực, trang trọng/pháp lý) vs provoke (KHIÊU KHÍCH, chung chung hơn) — xem lại mục 'provoke'.</t>
        </is>
      </c>
      <c r="L1224" s="4" t="inlineStr">
        <is>
          <t>Đồng nghĩa: provoke (khiêu khích, chung chung hơn) — xem lại mục 'provoke'; instigate (xúi giục, trang trọng tương đương).</t>
        </is>
      </c>
      <c r="M1224" s="4" t="inlineStr">
        <is>
          <t>Không có slang riêng, trang trọng/pháp lý.</t>
        </is>
      </c>
      <c r="N1224" s="4" t="inlineStr">
        <is>
          <t>incite (kích động/xúi giục hành vi xấu, thường bạo lực, trang trọng, pháp lý) vs provoke (khiêu khích, chung chung hơn) — xem lại mục 'provoke'.</t>
        </is>
      </c>
      <c r="O1224" s="4" t="inlineStr">
        <is>
          <t>incite violence/hatred; incitement (danh từ, cùng gốc).</t>
        </is>
      </c>
      <c r="P1224" s="4" t="inlineStr">
        <is>
          <t>Batch bo sung (1187 tu, du lieu thu cong day du)</t>
        </is>
      </c>
    </row>
    <row r="1225">
      <c r="A1225" s="4" t="n">
        <v>1223</v>
      </c>
      <c r="B1225" s="4" t="inlineStr">
        <is>
          <t>intimidate</t>
        </is>
      </c>
      <c r="C1225" s="4" t="inlineStr">
        <is>
          <t>B2</t>
        </is>
      </c>
      <c r="D1225" s="4" t="n">
        <v>3</v>
      </c>
      <c r="E1225" s="4" t="inlineStr">
        <is>
          <t>Vt (đe doạ, uy hiếp tinh thần)</t>
        </is>
      </c>
      <c r="F1225" s="4" t="n"/>
      <c r="G1225" s="4" t="n"/>
      <c r="H1225" s="4" t="inlineStr">
        <is>
          <t>The gang intimidated local shop owners.</t>
        </is>
      </c>
      <c r="I1225" s="4" t="inlineStr">
        <is>
          <t>intimidate + N</t>
        </is>
      </c>
      <c r="J1225" s="4" t="inlineStr">
        <is>
          <t>—</t>
        </is>
      </c>
      <c r="K1225" s="4" t="inlineStr">
        <is>
          <t>intimidate (ĐE DOẠ để KHIẾN AI SỢ HÃI/phục tùng, tâm lý) vs threaten (ĐE DOẠ, có thể trực tiếp hơn bằng lời nói cụ thể) — xem lại mục 'threaten' (chưa có, tương tự).</t>
        </is>
      </c>
      <c r="L1225" s="4" t="inlineStr">
        <is>
          <t>Đồng nghĩa: threaten (đe doạ, trực tiếp hơn bằng lời nói cụ thể); bully (bắt nạt, thường học đường/nơi làm việc).</t>
        </is>
      </c>
      <c r="M1225" s="4" t="inlineStr">
        <is>
          <t>Không có slang riêng.</t>
        </is>
      </c>
      <c r="N1225" s="4" t="inlineStr">
        <is>
          <t>intimidate (đe doạ để khiến ai sợ hãi/phục tùng, tâm lý) vs threaten (đe doạ, có thể trực tiếp hơn bằng lời nói cụ thể).</t>
        </is>
      </c>
      <c r="O1225" s="4" t="inlineStr">
        <is>
          <t>intimidate witnesses; intimidating presence.</t>
        </is>
      </c>
      <c r="P1225" s="4" t="inlineStr">
        <is>
          <t>Batch bo sung (1187 tu, du lieu thu cong day du)</t>
        </is>
      </c>
    </row>
    <row r="1226">
      <c r="A1226" s="4" t="n">
        <v>1224</v>
      </c>
      <c r="B1226" s="4" t="inlineStr">
        <is>
          <t>invert</t>
        </is>
      </c>
      <c r="C1226" s="4" t="inlineStr">
        <is>
          <t>C1</t>
        </is>
      </c>
      <c r="D1226" s="4" t="n">
        <v>3</v>
      </c>
      <c r="E1226" s="4" t="inlineStr">
        <is>
          <t>Vt (đảo ngược, lộn ngược)</t>
        </is>
      </c>
      <c r="F1226" s="4" t="n"/>
      <c r="G1226" s="4" t="n"/>
      <c r="H1226" s="4" t="inlineStr">
        <is>
          <t>She inverted the triangle to form a new shape.</t>
        </is>
      </c>
      <c r="I1226" s="4" t="inlineStr">
        <is>
          <t>invert + N</t>
        </is>
      </c>
      <c r="J1226" s="4" t="inlineStr">
        <is>
          <t>—</t>
        </is>
      </c>
      <c r="K1226" s="4" t="inlineStr">
        <is>
          <t>invert (Vt, ĐẢO NGƯỢC vị trí/thứ tự, kỹ thuật/toán học) khác 'reverse' (ĐẢO NGƯỢC quyết định/quá trình, phạm vi rộng hơn) — xem lại mục 'reverse'.</t>
        </is>
      </c>
      <c r="L1226" s="4" t="inlineStr">
        <is>
          <t>Đồng nghĩa: reverse (đảo ngược quyết định/quá trình, phạm vi rộng hơn) — xem lại mục 'reverse'; flip (lật, thân mật hơn).</t>
        </is>
      </c>
      <c r="M1226" s="4" t="inlineStr">
        <is>
          <t>Không có slang riêng, kỹ thuật/toán học.</t>
        </is>
      </c>
      <c r="N1226" s="4" t="inlineStr">
        <is>
          <t>invert (đảo ngược vị trí/thứ tự, kỹ thuật/toán học) khác 'reverse' (đảo ngược quyết định/quá trình, phạm vi rộng hơn) — xem lại mục 'reverse'.</t>
        </is>
      </c>
      <c r="O1226" s="4" t="inlineStr">
        <is>
          <t>invert the image; inverted commas (dấu ngoặc kép — Anh-Anh, thuật ngữ ngữ pháp).</t>
        </is>
      </c>
      <c r="P1226" s="4" t="inlineStr">
        <is>
          <t>Batch bo sung (1187 tu, du lieu thu cong day du)</t>
        </is>
      </c>
    </row>
    <row r="1227">
      <c r="A1227" s="4" t="n">
        <v>1225</v>
      </c>
      <c r="B1227" s="4" t="inlineStr">
        <is>
          <t>juggle</t>
        </is>
      </c>
      <c r="C1227" s="4" t="inlineStr">
        <is>
          <t>B2</t>
        </is>
      </c>
      <c r="D1227" s="4" t="n">
        <v>3</v>
      </c>
      <c r="E1227" s="4" t="inlineStr">
        <is>
          <t>Vt/Vi (tung hứng; xoay xở nhiều việc)</t>
        </is>
      </c>
      <c r="F1227" s="4" t="n"/>
      <c r="G1227" s="4" t="n"/>
      <c r="H1227" s="4" t="inlineStr">
        <is>
          <t>She juggles work and family responsibilities.</t>
        </is>
      </c>
      <c r="I1227" s="4" t="inlineStr">
        <is>
          <t>juggle + N</t>
        </is>
      </c>
      <c r="J1227" s="4" t="inlineStr">
        <is>
          <t>—</t>
        </is>
      </c>
      <c r="K1227" s="4" t="inlineStr">
        <is>
          <t>juggle (TUNG HỨNG vật lý, hoặc XOAY XỞ nhiều việc cùng lúc — nghĩa bóng phổ biến hơn).</t>
        </is>
      </c>
      <c r="L1227" s="4" t="inlineStr">
        <is>
          <t>Đồng nghĩa: balance (cân bằng, chung chung hơn) — xem lại mục 'balance'; manage (quản lý nhiều việc, thông dụng hơn).</t>
        </is>
      </c>
      <c r="M1227" s="4" t="inlineStr">
        <is>
          <t>Không có slang riêng.</t>
        </is>
      </c>
      <c r="N1227" s="4" t="inlineStr">
        <is>
          <t>juggle (tung hứng vật lý, hoặc xoay xở nhiều việc cùng lúc — nghĩa bóng phổ biến hơn).</t>
        </is>
      </c>
      <c r="O1227" s="4" t="inlineStr">
        <is>
          <t>juggle work and family; juggle multiple tasks.</t>
        </is>
      </c>
      <c r="P1227" s="4" t="inlineStr">
        <is>
          <t>Batch bo sung (1187 tu, du lieu thu cong day du)</t>
        </is>
      </c>
    </row>
    <row r="1228">
      <c r="A1228" s="4" t="n">
        <v>1226</v>
      </c>
      <c r="B1228" s="4" t="inlineStr">
        <is>
          <t>kick</t>
        </is>
      </c>
      <c r="C1228" s="4" t="inlineStr">
        <is>
          <t>B1</t>
        </is>
      </c>
      <c r="D1228" s="4" t="n">
        <v>3</v>
      </c>
      <c r="E1228" s="4" t="inlineStr">
        <is>
          <t>Vt/Vi (đá)</t>
        </is>
      </c>
      <c r="F1228" s="4" t="n"/>
      <c r="G1228" s="4" t="n"/>
      <c r="H1228" s="4" t="inlineStr">
        <is>
          <t>He kicked the ball into the goal.</t>
        </is>
      </c>
      <c r="I1228" s="4" t="inlineStr">
        <is>
          <t>kick + N</t>
        </is>
      </c>
      <c r="J1228" s="4" t="inlineStr">
        <is>
          <t>kick out (đuổi ra), kick off (bắt đầu — sự kiện)</t>
        </is>
      </c>
      <c r="K1228" s="4" t="inlineStr">
        <is>
          <t>kick (ĐÁ, hành động cụ thể) — 'kick off' nghĩa bóng phổ biến: bắt đầu (cuộc họp/sự kiện).</t>
        </is>
      </c>
      <c r="L1228" s="4" t="inlineStr">
        <is>
          <t>Đồng nghĩa: boot (đá, informal, thân mật hơn); strike with foot (đá, trang trọng hơn nhiều, hiếm dùng).</t>
        </is>
      </c>
      <c r="M1228" s="4" t="inlineStr">
        <is>
          <t>Slang: 'kick back' = thư giãn/nghỉ ngơi (informal); 'kick the habit' = bỏ thói quen xấu (thành ngữ).</t>
        </is>
      </c>
      <c r="N1228" s="4" t="inlineStr">
        <is>
          <t>kick (đá, hành động cụ thể) — 'kick off' nghĩa bóng phổ biến: bắt đầu (cuộc họp/sự kiện).</t>
        </is>
      </c>
      <c r="O1228" s="4" t="inlineStr">
        <is>
          <t>kick off; kick the habit; kick back and relax; get a kick out of (thích thú với — thành ngữ).</t>
        </is>
      </c>
      <c r="P1228" s="4" t="inlineStr">
        <is>
          <t>Batch bo sung (1187 tu, du lieu thu cong day du)</t>
        </is>
      </c>
    </row>
    <row r="1229">
      <c r="A1229" s="4" t="n">
        <v>1227</v>
      </c>
      <c r="B1229" s="4" t="inlineStr">
        <is>
          <t>kidnap</t>
        </is>
      </c>
      <c r="C1229" s="4" t="inlineStr">
        <is>
          <t>B2</t>
        </is>
      </c>
      <c r="D1229" s="4" t="n">
        <v>3</v>
      </c>
      <c r="E1229" s="4" t="inlineStr">
        <is>
          <t>Vt (bắt cóc)</t>
        </is>
      </c>
      <c r="F1229" s="4" t="n"/>
      <c r="G1229" s="4" t="n"/>
      <c r="H1229" s="4" t="inlineStr">
        <is>
          <t>The child was kidnapped for ransom.</t>
        </is>
      </c>
      <c r="I1229" s="4" t="inlineStr">
        <is>
          <t>kidnap + N</t>
        </is>
      </c>
      <c r="J1229" s="4" t="inlineStr">
        <is>
          <t>—</t>
        </is>
      </c>
      <c r="K1229" s="4" t="inlineStr">
        <is>
          <t>kidnap (Vt, BẮT CÓC) khác 'kidnapper' (danh từ: kẻ bắt cóc, cùng gốc).</t>
        </is>
      </c>
      <c r="L1229" s="4" t="inlineStr">
        <is>
          <t>Đồng nghĩa: abduct (bắt cóc, trang trọng hơn, pháp lý); snatch (bắt cóc, informal hơn khi nghĩa này).</t>
        </is>
      </c>
      <c r="M1229" s="4" t="inlineStr">
        <is>
          <t>Không có slang riêng.</t>
        </is>
      </c>
      <c r="N1229" s="4" t="inlineStr">
        <is>
          <t>kidnap (bắt cóc) khác 'kidnapper' (danh từ: kẻ bắt cóc, cùng gốc).</t>
        </is>
      </c>
      <c r="O1229" s="4" t="inlineStr">
        <is>
          <t>kidnap for ransom; a kidnapping case.</t>
        </is>
      </c>
      <c r="P1229" s="4" t="inlineStr">
        <is>
          <t>Batch bo sung (1187 tu, du lieu thu cong day du)</t>
        </is>
      </c>
    </row>
    <row r="1230">
      <c r="A1230" s="4" t="n">
        <v>1228</v>
      </c>
      <c r="B1230" s="4" t="inlineStr">
        <is>
          <t>look up</t>
        </is>
      </c>
      <c r="C1230" s="4" t="inlineStr">
        <is>
          <t>A2</t>
        </is>
      </c>
      <c r="D1230" s="4" t="n">
        <v>3</v>
      </c>
      <c r="E1230" s="4" t="inlineStr">
        <is>
          <t>Vt + Adv (tra cứu; cải thiện — trùng gốc 'look')</t>
        </is>
      </c>
      <c r="F1230" s="4" t="n"/>
      <c r="G1230" s="4" t="n"/>
      <c r="H1230" s="4" t="inlineStr">
        <is>
          <t>She looked up the word in the dictionary.</t>
        </is>
      </c>
      <c r="I1230" s="4" t="inlineStr">
        <is>
          <t>look up + N</t>
        </is>
      </c>
      <c r="J1230" s="4" t="inlineStr">
        <is>
          <t>look up</t>
        </is>
      </c>
      <c r="K1230" s="4" t="inlineStr">
        <is>
          <t>look up (TRA CỨU thông tin, hoặc TÌNH HÌNH ĐANG CẢI THIỆN — 'things are looking up').</t>
        </is>
      </c>
      <c r="L1230" s="4" t="inlineStr">
        <is>
          <t>Đồng nghĩa: search for (tra cứu, chung chung hơn); consult (tham khảo, trang trọng hơn) — xem lại mục 'consult'.</t>
        </is>
      </c>
      <c r="M1230" s="4" t="inlineStr">
        <is>
          <t>Slang: 'things are looking up' = tình hình đang khá lên (thành ngữ phổ biến, informal).</t>
        </is>
      </c>
      <c r="N1230" s="4" t="inlineStr">
        <is>
          <t>look up (tra cứu thông tin, hoặc tình hình đang cải thiện — 'things are looking up') — xem lại mục 'look'.</t>
        </is>
      </c>
      <c r="O1230" s="4" t="inlineStr">
        <is>
          <t>look up a word; look up to somebody (ngưỡng mộ ai — nghĩa bóng khác).</t>
        </is>
      </c>
      <c r="P1230" s="4" t="inlineStr">
        <is>
          <t>Batch bo sung (1187 tu, du lieu thu cong day du)</t>
        </is>
      </c>
    </row>
    <row r="1231">
      <c r="A1231" s="4" t="n">
        <v>1229</v>
      </c>
      <c r="B1231" s="4" t="inlineStr">
        <is>
          <t>make up for</t>
        </is>
      </c>
      <c r="C1231" s="4" t="inlineStr">
        <is>
          <t>A2</t>
        </is>
      </c>
      <c r="D1231" s="4" t="n">
        <v>3</v>
      </c>
      <c r="E1231" s="4" t="inlineStr">
        <is>
          <t>Vi + Adv + Prep (bù đắp — trùng gốc 'make')</t>
        </is>
      </c>
      <c r="F1231" s="4" t="n"/>
      <c r="G1231" s="4" t="n"/>
      <c r="H1231" s="4" t="inlineStr">
        <is>
          <t>She worked overtime to make up for lost time.</t>
        </is>
      </c>
      <c r="I1231" s="4" t="inlineStr">
        <is>
          <t>make up FOR something (BẮT BUỘC giới từ)</t>
        </is>
      </c>
      <c r="J1231" s="4" t="inlineStr">
        <is>
          <t>make up for</t>
        </is>
      </c>
      <c r="K1231" s="4" t="inlineStr">
        <is>
          <t>make up for (Vi+Prep, BÙ ĐẮP cho thiếu sót/mất mát) vs compensate for (đồng nghĩa, trang trọng hơn) — xem lại mục 'compensate'.</t>
        </is>
      </c>
      <c r="L1231" s="4" t="inlineStr">
        <is>
          <t>Đồng nghĩa: compensate for (bù đắp, trang trọng hơn) — xem lại mục 'compensate'.</t>
        </is>
      </c>
      <c r="M1231" s="4" t="inlineStr">
        <is>
          <t>Không có slang riêng.</t>
        </is>
      </c>
      <c r="N1231" s="4" t="inlineStr">
        <is>
          <t>make up for (bù đắp cho thiếu sót/mất mát) vs compensate for (đồng nghĩa, trang trọng hơn) — xem lại mục 'compensate'.</t>
        </is>
      </c>
      <c r="O1231" s="4" t="inlineStr">
        <is>
          <t>make up for lost time; make up for a mistake.</t>
        </is>
      </c>
      <c r="P1231" s="4" t="inlineStr">
        <is>
          <t>Batch bo sung (1187 tu, du lieu thu cong day du)</t>
        </is>
      </c>
    </row>
    <row r="1232">
      <c r="A1232" s="4" t="n">
        <v>1230</v>
      </c>
      <c r="B1232" s="4" t="inlineStr">
        <is>
          <t>manifest</t>
        </is>
      </c>
      <c r="C1232" s="4" t="inlineStr">
        <is>
          <t>B2</t>
        </is>
      </c>
      <c r="D1232" s="4" t="n">
        <v>3</v>
      </c>
      <c r="E1232" s="4" t="inlineStr">
        <is>
          <t>Vt/Vi (biểu hiện, thể hiện rõ ràng)</t>
        </is>
      </c>
      <c r="F1232" s="4" t="n"/>
      <c r="G1232" s="4" t="n"/>
      <c r="H1232" s="4" t="inlineStr">
        <is>
          <t>Her stress manifested as physical symptoms.</t>
        </is>
      </c>
      <c r="I1232" s="4" t="inlineStr">
        <is>
          <t>manifest + N; manifest ITSELF (tự biểu hiện)</t>
        </is>
      </c>
      <c r="J1232" s="4" t="inlineStr">
        <is>
          <t>manifest itself</t>
        </is>
      </c>
      <c r="K1232" s="4" t="inlineStr">
        <is>
          <t>manifest (Vt/Vi, THỂ HIỆN RÕ RÀNG ra bên ngoài, trang trọng) khác 'manifesto' (danh từ: tuyên ngôn, không liên quan).</t>
        </is>
      </c>
      <c r="L1232" s="4" t="inlineStr">
        <is>
          <t>Đồng nghĩa: show (thể hiện, chung chung hơn nhiều); reveal (tiết lộ, khi nghĩa bóng gần) — xem lại mục 'reveal'.</t>
        </is>
      </c>
      <c r="M1232" s="4" t="inlineStr">
        <is>
          <t>Slang: 'manifest your dreams' = hiện thực hoá ước mơ bằng suy nghĩ tích cực (thuật ngữ mới trong văn hoá self-help).</t>
        </is>
      </c>
      <c r="N1232" s="4" t="inlineStr">
        <is>
          <t>manifest (thể hiện rõ ràng ra bên ngoài, trang trọng) khác 'manifesto' (danh từ: tuyên ngôn, không liên quan).</t>
        </is>
      </c>
      <c r="O1232" s="4" t="inlineStr">
        <is>
          <t>manifest itself; manifest symptoms; manifest your goals (thuật ngữ hiện đại về luật hấp dẫn).</t>
        </is>
      </c>
      <c r="P1232" s="4" t="inlineStr">
        <is>
          <t>Batch bo sung (1187 tu, du lieu thu cong day du)</t>
        </is>
      </c>
    </row>
    <row r="1233">
      <c r="A1233" s="4" t="n">
        <v>1231</v>
      </c>
      <c r="B1233" s="4" t="inlineStr">
        <is>
          <t>mend</t>
        </is>
      </c>
      <c r="C1233" s="4" t="inlineStr">
        <is>
          <t>B2</t>
        </is>
      </c>
      <c r="D1233" s="4" t="n">
        <v>3</v>
      </c>
      <c r="E1233" s="4" t="inlineStr">
        <is>
          <t>Vt (sửa chữa, hàn gắn — quần áo/quan hệ)</t>
        </is>
      </c>
      <c r="F1233" s="4" t="n"/>
      <c r="G1233" s="4" t="n"/>
      <c r="H1233" s="4" t="inlineStr">
        <is>
          <t>They mended their friendship after years apart.</t>
        </is>
      </c>
      <c r="I1233" s="4" t="inlineStr">
        <is>
          <t>mend + N</t>
        </is>
      </c>
      <c r="J1233" s="4" t="inlineStr">
        <is>
          <t>mend fences (hàn gắn quan hệ — thành ngữ)</t>
        </is>
      </c>
      <c r="K1233" s="4" t="inlineStr">
        <is>
          <t>mend (SỬA CHỮA đơn giản — quần áo, hoặc HÀN GẮN mối quan hệ — nghĩa bóng) vs repair (SỬA, thường vật dụng lớn hơn) — xem lại mục 'repair'.</t>
        </is>
      </c>
      <c r="L1233" s="4" t="inlineStr">
        <is>
          <t>Đồng nghĩa: repair (sửa, thường vật dụng lớn hơn) — xem lại mục 'repair'; patch up (vá tạm, informal hơn khi nghĩa quan hệ).</t>
        </is>
      </c>
      <c r="M1233" s="4" t="inlineStr">
        <is>
          <t>Slang: 'mend fences' = hàn gắn quan hệ (thành ngữ phổ biến).</t>
        </is>
      </c>
      <c r="N1233" s="4" t="inlineStr">
        <is>
          <t>mend (sửa chữa đơn giản — quần áo, hoặc hàn gắn mối quan hệ — nghĩa bóng) vs repair (sửa, thường vật dụng lớn hơn) — xem lại mục 'repair'.</t>
        </is>
      </c>
      <c r="O1233" s="4" t="inlineStr">
        <is>
          <t>mend fences; mend a broken heart (hàn gắn trái tim tan vỡ — thành ngữ).</t>
        </is>
      </c>
      <c r="P1233" s="4" t="inlineStr">
        <is>
          <t>Batch bo sung (1187 tu, du lieu thu cong day du)</t>
        </is>
      </c>
    </row>
    <row r="1234">
      <c r="A1234" s="4" t="n">
        <v>1232</v>
      </c>
      <c r="B1234" s="4" t="inlineStr">
        <is>
          <t>mobilize</t>
        </is>
      </c>
      <c r="C1234" s="4" t="inlineStr">
        <is>
          <t>B2</t>
        </is>
      </c>
      <c r="D1234" s="4" t="n">
        <v>3</v>
      </c>
      <c r="E1234" s="4" t="inlineStr">
        <is>
          <t>Vt/Vi (huy động — nguồn lực/quân đội)</t>
        </is>
      </c>
      <c r="F1234" s="4" t="n"/>
      <c r="G1234" s="4" t="n"/>
      <c r="H1234" s="4" t="inlineStr">
        <is>
          <t>The community mobilized to help flood victims.</t>
        </is>
      </c>
      <c r="I1234" s="4" t="inlineStr">
        <is>
          <t>mobilize + N</t>
        </is>
      </c>
      <c r="J1234" s="4" t="inlineStr">
        <is>
          <t>—</t>
        </is>
      </c>
      <c r="K1234" s="4" t="inlineStr">
        <is>
          <t>mobilize (HUY ĐỘNG nguồn lực/con người cho một mục đích chung, trang trọng) vs organize (TỔ CHỨC, chung chung hơn) — xem lại mục 'organize'.</t>
        </is>
      </c>
      <c r="L1234" s="4" t="inlineStr">
        <is>
          <t>Đồng nghĩa: organize (tổ chức, chung chung hơn) — xem lại mục 'organize'; rally (tập hợp ủng hộ, tương đương).</t>
        </is>
      </c>
      <c r="M1234" s="4" t="inlineStr">
        <is>
          <t>Không có slang riêng, trang trọng.</t>
        </is>
      </c>
      <c r="N1234" s="4" t="inlineStr">
        <is>
          <t>mobilize (huy động nguồn lực/con người cho một mục đích chung, trang trọng) vs organize (tổ chức, chung chung hơn) — xem lại mục 'organize'.</t>
        </is>
      </c>
      <c r="O1234" s="4" t="inlineStr">
        <is>
          <t>mobilize resources/troops/support.</t>
        </is>
      </c>
      <c r="P1234" s="4" t="inlineStr">
        <is>
          <t>Batch bo sung (1187 tu, du lieu thu cong day du)</t>
        </is>
      </c>
    </row>
    <row r="1235">
      <c r="A1235" s="4" t="n">
        <v>1233</v>
      </c>
      <c r="B1235" s="4" t="inlineStr">
        <is>
          <t>mock</t>
        </is>
      </c>
      <c r="C1235" s="4" t="inlineStr">
        <is>
          <t>B2</t>
        </is>
      </c>
      <c r="D1235" s="4" t="n">
        <v>3</v>
      </c>
      <c r="E1235" s="4" t="inlineStr">
        <is>
          <t>Vt (chế giễu, nhại lại)</t>
        </is>
      </c>
      <c r="F1235" s="4" t="n"/>
      <c r="G1235" s="4" t="n"/>
      <c r="H1235" s="4" t="inlineStr">
        <is>
          <t>They mocked his accent.</t>
        </is>
      </c>
      <c r="I1235" s="4" t="inlineStr">
        <is>
          <t>mock + N</t>
        </is>
      </c>
      <c r="J1235" s="4" t="inlineStr">
        <is>
          <t>—</t>
        </is>
      </c>
      <c r="K1235" s="4" t="inlineStr">
        <is>
          <t>mock (Vt, CHẾ GIỄU) khác 'mock' (tính từ: giả, ví dụ 'mock exam' = thi thử) — cùng từ 2 từ loại.</t>
        </is>
      </c>
      <c r="L1235" s="4" t="inlineStr">
        <is>
          <t>Đồng nghĩa: ridicule (chế nhạo, mạnh hơn); tease (trêu chọc, nhẹ nhàng hơn nhiều) — xem lại mục 'tease'.</t>
        </is>
      </c>
      <c r="M1235" s="4" t="inlineStr">
        <is>
          <t>Slang: 'mock exam' = thi thử (Anh-Anh, thông dụng trong giáo dục).</t>
        </is>
      </c>
      <c r="N1235" s="4" t="inlineStr">
        <is>
          <t>mock (chế giễu) khác 'mock' (tính từ: giả, ví dụ 'mock exam' = thi thử) — cùng từ 2 từ loại.</t>
        </is>
      </c>
      <c r="O1235" s="4" t="inlineStr">
        <is>
          <t>mock somebody's accent; a mock trial/exam.</t>
        </is>
      </c>
      <c r="P1235" s="4" t="inlineStr">
        <is>
          <t>Batch bo sung (1187 tu, du lieu thu cong day du)</t>
        </is>
      </c>
    </row>
    <row r="1236">
      <c r="A1236" s="4" t="n">
        <v>1234</v>
      </c>
      <c r="B1236" s="4" t="inlineStr">
        <is>
          <t>obscure</t>
        </is>
      </c>
      <c r="C1236" s="4" t="inlineStr">
        <is>
          <t>B2</t>
        </is>
      </c>
      <c r="D1236" s="4" t="n">
        <v>3</v>
      </c>
      <c r="E1236" s="4" t="inlineStr">
        <is>
          <t>Vt (che khuất, làm mờ đi)</t>
        </is>
      </c>
      <c r="F1236" s="4" t="n"/>
      <c r="G1236" s="4" t="n"/>
      <c r="H1236" s="4" t="inlineStr">
        <is>
          <t>Clouds obscured the view of the mountain.</t>
        </is>
      </c>
      <c r="I1236" s="4" t="inlineStr">
        <is>
          <t>obscure + N</t>
        </is>
      </c>
      <c r="J1236" s="4" t="inlineStr">
        <is>
          <t>—</t>
        </is>
      </c>
      <c r="K1236" s="4" t="inlineStr">
        <is>
          <t>obscure (Vt, CHE KHUẤT/làm mờ, cả nghĩa đen — tầm nhìn, và nghĩa bóng — sự thật) khác 'obscure' (tính từ: mơ hồ, ít người biết đến) — cùng từ 2 từ loại.</t>
        </is>
      </c>
      <c r="L1236" s="4" t="inlineStr">
        <is>
          <t>Đồng nghĩa: block (che khuất, chung chung hơn); conceal (che giấu, khi nghĩa bóng — sự thật).</t>
        </is>
      </c>
      <c r="M1236" s="4" t="inlineStr">
        <is>
          <t>Không có slang riêng.</t>
        </is>
      </c>
      <c r="N1236" s="4" t="inlineStr">
        <is>
          <t>obscure (che khuất/làm mờ, cả nghĩa đen — tầm nhìn, và nghĩa bóng — sự thật) khác 'obscure' (tính từ: mơ hồ, ít người biết đến).</t>
        </is>
      </c>
      <c r="O1236" s="4" t="inlineStr">
        <is>
          <t>obscure the truth/view; an obscure fact (sự thật ít người biết — tính từ).</t>
        </is>
      </c>
      <c r="P1236" s="4" t="inlineStr">
        <is>
          <t>Batch bo sung (1187 tu, du lieu thu cong day du)</t>
        </is>
      </c>
    </row>
    <row r="1237">
      <c r="A1237" s="4" t="n">
        <v>1235</v>
      </c>
      <c r="B1237" s="4" t="inlineStr">
        <is>
          <t>obstruct</t>
        </is>
      </c>
      <c r="C1237" s="4" t="inlineStr">
        <is>
          <t>B2</t>
        </is>
      </c>
      <c r="D1237" s="4" t="n">
        <v>3</v>
      </c>
      <c r="E1237" s="4" t="inlineStr">
        <is>
          <t>Vt (cản trở, chắn đường)</t>
        </is>
      </c>
      <c r="F1237" s="4" t="n"/>
      <c r="G1237" s="4" t="n"/>
      <c r="H1237" s="4" t="inlineStr">
        <is>
          <t>The truck obstructed traffic.</t>
        </is>
      </c>
      <c r="I1237" s="4" t="inlineStr">
        <is>
          <t>obstruct + N</t>
        </is>
      </c>
      <c r="J1237" s="4" t="inlineStr">
        <is>
          <t>—</t>
        </is>
      </c>
      <c r="K1237" s="4" t="inlineStr">
        <is>
          <t>obstruct (CHẮN/cản trở vật lý — đường đi, hoặc CẢN TRỞ pháp lý — công lý) vs block (CHẶN, thông dụng hơn) — xem lại mục 'restrict'.</t>
        </is>
      </c>
      <c r="L1237" s="4" t="inlineStr">
        <is>
          <t>Đồng nghĩa: block (chặn, thông dụng hơn) — xem lại mục 'restrict'; hinder (cản trở, ít cụ thể hơn về vật lý) — xem lại mục 'hinder'.</t>
        </is>
      </c>
      <c r="M1237" s="4" t="inlineStr">
        <is>
          <t>Không có slang riêng, trang trọng/pháp lý.</t>
        </is>
      </c>
      <c r="N1237" s="4" t="inlineStr">
        <is>
          <t>obstruct (chắn/cản trở vật lý — đường đi, hoặc cản trở pháp lý — công lý) vs block (chặn, thông dụng hơn).</t>
        </is>
      </c>
      <c r="O1237" s="4" t="inlineStr">
        <is>
          <t>obstruct traffic/justice; obstruction of justice (cản trở công lý — thuật ngữ pháp lý).</t>
        </is>
      </c>
      <c r="P1237" s="4" t="inlineStr">
        <is>
          <t>Batch bo sung (1187 tu, du lieu thu cong day du)</t>
        </is>
      </c>
    </row>
    <row r="1238">
      <c r="A1238" s="4" t="n">
        <v>1236</v>
      </c>
      <c r="B1238" s="4" t="inlineStr">
        <is>
          <t>overtake</t>
        </is>
      </c>
      <c r="C1238" s="4" t="inlineStr">
        <is>
          <t>B2</t>
        </is>
      </c>
      <c r="D1238" s="4" t="n">
        <v>3</v>
      </c>
      <c r="E1238" s="4" t="inlineStr">
        <is>
          <t>Vt (vượt qua — xe cộ/thành tích)</t>
        </is>
      </c>
      <c r="F1238" s="4" t="n"/>
      <c r="G1238" s="4" t="n"/>
      <c r="H1238" s="4" t="inlineStr">
        <is>
          <t>The car overtook us on the highway.</t>
        </is>
      </c>
      <c r="I1238" s="4" t="inlineStr">
        <is>
          <t>overtake + N</t>
        </is>
      </c>
      <c r="J1238" s="4" t="inlineStr">
        <is>
          <t>—</t>
        </is>
      </c>
      <c r="K1238" s="4" t="inlineStr">
        <is>
          <t>overtake (VƯỢT QUA về VỊ TRÍ vật lý — xe cộ, hoặc VỀ THÀNH TÍCH) vs surpass (VƯỢT QUA về thành tích, trừu tượng hơn) — xem lại mục 'surpass'; bất quy tắc: overtake-overtook-overtaken.</t>
        </is>
      </c>
      <c r="L1238" s="4" t="inlineStr">
        <is>
          <t>Đồng nghĩa: surpass (vượt qua về thành tích, trừu tượng hơn) — xem lại mục 'surpass'; pass (vượt qua, thông dụng hơn cho xe cộ).</t>
        </is>
      </c>
      <c r="M1238" s="4" t="inlineStr">
        <is>
          <t>Không có slang riêng.</t>
        </is>
      </c>
      <c r="N1238" s="4" t="inlineStr">
        <is>
          <t>overtake (vượt qua về vị trí vật lý — xe cộ, hoặc về thành tích) vs surpass (vượt qua về thành tích, trừu tượng hơn) — xem lại mục 'surpass'.</t>
        </is>
      </c>
      <c r="O1238" s="4" t="inlineStr">
        <is>
          <t>overtake on the highway; overtaken by events (bị tình hình vượt qua — nghĩa bóng).</t>
        </is>
      </c>
      <c r="P1238" s="4" t="inlineStr">
        <is>
          <t>Batch bo sung (1187 tu, du lieu thu cong day du)</t>
        </is>
      </c>
    </row>
    <row r="1239">
      <c r="A1239" s="4" t="n">
        <v>1237</v>
      </c>
      <c r="B1239" s="4" t="inlineStr">
        <is>
          <t>plough</t>
        </is>
      </c>
      <c r="C1239" s="4" t="inlineStr">
        <is>
          <t>B2</t>
        </is>
      </c>
      <c r="D1239" s="4" t="n">
        <v>3</v>
      </c>
      <c r="E1239" s="4" t="inlineStr">
        <is>
          <t>Vt/Vi (cày ruộng; lao vào — nghĩa bóng)</t>
        </is>
      </c>
      <c r="F1239" s="4" t="n"/>
      <c r="G1239" s="4" t="n"/>
      <c r="H1239" s="4" t="inlineStr">
        <is>
          <t>Farmers plough the fields in spring.</t>
        </is>
      </c>
      <c r="I1239" s="4" t="inlineStr">
        <is>
          <t>plough + N</t>
        </is>
      </c>
      <c r="J1239" s="4" t="inlineStr">
        <is>
          <t>plough through (lao vào làm hết — công việc khó khăn)</t>
        </is>
      </c>
      <c r="K1239" s="4" t="inlineStr">
        <is>
          <t>plough (CÀY RUỘNG, hoặc LAO VÀO xử lý công việc khó khăn/nặng nhọc — nghĩa bóng, Anh-Anh 'plough' = Mỹ 'plow').</t>
        </is>
      </c>
      <c r="L1239" s="4" t="inlineStr">
        <is>
          <t>Đồng nghĩa: till (cày xới đất, kỹ thuật nông nghiệp tương đương); tackle (xử lý, khi nghĩa bóng công việc khó).</t>
        </is>
      </c>
      <c r="M1239" s="4" t="inlineStr">
        <is>
          <t>Không có slang riêng, Anh-Anh ('plow' Mỹ).</t>
        </is>
      </c>
      <c r="N1239" s="4" t="inlineStr">
        <is>
          <t>plough (cày ruộng, hoặc lao vào xử lý công việc khó khăn/nặng nhọc — nghĩa bóng, Anh-Anh 'plough' = Mỹ 'plow').</t>
        </is>
      </c>
      <c r="O1239" s="4" t="inlineStr">
        <is>
          <t>plough through work; plough the fields; plough money into (đổ tiền đầu tư vào — nghĩa bóng).</t>
        </is>
      </c>
      <c r="P1239" s="4" t="inlineStr">
        <is>
          <t>Batch bo sung (1187 tu, du lieu thu cong day du)</t>
        </is>
      </c>
    </row>
    <row r="1240">
      <c r="A1240" s="4" t="n">
        <v>1238</v>
      </c>
      <c r="B1240" s="4" t="inlineStr">
        <is>
          <t>propel</t>
        </is>
      </c>
      <c r="C1240" s="4" t="inlineStr">
        <is>
          <t>B2</t>
        </is>
      </c>
      <c r="D1240" s="4" t="n">
        <v>3</v>
      </c>
      <c r="E1240" s="4" t="inlineStr">
        <is>
          <t>Vt (đẩy tới, thúc đẩy mạnh)</t>
        </is>
      </c>
      <c r="F1240" s="4" t="n"/>
      <c r="G1240" s="4" t="n"/>
      <c r="H1240" s="4" t="inlineStr">
        <is>
          <t>The scandal propelled her to fame.</t>
        </is>
      </c>
      <c r="I1240" s="4" t="inlineStr">
        <is>
          <t>propel + N</t>
        </is>
      </c>
      <c r="J1240" s="4" t="inlineStr">
        <is>
          <t>—</t>
        </is>
      </c>
      <c r="K1240" s="4" t="inlineStr">
        <is>
          <t>propel (ĐẨY TỚI mạnh mẽ, cả vật lý — tên lửa, và nghĩa bóng — sự nghiệp) vs push (ĐẨY, chung chung hơn) — xem lại mục 'push'.</t>
        </is>
      </c>
      <c r="L1240" s="4" t="inlineStr">
        <is>
          <t>Đồng nghĩa: push (đẩy, chung chung hơn) — xem lại mục 'push'; drive (thúc đẩy, khi nghĩa bóng động lực).</t>
        </is>
      </c>
      <c r="M1240" s="4" t="inlineStr">
        <is>
          <t>Không có slang riêng, kỹ thuật/trang trọng.</t>
        </is>
      </c>
      <c r="N1240" s="4" t="inlineStr">
        <is>
          <t>propel (đẩy tới mạnh mẽ, cả vật lý — tên lửa, và nghĩa bóng — sự nghiệp) vs push (đẩy, chung chung hơn) — xem lại mục 'push'.</t>
        </is>
      </c>
      <c r="O1240" s="4" t="inlineStr">
        <is>
          <t>propel to fame/success; propeller (danh từ, cùng gốc — chân vịt).</t>
        </is>
      </c>
      <c r="P1240" s="4" t="inlineStr">
        <is>
          <t>Batch bo sung (1187 tu, du lieu thu cong day du)</t>
        </is>
      </c>
    </row>
    <row r="1241">
      <c r="A1241" s="4" t="n">
        <v>1239</v>
      </c>
      <c r="B1241" s="4" t="inlineStr">
        <is>
          <t>redeem</t>
        </is>
      </c>
      <c r="C1241" s="4" t="inlineStr">
        <is>
          <t>B2</t>
        </is>
      </c>
      <c r="D1241" s="4" t="n">
        <v>3</v>
      </c>
      <c r="E1241" s="4" t="inlineStr">
        <is>
          <t>Vt (chuộc lại, cứu vãn — danh dự/tình huống)</t>
        </is>
      </c>
      <c r="F1241" s="4" t="n"/>
      <c r="G1241" s="4" t="n"/>
      <c r="H1241" s="4" t="inlineStr">
        <is>
          <t>She redeemed herself with a strong performance.</t>
        </is>
      </c>
      <c r="I1241" s="4" t="inlineStr">
        <is>
          <t>redeem + N/oneself</t>
        </is>
      </c>
      <c r="J1241" s="4" t="inlineStr">
        <is>
          <t>—</t>
        </is>
      </c>
      <c r="K1241" s="4" t="inlineStr">
        <is>
          <t>redeem (CHUỘC LẠI danh dự/lỗi lầm, hoặc ĐỔI phiếu giảm giá — nghĩa tài chính) — trang trọng, tôn giáo gốc.</t>
        </is>
      </c>
      <c r="L1241" s="4" t="inlineStr">
        <is>
          <t>Đồng nghĩa: salvage (cứu vãn, chung chung hơn) — xem lại mục 'salvage'; atone for (chuộc lỗi, trang trọng hơn, tôn giáo).</t>
        </is>
      </c>
      <c r="M1241" s="4" t="inlineStr">
        <is>
          <t>Slang: 'redeem yourself' = chuộc lại lỗi lầm (thông dụng, informal).</t>
        </is>
      </c>
      <c r="N1241" s="4" t="inlineStr">
        <is>
          <t>redeem (chuộc lại danh dự/lỗi lầm, hoặc đổi phiếu giảm giá — nghĩa tài chính) — trang trọng, tôn giáo gốc.</t>
        </is>
      </c>
      <c r="O1241" s="4" t="inlineStr">
        <is>
          <t>redeem oneself; redeem a voucher; redeeming quality (điểm tốt bù lại — thành ngữ).</t>
        </is>
      </c>
      <c r="P1241" s="4" t="inlineStr">
        <is>
          <t>Batch bo sung (1187 tu, du lieu thu cong day du)</t>
        </is>
      </c>
    </row>
    <row r="1242">
      <c r="A1242" s="4" t="n">
        <v>1240</v>
      </c>
      <c r="B1242" s="4" t="inlineStr">
        <is>
          <t>relive</t>
        </is>
      </c>
      <c r="C1242" s="4" t="inlineStr">
        <is>
          <t>B2</t>
        </is>
      </c>
      <c r="D1242" s="4" t="n">
        <v>3</v>
      </c>
      <c r="E1242" s="4" t="inlineStr">
        <is>
          <t>Vt (sống lại — ký ức)</t>
        </is>
      </c>
      <c r="F1242" s="4" t="n"/>
      <c r="G1242" s="4" t="n"/>
      <c r="H1242" s="4" t="inlineStr">
        <is>
          <t>She relived her childhood memories.</t>
        </is>
      </c>
      <c r="I1242" s="4" t="inlineStr">
        <is>
          <t>relive + N</t>
        </is>
      </c>
      <c r="J1242" s="4" t="inlineStr">
        <is>
          <t>—</t>
        </is>
      </c>
      <c r="K1242" s="4" t="inlineStr">
        <is>
          <t>relive (Vt, SỐNG LẠI trong ký ức/tưởng tượng) khác 'revive' (LÀM SỐNG LẠI cái gì đó đã ngừng — khác đối tượng) — xem lại mục 'revive'.</t>
        </is>
      </c>
      <c r="L1242" s="4" t="inlineStr">
        <is>
          <t>Đồng nghĩa: revisit (thăm lại, khi nghĩa ký ức) — xem lại mục 'return'; recall (nhớ lại, thông dụng hơn) — xem lại mục 'remember'.</t>
        </is>
      </c>
      <c r="M1242" s="4" t="inlineStr">
        <is>
          <t>Không có slang riêng.</t>
        </is>
      </c>
      <c r="N1242" s="4" t="inlineStr">
        <is>
          <t>relive (sống lại trong ký ức/tưởng tượng) khác 'revive' (làm sống lại cái gì đó đã ngừng — khác đối tượng) — xem lại mục 'revive'.</t>
        </is>
      </c>
      <c r="O1242" s="4" t="inlineStr">
        <is>
          <t>relive childhood memories; relive a moment.</t>
        </is>
      </c>
      <c r="P1242" s="4" t="inlineStr">
        <is>
          <t>Batch bo sung (1187 tu, du lieu thu cong day du)</t>
        </is>
      </c>
    </row>
    <row r="1243">
      <c r="A1243" s="4" t="n">
        <v>1241</v>
      </c>
      <c r="B1243" s="4" t="inlineStr">
        <is>
          <t>resign</t>
        </is>
      </c>
      <c r="C1243" s="4" t="inlineStr">
        <is>
          <t>B2</t>
        </is>
      </c>
      <c r="D1243" s="4" t="n">
        <v>3</v>
      </c>
      <c r="E1243" s="4" t="inlineStr">
        <is>
          <t>Vi/Vt (từ chức; cam chịu — resign oneself to)</t>
        </is>
      </c>
      <c r="F1243" s="4" t="n"/>
      <c r="G1243" s="4" t="n"/>
      <c r="H1243" s="4" t="inlineStr">
        <is>
          <t>She resigned from her position.</t>
        </is>
      </c>
      <c r="I1243" s="4" t="inlineStr">
        <is>
          <t>resign FROM something; resign oneself TO something (cam chịu)</t>
        </is>
      </c>
      <c r="J1243" s="4" t="inlineStr">
        <is>
          <t>resign oneself to</t>
        </is>
      </c>
      <c r="K1243" s="4" t="inlineStr">
        <is>
          <t>resign (TỪ CHỨC, trang trọng, có thủ tục) — xem lại mục 'retire/quit'; 'resign oneself to' nghĩa khác: CAM CHỊU chấp nhận điều không mong muốn.</t>
        </is>
      </c>
      <c r="L1243" s="4" t="inlineStr">
        <is>
          <t>Đồng nghĩa: quit (bỏ, informal hơn) — xem lại mục 'quit'; retire (nghỉ hưu, khi nghĩa cuối sự nghiệp) — xem lại mục 'retire'.</t>
        </is>
      </c>
      <c r="M1243" s="4" t="inlineStr">
        <is>
          <t>Không có slang riêng, trang trọng.</t>
        </is>
      </c>
      <c r="N1243" s="4" t="inlineStr">
        <is>
          <t>resign (từ chức, trang trọng, có thủ tục) — xem lại mục 'retire/quit'; 'resign oneself to' nghĩa khác: cam chịu chấp nhận điều không mong muốn.</t>
        </is>
      </c>
      <c r="O1243" s="4" t="inlineStr">
        <is>
          <t>resign from a position; resign oneself to fate.</t>
        </is>
      </c>
      <c r="P1243" s="4" t="inlineStr">
        <is>
          <t>Batch bo sung (1187 tu, du lieu thu cong day du)</t>
        </is>
      </c>
    </row>
    <row r="1244">
      <c r="A1244" s="4" t="n">
        <v>1242</v>
      </c>
      <c r="B1244" s="4" t="inlineStr">
        <is>
          <t>resurrect</t>
        </is>
      </c>
      <c r="C1244" s="4" t="inlineStr">
        <is>
          <t>B2</t>
        </is>
      </c>
      <c r="D1244" s="4" t="n">
        <v>3</v>
      </c>
      <c r="E1244" s="4" t="inlineStr">
        <is>
          <t>Vt (làm sống lại, phục hồi — tôn giáo/nghĩa bóng)</t>
        </is>
      </c>
      <c r="F1244" s="4" t="n"/>
      <c r="G1244" s="4" t="n"/>
      <c r="H1244" s="4" t="inlineStr">
        <is>
          <t>The company resurrected an old brand.</t>
        </is>
      </c>
      <c r="I1244" s="4" t="inlineStr">
        <is>
          <t>resurrect + N</t>
        </is>
      </c>
      <c r="J1244" s="4" t="inlineStr">
        <is>
          <t>—</t>
        </is>
      </c>
      <c r="K1244" s="4" t="inlineStr">
        <is>
          <t>resurrect (LÀM SỐNG LẠI, gốc tôn giáo — phục sinh, dùng nghĩa bóng cho ý tưởng/thương hiệu cũ) vs revive (HỒI SINH, thông dụng hơn) — xem lại mục 'revive'.</t>
        </is>
      </c>
      <c r="L1244" s="4" t="inlineStr">
        <is>
          <t>Đồng nghĩa: revive (hồi sinh, thông dụng hơn) — xem lại mục 'revive'; reintroduce (giới thiệu lại, chung chung hơn).</t>
        </is>
      </c>
      <c r="M1244" s="4" t="inlineStr">
        <is>
          <t>Không có slang riêng, gốc tôn giáo.</t>
        </is>
      </c>
      <c r="N1244" s="4" t="inlineStr">
        <is>
          <t>resurrect (làm sống lại, gốc tôn giáo — phục sinh, dùng nghĩa bóng cho ý tưởng/thương hiệu cũ) vs revive (hồi sinh, thông dụng hơn) — xem lại mục 'revive'.</t>
        </is>
      </c>
      <c r="O1244" s="4" t="inlineStr">
        <is>
          <t>resurrect an old brand/tradition.</t>
        </is>
      </c>
      <c r="P1244" s="4" t="inlineStr">
        <is>
          <t>Batch bo sung (1187 tu, du lieu thu cong day du)</t>
        </is>
      </c>
    </row>
    <row r="1245">
      <c r="A1245" s="4" t="n">
        <v>1243</v>
      </c>
      <c r="B1245" s="4" t="inlineStr">
        <is>
          <t>rip</t>
        </is>
      </c>
      <c r="C1245" s="4" t="inlineStr">
        <is>
          <t>B1</t>
        </is>
      </c>
      <c r="D1245" s="4" t="n">
        <v>3</v>
      </c>
      <c r="E1245" s="4" t="inlineStr">
        <is>
          <t>Vt/Vi (xé toạc)</t>
        </is>
      </c>
      <c r="F1245" s="4" t="n"/>
      <c r="G1245" s="4" t="n"/>
      <c r="H1245" s="4" t="inlineStr">
        <is>
          <t>She ripped the letter into pieces.</t>
        </is>
      </c>
      <c r="I1245" s="4" t="inlineStr">
        <is>
          <t>rip + N</t>
        </is>
      </c>
      <c r="J1245" s="4" t="inlineStr">
        <is>
          <t>rip off (lừa đảo/chặt chém giá - informal), rip apart</t>
        </is>
      </c>
      <c r="K1245" s="4" t="inlineStr">
        <is>
          <t>rip (XÉ TOẠC mạnh, nhanh) vs tear (XÉ, chung chung hơn) — xem lại mục 'tear'.</t>
        </is>
      </c>
      <c r="L1245" s="4" t="inlineStr">
        <is>
          <t>Đồng nghĩa: tear (xé, chung chung hơn) — xem lại mục 'tear'; shred (xé vụn, mạnh hơn).</t>
        </is>
      </c>
      <c r="M1245" s="4" t="inlineStr">
        <is>
          <t>Slang: 'rip off' = lừa đảo/chặt chém giá (informal, rất thông dụng); 'rest in peace (RIP)' — viết tắt khác, không liên quan động từ này.</t>
        </is>
      </c>
      <c r="N1245" s="4" t="inlineStr">
        <is>
          <t>rip (xé toạc mạnh, nhanh) vs tear (xé, chung chung hơn) — xem lại mục 'tear'.</t>
        </is>
      </c>
      <c r="O1245" s="4" t="inlineStr">
        <is>
          <t>rip off; rip apart; let it rip (làm hết tốc lực — thành ngữ informal).</t>
        </is>
      </c>
      <c r="P1245" s="4" t="inlineStr">
        <is>
          <t>Batch bo sung (1187 tu, du lieu thu cong day du)</t>
        </is>
      </c>
    </row>
    <row r="1246">
      <c r="A1246" s="4" t="n">
        <v>1244</v>
      </c>
      <c r="B1246" s="4" t="inlineStr">
        <is>
          <t>run out</t>
        </is>
      </c>
      <c r="C1246" s="4" t="inlineStr">
        <is>
          <t>A2</t>
        </is>
      </c>
      <c r="D1246" s="4" t="n">
        <v>3</v>
      </c>
      <c r="E1246" s="4" t="inlineStr">
        <is>
          <t>Vi + Adv (hết, cạn kiệt — trùng gốc 'run')</t>
        </is>
      </c>
      <c r="F1246" s="4" t="n"/>
      <c r="G1246" s="4" t="n"/>
      <c r="H1246" s="4" t="inlineStr">
        <is>
          <t>We ran out of milk.</t>
        </is>
      </c>
      <c r="I1246" s="4" t="inlineStr">
        <is>
          <t>run out OF something (BẮT BUỘC giới từ)</t>
        </is>
      </c>
      <c r="J1246" s="4" t="inlineStr">
        <is>
          <t>run out</t>
        </is>
      </c>
      <c r="K1246" s="4" t="inlineStr">
        <is>
          <t>run out of (Vi+Prep, HẾT/CẠN một nguồn cung cấp) — xem lại mục 'exhaust'.</t>
        </is>
      </c>
      <c r="L1246" s="4" t="inlineStr">
        <is>
          <t>Đồng nghĩa: exhaust (dùng hết, trang trọng hơn) — xem lại mục 'exhaust'; deplete (làm cạn dần, trang trọng hơn nhiều).</t>
        </is>
      </c>
      <c r="M1246" s="4" t="inlineStr">
        <is>
          <t>Không có slang riêng.</t>
        </is>
      </c>
      <c r="N1246" s="4" t="inlineStr">
        <is>
          <t>run out of (hết/cạn một nguồn cung cấp) — xem lại mục 'exhaust'.</t>
        </is>
      </c>
      <c r="O1246" s="4" t="inlineStr">
        <is>
          <t>run out of time/money; time is running out.</t>
        </is>
      </c>
      <c r="P1246" s="4" t="inlineStr">
        <is>
          <t>Batch bo sung (1187 tu, du lieu thu cong day du)</t>
        </is>
      </c>
    </row>
    <row r="1247">
      <c r="A1247" s="4" t="n">
        <v>1245</v>
      </c>
      <c r="B1247" s="4" t="inlineStr">
        <is>
          <t>scramble</t>
        </is>
      </c>
      <c r="C1247" s="4" t="inlineStr">
        <is>
          <t>B2</t>
        </is>
      </c>
      <c r="D1247" s="4" t="n">
        <v>3</v>
      </c>
      <c r="E1247" s="4" t="inlineStr">
        <is>
          <t>Vi/Vt (leo trèo vội vã; tranh giành; đánh trứng)</t>
        </is>
      </c>
      <c r="F1247" s="4" t="n"/>
      <c r="G1247" s="4" t="n"/>
      <c r="H1247" s="4" t="inlineStr">
        <is>
          <t>They scrambled to find shelter from the rain.</t>
        </is>
      </c>
      <c r="I1247" s="4" t="inlineStr">
        <is>
          <t>scramble TO V/FOR something</t>
        </is>
      </c>
      <c r="J1247" s="4" t="inlineStr">
        <is>
          <t>—</t>
        </is>
      </c>
      <c r="K1247" s="4" t="inlineStr">
        <is>
          <t>scramble (LEO TRÈO/DI CHUYỂN vội vã hỗn loạn, hoặc TRANH GIÀNH gấp gáp, hoặc ĐÁNH TRỨNG — 'scrambled eggs').</t>
        </is>
      </c>
      <c r="L1247" s="4" t="inlineStr">
        <is>
          <t>Đồng nghĩa: hurry (vội vàng, chung chung hơn); compete (tranh giành, khi nghĩa đó) — xem lại mục 'compete'.</t>
        </is>
      </c>
      <c r="M1247" s="4" t="inlineStr">
        <is>
          <t>Slang: 'scrambled eggs' = trứng chiên khuấy (món ăn phổ biến).</t>
        </is>
      </c>
      <c r="N1247" s="4" t="inlineStr">
        <is>
          <t>scramble (leo trèo/di chuyển vội vã hỗn loạn, hoặc tranh giành gấp gáp, hoặc đánh trứng — 'scrambled eggs').</t>
        </is>
      </c>
      <c r="O1247" s="4" t="inlineStr">
        <is>
          <t>scramble to safety; scramble for seats; scrambled eggs.</t>
        </is>
      </c>
      <c r="P1247" s="4" t="inlineStr">
        <is>
          <t>Batch bo sung (1187 tu, du lieu thu cong day du)</t>
        </is>
      </c>
    </row>
    <row r="1248">
      <c r="A1248" s="4" t="n">
        <v>1246</v>
      </c>
      <c r="B1248" s="4" t="inlineStr">
        <is>
          <t>settle for</t>
        </is>
      </c>
      <c r="C1248" s="4" t="inlineStr">
        <is>
          <t>B1</t>
        </is>
      </c>
      <c r="D1248" s="4" t="n">
        <v>3</v>
      </c>
      <c r="E1248" s="4" t="inlineStr">
        <is>
          <t>Vi + Prep (chấp nhận — mức thấp hơn mong muốn; trùng 'settle')</t>
        </is>
      </c>
      <c r="F1248" s="4" t="n"/>
      <c r="G1248" s="4" t="n"/>
      <c r="H1248" s="4" t="inlineStr">
        <is>
          <t>She settled for a lower salary.</t>
        </is>
      </c>
      <c r="I1248" s="4" t="inlineStr">
        <is>
          <t>settle FOR something (BẮT BUỘC giới từ)</t>
        </is>
      </c>
      <c r="J1248" s="4" t="inlineStr">
        <is>
          <t>settle for</t>
        </is>
      </c>
      <c r="K1248" s="4" t="inlineStr">
        <is>
          <t>settle for (Vi+Prep, CHẤP NHẬN một lựa chọn KHÔNG HOÀN TOÀN như ý, thường vì không còn lựa chọn tốt hơn) — xem lại mục 'settle'.</t>
        </is>
      </c>
      <c r="L1248" s="4" t="inlineStr">
        <is>
          <t>Đồng nghĩa: accept (chấp nhận, chung chung hơn) — xem lại mục 'accept'; compromise on (thoả hiệp về, tương đương một phần) — xem lại mục 'compromise'.</t>
        </is>
      </c>
      <c r="M1248" s="4" t="inlineStr">
        <is>
          <t>Không có slang riêng.</t>
        </is>
      </c>
      <c r="N1248" s="4" t="inlineStr">
        <is>
          <t>settle for (chấp nhận một lựa chọn không hoàn toàn như ý, thường vì không còn lựa chọn tốt hơn) — xem lại mục 'settle'.</t>
        </is>
      </c>
      <c r="O1248" s="4" t="inlineStr">
        <is>
          <t>settle for less; never settle for second best.</t>
        </is>
      </c>
      <c r="P1248" s="4" t="inlineStr">
        <is>
          <t>Batch bo sung (1187 tu, du lieu thu cong day du)</t>
        </is>
      </c>
    </row>
    <row r="1249">
      <c r="A1249" s="4" t="n">
        <v>1247</v>
      </c>
      <c r="B1249" s="4" t="inlineStr">
        <is>
          <t>slaughter</t>
        </is>
      </c>
      <c r="C1249" s="4" t="inlineStr">
        <is>
          <t>B2</t>
        </is>
      </c>
      <c r="D1249" s="4" t="n">
        <v>3</v>
      </c>
      <c r="E1249" s="4" t="inlineStr">
        <is>
          <t>Vt (giết mổ hàng loạt; tàn sát)</t>
        </is>
      </c>
      <c r="F1249" s="4" t="n"/>
      <c r="G1249" s="4" t="n"/>
      <c r="H1249" s="4" t="inlineStr">
        <is>
          <t>Thousands of animals were slaughtered.</t>
        </is>
      </c>
      <c r="I1249" s="4" t="inlineStr">
        <is>
          <t>slaughter + N</t>
        </is>
      </c>
      <c r="J1249" s="4" t="inlineStr">
        <is>
          <t>—</t>
        </is>
      </c>
      <c r="K1249" s="4" t="inlineStr">
        <is>
          <t>slaughter (Vt, GIẾT MỔ hàng loạt — động vật, hoặc TÀN SÁT con người, mạnh và tàn bạo) khác 'slaughter' (danh từ, cùng gốc).</t>
        </is>
      </c>
      <c r="L1249" s="4" t="inlineStr">
        <is>
          <t>Đồng nghĩa: massacre (tàn sát, khi nghĩa con người, mạnh tương đương); butcher (giết mổ, cụ thể hơn cho động vật/thịt).</t>
        </is>
      </c>
      <c r="M1249" s="4" t="inlineStr">
        <is>
          <t>Slang: 'we got slaughtered' = chúng tôi bị thua thảm hại (thể thao, informal, cường điệu).</t>
        </is>
      </c>
      <c r="N1249" s="4" t="inlineStr">
        <is>
          <t>slaughter (giết mổ hàng loạt — động vật, hoặc tàn sát con người, mạnh và tàn bạo) khác 'slaughter' (danh từ, cùng gốc).</t>
        </is>
      </c>
      <c r="O1249" s="4" t="inlineStr">
        <is>
          <t>slaughter livestock; we got slaughtered (thua đậm — thể thao, informal).</t>
        </is>
      </c>
      <c r="P1249" s="4" t="inlineStr">
        <is>
          <t>Batch bo sung (1187 tu, du lieu thu cong day du)</t>
        </is>
      </c>
    </row>
    <row r="1250">
      <c r="A1250" s="4" t="n">
        <v>1248</v>
      </c>
      <c r="B1250" s="4" t="inlineStr">
        <is>
          <t>sow</t>
        </is>
      </c>
      <c r="C1250" s="4" t="inlineStr">
        <is>
          <t>B2</t>
        </is>
      </c>
      <c r="D1250" s="4" t="n">
        <v>3</v>
      </c>
      <c r="E1250" s="4" t="inlineStr">
        <is>
          <t>Vt (gieo hạt; gieo rắc — nghĩa bóng)</t>
        </is>
      </c>
      <c r="F1250" s="4" t="n"/>
      <c r="G1250" s="4" t="n"/>
      <c r="H1250" s="4" t="inlineStr">
        <is>
          <t>Farmers sow seeds in spring.</t>
        </is>
      </c>
      <c r="I1250" s="4" t="inlineStr">
        <is>
          <t>sow + N</t>
        </is>
      </c>
      <c r="J1250" s="4" t="inlineStr">
        <is>
          <t>sow the seeds of (gieo mầm cho — nghĩa bóng)</t>
        </is>
      </c>
      <c r="K1250" s="4" t="inlineStr">
        <is>
          <t>sow (GIEO HẠT vật lý, hoặc GIEO RẮC nghi ngờ/bất hoà — nghĩa bóng) — bất quy tắc: sow-sowed-sown.</t>
        </is>
      </c>
      <c r="L1250" s="4" t="inlineStr">
        <is>
          <t>Đồng nghĩa: plant (trồng, chung chung hơn); seed (gieo hạt, tương đương, thân mật hơn khi làm động từ).</t>
        </is>
      </c>
      <c r="M1250" s="4" t="inlineStr">
        <is>
          <t>Không có slang riêng.</t>
        </is>
      </c>
      <c r="N1250" s="4" t="inlineStr">
        <is>
          <t>sow (gieo hạt vật lý, hoặc gieo rắc nghi ngờ/bất hoà — nghĩa bóng).</t>
        </is>
      </c>
      <c r="O1250" s="4" t="inlineStr">
        <is>
          <t>sow seeds of doubt; reap what you sow (gieo gì gặt nấy — thành ngữ Kinh Thánh).</t>
        </is>
      </c>
      <c r="P1250" s="4" t="inlineStr">
        <is>
          <t>Batch bo sung (1187 tu, du lieu thu cong day du)</t>
        </is>
      </c>
    </row>
    <row r="1251">
      <c r="A1251" s="4" t="n">
        <v>1249</v>
      </c>
      <c r="B1251" s="4" t="inlineStr">
        <is>
          <t>spike</t>
        </is>
      </c>
      <c r="C1251" s="4" t="inlineStr">
        <is>
          <t>B2</t>
        </is>
      </c>
      <c r="D1251" s="4" t="n">
        <v>3</v>
      </c>
      <c r="E1251" s="4" t="inlineStr">
        <is>
          <t>Vt/Vi (tăng vọt đột ngột; pha thêm chất gì vào đồ uống)</t>
        </is>
      </c>
      <c r="F1251" s="4" t="n"/>
      <c r="G1251" s="4" t="n"/>
      <c r="H1251" s="4" t="inlineStr">
        <is>
          <t>Sales spiked during the holiday season.</t>
        </is>
      </c>
      <c r="I1251" s="4" t="inlineStr">
        <is>
          <t>spike (Vi, tự tăng vọt)</t>
        </is>
      </c>
      <c r="J1251" s="4" t="inlineStr">
        <is>
          <t>—</t>
        </is>
      </c>
      <c r="K1251" s="4" t="inlineStr">
        <is>
          <t>spike (TĂNG VỌT đột ngột trong thời gian ngắn, thường biểu đồ số liệu) vs soar (TĂNG VỌT, có thể kéo dài hơn) — xem lại file tính từ mục 'skyrocket'.</t>
        </is>
      </c>
      <c r="L1251" s="4" t="inlineStr">
        <is>
          <t>Đồng nghĩa: soar (tăng vọt, có thể kéo dài hơn) — xem lại mục 'soar'; surge (tăng vọt đột ngột, tương đương).</t>
        </is>
      </c>
      <c r="M1251" s="4" t="inlineStr">
        <is>
          <t>Slang: 'spike somebody's drink' = bỏ thứ gì vào đồ uống của ai mà không biết (thường ma tuý/rượu, nghĩa tiêu cực).</t>
        </is>
      </c>
      <c r="N1251" s="4" t="inlineStr">
        <is>
          <t>spike (tăng vọt đột ngột trong thời gian ngắn, thường biểu đồ số liệu) vs soar (tăng vọt, có thể kéo dài hơn) — xem lại file tính từ mục 'skyrocket'.</t>
        </is>
      </c>
      <c r="O1251" s="4" t="inlineStr">
        <is>
          <t>sales spiked; spike somebody's drink.</t>
        </is>
      </c>
      <c r="P1251" s="4" t="inlineStr">
        <is>
          <t>Batch bo sung (1187 tu, du lieu thu cong day du)</t>
        </is>
      </c>
    </row>
    <row r="1252">
      <c r="A1252" s="4" t="n">
        <v>1250</v>
      </c>
      <c r="B1252" s="4" t="inlineStr">
        <is>
          <t>stand out</t>
        </is>
      </c>
      <c r="C1252" s="4" t="inlineStr">
        <is>
          <t>A2</t>
        </is>
      </c>
      <c r="D1252" s="4" t="n">
        <v>3</v>
      </c>
      <c r="E1252" s="4" t="inlineStr">
        <is>
          <t>Vi + Adv (nổi bật — trùng gốc 'stand')</t>
        </is>
      </c>
      <c r="F1252" s="4" t="n"/>
      <c r="G1252" s="4" t="n"/>
      <c r="H1252" s="4" t="inlineStr">
        <is>
          <t>Her performance stood out among the others.</t>
        </is>
      </c>
      <c r="I1252" s="4" t="inlineStr">
        <is>
          <t>stand out (Vi, tự thân); stand out FROM something</t>
        </is>
      </c>
      <c r="J1252" s="4" t="inlineStr">
        <is>
          <t>stand out</t>
        </is>
      </c>
      <c r="K1252" s="4" t="inlineStr">
        <is>
          <t>stand out (NỔI BẬT, dễ nhận thấy hơn những thứ xung quanh) — xem lại file tính từ mục 'prominent'.</t>
        </is>
      </c>
      <c r="L1252" s="4" t="inlineStr">
        <is>
          <t>Đồng nghĩa: be conspicuous (dễ thấy, trang trọng hơn); shine (nổi bật/xuất sắc, tương đương một phần) — xem lại mục 'shine'.</t>
        </is>
      </c>
      <c r="M1252" s="4" t="inlineStr">
        <is>
          <t>Không có slang riêng.</t>
        </is>
      </c>
      <c r="N1252" s="4" t="inlineStr">
        <is>
          <t>stand out (nổi bật, dễ nhận thấy hơn những thứ xung quanh) — xem lại file tính từ mục 'prominent'.</t>
        </is>
      </c>
      <c r="O1252" s="4" t="inlineStr">
        <is>
          <t>stand out from the crowd; an outstanding performance (tính từ liên quan).</t>
        </is>
      </c>
      <c r="P1252" s="4" t="inlineStr">
        <is>
          <t>Batch bo sung (1187 tu, du lieu thu cong day du)</t>
        </is>
      </c>
    </row>
    <row r="1253">
      <c r="A1253" s="4" t="n">
        <v>1251</v>
      </c>
      <c r="B1253" s="4" t="inlineStr">
        <is>
          <t>stifle</t>
        </is>
      </c>
      <c r="C1253" s="4" t="inlineStr">
        <is>
          <t>B2</t>
        </is>
      </c>
      <c r="D1253" s="4" t="n">
        <v>3</v>
      </c>
      <c r="E1253" s="4" t="inlineStr">
        <is>
          <t>Vt (kìm nén, bóp nghẹt — nghĩa bóng)</t>
        </is>
      </c>
      <c r="F1253" s="4" t="n"/>
      <c r="G1253" s="4" t="n"/>
      <c r="H1253" s="4" t="inlineStr">
        <is>
          <t>Excessive regulation stifles innovation.</t>
        </is>
      </c>
      <c r="I1253" s="4" t="inlineStr">
        <is>
          <t>stifle + N</t>
        </is>
      </c>
      <c r="J1253" s="4" t="inlineStr">
        <is>
          <t>—</t>
        </is>
      </c>
      <c r="K1253" s="4" t="inlineStr">
        <is>
          <t>stifle (KÌM NÉN/bóp nghẹt sự phát triển/cảm xúc, mạnh) vs suppress (ĐÀN ÁP, có thể mang tính chủ động/vũ lực hơn) — xem lại mục 'suppress'.</t>
        </is>
      </c>
      <c r="L1253" s="4" t="inlineStr">
        <is>
          <t>Đồng nghĩa: suppress (đàn áp, mạnh hơn) — xem lại mục 'suppress'; smother (bóp nghẹt, hình ảnh mạnh tương đương).</t>
        </is>
      </c>
      <c r="M1253" s="4" t="inlineStr">
        <is>
          <t>Không có slang riêng, trang trọng.</t>
        </is>
      </c>
      <c r="N1253" s="4" t="inlineStr">
        <is>
          <t>stifle (kìm nén/bóp nghẹt sự phát triển/cảm xúc, mạnh) vs suppress (đàn áp, có thể mang tính chủ động/vũ lực hơn) — xem lại mục 'suppress'.</t>
        </is>
      </c>
      <c r="O1253" s="4" t="inlineStr">
        <is>
          <t>stifle innovation/a yawn (kìm nén cái ngáp).</t>
        </is>
      </c>
      <c r="P1253" s="4" t="inlineStr">
        <is>
          <t>Batch bo sung (1187 tu, du lieu thu cong day du)</t>
        </is>
      </c>
    </row>
    <row r="1254">
      <c r="A1254" s="4" t="n">
        <v>1252</v>
      </c>
      <c r="B1254" s="4" t="inlineStr">
        <is>
          <t>string</t>
        </is>
      </c>
      <c r="C1254" s="4" t="inlineStr">
        <is>
          <t>B1</t>
        </is>
      </c>
      <c r="D1254" s="4" t="n">
        <v>3</v>
      </c>
      <c r="E1254" s="4" t="inlineStr">
        <is>
          <t>Vt (xâu chuỗi, mắc dây)</t>
        </is>
      </c>
      <c r="F1254" s="4" t="n"/>
      <c r="G1254" s="4" t="n"/>
      <c r="H1254" s="4" t="inlineStr">
        <is>
          <t>She strung the beads together.</t>
        </is>
      </c>
      <c r="I1254" s="4" t="inlineStr">
        <is>
          <t>string + N</t>
        </is>
      </c>
      <c r="J1254" s="4" t="inlineStr">
        <is>
          <t>string along (lừa dối kéo dài - informal)</t>
        </is>
      </c>
      <c r="K1254" s="4" t="inlineStr">
        <is>
          <t>string (XÂU CHUỖI/mắc dây) khác 'string' (danh từ: sợi dây/chuỗi) — cùng từ 2 từ loại; bất quy tắc: string-strung-strung.</t>
        </is>
      </c>
      <c r="L1254" s="4" t="inlineStr">
        <is>
          <t>Đồng nghĩa: thread (xâu chỉ, tương đương); tie (buộc, chung chung hơn) — xem lại mục 'tie'.</t>
        </is>
      </c>
      <c r="M1254" s="4" t="inlineStr">
        <is>
          <t>Slang: 'string somebody along' = lừa dối kéo dài, dắt mũi ai (thành ngữ, informal).</t>
        </is>
      </c>
      <c r="N1254" s="4" t="inlineStr">
        <is>
          <t>string (xâu chuỗi/mắc dây) khác 'string' (danh từ: sợi dây/chuỗi) — cùng từ 2 từ loại.</t>
        </is>
      </c>
      <c r="O1254" s="4" t="inlineStr">
        <is>
          <t>string along; string of events (chuỗi sự kiện — nghĩa bóng).</t>
        </is>
      </c>
      <c r="P1254" s="4" t="inlineStr">
        <is>
          <t>Batch bo sung (1187 tu, du lieu thu cong day du)</t>
        </is>
      </c>
    </row>
    <row r="1255">
      <c r="A1255" s="4" t="n">
        <v>1253</v>
      </c>
      <c r="B1255" s="4" t="inlineStr">
        <is>
          <t>switch on</t>
        </is>
      </c>
      <c r="C1255" s="4" t="inlineStr">
        <is>
          <t>B1</t>
        </is>
      </c>
      <c r="D1255" s="4" t="n">
        <v>3</v>
      </c>
      <c r="E1255" s="4" t="inlineStr">
        <is>
          <t>Vt + Adv (bật — trùng gốc 'switch')</t>
        </is>
      </c>
      <c r="F1255" s="4" t="n"/>
      <c r="G1255" s="4" t="n"/>
      <c r="H1255" s="4" t="inlineStr">
        <is>
          <t>She switched on the TV.</t>
        </is>
      </c>
      <c r="I1255" s="4" t="inlineStr">
        <is>
          <t>switch on + N</t>
        </is>
      </c>
      <c r="J1255" s="4" t="inlineStr">
        <is>
          <t>switch on</t>
        </is>
      </c>
      <c r="K1255" s="4" t="inlineStr">
        <is>
          <t>switch on (BẬT thiết bị) đối lập 'switch off' — xem lại file tính từ mục 'switch'.</t>
        </is>
      </c>
      <c r="L1255" s="4" t="inlineStr">
        <is>
          <t>Đồng nghĩa: turn on (bật, tương đương hoàn toàn) — xem lại mục 'turn on'.</t>
        </is>
      </c>
      <c r="M1255" s="4" t="inlineStr">
        <is>
          <t>Không có slang riêng.</t>
        </is>
      </c>
      <c r="N1255" s="4" t="inlineStr">
        <is>
          <t>switch on (bật thiết bị) đối lập 'switch off' — tương đương 'turn on/off'.</t>
        </is>
      </c>
      <c r="O1255" s="4" t="inlineStr">
        <is>
          <t>switch on the light; switched-on (tính từ informal: nhanh nhạy).</t>
        </is>
      </c>
      <c r="P1255" s="4" t="inlineStr">
        <is>
          <t>Batch bo sung (1187 tu, du lieu thu cong day du)</t>
        </is>
      </c>
    </row>
    <row r="1256">
      <c r="A1256" s="4" t="n">
        <v>1254</v>
      </c>
      <c r="B1256" s="4" t="inlineStr">
        <is>
          <t>take off</t>
        </is>
      </c>
      <c r="C1256" s="4" t="inlineStr">
        <is>
          <t>A2</t>
        </is>
      </c>
      <c r="D1256" s="4" t="n">
        <v>3</v>
      </c>
      <c r="E1256" s="4" t="inlineStr">
        <is>
          <t>Vi + Adv (cất cánh; cởi ra; nghỉ phép — trùng gốc 'take')</t>
        </is>
      </c>
      <c r="F1256" s="4" t="n"/>
      <c r="G1256" s="4" t="n"/>
      <c r="H1256" s="4" t="inlineStr">
        <is>
          <t>The plane took off on time.</t>
        </is>
      </c>
      <c r="I1256" s="4" t="inlineStr">
        <is>
          <t>take off (Vi, tự thân); take off + N (cởi ra)</t>
        </is>
      </c>
      <c r="J1256" s="4" t="inlineStr">
        <is>
          <t>take off</t>
        </is>
      </c>
      <c r="K1256" s="4" t="inlineStr">
        <is>
          <t>take off (CẤT CÁNH máy bay, CỞI ra quần áo, hoặc NGHỈ PHÉP — 'take a day off') — xem lại mục 'take'.</t>
        </is>
      </c>
      <c r="L1256" s="4" t="inlineStr">
        <is>
          <t>Đồng nghĩa: depart (khởi hành máy bay, trang trọng hơn) — xem lại mục 'exit'; remove (cởi ra, trang trọng hơn).</t>
        </is>
      </c>
      <c r="M1256" s="4" t="inlineStr">
        <is>
          <t>Slang: 'the business really took off' = công việc kinh doanh phất lên nhanh (thành ngữ, informal).</t>
        </is>
      </c>
      <c r="N1256" s="4" t="inlineStr">
        <is>
          <t>take off (cất cánh máy bay, cởi ra quần áo, hoặc nghỉ phép — 'take a day off') — xem lại mục 'take'.</t>
        </is>
      </c>
      <c r="O1256" s="4" t="inlineStr">
        <is>
          <t>the plane took off; take off your shoes; the idea took off (ý tưởng thành công nhanh — nghĩa bóng).</t>
        </is>
      </c>
      <c r="P1256" s="4" t="inlineStr">
        <is>
          <t>Batch bo sung (1187 tu, du lieu thu cong day du)</t>
        </is>
      </c>
    </row>
    <row r="1257">
      <c r="A1257" s="4" t="n">
        <v>1255</v>
      </c>
      <c r="B1257" s="4" t="inlineStr">
        <is>
          <t>take out</t>
        </is>
      </c>
      <c r="C1257" s="4" t="inlineStr">
        <is>
          <t>A2</t>
        </is>
      </c>
      <c r="D1257" s="4" t="n">
        <v>3</v>
      </c>
      <c r="E1257" s="4" t="inlineStr">
        <is>
          <t>Vt + Adv (lấy ra; mời đi chơi; vay — trùng gốc 'take')</t>
        </is>
      </c>
      <c r="F1257" s="4" t="n"/>
      <c r="G1257" s="4" t="n"/>
      <c r="H1257" s="4" t="inlineStr">
        <is>
          <t>He took her out for dinner.</t>
        </is>
      </c>
      <c r="I1257" s="4" t="inlineStr">
        <is>
          <t>take out + N</t>
        </is>
      </c>
      <c r="J1257" s="4" t="inlineStr">
        <is>
          <t>take out</t>
        </is>
      </c>
      <c r="K1257" s="4" t="inlineStr">
        <is>
          <t>take out (LẤY RA, MỜI ai đi chơi/ăn, hoặc VAY tiền/bảo hiểm — 'take out a loan').</t>
        </is>
      </c>
      <c r="L1257" s="4" t="inlineStr">
        <is>
          <t>Đồng nghĩa: remove (lấy ra, trang trọng hơn); invite (mời, khi nghĩa mời đi chơi) — xem lại mục 'invite'.</t>
        </is>
      </c>
      <c r="M1257" s="4" t="inlineStr">
        <is>
          <t>Slang: 'take somebody out' = tiêu diệt ai đó (nghĩa lóng bạo lực, phim ảnh); 'takeout' (Mỹ) = đồ ăn mang đi.</t>
        </is>
      </c>
      <c r="N1257" s="4" t="inlineStr">
        <is>
          <t>take out (lấy ra, mời ai đi chơi/ăn, hoặc vay tiền/bảo hiểm — 'take out a loan').</t>
        </is>
      </c>
      <c r="O1257" s="4" t="inlineStr">
        <is>
          <t>take out a loan; take somebody out for dinner; takeout food (Mỹ).</t>
        </is>
      </c>
      <c r="P1257" s="4" t="inlineStr">
        <is>
          <t>Batch bo sung (1187 tu, du lieu thu cong day du)</t>
        </is>
      </c>
    </row>
    <row r="1258">
      <c r="A1258" s="4" t="n">
        <v>1256</v>
      </c>
      <c r="B1258" s="4" t="inlineStr">
        <is>
          <t>tease</t>
        </is>
      </c>
      <c r="C1258" s="4" t="inlineStr">
        <is>
          <t>B2</t>
        </is>
      </c>
      <c r="D1258" s="4" t="n">
        <v>3</v>
      </c>
      <c r="E1258" s="4" t="inlineStr">
        <is>
          <t>Vt (trêu chọc, chọc ghẹo)</t>
        </is>
      </c>
      <c r="F1258" s="4" t="n"/>
      <c r="G1258" s="4" t="n"/>
      <c r="H1258" s="4" t="inlineStr">
        <is>
          <t>They teased him about his new haircut.</t>
        </is>
      </c>
      <c r="I1258" s="4" t="inlineStr">
        <is>
          <t>tease + N ABOUT something</t>
        </is>
      </c>
      <c r="J1258" s="4" t="inlineStr">
        <is>
          <t>—</t>
        </is>
      </c>
      <c r="K1258" s="4" t="inlineStr">
        <is>
          <t>tease (Vt, TRÊU CHỌC nhẹ nhàng, có thể thân thiện) vs mock (CHẾ GIỄU, có thể ác ý hơn) — xem lại mục 'mock'.</t>
        </is>
      </c>
      <c r="L1258" s="4" t="inlineStr">
        <is>
          <t>Đồng nghĩa: mock (chế giễu, có thể ác ý hơn) — xem lại mục 'mock'; kid (trêu đùa, informal, thân thiện hơn).</t>
        </is>
      </c>
      <c r="M1258" s="4" t="inlineStr">
        <is>
          <t>Slang: 'just teasing!' = đùa thôi mà! (thông dụng khi trêu chọc xong).</t>
        </is>
      </c>
      <c r="N1258" s="4" t="inlineStr">
        <is>
          <t>tease (trêu chọc nhẹ nhàng, có thể thân thiện) vs mock (chế giễu, có thể ác ý hơn) — xem lại mục 'mock'.</t>
        </is>
      </c>
      <c r="O1258" s="4" t="inlineStr">
        <is>
          <t>just teasing!; tease out information (khai thác thông tin dần dần — nghĩa bóng).</t>
        </is>
      </c>
      <c r="P1258" s="4" t="inlineStr">
        <is>
          <t>Batch bo sung (1187 tu, du lieu thu cong day du)</t>
        </is>
      </c>
    </row>
    <row r="1259">
      <c r="A1259" s="4" t="n">
        <v>1257</v>
      </c>
      <c r="B1259" s="4" t="inlineStr">
        <is>
          <t>throw away</t>
        </is>
      </c>
      <c r="C1259" s="4" t="inlineStr">
        <is>
          <t>B1</t>
        </is>
      </c>
      <c r="D1259" s="4" t="n">
        <v>3</v>
      </c>
      <c r="E1259" s="4" t="inlineStr">
        <is>
          <t>Vt + Adv (vứt bỏ — trùng gốc 'throw')</t>
        </is>
      </c>
      <c r="F1259" s="4" t="n"/>
      <c r="G1259" s="4" t="n"/>
      <c r="H1259" s="4" t="inlineStr">
        <is>
          <t>She threw away the old newspapers.</t>
        </is>
      </c>
      <c r="I1259" s="4" t="inlineStr">
        <is>
          <t>throw away + N</t>
        </is>
      </c>
      <c r="J1259" s="4" t="inlineStr">
        <is>
          <t>throw away</t>
        </is>
      </c>
      <c r="K1259" s="4" t="inlineStr">
        <is>
          <t>throw away (VỨT BỎ, thông dụng) vs discard (trang trọng hơn) — xem lại mục 'discard'.</t>
        </is>
      </c>
      <c r="L1259" s="4" t="inlineStr">
        <is>
          <t>Đồng nghĩa: discard (vứt bỏ, trang trọng hơn) — xem lại mục 'discard'; waste (lãng phí, khi nghĩa cơ hội).</t>
        </is>
      </c>
      <c r="M1259" s="4" t="inlineStr">
        <is>
          <t>Slang: 'throw away your shot' = bỏ lỡ cơ hội (thành ngữ hiện đại, từ nhạc kịch Hamilton).</t>
        </is>
      </c>
      <c r="N1259" s="4" t="inlineStr">
        <is>
          <t>throw away (vứt bỏ, thông dụng) vs discard (trang trọng hơn) — xem lại mục 'discard'.</t>
        </is>
      </c>
      <c r="O1259" s="4" t="inlineStr">
        <is>
          <t>throw away rubbish; throw away an opportunity.</t>
        </is>
      </c>
      <c r="P1259" s="4" t="inlineStr">
        <is>
          <t>Batch bo sung (1187 tu, du lieu thu cong day du)</t>
        </is>
      </c>
    </row>
    <row r="1260">
      <c r="A1260" s="4" t="n">
        <v>1258</v>
      </c>
      <c r="B1260" s="4" t="inlineStr">
        <is>
          <t>traverse</t>
        </is>
      </c>
      <c r="C1260" s="4" t="inlineStr">
        <is>
          <t>B2</t>
        </is>
      </c>
      <c r="D1260" s="4" t="n">
        <v>3</v>
      </c>
      <c r="E1260" s="4" t="inlineStr">
        <is>
          <t>Vt (băng qua, vượt qua — trang trọng, địa hình)</t>
        </is>
      </c>
      <c r="F1260" s="4" t="n"/>
      <c r="G1260" s="4" t="n"/>
      <c r="H1260" s="4" t="inlineStr">
        <is>
          <t>They traversed the desert on camels.</t>
        </is>
      </c>
      <c r="I1260" s="4" t="inlineStr">
        <is>
          <t>traverse + N</t>
        </is>
      </c>
      <c r="J1260" s="4" t="inlineStr">
        <is>
          <t>—</t>
        </is>
      </c>
      <c r="K1260" s="4" t="inlineStr">
        <is>
          <t>traverse (BĂNG QUA địa hình khó khăn, trang trọng, văn học) vs cross (BĂNG QUA, thông dụng hơn nhiều) — xem lại file giới từ mục 'across'.</t>
        </is>
      </c>
      <c r="L1260" s="4" t="inlineStr">
        <is>
          <t>Đồng nghĩa: cross (băng qua, thông dụng hơn nhiều) — xem lại file giới từ mục 'across'; navigate (điều hướng qua, tương đương khi nghĩa phức tạp).</t>
        </is>
      </c>
      <c r="M1260" s="4" t="inlineStr">
        <is>
          <t>Không có slang riêng, rất trang trọng.</t>
        </is>
      </c>
      <c r="N1260" s="4" t="inlineStr">
        <is>
          <t>traverse (băng qua địa hình khó khăn, trang trọng, văn học) vs cross (băng qua, thông dụng hơn nhiều) — xem lại file giới từ mục 'across'.</t>
        </is>
      </c>
      <c r="O1260" s="4" t="inlineStr">
        <is>
          <t>traverse the desert/mountains.</t>
        </is>
      </c>
      <c r="P1260" s="4" t="inlineStr">
        <is>
          <t>Batch bo sung (1187 tu, du lieu thu cong day du)</t>
        </is>
      </c>
    </row>
    <row r="1261">
      <c r="A1261" s="4" t="n">
        <v>1259</v>
      </c>
      <c r="B1261" s="4" t="inlineStr">
        <is>
          <t>tread</t>
        </is>
      </c>
      <c r="C1261" s="4" t="inlineStr">
        <is>
          <t>B2</t>
        </is>
      </c>
      <c r="D1261" s="4" t="n">
        <v>3</v>
      </c>
      <c r="E1261" s="4" t="inlineStr">
        <is>
          <t>Vi/Vt (giẫm, bước đi — cẩn trọng)</t>
        </is>
      </c>
      <c r="F1261" s="4" t="n"/>
      <c r="G1261" s="4" t="n"/>
      <c r="H1261" s="4" t="inlineStr">
        <is>
          <t>She trod carefully on the icy path.</t>
        </is>
      </c>
      <c r="I1261" s="4" t="inlineStr">
        <is>
          <t>tread ON something; tread carefully (cẩn trọng — nghĩa bóng)</t>
        </is>
      </c>
      <c r="J1261" s="4" t="inlineStr">
        <is>
          <t>tread water (giữ nổi/cầm cự)</t>
        </is>
      </c>
      <c r="K1261" s="4" t="inlineStr">
        <is>
          <t>tread (GIẪM/bước cẩn trọng) — 'tread carefully' nghĩa bóng phổ biến: hành động thận trọng trong tình huống nhạy cảm; bất quy tắc: tread-trod-trodden.</t>
        </is>
      </c>
      <c r="L1261" s="4" t="inlineStr">
        <is>
          <t>Đồng nghĩa: step (bước, thông dụng hơn nhiều); walk carefully (đi cẩn thận, chung chung hơn).</t>
        </is>
      </c>
      <c r="M1261" s="4" t="inlineStr">
        <is>
          <t>Slang: 'tread carefully' = cẩn thận đấy (cảnh báo thông dụng khi nói về tình huống nhạy cảm).</t>
        </is>
      </c>
      <c r="N1261" s="4" t="inlineStr">
        <is>
          <t>tread (giẫm/bước cẩn trọng) — 'tread carefully' nghĩa bóng phổ biến: hành động thận trọng trong tình huống nhạy cảm.</t>
        </is>
      </c>
      <c r="O1261" s="4" t="inlineStr">
        <is>
          <t>tread carefully; tread water (giữ nổi/cầm cự — nghĩa bóng); tread on somebody's toes (đụng chạm ai — thành ngữ).</t>
        </is>
      </c>
      <c r="P1261" s="4" t="inlineStr">
        <is>
          <t>Batch bo sung (1187 tu, du lieu thu cong day du)</t>
        </is>
      </c>
    </row>
    <row r="1262">
      <c r="A1262" s="4" t="n">
        <v>1260</v>
      </c>
      <c r="B1262" s="4" t="inlineStr">
        <is>
          <t>try out</t>
        </is>
      </c>
      <c r="C1262" s="4" t="inlineStr">
        <is>
          <t>A2</t>
        </is>
      </c>
      <c r="D1262" s="4" t="n">
        <v>3</v>
      </c>
      <c r="E1262" s="4" t="inlineStr">
        <is>
          <t>Vt + Adv (thử nghiệm — trùng gốc 'try')</t>
        </is>
      </c>
      <c r="F1262" s="4" t="n"/>
      <c r="G1262" s="4" t="n"/>
      <c r="H1262" s="4" t="inlineStr">
        <is>
          <t>She tried out the new recipe.</t>
        </is>
      </c>
      <c r="I1262" s="4" t="inlineStr">
        <is>
          <t>try out + N</t>
        </is>
      </c>
      <c r="J1262" s="4" t="inlineStr">
        <is>
          <t>try out</t>
        </is>
      </c>
      <c r="K1262" s="4" t="inlineStr">
        <is>
          <t>try out (THỬ NGHIỆM trước khi quyết định chính thức) — xem lại mục 'try'.</t>
        </is>
      </c>
      <c r="L1262" s="4" t="inlineStr">
        <is>
          <t>Đồng nghĩa: test (thử nghiệm, chung chung hơn); experiment with (thử nghiệm, khoa học hơn).</t>
        </is>
      </c>
      <c r="M1262" s="4" t="inlineStr">
        <is>
          <t>Slang: 'tryouts' (danh từ, Mỹ: buổi tuyển chọn/thử giọng thể thao).</t>
        </is>
      </c>
      <c r="N1262" s="4" t="inlineStr">
        <is>
          <t>try out (thử nghiệm trước khi quyết định chính thức) — xem lại mục 'try'.</t>
        </is>
      </c>
      <c r="O1262" s="4" t="inlineStr">
        <is>
          <t>try out a new recipe; sports tryouts.</t>
        </is>
      </c>
      <c r="P1262" s="4" t="inlineStr">
        <is>
          <t>Batch bo sung (1187 tu, du lieu thu cong day du)</t>
        </is>
      </c>
    </row>
    <row r="1263">
      <c r="A1263" s="4" t="n">
        <v>1261</v>
      </c>
      <c r="B1263" s="4" t="inlineStr">
        <is>
          <t>validate</t>
        </is>
      </c>
      <c r="C1263" s="4" t="inlineStr">
        <is>
          <t>B2</t>
        </is>
      </c>
      <c r="D1263" s="4" t="n">
        <v>3</v>
      </c>
      <c r="E1263" s="4" t="inlineStr">
        <is>
          <t>Vt (xác thực, công nhận hợp lệ)</t>
        </is>
      </c>
      <c r="F1263" s="4" t="n"/>
      <c r="G1263" s="4" t="n"/>
      <c r="H1263" s="4" t="inlineStr">
        <is>
          <t>The results validate our hypothesis.</t>
        </is>
      </c>
      <c r="I1263" s="4" t="inlineStr">
        <is>
          <t>validate + N</t>
        </is>
      </c>
      <c r="J1263" s="4" t="inlineStr">
        <is>
          <t>—</t>
        </is>
      </c>
      <c r="K1263" s="4" t="inlineStr">
        <is>
          <t>validate (XÁC THỰC tính đúng đắn/hợp lệ, trang trọng, có thể mang nghĩa CÔNG NHẬN cảm xúc của ai — 'validate someone's feelings') vs confirm (XÁC NHẬN, chung chung hơn) — xem lại mục 'confirm'.</t>
        </is>
      </c>
      <c r="L1263" s="4" t="inlineStr">
        <is>
          <t>Đồng nghĩa: confirm (xác nhận, chung chung hơn) — xem lại mục 'confirm'; certify (chứng nhận, chính thức hơn) — xem lại mục 'certify'.</t>
        </is>
      </c>
      <c r="M1263" s="4" t="inlineStr">
        <is>
          <t>Không có slang riêng, hiện đại (tâm lý học self-help: 'validate feelings').</t>
        </is>
      </c>
      <c r="N1263" s="4" t="inlineStr">
        <is>
          <t>validate (xác thực tính đúng đắn/hợp lệ, trang trọng, có thể mang nghĩa công nhận cảm xúc của ai — 'validate someone's feelings') vs confirm (xác nhận, chung chung hơn) — xem lại mục 'confirm'.</t>
        </is>
      </c>
      <c r="O1263" s="4" t="inlineStr">
        <is>
          <t>validate a ticket/hypothesis; validate somebody's feelings.</t>
        </is>
      </c>
      <c r="P1263" s="4" t="inlineStr">
        <is>
          <t>Batch bo sung (1187 tu, du lieu thu cong day du)</t>
        </is>
      </c>
    </row>
    <row r="1264">
      <c r="A1264" s="4" t="n">
        <v>1262</v>
      </c>
      <c r="B1264" s="4" t="inlineStr">
        <is>
          <t>warrant</t>
        </is>
      </c>
      <c r="C1264" s="4" t="inlineStr">
        <is>
          <t>B1</t>
        </is>
      </c>
      <c r="D1264" s="4" t="n">
        <v>3</v>
      </c>
      <c r="E1264" s="4" t="inlineStr">
        <is>
          <t>Vt (đảm bảo, biện minh cho sự cần thiết — trang trọng)</t>
        </is>
      </c>
      <c r="F1264" s="4" t="n"/>
      <c r="G1264" s="4" t="n"/>
      <c r="H1264" s="4" t="inlineStr">
        <is>
          <t>The situation warrants immediate action.</t>
        </is>
      </c>
      <c r="I1264" s="4" t="inlineStr">
        <is>
          <t>warrant + N/V-ing</t>
        </is>
      </c>
      <c r="J1264" s="4" t="inlineStr">
        <is>
          <t>—</t>
        </is>
      </c>
      <c r="K1264" s="4" t="inlineStr">
        <is>
          <t>warrant (Vt, BIỆN MINH cho sự CẦN THIẾT của hành động, trang trọng) khác 'warrant' (danh từ: lệnh bắt/trát) — cùng từ 2 từ loại.</t>
        </is>
      </c>
      <c r="L1264" s="4" t="inlineStr">
        <is>
          <t>Đồng nghĩa: justify (biện minh, thông dụng hơn) — xem lại mục 'justify'; necessitate (làm cho cần thiết, trang trọng hơn nhiều).</t>
        </is>
      </c>
      <c r="M1264" s="4" t="inlineStr">
        <is>
          <t>Không có slang riêng, trang trọng/pháp lý.</t>
        </is>
      </c>
      <c r="N1264" s="4" t="inlineStr">
        <is>
          <t>warrant (biện minh cho sự cần thiết của hành động, trang trọng) khác 'warrant' (danh từ: lệnh bắt/trát) — cùng từ 2 từ loại.</t>
        </is>
      </c>
      <c r="O1264" s="4" t="inlineStr">
        <is>
          <t>warrant further investigation; a search warrant.</t>
        </is>
      </c>
      <c r="P1264" s="4" t="inlineStr">
        <is>
          <t>Batch bo sung (1187 tu, du lieu thu cong day du)</t>
        </is>
      </c>
    </row>
    <row r="1265">
      <c r="A1265" s="4" t="n">
        <v>1263</v>
      </c>
      <c r="B1265" s="4" t="inlineStr">
        <is>
          <t>wipe out</t>
        </is>
      </c>
      <c r="C1265" s="4" t="inlineStr">
        <is>
          <t>B1</t>
        </is>
      </c>
      <c r="D1265" s="4" t="n">
        <v>3</v>
      </c>
      <c r="E1265" s="4" t="inlineStr">
        <is>
          <t>Vt + Adv (xoá sổ, tiêu diệt hoàn toàn — trùng gốc 'wipe')</t>
        </is>
      </c>
      <c r="F1265" s="4" t="n"/>
      <c r="G1265" s="4" t="n"/>
      <c r="H1265" s="4" t="inlineStr">
        <is>
          <t>The disease wiped out the entire population.</t>
        </is>
      </c>
      <c r="I1265" s="4" t="inlineStr">
        <is>
          <t>wipe out + N</t>
        </is>
      </c>
      <c r="J1265" s="4" t="inlineStr">
        <is>
          <t>wipe out</t>
        </is>
      </c>
      <c r="K1265" s="4" t="inlineStr">
        <is>
          <t>wipe out (XOÁ SỔ/tiêu diệt hoàn toàn) — xem lại mục 'wipe' và 'eliminate'.</t>
        </is>
      </c>
      <c r="L1265" s="4" t="inlineStr">
        <is>
          <t>Đồng nghĩa: eliminate (loại bỏ hoàn toàn, trang trọng hơn) — xem lại mục 'eliminate'; destroy (phá huỷ, mạnh tương đương) — xem lại mục 'destroy'.</t>
        </is>
      </c>
      <c r="M1265" s="4" t="inlineStr">
        <is>
          <t>Slang: 'wipe out' cũng dùng cho ngã (thể thao trượt ván/lướt sóng, informal Mỹ).</t>
        </is>
      </c>
      <c r="N1265" s="4" t="inlineStr">
        <is>
          <t>wipe out (xoá sổ/tiêu diệt hoàn toàn) — xem lại mục 'wipe' và 'eliminate'.</t>
        </is>
      </c>
      <c r="O1265" s="4" t="inlineStr">
        <is>
          <t>wipe out debt/a population; he wiped out on his skateboard (anh ta ngã — informal Mỹ).</t>
        </is>
      </c>
      <c r="P1265" s="4" t="inlineStr">
        <is>
          <t>Batch bo sung (1187 tu, du lieu thu cong day du)</t>
        </is>
      </c>
    </row>
    <row r="1266">
      <c r="A1266" s="4" t="n">
        <v>1264</v>
      </c>
      <c r="B1266" s="4" t="inlineStr">
        <is>
          <t>withdraw</t>
        </is>
      </c>
      <c r="C1266" s="4" t="inlineStr">
        <is>
          <t>B1</t>
        </is>
      </c>
      <c r="D1266" s="4" t="n">
        <v>3</v>
      </c>
      <c r="E1266" s="4" t="inlineStr">
        <is>
          <t>Vt/Vi (rút lui; rút tiền)</t>
        </is>
      </c>
      <c r="F1266" s="4" t="n"/>
      <c r="G1266" s="4" t="n"/>
      <c r="H1266" s="4" t="inlineStr">
        <is>
          <t>She withdrew money from her account.</t>
        </is>
      </c>
      <c r="I1266" s="4" t="inlineStr">
        <is>
          <t>withdraw + N FROM something</t>
        </is>
      </c>
      <c r="J1266" s="4" t="inlineStr">
        <is>
          <t>—</t>
        </is>
      </c>
      <c r="K1266" s="4" t="inlineStr">
        <is>
          <t>withdraw (RÚT TIỀN, hoặc RÚT LUI khỏi một hoạt động/cam kết) đối lập 'deposit' — bất quy tắc: withdraw-withdrew-withdrawn.</t>
        </is>
      </c>
      <c r="L1266" s="4" t="inlineStr">
        <is>
          <t>Đồng nghĩa: retreat (rút lui, khi nghĩa quân sự/tình huống) — xem lại mục 'retreat'; extract (rút ra, kỹ thuật hơn).</t>
        </is>
      </c>
      <c r="M1266" s="4" t="inlineStr">
        <is>
          <t>Không có slang riêng.</t>
        </is>
      </c>
      <c r="N1266" s="4" t="inlineStr">
        <is>
          <t>withdraw (rút tiền, hoặc rút lui khỏi một hoạt động/cam kết) đối lập 'deposit' — xem lại mục 'deposit'.</t>
        </is>
      </c>
      <c r="O1266" s="4" t="inlineStr">
        <is>
          <t>withdraw money/from a competition; withdrawal symptoms (triệu chứng cai nghiện — y khoa).</t>
        </is>
      </c>
      <c r="P1266" s="4" t="inlineStr">
        <is>
          <t>Batch bo sung (1187 tu, du lieu thu cong day du)</t>
        </is>
      </c>
    </row>
    <row r="1267">
      <c r="A1267" s="4" t="n">
        <v>1265</v>
      </c>
      <c r="B1267" s="4" t="inlineStr">
        <is>
          <t>withhold</t>
        </is>
      </c>
      <c r="C1267" s="4" t="inlineStr">
        <is>
          <t>B2</t>
        </is>
      </c>
      <c r="D1267" s="4" t="n">
        <v>3</v>
      </c>
      <c r="E1267" s="4" t="inlineStr">
        <is>
          <t>Vt (giữ lại, không cung cấp — thông tin/tiền)</t>
        </is>
      </c>
      <c r="F1267" s="4" t="n"/>
      <c r="G1267" s="4" t="n"/>
      <c r="H1267" s="4" t="inlineStr">
        <is>
          <t>The company withheld important information.</t>
        </is>
      </c>
      <c r="I1267" s="4" t="inlineStr">
        <is>
          <t>withhold + N FROM somebody</t>
        </is>
      </c>
      <c r="J1267" s="4" t="inlineStr">
        <is>
          <t>—</t>
        </is>
      </c>
      <c r="K1267" s="4" t="inlineStr">
        <is>
          <t>withhold (GIỮ LẠI có chủ đích, không cho ai đó biết/nhận, trang trọng) vs keep (GIỮ, chung chung hơn) — xem lại mục 'keep'; bất quy tắc: withhold-withheld-withheld.</t>
        </is>
      </c>
      <c r="L1267" s="4" t="inlineStr">
        <is>
          <t>Đồng nghĩa: keep back (giữ lại, thông dụng hơn); retain (giữ lại, tương đương một phần) — xem lại mục 'retain'.</t>
        </is>
      </c>
      <c r="M1267" s="4" t="inlineStr">
        <is>
          <t>Không có slang riêng, trang trọng.</t>
        </is>
      </c>
      <c r="N1267" s="4" t="inlineStr">
        <is>
          <t>withhold (giữ lại có chủ đích, không cho ai đó biết/nhận, trang trọng) vs keep (giữ, chung chung hơn) — xem lại mục 'keep'.</t>
        </is>
      </c>
      <c r="O1267" s="4" t="inlineStr">
        <is>
          <t>withhold information/consent; tax withholding (khấu trừ thuế — tài chính).</t>
        </is>
      </c>
      <c r="P1267" s="4" t="inlineStr">
        <is>
          <t>Batch bo sung (1187 tu, du lieu thu cong day du)</t>
        </is>
      </c>
    </row>
    <row r="1268">
      <c r="A1268" s="4" t="n">
        <v>1266</v>
      </c>
      <c r="B1268" s="4" t="inlineStr">
        <is>
          <t>wreck</t>
        </is>
      </c>
      <c r="C1268" s="4" t="inlineStr">
        <is>
          <t>B2</t>
        </is>
      </c>
      <c r="D1268" s="4" t="n">
        <v>3</v>
      </c>
      <c r="E1268" s="4" t="inlineStr">
        <is>
          <t>Vt (phá huỷ, làm hỏng hoàn toàn)</t>
        </is>
      </c>
      <c r="F1268" s="4" t="n"/>
      <c r="G1268" s="4" t="n"/>
      <c r="H1268" s="4" t="inlineStr">
        <is>
          <t>The storm wrecked the ship.</t>
        </is>
      </c>
      <c r="I1268" s="4" t="inlineStr">
        <is>
          <t>wreck + N</t>
        </is>
      </c>
      <c r="J1268" s="4" t="inlineStr">
        <is>
          <t>—</t>
        </is>
      </c>
      <c r="K1268" s="4" t="inlineStr">
        <is>
          <t>wreck (Vt, PHÁ HUỶ nghiêm trọng, thường tai nạn) khác 'wreck' (danh từ: đống đổ nát) — cùng từ 2 từ loại; nghĩa bóng phổ biến: 'wreck someone's plans'.</t>
        </is>
      </c>
      <c r="L1268" s="4" t="inlineStr">
        <is>
          <t>Đồng nghĩa: destroy (phá huỷ, chung chung hơn) — xem lại mục 'destroy'; ruin (làm hỏng hoàn toàn, tương đương).</t>
        </is>
      </c>
      <c r="M1268" s="4" t="inlineStr">
        <is>
          <t>Slang: 'a nervous wreck' = người suy sụp tinh thần (thành ngữ, informal); 'wrecked' = kiệt sức/say xỉn (informal, Anh-Anh).</t>
        </is>
      </c>
      <c r="N1268" s="4" t="inlineStr">
        <is>
          <t>wreck (phá huỷ nghiêm trọng, thường tai nạn) khác 'wreck' (danh từ: đống đổ nát) — nghĩa bóng phổ biến: 'wreck someone's plans'.</t>
        </is>
      </c>
      <c r="O1268" s="4" t="inlineStr">
        <is>
          <t>a nervous wreck; wreck somebody's plans; shipwreck (đắm tàu — danh từ ghép).</t>
        </is>
      </c>
      <c r="P1268" s="4" t="inlineStr">
        <is>
          <t>Batch bo sung (1187 tu, du lieu thu cong day du)</t>
        </is>
      </c>
    </row>
    <row r="1269">
      <c r="A1269" s="4" t="n">
        <v>1267</v>
      </c>
      <c r="B1269" s="4" t="inlineStr">
        <is>
          <t>abate</t>
        </is>
      </c>
      <c r="C1269" s="4" t="inlineStr">
        <is>
          <t>C1</t>
        </is>
      </c>
      <c r="D1269" s="4" t="n">
        <v>2</v>
      </c>
      <c r="E1269" s="4" t="inlineStr">
        <is>
          <t>Vi, không tân ngữ (giảm bớt, lắng xuống — thường cho bão/cơn giận/nỗi đau).</t>
        </is>
      </c>
      <c r="F1269" s="4" t="n"/>
      <c r="G1269" s="4" t="n"/>
      <c r="H1269" s="4" t="inlineStr">
        <is>
          <t>The storm finally abated after midnight.</t>
        </is>
      </c>
      <c r="I1269" s="4" t="inlineStr">
        <is>
          <t>Không áp dụng</t>
        </is>
      </c>
      <c r="J1269" s="4" t="inlineStr">
        <is>
          <t>Không có</t>
        </is>
      </c>
      <c r="K1269" s="4" t="inlineStr">
        <is>
          <t>Không cần</t>
        </is>
      </c>
      <c r="L1269" s="4" t="n"/>
      <c r="M1269" s="4" t="n"/>
      <c r="N1269" s="4" t="n"/>
      <c r="O1269" s="4" t="n"/>
      <c r="P1269" s="4" t="inlineStr">
        <is>
          <t>Batch goc (750 tu)</t>
        </is>
      </c>
    </row>
    <row r="1270">
      <c r="A1270" s="4" t="n">
        <v>1268</v>
      </c>
      <c r="B1270" s="4" t="inlineStr">
        <is>
          <t>adjudge</t>
        </is>
      </c>
      <c r="C1270" s="4" t="inlineStr">
        <is>
          <t>C2</t>
        </is>
      </c>
      <c r="D1270" s="4" t="n">
        <v>2</v>
      </c>
      <c r="E1270" s="4" t="inlineStr">
        <is>
          <t>Vt, pháp lý/trang trọng, hiếm (phán quyết, tuyên bố chính thức là).</t>
        </is>
      </c>
      <c r="F1270" s="4" t="n"/>
      <c r="G1270" s="4" t="n"/>
      <c r="H1270" s="4" t="inlineStr">
        <is>
          <t>The court adjudged him guilty.</t>
        </is>
      </c>
      <c r="I1270" s="4" t="inlineStr">
        <is>
          <t>Không áp dụng</t>
        </is>
      </c>
      <c r="J1270" s="4" t="inlineStr">
        <is>
          <t>Không có</t>
        </is>
      </c>
      <c r="K1270" s="4" t="inlineStr">
        <is>
          <t>Không cần</t>
        </is>
      </c>
      <c r="L1270" s="4" t="n"/>
      <c r="M1270" s="4" t="n"/>
      <c r="N1270" s="4" t="n"/>
      <c r="O1270" s="4" t="n"/>
      <c r="P1270" s="4" t="inlineStr">
        <is>
          <t>Batch goc (750 tu)</t>
        </is>
      </c>
    </row>
    <row r="1271">
      <c r="A1271" s="4" t="n">
        <v>1269</v>
      </c>
      <c r="B1271" s="4" t="inlineStr">
        <is>
          <t>administrate</t>
        </is>
      </c>
      <c r="C1271" s="4" t="inlineStr">
        <is>
          <t>C2</t>
        </is>
      </c>
      <c r="D1271" s="4" t="n">
        <v>2</v>
      </c>
      <c r="E1271" s="4" t="inlineStr">
        <is>
          <t>Vt, ít phổ biến hơn dạng chuẩn "administer" (quản lý hành chính).</t>
        </is>
      </c>
      <c r="F1271" s="4" t="n"/>
      <c r="G1271" s="4" t="n"/>
      <c r="H1271" s="4" t="inlineStr">
        <is>
          <t>A committee administrates the fund.</t>
        </is>
      </c>
      <c r="I1271" s="4" t="inlineStr">
        <is>
          <t>Không áp dụng</t>
        </is>
      </c>
      <c r="J1271" s="4" t="inlineStr">
        <is>
          <t>Không có</t>
        </is>
      </c>
      <c r="K1271" s="4" t="inlineStr">
        <is>
          <t>Không cần, nhưng lưu ý "administer" là dạng PHỔ BIẾN và được khuyến khích hơn "administrate" trong hầu hết ngữ cảnh.</t>
        </is>
      </c>
      <c r="L1271" s="4" t="n"/>
      <c r="M1271" s="4" t="n"/>
      <c r="N1271" s="4" t="n"/>
      <c r="O1271" s="4" t="n"/>
      <c r="P1271" s="4" t="inlineStr">
        <is>
          <t>Batch goc (750 tu)</t>
        </is>
      </c>
    </row>
    <row r="1272">
      <c r="A1272" s="4" t="n">
        <v>1270</v>
      </c>
      <c r="B1272" s="4" t="inlineStr">
        <is>
          <t>aerate</t>
        </is>
      </c>
      <c r="C1272" s="4" t="inlineStr">
        <is>
          <t>C2</t>
        </is>
      </c>
      <c r="D1272" s="4" t="n">
        <v>2</v>
      </c>
      <c r="E1272" s="4" t="inlineStr">
        <is>
          <t>Vt, luôn cần tân ngữ trực tiếp (làm thoáng khí, sục khí vào — đất, nước, đồ uống).</t>
        </is>
      </c>
      <c r="F1272" s="4" t="n"/>
      <c r="G1272" s="4" t="n"/>
      <c r="H1272" s="4" t="inlineStr">
        <is>
          <t>Gardeners aerate the soil to improve drainage.</t>
        </is>
      </c>
      <c r="I1272" s="4" t="inlineStr">
        <is>
          <t>Không áp dụng</t>
        </is>
      </c>
      <c r="J1272" s="4" t="inlineStr">
        <is>
          <t>Không có</t>
        </is>
      </c>
      <c r="K1272" s="4" t="inlineStr">
        <is>
          <t>Không cần</t>
        </is>
      </c>
      <c r="L1272" s="4" t="n"/>
      <c r="M1272" s="4" t="n"/>
      <c r="N1272" s="4" t="n"/>
      <c r="O1272" s="4" t="n"/>
      <c r="P1272" s="4" t="inlineStr">
        <is>
          <t>Batch goc (750 tu)</t>
        </is>
      </c>
    </row>
    <row r="1273">
      <c r="A1273" s="4" t="n">
        <v>1271</v>
      </c>
      <c r="B1273" s="4" t="inlineStr">
        <is>
          <t>afflict</t>
        </is>
      </c>
      <c r="C1273" s="4" t="inlineStr">
        <is>
          <t>C1</t>
        </is>
      </c>
      <c r="D1273" s="4" t="n">
        <v>2</v>
      </c>
      <c r="E1273" s="4" t="inlineStr">
        <is>
          <t>Vt, thường bị động "be afflicted by/with" (gây đau khổ, bệnh tật cho).</t>
        </is>
      </c>
      <c r="F1273" s="4" t="n"/>
      <c r="G1273" s="4" t="n"/>
      <c r="H1273" s="4" t="inlineStr">
        <is>
          <t>The region is afflicted by chronic poverty.</t>
        </is>
      </c>
      <c r="I1273" s="4" t="inlineStr">
        <is>
          <t>be afflicted by/with + N — chịu ảnh hưởng đau khổ BỞI.</t>
        </is>
      </c>
      <c r="J1273" s="4" t="inlineStr">
        <is>
          <t>Không có</t>
        </is>
      </c>
      <c r="K1273" s="4" t="inlineStr">
        <is>
          <t>Không cần</t>
        </is>
      </c>
      <c r="L1273" s="4" t="n"/>
      <c r="M1273" s="4" t="n"/>
      <c r="N1273" s="4" t="n"/>
      <c r="O1273" s="4" t="n"/>
      <c r="P1273" s="4" t="inlineStr">
        <is>
          <t>Batch goc (750 tu)</t>
        </is>
      </c>
    </row>
    <row r="1274">
      <c r="A1274" s="4" t="n">
        <v>1272</v>
      </c>
      <c r="B1274" s="4" t="inlineStr">
        <is>
          <t>allude</t>
        </is>
      </c>
      <c r="C1274" s="4" t="inlineStr">
        <is>
          <t>C1</t>
        </is>
      </c>
      <c r="D1274" s="4" t="n">
        <v>2</v>
      </c>
      <c r="E1274" s="4" t="inlineStr">
        <is>
          <t>Vi, luôn cần giới từ "to" (ám chỉ, nói bóng gió về — không nói thẳng).</t>
        </is>
      </c>
      <c r="F1274" s="4" t="n"/>
      <c r="G1274" s="4" t="n"/>
      <c r="H1274" s="4" t="inlineStr">
        <is>
          <t>The speaker alluded to recent political events.</t>
        </is>
      </c>
      <c r="I1274" s="4" t="inlineStr">
        <is>
          <t>allude to + N — ám chỉ, nói bóng gió về.</t>
        </is>
      </c>
      <c r="J1274" s="4" t="inlineStr">
        <is>
          <t>Không có</t>
        </is>
      </c>
      <c r="K1274" s="4" t="inlineStr">
        <is>
          <t>Không cần</t>
        </is>
      </c>
      <c r="L1274" s="4" t="n"/>
      <c r="M1274" s="4" t="n"/>
      <c r="N1274" s="4" t="n"/>
      <c r="O1274" s="4" t="n"/>
      <c r="P1274" s="4" t="inlineStr">
        <is>
          <t>Batch goc (750 tu)</t>
        </is>
      </c>
    </row>
    <row r="1275">
      <c r="A1275" s="4" t="n">
        <v>1273</v>
      </c>
      <c r="B1275" s="4" t="inlineStr">
        <is>
          <t>annihilate</t>
        </is>
      </c>
      <c r="C1275" s="4" t="inlineStr">
        <is>
          <t>C1</t>
        </is>
      </c>
      <c r="D1275" s="4" t="n">
        <v>2</v>
      </c>
      <c r="E1275" s="4" t="inlineStr">
        <is>
          <t>Vt, luôn cần tân ngữ trực tiếp (huỷ diệt hoàn toàn, mạnh hơn "destroy").</t>
        </is>
      </c>
      <c r="F1275" s="4" t="n"/>
      <c r="G1275" s="4" t="n"/>
      <c r="H1275" s="4" t="inlineStr">
        <is>
          <t>The army annihilated the enemy forces.</t>
        </is>
      </c>
      <c r="I1275" s="4" t="inlineStr">
        <is>
          <t>Không áp dụng</t>
        </is>
      </c>
      <c r="J1275" s="4" t="inlineStr">
        <is>
          <t>Không có</t>
        </is>
      </c>
      <c r="K1275" s="4" t="inlineStr">
        <is>
          <t>Không cần</t>
        </is>
      </c>
      <c r="L1275" s="4" t="n"/>
      <c r="M1275" s="4" t="n"/>
      <c r="N1275" s="4" t="n"/>
      <c r="O1275" s="4" t="n"/>
      <c r="P1275" s="4" t="inlineStr">
        <is>
          <t>Batch goc (750 tu)</t>
        </is>
      </c>
    </row>
    <row r="1276">
      <c r="A1276" s="4" t="n">
        <v>1274</v>
      </c>
      <c r="B1276" s="4" t="inlineStr">
        <is>
          <t>bethink</t>
        </is>
      </c>
      <c r="C1276" s="4" t="inlineStr">
        <is>
          <t>C2</t>
        </is>
      </c>
      <c r="D1276" s="4" t="n">
        <v>2</v>
      </c>
      <c r="E1276" s="4" t="inlineStr">
        <is>
          <t>Vi, cổ/rất hiếm, phản thân "bethink oneself" (suy nghĩ lại, sực nhớ ra).</t>
        </is>
      </c>
      <c r="F1276" s="4" t="n"/>
      <c r="G1276" s="4" t="n"/>
      <c r="H1276" s="4" t="inlineStr">
        <is>
          <t>(từ cổ, hiếm gặp trong tiếng Anh hiện đại)</t>
        </is>
      </c>
      <c r="I1276" s="4" t="inlineStr">
        <is>
          <t>Không áp dụng</t>
        </is>
      </c>
      <c r="J1276" s="4" t="inlineStr">
        <is>
          <t>Không có</t>
        </is>
      </c>
      <c r="K1276" s="4" t="inlineStr">
        <is>
          <t>Không cần, nhưng đây là từ CỔ, gần như không dùng trong tiếng Anh hiện đại — không nên ưu tiên dạy.</t>
        </is>
      </c>
      <c r="L1276" s="4" t="n"/>
      <c r="M1276" s="4" t="n"/>
      <c r="N1276" s="4" t="n"/>
      <c r="O1276" s="4" t="n"/>
      <c r="P1276" s="4" t="inlineStr">
        <is>
          <t>Batch goc (750 tu)</t>
        </is>
      </c>
    </row>
    <row r="1277">
      <c r="A1277" s="4" t="n">
        <v>1275</v>
      </c>
      <c r="B1277" s="4" t="inlineStr">
        <is>
          <t>blemish</t>
        </is>
      </c>
      <c r="C1277" s="4" t="inlineStr">
        <is>
          <t>C1</t>
        </is>
      </c>
      <c r="D1277" s="4" t="n">
        <v>2</v>
      </c>
      <c r="E1277" s="4" t="inlineStr">
        <is>
          <t>Vt, luôn cần tân ngữ trực tiếp (làm tì vết, làm hỏng — danh tiếng/vẻ đẹp bề ngoài).</t>
        </is>
      </c>
      <c r="F1277" s="4" t="n"/>
      <c r="G1277" s="4" t="n"/>
      <c r="H1277" s="4" t="inlineStr">
        <is>
          <t>The error blemished an otherwise perfect record.</t>
        </is>
      </c>
      <c r="I1277" s="4" t="inlineStr">
        <is>
          <t>Không áp dụng</t>
        </is>
      </c>
      <c r="J1277" s="4" t="inlineStr">
        <is>
          <t>Không có</t>
        </is>
      </c>
      <c r="K1277" s="4" t="inlineStr">
        <is>
          <t>Không cần</t>
        </is>
      </c>
      <c r="L1277" s="4" t="n"/>
      <c r="M1277" s="4" t="n"/>
      <c r="N1277" s="4" t="n"/>
      <c r="O1277" s="4" t="n"/>
      <c r="P1277" s="4" t="inlineStr">
        <is>
          <t>Batch goc (750 tu)</t>
        </is>
      </c>
    </row>
    <row r="1278">
      <c r="A1278" s="4" t="n">
        <v>1276</v>
      </c>
      <c r="B1278" s="4" t="inlineStr">
        <is>
          <t>blindfold</t>
        </is>
      </c>
      <c r="C1278" s="4" t="inlineStr">
        <is>
          <t>C1</t>
        </is>
      </c>
      <c r="D1278" s="4" t="n">
        <v>2</v>
      </c>
      <c r="E1278" s="4" t="inlineStr">
        <is>
          <t>Vt, luôn cần tân ngữ trực tiếp (bịt mắt ai đó).</t>
        </is>
      </c>
      <c r="F1278" s="4" t="n"/>
      <c r="G1278" s="4" t="n"/>
      <c r="H1278" s="4" t="inlineStr">
        <is>
          <t>The game requires one player to be blindfolded.</t>
        </is>
      </c>
      <c r="I1278" s="4" t="inlineStr">
        <is>
          <t>Không áp dụng</t>
        </is>
      </c>
      <c r="J1278" s="4" t="inlineStr">
        <is>
          <t>Không có</t>
        </is>
      </c>
      <c r="K1278" s="4" t="inlineStr">
        <is>
          <t>Không cần</t>
        </is>
      </c>
      <c r="L1278" s="4" t="n"/>
      <c r="M1278" s="4" t="n"/>
      <c r="N1278" s="4" t="n"/>
      <c r="O1278" s="4" t="n"/>
      <c r="P1278" s="4" t="inlineStr">
        <is>
          <t>Batch goc (750 tu)</t>
        </is>
      </c>
    </row>
    <row r="1279">
      <c r="A1279" s="4" t="n">
        <v>1277</v>
      </c>
      <c r="B1279" s="4" t="inlineStr">
        <is>
          <t>bombard</t>
        </is>
      </c>
      <c r="C1279" s="4" t="inlineStr">
        <is>
          <t>C1</t>
        </is>
      </c>
      <c r="D1279" s="4" t="n">
        <v>2</v>
      </c>
      <c r="E1279" s="4" t="inlineStr">
        <is>
          <t>Vt, cấu trúc "bombard somebody WITH something" (bắn phá; nghĩa bóng: tấn công dồn dập bằng câu hỏi/thông tin).</t>
        </is>
      </c>
      <c r="F1279" s="4" t="n"/>
      <c r="G1279" s="4" t="n"/>
      <c r="H1279" s="4" t="inlineStr">
        <is>
          <t>Students are bombarded with information daily.</t>
        </is>
      </c>
      <c r="I1279" s="4" t="inlineStr">
        <is>
          <t>bombard + O + with + N — tấn công/dội vào BẰNG.</t>
        </is>
      </c>
      <c r="J1279" s="4" t="inlineStr">
        <is>
          <t>Không có</t>
        </is>
      </c>
      <c r="K1279" s="4" t="inlineStr">
        <is>
          <t>Không cần</t>
        </is>
      </c>
      <c r="L1279" s="4" t="n"/>
      <c r="M1279" s="4" t="n"/>
      <c r="N1279" s="4" t="n"/>
      <c r="O1279" s="4" t="n"/>
      <c r="P1279" s="4" t="inlineStr">
        <is>
          <t>Batch goc (750 tu)</t>
        </is>
      </c>
    </row>
    <row r="1280">
      <c r="A1280" s="4" t="n">
        <v>1278</v>
      </c>
      <c r="B1280" s="4" t="inlineStr">
        <is>
          <t>brainwash</t>
        </is>
      </c>
      <c r="C1280" s="4" t="inlineStr">
        <is>
          <t>C1</t>
        </is>
      </c>
      <c r="D1280" s="4" t="n">
        <v>2</v>
      </c>
      <c r="E1280" s="4" t="inlineStr">
        <is>
          <t>Vt, luôn cần tân ngữ trực tiếp (tẩy não, nhồi sọ tư tưởng).</t>
        </is>
      </c>
      <c r="F1280" s="4" t="n"/>
      <c r="G1280" s="4" t="n"/>
      <c r="H1280" s="4" t="inlineStr">
        <is>
          <t>Cult members are often brainwashed by their leaders.</t>
        </is>
      </c>
      <c r="I1280" s="4" t="inlineStr">
        <is>
          <t>Không áp dụng</t>
        </is>
      </c>
      <c r="J1280" s="4" t="inlineStr">
        <is>
          <t>Không có</t>
        </is>
      </c>
      <c r="K1280" s="4" t="inlineStr">
        <is>
          <t>Không cần</t>
        </is>
      </c>
      <c r="L1280" s="4" t="n"/>
      <c r="M1280" s="4" t="n"/>
      <c r="N1280" s="4" t="n"/>
      <c r="O1280" s="4" t="n"/>
      <c r="P1280" s="4" t="inlineStr">
        <is>
          <t>Batch goc (750 tu)</t>
        </is>
      </c>
    </row>
    <row r="1281">
      <c r="A1281" s="4" t="n">
        <v>1279</v>
      </c>
      <c r="B1281" s="4" t="inlineStr">
        <is>
          <t>channelize</t>
        </is>
      </c>
      <c r="C1281" s="4" t="inlineStr">
        <is>
          <t>C2</t>
        </is>
      </c>
      <c r="D1281" s="4" t="n">
        <v>2</v>
      </c>
      <c r="E1281" s="4" t="inlineStr">
        <is>
          <t>Vt, ít phổ biến hơn dạng chuẩn "channel" (định hướng, dẫn dắt theo một kênh/hướng cụ thể).</t>
        </is>
      </c>
      <c r="F1281" s="4" t="n"/>
      <c r="G1281" s="4" t="n"/>
      <c r="H1281" s="4" t="inlineStr">
        <is>
          <t>Energy should be channelized into productive activities.</t>
        </is>
      </c>
      <c r="I1281" s="4" t="inlineStr">
        <is>
          <t>Không áp dụng</t>
        </is>
      </c>
      <c r="J1281" s="4" t="inlineStr">
        <is>
          <t>Không có</t>
        </is>
      </c>
      <c r="K1281" s="4" t="inlineStr">
        <is>
          <t>Không cần, nhưng "channel" (không có "ize") là dạng phổ biến và được khuyến khích hơn trong tiếng Anh chuẩn.</t>
        </is>
      </c>
      <c r="L1281" s="4" t="n"/>
      <c r="M1281" s="4" t="n"/>
      <c r="N1281" s="4" t="n"/>
      <c r="O1281" s="4" t="n"/>
      <c r="P1281" s="4" t="inlineStr">
        <is>
          <t>Batch goc (750 tu)</t>
        </is>
      </c>
    </row>
    <row r="1282">
      <c r="A1282" s="4" t="n">
        <v>1280</v>
      </c>
      <c r="B1282" s="4" t="inlineStr">
        <is>
          <t>cohabit</t>
        </is>
      </c>
      <c r="C1282" s="4" t="inlineStr">
        <is>
          <t>C2</t>
        </is>
      </c>
      <c r="D1282" s="4" t="n">
        <v>2</v>
      </c>
      <c r="E1282" s="4" t="inlineStr">
        <is>
          <t>Vi, thường + "with" (sống chung như vợ chồng mà không kết hôn).</t>
        </is>
      </c>
      <c r="F1282" s="4" t="n"/>
      <c r="G1282" s="4" t="n"/>
      <c r="H1282" s="4" t="inlineStr">
        <is>
          <t>More couples choose to cohabit before marriage.</t>
        </is>
      </c>
      <c r="I1282" s="4" t="inlineStr">
        <is>
          <t>cohabit with + người — sống chung với.</t>
        </is>
      </c>
      <c r="J1282" s="4" t="inlineStr">
        <is>
          <t>Không có</t>
        </is>
      </c>
      <c r="K1282" s="4" t="inlineStr">
        <is>
          <t>Không cần</t>
        </is>
      </c>
      <c r="L1282" s="4" t="n"/>
      <c r="M1282" s="4" t="n"/>
      <c r="N1282" s="4" t="n"/>
      <c r="O1282" s="4" t="n"/>
      <c r="P1282" s="4" t="inlineStr">
        <is>
          <t>Batch goc (750 tu)</t>
        </is>
      </c>
    </row>
    <row r="1283">
      <c r="A1283" s="4" t="n">
        <v>1281</v>
      </c>
      <c r="B1283" s="4" t="inlineStr">
        <is>
          <t>colonize</t>
        </is>
      </c>
      <c r="C1283" s="4" t="inlineStr">
        <is>
          <t>C1</t>
        </is>
      </c>
      <c r="D1283" s="4" t="n">
        <v>2</v>
      </c>
      <c r="E1283" s="4" t="inlineStr">
        <is>
          <t>Vt, luôn cần tân ngữ trực tiếp (thực dân hoá — chính tả Anh-Mỹ; Anh-Anh: colonise).</t>
        </is>
      </c>
      <c r="F1283" s="4" t="n"/>
      <c r="G1283" s="4" t="n"/>
      <c r="H1283" s="4" t="inlineStr">
        <is>
          <t>European powers colonized much of Africa.</t>
        </is>
      </c>
      <c r="I1283" s="4" t="inlineStr">
        <is>
          <t>Không áp dụng</t>
        </is>
      </c>
      <c r="J1283" s="4" t="inlineStr">
        <is>
          <t>Không có</t>
        </is>
      </c>
      <c r="K1283" s="4" t="inlineStr">
        <is>
          <t>Không cần</t>
        </is>
      </c>
      <c r="L1283" s="4" t="n"/>
      <c r="M1283" s="4" t="n"/>
      <c r="N1283" s="4" t="n"/>
      <c r="O1283" s="4" t="n"/>
      <c r="P1283" s="4" t="inlineStr">
        <is>
          <t>Batch goc (750 tu)</t>
        </is>
      </c>
    </row>
    <row r="1284">
      <c r="A1284" s="4" t="n">
        <v>1282</v>
      </c>
      <c r="B1284" s="4" t="inlineStr">
        <is>
          <t>computerize</t>
        </is>
      </c>
      <c r="C1284" s="4" t="inlineStr">
        <is>
          <t>C2</t>
        </is>
      </c>
      <c r="D1284" s="4" t="n">
        <v>2</v>
      </c>
      <c r="E1284" s="4" t="inlineStr">
        <is>
          <t>Vt, luôn cần tân ngữ trực tiếp (vi tính hoá, tự động hoá bằng máy tính — chính tả Anh-Mỹ; Anh-Anh: computerise).</t>
        </is>
      </c>
      <c r="F1284" s="4" t="n"/>
      <c r="G1284" s="4" t="n"/>
      <c r="H1284" s="4" t="inlineStr">
        <is>
          <t>The library computerized its cataloguing system.</t>
        </is>
      </c>
      <c r="I1284" s="4" t="inlineStr">
        <is>
          <t>Không áp dụng</t>
        </is>
      </c>
      <c r="J1284" s="4" t="inlineStr">
        <is>
          <t>Không có</t>
        </is>
      </c>
      <c r="K1284" s="4" t="inlineStr">
        <is>
          <t>Không cần</t>
        </is>
      </c>
      <c r="L1284" s="4" t="n"/>
      <c r="M1284" s="4" t="n"/>
      <c r="N1284" s="4" t="n"/>
      <c r="O1284" s="4" t="n"/>
      <c r="P1284" s="4" t="inlineStr">
        <is>
          <t>Batch goc (750 tu)</t>
        </is>
      </c>
    </row>
    <row r="1285">
      <c r="A1285" s="4" t="n">
        <v>1283</v>
      </c>
      <c r="B1285" s="4" t="inlineStr">
        <is>
          <t>conceptualize</t>
        </is>
      </c>
      <c r="C1285" s="4" t="inlineStr">
        <is>
          <t>C1</t>
        </is>
      </c>
      <c r="D1285" s="4" t="n">
        <v>2</v>
      </c>
      <c r="E1285" s="4" t="inlineStr">
        <is>
          <t>Vt, luôn cần tân ngữ trực tiếp (khái niệm hoá, hình thành ý tưởng rõ ràng về — chính tả Anh-Mỹ; Anh-Anh: conceptualise).</t>
        </is>
      </c>
      <c r="F1285" s="4" t="n"/>
      <c r="G1285" s="4" t="n"/>
      <c r="H1285" s="4" t="inlineStr">
        <is>
          <t>Designers conceptualize the product before building it.</t>
        </is>
      </c>
      <c r="I1285" s="4" t="inlineStr">
        <is>
          <t>Không áp dụng</t>
        </is>
      </c>
      <c r="J1285" s="4" t="inlineStr">
        <is>
          <t>Không có</t>
        </is>
      </c>
      <c r="K1285" s="4" t="inlineStr">
        <is>
          <t>Không cần</t>
        </is>
      </c>
      <c r="L1285" s="4" t="n"/>
      <c r="M1285" s="4" t="n"/>
      <c r="N1285" s="4" t="n"/>
      <c r="O1285" s="4" t="n"/>
      <c r="P1285" s="4" t="inlineStr">
        <is>
          <t>Batch goc (750 tu)</t>
        </is>
      </c>
    </row>
    <row r="1286">
      <c r="A1286" s="4" t="n">
        <v>1284</v>
      </c>
      <c r="B1286" s="4" t="inlineStr">
        <is>
          <t>constrict</t>
        </is>
      </c>
      <c r="C1286" s="4" t="inlineStr">
        <is>
          <t>C1</t>
        </is>
      </c>
      <c r="D1286" s="4" t="n">
        <v>2</v>
      </c>
      <c r="E1286" s="4" t="inlineStr">
        <is>
          <t>Ambitransitive: Vt (constrict something = thắt chặt, bó hẹp), Vi (blood vessels constrict = tự co lại).</t>
        </is>
      </c>
      <c r="F1286" s="4" t="n"/>
      <c r="G1286" s="4" t="n"/>
      <c r="H1286" s="4" t="inlineStr">
        <is>
          <t>Tight clothing can constrict blood flow.</t>
        </is>
      </c>
      <c r="I1286" s="4" t="inlineStr">
        <is>
          <t>Không áp dụng</t>
        </is>
      </c>
      <c r="J1286" s="4" t="inlineStr">
        <is>
          <t>Không có</t>
        </is>
      </c>
      <c r="K1286" s="4" t="inlineStr">
        <is>
          <t>Không cần</t>
        </is>
      </c>
      <c r="L1286" s="4" t="n"/>
      <c r="M1286" s="4" t="n"/>
      <c r="N1286" s="4" t="n"/>
      <c r="O1286" s="4" t="n"/>
      <c r="P1286" s="4" t="inlineStr">
        <is>
          <t>Batch goc (750 tu)</t>
        </is>
      </c>
    </row>
    <row r="1287">
      <c r="A1287" s="4" t="n">
        <v>1285</v>
      </c>
      <c r="B1287" s="4" t="inlineStr">
        <is>
          <t>corroborate</t>
        </is>
      </c>
      <c r="C1287" s="4" t="inlineStr">
        <is>
          <t>C1</t>
        </is>
      </c>
      <c r="D1287" s="4" t="n">
        <v>2</v>
      </c>
      <c r="E1287" s="4" t="inlineStr">
        <is>
          <t>Vt, luôn cần tân ngữ trực tiếp (xác nhận, củng cố bằng bằng chứng bổ sung).</t>
        </is>
      </c>
      <c r="F1287" s="4" t="n"/>
      <c r="G1287" s="4" t="n"/>
      <c r="H1287" s="4" t="inlineStr">
        <is>
          <t>Witnesses corroborated the victim's account.</t>
        </is>
      </c>
      <c r="I1287" s="4" t="inlineStr">
        <is>
          <t>Không áp dụng</t>
        </is>
      </c>
      <c r="J1287" s="4" t="inlineStr">
        <is>
          <t>Không có</t>
        </is>
      </c>
      <c r="K1287" s="4" t="inlineStr">
        <is>
          <t>Không cần</t>
        </is>
      </c>
      <c r="L1287" s="4" t="n"/>
      <c r="M1287" s="4" t="n"/>
      <c r="N1287" s="4" t="n"/>
      <c r="O1287" s="4" t="n"/>
      <c r="P1287" s="4" t="inlineStr">
        <is>
          <t>Batch goc (750 tu)</t>
        </is>
      </c>
    </row>
    <row r="1288">
      <c r="A1288" s="4" t="n">
        <v>1286</v>
      </c>
      <c r="B1288" s="4" t="inlineStr">
        <is>
          <t>countenance</t>
        </is>
      </c>
      <c r="C1288" s="4" t="inlineStr">
        <is>
          <t>C1</t>
        </is>
      </c>
      <c r="D1288" s="4" t="n">
        <v>2</v>
      </c>
      <c r="E1288" s="4" t="inlineStr">
        <is>
          <t>Vt, trang trọng/hiếm, thường ở dạng phủ định "will not countenance" (chấp nhận, cho phép xảy ra).</t>
        </is>
      </c>
      <c r="F1288" s="4" t="n"/>
      <c r="G1288" s="4" t="n"/>
      <c r="H1288" s="4" t="inlineStr">
        <is>
          <t>The school will not countenance any form of bullying.</t>
        </is>
      </c>
      <c r="I1288" s="4" t="inlineStr">
        <is>
          <t>Không áp dụng</t>
        </is>
      </c>
      <c r="J1288" s="4" t="inlineStr">
        <is>
          <t>Không có</t>
        </is>
      </c>
      <c r="K1288" s="4" t="inlineStr">
        <is>
          <t>Không cần, nhưng từ này khá hiếm và trang trọng — thường xuất hiện trong câu phủ định mang tính cảnh báo.</t>
        </is>
      </c>
      <c r="L1288" s="4" t="n"/>
      <c r="M1288" s="4" t="n"/>
      <c r="N1288" s="4" t="n"/>
      <c r="O1288" s="4" t="n"/>
      <c r="P1288" s="4" t="inlineStr">
        <is>
          <t>Batch goc (750 tu)</t>
        </is>
      </c>
    </row>
    <row r="1289">
      <c r="A1289" s="4" t="n">
        <v>1287</v>
      </c>
      <c r="B1289" s="4" t="inlineStr">
        <is>
          <t>covet</t>
        </is>
      </c>
      <c r="C1289" s="4" t="inlineStr">
        <is>
          <t>C1</t>
        </is>
      </c>
      <c r="D1289" s="4" t="n">
        <v>2</v>
      </c>
      <c r="E1289" s="4" t="inlineStr">
        <is>
          <t>Vt, luôn cần tân ngữ trực tiếp (thèm muốn, ham muốn có được thứ của người khác).</t>
        </is>
      </c>
      <c r="F1289" s="4" t="n"/>
      <c r="G1289" s="4" t="n"/>
      <c r="H1289" s="4" t="inlineStr">
        <is>
          <t>Many companies covet the startup's technology.</t>
        </is>
      </c>
      <c r="I1289" s="4" t="inlineStr">
        <is>
          <t>Không áp dụng</t>
        </is>
      </c>
      <c r="J1289" s="4" t="inlineStr">
        <is>
          <t>Không có</t>
        </is>
      </c>
      <c r="K1289" s="4" t="inlineStr">
        <is>
          <t>Không cần</t>
        </is>
      </c>
      <c r="L1289" s="4" t="n"/>
      <c r="M1289" s="4" t="n"/>
      <c r="N1289" s="4" t="n"/>
      <c r="O1289" s="4" t="n"/>
      <c r="P1289" s="4" t="inlineStr">
        <is>
          <t>Batch goc (750 tu)</t>
        </is>
      </c>
    </row>
    <row r="1290">
      <c r="A1290" s="4" t="n">
        <v>1288</v>
      </c>
      <c r="B1290" s="4" t="inlineStr">
        <is>
          <t>crossbreed</t>
        </is>
      </c>
      <c r="C1290" s="4" t="inlineStr">
        <is>
          <t>C1</t>
        </is>
      </c>
      <c r="D1290" s="4" t="n">
        <v>2</v>
      </c>
      <c r="E1290" s="4" t="inlineStr">
        <is>
          <t>Ambitransitive: Vt (crossbreed animals/plants), Vi (2 giống tự lai với nhau) — lai giống.</t>
        </is>
      </c>
      <c r="F1290" s="4" t="n"/>
      <c r="G1290" s="4" t="n"/>
      <c r="H1290" s="4" t="inlineStr">
        <is>
          <t>Farmers crossbreed cattle to improve yield.</t>
        </is>
      </c>
      <c r="I1290" s="4" t="inlineStr">
        <is>
          <t>Không áp dụng</t>
        </is>
      </c>
      <c r="J1290" s="4" t="inlineStr">
        <is>
          <t>Không có</t>
        </is>
      </c>
      <c r="K1290" s="4" t="inlineStr">
        <is>
          <t>Không cần</t>
        </is>
      </c>
      <c r="L1290" s="4" t="n"/>
      <c r="M1290" s="4" t="n"/>
      <c r="N1290" s="4" t="n"/>
      <c r="O1290" s="4" t="n"/>
      <c r="P1290" s="4" t="inlineStr">
        <is>
          <t>Batch goc (750 tu)</t>
        </is>
      </c>
    </row>
    <row r="1291">
      <c r="A1291" s="4" t="n">
        <v>1289</v>
      </c>
      <c r="B1291" s="4" t="inlineStr">
        <is>
          <t>cull</t>
        </is>
      </c>
      <c r="C1291" s="4" t="inlineStr">
        <is>
          <t>C1</t>
        </is>
      </c>
      <c r="D1291" s="4" t="n">
        <v>2</v>
      </c>
      <c r="E1291" s="4" t="inlineStr">
        <is>
          <t>Vt, 2 nghĩa: (1) chọn lọc thông tin/ý tưởng từ nhiều nguồn, (2) giết bớt động vật để kiểm soát số lượng.</t>
        </is>
      </c>
      <c r="F1291" s="4" t="n"/>
      <c r="G1291" s="4" t="n"/>
      <c r="H1291" s="4" t="inlineStr">
        <is>
          <t>Researchers culled data from multiple studies.</t>
        </is>
      </c>
      <c r="I1291" s="4" t="inlineStr">
        <is>
          <t>cull + O + from + nguồn — chọn lọc TỪ.</t>
        </is>
      </c>
      <c r="J1291" s="4" t="inlineStr">
        <is>
          <t>Không có</t>
        </is>
      </c>
      <c r="K1291" s="4" t="inlineStr">
        <is>
          <t>Không cần, nhưng lưu ý 2 nghĩa khác domain hoàn toàn (học thuật/nghiên cứu vs quản lý động vật).</t>
        </is>
      </c>
      <c r="L1291" s="4" t="n"/>
      <c r="M1291" s="4" t="n"/>
      <c r="N1291" s="4" t="n"/>
      <c r="O1291" s="4" t="n"/>
      <c r="P1291" s="4" t="inlineStr">
        <is>
          <t>Batch goc (750 tu)</t>
        </is>
      </c>
    </row>
    <row r="1292">
      <c r="A1292" s="4" t="n">
        <v>1290</v>
      </c>
      <c r="B1292" s="4" t="inlineStr">
        <is>
          <t>deafen</t>
        </is>
      </c>
      <c r="C1292" s="4" t="inlineStr">
        <is>
          <t>C2</t>
        </is>
      </c>
      <c r="D1292" s="4" t="n">
        <v>2</v>
      </c>
      <c r="E1292" s="4" t="inlineStr">
        <is>
          <t>Vt, thường bị động "be deafened by" (làm điếc tai/ồn đến mức không nghe được gì khác).</t>
        </is>
      </c>
      <c r="F1292" s="4" t="n"/>
      <c r="G1292" s="4" t="n"/>
      <c r="H1292" s="4" t="inlineStr">
        <is>
          <t>The crowd was deafened by the explosion.</t>
        </is>
      </c>
      <c r="I1292" s="4" t="inlineStr">
        <is>
          <t>be deafened by + N — bị điếc tai BỞI.</t>
        </is>
      </c>
      <c r="J1292" s="4" t="inlineStr">
        <is>
          <t>Không có</t>
        </is>
      </c>
      <c r="K1292" s="4" t="inlineStr">
        <is>
          <t>Không cần</t>
        </is>
      </c>
      <c r="L1292" s="4" t="n"/>
      <c r="M1292" s="4" t="n"/>
      <c r="N1292" s="4" t="n"/>
      <c r="O1292" s="4" t="n"/>
      <c r="P1292" s="4" t="inlineStr">
        <is>
          <t>Batch goc (750 tu)</t>
        </is>
      </c>
    </row>
    <row r="1293">
      <c r="A1293" s="4" t="n">
        <v>1291</v>
      </c>
      <c r="B1293" s="4" t="inlineStr">
        <is>
          <t>decelerate</t>
        </is>
      </c>
      <c r="C1293" s="4" t="inlineStr">
        <is>
          <t>C1</t>
        </is>
      </c>
      <c r="D1293" s="4" t="n">
        <v>2</v>
      </c>
      <c r="E1293" s="4" t="inlineStr">
        <is>
          <t>Ambitransitive: Vi (tự giảm tốc), Vt (decelerate something) — ngược với "accelerate".</t>
        </is>
      </c>
      <c r="F1293" s="4" t="n"/>
      <c r="G1293" s="4" t="n"/>
      <c r="H1293" s="4" t="inlineStr">
        <is>
          <t>The car decelerated as it approached the intersection.</t>
        </is>
      </c>
      <c r="I1293" s="4" t="inlineStr">
        <is>
          <t>Không áp dụng</t>
        </is>
      </c>
      <c r="J1293" s="4" t="inlineStr">
        <is>
          <t>Không có</t>
        </is>
      </c>
      <c r="K1293" s="4" t="inlineStr">
        <is>
          <t>Không cần</t>
        </is>
      </c>
      <c r="L1293" s="4" t="n"/>
      <c r="M1293" s="4" t="n"/>
      <c r="N1293" s="4" t="n"/>
      <c r="O1293" s="4" t="n"/>
      <c r="P1293" s="4" t="inlineStr">
        <is>
          <t>Batch goc (750 tu)</t>
        </is>
      </c>
    </row>
    <row r="1294">
      <c r="A1294" s="4" t="n">
        <v>1292</v>
      </c>
      <c r="B1294" s="4" t="inlineStr">
        <is>
          <t>decimate</t>
        </is>
      </c>
      <c r="C1294" s="4" t="inlineStr">
        <is>
          <t>C1</t>
        </is>
      </c>
      <c r="D1294" s="4" t="n">
        <v>2</v>
      </c>
      <c r="E1294" s="4" t="inlineStr">
        <is>
          <t>Vt, luôn cần tân ngữ trực tiếp (tàn phá nghiêm trọng, giảm số lượng lớn — mạnh hơn "reduce").</t>
        </is>
      </c>
      <c r="F1294" s="4" t="n"/>
      <c r="G1294" s="4" t="n"/>
      <c r="H1294" s="4" t="inlineStr">
        <is>
          <t>The disease decimated the local population.</t>
        </is>
      </c>
      <c r="I1294" s="4" t="inlineStr">
        <is>
          <t>Không áp dụng</t>
        </is>
      </c>
      <c r="J1294" s="4" t="inlineStr">
        <is>
          <t>Không có</t>
        </is>
      </c>
      <c r="K1294" s="4" t="inlineStr">
        <is>
          <t>Không cần</t>
        </is>
      </c>
      <c r="L1294" s="4" t="n"/>
      <c r="M1294" s="4" t="n"/>
      <c r="N1294" s="4" t="n"/>
      <c r="O1294" s="4" t="n"/>
      <c r="P1294" s="4" t="inlineStr">
        <is>
          <t>Batch goc (750 tu)</t>
        </is>
      </c>
    </row>
    <row r="1295">
      <c r="A1295" s="4" t="n">
        <v>1293</v>
      </c>
      <c r="B1295" s="4" t="inlineStr">
        <is>
          <t>decouple</t>
        </is>
      </c>
      <c r="C1295" s="4" t="inlineStr">
        <is>
          <t>C1</t>
        </is>
      </c>
      <c r="D1295" s="4" t="n">
        <v>2</v>
      </c>
      <c r="E1295" s="4" t="inlineStr">
        <is>
          <t>Vt, luôn cần tân ngữ trực tiếp (tách rời, ngắt kết nối — thuật ngữ kinh tế/kỹ thuật).</t>
        </is>
      </c>
      <c r="F1295" s="4" t="n"/>
      <c r="G1295" s="4" t="n"/>
      <c r="H1295" s="4" t="inlineStr">
        <is>
          <t>The policy aims to decouple economic growth from carbon emissions.</t>
        </is>
      </c>
      <c r="I1295" s="4" t="inlineStr">
        <is>
          <t>decouple + O + from + N — tách khỏi.</t>
        </is>
      </c>
      <c r="J1295" s="4" t="inlineStr">
        <is>
          <t>Không có</t>
        </is>
      </c>
      <c r="K1295" s="4" t="inlineStr">
        <is>
          <t>Không cần</t>
        </is>
      </c>
      <c r="L1295" s="4" t="n"/>
      <c r="M1295" s="4" t="n"/>
      <c r="N1295" s="4" t="n"/>
      <c r="O1295" s="4" t="n"/>
      <c r="P1295" s="4" t="inlineStr">
        <is>
          <t>Batch goc (750 tu)</t>
        </is>
      </c>
    </row>
    <row r="1296">
      <c r="A1296" s="4" t="n">
        <v>1294</v>
      </c>
      <c r="B1296" s="4" t="inlineStr">
        <is>
          <t>deflate</t>
        </is>
      </c>
      <c r="C1296" s="4" t="inlineStr">
        <is>
          <t>C1</t>
        </is>
      </c>
      <c r="D1296" s="4" t="n">
        <v>2</v>
      </c>
      <c r="E1296" s="4" t="inlineStr">
        <is>
          <t>Ambitransitive: Vt/Vi, 2 nghĩa: (1) xì hơi/làm giảm áp suất (vật lý), (2) làm mất tinh thần, giảm nhiệt huyết (nghĩa bóng).</t>
        </is>
      </c>
      <c r="F1296" s="4" t="n"/>
      <c r="G1296" s="4" t="n"/>
      <c r="H1296" s="4" t="inlineStr">
        <is>
          <t>The loss deflated the team's confidence.</t>
        </is>
      </c>
      <c r="I1296" s="4" t="inlineStr">
        <is>
          <t>Không áp dụng</t>
        </is>
      </c>
      <c r="J1296" s="4" t="inlineStr">
        <is>
          <t>Không có</t>
        </is>
      </c>
      <c r="K1296" s="4" t="inlineStr">
        <is>
          <t>Không cần, nhưng lưu ý 2 domain nghĩa khác nhau (vật lý vs tâm lý/tinh thần).</t>
        </is>
      </c>
      <c r="L1296" s="4" t="n"/>
      <c r="M1296" s="4" t="n"/>
      <c r="N1296" s="4" t="n"/>
      <c r="O1296" s="4" t="n"/>
      <c r="P1296" s="4" t="inlineStr">
        <is>
          <t>Batch goc (750 tu)</t>
        </is>
      </c>
    </row>
    <row r="1297">
      <c r="A1297" s="4" t="n">
        <v>1295</v>
      </c>
      <c r="B1297" s="4" t="inlineStr">
        <is>
          <t>delude</t>
        </is>
      </c>
      <c r="C1297" s="4" t="inlineStr">
        <is>
          <t>C1</t>
        </is>
      </c>
      <c r="D1297" s="4" t="n">
        <v>2</v>
      </c>
      <c r="E1297" s="4" t="inlineStr">
        <is>
          <t>Vt, thường phản thân "delude oneself" (tự lừa dối bản thân).</t>
        </is>
      </c>
      <c r="F1297" s="4" t="n"/>
      <c r="G1297" s="4" t="n"/>
      <c r="H1297" s="4" t="inlineStr">
        <is>
          <t>He deluded himself into thinking he would succeed.</t>
        </is>
      </c>
      <c r="I1297" s="4" t="inlineStr">
        <is>
          <t>delude + oneself + into + V-ing — tự lừa dối để tin rằng.</t>
        </is>
      </c>
      <c r="J1297" s="4" t="inlineStr">
        <is>
          <t>Không có</t>
        </is>
      </c>
      <c r="K1297" s="4" t="inlineStr">
        <is>
          <t>Không cần</t>
        </is>
      </c>
      <c r="L1297" s="4" t="n"/>
      <c r="M1297" s="4" t="n"/>
      <c r="N1297" s="4" t="n"/>
      <c r="O1297" s="4" t="n"/>
      <c r="P1297" s="4" t="inlineStr">
        <is>
          <t>Batch goc (750 tu)</t>
        </is>
      </c>
    </row>
    <row r="1298">
      <c r="A1298" s="4" t="n">
        <v>1296</v>
      </c>
      <c r="B1298" s="4" t="inlineStr">
        <is>
          <t>demean</t>
        </is>
      </c>
      <c r="C1298" s="4" t="inlineStr">
        <is>
          <t>C1</t>
        </is>
      </c>
      <c r="D1298" s="4" t="n">
        <v>2</v>
      </c>
      <c r="E1298" s="4" t="inlineStr">
        <is>
          <t>Vt, thường phản thân "demean oneself" (hạ thấp phẩm giá, làm mất giá trị bản thân).</t>
        </is>
      </c>
      <c r="F1298" s="4" t="n"/>
      <c r="G1298" s="4" t="n"/>
      <c r="H1298" s="4" t="inlineStr">
        <is>
          <t>Such behaviour only demeans the profession.</t>
        </is>
      </c>
      <c r="I1298" s="4" t="inlineStr">
        <is>
          <t>Không áp dụng</t>
        </is>
      </c>
      <c r="J1298" s="4" t="inlineStr">
        <is>
          <t>Không có</t>
        </is>
      </c>
      <c r="K1298" s="4" t="inlineStr">
        <is>
          <t>Không cần</t>
        </is>
      </c>
      <c r="L1298" s="4" t="n"/>
      <c r="M1298" s="4" t="n"/>
      <c r="N1298" s="4" t="n"/>
      <c r="O1298" s="4" t="n"/>
      <c r="P1298" s="4" t="inlineStr">
        <is>
          <t>Batch goc (750 tu)</t>
        </is>
      </c>
    </row>
    <row r="1299">
      <c r="A1299" s="4" t="n">
        <v>1297</v>
      </c>
      <c r="B1299" s="4" t="inlineStr">
        <is>
          <t>deprecate</t>
        </is>
      </c>
      <c r="C1299" s="4" t="inlineStr">
        <is>
          <t>C2</t>
        </is>
      </c>
      <c r="D1299" s="4" t="n">
        <v>2</v>
      </c>
      <c r="E1299" s="4" t="inlineStr">
        <is>
          <t>Vt, trang trọng, 2 nghĩa: (1) chê bai, phản đối mạnh mẽ, (2) thuật ngữ IT: đánh dấu (tính năng) là lỗi thời, không khuyến khích dùng.</t>
        </is>
      </c>
      <c r="F1299" s="4" t="n"/>
      <c r="G1299" s="4" t="n"/>
      <c r="H1299" s="4" t="inlineStr">
        <is>
          <t>The feature has been deprecated in the latest software version.</t>
        </is>
      </c>
      <c r="I1299" s="4" t="inlineStr">
        <is>
          <t>Không áp dụng</t>
        </is>
      </c>
      <c r="J1299" s="4" t="inlineStr">
        <is>
          <t>Không có</t>
        </is>
      </c>
      <c r="K1299" s="4" t="inlineStr">
        <is>
          <t>Không cần, nhưng lưu ý nghĩa CÔNG NGHỆ (deprecated feature) hiện phổ biến hơn nghĩa gốc trang trọng (chê bai) trong văn viết hiện đại.</t>
        </is>
      </c>
      <c r="L1299" s="4" t="n"/>
      <c r="M1299" s="4" t="n"/>
      <c r="N1299" s="4" t="n"/>
      <c r="O1299" s="4" t="n"/>
      <c r="P1299" s="4" t="inlineStr">
        <is>
          <t>Batch goc (750 tu)</t>
        </is>
      </c>
    </row>
    <row r="1300">
      <c r="A1300" s="4" t="n">
        <v>1298</v>
      </c>
      <c r="B1300" s="4" t="inlineStr">
        <is>
          <t>deride</t>
        </is>
      </c>
      <c r="C1300" s="4" t="inlineStr">
        <is>
          <t>C1</t>
        </is>
      </c>
      <c r="D1300" s="4" t="n">
        <v>2</v>
      </c>
      <c r="E1300" s="4" t="inlineStr">
        <is>
          <t>Vt, luôn cần tân ngữ trực tiếp (chế giễu, nhạo báng công khai).</t>
        </is>
      </c>
      <c r="F1300" s="4" t="n"/>
      <c r="G1300" s="4" t="n"/>
      <c r="H1300" s="4" t="inlineStr">
        <is>
          <t>Critics derided the proposal as unrealistic.</t>
        </is>
      </c>
      <c r="I1300" s="4" t="inlineStr">
        <is>
          <t>deride + O + as + N/adj — chế giễu LÀ.</t>
        </is>
      </c>
      <c r="J1300" s="4" t="inlineStr">
        <is>
          <t>Không có</t>
        </is>
      </c>
      <c r="K1300" s="4" t="inlineStr">
        <is>
          <t>Không cần</t>
        </is>
      </c>
      <c r="L1300" s="4" t="n"/>
      <c r="M1300" s="4" t="n"/>
      <c r="N1300" s="4" t="n"/>
      <c r="O1300" s="4" t="n"/>
      <c r="P1300" s="4" t="inlineStr">
        <is>
          <t>Batch goc (750 tu)</t>
        </is>
      </c>
    </row>
    <row r="1301">
      <c r="A1301" s="4" t="n">
        <v>1299</v>
      </c>
      <c r="B1301" s="4" t="inlineStr">
        <is>
          <t>destabilize</t>
        </is>
      </c>
      <c r="C1301" s="4" t="inlineStr">
        <is>
          <t>C1</t>
        </is>
      </c>
      <c r="D1301" s="4" t="n">
        <v>2</v>
      </c>
      <c r="E1301" s="4" t="inlineStr">
        <is>
          <t>Vt, luôn cần tân ngữ trực tiếp (làm mất ổn định — chính trị/kinh tế — chính tả Anh-Mỹ; Anh-Anh: destabilise).</t>
        </is>
      </c>
      <c r="F1301" s="4" t="n"/>
      <c r="G1301" s="4" t="n"/>
      <c r="H1301" s="4" t="inlineStr">
        <is>
          <t>The coup destabilized the entire region.</t>
        </is>
      </c>
      <c r="I1301" s="4" t="inlineStr">
        <is>
          <t>Không áp dụng</t>
        </is>
      </c>
      <c r="J1301" s="4" t="inlineStr">
        <is>
          <t>Không có</t>
        </is>
      </c>
      <c r="K1301" s="4" t="inlineStr">
        <is>
          <t>Không cần</t>
        </is>
      </c>
      <c r="L1301" s="4" t="n"/>
      <c r="M1301" s="4" t="n"/>
      <c r="N1301" s="4" t="n"/>
      <c r="O1301" s="4" t="n"/>
      <c r="P1301" s="4" t="inlineStr">
        <is>
          <t>Batch goc (750 tu)</t>
        </is>
      </c>
    </row>
    <row r="1302">
      <c r="A1302" s="4" t="n">
        <v>1300</v>
      </c>
      <c r="B1302" s="4" t="inlineStr">
        <is>
          <t>disburse</t>
        </is>
      </c>
      <c r="C1302" s="4" t="inlineStr">
        <is>
          <t>C1</t>
        </is>
      </c>
      <c r="D1302" s="4" t="n">
        <v>2</v>
      </c>
      <c r="E1302" s="4" t="inlineStr">
        <is>
          <t>Vt, tài chính/trang trọng, luôn cần tân ngữ trực tiếp (chi trả, giải ngân — thường cho quỹ/khoản vay).</t>
        </is>
      </c>
      <c r="F1302" s="4" t="n"/>
      <c r="G1302" s="4" t="n"/>
      <c r="H1302" s="4" t="inlineStr">
        <is>
          <t>The bank disbursed the loan in three installments.</t>
        </is>
      </c>
      <c r="I1302" s="4" t="inlineStr">
        <is>
          <t>Không áp dụng</t>
        </is>
      </c>
      <c r="J1302" s="4" t="inlineStr">
        <is>
          <t>Không có</t>
        </is>
      </c>
      <c r="K1302" s="4" t="inlineStr">
        <is>
          <t>Không cần</t>
        </is>
      </c>
      <c r="L1302" s="4" t="n"/>
      <c r="M1302" s="4" t="n"/>
      <c r="N1302" s="4" t="n"/>
      <c r="O1302" s="4" t="n"/>
      <c r="P1302" s="4" t="inlineStr">
        <is>
          <t>Batch goc (750 tu)</t>
        </is>
      </c>
    </row>
    <row r="1303">
      <c r="A1303" s="4" t="n">
        <v>1301</v>
      </c>
      <c r="B1303" s="4" t="inlineStr">
        <is>
          <t>disobey</t>
        </is>
      </c>
      <c r="C1303" s="4" t="inlineStr">
        <is>
          <t>C1</t>
        </is>
      </c>
      <c r="D1303" s="4" t="n">
        <v>2</v>
      </c>
      <c r="E1303" s="4" t="inlineStr">
        <is>
          <t>Vt, luôn cần tân ngữ trực tiếp (không tuân theo, bất tuân — luật lệ/mệnh lệnh).</t>
        </is>
      </c>
      <c r="F1303" s="4" t="n"/>
      <c r="G1303" s="4" t="n"/>
      <c r="H1303" s="4" t="inlineStr">
        <is>
          <t>Children who disobey rules often face consequences.</t>
        </is>
      </c>
      <c r="I1303" s="4" t="inlineStr">
        <is>
          <t>Không áp dụng</t>
        </is>
      </c>
      <c r="J1303" s="4" t="inlineStr">
        <is>
          <t>Không có</t>
        </is>
      </c>
      <c r="K1303" s="4" t="inlineStr">
        <is>
          <t>Không cần</t>
        </is>
      </c>
      <c r="L1303" s="4" t="n"/>
      <c r="M1303" s="4" t="n"/>
      <c r="N1303" s="4" t="n"/>
      <c r="O1303" s="4" t="n"/>
      <c r="P1303" s="4" t="inlineStr">
        <is>
          <t>Batch goc (750 tu)</t>
        </is>
      </c>
    </row>
    <row r="1304">
      <c r="A1304" s="4" t="n">
        <v>1302</v>
      </c>
      <c r="B1304" s="4" t="inlineStr">
        <is>
          <t>disprove</t>
        </is>
      </c>
      <c r="C1304" s="4" t="inlineStr">
        <is>
          <t>C1</t>
        </is>
      </c>
      <c r="D1304" s="4" t="n">
        <v>2</v>
      </c>
      <c r="E1304" s="4" t="inlineStr">
        <is>
          <t>Vt, luôn cần tân ngữ trực tiếp (bác bỏ, chứng minh là sai).</t>
        </is>
      </c>
      <c r="F1304" s="4" t="inlineStr">
        <is>
          <t>disproved / disproved</t>
        </is>
      </c>
      <c r="G1304" s="4" t="n"/>
      <c r="H1304" s="4" t="inlineStr">
        <is>
          <t>New evidence disproved the earlier theory.</t>
        </is>
      </c>
      <c r="I1304" s="4" t="inlineStr">
        <is>
          <t>Không áp dụng</t>
        </is>
      </c>
      <c r="J1304" s="4" t="inlineStr">
        <is>
          <t>Không có</t>
        </is>
      </c>
      <c r="K1304" s="4" t="inlineStr">
        <is>
          <t>Không cần</t>
        </is>
      </c>
      <c r="L1304" s="4" t="n"/>
      <c r="M1304" s="4" t="n"/>
      <c r="N1304" s="4" t="n"/>
      <c r="O1304" s="4" t="n"/>
      <c r="P1304" s="4" t="inlineStr">
        <is>
          <t>Batch goc (750 tu)</t>
        </is>
      </c>
    </row>
    <row r="1305">
      <c r="A1305" s="4" t="n">
        <v>1303</v>
      </c>
      <c r="B1305" s="4" t="inlineStr">
        <is>
          <t>diverge</t>
        </is>
      </c>
      <c r="C1305" s="4" t="inlineStr">
        <is>
          <t>C1</t>
        </is>
      </c>
      <c r="D1305" s="4" t="n">
        <v>2</v>
      </c>
      <c r="E1305" s="4" t="inlineStr">
        <is>
          <t>Vi, luôn cần giới từ "from" (phân kỳ, đi lệch khỏi hướng/quan điểm chung).</t>
        </is>
      </c>
      <c r="F1305" s="4" t="n"/>
      <c r="G1305" s="4" t="n"/>
      <c r="H1305" s="4" t="inlineStr">
        <is>
          <t>Their opinions diverge from the mainstream view.</t>
        </is>
      </c>
      <c r="I1305" s="4" t="inlineStr">
        <is>
          <t>diverge from + N — đi lệch khỏi.</t>
        </is>
      </c>
      <c r="J1305" s="4" t="inlineStr">
        <is>
          <t>Không có</t>
        </is>
      </c>
      <c r="K1305" s="4" t="inlineStr">
        <is>
          <t>Không cần</t>
        </is>
      </c>
      <c r="L1305" s="4" t="n"/>
      <c r="M1305" s="4" t="n"/>
      <c r="N1305" s="4" t="n"/>
      <c r="O1305" s="4" t="n"/>
      <c r="P1305" s="4" t="inlineStr">
        <is>
          <t>Batch goc (750 tu)</t>
        </is>
      </c>
    </row>
    <row r="1306">
      <c r="A1306" s="4" t="n">
        <v>1304</v>
      </c>
      <c r="B1306" s="4" t="inlineStr">
        <is>
          <t>domesticate</t>
        </is>
      </c>
      <c r="C1306" s="4" t="inlineStr">
        <is>
          <t>C1</t>
        </is>
      </c>
      <c r="D1306" s="4" t="n">
        <v>2</v>
      </c>
      <c r="E1306" s="4" t="inlineStr">
        <is>
          <t>Vt, luôn cần tân ngữ trực tiếp (thuần hoá — động vật hoang dã).</t>
        </is>
      </c>
      <c r="F1306" s="4" t="n"/>
      <c r="G1306" s="4" t="n"/>
      <c r="H1306" s="4" t="inlineStr">
        <is>
          <t>Humans domesticated dogs thousands of years ago.</t>
        </is>
      </c>
      <c r="I1306" s="4" t="inlineStr">
        <is>
          <t>Không áp dụng</t>
        </is>
      </c>
      <c r="J1306" s="4" t="inlineStr">
        <is>
          <t>Không có</t>
        </is>
      </c>
      <c r="K1306" s="4" t="inlineStr">
        <is>
          <t>Không cần</t>
        </is>
      </c>
      <c r="L1306" s="4" t="n"/>
      <c r="M1306" s="4" t="n"/>
      <c r="N1306" s="4" t="n"/>
      <c r="O1306" s="4" t="n"/>
      <c r="P1306" s="4" t="inlineStr">
        <is>
          <t>Batch goc (750 tu)</t>
        </is>
      </c>
    </row>
    <row r="1307">
      <c r="A1307" s="4" t="n">
        <v>1305</v>
      </c>
      <c r="B1307" s="4" t="inlineStr">
        <is>
          <t>economize</t>
        </is>
      </c>
      <c r="C1307" s="4" t="inlineStr">
        <is>
          <t>C1</t>
        </is>
      </c>
      <c r="D1307" s="4" t="n">
        <v>2</v>
      </c>
      <c r="E1307" s="4" t="inlineStr">
        <is>
          <t>Vi, thường + "on" (tiết kiệm, cắt giảm chi tiêu).</t>
        </is>
      </c>
      <c r="F1307" s="4" t="n"/>
      <c r="G1307" s="4" t="n"/>
      <c r="H1307" s="4" t="inlineStr">
        <is>
          <t>Families economize on non-essential purchases during a recession.</t>
        </is>
      </c>
      <c r="I1307" s="4" t="inlineStr">
        <is>
          <t>economize on + N — tiết kiệm VÀO/cắt giảm.</t>
        </is>
      </c>
      <c r="J1307" s="4" t="inlineStr">
        <is>
          <t>Không có</t>
        </is>
      </c>
      <c r="K1307" s="4" t="inlineStr">
        <is>
          <t>Không cần</t>
        </is>
      </c>
      <c r="L1307" s="4" t="n"/>
      <c r="M1307" s="4" t="n"/>
      <c r="N1307" s="4" t="n"/>
      <c r="O1307" s="4" t="n"/>
      <c r="P1307" s="4" t="inlineStr">
        <is>
          <t>Batch goc (750 tu)</t>
        </is>
      </c>
    </row>
    <row r="1308">
      <c r="A1308" s="4" t="n">
        <v>1306</v>
      </c>
      <c r="B1308" s="4" t="inlineStr">
        <is>
          <t>edify</t>
        </is>
      </c>
      <c r="C1308" s="4" t="inlineStr">
        <is>
          <t>C2</t>
        </is>
      </c>
      <c r="D1308" s="4" t="n">
        <v>2</v>
      </c>
      <c r="E1308" s="4" t="inlineStr">
        <is>
          <t>Vt, trang trọng/hiếm (khai sáng, giáo dục về mặt đạo đức/trí tuệ).</t>
        </is>
      </c>
      <c r="F1308" s="4" t="n"/>
      <c r="G1308" s="4" t="n"/>
      <c r="H1308" s="4" t="inlineStr">
        <is>
          <t>The lecture was meant to edify young students.</t>
        </is>
      </c>
      <c r="I1308" s="4" t="inlineStr">
        <is>
          <t>Không áp dụng</t>
        </is>
      </c>
      <c r="J1308" s="4" t="inlineStr">
        <is>
          <t>Không có</t>
        </is>
      </c>
      <c r="K1308" s="4" t="inlineStr">
        <is>
          <t>Không cần, nhưng từ khá hiếm/cổ điển — thường thấy hơn ở tính từ "edifying".</t>
        </is>
      </c>
      <c r="L1308" s="4" t="n"/>
      <c r="M1308" s="4" t="n"/>
      <c r="N1308" s="4" t="n"/>
      <c r="O1308" s="4" t="n"/>
      <c r="P1308" s="4" t="inlineStr">
        <is>
          <t>Batch goc (750 tu)</t>
        </is>
      </c>
    </row>
    <row r="1309">
      <c r="A1309" s="4" t="n">
        <v>1307</v>
      </c>
      <c r="B1309" s="4" t="inlineStr">
        <is>
          <t>elongate</t>
        </is>
      </c>
      <c r="C1309" s="4" t="inlineStr">
        <is>
          <t>C1</t>
        </is>
      </c>
      <c r="D1309" s="4" t="n">
        <v>2</v>
      </c>
      <c r="E1309" s="4" t="inlineStr">
        <is>
          <t>Ambitransitive: Vt (elongate something = kéo dài ra), Vi (tự kéo dài).</t>
        </is>
      </c>
      <c r="F1309" s="4" t="n"/>
      <c r="G1309" s="4" t="n"/>
      <c r="H1309" s="4" t="inlineStr">
        <is>
          <t>The exercise elongates the spine.</t>
        </is>
      </c>
      <c r="I1309" s="4" t="inlineStr">
        <is>
          <t>Không áp dụng</t>
        </is>
      </c>
      <c r="J1309" s="4" t="inlineStr">
        <is>
          <t>Không có</t>
        </is>
      </c>
      <c r="K1309" s="4" t="inlineStr">
        <is>
          <t>Không cần</t>
        </is>
      </c>
      <c r="L1309" s="4" t="n"/>
      <c r="M1309" s="4" t="n"/>
      <c r="N1309" s="4" t="n"/>
      <c r="O1309" s="4" t="n"/>
      <c r="P1309" s="4" t="inlineStr">
        <is>
          <t>Batch goc (750 tu)</t>
        </is>
      </c>
    </row>
    <row r="1310">
      <c r="A1310" s="4" t="n">
        <v>1308</v>
      </c>
      <c r="B1310" s="4" t="inlineStr">
        <is>
          <t>embolden</t>
        </is>
      </c>
      <c r="C1310" s="4" t="inlineStr">
        <is>
          <t>C1</t>
        </is>
      </c>
      <c r="D1310" s="4" t="n">
        <v>2</v>
      </c>
      <c r="E1310" s="4" t="inlineStr">
        <is>
          <t>Vt, luôn cần tân ngữ trực tiếp (làm can đảm hơn, tiếp thêm dũng khí).</t>
        </is>
      </c>
      <c r="F1310" s="4" t="n"/>
      <c r="G1310" s="4" t="n"/>
      <c r="H1310" s="4" t="inlineStr">
        <is>
          <t>Early success emboldened the team to take bigger risks.</t>
        </is>
      </c>
      <c r="I1310" s="4" t="inlineStr">
        <is>
          <t>Không áp dụng</t>
        </is>
      </c>
      <c r="J1310" s="4" t="inlineStr">
        <is>
          <t>Không có</t>
        </is>
      </c>
      <c r="K1310" s="4" t="inlineStr">
        <is>
          <t>Không cần</t>
        </is>
      </c>
      <c r="L1310" s="4" t="n"/>
      <c r="M1310" s="4" t="n"/>
      <c r="N1310" s="4" t="n"/>
      <c r="O1310" s="4" t="n"/>
      <c r="P1310" s="4" t="inlineStr">
        <is>
          <t>Batch goc (750 tu)</t>
        </is>
      </c>
    </row>
    <row r="1311">
      <c r="A1311" s="4" t="n">
        <v>1309</v>
      </c>
      <c r="B1311" s="4" t="inlineStr">
        <is>
          <t>empathize</t>
        </is>
      </c>
      <c r="C1311" s="4" t="inlineStr">
        <is>
          <t>C1</t>
        </is>
      </c>
      <c r="D1311" s="4" t="n">
        <v>2</v>
      </c>
      <c r="E1311" s="4" t="inlineStr">
        <is>
          <t>Vi, biến thể chính tả Anh-Mỹ của "empathise" (đã phân tích ở #99).</t>
        </is>
      </c>
      <c r="F1311" s="4" t="n"/>
      <c r="G1311" s="4" t="n"/>
      <c r="H1311" s="4" t="inlineStr">
        <is>
          <t>(xem lại mục "empathise" #99)</t>
        </is>
      </c>
      <c r="I1311" s="4" t="inlineStr">
        <is>
          <t>(xem #99)</t>
        </is>
      </c>
      <c r="J1311" s="4" t="inlineStr">
        <is>
          <t>(xem #99)</t>
        </is>
      </c>
      <c r="K1311" s="4" t="inlineStr">
        <is>
          <t>Cặp chính tả Mỹ/Anh cùng 1 từ — cộng dồn tần suất khi thống kê (empathise 4 + empathize 2 = 6 lần).</t>
        </is>
      </c>
      <c r="L1311" s="4" t="n"/>
      <c r="M1311" s="4" t="n"/>
      <c r="N1311" s="4" t="n"/>
      <c r="O1311" s="4" t="n"/>
      <c r="P1311" s="4" t="inlineStr">
        <is>
          <t>Batch goc (750 tu)</t>
        </is>
      </c>
    </row>
    <row r="1312">
      <c r="A1312" s="4" t="n">
        <v>1310</v>
      </c>
      <c r="B1312" s="4" t="inlineStr">
        <is>
          <t>enchant</t>
        </is>
      </c>
      <c r="C1312" s="4" t="inlineStr">
        <is>
          <t>C1</t>
        </is>
      </c>
      <c r="D1312" s="4" t="n">
        <v>2</v>
      </c>
      <c r="E1312" s="4" t="inlineStr">
        <is>
          <t>Vt, luôn cần tân ngữ trực tiếp (làm mê hoặc, quyến rũ hoàn toàn).</t>
        </is>
      </c>
      <c r="F1312" s="4" t="n"/>
      <c r="G1312" s="4" t="n"/>
      <c r="H1312" s="4" t="inlineStr">
        <is>
          <t>The story enchanted readers of all ages.</t>
        </is>
      </c>
      <c r="I1312" s="4" t="inlineStr">
        <is>
          <t>Không áp dụng</t>
        </is>
      </c>
      <c r="J1312" s="4" t="inlineStr">
        <is>
          <t>Không có</t>
        </is>
      </c>
      <c r="K1312" s="4" t="inlineStr">
        <is>
          <t>Không cần</t>
        </is>
      </c>
      <c r="L1312" s="4" t="n"/>
      <c r="M1312" s="4" t="n"/>
      <c r="N1312" s="4" t="n"/>
      <c r="O1312" s="4" t="n"/>
      <c r="P1312" s="4" t="inlineStr">
        <is>
          <t>Batch goc (750 tu)</t>
        </is>
      </c>
    </row>
    <row r="1313">
      <c r="A1313" s="4" t="n">
        <v>1311</v>
      </c>
      <c r="B1313" s="4" t="inlineStr">
        <is>
          <t>encode</t>
        </is>
      </c>
      <c r="C1313" s="4" t="inlineStr">
        <is>
          <t>C1</t>
        </is>
      </c>
      <c r="D1313" s="4" t="n">
        <v>2</v>
      </c>
      <c r="E1313" s="4" t="inlineStr">
        <is>
          <t>Vt, luôn cần tân ngữ trực tiếp (mã hoá — thông tin, tín hiệu).</t>
        </is>
      </c>
      <c r="F1313" s="4" t="n"/>
      <c r="G1313" s="4" t="n"/>
      <c r="H1313" s="4" t="inlineStr">
        <is>
          <t>The data is encoded before transmission.</t>
        </is>
      </c>
      <c r="I1313" s="4" t="inlineStr">
        <is>
          <t>Không áp dụng</t>
        </is>
      </c>
      <c r="J1313" s="4" t="inlineStr">
        <is>
          <t>Không có</t>
        </is>
      </c>
      <c r="K1313" s="4" t="inlineStr">
        <is>
          <t>Không cần</t>
        </is>
      </c>
      <c r="L1313" s="4" t="n"/>
      <c r="M1313" s="4" t="n"/>
      <c r="N1313" s="4" t="n"/>
      <c r="O1313" s="4" t="n"/>
      <c r="P1313" s="4" t="inlineStr">
        <is>
          <t>Batch goc (750 tu)</t>
        </is>
      </c>
    </row>
    <row r="1314">
      <c r="A1314" s="4" t="n">
        <v>1312</v>
      </c>
      <c r="B1314" s="4" t="inlineStr">
        <is>
          <t>eschew</t>
        </is>
      </c>
      <c r="C1314" s="4" t="inlineStr">
        <is>
          <t>C1</t>
        </is>
      </c>
      <c r="D1314" s="4" t="n">
        <v>2</v>
      </c>
      <c r="E1314" s="4" t="inlineStr">
        <is>
          <t>Vt, trang trọng, luôn cần tân ngữ trực tiếp (tránh né có chủ đích, từ chối sử dụng dù có sẵn).</t>
        </is>
      </c>
      <c r="F1314" s="4" t="n"/>
      <c r="G1314" s="4" t="n"/>
      <c r="H1314" s="4" t="inlineStr">
        <is>
          <t>The company eschews traditional advertising methods.</t>
        </is>
      </c>
      <c r="I1314" s="4" t="inlineStr">
        <is>
          <t>Không áp dụng</t>
        </is>
      </c>
      <c r="J1314" s="4" t="inlineStr">
        <is>
          <t>Không có</t>
        </is>
      </c>
      <c r="K1314" s="4" t="inlineStr">
        <is>
          <t>Không cần, nhưng lưu ý sắc thái "tránh CÓ CHỦ Ý, mang tính nguyên tắc" mạnh hơn "avoid" thông thường.</t>
        </is>
      </c>
      <c r="L1314" s="4" t="n"/>
      <c r="M1314" s="4" t="n"/>
      <c r="N1314" s="4" t="n"/>
      <c r="O1314" s="4" t="n"/>
      <c r="P1314" s="4" t="inlineStr">
        <is>
          <t>Batch goc (750 tu)</t>
        </is>
      </c>
    </row>
    <row r="1315">
      <c r="A1315" s="4" t="n">
        <v>1313</v>
      </c>
      <c r="B1315" s="4" t="inlineStr">
        <is>
          <t>espouse</t>
        </is>
      </c>
      <c r="C1315" s="4" t="inlineStr">
        <is>
          <t>C1</t>
        </is>
      </c>
      <c r="D1315" s="4" t="n">
        <v>2</v>
      </c>
      <c r="E1315" s="4" t="inlineStr">
        <is>
          <t>Vt, trang trọng, luôn cần tân ngữ trực tiếp (ủng hộ mạnh mẽ, tin theo — một quan điểm/nguyên tắc).</t>
        </is>
      </c>
      <c r="F1315" s="4" t="n"/>
      <c r="G1315" s="4" t="n"/>
      <c r="H1315" s="4" t="inlineStr">
        <is>
          <t>She espouses the view that education should be free.</t>
        </is>
      </c>
      <c r="I1315" s="4" t="inlineStr">
        <is>
          <t>Không áp dụng</t>
        </is>
      </c>
      <c r="J1315" s="4" t="inlineStr">
        <is>
          <t>Không có</t>
        </is>
      </c>
      <c r="K1315" s="4" t="inlineStr">
        <is>
          <t>Không cần</t>
        </is>
      </c>
      <c r="L1315" s="4" t="n"/>
      <c r="M1315" s="4" t="n"/>
      <c r="N1315" s="4" t="n"/>
      <c r="O1315" s="4" t="n"/>
      <c r="P1315" s="4" t="inlineStr">
        <is>
          <t>Batch goc (750 tu)</t>
        </is>
      </c>
    </row>
    <row r="1316">
      <c r="A1316" s="4" t="n">
        <v>1314</v>
      </c>
      <c r="B1316" s="4" t="inlineStr">
        <is>
          <t>evanesce</t>
        </is>
      </c>
      <c r="C1316" s="4" t="inlineStr">
        <is>
          <t>C2</t>
        </is>
      </c>
      <c r="D1316" s="4" t="n">
        <v>2</v>
      </c>
      <c r="E1316" s="4" t="inlineStr">
        <is>
          <t>Vi, rất hiếm/văn học (biến mất dần, tan biến — như sương mù).</t>
        </is>
      </c>
      <c r="F1316" s="4" t="n"/>
      <c r="G1316" s="4" t="n"/>
      <c r="H1316" s="4" t="inlineStr">
        <is>
          <t>(từ văn học, rất hiếm trong văn viết thông thường)</t>
        </is>
      </c>
      <c r="I1316" s="4" t="inlineStr">
        <is>
          <t>Không áp dụng</t>
        </is>
      </c>
      <c r="J1316" s="4" t="inlineStr">
        <is>
          <t>Không có</t>
        </is>
      </c>
      <c r="K1316" s="4" t="inlineStr">
        <is>
          <t>Không cần, nhưng từ CỰC KỲ hiếm — không nên ưu tiên dạy, có thể thay bằng "fade away"/"disappear".</t>
        </is>
      </c>
      <c r="L1316" s="4" t="n"/>
      <c r="M1316" s="4" t="n"/>
      <c r="N1316" s="4" t="n"/>
      <c r="O1316" s="4" t="n"/>
      <c r="P1316" s="4" t="inlineStr">
        <is>
          <t>Batch goc (750 tu)</t>
        </is>
      </c>
    </row>
    <row r="1317">
      <c r="A1317" s="4" t="n">
        <v>1315</v>
      </c>
      <c r="B1317" s="4" t="inlineStr">
        <is>
          <t>exterminate</t>
        </is>
      </c>
      <c r="C1317" s="4" t="inlineStr">
        <is>
          <t>C1</t>
        </is>
      </c>
      <c r="D1317" s="4" t="n">
        <v>2</v>
      </c>
      <c r="E1317" s="4" t="inlineStr">
        <is>
          <t>Vt, luôn cần tân ngữ trực tiếp (tiêu diệt hoàn toàn — sâu bọ, dịch hại, hoặc nghĩa mạnh về diệt chủng).</t>
        </is>
      </c>
      <c r="F1317" s="4" t="n"/>
      <c r="G1317" s="4" t="n"/>
      <c r="H1317" s="4" t="inlineStr">
        <is>
          <t>Pest control services exterminate insects safely.</t>
        </is>
      </c>
      <c r="I1317" s="4" t="inlineStr">
        <is>
          <t>Không áp dụng</t>
        </is>
      </c>
      <c r="J1317" s="4" t="inlineStr">
        <is>
          <t>Không có</t>
        </is>
      </c>
      <c r="K1317" s="4" t="inlineStr">
        <is>
          <t>Không cần</t>
        </is>
      </c>
      <c r="L1317" s="4" t="n"/>
      <c r="M1317" s="4" t="n"/>
      <c r="N1317" s="4" t="n"/>
      <c r="O1317" s="4" t="n"/>
      <c r="P1317" s="4" t="inlineStr">
        <is>
          <t>Batch goc (750 tu)</t>
        </is>
      </c>
    </row>
    <row r="1318">
      <c r="A1318" s="4" t="n">
        <v>1316</v>
      </c>
      <c r="B1318" s="4" t="inlineStr">
        <is>
          <t>fabricate</t>
        </is>
      </c>
      <c r="C1318" s="4" t="inlineStr">
        <is>
          <t>C1</t>
        </is>
      </c>
      <c r="D1318" s="4" t="n">
        <v>2</v>
      </c>
      <c r="E1318" s="4" t="inlineStr">
        <is>
          <t>Vt, 2 nghĩa: (1) bịa đặt thông tin sai sự thật, (2) chế tạo, sản xuất (công nghiệp).</t>
        </is>
      </c>
      <c r="F1318" s="4" t="n"/>
      <c r="G1318" s="4" t="n"/>
      <c r="H1318" s="4" t="inlineStr">
        <is>
          <t>The witness fabricated evidence to mislead the jury.</t>
        </is>
      </c>
      <c r="I1318" s="4" t="inlineStr">
        <is>
          <t>Không áp dụng</t>
        </is>
      </c>
      <c r="J1318" s="4" t="inlineStr">
        <is>
          <t>Không có</t>
        </is>
      </c>
      <c r="K1318" s="4" t="inlineStr">
        <is>
          <t>Không cần, nhưng PHẢI phân biệt 2 nghĩa khác nhau: BỊA ĐẶT (thông tin, thường tiêu cực) vs CHẾ TẠO (sản phẩm vật lý, trung tính).</t>
        </is>
      </c>
      <c r="L1318" s="4" t="n"/>
      <c r="M1318" s="4" t="n"/>
      <c r="N1318" s="4" t="n"/>
      <c r="O1318" s="4" t="n"/>
      <c r="P1318" s="4" t="inlineStr">
        <is>
          <t>Batch goc (750 tu)</t>
        </is>
      </c>
    </row>
    <row r="1319">
      <c r="A1319" s="4" t="n">
        <v>1317</v>
      </c>
      <c r="B1319" s="4" t="inlineStr">
        <is>
          <t>feign</t>
        </is>
      </c>
      <c r="C1319" s="4" t="inlineStr">
        <is>
          <t>C1</t>
        </is>
      </c>
      <c r="D1319" s="4" t="n">
        <v>2</v>
      </c>
      <c r="E1319" s="4" t="inlineStr">
        <is>
          <t>Vt, luôn cần tân ngữ trực tiếp (giả vờ — cảm xúc/tình trạng).</t>
        </is>
      </c>
      <c r="F1319" s="4" t="n"/>
      <c r="G1319" s="4" t="n"/>
      <c r="H1319" s="4" t="inlineStr">
        <is>
          <t>He feigned illness to avoid the meeting.</t>
        </is>
      </c>
      <c r="I1319" s="4" t="inlineStr">
        <is>
          <t>Không áp dụng</t>
        </is>
      </c>
      <c r="J1319" s="4" t="inlineStr">
        <is>
          <t>Không có</t>
        </is>
      </c>
      <c r="K1319" s="4" t="inlineStr">
        <is>
          <t>Không cần</t>
        </is>
      </c>
      <c r="L1319" s="4" t="n"/>
      <c r="M1319" s="4" t="n"/>
      <c r="N1319" s="4" t="n"/>
      <c r="O1319" s="4" t="n"/>
      <c r="P1319" s="4" t="inlineStr">
        <is>
          <t>Batch goc (750 tu)</t>
        </is>
      </c>
    </row>
    <row r="1320">
      <c r="A1320" s="4" t="n">
        <v>1318</v>
      </c>
      <c r="B1320" s="4" t="inlineStr">
        <is>
          <t>flatten</t>
        </is>
      </c>
      <c r="C1320" s="4" t="inlineStr">
        <is>
          <t>C1</t>
        </is>
      </c>
      <c r="D1320" s="4" t="n">
        <v>2</v>
      </c>
      <c r="E1320" s="4" t="inlineStr">
        <is>
          <t>Ambitransitive: Vt (flatten something = làm phẳng, san bằng), Vi (ít gặp hơn).</t>
        </is>
      </c>
      <c r="F1320" s="4" t="n"/>
      <c r="G1320" s="4" t="n"/>
      <c r="H1320" s="4" t="inlineStr">
        <is>
          <t>The tornado flattened several buildings.</t>
        </is>
      </c>
      <c r="I1320" s="4" t="inlineStr">
        <is>
          <t>Không áp dụng</t>
        </is>
      </c>
      <c r="J1320" s="4" t="inlineStr">
        <is>
          <t>Không có</t>
        </is>
      </c>
      <c r="K1320" s="4" t="inlineStr">
        <is>
          <t>Không cần</t>
        </is>
      </c>
      <c r="L1320" s="4" t="n"/>
      <c r="M1320" s="4" t="n"/>
      <c r="N1320" s="4" t="n"/>
      <c r="O1320" s="4" t="n"/>
      <c r="P1320" s="4" t="inlineStr">
        <is>
          <t>Batch goc (750 tu)</t>
        </is>
      </c>
    </row>
    <row r="1321">
      <c r="A1321" s="4" t="n">
        <v>1319</v>
      </c>
      <c r="B1321" s="4" t="inlineStr">
        <is>
          <t>forestall</t>
        </is>
      </c>
      <c r="C1321" s="4" t="inlineStr">
        <is>
          <t>C1</t>
        </is>
      </c>
      <c r="D1321" s="4" t="n">
        <v>2</v>
      </c>
      <c r="E1321" s="4" t="inlineStr">
        <is>
          <t>Vt, trang trọng, luôn cần tân ngữ trực tiếp (ngăn chặn trước, phòng ngừa bằng hành động sớm).</t>
        </is>
      </c>
      <c r="F1321" s="4" t="n"/>
      <c r="G1321" s="4" t="n"/>
      <c r="H1321" s="4" t="inlineStr">
        <is>
          <t>Early intervention can forestall more serious problems.</t>
        </is>
      </c>
      <c r="I1321" s="4" t="inlineStr">
        <is>
          <t>Không áp dụng</t>
        </is>
      </c>
      <c r="J1321" s="4" t="inlineStr">
        <is>
          <t>Không có</t>
        </is>
      </c>
      <c r="K1321" s="4" t="inlineStr">
        <is>
          <t>Không cần</t>
        </is>
      </c>
      <c r="L1321" s="4" t="n"/>
      <c r="M1321" s="4" t="n"/>
      <c r="N1321" s="4" t="n"/>
      <c r="O1321" s="4" t="n"/>
      <c r="P1321" s="4" t="inlineStr">
        <is>
          <t>Batch goc (750 tu)</t>
        </is>
      </c>
    </row>
    <row r="1322">
      <c r="A1322" s="4" t="n">
        <v>1320</v>
      </c>
      <c r="B1322" s="4" t="inlineStr">
        <is>
          <t>halve</t>
        </is>
      </c>
      <c r="C1322" s="4" t="inlineStr">
        <is>
          <t>C1</t>
        </is>
      </c>
      <c r="D1322" s="4" t="n">
        <v>2</v>
      </c>
      <c r="E1322" s="4" t="inlineStr">
        <is>
          <t>Vt, luôn cần tân ngữ trực tiếp (giảm một nửa, chia đôi).</t>
        </is>
      </c>
      <c r="F1322" s="4" t="n"/>
      <c r="G1322" s="4" t="n"/>
      <c r="H1322" s="4" t="inlineStr">
        <is>
          <t>The company halved its carbon emissions.</t>
        </is>
      </c>
      <c r="I1322" s="4" t="inlineStr">
        <is>
          <t>Không áp dụng</t>
        </is>
      </c>
      <c r="J1322" s="4" t="inlineStr">
        <is>
          <t>Không có</t>
        </is>
      </c>
      <c r="K1322" s="4" t="inlineStr">
        <is>
          <t>Không cần</t>
        </is>
      </c>
      <c r="L1322" s="4" t="n"/>
      <c r="M1322" s="4" t="n"/>
      <c r="N1322" s="4" t="n"/>
      <c r="O1322" s="4" t="n"/>
      <c r="P1322" s="4" t="inlineStr">
        <is>
          <t>Batch goc (750 tu)</t>
        </is>
      </c>
    </row>
    <row r="1323">
      <c r="A1323" s="4" t="n">
        <v>1321</v>
      </c>
      <c r="B1323" s="4" t="inlineStr">
        <is>
          <t>hardwire</t>
        </is>
      </c>
      <c r="C1323" s="4" t="inlineStr">
        <is>
          <t>C2</t>
        </is>
      </c>
      <c r="D1323" s="4" t="n">
        <v>2</v>
      </c>
      <c r="E1323" s="4" t="inlineStr">
        <is>
          <t>Vt, thường bị động "be hardwired" (lập trình cứng — kỹ thuật; nghĩa bóng: bản năng có sẵn, không thể thay đổi).</t>
        </is>
      </c>
      <c r="F1323" s="4" t="n"/>
      <c r="G1323" s="4" t="n"/>
      <c r="H1323" s="4" t="inlineStr">
        <is>
          <t>Humans are hardwired to seek social connection.</t>
        </is>
      </c>
      <c r="I1323" s="4" t="inlineStr">
        <is>
          <t>be hardwired to + V/for + N — có sẵn bản năng LÀM gì.</t>
        </is>
      </c>
      <c r="J1323" s="4" t="inlineStr">
        <is>
          <t>Không có</t>
        </is>
      </c>
      <c r="K1323" s="4" t="inlineStr">
        <is>
          <t>Không cần</t>
        </is>
      </c>
      <c r="L1323" s="4" t="n"/>
      <c r="M1323" s="4" t="n"/>
      <c r="N1323" s="4" t="n"/>
      <c r="O1323" s="4" t="n"/>
      <c r="P1323" s="4" t="inlineStr">
        <is>
          <t>Batch goc (750 tu)</t>
        </is>
      </c>
    </row>
    <row r="1324">
      <c r="A1324" s="4" t="n">
        <v>1322</v>
      </c>
      <c r="B1324" s="4" t="inlineStr">
        <is>
          <t>imbue</t>
        </is>
      </c>
      <c r="C1324" s="4" t="inlineStr">
        <is>
          <t>C1</t>
        </is>
      </c>
      <c r="D1324" s="4" t="n">
        <v>2</v>
      </c>
      <c r="E1324" s="4" t="inlineStr">
        <is>
          <t>Vt, trang trọng, cấu trúc "imbue somebody/something WITH something" (thấm nhuần, tràn đầy phẩm chất).</t>
        </is>
      </c>
      <c r="F1324" s="4" t="n"/>
      <c r="G1324" s="4" t="n"/>
      <c r="H1324" s="4" t="inlineStr">
        <is>
          <t>Her speech was imbued with passion and conviction.</t>
        </is>
      </c>
      <c r="I1324" s="4" t="inlineStr">
        <is>
          <t>be imbued with + N — thấm nhuần, tràn đầy.</t>
        </is>
      </c>
      <c r="J1324" s="4" t="inlineStr">
        <is>
          <t>Không có</t>
        </is>
      </c>
      <c r="K1324" s="4" t="inlineStr">
        <is>
          <t>Không cần</t>
        </is>
      </c>
      <c r="L1324" s="4" t="n"/>
      <c r="M1324" s="4" t="n"/>
      <c r="N1324" s="4" t="n"/>
      <c r="O1324" s="4" t="n"/>
      <c r="P1324" s="4" t="inlineStr">
        <is>
          <t>Batch goc (750 tu)</t>
        </is>
      </c>
    </row>
    <row r="1325">
      <c r="A1325" s="4" t="n">
        <v>1323</v>
      </c>
      <c r="B1325" s="4" t="inlineStr">
        <is>
          <t>immunise</t>
        </is>
      </c>
      <c r="C1325" s="4" t="inlineStr">
        <is>
          <t>C2</t>
        </is>
      </c>
      <c r="D1325" s="4" t="n">
        <v>2</v>
      </c>
      <c r="E1325" s="4" t="inlineStr">
        <is>
          <t>Vt, luôn cần tân ngữ trực tiếp (tiêm chủng, miễn dịch hoá — chính tả Anh-Anh; Anh-Mỹ: immunize).</t>
        </is>
      </c>
      <c r="F1325" s="4" t="n"/>
      <c r="G1325" s="4" t="n"/>
      <c r="H1325" s="4" t="inlineStr">
        <is>
          <t>Children are immunised against common diseases.</t>
        </is>
      </c>
      <c r="I1325" s="4" t="inlineStr">
        <is>
          <t>immunise + O + against + bệnh — tiêm phòng CHỐNG LẠI.</t>
        </is>
      </c>
      <c r="J1325" s="4" t="inlineStr">
        <is>
          <t>Không có</t>
        </is>
      </c>
      <c r="K1325" s="4" t="inlineStr">
        <is>
          <t>Không cần</t>
        </is>
      </c>
      <c r="L1325" s="4" t="n"/>
      <c r="M1325" s="4" t="n"/>
      <c r="N1325" s="4" t="n"/>
      <c r="O1325" s="4" t="n"/>
      <c r="P1325" s="4" t="inlineStr">
        <is>
          <t>Batch goc (750 tu)</t>
        </is>
      </c>
    </row>
    <row r="1326">
      <c r="A1326" s="4" t="n">
        <v>1324</v>
      </c>
      <c r="B1326" s="4" t="inlineStr">
        <is>
          <t>incarnate</t>
        </is>
      </c>
      <c r="C1326" s="4" t="inlineStr">
        <is>
          <t>C1</t>
        </is>
      </c>
      <c r="D1326" s="4" t="n">
        <v>2</v>
      </c>
      <c r="E1326" s="4" t="inlineStr">
        <is>
          <t>Vt, hiếm ở dạng động từ chủ động (hiện thân hoá) — thường gặp hơn ở dạng TÍNH TỪ "incarnate" (ví dụ: "evil incarnate" = hiện thân của cái ác).</t>
        </is>
      </c>
      <c r="F1326" s="4" t="n"/>
      <c r="G1326" s="4" t="n"/>
      <c r="H1326" s="4" t="inlineStr">
        <is>
          <t>(thường dùng như tính từ hơn động từ trong văn hiện đại)</t>
        </is>
      </c>
      <c r="I1326" s="4" t="inlineStr">
        <is>
          <t>Không áp dụng</t>
        </is>
      </c>
      <c r="J1326" s="4" t="inlineStr">
        <is>
          <t>Không có</t>
        </is>
      </c>
      <c r="K1326" s="4" t="inlineStr">
        <is>
          <t>Không cần, nhưng lưu ý dạng TÍNH TỪ phổ biến hơn hẳn dạng ĐỘNG TỪ.</t>
        </is>
      </c>
      <c r="L1326" s="4" t="n"/>
      <c r="M1326" s="4" t="n"/>
      <c r="N1326" s="4" t="n"/>
      <c r="O1326" s="4" t="n"/>
      <c r="P1326" s="4" t="inlineStr">
        <is>
          <t>Batch goc (750 tu)</t>
        </is>
      </c>
    </row>
    <row r="1327">
      <c r="A1327" s="4" t="n">
        <v>1325</v>
      </c>
      <c r="B1327" s="4" t="inlineStr">
        <is>
          <t>instigate</t>
        </is>
      </c>
      <c r="C1327" s="4" t="inlineStr">
        <is>
          <t>C1</t>
        </is>
      </c>
      <c r="D1327" s="4" t="n">
        <v>2</v>
      </c>
      <c r="E1327" s="4" t="inlineStr">
        <is>
          <t>Vt, luôn cần tân ngữ trực tiếp (xúi giục, khởi xướng — thường mang nghĩa tiêu cực).</t>
        </is>
      </c>
      <c r="F1327" s="4" t="n"/>
      <c r="G1327" s="4" t="n"/>
      <c r="H1327" s="4" t="inlineStr">
        <is>
          <t>He was accused of instigating the riot.</t>
        </is>
      </c>
      <c r="I1327" s="4" t="inlineStr">
        <is>
          <t>Không áp dụng</t>
        </is>
      </c>
      <c r="J1327" s="4" t="inlineStr">
        <is>
          <t>Không có</t>
        </is>
      </c>
      <c r="K1327" s="4" t="inlineStr">
        <is>
          <t>Không cần</t>
        </is>
      </c>
      <c r="L1327" s="4" t="n"/>
      <c r="M1327" s="4" t="n"/>
      <c r="N1327" s="4" t="n"/>
      <c r="O1327" s="4" t="n"/>
      <c r="P1327" s="4" t="inlineStr">
        <is>
          <t>Batch goc (750 tu)</t>
        </is>
      </c>
    </row>
    <row r="1328">
      <c r="A1328" s="4" t="n">
        <v>1326</v>
      </c>
      <c r="B1328" s="4" t="inlineStr">
        <is>
          <t>languish</t>
        </is>
      </c>
      <c r="C1328" s="4" t="inlineStr">
        <is>
          <t>C1</t>
        </is>
      </c>
      <c r="D1328" s="4" t="n">
        <v>2</v>
      </c>
      <c r="E1328" s="4" t="inlineStr">
        <is>
          <t>Vi, luôn cần giới từ "in" khi có tân ngữ (chịu đựng trong một tình trạng khó khăn kéo dài mà không có tiến triển).</t>
        </is>
      </c>
      <c r="F1328" s="4" t="n"/>
      <c r="G1328" s="4" t="n"/>
      <c r="H1328" s="4" t="inlineStr">
        <is>
          <t>The prisoner languished in jail for years without trial.</t>
        </is>
      </c>
      <c r="I1328" s="4" t="inlineStr">
        <is>
          <t>languish in + N — chịu đựng, mòn mỏi trong.</t>
        </is>
      </c>
      <c r="J1328" s="4" t="inlineStr">
        <is>
          <t>Không có</t>
        </is>
      </c>
      <c r="K1328" s="4" t="inlineStr">
        <is>
          <t>Không cần</t>
        </is>
      </c>
      <c r="L1328" s="4" t="n"/>
      <c r="M1328" s="4" t="n"/>
      <c r="N1328" s="4" t="n"/>
      <c r="O1328" s="4" t="n"/>
      <c r="P1328" s="4" t="inlineStr">
        <is>
          <t>Batch goc (750 tu)</t>
        </is>
      </c>
    </row>
    <row r="1329">
      <c r="A1329" s="4" t="n">
        <v>1327</v>
      </c>
      <c r="B1329" s="4" t="inlineStr">
        <is>
          <t>manhandle</t>
        </is>
      </c>
      <c r="C1329" s="4" t="inlineStr">
        <is>
          <t>C1</t>
        </is>
      </c>
      <c r="D1329" s="4" t="n">
        <v>2</v>
      </c>
      <c r="E1329" s="4" t="inlineStr">
        <is>
          <t>Vt, luôn cần tân ngữ trực tiếp (đối xử thô bạo, kéo/đẩy mạnh bạo với người).</t>
        </is>
      </c>
      <c r="F1329" s="4" t="n"/>
      <c r="G1329" s="4" t="n"/>
      <c r="H1329" s="4" t="inlineStr">
        <is>
          <t>Security guards manhandled the protester out of the building.</t>
        </is>
      </c>
      <c r="I1329" s="4" t="inlineStr">
        <is>
          <t>Không áp dụng</t>
        </is>
      </c>
      <c r="J1329" s="4" t="inlineStr">
        <is>
          <t>Không có</t>
        </is>
      </c>
      <c r="K1329" s="4" t="inlineStr">
        <is>
          <t>Không cần</t>
        </is>
      </c>
      <c r="L1329" s="4" t="n"/>
      <c r="M1329" s="4" t="n"/>
      <c r="N1329" s="4" t="n"/>
      <c r="O1329" s="4" t="n"/>
      <c r="P1329" s="4" t="inlineStr">
        <is>
          <t>Batch goc (750 tu)</t>
        </is>
      </c>
    </row>
    <row r="1330">
      <c r="A1330" s="4" t="n">
        <v>1328</v>
      </c>
      <c r="B1330" s="4" t="inlineStr">
        <is>
          <t>misguide</t>
        </is>
      </c>
      <c r="C1330" s="4" t="inlineStr">
        <is>
          <t>C2</t>
        </is>
      </c>
      <c r="D1330" s="4" t="n">
        <v>2</v>
      </c>
      <c r="E1330" s="4" t="inlineStr">
        <is>
          <t>Vt, thường bị động "be misguided" (dẫn dắt sai đường, đưa ra lời khuyên sai).</t>
        </is>
      </c>
      <c r="F1330" s="4" t="n"/>
      <c r="G1330" s="4" t="n"/>
      <c r="H1330" s="4" t="inlineStr">
        <is>
          <t>The policy was based on misguided assumptions.</t>
        </is>
      </c>
      <c r="I1330" s="4" t="inlineStr">
        <is>
          <t>Không áp dụng</t>
        </is>
      </c>
      <c r="J1330" s="4" t="inlineStr">
        <is>
          <t>Không có</t>
        </is>
      </c>
      <c r="K1330" s="4" t="inlineStr">
        <is>
          <t>Không cần</t>
        </is>
      </c>
      <c r="L1330" s="4" t="n"/>
      <c r="M1330" s="4" t="n"/>
      <c r="N1330" s="4" t="n"/>
      <c r="O1330" s="4" t="n"/>
      <c r="P1330" s="4" t="inlineStr">
        <is>
          <t>Batch goc (750 tu)</t>
        </is>
      </c>
    </row>
    <row r="1331">
      <c r="A1331" s="4" t="n">
        <v>1329</v>
      </c>
      <c r="B1331" s="4" t="inlineStr">
        <is>
          <t>monetize</t>
        </is>
      </c>
      <c r="C1331" s="4" t="inlineStr">
        <is>
          <t>C1</t>
        </is>
      </c>
      <c r="D1331" s="4" t="n">
        <v>2</v>
      </c>
      <c r="E1331" s="4" t="inlineStr">
        <is>
          <t>Vt, luôn cần tân ngữ trực tiếp (kiếm tiền từ, thương mại hoá — thường cho nội dung số/nền tảng).</t>
        </is>
      </c>
      <c r="F1331" s="4" t="n"/>
      <c r="G1331" s="4" t="n"/>
      <c r="H1331" s="4" t="inlineStr">
        <is>
          <t>Content creators monetize their videos through ads.</t>
        </is>
      </c>
      <c r="I1331" s="4" t="inlineStr">
        <is>
          <t>Không áp dụng</t>
        </is>
      </c>
      <c r="J1331" s="4" t="inlineStr">
        <is>
          <t>Không có</t>
        </is>
      </c>
      <c r="K1331" s="4" t="inlineStr">
        <is>
          <t>Không cần</t>
        </is>
      </c>
      <c r="L1331" s="4" t="n"/>
      <c r="M1331" s="4" t="n"/>
      <c r="N1331" s="4" t="n"/>
      <c r="O1331" s="4" t="n"/>
      <c r="P1331" s="4" t="inlineStr">
        <is>
          <t>Batch goc (750 tu)</t>
        </is>
      </c>
    </row>
    <row r="1332">
      <c r="A1332" s="4" t="n">
        <v>1330</v>
      </c>
      <c r="B1332" s="4" t="inlineStr">
        <is>
          <t>optimise</t>
        </is>
      </c>
      <c r="C1332" s="4" t="inlineStr">
        <is>
          <t>C1</t>
        </is>
      </c>
      <c r="D1332" s="4" t="n">
        <v>2</v>
      </c>
      <c r="E1332" s="4" t="inlineStr">
        <is>
          <t>Vt, luôn cần tân ngữ trực tiếp (tối ưu hoá — chính tả Anh-Anh; Anh-Mỹ: optimize).</t>
        </is>
      </c>
      <c r="F1332" s="4" t="n"/>
      <c r="G1332" s="4" t="n"/>
      <c r="H1332" s="4" t="inlineStr">
        <is>
          <t>Companies optimise processes to reduce costs.</t>
        </is>
      </c>
      <c r="I1332" s="4" t="inlineStr">
        <is>
          <t>Không áp dụng</t>
        </is>
      </c>
      <c r="J1332" s="4" t="inlineStr">
        <is>
          <t>Không có</t>
        </is>
      </c>
      <c r="K1332" s="4" t="inlineStr">
        <is>
          <t>Không cần</t>
        </is>
      </c>
      <c r="L1332" s="4" t="n"/>
      <c r="M1332" s="4" t="n"/>
      <c r="N1332" s="4" t="n"/>
      <c r="O1332" s="4" t="n"/>
      <c r="P1332" s="4" t="inlineStr">
        <is>
          <t>Batch goc (750 tu)</t>
        </is>
      </c>
    </row>
    <row r="1333">
      <c r="A1333" s="4" t="n">
        <v>1331</v>
      </c>
      <c r="B1333" s="4" t="inlineStr">
        <is>
          <t>oust</t>
        </is>
      </c>
      <c r="C1333" s="4" t="inlineStr">
        <is>
          <t>C1</t>
        </is>
      </c>
      <c r="D1333" s="4" t="n">
        <v>2</v>
      </c>
      <c r="E1333" s="4" t="inlineStr">
        <is>
          <t>Vt, luôn cần tân ngữ trực tiếp, thường + "from" (lật đổ, hất cẳng khỏi vị trí quyền lực).</t>
        </is>
      </c>
      <c r="F1333" s="4" t="n"/>
      <c r="G1333" s="4" t="n"/>
      <c r="H1333" s="4" t="inlineStr">
        <is>
          <t>The board voted to oust the CEO.</t>
        </is>
      </c>
      <c r="I1333" s="4" t="inlineStr">
        <is>
          <t>oust + O + from + vị trí — hất cẳng khỏi.</t>
        </is>
      </c>
      <c r="J1333" s="4" t="inlineStr">
        <is>
          <t>Không có</t>
        </is>
      </c>
      <c r="K1333" s="4" t="inlineStr">
        <is>
          <t>Không cần</t>
        </is>
      </c>
      <c r="L1333" s="4" t="n"/>
      <c r="M1333" s="4" t="n"/>
      <c r="N1333" s="4" t="n"/>
      <c r="O1333" s="4" t="n"/>
      <c r="P1333" s="4" t="inlineStr">
        <is>
          <t>Batch goc (750 tu)</t>
        </is>
      </c>
    </row>
    <row r="1334">
      <c r="A1334" s="4" t="n">
        <v>1332</v>
      </c>
      <c r="B1334" s="4" t="inlineStr">
        <is>
          <t>outstrip</t>
        </is>
      </c>
      <c r="C1334" s="4" t="inlineStr">
        <is>
          <t>C1</t>
        </is>
      </c>
      <c r="D1334" s="4" t="n">
        <v>2</v>
      </c>
      <c r="E1334" s="4" t="inlineStr">
        <is>
          <t>Vt, luôn cần tân ngữ trực tiếp (vượt xa — về số lượng, tốc độ phát triển).</t>
        </is>
      </c>
      <c r="F1334" s="4" t="n"/>
      <c r="G1334" s="4" t="n"/>
      <c r="H1334" s="4" t="inlineStr">
        <is>
          <t>Demand has outstripped supply in recent years.</t>
        </is>
      </c>
      <c r="I1334" s="4" t="inlineStr">
        <is>
          <t>Không áp dụng</t>
        </is>
      </c>
      <c r="J1334" s="4" t="inlineStr">
        <is>
          <t>Không có</t>
        </is>
      </c>
      <c r="K1334" s="4" t="inlineStr">
        <is>
          <t>Không cần</t>
        </is>
      </c>
      <c r="L1334" s="4" t="n"/>
      <c r="M1334" s="4" t="n"/>
      <c r="N1334" s="4" t="n"/>
      <c r="O1334" s="4" t="n"/>
      <c r="P1334" s="4" t="inlineStr">
        <is>
          <t>Batch goc (750 tu)</t>
        </is>
      </c>
    </row>
    <row r="1335">
      <c r="A1335" s="4" t="n">
        <v>1333</v>
      </c>
      <c r="B1335" s="4" t="inlineStr">
        <is>
          <t>overdo</t>
        </is>
      </c>
      <c r="C1335" s="4" t="inlineStr">
        <is>
          <t>C1</t>
        </is>
      </c>
      <c r="D1335" s="4" t="n">
        <v>2</v>
      </c>
      <c r="E1335" s="4" t="inlineStr">
        <is>
          <t>Vt, luôn cần tân ngữ trực tiếp (làm quá mức cần thiết).</t>
        </is>
      </c>
      <c r="F1335" s="4" t="inlineStr">
        <is>
          <t>overdid / overdone</t>
        </is>
      </c>
      <c r="G1335" s="4" t="inlineStr">
        <is>
          <t>overdoes</t>
        </is>
      </c>
      <c r="H1335" s="4" t="inlineStr">
        <is>
          <t>Don't overdo the exercise on your first day.</t>
        </is>
      </c>
      <c r="I1335" s="4" t="inlineStr">
        <is>
          <t>Không áp dụng</t>
        </is>
      </c>
      <c r="J1335" s="4" t="inlineStr">
        <is>
          <t>Không có</t>
        </is>
      </c>
      <c r="K1335" s="4" t="inlineStr">
        <is>
          <t>Không cần</t>
        </is>
      </c>
      <c r="L1335" s="4" t="n"/>
      <c r="M1335" s="4" t="n"/>
      <c r="N1335" s="4" t="n"/>
      <c r="O1335" s="4" t="n"/>
      <c r="P1335" s="4" t="inlineStr">
        <is>
          <t>Batch goc (750 tu)</t>
        </is>
      </c>
    </row>
    <row r="1336">
      <c r="A1336" s="4" t="n">
        <v>1334</v>
      </c>
      <c r="B1336" s="4" t="inlineStr">
        <is>
          <t>overestimate</t>
        </is>
      </c>
      <c r="C1336" s="4" t="inlineStr">
        <is>
          <t>C1</t>
        </is>
      </c>
      <c r="D1336" s="4" t="n">
        <v>2</v>
      </c>
      <c r="E1336" s="4" t="inlineStr">
        <is>
          <t>Vt, luôn cần tân ngữ trực tiếp (đánh giá quá cao — ngược "underestimate").</t>
        </is>
      </c>
      <c r="F1336" s="4" t="n"/>
      <c r="G1336" s="4" t="n"/>
      <c r="H1336" s="4" t="inlineStr">
        <is>
          <t>They overestimated how quickly the project would finish.</t>
        </is>
      </c>
      <c r="I1336" s="4" t="inlineStr">
        <is>
          <t>Không áp dụng</t>
        </is>
      </c>
      <c r="J1336" s="4" t="inlineStr">
        <is>
          <t>Không có</t>
        </is>
      </c>
      <c r="K1336" s="4" t="inlineStr">
        <is>
          <t>Không cần</t>
        </is>
      </c>
      <c r="L1336" s="4" t="n"/>
      <c r="M1336" s="4" t="n"/>
      <c r="N1336" s="4" t="n"/>
      <c r="O1336" s="4" t="n"/>
      <c r="P1336" s="4" t="inlineStr">
        <is>
          <t>Batch goc (750 tu)</t>
        </is>
      </c>
    </row>
    <row r="1337">
      <c r="A1337" s="4" t="n">
        <v>1335</v>
      </c>
      <c r="B1337" s="4" t="inlineStr">
        <is>
          <t>overthink</t>
        </is>
      </c>
      <c r="C1337" s="4" t="inlineStr">
        <is>
          <t>C1</t>
        </is>
      </c>
      <c r="D1337" s="4" t="n">
        <v>2</v>
      </c>
      <c r="E1337" s="4" t="inlineStr">
        <is>
          <t>Ambitransitive: Vt (overthink something), Vi (overthink — chung chung) — suy nghĩ quá nhiều, phân tích quá mức.</t>
        </is>
      </c>
      <c r="F1337" s="4" t="inlineStr">
        <is>
          <t>overthought / overthought</t>
        </is>
      </c>
      <c r="G1337" s="4" t="n"/>
      <c r="H1337" s="4" t="inlineStr">
        <is>
          <t>She tends to overthink small decisions.</t>
        </is>
      </c>
      <c r="I1337" s="4" t="inlineStr">
        <is>
          <t>Không áp dụng</t>
        </is>
      </c>
      <c r="J1337" s="4" t="inlineStr">
        <is>
          <t>Không có</t>
        </is>
      </c>
      <c r="K1337" s="4" t="inlineStr">
        <is>
          <t>Không cần</t>
        </is>
      </c>
      <c r="L1337" s="4" t="n"/>
      <c r="M1337" s="4" t="n"/>
      <c r="N1337" s="4" t="n"/>
      <c r="O1337" s="4" t="n"/>
      <c r="P1337" s="4" t="inlineStr">
        <is>
          <t>Batch goc (750 tu)</t>
        </is>
      </c>
    </row>
    <row r="1338">
      <c r="A1338" s="4" t="n">
        <v>1336</v>
      </c>
      <c r="B1338" s="4" t="inlineStr">
        <is>
          <t>pacify</t>
        </is>
      </c>
      <c r="C1338" s="4" t="inlineStr">
        <is>
          <t>C1</t>
        </is>
      </c>
      <c r="D1338" s="4" t="n">
        <v>2</v>
      </c>
      <c r="E1338" s="4" t="inlineStr">
        <is>
          <t>Vt, luôn cần tân ngữ trực tiếp (làm dịu, xoa dịu — người đang giận/khu vực đang bất ổn).</t>
        </is>
      </c>
      <c r="F1338" s="4" t="n"/>
      <c r="G1338" s="4" t="n"/>
      <c r="H1338" s="4" t="inlineStr">
        <is>
          <t>The manager tried to pacify the angry customer.</t>
        </is>
      </c>
      <c r="I1338" s="4" t="inlineStr">
        <is>
          <t>Không áp dụng</t>
        </is>
      </c>
      <c r="J1338" s="4" t="inlineStr">
        <is>
          <t>Không có</t>
        </is>
      </c>
      <c r="K1338" s="4" t="inlineStr">
        <is>
          <t>Không cần</t>
        </is>
      </c>
      <c r="L1338" s="4" t="n"/>
      <c r="M1338" s="4" t="n"/>
      <c r="N1338" s="4" t="n"/>
      <c r="O1338" s="4" t="n"/>
      <c r="P1338" s="4" t="inlineStr">
        <is>
          <t>Batch goc (750 tu)</t>
        </is>
      </c>
    </row>
    <row r="1339">
      <c r="A1339" s="4" t="n">
        <v>1337</v>
      </c>
      <c r="B1339" s="4" t="inlineStr">
        <is>
          <t>perplex</t>
        </is>
      </c>
      <c r="C1339" s="4" t="inlineStr">
        <is>
          <t>C2</t>
        </is>
      </c>
      <c r="D1339" s="4" t="n">
        <v>2</v>
      </c>
      <c r="E1339" s="4" t="inlineStr">
        <is>
          <t>Vt, thường bị động "be perplexed by" (làm bối rối, khó hiểu).</t>
        </is>
      </c>
      <c r="F1339" s="4" t="n"/>
      <c r="G1339" s="4" t="n"/>
      <c r="H1339" s="4" t="inlineStr">
        <is>
          <t>Scientists remain perplexed by the phenomenon.</t>
        </is>
      </c>
      <c r="I1339" s="4" t="inlineStr">
        <is>
          <t>be perplexed by + N — bối rối BỞI.</t>
        </is>
      </c>
      <c r="J1339" s="4" t="inlineStr">
        <is>
          <t>Không có</t>
        </is>
      </c>
      <c r="K1339" s="4" t="inlineStr">
        <is>
          <t>Không cần</t>
        </is>
      </c>
      <c r="L1339" s="4" t="n"/>
      <c r="M1339" s="4" t="n"/>
      <c r="N1339" s="4" t="n"/>
      <c r="O1339" s="4" t="n"/>
      <c r="P1339" s="4" t="inlineStr">
        <is>
          <t>Batch goc (750 tu)</t>
        </is>
      </c>
    </row>
    <row r="1340">
      <c r="A1340" s="4" t="n">
        <v>1338</v>
      </c>
      <c r="B1340" s="4" t="inlineStr">
        <is>
          <t>phish</t>
        </is>
      </c>
      <c r="C1340" s="4" t="inlineStr">
        <is>
          <t>C1</t>
        </is>
      </c>
      <c r="D1340" s="4" t="n">
        <v>2</v>
      </c>
      <c r="E1340" s="4" t="inlineStr">
        <is>
          <t>Vi/Vt, thuật ngữ internet hiện đại (lừa đảo qua mạng để đánh cắp thông tin cá nhân).</t>
        </is>
      </c>
      <c r="F1340" s="4" t="n"/>
      <c r="G1340" s="4" t="n"/>
      <c r="H1340" s="4" t="inlineStr">
        <is>
          <t>Criminals phish for banking details via fake emails.</t>
        </is>
      </c>
      <c r="I1340" s="4" t="inlineStr">
        <is>
          <t>phish for + N — lừa đảo để lấy (thông tin).</t>
        </is>
      </c>
      <c r="J1340" s="4" t="inlineStr">
        <is>
          <t>Không có</t>
        </is>
      </c>
      <c r="K1340" s="4" t="inlineStr">
        <is>
          <t>Không cần</t>
        </is>
      </c>
      <c r="L1340" s="4" t="n"/>
      <c r="M1340" s="4" t="n"/>
      <c r="N1340" s="4" t="n"/>
      <c r="O1340" s="4" t="n"/>
      <c r="P1340" s="4" t="inlineStr">
        <is>
          <t>Batch goc (750 tu)</t>
        </is>
      </c>
    </row>
    <row r="1341">
      <c r="A1341" s="4" t="n">
        <v>1339</v>
      </c>
      <c r="B1341" s="4" t="inlineStr">
        <is>
          <t>plumb</t>
        </is>
      </c>
      <c r="C1341" s="4" t="inlineStr">
        <is>
          <t>C1</t>
        </is>
      </c>
      <c r="D1341" s="4" t="n">
        <v>2</v>
      </c>
      <c r="E1341" s="4" t="inlineStr">
        <is>
          <t>Vt, thường trong cụm "plumb the depths of" (dò/thăm dò sâu — nghĩa bóng, tìm hiểu tận cùng).</t>
        </is>
      </c>
      <c r="F1341" s="4" t="n"/>
      <c r="G1341" s="4" t="n"/>
      <c r="H1341" s="4" t="inlineStr">
        <is>
          <t>The documentary plumbs the depths of human resilience.</t>
        </is>
      </c>
      <c r="I1341" s="4" t="inlineStr">
        <is>
          <t>Không áp dụng</t>
        </is>
      </c>
      <c r="J1341" s="4" t="inlineStr">
        <is>
          <t>Không có</t>
        </is>
      </c>
      <c r="K1341" s="4" t="inlineStr">
        <is>
          <t>Không cần, nhưng lưu ý khác với danh từ "plumber" (thợ ống nước) — dù cùng gốc từ liên quan đến "chì" (plumbum).</t>
        </is>
      </c>
      <c r="L1341" s="4" t="n"/>
      <c r="M1341" s="4" t="n"/>
      <c r="N1341" s="4" t="n"/>
      <c r="O1341" s="4" t="n"/>
      <c r="P1341" s="4" t="inlineStr">
        <is>
          <t>Batch goc (750 tu)</t>
        </is>
      </c>
    </row>
    <row r="1342">
      <c r="A1342" s="4" t="n">
        <v>1340</v>
      </c>
      <c r="B1342" s="4" t="inlineStr">
        <is>
          <t>popularise</t>
        </is>
      </c>
      <c r="C1342" s="4" t="inlineStr">
        <is>
          <t>C1</t>
        </is>
      </c>
      <c r="D1342" s="4" t="n">
        <v>2</v>
      </c>
      <c r="E1342" s="4" t="inlineStr">
        <is>
          <t>Vt, biến thể chính tả Anh-Anh của "popularize" (đã phân tích ở #111).</t>
        </is>
      </c>
      <c r="F1342" s="4" t="n"/>
      <c r="G1342" s="4" t="n"/>
      <c r="H1342" s="4" t="inlineStr">
        <is>
          <t>(xem lại mục "popularize" #111)</t>
        </is>
      </c>
      <c r="I1342" s="4" t="inlineStr">
        <is>
          <t>(xem #111)</t>
        </is>
      </c>
      <c r="J1342" s="4" t="inlineStr">
        <is>
          <t>(xem #111)</t>
        </is>
      </c>
      <c r="K1342" s="4" t="inlineStr">
        <is>
          <t>Cặp chính tả Mỹ/Anh cùng 1 từ — cộng dồn tần suất khi thống kê (popularize 4 + popularise 2 = 6 lần).</t>
        </is>
      </c>
      <c r="L1342" s="4" t="n"/>
      <c r="M1342" s="4" t="n"/>
      <c r="N1342" s="4" t="n"/>
      <c r="O1342" s="4" t="n"/>
      <c r="P1342" s="4" t="inlineStr">
        <is>
          <t>Batch goc (750 tu)</t>
        </is>
      </c>
    </row>
    <row r="1343">
      <c r="A1343" s="4" t="n">
        <v>1341</v>
      </c>
      <c r="B1343" s="4" t="inlineStr">
        <is>
          <t>portend</t>
        </is>
      </c>
      <c r="C1343" s="4" t="inlineStr">
        <is>
          <t>C1</t>
        </is>
      </c>
      <c r="D1343" s="4" t="n">
        <v>2</v>
      </c>
      <c r="E1343" s="4" t="inlineStr">
        <is>
          <t>Vt, trang trọng/văn học, luôn cần tân ngữ trực tiếp (báo trước, là điềm báo cho điều gì sắp xảy ra).</t>
        </is>
      </c>
      <c r="F1343" s="4" t="n"/>
      <c r="G1343" s="4" t="n"/>
      <c r="H1343" s="4" t="inlineStr">
        <is>
          <t>Dark clouds portended a storm.</t>
        </is>
      </c>
      <c r="I1343" s="4" t="inlineStr">
        <is>
          <t>Không áp dụng</t>
        </is>
      </c>
      <c r="J1343" s="4" t="inlineStr">
        <is>
          <t>Không có</t>
        </is>
      </c>
      <c r="K1343" s="4" t="inlineStr">
        <is>
          <t>Không cần, nhưng từ khá hiếm/mang tính văn học — có thể thay bằng "foreshadow"/"signal" trong văn viết hiện đại.</t>
        </is>
      </c>
      <c r="L1343" s="4" t="n"/>
      <c r="M1343" s="4" t="n"/>
      <c r="N1343" s="4" t="n"/>
      <c r="O1343" s="4" t="n"/>
      <c r="P1343" s="4" t="inlineStr">
        <is>
          <t>Batch goc (750 tu)</t>
        </is>
      </c>
    </row>
    <row r="1344">
      <c r="A1344" s="4" t="n">
        <v>1342</v>
      </c>
      <c r="B1344" s="4" t="inlineStr">
        <is>
          <t>predetermine</t>
        </is>
      </c>
      <c r="C1344" s="4" t="inlineStr">
        <is>
          <t>C2</t>
        </is>
      </c>
      <c r="D1344" s="4" t="n">
        <v>2</v>
      </c>
      <c r="E1344" s="4" t="inlineStr">
        <is>
          <t>Vt, thường bị động "be predetermined" (định trước, quyết định từ trước khi sự việc xảy ra).</t>
        </is>
      </c>
      <c r="F1344" s="4" t="n"/>
      <c r="G1344" s="4" t="n"/>
      <c r="H1344" s="4" t="inlineStr">
        <is>
          <t>The outcome seemed predetermined from the start.</t>
        </is>
      </c>
      <c r="I1344" s="4" t="inlineStr">
        <is>
          <t>Không áp dụng</t>
        </is>
      </c>
      <c r="J1344" s="4" t="inlineStr">
        <is>
          <t>Không có</t>
        </is>
      </c>
      <c r="K1344" s="4" t="inlineStr">
        <is>
          <t>Không cần</t>
        </is>
      </c>
      <c r="L1344" s="4" t="n"/>
      <c r="M1344" s="4" t="n"/>
      <c r="N1344" s="4" t="n"/>
      <c r="O1344" s="4" t="n"/>
      <c r="P1344" s="4" t="inlineStr">
        <is>
          <t>Batch goc (750 tu)</t>
        </is>
      </c>
    </row>
    <row r="1345">
      <c r="A1345" s="4" t="n">
        <v>1343</v>
      </c>
      <c r="B1345" s="4" t="inlineStr">
        <is>
          <t>predispose</t>
        </is>
      </c>
      <c r="C1345" s="4" t="inlineStr">
        <is>
          <t>C1</t>
        </is>
      </c>
      <c r="D1345" s="4" t="n">
        <v>2</v>
      </c>
      <c r="E1345" s="4" t="inlineStr">
        <is>
          <t>Vt, cấu trúc "predispose somebody TO something" (khiến ai dễ mắc phải/có xu hướng — thường y khoa/tâm lý).</t>
        </is>
      </c>
      <c r="F1345" s="4" t="n"/>
      <c r="G1345" s="4" t="n"/>
      <c r="H1345" s="4" t="inlineStr">
        <is>
          <t>Genetics can predispose people to certain diseases.</t>
        </is>
      </c>
      <c r="I1345" s="4" t="inlineStr">
        <is>
          <t>predispose + O + to + N — khiến dễ mắc phải.</t>
        </is>
      </c>
      <c r="J1345" s="4" t="inlineStr">
        <is>
          <t>Không có</t>
        </is>
      </c>
      <c r="K1345" s="4" t="inlineStr">
        <is>
          <t>Không cần</t>
        </is>
      </c>
      <c r="L1345" s="4" t="n"/>
      <c r="M1345" s="4" t="n"/>
      <c r="N1345" s="4" t="n"/>
      <c r="O1345" s="4" t="n"/>
      <c r="P1345" s="4" t="inlineStr">
        <is>
          <t>Batch goc (750 tu)</t>
        </is>
      </c>
    </row>
    <row r="1346">
      <c r="A1346" s="4" t="n">
        <v>1344</v>
      </c>
      <c r="B1346" s="4" t="inlineStr">
        <is>
          <t>preoccupy</t>
        </is>
      </c>
      <c r="C1346" s="4" t="inlineStr">
        <is>
          <t>C2</t>
        </is>
      </c>
      <c r="D1346" s="4" t="n">
        <v>2</v>
      </c>
      <c r="E1346" s="4" t="inlineStr">
        <is>
          <t>Vt, thường bị động "be preoccupied with" (bận tâm, mải suy nghĩ về).</t>
        </is>
      </c>
      <c r="F1346" s="4" t="n"/>
      <c r="G1346" s="4" t="n"/>
      <c r="H1346" s="4" t="inlineStr">
        <is>
          <t>She was preoccupied with work and forgot the appointment.</t>
        </is>
      </c>
      <c r="I1346" s="4" t="inlineStr">
        <is>
          <t>be preoccupied with + N — bận tâm VỀ.</t>
        </is>
      </c>
      <c r="J1346" s="4" t="inlineStr">
        <is>
          <t>Không có</t>
        </is>
      </c>
      <c r="K1346" s="4" t="inlineStr">
        <is>
          <t>Không cần</t>
        </is>
      </c>
      <c r="L1346" s="4" t="n"/>
      <c r="M1346" s="4" t="n"/>
      <c r="N1346" s="4" t="n"/>
      <c r="O1346" s="4" t="n"/>
      <c r="P1346" s="4" t="inlineStr">
        <is>
          <t>Batch goc (750 tu)</t>
        </is>
      </c>
    </row>
    <row r="1347">
      <c r="A1347" s="4" t="n">
        <v>1345</v>
      </c>
      <c r="B1347" s="4" t="inlineStr">
        <is>
          <t>propagandize</t>
        </is>
      </c>
      <c r="C1347" s="4" t="inlineStr">
        <is>
          <t>C2</t>
        </is>
      </c>
      <c r="D1347" s="4" t="n">
        <v>2</v>
      </c>
      <c r="E1347" s="4" t="inlineStr">
        <is>
          <t>Ambitransitive: Vt/Vi, hiếm (tuyên truyền tư tưởng cho ai đó).</t>
        </is>
      </c>
      <c r="F1347" s="4" t="n"/>
      <c r="G1347" s="4" t="n"/>
      <c r="H1347" s="4" t="inlineStr">
        <is>
          <t>The regime propagandized its citizens through state media.</t>
        </is>
      </c>
      <c r="I1347" s="4" t="inlineStr">
        <is>
          <t>Không áp dụng</t>
        </is>
      </c>
      <c r="J1347" s="4" t="inlineStr">
        <is>
          <t>Không có</t>
        </is>
      </c>
      <c r="K1347" s="4" t="inlineStr">
        <is>
          <t>Không cần</t>
        </is>
      </c>
      <c r="L1347" s="4" t="n"/>
      <c r="M1347" s="4" t="n"/>
      <c r="N1347" s="4" t="n"/>
      <c r="O1347" s="4" t="n"/>
      <c r="P1347" s="4" t="inlineStr">
        <is>
          <t>Batch goc (750 tu)</t>
        </is>
      </c>
    </row>
    <row r="1348">
      <c r="A1348" s="4" t="n">
        <v>1346</v>
      </c>
      <c r="B1348" s="4" t="inlineStr">
        <is>
          <t>publicize</t>
        </is>
      </c>
      <c r="C1348" s="4" t="inlineStr">
        <is>
          <t>C1</t>
        </is>
      </c>
      <c r="D1348" s="4" t="n">
        <v>2</v>
      </c>
      <c r="E1348" s="4" t="inlineStr">
        <is>
          <t>Vt, luôn cần tân ngữ trực tiếp (công khai hoá, quảng bá rộng rãi — chính tả Anh-Mỹ; Anh-Anh: publicise).</t>
        </is>
      </c>
      <c r="F1348" s="4" t="n"/>
      <c r="G1348" s="4" t="n"/>
      <c r="H1348" s="4" t="inlineStr">
        <is>
          <t>The event was widely publicized on social media.</t>
        </is>
      </c>
      <c r="I1348" s="4" t="inlineStr">
        <is>
          <t>Không áp dụng</t>
        </is>
      </c>
      <c r="J1348" s="4" t="inlineStr">
        <is>
          <t>Không có</t>
        </is>
      </c>
      <c r="K1348" s="4" t="inlineStr">
        <is>
          <t>Không cần</t>
        </is>
      </c>
      <c r="L1348" s="4" t="n"/>
      <c r="M1348" s="4" t="n"/>
      <c r="N1348" s="4" t="n"/>
      <c r="O1348" s="4" t="n"/>
      <c r="P1348" s="4" t="inlineStr">
        <is>
          <t>Batch goc (750 tu)</t>
        </is>
      </c>
    </row>
    <row r="1349">
      <c r="A1349" s="4" t="n">
        <v>1347</v>
      </c>
      <c r="B1349" s="4" t="inlineStr">
        <is>
          <t>reassess</t>
        </is>
      </c>
      <c r="C1349" s="4" t="inlineStr">
        <is>
          <t>C1</t>
        </is>
      </c>
      <c r="D1349" s="4" t="n">
        <v>2</v>
      </c>
      <c r="E1349" s="4" t="inlineStr">
        <is>
          <t>Vt, luôn cần tân ngữ trực tiếp (đánh giá lại).</t>
        </is>
      </c>
      <c r="F1349" s="4" t="n"/>
      <c r="G1349" s="4" t="n"/>
      <c r="H1349" s="4" t="inlineStr">
        <is>
          <t>The committee will reassess the policy next year.</t>
        </is>
      </c>
      <c r="I1349" s="4" t="inlineStr">
        <is>
          <t>Không áp dụng</t>
        </is>
      </c>
      <c r="J1349" s="4" t="inlineStr">
        <is>
          <t>Không có</t>
        </is>
      </c>
      <c r="K1349" s="4" t="inlineStr">
        <is>
          <t>Không cần</t>
        </is>
      </c>
      <c r="L1349" s="4" t="n"/>
      <c r="M1349" s="4" t="n"/>
      <c r="N1349" s="4" t="n"/>
      <c r="O1349" s="4" t="n"/>
      <c r="P1349" s="4" t="inlineStr">
        <is>
          <t>Batch goc (750 tu)</t>
        </is>
      </c>
    </row>
    <row r="1350">
      <c r="A1350" s="4" t="n">
        <v>1348</v>
      </c>
      <c r="B1350" s="4" t="inlineStr">
        <is>
          <t>rebut</t>
        </is>
      </c>
      <c r="C1350" s="4" t="inlineStr">
        <is>
          <t>C1</t>
        </is>
      </c>
      <c r="D1350" s="4" t="n">
        <v>2</v>
      </c>
      <c r="E1350" s="4" t="inlineStr">
        <is>
          <t>Vt, trang trọng, luôn cần tân ngữ trực tiếp (bác bỏ, phản bác một lập luận bằng chứng cứ).</t>
        </is>
      </c>
      <c r="F1350" s="4" t="n"/>
      <c r="G1350" s="4" t="n"/>
      <c r="H1350" s="4" t="inlineStr">
        <is>
          <t>The lawyer rebutted the prosecution's argument.</t>
        </is>
      </c>
      <c r="I1350" s="4" t="inlineStr">
        <is>
          <t>Không áp dụng</t>
        </is>
      </c>
      <c r="J1350" s="4" t="inlineStr">
        <is>
          <t>Không có</t>
        </is>
      </c>
      <c r="K1350" s="4" t="inlineStr">
        <is>
          <t>Không cần</t>
        </is>
      </c>
      <c r="L1350" s="4" t="n"/>
      <c r="M1350" s="4" t="n"/>
      <c r="N1350" s="4" t="n"/>
      <c r="O1350" s="4" t="n"/>
      <c r="P1350" s="4" t="inlineStr">
        <is>
          <t>Batch goc (750 tu)</t>
        </is>
      </c>
    </row>
    <row r="1351">
      <c r="A1351" s="4" t="n">
        <v>1349</v>
      </c>
      <c r="B1351" s="4" t="inlineStr">
        <is>
          <t>recede</t>
        </is>
      </c>
      <c r="C1351" s="4" t="inlineStr">
        <is>
          <t>C1</t>
        </is>
      </c>
      <c r="D1351" s="4" t="n">
        <v>2</v>
      </c>
      <c r="E1351" s="4" t="inlineStr">
        <is>
          <t>Vi, không tân ngữ (lùi dần, rút lui — nghĩa đen: thuỷ triều/chân tóc; nghĩa bóng: ảnh hưởng/nỗi lo giảm dần).</t>
        </is>
      </c>
      <c r="F1351" s="4" t="n"/>
      <c r="G1351" s="4" t="n"/>
      <c r="H1351" s="4" t="inlineStr">
        <is>
          <t>Fears about the economy began to recede.</t>
        </is>
      </c>
      <c r="I1351" s="4" t="inlineStr">
        <is>
          <t>Không áp dụng</t>
        </is>
      </c>
      <c r="J1351" s="4" t="inlineStr">
        <is>
          <t>Không có</t>
        </is>
      </c>
      <c r="K1351" s="4" t="inlineStr">
        <is>
          <t>Không cần, nhưng lưu ý dùng được cho cả nghĩa ĐEN (thuỷ triều, đường chân tóc) và nghĩa BÓNG (cảm xúc, ảnh hưởng giảm dần).</t>
        </is>
      </c>
      <c r="L1351" s="4" t="n"/>
      <c r="M1351" s="4" t="n"/>
      <c r="N1351" s="4" t="n"/>
      <c r="O1351" s="4" t="n"/>
      <c r="P1351" s="4" t="inlineStr">
        <is>
          <t>Batch goc (750 tu)</t>
        </is>
      </c>
    </row>
    <row r="1352">
      <c r="A1352" s="4" t="n">
        <v>1350</v>
      </c>
      <c r="B1352" s="4" t="inlineStr">
        <is>
          <t>reconfigure</t>
        </is>
      </c>
      <c r="C1352" s="4" t="inlineStr">
        <is>
          <t>C1</t>
        </is>
      </c>
      <c r="D1352" s="4" t="n">
        <v>2</v>
      </c>
      <c r="E1352" s="4" t="inlineStr">
        <is>
          <t>Vt, luôn cần tân ngữ trực tiếp (cấu hình lại — kỹ thuật/tổ chức).</t>
        </is>
      </c>
      <c r="F1352" s="4" t="n"/>
      <c r="G1352" s="4" t="n"/>
      <c r="H1352" s="4" t="inlineStr">
        <is>
          <t>The team reconfigured the system for better performance.</t>
        </is>
      </c>
      <c r="I1352" s="4" t="inlineStr">
        <is>
          <t>Không áp dụng</t>
        </is>
      </c>
      <c r="J1352" s="4" t="inlineStr">
        <is>
          <t>Không có</t>
        </is>
      </c>
      <c r="K1352" s="4" t="inlineStr">
        <is>
          <t>Không cần</t>
        </is>
      </c>
      <c r="L1352" s="4" t="n"/>
      <c r="M1352" s="4" t="n"/>
      <c r="N1352" s="4" t="n"/>
      <c r="O1352" s="4" t="n"/>
      <c r="P1352" s="4" t="inlineStr">
        <is>
          <t>Batch goc (750 tu)</t>
        </is>
      </c>
    </row>
    <row r="1353">
      <c r="A1353" s="4" t="n">
        <v>1351</v>
      </c>
      <c r="B1353" s="4" t="inlineStr">
        <is>
          <t>reformat</t>
        </is>
      </c>
      <c r="C1353" s="4" t="inlineStr">
        <is>
          <t>C1</t>
        </is>
      </c>
      <c r="D1353" s="4" t="n">
        <v>2</v>
      </c>
      <c r="E1353" s="4" t="inlineStr">
        <is>
          <t>Vt, luôn cần tân ngữ trực tiếp (định dạng lại — tài liệu/ổ đĩa).</t>
        </is>
      </c>
      <c r="F1353" s="4" t="n"/>
      <c r="G1353" s="4" t="n"/>
      <c r="H1353" s="4" t="inlineStr">
        <is>
          <t>She reformatted the report to meet the new guidelines.</t>
        </is>
      </c>
      <c r="I1353" s="4" t="inlineStr">
        <is>
          <t>Không áp dụng</t>
        </is>
      </c>
      <c r="J1353" s="4" t="inlineStr">
        <is>
          <t>Không có</t>
        </is>
      </c>
      <c r="K1353" s="4" t="inlineStr">
        <is>
          <t>Không cần</t>
        </is>
      </c>
      <c r="L1353" s="4" t="n"/>
      <c r="M1353" s="4" t="n"/>
      <c r="N1353" s="4" t="n"/>
      <c r="O1353" s="4" t="n"/>
      <c r="P1353" s="4" t="inlineStr">
        <is>
          <t>Batch goc (750 tu)</t>
        </is>
      </c>
    </row>
    <row r="1354">
      <c r="A1354" s="4" t="n">
        <v>1352</v>
      </c>
      <c r="B1354" s="4" t="inlineStr">
        <is>
          <t>rekindle</t>
        </is>
      </c>
      <c r="C1354" s="4" t="inlineStr">
        <is>
          <t>C1</t>
        </is>
      </c>
      <c r="D1354" s="4" t="n">
        <v>2</v>
      </c>
      <c r="E1354" s="4" t="inlineStr">
        <is>
          <t>Vt — thổi bùng lại (hy vọng, tình cảm, xung đột).</t>
        </is>
      </c>
      <c r="F1354" s="4" t="n"/>
      <c r="G1354" s="4" t="n"/>
      <c r="H1354" s="4" t="inlineStr">
        <is>
          <t>For instance, organizing knowledge competitions could inspire young people and rekindle their interest in learning.</t>
        </is>
      </c>
      <c r="I1354" s="4" t="inlineStr">
        <is>
          <t>Không áp dụng</t>
        </is>
      </c>
      <c r="J1354" s="4" t="inlineStr">
        <is>
          <t>Không có</t>
        </is>
      </c>
      <c r="K1354" s="4" t="inlineStr">
        <is>
          <t>Không cần</t>
        </is>
      </c>
      <c r="L1354" s="4" t="n"/>
      <c r="M1354" s="4" t="n"/>
      <c r="N1354" s="4" t="n"/>
      <c r="O1354" s="4" t="n"/>
      <c r="P1354" s="4" t="inlineStr">
        <is>
          <t>Batch goc (750 tu)</t>
        </is>
      </c>
    </row>
    <row r="1355">
      <c r="A1355" s="4" t="n">
        <v>1353</v>
      </c>
      <c r="B1355" s="4" t="inlineStr">
        <is>
          <t>remunerate</t>
        </is>
      </c>
      <c r="C1355" s="4" t="inlineStr">
        <is>
          <t>C2</t>
        </is>
      </c>
      <c r="D1355" s="4" t="n">
        <v>2</v>
      </c>
      <c r="E1355" s="4" t="inlineStr">
        <is>
          <t>Vt, thường bị động "be remunerated" — trả thù lao, đền bù công sức.</t>
        </is>
      </c>
      <c r="F1355" s="4" t="n"/>
      <c r="G1355" s="4" t="n"/>
      <c r="H1355" s="4" t="inlineStr">
        <is>
          <t>To begin with, in most cases, all highly remunerated careers are incredibly demanding.</t>
        </is>
      </c>
      <c r="I1355" s="4" t="inlineStr">
        <is>
          <t>Không áp dụng</t>
        </is>
      </c>
      <c r="J1355" s="4" t="inlineStr">
        <is>
          <t>Không có</t>
        </is>
      </c>
      <c r="K1355" s="4" t="inlineStr">
        <is>
          <t>Không cần</t>
        </is>
      </c>
      <c r="L1355" s="4" t="n"/>
      <c r="M1355" s="4" t="n"/>
      <c r="N1355" s="4" t="n"/>
      <c r="O1355" s="4" t="n"/>
      <c r="P1355" s="4" t="inlineStr">
        <is>
          <t>Batch goc (750 tu)</t>
        </is>
      </c>
    </row>
    <row r="1356">
      <c r="A1356" s="4" t="n">
        <v>1354</v>
      </c>
      <c r="B1356" s="4" t="inlineStr">
        <is>
          <t>reschedule</t>
        </is>
      </c>
      <c r="C1356" s="4" t="inlineStr">
        <is>
          <t>C1</t>
        </is>
      </c>
      <c r="D1356" s="4" t="n">
        <v>2</v>
      </c>
      <c r="E1356" s="4" t="inlineStr">
        <is>
          <t>Vt — lên lịch lại.</t>
        </is>
      </c>
      <c r="F1356" s="4" t="n"/>
      <c r="G1356" s="4" t="n"/>
      <c r="H1356" s="4" t="inlineStr">
        <is>
          <t>He knows that he has a lot on his plate when he has to reschedule his appointments continually and when he can manage less than six hours of sleep for three nights, back-to-back.</t>
        </is>
      </c>
      <c r="I1356" s="4" t="inlineStr">
        <is>
          <t>Không áp dụng</t>
        </is>
      </c>
      <c r="J1356" s="4" t="inlineStr">
        <is>
          <t>Không có</t>
        </is>
      </c>
      <c r="K1356" s="4" t="inlineStr">
        <is>
          <t>Không cần</t>
        </is>
      </c>
      <c r="L1356" s="4" t="n"/>
      <c r="M1356" s="4" t="n"/>
      <c r="N1356" s="4" t="n"/>
      <c r="O1356" s="4" t="n"/>
      <c r="P1356" s="4" t="inlineStr">
        <is>
          <t>Batch goc (750 tu)</t>
        </is>
      </c>
    </row>
    <row r="1357">
      <c r="A1357" s="4" t="n">
        <v>1355</v>
      </c>
      <c r="B1357" s="4" t="inlineStr">
        <is>
          <t>revitalise</t>
        </is>
      </c>
      <c r="C1357" s="4" t="inlineStr">
        <is>
          <t>C1</t>
        </is>
      </c>
      <c r="D1357" s="4" t="n">
        <v>2</v>
      </c>
      <c r="E1357" s="4" t="inlineStr">
        <is>
          <t>Vt — làm hồi sinh, phục hồi sức sống (Anh-Anh; Anh-Mỹ: revitalize).</t>
        </is>
      </c>
      <c r="F1357" s="4" t="n"/>
      <c r="G1357" s="4" t="n"/>
      <c r="H1357" s="4" t="inlineStr">
        <is>
          <t>It is called revitalisation. {[Once a community realises that its language is in danger, it can start to introduce measures which can genuinely revitalise.][6]} The community itself must want to save its language.</t>
        </is>
      </c>
      <c r="I1357" s="4" t="inlineStr">
        <is>
          <t>Không áp dụng</t>
        </is>
      </c>
      <c r="J1357" s="4" t="inlineStr">
        <is>
          <t>Không có</t>
        </is>
      </c>
      <c r="K1357" s="4" t="inlineStr">
        <is>
          <t>Không cần</t>
        </is>
      </c>
      <c r="L1357" s="4" t="n"/>
      <c r="M1357" s="4" t="n"/>
      <c r="N1357" s="4" t="n"/>
      <c r="O1357" s="4" t="n"/>
      <c r="P1357" s="4" t="inlineStr">
        <is>
          <t>Batch goc (750 tu)</t>
        </is>
      </c>
    </row>
    <row r="1358">
      <c r="A1358" s="4" t="n">
        <v>1356</v>
      </c>
      <c r="B1358" s="4" t="inlineStr">
        <is>
          <t>rewire</t>
        </is>
      </c>
      <c r="C1358" s="4" t="inlineStr">
        <is>
          <t>C1</t>
        </is>
      </c>
      <c r="D1358" s="4" t="n">
        <v>2</v>
      </c>
      <c r="E1358" s="4" t="inlineStr">
        <is>
          <t>Vt — đấu dây lại (điện); nghĩa bóng: định hình lại tư duy/thói quen.</t>
        </is>
      </c>
      <c r="F1358" s="4" t="n"/>
      <c r="G1358" s="4" t="n"/>
      <c r="H1358" s="4" t="inlineStr">
        <is>
          <t>In October of 1997, researchers at the University of Konstanz in Germany found that music actually rewires neural circuits (Begley, 1996).</t>
        </is>
      </c>
      <c r="I1358" s="4" t="inlineStr">
        <is>
          <t>Không áp dụng</t>
        </is>
      </c>
      <c r="J1358" s="4" t="inlineStr">
        <is>
          <t>Không có</t>
        </is>
      </c>
      <c r="K1358" s="4" t="inlineStr">
        <is>
          <t>Không cần</t>
        </is>
      </c>
      <c r="L1358" s="4" t="n"/>
      <c r="M1358" s="4" t="n"/>
      <c r="N1358" s="4" t="n"/>
      <c r="O1358" s="4" t="n"/>
      <c r="P1358" s="4" t="inlineStr">
        <is>
          <t>Batch goc (750 tu)</t>
        </is>
      </c>
    </row>
    <row r="1359">
      <c r="A1359" s="4" t="n">
        <v>1357</v>
      </c>
      <c r="B1359" s="4" t="inlineStr">
        <is>
          <t>scrutinise</t>
        </is>
      </c>
      <c r="C1359" s="4" t="inlineStr">
        <is>
          <t>C1</t>
        </is>
      </c>
      <c r="D1359" s="4" t="n">
        <v>2</v>
      </c>
      <c r="E1359" s="4" t="inlineStr">
        <is>
          <t>Vt, biến thể Anh-Anh của "scrutinize" (#78).</t>
        </is>
      </c>
      <c r="F1359" s="4" t="n"/>
      <c r="G1359" s="4" t="n"/>
      <c r="H1359" s="4" t="inlineStr">
        <is>
          <t>It is often noticed that many juveniles are given driving licences without scrutinising their experience and skills.</t>
        </is>
      </c>
      <c r="I1359" s="4" t="inlineStr">
        <is>
          <t>(xem #78)</t>
        </is>
      </c>
      <c r="J1359" s="4" t="inlineStr">
        <is>
          <t>Không có</t>
        </is>
      </c>
      <c r="K1359" s="4" t="inlineStr">
        <is>
          <t>Cộng dồn tần suất với scrutinize (6+2=8).</t>
        </is>
      </c>
      <c r="L1359" s="4" t="n"/>
      <c r="M1359" s="4" t="n"/>
      <c r="N1359" s="4" t="n"/>
      <c r="O1359" s="4" t="n"/>
      <c r="P1359" s="4" t="inlineStr">
        <is>
          <t>Batch goc (750 tu)</t>
        </is>
      </c>
    </row>
    <row r="1360">
      <c r="A1360" s="4" t="n">
        <v>1358</v>
      </c>
      <c r="B1360" s="4" t="inlineStr">
        <is>
          <t>smother</t>
        </is>
      </c>
      <c r="C1360" s="4" t="inlineStr">
        <is>
          <t>C1</t>
        </is>
      </c>
      <c r="D1360" s="4" t="n">
        <v>2</v>
      </c>
      <c r="E1360" s="4" t="inlineStr">
        <is>
          <t>Vt — bóp nghẹt, làm ngạt (nghĩa đen); kiểm soát/chăm sóc quá mức (nghĩa bóng).</t>
        </is>
      </c>
      <c r="F1360" s="4" t="n"/>
      <c r="G1360" s="4" t="n"/>
      <c r="H1360" s="4" t="inlineStr">
        <is>
          <t>Later in life, those children will not have developed any skills because of their parents, which smother them with attention and make the majority of their decisions for them.</t>
        </is>
      </c>
      <c r="I1360" s="4" t="inlineStr">
        <is>
          <t>Không áp dụng</t>
        </is>
      </c>
      <c r="J1360" s="4" t="inlineStr">
        <is>
          <t>Không có</t>
        </is>
      </c>
      <c r="K1360" s="4" t="inlineStr">
        <is>
          <t>Không cần</t>
        </is>
      </c>
      <c r="L1360" s="4" t="n"/>
      <c r="M1360" s="4" t="n"/>
      <c r="N1360" s="4" t="n"/>
      <c r="O1360" s="4" t="n"/>
      <c r="P1360" s="4" t="inlineStr">
        <is>
          <t>Batch goc (750 tu)</t>
        </is>
      </c>
    </row>
    <row r="1361">
      <c r="A1361" s="4" t="n">
        <v>1359</v>
      </c>
      <c r="B1361" s="4" t="inlineStr">
        <is>
          <t>stagnate</t>
        </is>
      </c>
      <c r="C1361" s="4" t="inlineStr">
        <is>
          <t>C1</t>
        </is>
      </c>
      <c r="D1361" s="4" t="n">
        <v>2</v>
      </c>
      <c r="E1361" s="4" t="inlineStr">
        <is>
          <t>Vi — trì trệ, không phát triển.</t>
        </is>
      </c>
      <c r="F1361" s="4" t="n"/>
      <c r="G1361" s="4" t="n"/>
      <c r="H1361" s="4" t="inlineStr">
        <is>
          <t>Nevertheless, I do reckon that there is no point in placing any stringent regulations on the amount of money people can earn as it can have an adverse effect on stagnating economies and envisaging excruciating consequences for the world economy.</t>
        </is>
      </c>
      <c r="I1361" s="4" t="inlineStr">
        <is>
          <t>Không áp dụng</t>
        </is>
      </c>
      <c r="J1361" s="4" t="inlineStr">
        <is>
          <t>Không có</t>
        </is>
      </c>
      <c r="K1361" s="4" t="inlineStr">
        <is>
          <t>Không cần</t>
        </is>
      </c>
      <c r="L1361" s="4" t="n"/>
      <c r="M1361" s="4" t="n"/>
      <c r="N1361" s="4" t="n"/>
      <c r="O1361" s="4" t="n"/>
      <c r="P1361" s="4" t="inlineStr">
        <is>
          <t>Batch goc (750 tu)</t>
        </is>
      </c>
    </row>
    <row r="1362">
      <c r="A1362" s="4" t="n">
        <v>1360</v>
      </c>
      <c r="B1362" s="4" t="inlineStr">
        <is>
          <t>suffocate</t>
        </is>
      </c>
      <c r="C1362" s="4" t="inlineStr">
        <is>
          <t>C1</t>
        </is>
      </c>
      <c r="D1362" s="4" t="n">
        <v>2</v>
      </c>
      <c r="E1362" s="4" t="inlineStr">
        <is>
          <t>Ambitransitive: Vt/Vi — làm/bị ngạt thở.</t>
        </is>
      </c>
      <c r="F1362" s="4" t="n"/>
      <c r="G1362" s="4" t="n"/>
      <c r="H1362" s="4" t="inlineStr">
        <is>
          <t>For example, the research says that 75%, of criminals, do not want to be in prison for a lengthy period because it is exhausting and suffocating.</t>
        </is>
      </c>
      <c r="I1362" s="4" t="inlineStr">
        <is>
          <t>Không áp dụng</t>
        </is>
      </c>
      <c r="J1362" s="4" t="inlineStr">
        <is>
          <t>Không có</t>
        </is>
      </c>
      <c r="K1362" s="4" t="inlineStr">
        <is>
          <t>Không cần</t>
        </is>
      </c>
      <c r="L1362" s="4" t="n"/>
      <c r="M1362" s="4" t="n"/>
      <c r="N1362" s="4" t="n"/>
      <c r="O1362" s="4" t="n"/>
      <c r="P1362" s="4" t="inlineStr">
        <is>
          <t>Batch goc (750 tu)</t>
        </is>
      </c>
    </row>
    <row r="1363">
      <c r="A1363" s="4" t="n">
        <v>1361</v>
      </c>
      <c r="B1363" s="4" t="inlineStr">
        <is>
          <t>supplant</t>
        </is>
      </c>
      <c r="C1363" s="4" t="inlineStr">
        <is>
          <t>C1</t>
        </is>
      </c>
      <c r="D1363" s="4" t="n">
        <v>2</v>
      </c>
      <c r="E1363" s="4" t="inlineStr">
        <is>
          <t>Vt — thay thế hoàn toàn, soán ngôi (mạnh hơn "replace").</t>
        </is>
      </c>
      <c r="F1363" s="4" t="n"/>
      <c r="G1363" s="4" t="n"/>
      <c r="H1363" s="4" t="inlineStr">
        <is>
          <t>On the other hand, printed books cannot be supplanted by virtue of some inherent advantages they possess.</t>
        </is>
      </c>
      <c r="I1363" s="4" t="inlineStr">
        <is>
          <t>Không áp dụng</t>
        </is>
      </c>
      <c r="J1363" s="4" t="inlineStr">
        <is>
          <t>Không có</t>
        </is>
      </c>
      <c r="K1363" s="4" t="inlineStr">
        <is>
          <t>Không cần</t>
        </is>
      </c>
      <c r="L1363" s="4" t="n"/>
      <c r="M1363" s="4" t="n"/>
      <c r="N1363" s="4" t="n"/>
      <c r="O1363" s="4" t="n"/>
      <c r="P1363" s="4" t="inlineStr">
        <is>
          <t>Batch goc (750 tu)</t>
        </is>
      </c>
    </row>
    <row r="1364">
      <c r="A1364" s="4" t="n">
        <v>1362</v>
      </c>
      <c r="B1364" s="4" t="inlineStr">
        <is>
          <t>surmise</t>
        </is>
      </c>
      <c r="C1364" s="4" t="inlineStr">
        <is>
          <t>C1</t>
        </is>
      </c>
      <c r="D1364" s="4" t="n">
        <v>2</v>
      </c>
      <c r="E1364" s="4" t="inlineStr">
        <is>
          <t>Vt — suy đoán, phỏng đoán (không chắc chắn).</t>
        </is>
      </c>
      <c r="F1364" s="4" t="n"/>
      <c r="G1364" s="4" t="n"/>
      <c r="H1364" s="4" t="inlineStr">
        <is>
          <t>On the one hand, it is an inevitable fact that people can get changed, regardless of age, as human-study has already established by evidence, as long as people can surmise, the change in habitual behaviour is achievable.</t>
        </is>
      </c>
      <c r="I1364" s="4" t="inlineStr">
        <is>
          <t>Không áp dụng</t>
        </is>
      </c>
      <c r="J1364" s="4" t="inlineStr">
        <is>
          <t>Không có</t>
        </is>
      </c>
      <c r="K1364" s="4" t="inlineStr">
        <is>
          <t>Không cần</t>
        </is>
      </c>
      <c r="L1364" s="4" t="n"/>
      <c r="M1364" s="4" t="n"/>
      <c r="N1364" s="4" t="n"/>
      <c r="O1364" s="4" t="n"/>
      <c r="P1364" s="4" t="inlineStr">
        <is>
          <t>Batch goc (750 tu)</t>
        </is>
      </c>
    </row>
    <row r="1365">
      <c r="A1365" s="4" t="n">
        <v>1363</v>
      </c>
      <c r="B1365" s="4" t="inlineStr">
        <is>
          <t>transcribe</t>
        </is>
      </c>
      <c r="C1365" s="4" t="inlineStr">
        <is>
          <t>C1</t>
        </is>
      </c>
      <c r="D1365" s="4" t="n">
        <v>2</v>
      </c>
      <c r="E1365" s="4" t="inlineStr">
        <is>
          <t>Vt — phiên âm, ghi chép lại từ lời nói.</t>
        </is>
      </c>
      <c r="F1365" s="4" t="n"/>
      <c r="G1365" s="4" t="n"/>
      <c r="H1365" s="4" t="inlineStr">
        <is>
          <t>Musicians with perfect pitch - or, as many researchers prefer to call it, absolute pitch - can often play pieces by ear, and many can transcribe music brilliantly.][1-2]} That’s because they perceive the position of a note in the musical stave - its pitch - as clearly as the fact that they heard it.</t>
        </is>
      </c>
      <c r="I1365" s="4" t="inlineStr">
        <is>
          <t>Không áp dụng</t>
        </is>
      </c>
      <c r="J1365" s="4" t="inlineStr">
        <is>
          <t>Không có</t>
        </is>
      </c>
      <c r="K1365" s="4" t="inlineStr">
        <is>
          <t>Không cần</t>
        </is>
      </c>
      <c r="L1365" s="4" t="n"/>
      <c r="M1365" s="4" t="n"/>
      <c r="N1365" s="4" t="n"/>
      <c r="O1365" s="4" t="n"/>
      <c r="P1365" s="4" t="inlineStr">
        <is>
          <t>Batch goc (750 tu)</t>
        </is>
      </c>
    </row>
    <row r="1366">
      <c r="A1366" s="4" t="n">
        <v>1364</v>
      </c>
      <c r="B1366" s="4" t="inlineStr">
        <is>
          <t>transmute</t>
        </is>
      </c>
      <c r="C1366" s="4" t="inlineStr">
        <is>
          <t>C1</t>
        </is>
      </c>
      <c r="D1366" s="4" t="n">
        <v>2</v>
      </c>
      <c r="E1366" s="4" t="inlineStr">
        <is>
          <t>Vt/Vi, trang trọng — biến đổi hoàn toàn thành dạng khác.</t>
        </is>
      </c>
      <c r="F1366" s="4" t="n"/>
      <c r="G1366" s="4" t="n"/>
      <c r="H1366" s="4" t="inlineStr">
        <is>
          <t>The argument has transmuted into a moot point as to whether or not younglings should be selected as a member of parliament.</t>
        </is>
      </c>
      <c r="I1366" s="4" t="inlineStr">
        <is>
          <t>transmute into + N</t>
        </is>
      </c>
      <c r="J1366" s="4" t="inlineStr">
        <is>
          <t>Không có</t>
        </is>
      </c>
      <c r="K1366" s="4" t="inlineStr">
        <is>
          <t>Không cần</t>
        </is>
      </c>
      <c r="L1366" s="4" t="n"/>
      <c r="M1366" s="4" t="n"/>
      <c r="N1366" s="4" t="n"/>
      <c r="O1366" s="4" t="n"/>
      <c r="P1366" s="4" t="inlineStr">
        <is>
          <t>Batch goc (750 tu)</t>
        </is>
      </c>
    </row>
    <row r="1367">
      <c r="A1367" s="4" t="n">
        <v>1365</v>
      </c>
      <c r="B1367" s="4" t="inlineStr">
        <is>
          <t>unmask</t>
        </is>
      </c>
      <c r="C1367" s="4" t="inlineStr">
        <is>
          <t>C1</t>
        </is>
      </c>
      <c r="D1367" s="4" t="n">
        <v>2</v>
      </c>
      <c r="E1367" s="4" t="inlineStr">
        <is>
          <t>Vt — vạch trần, lột mặt nạ (nghĩa bóng).</t>
        </is>
      </c>
      <c r="F1367" s="4" t="n"/>
      <c r="G1367" s="4" t="n"/>
      <c r="H1367" s="4" t="inlineStr">
        <is>
          <t>Nowadays, many are of the opinion that hobbies need to be challenging for people to enjoy and I think hobby as a relaxation method and a great opportunity for unmasking one's creative area.</t>
        </is>
      </c>
      <c r="I1367" s="4" t="inlineStr">
        <is>
          <t>Không áp dụng</t>
        </is>
      </c>
      <c r="J1367" s="4" t="inlineStr">
        <is>
          <t>Không có</t>
        </is>
      </c>
      <c r="K1367" s="4" t="inlineStr">
        <is>
          <t>Không cần</t>
        </is>
      </c>
      <c r="L1367" s="4" t="n"/>
      <c r="M1367" s="4" t="n"/>
      <c r="N1367" s="4" t="n"/>
      <c r="O1367" s="4" t="n"/>
      <c r="P1367" s="4" t="inlineStr">
        <is>
          <t>Batch goc (750 tu)</t>
        </is>
      </c>
    </row>
    <row r="1368">
      <c r="A1368" s="4" t="n">
        <v>1366</v>
      </c>
      <c r="B1368" s="4" t="inlineStr">
        <is>
          <t>uprise</t>
        </is>
      </c>
      <c r="C1368" s="4" t="inlineStr">
        <is>
          <t>C2</t>
        </is>
      </c>
      <c r="D1368" s="4" t="n">
        <v>2</v>
      </c>
      <c r="E1368" s="4" t="inlineStr">
        <is>
          <t>Vi, hiếm/văn học — nổi dậy, trỗi dậy.</t>
        </is>
      </c>
      <c r="F1368" s="4" t="n"/>
      <c r="G1368" s="4" t="n"/>
      <c r="H1368" s="4" t="inlineStr">
        <is>
          <t>Furthermore, micro industries are mostly unorganised so its reduction will uprise the organised sector and help governments to increase tax revenue which could be further invested in economic and social causes.</t>
        </is>
      </c>
      <c r="I1368" s="4" t="inlineStr">
        <is>
          <t>Không áp dụng</t>
        </is>
      </c>
      <c r="J1368" s="4" t="inlineStr">
        <is>
          <t>Không có</t>
        </is>
      </c>
      <c r="K1368" s="4" t="inlineStr">
        <is>
          <t>Từ hiếm, thường gặp hơn ở danh từ "uprising".</t>
        </is>
      </c>
      <c r="L1368" s="4" t="n"/>
      <c r="M1368" s="4" t="n"/>
      <c r="N1368" s="4" t="n"/>
      <c r="O1368" s="4" t="n"/>
      <c r="P1368" s="4" t="inlineStr">
        <is>
          <t>Batch goc (750 tu)</t>
        </is>
      </c>
    </row>
    <row r="1369">
      <c r="A1369" s="4" t="n">
        <v>1367</v>
      </c>
      <c r="B1369" s="4" t="inlineStr">
        <is>
          <t>uproot</t>
        </is>
      </c>
      <c r="C1369" s="4" t="inlineStr">
        <is>
          <t>C1</t>
        </is>
      </c>
      <c r="D1369" s="4" t="n">
        <v>2</v>
      </c>
      <c r="E1369" s="4" t="inlineStr">
        <is>
          <t>Vt — nhổ tận gốc, xoá bỏ hoàn toàn.</t>
        </is>
      </c>
      <c r="F1369" s="4" t="n"/>
      <c r="G1369" s="4" t="n"/>
      <c r="H1369" s="4" t="inlineStr">
        <is>
          <t>Hence, government in tandem with citizens can uproot the ill-habit of not exercising.</t>
        </is>
      </c>
      <c r="I1369" s="4" t="inlineStr">
        <is>
          <t>Không áp dụng</t>
        </is>
      </c>
      <c r="J1369" s="4" t="inlineStr">
        <is>
          <t>Không có</t>
        </is>
      </c>
      <c r="K1369" s="4" t="inlineStr">
        <is>
          <t>Không cần</t>
        </is>
      </c>
      <c r="L1369" s="4" t="n"/>
      <c r="M1369" s="4" t="n"/>
      <c r="N1369" s="4" t="n"/>
      <c r="O1369" s="4" t="n"/>
      <c r="P1369" s="4" t="inlineStr">
        <is>
          <t>Batch goc (750 tu)</t>
        </is>
      </c>
    </row>
    <row r="1370">
      <c r="A1370" s="4" t="n">
        <v>1368</v>
      </c>
      <c r="B1370" s="4" t="inlineStr">
        <is>
          <t>vex</t>
        </is>
      </c>
      <c r="C1370" s="4" t="inlineStr">
        <is>
          <t>C1</t>
        </is>
      </c>
      <c r="D1370" s="4" t="n">
        <v>2</v>
      </c>
      <c r="E1370" s="4" t="inlineStr">
        <is>
          <t>Vt — làm bực mình, phiền toái.</t>
        </is>
      </c>
      <c r="F1370" s="4" t="n"/>
      <c r="G1370" s="4" t="n"/>
      <c r="H1370" s="4" t="inlineStr">
        <is>
          <t>To begin, it has been seen that augmentation in price petrol gives rise to myriad vexing problems rather than helping in the receding of pollution.</t>
        </is>
      </c>
      <c r="I1370" s="4" t="inlineStr">
        <is>
          <t>Không áp dụng</t>
        </is>
      </c>
      <c r="J1370" s="4" t="inlineStr">
        <is>
          <t>Không có</t>
        </is>
      </c>
      <c r="K1370" s="4" t="inlineStr">
        <is>
          <t>Không cần</t>
        </is>
      </c>
      <c r="L1370" s="4" t="n"/>
      <c r="M1370" s="4" t="n"/>
      <c r="N1370" s="4" t="n"/>
      <c r="O1370" s="4" t="n"/>
      <c r="P1370" s="4" t="inlineStr">
        <is>
          <t>Batch goc (750 tu)</t>
        </is>
      </c>
    </row>
    <row r="1371">
      <c r="A1371" s="4" t="n">
        <v>1369</v>
      </c>
      <c r="B1371" s="4" t="inlineStr">
        <is>
          <t>wangle</t>
        </is>
      </c>
      <c r="C1371" s="4" t="inlineStr">
        <is>
          <t>C2</t>
        </is>
      </c>
      <c r="D1371" s="4" t="n">
        <v>2</v>
      </c>
      <c r="E1371" s="4" t="inlineStr">
        <is>
          <t>Vt, informal — xoay xở đạt được bằng mánh khoé.</t>
        </is>
      </c>
      <c r="F1371" s="4" t="n"/>
      <c r="G1371" s="4" t="n"/>
      <c r="H1371" s="4" t="inlineStr">
        <is>
          <t>As a consequence, a brighter future can be wangled -- which plays a pivotal role live an opulent life.</t>
        </is>
      </c>
      <c r="I1371" s="4" t="inlineStr">
        <is>
          <t>Không áp dụng</t>
        </is>
      </c>
      <c r="J1371" s="4" t="inlineStr">
        <is>
          <t>Không có</t>
        </is>
      </c>
      <c r="K1371" s="4" t="inlineStr">
        <is>
          <t>Không cần</t>
        </is>
      </c>
      <c r="L1371" s="4" t="n"/>
      <c r="M1371" s="4" t="n"/>
      <c r="N1371" s="4" t="n"/>
      <c r="O1371" s="4" t="n"/>
      <c r="P1371" s="4" t="inlineStr">
        <is>
          <t>Batch goc (750 tu)</t>
        </is>
      </c>
    </row>
    <row r="1372">
      <c r="A1372" s="4" t="n">
        <v>1370</v>
      </c>
      <c r="B1372" s="4" t="inlineStr">
        <is>
          <t>abstain</t>
        </is>
      </c>
      <c r="C1372" s="4" t="inlineStr">
        <is>
          <t>B2</t>
        </is>
      </c>
      <c r="D1372" s="4" t="n">
        <v>2</v>
      </c>
      <c r="E1372" s="4" t="inlineStr">
        <is>
          <t>Vi (kiêng cữ, bỏ phiếu trắng — LUÔN + from)</t>
        </is>
      </c>
      <c r="F1372" s="4" t="n"/>
      <c r="G1372" s="4" t="n"/>
      <c r="H1372" s="4" t="inlineStr">
        <is>
          <t>She abstained from voting.</t>
        </is>
      </c>
      <c r="I1372" s="4" t="inlineStr">
        <is>
          <t>abstain FROM something (BẮT BUỘC giới từ)</t>
        </is>
      </c>
      <c r="J1372" s="4" t="inlineStr">
        <is>
          <t>abstain from</t>
        </is>
      </c>
      <c r="K1372" s="4" t="inlineStr">
        <is>
          <t>abstain from (Vi+Prep, KIÊNG CỮ/không tham gia, trang trọng — thường bỏ phiếu/rượu bia) vs avoid (TRÁNH, thông dụng hơn) — xem lại mục 'avoid'.</t>
        </is>
      </c>
      <c r="L1372" s="4" t="inlineStr">
        <is>
          <t>Đồng nghĩa: refrain from (kiêng cữ, tương đương) — xem lại mục 'refrain'; avoid (tránh, thông dụng hơn) — xem lại mục 'avoid'.</t>
        </is>
      </c>
      <c r="M1372" s="4" t="inlineStr">
        <is>
          <t>Không có slang riêng, trang trọng.</t>
        </is>
      </c>
      <c r="N1372" s="4" t="inlineStr">
        <is>
          <t>abstain from (kiêng cữ/không tham gia, trang trọng — thường bỏ phiếu/rượu bia) vs avoid (tránh, thông dụng hơn) — xem lại mục 'avoid'.</t>
        </is>
      </c>
      <c r="O1372" s="4" t="inlineStr">
        <is>
          <t>abstain from voting/alcohol; abstinence (danh từ, cùng gốc).</t>
        </is>
      </c>
      <c r="P1372" s="4" t="inlineStr">
        <is>
          <t>Batch bo sung (1187 tu, du lieu thu cong day du)</t>
        </is>
      </c>
    </row>
    <row r="1373">
      <c r="A1373" s="4" t="n">
        <v>1371</v>
      </c>
      <c r="B1373" s="4" t="inlineStr">
        <is>
          <t>add up</t>
        </is>
      </c>
      <c r="C1373" s="4" t="inlineStr">
        <is>
          <t>A2</t>
        </is>
      </c>
      <c r="D1373" s="4" t="n">
        <v>2</v>
      </c>
      <c r="E1373" s="4" t="inlineStr">
        <is>
          <t>Vi + Adv (cộng lại; hợp lý — trùng gốc 'add')</t>
        </is>
      </c>
      <c r="F1373" s="4" t="n"/>
      <c r="G1373" s="4" t="n"/>
      <c r="H1373" s="4" t="inlineStr">
        <is>
          <t>The numbers don't add up.</t>
        </is>
      </c>
      <c r="I1373" s="4" t="inlineStr">
        <is>
          <t>add up (Vi, tự thân)</t>
        </is>
      </c>
      <c r="J1373" s="4" t="inlineStr">
        <is>
          <t>add up</t>
        </is>
      </c>
      <c r="K1373" s="4" t="inlineStr">
        <is>
          <t>add up (CỘNG TỔNG số liệu, hoặc HỢP LÝ/logic — nghĩa bóng: 'his story doesn't add up').</t>
        </is>
      </c>
      <c r="L1373" s="4" t="inlineStr">
        <is>
          <t>Đồng nghĩa: total (cộng tổng, chung chung hơn); make sense (hợp lý, khi nghĩa bóng) — xem lại mục 'sense'.</t>
        </is>
      </c>
      <c r="M1373" s="4" t="inlineStr">
        <is>
          <t>Slang: 'it doesn't add up' = nghe không hợp lý chút nào (thành ngữ phổ biến).</t>
        </is>
      </c>
      <c r="N1373" s="4" t="inlineStr">
        <is>
          <t>add up (cộng tổng số liệu, hoặc hợp lý/logic — nghĩa bóng: 'his story doesn't add up').</t>
        </is>
      </c>
      <c r="O1373" s="4" t="inlineStr">
        <is>
          <t>the numbers add up; it just doesn't add up.</t>
        </is>
      </c>
      <c r="P1373" s="4" t="inlineStr">
        <is>
          <t>Batch bo sung (1187 tu, du lieu thu cong day du)</t>
        </is>
      </c>
    </row>
    <row r="1374">
      <c r="A1374" s="4" t="n">
        <v>1372</v>
      </c>
      <c r="B1374" s="4" t="inlineStr">
        <is>
          <t>alienate</t>
        </is>
      </c>
      <c r="C1374" s="4" t="inlineStr">
        <is>
          <t>B2</t>
        </is>
      </c>
      <c r="D1374" s="4" t="n">
        <v>2</v>
      </c>
      <c r="E1374" s="4" t="inlineStr">
        <is>
          <t>Vt (làm xa lánh, cô lập)</t>
        </is>
      </c>
      <c r="F1374" s="4" t="n"/>
      <c r="G1374" s="4" t="n"/>
      <c r="H1374" s="4" t="inlineStr">
        <is>
          <t>Her harsh comments alienated her friends.</t>
        </is>
      </c>
      <c r="I1374" s="4" t="inlineStr">
        <is>
          <t>alienate + N</t>
        </is>
      </c>
      <c r="J1374" s="4" t="inlineStr">
        <is>
          <t>—</t>
        </is>
      </c>
      <c r="K1374" s="4" t="inlineStr">
        <is>
          <t>alienate (LÀM XA LÁNH, khiến ai đó cảm thấy bị cô lập/không được chào đón) vs isolate (CÔ LẬP, có thể chủ động/vật lý hơn) — xem lại mục 'isolate'.</t>
        </is>
      </c>
      <c r="L1374" s="4" t="inlineStr">
        <is>
          <t>Đồng nghĩa: isolate (cô lập, có thể chủ động/vật lý hơn) — xem lại mục 'isolate'; estrange (làm xa cách, trang trọng hơn, thường gia đình).</t>
        </is>
      </c>
      <c r="M1374" s="4" t="inlineStr">
        <is>
          <t>Không có slang riêng, trang trọng.</t>
        </is>
      </c>
      <c r="N1374" s="4" t="inlineStr">
        <is>
          <t>alienate (làm xa lánh, khiến ai đó cảm thấy bị cô lập/không được chào đón) vs isolate (cô lập, có thể chủ động/vật lý hơn) — xem lại mục 'isolate'.</t>
        </is>
      </c>
      <c r="O1374" s="4" t="inlineStr">
        <is>
          <t>alienate voters/friends; feel alienated.</t>
        </is>
      </c>
      <c r="P1374" s="4" t="inlineStr">
        <is>
          <t>Batch bo sung (1187 tu, du lieu thu cong day du)</t>
        </is>
      </c>
    </row>
    <row r="1375">
      <c r="A1375" s="4" t="n">
        <v>1373</v>
      </c>
      <c r="B1375" s="4" t="inlineStr">
        <is>
          <t>amend</t>
        </is>
      </c>
      <c r="C1375" s="4" t="inlineStr">
        <is>
          <t>B2</t>
        </is>
      </c>
      <c r="D1375" s="4" t="n">
        <v>2</v>
      </c>
      <c r="E1375" s="4" t="inlineStr">
        <is>
          <t>Vt (sửa đổi — luật/văn bản chính thức)</t>
        </is>
      </c>
      <c r="F1375" s="4" t="n"/>
      <c r="G1375" s="4" t="n"/>
      <c r="H1375" s="4" t="inlineStr">
        <is>
          <t>The constitution was amended in 1920.</t>
        </is>
      </c>
      <c r="I1375" s="4" t="inlineStr">
        <is>
          <t>amend + N</t>
        </is>
      </c>
      <c r="J1375" s="4" t="inlineStr">
        <is>
          <t>—</t>
        </is>
      </c>
      <c r="K1375" s="4" t="inlineStr">
        <is>
          <t>amend (SỬA ĐỔI văn bản/luật CHÍNH THỨC) vs modify (SỬA ĐỔI, chung chung hơn, không nhất thiết chính thức) — xem lại mục 'modify'.</t>
        </is>
      </c>
      <c r="L1375" s="4" t="inlineStr">
        <is>
          <t>Đồng nghĩa: modify (sửa đổi, chung chung hơn, không nhất thiết chính thức) — xem lại mục 'modify'; revise (sửa đổi, khi nghĩa văn bản) — xem lại mục 'revise'.</t>
        </is>
      </c>
      <c r="M1375" s="4" t="inlineStr">
        <is>
          <t>Không có slang riêng, trang trọng/pháp lý.</t>
        </is>
      </c>
      <c r="N1375" s="4" t="inlineStr">
        <is>
          <t>amend (sửa đổi văn bản/luật chính thức) vs modify (sửa đổi, chung chung hơn, không nhất thiết chính thức) — xem lại mục 'modify'.</t>
        </is>
      </c>
      <c r="O1375" s="4" t="inlineStr">
        <is>
          <t>amend the constitution; an amendment.</t>
        </is>
      </c>
      <c r="P1375" s="4" t="inlineStr">
        <is>
          <t>Batch bo sung (1187 tu, du lieu thu cong day du)</t>
        </is>
      </c>
    </row>
    <row r="1376">
      <c r="A1376" s="4" t="n">
        <v>1374</v>
      </c>
      <c r="B1376" s="4" t="inlineStr">
        <is>
          <t>appease</t>
        </is>
      </c>
      <c r="C1376" s="4" t="inlineStr">
        <is>
          <t>B2</t>
        </is>
      </c>
      <c r="D1376" s="4" t="n">
        <v>2</v>
      </c>
      <c r="E1376" s="4" t="inlineStr">
        <is>
          <t>Vt (xoa dịu, nhân nhượng — để tránh xung đột)</t>
        </is>
      </c>
      <c r="F1376" s="4" t="n"/>
      <c r="G1376" s="4" t="n"/>
      <c r="H1376" s="4" t="inlineStr">
        <is>
          <t>The government tried to appease the protesters.</t>
        </is>
      </c>
      <c r="I1376" s="4" t="inlineStr">
        <is>
          <t>appease + N</t>
        </is>
      </c>
      <c r="J1376" s="4" t="inlineStr">
        <is>
          <t>—</t>
        </is>
      </c>
      <c r="K1376" s="4" t="inlineStr">
        <is>
          <t>appease (XOA DỊU bằng cách NHÂN NHƯỢNG, có thể mang nghĩa tiêu cực — nhượng bộ quá mức) vs calm (LÀM BÌNH TĨNH, trung tính hơn).</t>
        </is>
      </c>
      <c r="L1376" s="4" t="inlineStr">
        <is>
          <t>Đồng nghĩa: pacify (làm dịu, tương đương); calm (làm bình tĩnh, chung chung hơn, trung tính hơn) — xem lại mục 'soothe'.</t>
        </is>
      </c>
      <c r="M1376" s="4" t="inlineStr">
        <is>
          <t>Không có slang riêng, trang trọng.</t>
        </is>
      </c>
      <c r="N1376" s="4" t="inlineStr">
        <is>
          <t>appease (xoa dịu bằng cách nhân nhượng, có thể mang nghĩa tiêu cực — nhượng bộ quá mức) vs calm (làm bình tĩnh, trung tính hơn nhiều).</t>
        </is>
      </c>
      <c r="O1376" s="4" t="inlineStr">
        <is>
          <t>appease protesters; policy of appeasement (chính sách nhân nhượng — lịch sử).</t>
        </is>
      </c>
      <c r="P1376" s="4" t="inlineStr">
        <is>
          <t>Batch bo sung (1187 tu, du lieu thu cong day du)</t>
        </is>
      </c>
    </row>
    <row r="1377">
      <c r="A1377" s="4" t="n">
        <v>1375</v>
      </c>
      <c r="B1377" s="4" t="inlineStr">
        <is>
          <t>approve of</t>
        </is>
      </c>
      <c r="C1377" s="4" t="inlineStr">
        <is>
          <t>B1</t>
        </is>
      </c>
      <c r="D1377" s="4" t="n">
        <v>2</v>
      </c>
      <c r="E1377" s="4" t="inlineStr">
        <is>
          <t>Vi + Prep (tán thành — trùng 'approve')</t>
        </is>
      </c>
      <c r="F1377" s="4" t="n"/>
      <c r="G1377" s="4" t="n"/>
      <c r="H1377" s="4" t="inlineStr">
        <is>
          <t>xem mục 'approve' (#527)</t>
        </is>
      </c>
      <c r="I1377" s="4" t="n"/>
      <c r="J1377" s="4" t="n"/>
      <c r="K1377" s="4" t="inlineStr">
        <is>
          <t>—</t>
        </is>
      </c>
      <c r="L1377" s="4" t="inlineStr">
        <is>
          <t>Đồng nghĩa: endorse (tán thành, chính thức hơn) — xem lại mục 'endorse'.</t>
        </is>
      </c>
      <c r="M1377" s="4" t="inlineStr">
        <is>
          <t>Không có slang riêng.</t>
        </is>
      </c>
      <c r="N1377" s="4" t="inlineStr">
        <is>
          <t>approve of (Vi+Prep, tán thành về mặt đạo đức/cá nhân) khác approve + N (Vt, phê duyệt chính thức) — xem lại mục 'approve'.</t>
        </is>
      </c>
      <c r="O1377" s="4" t="inlineStr">
        <is>
          <t>approve of a decision/relationship.</t>
        </is>
      </c>
      <c r="P1377" s="4" t="inlineStr">
        <is>
          <t>Batch bo sung (1187 tu, du lieu thu cong day du)</t>
        </is>
      </c>
    </row>
    <row r="1378">
      <c r="A1378" s="4" t="n">
        <v>1376</v>
      </c>
      <c r="B1378" s="4" t="inlineStr">
        <is>
          <t>awake</t>
        </is>
      </c>
      <c r="C1378" s="4" t="inlineStr">
        <is>
          <t>B1</t>
        </is>
      </c>
      <c r="D1378" s="4" t="n">
        <v>2</v>
      </c>
      <c r="E1378" s="4" t="inlineStr">
        <is>
          <t>Vi/Vt (thức dậy, tỉnh giấc — trang trọng hơn 'wake up')</t>
        </is>
      </c>
      <c r="F1378" s="4" t="n"/>
      <c r="G1378" s="4" t="n"/>
      <c r="H1378" s="4" t="inlineStr">
        <is>
          <t>She awoke to the sound of rain.</t>
        </is>
      </c>
      <c r="I1378" s="4" t="inlineStr">
        <is>
          <t>awake (Vi, tự thân)</t>
        </is>
      </c>
      <c r="J1378" s="4" t="inlineStr">
        <is>
          <t>—</t>
        </is>
      </c>
      <c r="K1378" s="4" t="inlineStr">
        <is>
          <t>awake (Vi, THỨC GIẤC, trang trọng/văn học) khác 'awake' (tính từ: tỉnh táo) — cùng từ 2 từ loại; bất quy tắc: awake-awoke-awoken.</t>
        </is>
      </c>
      <c r="L1378" s="4" t="inlineStr">
        <is>
          <t>Đồng nghĩa: wake up (thức dậy, thông dụng hơn nhiều) — xem lại mục 'awaken'; rouse (đánh thức, trang trọng, chủ động hơn) — xem lại mục 'rouse'.</t>
        </is>
      </c>
      <c r="M1378" s="4" t="inlineStr">
        <is>
          <t>Không có slang riêng, trang trọng/văn học.</t>
        </is>
      </c>
      <c r="N1378" s="4" t="inlineStr">
        <is>
          <t>awake (thức giấc, trang trọng/văn học) khác 'awake' (tính từ: tỉnh táo) — cùng từ 2 từ loại.</t>
        </is>
      </c>
      <c r="O1378" s="4" t="inlineStr">
        <is>
          <t>awake to reality (nhận ra thực tế — nghĩa bóng); wide awake.</t>
        </is>
      </c>
      <c r="P1378" s="4" t="inlineStr">
        <is>
          <t>Batch bo sung (1187 tu, du lieu thu cong day du)</t>
        </is>
      </c>
    </row>
    <row r="1379">
      <c r="A1379" s="4" t="n">
        <v>1377</v>
      </c>
      <c r="B1379" s="4" t="inlineStr">
        <is>
          <t>awaken</t>
        </is>
      </c>
      <c r="C1379" s="4" t="inlineStr">
        <is>
          <t>B2</t>
        </is>
      </c>
      <c r="D1379" s="4" t="n">
        <v>2</v>
      </c>
      <c r="E1379" s="4" t="inlineStr">
        <is>
          <t>Vt/Vi (đánh thức; khơi dậy — nhận thức/cảm xúc)</t>
        </is>
      </c>
      <c r="F1379" s="4" t="n"/>
      <c r="G1379" s="4" t="n"/>
      <c r="H1379" s="4" t="inlineStr">
        <is>
          <t>The book awakened her interest in history.</t>
        </is>
      </c>
      <c r="I1379" s="4" t="inlineStr">
        <is>
          <t>awaken + N</t>
        </is>
      </c>
      <c r="J1379" s="4" t="inlineStr">
        <is>
          <t>—</t>
        </is>
      </c>
      <c r="K1379" s="4" t="inlineStr">
        <is>
          <t>awaken (ĐÁNH THỨC nghĩa đen, hoặc KHƠI DẬY nhận thức/cảm xúc — nghĩa bóng phổ biến hơn) — xem lại mục 'awake'.</t>
        </is>
      </c>
      <c r="L1379" s="4" t="inlineStr">
        <is>
          <t>Đồng nghĩa: awake (thức giấc, tương đương) — xem lại mục 'awake'; arouse (khơi dậy, tương đương khi nghĩa bóng) — xem lại mục 'arouse'.</t>
        </is>
      </c>
      <c r="M1379" s="4" t="inlineStr">
        <is>
          <t>Không có slang riêng.</t>
        </is>
      </c>
      <c r="N1379" s="4" t="inlineStr">
        <is>
          <t>awaken (đánh thức nghĩa đen, hoặc khơi dậy nhận thức/cảm xúc — nghĩa bóng phổ biến hơn) — xem lại mục 'awake'.</t>
        </is>
      </c>
      <c r="O1379" s="4" t="inlineStr">
        <is>
          <t>awaken interest/suspicion; a rude awakening (sự thức tỉnh phũ phàng — thành ngữ).</t>
        </is>
      </c>
      <c r="P1379" s="4" t="inlineStr">
        <is>
          <t>Batch bo sung (1187 tu, du lieu thu cong day du)</t>
        </is>
      </c>
    </row>
    <row r="1380">
      <c r="A1380" s="4" t="n">
        <v>1378</v>
      </c>
      <c r="B1380" s="4" t="inlineStr">
        <is>
          <t>back down</t>
        </is>
      </c>
      <c r="C1380" s="4" t="inlineStr">
        <is>
          <t>A2</t>
        </is>
      </c>
      <c r="D1380" s="4" t="n">
        <v>2</v>
      </c>
      <c r="E1380" s="4" t="inlineStr">
        <is>
          <t>Vi + Adv (rút lui, nhượng bộ — trùng gốc 'back')</t>
        </is>
      </c>
      <c r="F1380" s="4" t="n"/>
      <c r="G1380" s="4" t="n"/>
      <c r="H1380" s="4" t="inlineStr">
        <is>
          <t>She refused to back down from her position.</t>
        </is>
      </c>
      <c r="I1380" s="4" t="inlineStr">
        <is>
          <t>back down (Vi, tự thân); back down FROM something</t>
        </is>
      </c>
      <c r="J1380" s="4" t="inlineStr">
        <is>
          <t>back down</t>
        </is>
      </c>
      <c r="K1380" s="4" t="inlineStr">
        <is>
          <t>back down (NHƯỢNG BỘ/rút lui khỏi lập trường sau khi đối đầu) — xem lại mục 'back'.</t>
        </is>
      </c>
      <c r="L1380" s="4" t="inlineStr">
        <is>
          <t>Đồng nghĩa: give in (nhượng bộ, thông dụng hơn); retreat (rút lui, trang trọng hơn) — xem lại mục 'retreat'.</t>
        </is>
      </c>
      <c r="M1380" s="4" t="inlineStr">
        <is>
          <t>Không có slang riêng.</t>
        </is>
      </c>
      <c r="N1380" s="4" t="inlineStr">
        <is>
          <t>back down (nhượng bộ/rút lui khỏi lập trường sau khi đối đầu) — xem lại mục 'back'.</t>
        </is>
      </c>
      <c r="O1380" s="4" t="inlineStr">
        <is>
          <t>refuse to back down; back down from a challenge.</t>
        </is>
      </c>
      <c r="P1380" s="4" t="inlineStr">
        <is>
          <t>Batch bo sung (1187 tu, du lieu thu cong day du)</t>
        </is>
      </c>
    </row>
    <row r="1381">
      <c r="A1381" s="4" t="n">
        <v>1379</v>
      </c>
      <c r="B1381" s="4" t="inlineStr">
        <is>
          <t>barge</t>
        </is>
      </c>
      <c r="C1381" s="4" t="inlineStr">
        <is>
          <t>B2</t>
        </is>
      </c>
      <c r="D1381" s="4" t="n">
        <v>2</v>
      </c>
      <c r="E1381" s="4" t="inlineStr">
        <is>
          <t>Vi (xông vào, chen ngang — thô lỗ)</t>
        </is>
      </c>
      <c r="F1381" s="4" t="n"/>
      <c r="G1381" s="4" t="n"/>
      <c r="H1381" s="4" t="inlineStr">
        <is>
          <t>He barged into the meeting without knocking.</t>
        </is>
      </c>
      <c r="I1381" s="4" t="inlineStr">
        <is>
          <t>barge INTO something (BẮT BUỘC giới từ)</t>
        </is>
      </c>
      <c r="J1381" s="4" t="inlineStr">
        <is>
          <t>barge in</t>
        </is>
      </c>
      <c r="K1381" s="4" t="inlineStr">
        <is>
          <t>barge in (Vi+Prep, XÔNG VÀO/chen ngang thô lỗ) khác 'barge' (danh từ: xà lan) — cùng từ 2 từ loại.</t>
        </is>
      </c>
      <c r="L1381" s="4" t="inlineStr">
        <is>
          <t>Đồng nghĩa: burst in (xông vào đột ngột, tương đương); interrupt rudely (chen ngang thô lỗ, chung chung hơn) — xem lại mục 'interrupt'.</t>
        </is>
      </c>
      <c r="M1381" s="4" t="inlineStr">
        <is>
          <t>Không có slang riêng.</t>
        </is>
      </c>
      <c r="N1381" s="4" t="inlineStr">
        <is>
          <t>barge in (xông vào/chen ngang thô lỗ) khác 'barge' (danh từ: xà lan) — cùng từ 2 từ loại.</t>
        </is>
      </c>
      <c r="O1381" s="4" t="inlineStr">
        <is>
          <t>barge into a meeting; barge past somebody.</t>
        </is>
      </c>
      <c r="P1381" s="4" t="inlineStr">
        <is>
          <t>Batch bo sung (1187 tu, du lieu thu cong day du)</t>
        </is>
      </c>
    </row>
    <row r="1382">
      <c r="A1382" s="4" t="n">
        <v>1380</v>
      </c>
      <c r="B1382" s="4" t="inlineStr">
        <is>
          <t>better</t>
        </is>
      </c>
      <c r="C1382" s="4" t="inlineStr">
        <is>
          <t>A2</t>
        </is>
      </c>
      <c r="D1382" s="4" t="n">
        <v>2</v>
      </c>
      <c r="E1382" s="4" t="inlineStr">
        <is>
          <t>Vt (cải thiện, làm tốt hơn — hiếm dùng làm động từ)</t>
        </is>
      </c>
      <c r="F1382" s="4" t="n"/>
      <c r="G1382" s="4" t="n"/>
      <c r="H1382" s="4" t="inlineStr">
        <is>
          <t>She bettered her previous record.</t>
        </is>
      </c>
      <c r="I1382" s="4" t="inlineStr">
        <is>
          <t>better + N</t>
        </is>
      </c>
      <c r="J1382" s="4" t="inlineStr">
        <is>
          <t>—</t>
        </is>
      </c>
      <c r="K1382" s="4" t="inlineStr">
        <is>
          <t>better (Vt, LÀM TỐT HƠN, hiếm, thường thể thao — phá kỷ lục) khác 'better' (tính từ: tốt hơn, so sánh của 'good') — cùng từ 2 từ loại, nghĩa tính từ phổ biến hơn nhiều.</t>
        </is>
      </c>
      <c r="L1382" s="4" t="inlineStr">
        <is>
          <t>Đồng nghĩa: improve on (cải thiện hơn, thông dụng hơn); surpass (vượt qua, trang trọng hơn) — xem lại mục 'surpass'.</t>
        </is>
      </c>
      <c r="M1382" s="4" t="inlineStr">
        <is>
          <t>Không có slang riêng, hiếm dùng làm động từ.</t>
        </is>
      </c>
      <c r="N1382" s="4" t="inlineStr">
        <is>
          <t>better (Vt, làm tốt hơn, hiếm, thường thể thao — phá kỷ lục) khác 'better' (tính từ: tốt hơn, so sánh của 'good') — cùng từ 2 từ loại, nghĩa tính từ phổ biến hơn nhiều.</t>
        </is>
      </c>
      <c r="O1382" s="4" t="inlineStr">
        <is>
          <t>better one's own record; for better or worse (dù tốt hay xấu — thành ngữ).</t>
        </is>
      </c>
      <c r="P1382" s="4" t="inlineStr">
        <is>
          <t>Batch bo sung (1187 tu, du lieu thu cong day du)</t>
        </is>
      </c>
    </row>
    <row r="1383">
      <c r="A1383" s="4" t="n">
        <v>1381</v>
      </c>
      <c r="B1383" s="4" t="inlineStr">
        <is>
          <t>boil</t>
        </is>
      </c>
      <c r="C1383" s="4" t="inlineStr">
        <is>
          <t>B2</t>
        </is>
      </c>
      <c r="D1383" s="4" t="n">
        <v>2</v>
      </c>
      <c r="E1383" s="4" t="inlineStr">
        <is>
          <t>Vt/Vi (đun sôi, sôi)</t>
        </is>
      </c>
      <c r="F1383" s="4" t="n"/>
      <c r="G1383" s="4" t="n"/>
      <c r="H1383" s="4" t="inlineStr">
        <is>
          <t>Boil the water before drinking it.</t>
        </is>
      </c>
      <c r="I1383" s="4" t="inlineStr">
        <is>
          <t>boil + N; boil (Vi, tự sôi)</t>
        </is>
      </c>
      <c r="J1383" s="4" t="inlineStr">
        <is>
          <t>boil down to (tóm lại là — nghĩa bóng)</t>
        </is>
      </c>
      <c r="K1383" s="4" t="inlineStr">
        <is>
          <t>boil (ĐUN SÔI) vs simmer (ĐUN LIU RIU, nhiệt độ thấp hơn) vs poach (LUỘC NHẸ) — 3 mức nhiệt khác nhau khi nấu.</t>
        </is>
      </c>
      <c r="L1383" s="4" t="inlineStr">
        <is>
          <t>Đồng nghĩa: simmer (đun liu riu, nhiệt độ thấp hơn); heat (đun nóng, chung chung hơn).</t>
        </is>
      </c>
      <c r="M1383" s="4" t="inlineStr">
        <is>
          <t>Slang: 'boil over' = bùng phát (tức giận/xung đột — nghĩa bóng); 'make my blood boil' = làm tôi tức điên lên.</t>
        </is>
      </c>
      <c r="N1383" s="4" t="inlineStr">
        <is>
          <t>boil (đun sôi) vs simmer (đun liu riu, nhiệt độ thấp hơn) vs poach (luộc nhẹ) — 3 mức nhiệt khác nhau khi nấu.</t>
        </is>
      </c>
      <c r="O1383" s="4" t="inlineStr">
        <is>
          <t>boil down to (tóm lại là); make my blood boil; boil over (trào ra/bùng phát).</t>
        </is>
      </c>
      <c r="P1383" s="4" t="inlineStr">
        <is>
          <t>Batch bo sung (1187 tu, du lieu thu cong day du)</t>
        </is>
      </c>
    </row>
    <row r="1384">
      <c r="A1384" s="4" t="n">
        <v>1382</v>
      </c>
      <c r="B1384" s="4" t="inlineStr">
        <is>
          <t>brighten</t>
        </is>
      </c>
      <c r="C1384" s="4" t="inlineStr">
        <is>
          <t>B2</t>
        </is>
      </c>
      <c r="D1384" s="4" t="n">
        <v>2</v>
      </c>
      <c r="E1384" s="4" t="inlineStr">
        <is>
          <t>Vt/Vi (làm sáng lên; vui vẻ hơn)</t>
        </is>
      </c>
      <c r="F1384" s="4" t="n"/>
      <c r="G1384" s="4" t="n"/>
      <c r="H1384" s="4" t="inlineStr">
        <is>
          <t>Her face brightened when she saw him.</t>
        </is>
      </c>
      <c r="I1384" s="4" t="inlineStr">
        <is>
          <t>brighten (Vi, tự sáng lên); brighten UP</t>
        </is>
      </c>
      <c r="J1384" s="4" t="inlineStr">
        <is>
          <t>brighten up</t>
        </is>
      </c>
      <c r="K1384" s="4" t="inlineStr">
        <is>
          <t>brighten (LÀM SÁNG lên vật lý, hoặc VUI VẺ HƠN về cảm xúc — nghĩa bóng) khác 'bright' (tính từ, cùng gốc).</t>
        </is>
      </c>
      <c r="L1384" s="4" t="inlineStr">
        <is>
          <t>Đồng nghĩa: light up (làm sáng lên, thông dụng hơn); cheer up (vui vẻ hơn, khi nghĩa cảm xúc) — xem lại mục 'cheer'.</t>
        </is>
      </c>
      <c r="M1384" s="4" t="inlineStr">
        <is>
          <t>Không có slang riêng.</t>
        </is>
      </c>
      <c r="N1384" s="4" t="inlineStr">
        <is>
          <t>brighten (làm sáng lên vật lý, hoặc vui vẻ hơn về cảm xúc — nghĩa bóng) khác 'bright' (tính từ, cùng gốc).</t>
        </is>
      </c>
      <c r="O1384" s="4" t="inlineStr">
        <is>
          <t>her face brightened; brighten up the room; brighten somebody's day.</t>
        </is>
      </c>
      <c r="P1384" s="4" t="inlineStr">
        <is>
          <t>Batch bo sung (1187 tu, du lieu thu cong day du)</t>
        </is>
      </c>
    </row>
    <row r="1385">
      <c r="A1385" s="4" t="n">
        <v>1383</v>
      </c>
      <c r="B1385" s="4" t="inlineStr">
        <is>
          <t>chart</t>
        </is>
      </c>
      <c r="C1385" s="4" t="inlineStr">
        <is>
          <t>B1</t>
        </is>
      </c>
      <c r="D1385" s="4" t="n">
        <v>2</v>
      </c>
      <c r="E1385" s="4" t="inlineStr">
        <is>
          <t>Vt (lập biểu đồ; theo dõi tiến trình)</t>
        </is>
      </c>
      <c r="F1385" s="4" t="n"/>
      <c r="G1385" s="4" t="n"/>
      <c r="H1385" s="4" t="inlineStr">
        <is>
          <t>The report charts economic growth over a decade.</t>
        </is>
      </c>
      <c r="I1385" s="4" t="inlineStr">
        <is>
          <t>chart + N</t>
        </is>
      </c>
      <c r="J1385" s="4" t="inlineStr">
        <is>
          <t>chart out (lên kế hoạch chi tiết)</t>
        </is>
      </c>
      <c r="K1385" s="4" t="inlineStr">
        <is>
          <t>chart (Vt, LẬP BIỂU ĐỒ/theo dõi diễn biến) khác 'chart' (danh từ: biểu đồ/bản đồ) — cùng từ 2 từ loại.</t>
        </is>
      </c>
      <c r="L1385" s="4" t="inlineStr">
        <is>
          <t>Đồng nghĩa: map out (lập kế hoạch chi tiết, tương đương); track (theo dõi, thông dụng hơn).</t>
        </is>
      </c>
      <c r="M1385" s="4" t="inlineStr">
        <is>
          <t>Slang: 'top the charts' = đứng đầu bảng xếp hạng (âm nhạc, thông dụng).</t>
        </is>
      </c>
      <c r="N1385" s="4" t="inlineStr">
        <is>
          <t>chart (lập biểu đồ/theo dõi diễn biến) khác 'chart' (danh từ: biểu đồ/bản đồ) — cùng từ 2 từ loại.</t>
        </is>
      </c>
      <c r="O1385" s="4" t="inlineStr">
        <is>
          <t>chart progress; top the charts; chart a course (vạch ra lộ trình — nghĩa bóng).</t>
        </is>
      </c>
      <c r="P1385" s="4" t="inlineStr">
        <is>
          <t>Batch bo sung (1187 tu, du lieu thu cong day du)</t>
        </is>
      </c>
    </row>
    <row r="1386">
      <c r="A1386" s="4" t="n">
        <v>1384</v>
      </c>
      <c r="B1386" s="4" t="inlineStr">
        <is>
          <t>churn</t>
        </is>
      </c>
      <c r="C1386" s="4" t="inlineStr">
        <is>
          <t>B2</t>
        </is>
      </c>
      <c r="D1386" s="4" t="n">
        <v>2</v>
      </c>
      <c r="E1386" s="4" t="inlineStr">
        <is>
          <t>Vt/Vi (khuấy mạnh; sản xuất hàng loạt — churn out)</t>
        </is>
      </c>
      <c r="F1386" s="4" t="n"/>
      <c r="G1386" s="4" t="n"/>
      <c r="H1386" s="4" t="inlineStr">
        <is>
          <t>The machine churns out products quickly.</t>
        </is>
      </c>
      <c r="I1386" s="4" t="inlineStr">
        <is>
          <t>churn out + N</t>
        </is>
      </c>
      <c r="J1386" s="4" t="inlineStr">
        <is>
          <t>churn out</t>
        </is>
      </c>
      <c r="K1386" s="4" t="inlineStr">
        <is>
          <t>churn (KHUẤY mạnh, hoặc SẢN XUẤT HÀNG LOẠT nhanh chóng, có thể thiếu chất lượng — nghĩa bóng qua 'churn out').</t>
        </is>
      </c>
      <c r="L1386" s="4" t="inlineStr">
        <is>
          <t>Đồng nghĩa: mass-produce (sản xuất hàng loạt, trang trọng hơn); agitate (khuấy động, kỹ thuật hơn).</t>
        </is>
      </c>
      <c r="M1386" s="4" t="inlineStr">
        <is>
          <t>Slang: 'churn out' = sản xuất/tạo ra hàng loạt, thường thiếu chất lượng (informal, phổ biến).</t>
        </is>
      </c>
      <c r="N1386" s="4" t="inlineStr">
        <is>
          <t>churn (khuấy mạnh, hoặc sản xuất hàng loạt nhanh chóng, có thể thiếu chất lượng — nghĩa bóng qua 'churn out').</t>
        </is>
      </c>
      <c r="O1386" s="4" t="inlineStr">
        <is>
          <t>churn out products; my stomach churned (bụng tôi cồn cào — cảm giác lo lắng).</t>
        </is>
      </c>
      <c r="P1386" s="4" t="inlineStr">
        <is>
          <t>Batch bo sung (1187 tu, du lieu thu cong day du)</t>
        </is>
      </c>
    </row>
    <row r="1387">
      <c r="A1387" s="4" t="n">
        <v>1385</v>
      </c>
      <c r="B1387" s="4" t="inlineStr">
        <is>
          <t>cleanse</t>
        </is>
      </c>
      <c r="C1387" s="4" t="inlineStr">
        <is>
          <t>B2</t>
        </is>
      </c>
      <c r="D1387" s="4" t="n">
        <v>2</v>
      </c>
      <c r="E1387" s="4" t="inlineStr">
        <is>
          <t>Vt (làm sạch sâu, thanh lọc)</t>
        </is>
      </c>
      <c r="F1387" s="4" t="n"/>
      <c r="G1387" s="4" t="n"/>
      <c r="H1387" s="4" t="inlineStr">
        <is>
          <t>She cleansed her face before bed.</t>
        </is>
      </c>
      <c r="I1387" s="4" t="inlineStr">
        <is>
          <t>cleanse + N</t>
        </is>
      </c>
      <c r="J1387" s="4" t="inlineStr">
        <is>
          <t>—</t>
        </is>
      </c>
      <c r="K1387" s="4" t="inlineStr">
        <is>
          <t>cleanse (LÀM SẠCH SÂU/thanh lọc, trang trọng hơn 'clean', thường da/tâm hồn) vs purify (THANH LỌC tạp chất, tương tự) — xem lại mục 'purify'.</t>
        </is>
      </c>
      <c r="L1387" s="4" t="inlineStr">
        <is>
          <t>Đồng nghĩa: purify (thanh lọc tạp chất, tương tự) — xem lại mục 'purify'; clean (làm sạch, thông dụng hơn nhiều) — xem lại mục 'purify'.</t>
        </is>
      </c>
      <c r="M1387" s="4" t="inlineStr">
        <is>
          <t>Không có slang riêng, thường mỹ phẩm/tôn giáo.</t>
        </is>
      </c>
      <c r="N1387" s="4" t="inlineStr">
        <is>
          <t>cleanse (làm sạch sâu/thanh lọc, trang trọng hơn 'clean', thường da/tâm hồn) vs purify (thanh lọc tạp chất, tương tự) — xem lại mục 'purify'.</t>
        </is>
      </c>
      <c r="O1387" s="4" t="inlineStr">
        <is>
          <t>cleanse the skin/soul; ethnic cleansing (thanh lọc sắc tộc — thuật ngữ lịch sử nghiêm trọng).</t>
        </is>
      </c>
      <c r="P1387" s="4" t="inlineStr">
        <is>
          <t>Batch bo sung (1187 tu, du lieu thu cong day du)</t>
        </is>
      </c>
    </row>
    <row r="1388">
      <c r="A1388" s="4" t="n">
        <v>1386</v>
      </c>
      <c r="B1388" s="4" t="inlineStr">
        <is>
          <t>come about</t>
        </is>
      </c>
      <c r="C1388" s="4" t="inlineStr">
        <is>
          <t>A2</t>
        </is>
      </c>
      <c r="D1388" s="4" t="n">
        <v>2</v>
      </c>
      <c r="E1388" s="4" t="inlineStr">
        <is>
          <t>Vi + Adv (xảy ra như thế nào — trùng gốc 'come')</t>
        </is>
      </c>
      <c r="F1388" s="4" t="n"/>
      <c r="G1388" s="4" t="n"/>
      <c r="H1388" s="4" t="inlineStr">
        <is>
          <t>How did this situation come about?</t>
        </is>
      </c>
      <c r="I1388" s="4" t="inlineStr">
        <is>
          <t>come about (Vi, tự thân)</t>
        </is>
      </c>
      <c r="J1388" s="4" t="inlineStr">
        <is>
          <t>come about</t>
        </is>
      </c>
      <c r="K1388" s="4" t="inlineStr">
        <is>
          <t>come about (XẢY RA theo một cách nào đó, thường hỏi 'how') — xem lại mục 'happen'.</t>
        </is>
      </c>
      <c r="L1388" s="4" t="inlineStr">
        <is>
          <t>Đồng nghĩa: happen (xảy ra, thông dụng hơn nhiều) — xem lại mục 'happen'; occur (xảy ra, trang trọng hơn).</t>
        </is>
      </c>
      <c r="M1388" s="4" t="inlineStr">
        <is>
          <t>Không có slang riêng.</t>
        </is>
      </c>
      <c r="N1388" s="4" t="inlineStr">
        <is>
          <t>come about (xảy ra theo một cách nào đó, thường hỏi 'how') — xem lại mục 'happen'.</t>
        </is>
      </c>
      <c r="O1388" s="4" t="inlineStr">
        <is>
          <t>how did this come about?</t>
        </is>
      </c>
      <c r="P1388" s="4" t="inlineStr">
        <is>
          <t>Batch bo sung (1187 tu, du lieu thu cong day du)</t>
        </is>
      </c>
    </row>
    <row r="1389">
      <c r="A1389" s="4" t="n">
        <v>1387</v>
      </c>
      <c r="B1389" s="4" t="inlineStr">
        <is>
          <t>come over</t>
        </is>
      </c>
      <c r="C1389" s="4" t="inlineStr">
        <is>
          <t>A2</t>
        </is>
      </c>
      <c r="D1389" s="4" t="n">
        <v>2</v>
      </c>
      <c r="E1389" s="4" t="inlineStr">
        <is>
          <t>Vi + Adv (ghé qua; xâm chiếm cảm giác — trùng gốc 'come')</t>
        </is>
      </c>
      <c r="F1389" s="4" t="n"/>
      <c r="G1389" s="4" t="n"/>
      <c r="H1389" s="4" t="inlineStr">
        <is>
          <t>A feeling of dread came over her.</t>
        </is>
      </c>
      <c r="I1389" s="4" t="inlineStr">
        <is>
          <t>come over (Vi, tự thân); come OVER somebody (xâm chiếm cảm xúc)</t>
        </is>
      </c>
      <c r="J1389" s="4" t="inlineStr">
        <is>
          <t>come over</t>
        </is>
      </c>
      <c r="K1389" s="4" t="inlineStr">
        <is>
          <t>come over (GHÉ QUA nhà ai, hoặc XÂM CHIẾM cảm giác đột ngột — 'a wave of sadness came over her').</t>
        </is>
      </c>
      <c r="L1389" s="4" t="inlineStr">
        <is>
          <t>Đồng nghĩa: visit (ghé thăm, trang trọng hơn) — xem lại mục 'visit'; overwhelm (xâm chiếm cảm xúc, mạnh hơn).</t>
        </is>
      </c>
      <c r="M1389" s="4" t="inlineStr">
        <is>
          <t>Slang: 'come over here' = lại đây (rất thông dụng, thân mật).</t>
        </is>
      </c>
      <c r="N1389" s="4" t="inlineStr">
        <is>
          <t>come over (ghé qua nhà ai, hoặc xâm chiếm cảm giác đột ngột — 'a wave of sadness came over her').</t>
        </is>
      </c>
      <c r="O1389" s="4" t="inlineStr">
        <is>
          <t>come over for dinner; a feeling came over her.</t>
        </is>
      </c>
      <c r="P1389" s="4" t="inlineStr">
        <is>
          <t>Batch bo sung (1187 tu, du lieu thu cong day du)</t>
        </is>
      </c>
    </row>
    <row r="1390">
      <c r="A1390" s="4" t="n">
        <v>1388</v>
      </c>
      <c r="B1390" s="4" t="inlineStr">
        <is>
          <t>conceal</t>
        </is>
      </c>
      <c r="C1390" s="4" t="inlineStr">
        <is>
          <t>B2</t>
        </is>
      </c>
      <c r="D1390" s="4" t="n">
        <v>2</v>
      </c>
      <c r="E1390" s="4" t="inlineStr">
        <is>
          <t>Vt (che giấu — trang trọng)</t>
        </is>
      </c>
      <c r="F1390" s="4" t="n"/>
      <c r="G1390" s="4" t="n"/>
      <c r="H1390" s="4" t="inlineStr">
        <is>
          <t>She concealed her true feelings.</t>
        </is>
      </c>
      <c r="I1390" s="4" t="inlineStr">
        <is>
          <t>conceal + N FROM somebody</t>
        </is>
      </c>
      <c r="J1390" s="4" t="inlineStr">
        <is>
          <t>—</t>
        </is>
      </c>
      <c r="K1390" s="4" t="inlineStr">
        <is>
          <t>conceal (CHE GIẤU có chủ đích, trang trọng) vs hide (GIẤU, thông dụng hơn) — xem lại mục 'hide'.</t>
        </is>
      </c>
      <c r="L1390" s="4" t="inlineStr">
        <is>
          <t>Đồng nghĩa: hide (giấu, thông dụng hơn) — xem lại mục 'hide'; disguise (nguỵ trang, khi nghĩa che giấu hình dạng).</t>
        </is>
      </c>
      <c r="M1390" s="4" t="inlineStr">
        <is>
          <t>Không có slang riêng, trang trọng.</t>
        </is>
      </c>
      <c r="N1390" s="4" t="inlineStr">
        <is>
          <t>conceal (che giấu có chủ đích, trang trọng) vs hide (giấu, thông dụng hơn) — xem lại mục 'hide'.</t>
        </is>
      </c>
      <c r="O1390" s="4" t="inlineStr">
        <is>
          <t>conceal one's identity/feelings; concealed weapon.</t>
        </is>
      </c>
      <c r="P1390" s="4" t="inlineStr">
        <is>
          <t>Batch bo sung (1187 tu, du lieu thu cong day du)</t>
        </is>
      </c>
    </row>
    <row r="1391">
      <c r="A1391" s="4" t="n">
        <v>1389</v>
      </c>
      <c r="B1391" s="4" t="inlineStr">
        <is>
          <t>converge</t>
        </is>
      </c>
      <c r="C1391" s="4" t="inlineStr">
        <is>
          <t>B2</t>
        </is>
      </c>
      <c r="D1391" s="4" t="n">
        <v>2</v>
      </c>
      <c r="E1391" s="4" t="inlineStr">
        <is>
          <t>Vi (hội tụ, tập trung về một điểm — LUÔN + on/at)</t>
        </is>
      </c>
      <c r="F1391" s="4" t="n"/>
      <c r="G1391" s="4" t="n"/>
      <c r="H1391" s="4" t="inlineStr">
        <is>
          <t>Crowds converged on the square.</t>
        </is>
      </c>
      <c r="I1391" s="4" t="inlineStr">
        <is>
          <t>converge ON something (BẮT BUỘC giới từ)</t>
        </is>
      </c>
      <c r="J1391" s="4" t="inlineStr">
        <is>
          <t>converge on</t>
        </is>
      </c>
      <c r="K1391" s="4" t="inlineStr">
        <is>
          <t>converge on (Vi+Prep, HỘI TỤ về một điểm/địa điểm từ nhiều hướng) đối lập 'diverge' (PHÂN KỲ, toả ra nhiều hướng).</t>
        </is>
      </c>
      <c r="L1391" s="4" t="inlineStr">
        <is>
          <t>Đồng nghĩa: gather (tụ tập, chung chung hơn) — xem lại mục 'gather'; meet (gặp nhau, thông dụng hơn nhiều).</t>
        </is>
      </c>
      <c r="M1391" s="4" t="inlineStr">
        <is>
          <t>Không có slang riêng.</t>
        </is>
      </c>
      <c r="N1391" s="4" t="inlineStr">
        <is>
          <t>converge on (hội tụ về một điểm/địa điểm từ nhiều hướng) đối lập 'diverge' (phân kỳ, toả ra nhiều hướng).</t>
        </is>
      </c>
      <c r="O1391" s="4" t="inlineStr">
        <is>
          <t>crowds converged on the square; opinions converge.</t>
        </is>
      </c>
      <c r="P1391" s="4" t="inlineStr">
        <is>
          <t>Batch bo sung (1187 tu, du lieu thu cong day du)</t>
        </is>
      </c>
    </row>
    <row r="1392">
      <c r="A1392" s="4" t="n">
        <v>1390</v>
      </c>
      <c r="B1392" s="4" t="inlineStr">
        <is>
          <t>cram</t>
        </is>
      </c>
      <c r="C1392" s="4" t="inlineStr">
        <is>
          <t>B2</t>
        </is>
      </c>
      <c r="D1392" s="4" t="n">
        <v>2</v>
      </c>
      <c r="E1392" s="4" t="inlineStr">
        <is>
          <t>Vt/Vi (nhồi nhét; học dồn trước thi)</t>
        </is>
      </c>
      <c r="F1392" s="4" t="n"/>
      <c r="G1392" s="4" t="n"/>
      <c r="H1392" s="4" t="inlineStr">
        <is>
          <t>She crammed for the exam all night.</t>
        </is>
      </c>
      <c r="I1392" s="4" t="inlineStr">
        <is>
          <t>cram + N INTO something; cram (Vi, học dồn)</t>
        </is>
      </c>
      <c r="J1392" s="4" t="inlineStr">
        <is>
          <t>cram for (học dồn cho kỳ thi)</t>
        </is>
      </c>
      <c r="K1392" s="4" t="inlineStr">
        <is>
          <t>cram (NHỒI NHÉT vật lý vào không gian chật, hoặc HỌC DỒN gấp rút trước kỳ thi — nghĩa bóng phổ biến trong học tập).</t>
        </is>
      </c>
      <c r="L1392" s="4" t="inlineStr">
        <is>
          <t>Đồng nghĩa: stuff (nhồi nhét, thông dụng hơn); pack tightly (đóng gói chặt, chung chung hơn).</t>
        </is>
      </c>
      <c r="M1392" s="4" t="inlineStr">
        <is>
          <t>Slang: 'cram for an exam' = học dồn (rất thông dụng trong sinh viên).</t>
        </is>
      </c>
      <c r="N1392" s="4" t="inlineStr">
        <is>
          <t>cram (nhồi nhét vật lý vào không gian chật, hoặc học dồn gấp rút trước kỳ thi — nghĩa bóng phổ biến trong học tập).</t>
        </is>
      </c>
      <c r="O1392" s="4" t="inlineStr">
        <is>
          <t>cram for an exam; cram into a small room.</t>
        </is>
      </c>
      <c r="P1392" s="4" t="inlineStr">
        <is>
          <t>Batch bo sung (1187 tu, du lieu thu cong day du)</t>
        </is>
      </c>
    </row>
    <row r="1393">
      <c r="A1393" s="4" t="n">
        <v>1391</v>
      </c>
      <c r="B1393" s="4" t="inlineStr">
        <is>
          <t>crave</t>
        </is>
      </c>
      <c r="C1393" s="4" t="inlineStr">
        <is>
          <t>B2</t>
        </is>
      </c>
      <c r="D1393" s="4" t="n">
        <v>2</v>
      </c>
      <c r="E1393" s="4" t="inlineStr">
        <is>
          <t>Vt (thèm khát, khao khát mạnh)</t>
        </is>
      </c>
      <c r="F1393" s="4" t="n"/>
      <c r="G1393" s="4" t="n"/>
      <c r="H1393" s="4" t="inlineStr">
        <is>
          <t>She craved chocolate during pregnancy.</t>
        </is>
      </c>
      <c r="I1393" s="4" t="inlineStr">
        <is>
          <t>crave + N</t>
        </is>
      </c>
      <c r="J1393" s="4" t="inlineStr">
        <is>
          <t>—</t>
        </is>
      </c>
      <c r="K1393" s="4" t="inlineStr">
        <is>
          <t>crave (THÈM KHÁT mạnh mẽ, cả nghĩa đen — thức ăn, và nghĩa bóng — sự chú ý/tình yêu) vs desire (MONG MUỐN, trang trọng hơn, ít bản năng hơn) — xem lại mục 'desire'.</t>
        </is>
      </c>
      <c r="L1393" s="4" t="inlineStr">
        <is>
          <t>Đồng nghĩa: desire (mong muốn, trang trọng hơn, ít bản năng hơn) — xem lại mục 'desire'; long for (khao khát, văn học hơn).</t>
        </is>
      </c>
      <c r="M1393" s="4" t="inlineStr">
        <is>
          <t>Slang: 'I'm craving pizza' = tôi thèm pizza (rất thông dụng, informal).</t>
        </is>
      </c>
      <c r="N1393" s="4" t="inlineStr">
        <is>
          <t>crave (thèm khát mạnh mẽ, cả nghĩa đen — thức ăn, và nghĩa bóng — sự chú ý/tình yêu) vs desire (mong muốn, trang trọng hơn, ít bản năng hơn) — xem lại mục 'desire'.</t>
        </is>
      </c>
      <c r="O1393" s="4" t="inlineStr">
        <is>
          <t>crave attention/chocolate; a craving (danh từ, cùng gốc).</t>
        </is>
      </c>
      <c r="P1393" s="4" t="inlineStr">
        <is>
          <t>Batch bo sung (1187 tu, du lieu thu cong day du)</t>
        </is>
      </c>
    </row>
    <row r="1394">
      <c r="A1394" s="4" t="n">
        <v>1392</v>
      </c>
      <c r="B1394" s="4" t="inlineStr">
        <is>
          <t>creep</t>
        </is>
      </c>
      <c r="C1394" s="4" t="inlineStr">
        <is>
          <t>B2</t>
        </is>
      </c>
      <c r="D1394" s="4" t="n">
        <v>2</v>
      </c>
      <c r="E1394" s="4" t="inlineStr">
        <is>
          <t>Vi (bò, rón rén — chuyển động chậm/lén lút)</t>
        </is>
      </c>
      <c r="F1394" s="4" t="n"/>
      <c r="G1394" s="4" t="n"/>
      <c r="H1394" s="4" t="inlineStr">
        <is>
          <t>She crept quietly into the room.</t>
        </is>
      </c>
      <c r="I1394" s="4" t="inlineStr">
        <is>
          <t>creep (Vi, tự thân)</t>
        </is>
      </c>
      <c r="J1394" s="4" t="inlineStr">
        <is>
          <t>creep up on (lén đến gần)</t>
        </is>
      </c>
      <c r="K1394" s="4" t="inlineStr">
        <is>
          <t>creep (DI CHUYỂN CHẬM/rón rén, lén lút) — bất quy tắc: creep-crept-crept; 'creep up on' nghĩa bóng: từ từ ập đến (tuổi già/deadline).</t>
        </is>
      </c>
      <c r="L1394" s="4" t="inlineStr">
        <is>
          <t>Đồng nghĩa: sneak (lén lút, tương đương một phần) — xem lại mục 'sneak'; crawl (bò, chậm hơn) — xem lại mục 'crawl'.</t>
        </is>
      </c>
      <c r="M1394" s="4" t="inlineStr">
        <is>
          <t>Slang: 'what a creep!' = thật là kẻ đáng sợ/khó chịu! (danh từ informal, người đáng ghét).</t>
        </is>
      </c>
      <c r="N1394" s="4" t="inlineStr">
        <is>
          <t>creep (di chuyển chậm/rón rén, lén lút) — 'creep up on' nghĩa bóng: từ từ ập đến (tuổi già/deadline).</t>
        </is>
      </c>
      <c r="O1394" s="4" t="inlineStr">
        <is>
          <t>creep up on somebody; give me the creeps (làm tôi rùng mình — thành ngữ); what a creep!</t>
        </is>
      </c>
      <c r="P1394" s="4" t="inlineStr">
        <is>
          <t>Batch bo sung (1187 tu, du lieu thu cong day du)</t>
        </is>
      </c>
    </row>
    <row r="1395">
      <c r="A1395" s="4" t="n">
        <v>1393</v>
      </c>
      <c r="B1395" s="4" t="inlineStr">
        <is>
          <t>cuddle</t>
        </is>
      </c>
      <c r="C1395" s="4" t="inlineStr">
        <is>
          <t>B2</t>
        </is>
      </c>
      <c r="D1395" s="4" t="n">
        <v>2</v>
      </c>
      <c r="E1395" s="4" t="inlineStr">
        <is>
          <t>Vt/Vi (ôm ấp âu yếm)</t>
        </is>
      </c>
      <c r="F1395" s="4" t="n"/>
      <c r="G1395" s="4" t="n"/>
      <c r="H1395" s="4" t="inlineStr">
        <is>
          <t>She cuddled her baby.</t>
        </is>
      </c>
      <c r="I1395" s="4" t="inlineStr">
        <is>
          <t>cuddle + N; cuddle up (rúc vào nhau)</t>
        </is>
      </c>
      <c r="J1395" s="4" t="inlineStr">
        <is>
          <t>cuddle up</t>
        </is>
      </c>
      <c r="K1395" s="4" t="inlineStr">
        <is>
          <t>cuddle (ÔM ẤP thân mật, âu yếm) vs embrace (ÔM, trang trọng hơn, có thể ít thân mật hơn) — xem lại mục 'embrace'.</t>
        </is>
      </c>
      <c r="L1395" s="4" t="inlineStr">
        <is>
          <t>Đồng nghĩa: embrace (ôm, trang trọng hơn) — xem lại mục 'embrace'; snuggle (rúc vào, tương đương, ấm áp hơn).</t>
        </is>
      </c>
      <c r="M1395" s="4" t="inlineStr">
        <is>
          <t>Không có slang riêng.</t>
        </is>
      </c>
      <c r="N1395" s="4" t="inlineStr">
        <is>
          <t>cuddle (ôm ấp thân mật, âu yếm) vs embrace (ôm, trang trọng hơn, có thể ít thân mật hơn) — xem lại mục 'embrace'.</t>
        </is>
      </c>
      <c r="O1395" s="4" t="inlineStr">
        <is>
          <t>cuddle up on the sofa; a cuddly toy (thú nhồi bông — tính từ liên quan).</t>
        </is>
      </c>
      <c r="P1395" s="4" t="inlineStr">
        <is>
          <t>Batch bo sung (1187 tu, du lieu thu cong day du)</t>
        </is>
      </c>
    </row>
    <row r="1396">
      <c r="A1396" s="4" t="n">
        <v>1394</v>
      </c>
      <c r="B1396" s="4" t="inlineStr">
        <is>
          <t>damn</t>
        </is>
      </c>
      <c r="C1396" s="4" t="inlineStr">
        <is>
          <t>A2</t>
        </is>
      </c>
      <c r="D1396" s="4" t="n">
        <v>2</v>
      </c>
      <c r="E1396" s="4" t="inlineStr">
        <is>
          <t>Vt (nguyền rủa, lên án — thường thán từ 'Damn!')</t>
        </is>
      </c>
      <c r="F1396" s="4" t="n"/>
      <c r="G1396" s="4" t="n"/>
      <c r="H1396" s="4" t="inlineStr">
        <is>
          <t>Critics damned the film for its poor plot.</t>
        </is>
      </c>
      <c r="I1396" s="4" t="inlineStr">
        <is>
          <t>damn + N</t>
        </is>
      </c>
      <c r="J1396" s="4" t="inlineStr">
        <is>
          <t>—</t>
        </is>
      </c>
      <c r="K1396" s="4" t="inlineStr">
        <is>
          <t>damn (Vt, LÊN ÁN mạnh mẽ, hoặc dùng làm THÁN TỪ tục — 'Damn it!') khác 'damn' (tính từ informal: chết tiệt) — cùng từ nhiều từ loại.</t>
        </is>
      </c>
      <c r="L1396" s="4" t="inlineStr">
        <is>
          <t>Đồng nghĩa: condemn (lên án, trang trọng hơn) — xem lại mục 'condemn'; curse (nguyền rủa, tương đương).</t>
        </is>
      </c>
      <c r="M1396" s="4" t="inlineStr">
        <is>
          <t>Slang: 'damn it!' = chết tiệt! (thán từ tục nhẹ, rất thông dụng); 'damn good' = cực kỳ tốt (nhấn mạnh, informal).</t>
        </is>
      </c>
      <c r="N1396" s="4" t="inlineStr">
        <is>
          <t>damn (lên án mạnh mẽ, hoặc dùng làm thán từ tục — 'Damn it!') khác 'damn' (tính từ informal: chết tiệt) — cùng từ nhiều từ loại.</t>
        </is>
      </c>
      <c r="O1396" s="4" t="inlineStr">
        <is>
          <t>damn it!; damn good; well, I'll be damned! (thành ngữ ngạc nhiên).</t>
        </is>
      </c>
      <c r="P1396" s="4" t="inlineStr">
        <is>
          <t>Batch bo sung (1187 tu, du lieu thu cong day du)</t>
        </is>
      </c>
    </row>
    <row r="1397">
      <c r="A1397" s="4" t="n">
        <v>1395</v>
      </c>
      <c r="B1397" s="4" t="inlineStr">
        <is>
          <t>decipher</t>
        </is>
      </c>
      <c r="C1397" s="4" t="inlineStr">
        <is>
          <t>B2</t>
        </is>
      </c>
      <c r="D1397" s="4" t="n">
        <v>2</v>
      </c>
      <c r="E1397" s="4" t="inlineStr">
        <is>
          <t>Vt (giải mã)</t>
        </is>
      </c>
      <c r="F1397" s="4" t="n"/>
      <c r="G1397" s="4" t="n"/>
      <c r="H1397" s="4" t="inlineStr">
        <is>
          <t>She deciphered the ancient text.</t>
        </is>
      </c>
      <c r="I1397" s="4" t="inlineStr">
        <is>
          <t>decipher + N</t>
        </is>
      </c>
      <c r="J1397" s="4" t="inlineStr">
        <is>
          <t>—</t>
        </is>
      </c>
      <c r="K1397" s="4" t="inlineStr">
        <is>
          <t>decipher (GIẢI MÃ chữ viết/thông điệp khó hiểu) vs interpret (DIỄN GIẢI ý nghĩa, chung chung hơn) — xem lại mục 'interpret'.</t>
        </is>
      </c>
      <c r="L1397" s="4" t="inlineStr">
        <is>
          <t>Đồng nghĩa: decode (giải mã, kỹ thuật tương đương); interpret (diễn giải, chung chung hơn) — xem lại mục 'interpret'.</t>
        </is>
      </c>
      <c r="M1397" s="4" t="inlineStr">
        <is>
          <t>Không có slang riêng.</t>
        </is>
      </c>
      <c r="N1397" s="4" t="inlineStr">
        <is>
          <t>decipher (giải mã chữ viết/thông điệp khó hiểu) vs interpret (diễn giải ý nghĩa, chung chung hơn) — xem lại mục 'interpret'.</t>
        </is>
      </c>
      <c r="O1397" s="4" t="inlineStr">
        <is>
          <t>decipher ancient text/handwriting.</t>
        </is>
      </c>
      <c r="P1397" s="4" t="inlineStr">
        <is>
          <t>Batch bo sung (1187 tu, du lieu thu cong day du)</t>
        </is>
      </c>
    </row>
    <row r="1398">
      <c r="A1398" s="4" t="n">
        <v>1396</v>
      </c>
      <c r="B1398" s="4" t="inlineStr">
        <is>
          <t>deduct</t>
        </is>
      </c>
      <c r="C1398" s="4" t="inlineStr">
        <is>
          <t>B2</t>
        </is>
      </c>
      <c r="D1398" s="4" t="n">
        <v>2</v>
      </c>
      <c r="E1398" s="4" t="inlineStr">
        <is>
          <t>Vt (khấu trừ, trừ đi — tiền)</t>
        </is>
      </c>
      <c r="F1398" s="4" t="n"/>
      <c r="G1398" s="4" t="n"/>
      <c r="H1398" s="4" t="inlineStr">
        <is>
          <t>Tax is deducted from your salary.</t>
        </is>
      </c>
      <c r="I1398" s="4" t="inlineStr">
        <is>
          <t>deduct + N FROM something</t>
        </is>
      </c>
      <c r="J1398" s="4" t="inlineStr">
        <is>
          <t>—</t>
        </is>
      </c>
      <c r="K1398" s="4" t="inlineStr">
        <is>
          <t>deduct (KHẤU TRỪ tiền/số liệu cụ thể) vs subtract (TRỪ, toán học chung chung hơn).</t>
        </is>
      </c>
      <c r="L1398" s="4" t="inlineStr">
        <is>
          <t>Đồng nghĩa: subtract (trừ, toán học chính xác hơn) — xem lại mục 'subtract'; withhold (giữ lại, khi nghĩa thuế) — xem lại mục 'withhold'.</t>
        </is>
      </c>
      <c r="M1398" s="4" t="inlineStr">
        <is>
          <t>Không có slang riêng, tài chính.</t>
        </is>
      </c>
      <c r="N1398" s="4" t="inlineStr">
        <is>
          <t>deduct (khấu trừ tiền/số liệu cụ thể) vs subtract (trừ, toán học chung chung hơn).</t>
        </is>
      </c>
      <c r="O1398" s="4" t="inlineStr">
        <is>
          <t>tax deducted; deduction (danh từ, cùng gốc, cũng nghĩa suy luận logic).</t>
        </is>
      </c>
      <c r="P1398" s="4" t="inlineStr">
        <is>
          <t>Batch bo sung (1187 tu, du lieu thu cong day du)</t>
        </is>
      </c>
    </row>
    <row r="1399">
      <c r="A1399" s="4" t="n">
        <v>1397</v>
      </c>
      <c r="B1399" s="4" t="inlineStr">
        <is>
          <t>delete</t>
        </is>
      </c>
      <c r="C1399" s="4" t="inlineStr">
        <is>
          <t>B1</t>
        </is>
      </c>
      <c r="D1399" s="4" t="n">
        <v>2</v>
      </c>
      <c r="E1399" s="4" t="inlineStr">
        <is>
          <t>Vt (xoá — kỹ thuật số)</t>
        </is>
      </c>
      <c r="F1399" s="4" t="n"/>
      <c r="G1399" s="4" t="n"/>
      <c r="H1399" s="4" t="inlineStr">
        <is>
          <t>She deleted the file by mistake.</t>
        </is>
      </c>
      <c r="I1399" s="4" t="inlineStr">
        <is>
          <t>delete + N</t>
        </is>
      </c>
      <c r="J1399" s="4" t="inlineStr">
        <is>
          <t>—</t>
        </is>
      </c>
      <c r="K1399" s="4" t="inlineStr">
        <is>
          <t>delete (XOÁ dữ liệu kỹ thuật số) vs erase (XOÁ, có thể cả vật lý — bảng/băng và kỹ thuật số) — xem lại mục 'erase'.</t>
        </is>
      </c>
      <c r="L1399" s="4" t="inlineStr">
        <is>
          <t>Đồng nghĩa: erase (xoá, phạm vi rộng hơn — cả vật lý) — xem lại mục 'erase'; remove (loại bỏ, chung chung hơn) — xem lại mục 'remove'.</t>
        </is>
      </c>
      <c r="M1399" s="4" t="inlineStr">
        <is>
          <t>Không có slang riêng, kỹ thuật số.</t>
        </is>
      </c>
      <c r="N1399" s="4" t="inlineStr">
        <is>
          <t>delete (xoá dữ liệu kỹ thuật số) vs erase (xoá, có thể cả vật lý và kỹ thuật số) — xem lại mục 'erase'.</t>
        </is>
      </c>
      <c r="O1399" s="4" t="inlineStr">
        <is>
          <t>delete a file/message; permanently deleted.</t>
        </is>
      </c>
      <c r="P1399" s="4" t="inlineStr">
        <is>
          <t>Batch bo sung (1187 tu, du lieu thu cong day du)</t>
        </is>
      </c>
    </row>
    <row r="1400">
      <c r="A1400" s="4" t="n">
        <v>1398</v>
      </c>
      <c r="B1400" s="4" t="inlineStr">
        <is>
          <t>denote</t>
        </is>
      </c>
      <c r="C1400" s="4" t="inlineStr">
        <is>
          <t>B2</t>
        </is>
      </c>
      <c r="D1400" s="4" t="n">
        <v>2</v>
      </c>
      <c r="E1400" s="4" t="inlineStr">
        <is>
          <t>Vt (biểu thị, chỉ định — ký hiệu/thuật ngữ)</t>
        </is>
      </c>
      <c r="F1400" s="4" t="n"/>
      <c r="G1400" s="4" t="n"/>
      <c r="H1400" s="4" t="inlineStr">
        <is>
          <t>The symbol 'x' denotes an unknown value.</t>
        </is>
      </c>
      <c r="I1400" s="4" t="inlineStr">
        <is>
          <t>denote + N</t>
        </is>
      </c>
      <c r="J1400" s="4" t="inlineStr">
        <is>
          <t>—</t>
        </is>
      </c>
      <c r="K1400" s="4" t="inlineStr">
        <is>
          <t>denote (CHỈ ĐỊNH nghĩa CHÍNH XÁC của một ký hiệu/thuật ngữ, rất trang trọng, học thuật) vs signify (BIỂU THỊ ý nghĩa biểu tượng, chung chung hơn) — xem lại mục 'signify'.</t>
        </is>
      </c>
      <c r="L1400" s="4" t="inlineStr">
        <is>
          <t>Đồng nghĩa: signify (biểu thị ý nghĩa biểu tượng, chung chung hơn) — xem lại mục 'signify'; represent (đại diện/biểu thị, chung chung hơn nhiều) — xem lại mục 'represent'.</t>
        </is>
      </c>
      <c r="M1400" s="4" t="inlineStr">
        <is>
          <t>Không có slang riêng, rất trang trọng/học thuật.</t>
        </is>
      </c>
      <c r="N1400" s="4" t="inlineStr">
        <is>
          <t>denote (chỉ định nghĩa CHÍNH XÁC của một ký hiệu/thuật ngữ, rất trang trọng, học thuật) vs signify (biểu thị ý nghĩa biểu tượng, chung chung hơn) — xem lại mục 'signify'.</t>
        </is>
      </c>
      <c r="O1400" s="4" t="inlineStr">
        <is>
          <t>the symbol denotes; connotation vs denotation (thuật ngữ ngôn ngữ học).</t>
        </is>
      </c>
      <c r="P1400" s="4" t="inlineStr">
        <is>
          <t>Batch bo sung (1187 tu, du lieu thu cong day du)</t>
        </is>
      </c>
    </row>
    <row r="1401">
      <c r="A1401" s="4" t="n">
        <v>1399</v>
      </c>
      <c r="B1401" s="4" t="inlineStr">
        <is>
          <t>detract</t>
        </is>
      </c>
      <c r="C1401" s="4" t="inlineStr">
        <is>
          <t>B2</t>
        </is>
      </c>
      <c r="D1401" s="4" t="n">
        <v>2</v>
      </c>
      <c r="E1401" s="4" t="inlineStr">
        <is>
          <t>Vi (làm giảm giá trị — LUÔN + from)</t>
        </is>
      </c>
      <c r="F1401" s="4" t="n"/>
      <c r="G1401" s="4" t="n"/>
      <c r="H1401" s="4" t="inlineStr">
        <is>
          <t>The scandal detracted from her achievements.</t>
        </is>
      </c>
      <c r="I1401" s="4" t="inlineStr">
        <is>
          <t>detract FROM something (BẮT BUỘC giới từ)</t>
        </is>
      </c>
      <c r="J1401" s="4" t="inlineStr">
        <is>
          <t>detract from</t>
        </is>
      </c>
      <c r="K1401" s="4" t="inlineStr">
        <is>
          <t>detract from (Vi+Prep, LÀM GIẢM giá trị/sự chú ý dành cho điều gì) đối lập 'add to' (LÀM TĂNG THÊM).</t>
        </is>
      </c>
      <c r="L1401" s="4" t="inlineStr">
        <is>
          <t>Đồng nghĩa: diminish (làm giảm, chung chung hơn) — xem lại mục 'diminish'; undermine (làm suy yếu, mạnh hơn) — xem lại mục 'undermine'.</t>
        </is>
      </c>
      <c r="M1401" s="4" t="inlineStr">
        <is>
          <t>Không có slang riêng, trang trọng.</t>
        </is>
      </c>
      <c r="N1401" s="4" t="inlineStr">
        <is>
          <t>detract from (làm giảm giá trị/sự chú ý dành cho điều gì) đối lập 'add to' (làm tăng thêm).</t>
        </is>
      </c>
      <c r="O1401" s="4" t="inlineStr">
        <is>
          <t>detract from an achievement; without detracting from.</t>
        </is>
      </c>
      <c r="P1401" s="4" t="inlineStr">
        <is>
          <t>Batch bo sung (1187 tu, du lieu thu cong day du)</t>
        </is>
      </c>
    </row>
    <row r="1402">
      <c r="A1402" s="4" t="n">
        <v>1400</v>
      </c>
      <c r="B1402" s="4" t="inlineStr">
        <is>
          <t>dial</t>
        </is>
      </c>
      <c r="C1402" s="4" t="inlineStr">
        <is>
          <t>B2</t>
        </is>
      </c>
      <c r="D1402" s="4" t="n">
        <v>2</v>
      </c>
      <c r="E1402" s="4" t="inlineStr">
        <is>
          <t>Vt (quay số điện thoại)</t>
        </is>
      </c>
      <c r="F1402" s="4" t="n"/>
      <c r="G1402" s="4" t="n"/>
      <c r="H1402" s="4" t="inlineStr">
        <is>
          <t>She dialed the wrong number.</t>
        </is>
      </c>
      <c r="I1402" s="4" t="inlineStr">
        <is>
          <t>dial + N</t>
        </is>
      </c>
      <c r="J1402" s="4" t="inlineStr">
        <is>
          <t>dial in (kết nối từ xa)</t>
        </is>
      </c>
      <c r="K1402" s="4" t="inlineStr">
        <is>
          <t>dial (QUAY SỐ điện thoại) — nghĩa cổ dần, nay 'call' phổ biến hơn cho hành động gọi điện chung.</t>
        </is>
      </c>
      <c r="L1402" s="4" t="inlineStr">
        <is>
          <t>Đồng nghĩa: call (gọi điện, thông dụng hơn nhiều) — xem lại mục 'call'.</t>
        </is>
      </c>
      <c r="M1402" s="4" t="inlineStr">
        <is>
          <t>Slang: 'dial it back' = giảm bớt cường độ (thành ngữ hiện đại, informal).</t>
        </is>
      </c>
      <c r="N1402" s="4" t="inlineStr">
        <is>
          <t>dial (quay số điện thoại) — nghĩa cổ dần, nay 'call' phổ biến hơn cho hành động gọi điện chung.</t>
        </is>
      </c>
      <c r="O1402" s="4" t="inlineStr">
        <is>
          <t>dial the wrong number; dial it back; dial tone.</t>
        </is>
      </c>
      <c r="P1402" s="4" t="inlineStr">
        <is>
          <t>Batch bo sung (1187 tu, du lieu thu cong day du)</t>
        </is>
      </c>
    </row>
    <row r="1403">
      <c r="A1403" s="4" t="n">
        <v>1401</v>
      </c>
      <c r="B1403" s="4" t="inlineStr">
        <is>
          <t>dilute</t>
        </is>
      </c>
      <c r="C1403" s="4" t="inlineStr">
        <is>
          <t>B2</t>
        </is>
      </c>
      <c r="D1403" s="4" t="n">
        <v>2</v>
      </c>
      <c r="E1403" s="4" t="inlineStr">
        <is>
          <t>Vt (pha loãng; làm giảm hiệu lực — nghĩa bóng)</t>
        </is>
      </c>
      <c r="F1403" s="4" t="n"/>
      <c r="G1403" s="4" t="n"/>
      <c r="H1403" s="4" t="inlineStr">
        <is>
          <t>She diluted the juice with water.</t>
        </is>
      </c>
      <c r="I1403" s="4" t="inlineStr">
        <is>
          <t>dilute + N WITH something</t>
        </is>
      </c>
      <c r="J1403" s="4" t="inlineStr">
        <is>
          <t>—</t>
        </is>
      </c>
      <c r="K1403" s="4" t="inlineStr">
        <is>
          <t>dilute (PHA LOÃNG chất lỏng, hoặc LÀM GIẢM sức mạnh/hiệu lực của một ý tưởng/chính sách — nghĩa bóng).</t>
        </is>
      </c>
      <c r="L1403" s="4" t="inlineStr">
        <is>
          <t>Đồng nghĩa: water down (pha loãng, thân mật hơn, cũng dùng nghĩa bóng); weaken (làm yếu đi, chung chung hơn) — xem lại mục 'weaken'.</t>
        </is>
      </c>
      <c r="M1403" s="4" t="inlineStr">
        <is>
          <t>Slang: 'water down' = pha loãng/làm giảm nhẹ (thông dụng hơn 'dilute' trong văn nói, cũng dùng nghĩa bóng cho chính sách).</t>
        </is>
      </c>
      <c r="N1403" s="4" t="inlineStr">
        <is>
          <t>dilute (pha loãng chất lỏng, hoặc làm giảm sức mạnh/hiệu lực của một ý tưởng/chính sách — nghĩa bóng).</t>
        </is>
      </c>
      <c r="O1403" s="4" t="inlineStr">
        <is>
          <t>dilute juice; water down a policy (thành ngữ tương đương nghĩa bóng).</t>
        </is>
      </c>
      <c r="P1403" s="4" t="inlineStr">
        <is>
          <t>Batch bo sung (1187 tu, du lieu thu cong day du)</t>
        </is>
      </c>
    </row>
    <row r="1404">
      <c r="A1404" s="4" t="n">
        <v>1402</v>
      </c>
      <c r="B1404" s="4" t="inlineStr">
        <is>
          <t>disdain</t>
        </is>
      </c>
      <c r="C1404" s="4" t="inlineStr">
        <is>
          <t>B2</t>
        </is>
      </c>
      <c r="D1404" s="4" t="n">
        <v>2</v>
      </c>
      <c r="E1404" s="4" t="inlineStr">
        <is>
          <t>Vt (khinh thường, không thèm — trang trọng)</t>
        </is>
      </c>
      <c r="F1404" s="4" t="n"/>
      <c r="G1404" s="4" t="n"/>
      <c r="H1404" s="4" t="inlineStr">
        <is>
          <t>She disdained his offer of help.</t>
        </is>
      </c>
      <c r="I1404" s="4" t="inlineStr">
        <is>
          <t>disdain + N/to V</t>
        </is>
      </c>
      <c r="J1404" s="4" t="inlineStr">
        <is>
          <t>—</t>
        </is>
      </c>
      <c r="K1404" s="4" t="inlineStr">
        <is>
          <t>disdain (Vt, KHINH THƯỜNG/từ chối một cách kiêu ngạo, trang trọng) khác 'disdain' (danh từ: sự khinh miệt) — cùng từ 2 từ loại.</t>
        </is>
      </c>
      <c r="L1404" s="4" t="inlineStr">
        <is>
          <t>Đồng nghĩa: scorn (khinh miệt, tương đương, thân mật hơn một chút); despise (khinh miệt mạnh) — xem lại mục 'despise'.</t>
        </is>
      </c>
      <c r="M1404" s="4" t="inlineStr">
        <is>
          <t>Không có slang riêng, trang trọng.</t>
        </is>
      </c>
      <c r="N1404" s="4" t="inlineStr">
        <is>
          <t>disdain (khinh thường/từ chối một cách kiêu ngạo, trang trọng) khác 'disdain' (danh từ: sự khinh miệt) — cùng từ 2 từ loại.</t>
        </is>
      </c>
      <c r="O1404" s="4" t="inlineStr">
        <is>
          <t>disdain an offer; look on with disdain.</t>
        </is>
      </c>
      <c r="P1404" s="4" t="inlineStr">
        <is>
          <t>Batch bo sung (1187 tu, du lieu thu cong day du)</t>
        </is>
      </c>
    </row>
    <row r="1405">
      <c r="A1405" s="4" t="n">
        <v>1403</v>
      </c>
      <c r="B1405" s="4" t="inlineStr">
        <is>
          <t>disgust</t>
        </is>
      </c>
      <c r="C1405" s="4" t="inlineStr">
        <is>
          <t>B2</t>
        </is>
      </c>
      <c r="D1405" s="4" t="n">
        <v>2</v>
      </c>
      <c r="E1405" s="4" t="inlineStr">
        <is>
          <t>Vt (làm ghê tởm, kinh tởm)</t>
        </is>
      </c>
      <c r="F1405" s="4" t="n"/>
      <c r="G1405" s="4" t="n"/>
      <c r="H1405" s="4" t="inlineStr">
        <is>
          <t>The smell disgusted her.</t>
        </is>
      </c>
      <c r="I1405" s="4" t="inlineStr">
        <is>
          <t>disgust + N</t>
        </is>
      </c>
      <c r="J1405" s="4" t="inlineStr">
        <is>
          <t>—</t>
        </is>
      </c>
      <c r="K1405" s="4" t="inlineStr">
        <is>
          <t>disgust (Vt, LÀM GHÊ TỞM mạnh) khác 'disgusted' (tính từ, bị động) và 'disgusting' (tính từ, chủ động gây ghê tởm).</t>
        </is>
      </c>
      <c r="L1405" s="4" t="inlineStr">
        <is>
          <t>Đồng nghĩa: revolt (làm ghê tởm, mạnh hơn); repel (gây ghê tởm, tương đương) — xem lại mục 'repel'.</t>
        </is>
      </c>
      <c r="M1405" s="4" t="inlineStr">
        <is>
          <t>Slang: 'that's disgusting!' = ghê quá đi! (rất thông dụng, informal).</t>
        </is>
      </c>
      <c r="N1405" s="4" t="inlineStr">
        <is>
          <t>disgust (làm ghê tởm mạnh) khác 'disgusted' (tính từ, bị động) và 'disgusting' (tính từ, chủ động gây ghê tởm).</t>
        </is>
      </c>
      <c r="O1405" s="4" t="inlineStr">
        <is>
          <t>disgust somebody; a disgusting smell.</t>
        </is>
      </c>
      <c r="P1405" s="4" t="inlineStr">
        <is>
          <t>Batch bo sung (1187 tu, du lieu thu cong day du)</t>
        </is>
      </c>
    </row>
    <row r="1406">
      <c r="A1406" s="4" t="n">
        <v>1404</v>
      </c>
      <c r="B1406" s="4" t="inlineStr">
        <is>
          <t>disperse</t>
        </is>
      </c>
      <c r="C1406" s="4" t="inlineStr">
        <is>
          <t>B2</t>
        </is>
      </c>
      <c r="D1406" s="4" t="n">
        <v>2</v>
      </c>
      <c r="E1406" s="4" t="inlineStr">
        <is>
          <t>Vt/Vi (phân tán, giải tán)</t>
        </is>
      </c>
      <c r="F1406" s="4" t="n"/>
      <c r="G1406" s="4" t="n"/>
      <c r="H1406" s="4" t="inlineStr">
        <is>
          <t>Police dispersed the crowd.</t>
        </is>
      </c>
      <c r="I1406" s="4" t="inlineStr">
        <is>
          <t>disperse + N; disperse (Vi, tự tản ra)</t>
        </is>
      </c>
      <c r="J1406" s="4" t="inlineStr">
        <is>
          <t>—</t>
        </is>
      </c>
      <c r="K1406" s="4" t="inlineStr">
        <is>
          <t>disperse (PHÂN TÁN/GIẢI TÁN, thường đám đông/khí) vs distribute (PHÂN PHÁT có chủ đích, khác nghĩa) — xem lại mục 'distribute'.</t>
        </is>
      </c>
      <c r="L1406" s="4" t="inlineStr">
        <is>
          <t>Đồng nghĩa: scatter (phân tán, thông dụng hơn, ít chính thức); break up (giải tán, thông dụng hơn) — xem lại mục 'break up'.</t>
        </is>
      </c>
      <c r="M1406" s="4" t="inlineStr">
        <is>
          <t>Không có slang riêng.</t>
        </is>
      </c>
      <c r="N1406" s="4" t="inlineStr">
        <is>
          <t>disperse (phân tán/giải tán, thường đám đông/khí) vs distribute (phân phát có chủ đích, khác nghĩa) — xem lại mục 'distribute'.</t>
        </is>
      </c>
      <c r="O1406" s="4" t="inlineStr">
        <is>
          <t>police dispersed the crowd; the clouds dispersed.</t>
        </is>
      </c>
      <c r="P1406" s="4" t="inlineStr">
        <is>
          <t>Batch bo sung (1187 tu, du lieu thu cong day du)</t>
        </is>
      </c>
    </row>
    <row r="1407">
      <c r="A1407" s="4" t="n">
        <v>1405</v>
      </c>
      <c r="B1407" s="4" t="inlineStr">
        <is>
          <t>dissent</t>
        </is>
      </c>
      <c r="C1407" s="4" t="inlineStr">
        <is>
          <t>B2</t>
        </is>
      </c>
      <c r="D1407" s="4" t="n">
        <v>2</v>
      </c>
      <c r="E1407" s="4" t="inlineStr">
        <is>
          <t>Vi (bất đồng ý kiến — trang trọng, chính trị)</t>
        </is>
      </c>
      <c r="F1407" s="4" t="n"/>
      <c r="G1407" s="4" t="n"/>
      <c r="H1407" s="4" t="inlineStr">
        <is>
          <t>Several members dissented from the majority view.</t>
        </is>
      </c>
      <c r="I1407" s="4" t="inlineStr">
        <is>
          <t>dissent FROM something</t>
        </is>
      </c>
      <c r="J1407" s="4" t="inlineStr">
        <is>
          <t>—</t>
        </is>
      </c>
      <c r="K1407" s="4" t="inlineStr">
        <is>
          <t>dissent (Vi, BẤT ĐỒNG công khai, trang trọng, chính trị/học thuật) khác 'dissent' (danh từ: sự bất đồng) — cùng từ 2 từ loại; xem lại mục 'disagree'.</t>
        </is>
      </c>
      <c r="L1407" s="4" t="inlineStr">
        <is>
          <t>Đồng nghĩa: disagree (bất đồng, thông dụng hơn nhiều) — xem lại mục 'disagree'; object (phản đối, tương đương một phần) — xem lại mục 'object'.</t>
        </is>
      </c>
      <c r="M1407" s="4" t="inlineStr">
        <is>
          <t>Không có slang riêng, trang trọng/chính trị.</t>
        </is>
      </c>
      <c r="N1407" s="4" t="inlineStr">
        <is>
          <t>dissent (bất đồng công khai, trang trọng, chính trị/học thuật) khác 'dissent' (danh từ: sự bất đồng) — cùng từ 2 từ loại.</t>
        </is>
      </c>
      <c r="O1407" s="4" t="inlineStr">
        <is>
          <t>dissent from the majority view; a dissenting opinion.</t>
        </is>
      </c>
      <c r="P1407" s="4" t="inlineStr">
        <is>
          <t>Batch bo sung (1187 tu, du lieu thu cong day du)</t>
        </is>
      </c>
    </row>
    <row r="1408">
      <c r="A1408" s="4" t="n">
        <v>1406</v>
      </c>
      <c r="B1408" s="4" t="inlineStr">
        <is>
          <t>dread</t>
        </is>
      </c>
      <c r="C1408" s="4" t="inlineStr">
        <is>
          <t>B2</t>
        </is>
      </c>
      <c r="D1408" s="4" t="n">
        <v>2</v>
      </c>
      <c r="E1408" s="4" t="inlineStr">
        <is>
          <t>Vt (sợ hãi, e ngại trước — điều sắp xảy ra)</t>
        </is>
      </c>
      <c r="F1408" s="4" t="n"/>
      <c r="G1408" s="4" t="n"/>
      <c r="H1408" s="4" t="inlineStr">
        <is>
          <t>She dreads going to the dentist.</t>
        </is>
      </c>
      <c r="I1408" s="4" t="inlineStr">
        <is>
          <t>dread + N/V-ing</t>
        </is>
      </c>
      <c r="J1408" s="4" t="inlineStr">
        <is>
          <t>—</t>
        </is>
      </c>
      <c r="K1408" s="4" t="inlineStr">
        <is>
          <t>dread (Vt, SỢ HÃI/e ngại một điều SẮP xảy ra, mạnh hơn 'be afraid of') khác 'dread' (danh từ: nỗi sợ hãi) — cùng từ 2 từ loại.</t>
        </is>
      </c>
      <c r="L1408" s="4" t="inlineStr">
        <is>
          <t>Đồng nghĩa: fear (sợ, thông dụng hơn nhiều) — xem lại file tính từ mục 'afraid'; be afraid of (sợ hãi, tương đương, thông dụng hơn).</t>
        </is>
      </c>
      <c r="M1408" s="4" t="inlineStr">
        <is>
          <t>Slang: 'I dread to think' = tôi sợ phải nghĩ đến (thành ngữ, trang trọng nhẹ).</t>
        </is>
      </c>
      <c r="N1408" s="4" t="inlineStr">
        <is>
          <t>dread (sợ hãi/e ngại một điều SẮP xảy ra, mạnh hơn 'be afraid of') khác 'dread' (danh từ: nỗi sợ hãi) — cùng từ 2 từ loại.</t>
        </is>
      </c>
      <c r="O1408" s="4" t="inlineStr">
        <is>
          <t>dread going to the dentist; I dread to think; dreadlocks (kiểu tóc tết — nghĩa khác).</t>
        </is>
      </c>
      <c r="P1408" s="4" t="inlineStr">
        <is>
          <t>Batch bo sung (1187 tu, du lieu thu cong day du)</t>
        </is>
      </c>
    </row>
    <row r="1409">
      <c r="A1409" s="4" t="n">
        <v>1407</v>
      </c>
      <c r="B1409" s="4" t="inlineStr">
        <is>
          <t>dub</t>
        </is>
      </c>
      <c r="C1409" s="4" t="inlineStr">
        <is>
          <t>B2</t>
        </is>
      </c>
      <c r="D1409" s="4" t="n">
        <v>2</v>
      </c>
      <c r="E1409" s="4" t="inlineStr">
        <is>
          <t>Vt (đặt biệt danh; lồng tiếng)</t>
        </is>
      </c>
      <c r="F1409" s="4" t="n"/>
      <c r="G1409" s="4" t="n"/>
      <c r="H1409" s="4" t="inlineStr">
        <is>
          <t>The film was dubbed into Spanish.</t>
        </is>
      </c>
      <c r="I1409" s="4" t="inlineStr">
        <is>
          <t>dub + N (AS something)</t>
        </is>
      </c>
      <c r="J1409" s="4" t="inlineStr">
        <is>
          <t>—</t>
        </is>
      </c>
      <c r="K1409" s="4" t="inlineStr">
        <is>
          <t>dub (ĐẶT BIỆT DANH cho ai/cái gì, hoặc LỒNG TIẾNG phim — 2 nghĩa khác nhau).</t>
        </is>
      </c>
      <c r="L1409" s="4" t="inlineStr">
        <is>
          <t>Đồng nghĩa: nickname (đặt biệt danh, tương đương) — xem lại mục 'nickname'; call (gọi là, chung chung hơn) — xem lại mục 'call'.</t>
        </is>
      </c>
      <c r="M1409" s="4" t="inlineStr">
        <is>
          <t>Slang: 'dubbed anime' = phim hoạt hình lồng tiếng (văn hoá đại chúng, thông dụng).</t>
        </is>
      </c>
      <c r="N1409" s="4" t="inlineStr">
        <is>
          <t>dub (đặt biệt danh cho ai/cái gì, hoặc lồng tiếng phim — 2 nghĩa khác nhau).</t>
        </is>
      </c>
      <c r="O1409" s="4" t="inlineStr">
        <is>
          <t>dubbed the 'king of pop'; a dubbed movie.</t>
        </is>
      </c>
      <c r="P1409" s="4" t="inlineStr">
        <is>
          <t>Batch bo sung (1187 tu, du lieu thu cong day du)</t>
        </is>
      </c>
    </row>
    <row r="1410">
      <c r="A1410" s="4" t="n">
        <v>1408</v>
      </c>
      <c r="B1410" s="4" t="inlineStr">
        <is>
          <t>dwarf</t>
        </is>
      </c>
      <c r="C1410" s="4" t="inlineStr">
        <is>
          <t>B2</t>
        </is>
      </c>
      <c r="D1410" s="4" t="n">
        <v>2</v>
      </c>
      <c r="E1410" s="4" t="inlineStr">
        <is>
          <t>Vt (làm cho nhỏ bé đi — so sánh)</t>
        </is>
      </c>
      <c r="F1410" s="4" t="n"/>
      <c r="G1410" s="4" t="n"/>
      <c r="H1410" s="4" t="inlineStr">
        <is>
          <t>The skyscraper dwarfs the surrounding buildings.</t>
        </is>
      </c>
      <c r="I1410" s="4" t="inlineStr">
        <is>
          <t>dwarf + N</t>
        </is>
      </c>
      <c r="J1410" s="4" t="inlineStr">
        <is>
          <t>—</t>
        </is>
      </c>
      <c r="K1410" s="4" t="inlineStr">
        <is>
          <t>dwarf (Vt, LÀM NHỎ BÉ đi so với, hình ảnh mạnh) khác 'dwarf' (danh từ: người lùn/hành tinh lùn) — cùng từ 2 từ loại; xem lại file tính từ mục 'overshadow'.</t>
        </is>
      </c>
      <c r="L1410" s="4" t="inlineStr">
        <is>
          <t>Đồng nghĩa: overshadow (làm lu mờ, tương đương) — xem lại file tính từ mục 'overshadow'; tower over (vượt trội hẳn về chiều cao, cụ thể hơn).</t>
        </is>
      </c>
      <c r="M1410" s="4" t="inlineStr">
        <is>
          <t>Không có slang riêng.</t>
        </is>
      </c>
      <c r="N1410" s="4" t="inlineStr">
        <is>
          <t>dwarf (làm nhỏ bé đi so với, hình ảnh mạnh) khác 'dwarf' (danh từ: người lùn/hành tinh lùn) — cùng từ 2 từ loại.</t>
        </is>
      </c>
      <c r="O1410" s="4" t="inlineStr">
        <is>
          <t>the skyscraper dwarfs the town; dwarf planet (hành tinh lùn — thiên văn).</t>
        </is>
      </c>
      <c r="P1410" s="4" t="inlineStr">
        <is>
          <t>Batch bo sung (1187 tu, du lieu thu cong day du)</t>
        </is>
      </c>
    </row>
    <row r="1411">
      <c r="A1411" s="4" t="n">
        <v>1409</v>
      </c>
      <c r="B1411" s="4" t="inlineStr">
        <is>
          <t>emulate</t>
        </is>
      </c>
      <c r="C1411" s="4" t="inlineStr">
        <is>
          <t>B2</t>
        </is>
      </c>
      <c r="D1411" s="4" t="n">
        <v>2</v>
      </c>
      <c r="E1411" s="4" t="inlineStr">
        <is>
          <t>Vt (noi gương, cố gắng bằng hoặc vượt qua)</t>
        </is>
      </c>
      <c r="F1411" s="4" t="n"/>
      <c r="G1411" s="4" t="n"/>
      <c r="H1411" s="4" t="inlineStr">
        <is>
          <t>She emulates her mentor's work ethic.</t>
        </is>
      </c>
      <c r="I1411" s="4" t="inlineStr">
        <is>
          <t>emulate + N</t>
        </is>
      </c>
      <c r="J1411" s="4" t="inlineStr">
        <is>
          <t>—</t>
        </is>
      </c>
      <c r="K1411" s="4" t="inlineStr">
        <is>
          <t>emulate (NOI GƯƠNG có chủ đích để đạt mức tương đương/vượt qua, trang trọng) vs imitate (BẮT CHƯỚC, có thể chỉ hình thức) — xem lại mục 'imitate'.</t>
        </is>
      </c>
      <c r="L1411" s="4" t="inlineStr">
        <is>
          <t>Đồng nghĩa: imitate (bắt chước, có thể chỉ hình thức) — xem lại mục 'imitate'; model oneself on (lấy làm hình mẫu, thông dụng hơn).</t>
        </is>
      </c>
      <c r="M1411" s="4" t="inlineStr">
        <is>
          <t>Không có slang riêng, trang trọng.</t>
        </is>
      </c>
      <c r="N1411" s="4" t="inlineStr">
        <is>
          <t>emulate (noi gương có chủ đích để đạt mức tương đương/vượt qua, trang trọng) vs imitate (bắt chước, có thể chỉ hình thức) — xem lại mục 'imitate'.</t>
        </is>
      </c>
      <c r="O1411" s="4" t="inlineStr">
        <is>
          <t>emulate a role model; emulate her success.</t>
        </is>
      </c>
      <c r="P1411" s="4" t="inlineStr">
        <is>
          <t>Batch bo sung (1187 tu, du lieu thu cong day du)</t>
        </is>
      </c>
    </row>
    <row r="1412">
      <c r="A1412" s="4" t="n">
        <v>1410</v>
      </c>
      <c r="B1412" s="4" t="inlineStr">
        <is>
          <t>erase</t>
        </is>
      </c>
      <c r="C1412" s="4" t="inlineStr">
        <is>
          <t>B2</t>
        </is>
      </c>
      <c r="D1412" s="4" t="n">
        <v>2</v>
      </c>
      <c r="E1412" s="4" t="inlineStr">
        <is>
          <t>Vt (xoá — cả vật lý và kỹ thuật số)</t>
        </is>
      </c>
      <c r="F1412" s="4" t="n"/>
      <c r="G1412" s="4" t="n"/>
      <c r="H1412" s="4" t="inlineStr">
        <is>
          <t>She erased the mistake with an eraser.</t>
        </is>
      </c>
      <c r="I1412" s="4" t="inlineStr">
        <is>
          <t>erase + N</t>
        </is>
      </c>
      <c r="J1412" s="4" t="inlineStr">
        <is>
          <t>—</t>
        </is>
      </c>
      <c r="K1412" s="4" t="inlineStr">
        <is>
          <t>erase (XOÁ, phạm vi rộng hơn — cả vật lý: bảng, và kỹ thuật số) vs delete (XOÁ, CHỈ kỹ thuật số) — xem lại mục 'delete'.</t>
        </is>
      </c>
      <c r="L1412" s="4" t="inlineStr">
        <is>
          <t>Đồng nghĩa: delete (xoá, chỉ kỹ thuật số) — xem lại mục 'delete'; wipe out (xoá sổ hoàn toàn, mạnh hơn) — xem lại mục 'wipe out'.</t>
        </is>
      </c>
      <c r="M1412" s="4" t="inlineStr">
        <is>
          <t>Không có slang riêng.</t>
        </is>
      </c>
      <c r="N1412" s="4" t="inlineStr">
        <is>
          <t>erase (xoá, phạm vi rộng hơn — cả vật lý: bảng, và kỹ thuật số) vs delete (xoá, CHỈ kỹ thuật số) — xem lại mục 'delete'.</t>
        </is>
      </c>
      <c r="O1412" s="4" t="inlineStr">
        <is>
          <t>erase a memory/chalkboard; erase all doubt.</t>
        </is>
      </c>
      <c r="P1412" s="4" t="inlineStr">
        <is>
          <t>Batch bo sung (1187 tu, du lieu thu cong day du)</t>
        </is>
      </c>
    </row>
    <row r="1413">
      <c r="A1413" s="4" t="n">
        <v>1411</v>
      </c>
      <c r="B1413" s="4" t="inlineStr">
        <is>
          <t>evade</t>
        </is>
      </c>
      <c r="C1413" s="4" t="inlineStr">
        <is>
          <t>B2</t>
        </is>
      </c>
      <c r="D1413" s="4" t="n">
        <v>2</v>
      </c>
      <c r="E1413" s="4" t="inlineStr">
        <is>
          <t>Vt (né tránh, lảng tránh — khéo léo/không trung thực)</t>
        </is>
      </c>
      <c r="F1413" s="4" t="n"/>
      <c r="G1413" s="4" t="n"/>
      <c r="H1413" s="4" t="inlineStr">
        <is>
          <t>He evaded the question skilfully.</t>
        </is>
      </c>
      <c r="I1413" s="4" t="inlineStr">
        <is>
          <t>evade + N</t>
        </is>
      </c>
      <c r="J1413" s="4" t="inlineStr">
        <is>
          <t>—</t>
        </is>
      </c>
      <c r="K1413" s="4" t="inlineStr">
        <is>
          <t>evade (TRÁNH NÉ khéo léo, có thể KHÔNG TRUNG THỰC, thường câu hỏi/nghĩa vụ/thuế) vs avoid (TRÁNH, chính đáng hơn) — xem lại file động từ mục 'avoid'.</t>
        </is>
      </c>
      <c r="L1413" s="4" t="inlineStr">
        <is>
          <t>Đồng nghĩa: avoid (tránh, chính đáng hơn) — xem lại file động từ mục 'avoid'; dodge (né tránh nhanh, chung chung hơn) — xem lại mục 'dodge'.</t>
        </is>
      </c>
      <c r="M1413" s="4" t="inlineStr">
        <is>
          <t>Không có slang riêng, có thể mang sắc thái tiêu cực.</t>
        </is>
      </c>
      <c r="N1413" s="4" t="inlineStr">
        <is>
          <t>evade (tránh né khéo léo, có thể KHÔNG TRUNG THỰC, thường câu hỏi/nghĩa vụ/thuế) vs avoid (tránh, chính đáng hơn) — xem lại file động từ mục 'avoid'.</t>
        </is>
      </c>
      <c r="O1413" s="4" t="inlineStr">
        <is>
          <t>evade taxes; evade the question; tax evasion (trốn thuế — pháp lý nghiêm trọng).</t>
        </is>
      </c>
      <c r="P1413" s="4" t="inlineStr">
        <is>
          <t>Batch bo sung (1187 tu, du lieu thu cong day du)</t>
        </is>
      </c>
    </row>
    <row r="1414">
      <c r="A1414" s="4" t="n">
        <v>1412</v>
      </c>
      <c r="B1414" s="4" t="inlineStr">
        <is>
          <t>evaporate</t>
        </is>
      </c>
      <c r="C1414" s="4" t="inlineStr">
        <is>
          <t>B2</t>
        </is>
      </c>
      <c r="D1414" s="4" t="n">
        <v>2</v>
      </c>
      <c r="E1414" s="4" t="inlineStr">
        <is>
          <t>Vi (bay hơi; tan biến — nghĩa bóng)</t>
        </is>
      </c>
      <c r="F1414" s="4" t="n"/>
      <c r="G1414" s="4" t="n"/>
      <c r="H1414" s="4" t="inlineStr">
        <is>
          <t>The water evaporated in the sun.</t>
        </is>
      </c>
      <c r="I1414" s="4" t="inlineStr">
        <is>
          <t>evaporate (Vi, tự thân)</t>
        </is>
      </c>
      <c r="J1414" s="4" t="inlineStr">
        <is>
          <t>—</t>
        </is>
      </c>
      <c r="K1414" s="4" t="inlineStr">
        <is>
          <t>evaporate (BAY HƠI vật lý, hoặc TAN BIẾN — hy vọng/sự ủng hộ, nghĩa bóng).</t>
        </is>
      </c>
      <c r="L1414" s="4" t="inlineStr">
        <is>
          <t>Đồng nghĩa: dry up (khô cạn, thông dụng hơn); dissolve (tan biến, khi nghĩa bóng — hy vọng) — xem lại mục 'dissolve'.</t>
        </is>
      </c>
      <c r="M1414" s="4" t="inlineStr">
        <is>
          <t>Không có slang riêng.</t>
        </is>
      </c>
      <c r="N1414" s="4" t="inlineStr">
        <is>
          <t>evaporate (bay hơi vật lý, hoặc tan biến — hy vọng/sự ủng hộ, nghĩa bóng).</t>
        </is>
      </c>
      <c r="O1414" s="4" t="inlineStr">
        <is>
          <t>water evaporates; support evaporated.</t>
        </is>
      </c>
      <c r="P1414" s="4" t="inlineStr">
        <is>
          <t>Batch bo sung (1187 tu, du lieu thu cong day du)</t>
        </is>
      </c>
    </row>
    <row r="1415">
      <c r="A1415" s="4" t="n">
        <v>1413</v>
      </c>
      <c r="B1415" s="4" t="inlineStr">
        <is>
          <t>exhale</t>
        </is>
      </c>
      <c r="C1415" s="4" t="inlineStr">
        <is>
          <t>B2</t>
        </is>
      </c>
      <c r="D1415" s="4" t="n">
        <v>2</v>
      </c>
      <c r="E1415" s="4" t="inlineStr">
        <is>
          <t>Vt/Vi (thở ra)</t>
        </is>
      </c>
      <c r="F1415" s="4" t="n"/>
      <c r="G1415" s="4" t="n"/>
      <c r="H1415" s="4" t="inlineStr">
        <is>
          <t>She exhaled slowly.</t>
        </is>
      </c>
      <c r="I1415" s="4" t="inlineStr">
        <is>
          <t>exhale + N; exhale (Vi, tự thở ra)</t>
        </is>
      </c>
      <c r="J1415" s="4" t="inlineStr">
        <is>
          <t>—</t>
        </is>
      </c>
      <c r="K1415" s="4" t="inlineStr">
        <is>
          <t>exhale (THỞ RA) đối lập 'inhale' (HÍT VÀO) — xem lại mục 'inhale'.</t>
        </is>
      </c>
      <c r="L1415" s="4" t="inlineStr">
        <is>
          <t>Đồng nghĩa: breathe out (thở ra, thông dụng hơn) — xem lại mục 'breathe'.</t>
        </is>
      </c>
      <c r="M1415" s="4" t="inlineStr">
        <is>
          <t>Không có slang riêng.</t>
        </is>
      </c>
      <c r="N1415" s="4" t="inlineStr">
        <is>
          <t>exhale (thở ra) đối lập 'inhale' (hít vào) — xem lại mục 'inhale'.</t>
        </is>
      </c>
      <c r="O1415" s="4" t="inlineStr">
        <is>
          <t>exhale slowly; exhale deeply.</t>
        </is>
      </c>
      <c r="P1415" s="4" t="inlineStr">
        <is>
          <t>Batch bo sung (1187 tu, du lieu thu cong day du)</t>
        </is>
      </c>
    </row>
    <row r="1416">
      <c r="A1416" s="4" t="n">
        <v>1414</v>
      </c>
      <c r="B1416" s="4" t="inlineStr">
        <is>
          <t>expedite</t>
        </is>
      </c>
      <c r="C1416" s="4" t="inlineStr">
        <is>
          <t>B2</t>
        </is>
      </c>
      <c r="D1416" s="4" t="n">
        <v>2</v>
      </c>
      <c r="E1416" s="4" t="inlineStr">
        <is>
          <t>Vt (đẩy nhanh, xúc tiến — trang trọng)</t>
        </is>
      </c>
      <c r="F1416" s="4" t="n"/>
      <c r="G1416" s="4" t="n"/>
      <c r="H1416" s="4" t="inlineStr">
        <is>
          <t>The manager expedited the approval process.</t>
        </is>
      </c>
      <c r="I1416" s="4" t="inlineStr">
        <is>
          <t>expedite + N</t>
        </is>
      </c>
      <c r="J1416" s="4" t="inlineStr">
        <is>
          <t>—</t>
        </is>
      </c>
      <c r="K1416" s="4" t="inlineStr">
        <is>
          <t>expedite (ĐẨY NHANH quy trình, trang trọng, thương mại/hành chính) vs speed up (đồng nghĩa, thông dụng hơn).</t>
        </is>
      </c>
      <c r="L1416" s="4" t="inlineStr">
        <is>
          <t>Đồng nghĩa: speed up (đẩy nhanh, thông dụng hơn) — xem lại mục 'accelerate'; hasten (làm nhanh, trang trọng, văn học).</t>
        </is>
      </c>
      <c r="M1416" s="4" t="inlineStr">
        <is>
          <t>Không có slang riêng, rất trang trọng.</t>
        </is>
      </c>
      <c r="N1416" s="4" t="inlineStr">
        <is>
          <t>expedite (đẩy nhanh quy trình, trang trọng, thương mại/hành chính) vs speed up (đồng nghĩa, thông dụng hơn).</t>
        </is>
      </c>
      <c r="O1416" s="4" t="inlineStr">
        <is>
          <t>expedite the process/shipment.</t>
        </is>
      </c>
      <c r="P1416" s="4" t="inlineStr">
        <is>
          <t>Batch bo sung (1187 tu, du lieu thu cong day du)</t>
        </is>
      </c>
    </row>
    <row r="1417">
      <c r="A1417" s="4" t="n">
        <v>1415</v>
      </c>
      <c r="B1417" s="4" t="inlineStr">
        <is>
          <t>expel</t>
        </is>
      </c>
      <c r="C1417" s="4" t="inlineStr">
        <is>
          <t>B2</t>
        </is>
      </c>
      <c r="D1417" s="4" t="n">
        <v>2</v>
      </c>
      <c r="E1417" s="4" t="inlineStr">
        <is>
          <t>Vt (đuổi học/trục xuất; tống ra)</t>
        </is>
      </c>
      <c r="F1417" s="4" t="n"/>
      <c r="G1417" s="4" t="n"/>
      <c r="H1417" s="4" t="inlineStr">
        <is>
          <t>He was expelled from school.</t>
        </is>
      </c>
      <c r="I1417" s="4" t="inlineStr">
        <is>
          <t>expel + N FROM something</t>
        </is>
      </c>
      <c r="J1417" s="4" t="inlineStr">
        <is>
          <t>—</t>
        </is>
      </c>
      <c r="K1417" s="4" t="inlineStr">
        <is>
          <t>expel (ĐUỔI HỌC/TRỤC XUẤT chính thức, hoặc TỐNG ra — khí/chất) vs dismiss (SA THẢI, khác ngữ cảnh — công việc) — xem lại mục 'dismiss'.</t>
        </is>
      </c>
      <c r="L1417" s="4" t="inlineStr">
        <is>
          <t>Đồng nghĩa: dismiss (sa thải, khác ngữ cảnh — công việc) — xem lại mục 'dismiss'; eject (tống ra, kỹ thuật/mạnh hơn).</t>
        </is>
      </c>
      <c r="M1417" s="4" t="inlineStr">
        <is>
          <t>Không có slang riêng, chính thức.</t>
        </is>
      </c>
      <c r="N1417" s="4" t="inlineStr">
        <is>
          <t>expel (đuổi học/trục xuất chính thức, hoặc tống ra — khí/chất) vs dismiss (sa thải, khác ngữ cảnh — công việc) — xem lại mục 'dismiss'.</t>
        </is>
      </c>
      <c r="O1417" s="4" t="inlineStr">
        <is>
          <t>expel a student; expel gas.</t>
        </is>
      </c>
      <c r="P1417" s="4" t="inlineStr">
        <is>
          <t>Batch bo sung (1187 tu, du lieu thu cong day du)</t>
        </is>
      </c>
    </row>
    <row r="1418">
      <c r="A1418" s="4" t="n">
        <v>1416</v>
      </c>
      <c r="B1418" s="4" t="inlineStr">
        <is>
          <t>fathom</t>
        </is>
      </c>
      <c r="C1418" s="4" t="inlineStr">
        <is>
          <t>B2</t>
        </is>
      </c>
      <c r="D1418" s="4" t="n">
        <v>2</v>
      </c>
      <c r="E1418" s="4" t="inlineStr">
        <is>
          <t>Vt (hiểu thấu, lý giải được — thường phủ định)</t>
        </is>
      </c>
      <c r="F1418" s="4" t="n"/>
      <c r="G1418" s="4" t="n"/>
      <c r="H1418" s="4" t="inlineStr">
        <is>
          <t>I can't fathom why she did that.</t>
        </is>
      </c>
      <c r="I1418" s="4" t="inlineStr">
        <is>
          <t>fathom + N (thường phủ định: can't fathom)</t>
        </is>
      </c>
      <c r="J1418" s="4" t="inlineStr">
        <is>
          <t>—</t>
        </is>
      </c>
      <c r="K1418" s="4" t="inlineStr">
        <is>
          <t>fathom (HIỂU THẤU/lý giải được điều phức tạp, thường dùng phủ định) vs understand (HIỂU, chung chung hơn) — xem lại mục 'understand'.</t>
        </is>
      </c>
      <c r="L1418" s="4" t="inlineStr">
        <is>
          <t>Đồng nghĩa: comprehend (hiểu thấu, trang trọng tương đương) — xem lại mục 'comprehend'; grasp (nắm bắt/hiểu, thân mật hơn) — xem lại mục 'grasp'.</t>
        </is>
      </c>
      <c r="M1418" s="4" t="inlineStr">
        <is>
          <t>Không có slang riêng, thường phủ định.</t>
        </is>
      </c>
      <c r="N1418" s="4" t="inlineStr">
        <is>
          <t>fathom (hiểu thấu/lý giải được điều phức tạp, thường dùng phủ định) vs understand (hiểu, chung chung hơn) — xem lại mục 'understand'.</t>
        </is>
      </c>
      <c r="O1418" s="4" t="inlineStr">
        <is>
          <t>I can't fathom why; fathomless (tính từ: sâu không đo được — văn học).</t>
        </is>
      </c>
      <c r="P1418" s="4" t="inlineStr">
        <is>
          <t>Batch bo sung (1187 tu, du lieu thu cong day du)</t>
        </is>
      </c>
    </row>
    <row r="1419">
      <c r="A1419" s="4" t="n">
        <v>1417</v>
      </c>
      <c r="B1419" s="4" t="inlineStr">
        <is>
          <t>fend</t>
        </is>
      </c>
      <c r="C1419" s="4" t="inlineStr">
        <is>
          <t>B2</t>
        </is>
      </c>
      <c r="D1419" s="4" t="n">
        <v>2</v>
      </c>
      <c r="E1419" s="4" t="inlineStr">
        <is>
          <t>Vi (tự xoay xở; chống đỡ — fend for oneself, fend off)</t>
        </is>
      </c>
      <c r="F1419" s="4" t="n"/>
      <c r="G1419" s="4" t="n"/>
      <c r="H1419" s="4" t="inlineStr">
        <is>
          <t>She learned to fend for herself early in life.</t>
        </is>
      </c>
      <c r="I1419" s="4" t="inlineStr">
        <is>
          <t>fend FOR oneself; fend OFF something (chống đỡ)</t>
        </is>
      </c>
      <c r="J1419" s="4" t="inlineStr">
        <is>
          <t>fend off</t>
        </is>
      </c>
      <c r="K1419" s="4" t="inlineStr">
        <is>
          <t>fend for oneself (Vi+Prep, TỰ LO LIỆU cho bản thân) vs fend off (CHỐNG ĐỠ/gạt bỏ một mối đe doạ/câu hỏi).</t>
        </is>
      </c>
      <c r="L1419" s="4" t="inlineStr">
        <is>
          <t>Đồng nghĩa: cope (xoay xở, chung chung hơn) — xem lại mục 'cope'; ward off (gạt bỏ, tương đương khi nghĩa chống đỡ).</t>
        </is>
      </c>
      <c r="M1419" s="4" t="inlineStr">
        <is>
          <t>Không có slang riêng.</t>
        </is>
      </c>
      <c r="N1419" s="4" t="inlineStr">
        <is>
          <t>fend for oneself (tự lo liệu cho bản thân) vs fend off (chống đỡ/gạt bỏ một mối đe doạ/câu hỏi).</t>
        </is>
      </c>
      <c r="O1419" s="4" t="inlineStr">
        <is>
          <t>fend for oneself; fend off questions/attackers.</t>
        </is>
      </c>
      <c r="P1419" s="4" t="inlineStr">
        <is>
          <t>Batch bo sung (1187 tu, du lieu thu cong day du)</t>
        </is>
      </c>
    </row>
    <row r="1420">
      <c r="A1420" s="4" t="n">
        <v>1418</v>
      </c>
      <c r="B1420" s="4" t="inlineStr">
        <is>
          <t>fling</t>
        </is>
      </c>
      <c r="C1420" s="4" t="inlineStr">
        <is>
          <t>B2</t>
        </is>
      </c>
      <c r="D1420" s="4" t="n">
        <v>2</v>
      </c>
      <c r="E1420" s="4" t="inlineStr">
        <is>
          <t>Vt (ném mạnh, vứt mạnh)</t>
        </is>
      </c>
      <c r="F1420" s="4" t="n"/>
      <c r="G1420" s="4" t="n"/>
      <c r="H1420" s="4" t="inlineStr">
        <is>
          <t>She flung her bag onto the bed.</t>
        </is>
      </c>
      <c r="I1420" s="4" t="inlineStr">
        <is>
          <t>fling + N</t>
        </is>
      </c>
      <c r="J1420" s="4" t="inlineStr">
        <is>
          <t>—</t>
        </is>
      </c>
      <c r="K1420" s="4" t="inlineStr">
        <is>
          <t>fling (NÉM MẠNH và bất cẩn hơn 'throw') — bất quy tắc: fling-flung-flung.</t>
        </is>
      </c>
      <c r="L1420" s="4" t="inlineStr">
        <is>
          <t>Đồng nghĩa: throw (ném, chung chung hơn) — xem lại mục 'throw'; hurl (ném mạnh, tương đương, văn học hơn).</t>
        </is>
      </c>
      <c r="M1420" s="4" t="inlineStr">
        <is>
          <t>Slang: 'have a fling' = có mối tình chóng vánh (thành ngữ, danh từ, informal).</t>
        </is>
      </c>
      <c r="N1420" s="4" t="inlineStr">
        <is>
          <t>fling (ném mạnh và bất cẩn hơn 'throw') — xem lại mục 'throw'.</t>
        </is>
      </c>
      <c r="O1420" s="4" t="inlineStr">
        <is>
          <t>fling something across the room; have a fling (mối tình ngắn ngủi — danh từ).</t>
        </is>
      </c>
      <c r="P1420" s="4" t="inlineStr">
        <is>
          <t>Batch bo sung (1187 tu, du lieu thu cong day du)</t>
        </is>
      </c>
    </row>
    <row r="1421">
      <c r="A1421" s="4" t="n">
        <v>1419</v>
      </c>
      <c r="B1421" s="4" t="inlineStr">
        <is>
          <t>fool</t>
        </is>
      </c>
      <c r="C1421" s="4" t="inlineStr">
        <is>
          <t>B1</t>
        </is>
      </c>
      <c r="D1421" s="4" t="n">
        <v>2</v>
      </c>
      <c r="E1421" s="4" t="inlineStr">
        <is>
          <t>Vt (lừa gạt, đánh lừa)</t>
        </is>
      </c>
      <c r="F1421" s="4" t="n"/>
      <c r="G1421" s="4" t="n"/>
      <c r="H1421" s="4" t="inlineStr">
        <is>
          <t>He fooled everyone with his disguise.</t>
        </is>
      </c>
      <c r="I1421" s="4" t="inlineStr">
        <is>
          <t>fool + N</t>
        </is>
      </c>
      <c r="J1421" s="4" t="inlineStr">
        <is>
          <t>fool around (đùa giỡn/nghịch ngợm)</t>
        </is>
      </c>
      <c r="K1421" s="4" t="inlineStr">
        <is>
          <t>fool (LỪA GẠT, có thể nhẹ nhàng hơn 'deceive') khác 'fool' (danh từ: kẻ ngốc) — cùng từ 2 từ loại.</t>
        </is>
      </c>
      <c r="L1421" s="4" t="inlineStr">
        <is>
          <t>Đồng nghĩa: deceive (lừa dối, trang trọng hơn) — xem lại mục 'deceive'; trick (lừa, thân mật hơn).</t>
        </is>
      </c>
      <c r="M1421" s="4" t="inlineStr">
        <is>
          <t>Slang: 'fool around' = đùa giỡn/nghịch ngợm, cũng nghĩa ngoại tình nhẹ (informal); 'you're fooling yourself' = bạn đang tự lừa dối mình.</t>
        </is>
      </c>
      <c r="N1421" s="4" t="inlineStr">
        <is>
          <t>fool (lừa gạt, có thể nhẹ nhàng hơn 'deceive') khác 'fool' (danh từ: kẻ ngốc) — cùng từ 2 từ loại.</t>
        </is>
      </c>
      <c r="O1421" s="4" t="inlineStr">
        <is>
          <t>fool around; fool yourself; April Fool's Day.</t>
        </is>
      </c>
      <c r="P1421" s="4" t="inlineStr">
        <is>
          <t>Batch bo sung (1187 tu, du lieu thu cong day du)</t>
        </is>
      </c>
    </row>
    <row r="1422">
      <c r="A1422" s="4" t="n">
        <v>1420</v>
      </c>
      <c r="B1422" s="4" t="inlineStr">
        <is>
          <t>foresee</t>
        </is>
      </c>
      <c r="C1422" s="4" t="inlineStr">
        <is>
          <t>B2</t>
        </is>
      </c>
      <c r="D1422" s="4" t="n">
        <v>2</v>
      </c>
      <c r="E1422" s="4" t="inlineStr">
        <is>
          <t>Vt (thấy trước, dự đoán trước)</t>
        </is>
      </c>
      <c r="F1422" s="4" t="n"/>
      <c r="G1422" s="4" t="n"/>
      <c r="H1422" s="4" t="inlineStr">
        <is>
          <t>No one could foresee the outcome.</t>
        </is>
      </c>
      <c r="I1422" s="4" t="inlineStr">
        <is>
          <t>foresee + N/that + mệnh đề</t>
        </is>
      </c>
      <c r="J1422" s="4" t="inlineStr">
        <is>
          <t>—</t>
        </is>
      </c>
      <c r="K1422" s="4" t="inlineStr">
        <is>
          <t>foresee (THẤY TRƯỚC dựa trên phán đoán, trang trọng) vs predict (DỰ ĐOÁN, có thể dựa trên phân tích cụ thể hơn) — xem lại mục 'predict'; bất quy tắc: foresee-foresaw-foreseen.</t>
        </is>
      </c>
      <c r="L1422" s="4" t="inlineStr">
        <is>
          <t>Đồng nghĩa: predict (dự đoán, dựa trên phân tích cụ thể hơn) — xem lại mục 'predict'; anticipate (mong đợi/lường trước, tương đương) — xem lại mục 'anticipate'.</t>
        </is>
      </c>
      <c r="M1422" s="4" t="inlineStr">
        <is>
          <t>Không có slang riêng, trang trọng.</t>
        </is>
      </c>
      <c r="N1422" s="4" t="inlineStr">
        <is>
          <t>foresee (thấy trước dựa trên phán đoán, trang trọng) vs predict (dự đoán, có thể dựa trên phân tích cụ thể hơn) — xem lại mục 'predict'.</t>
        </is>
      </c>
      <c r="O1422" s="4" t="inlineStr">
        <is>
          <t>no one could foresee; unforeseen circumstances.</t>
        </is>
      </c>
      <c r="P1422" s="4" t="inlineStr">
        <is>
          <t>Batch bo sung (1187 tu, du lieu thu cong day du)</t>
        </is>
      </c>
    </row>
    <row r="1423">
      <c r="A1423" s="4" t="n">
        <v>1421</v>
      </c>
      <c r="B1423" s="4" t="inlineStr">
        <is>
          <t>freelance</t>
        </is>
      </c>
      <c r="C1423" s="4" t="inlineStr">
        <is>
          <t>B2</t>
        </is>
      </c>
      <c r="D1423" s="4" t="n">
        <v>2</v>
      </c>
      <c r="E1423" s="4" t="inlineStr">
        <is>
          <t>Vi (làm việc tự do)</t>
        </is>
      </c>
      <c r="F1423" s="4" t="n"/>
      <c r="G1423" s="4" t="n"/>
      <c r="H1423" s="4" t="inlineStr">
        <is>
          <t>She freelances as a graphic designer.</t>
        </is>
      </c>
      <c r="I1423" s="4" t="inlineStr">
        <is>
          <t>freelance (Vi, tự thân)</t>
        </is>
      </c>
      <c r="J1423" s="4" t="inlineStr">
        <is>
          <t>—</t>
        </is>
      </c>
      <c r="K1423" s="4" t="inlineStr">
        <is>
          <t>freelance (Vi, LÀM VIỆC TỰ DO, không thuộc biên chế cố định) khác 'freelance' (tính từ: tự do, người làm tự do) — cùng từ nhiều từ loại.</t>
        </is>
      </c>
      <c r="L1423" s="4" t="inlineStr">
        <is>
          <t>Đồng nghĩa: work independently (làm việc độc lập, chung chung hơn); self-employed (tự kinh doanh, tính từ tương đương).</t>
        </is>
      </c>
      <c r="M1423" s="4" t="inlineStr">
        <is>
          <t>Không có slang riêng, hiện đại (kinh tế gig).</t>
        </is>
      </c>
      <c r="N1423" s="4" t="inlineStr">
        <is>
          <t>freelance (làm việc tự do, không thuộc biên chế cố định) khác 'freelance' (tính từ: tự do, người làm tự do) — cùng từ nhiều từ loại.</t>
        </is>
      </c>
      <c r="O1423" s="4" t="inlineStr">
        <is>
          <t>freelance as a writer; the gig economy (nền kinh tế việc làm tự do — thuật ngữ liên quan).</t>
        </is>
      </c>
      <c r="P1423" s="4" t="inlineStr">
        <is>
          <t>Batch bo sung (1187 tu, du lieu thu cong day du)</t>
        </is>
      </c>
    </row>
    <row r="1424">
      <c r="A1424" s="4" t="n">
        <v>1422</v>
      </c>
      <c r="B1424" s="4" t="inlineStr">
        <is>
          <t>get along</t>
        </is>
      </c>
      <c r="C1424" s="4" t="inlineStr">
        <is>
          <t>A2</t>
        </is>
      </c>
      <c r="D1424" s="4" t="n">
        <v>2</v>
      </c>
      <c r="E1424" s="4" t="inlineStr">
        <is>
          <t>Vi + Adv (hoà thuận — trùng gốc 'get')</t>
        </is>
      </c>
      <c r="F1424" s="4" t="n"/>
      <c r="G1424" s="4" t="n"/>
      <c r="H1424" s="4" t="inlineStr">
        <is>
          <t>They get along well with their neighbours.</t>
        </is>
      </c>
      <c r="I1424" s="4" t="inlineStr">
        <is>
          <t>get along WITH somebody</t>
        </is>
      </c>
      <c r="J1424" s="4" t="inlineStr">
        <is>
          <t>get along</t>
        </is>
      </c>
      <c r="K1424" s="4" t="inlineStr">
        <is>
          <t>get along with (Vi+Prep, HOÀ THUẬN với ai) — xem lại mục 'get on'.</t>
        </is>
      </c>
      <c r="L1424" s="4" t="inlineStr">
        <is>
          <t>Đồng nghĩa: get on (hoà thuận, tương đương, Anh-Anh hơn) — xem lại mục 'get on'.</t>
        </is>
      </c>
      <c r="M1424" s="4" t="inlineStr">
        <is>
          <t>Không có slang riêng.</t>
        </is>
      </c>
      <c r="N1424" s="4" t="inlineStr">
        <is>
          <t>get along with (hoà thuận với ai) — xem lại mục 'get on'.</t>
        </is>
      </c>
      <c r="O1424" s="4" t="inlineStr">
        <is>
          <t>get along with neighbours; how are you getting along?</t>
        </is>
      </c>
      <c r="P1424" s="4" t="inlineStr">
        <is>
          <t>Batch bo sung (1187 tu, du lieu thu cong day du)</t>
        </is>
      </c>
    </row>
    <row r="1425">
      <c r="A1425" s="4" t="n">
        <v>1423</v>
      </c>
      <c r="B1425" s="4" t="inlineStr">
        <is>
          <t>glorify</t>
        </is>
      </c>
      <c r="C1425" s="4" t="inlineStr">
        <is>
          <t>B2</t>
        </is>
      </c>
      <c r="D1425" s="4" t="n">
        <v>2</v>
      </c>
      <c r="E1425" s="4" t="inlineStr">
        <is>
          <t>Vt (ca ngợi, tôn vinh quá mức)</t>
        </is>
      </c>
      <c r="F1425" s="4" t="n"/>
      <c r="G1425" s="4" t="n"/>
      <c r="H1425" s="4" t="inlineStr">
        <is>
          <t>The film glorifies violence.</t>
        </is>
      </c>
      <c r="I1425" s="4" t="inlineStr">
        <is>
          <t>glorify + N</t>
        </is>
      </c>
      <c r="J1425" s="4" t="inlineStr">
        <is>
          <t>—</t>
        </is>
      </c>
      <c r="K1425" s="4" t="inlineStr">
        <is>
          <t>glorify (CA NGỢI/TÔN VINH, đôi khi mang nghĩa PHÊ PHÁN khi tôn vinh điều không nên — 'glorify violence') vs praise (KHEN NGỢI, trung tính hơn) — xem lại mục 'praise'.</t>
        </is>
      </c>
      <c r="L1425" s="4" t="inlineStr">
        <is>
          <t>Đồng nghĩa: praise (khen ngợi, trung tính hơn) — xem lại mục 'praise'; celebrate (ca ngợi/ăn mừng, tích cực hơn) — xem lại mục 'celebrate'.</t>
        </is>
      </c>
      <c r="M1425" s="4" t="inlineStr">
        <is>
          <t>Không có slang riêng.</t>
        </is>
      </c>
      <c r="N1425" s="4" t="inlineStr">
        <is>
          <t>glorify (ca ngợi/tôn vinh, đôi khi mang nghĩa PHÊ PHÁN khi tôn vinh điều không nên — 'glorify violence') vs praise (khen ngợi, trung tính hơn) — xem lại mục 'praise'.</t>
        </is>
      </c>
      <c r="O1425" s="4" t="inlineStr">
        <is>
          <t>glorify violence/war; a glorified version of (một phiên bản được tô vẽ quá mức — thành ngữ mỉa mai).</t>
        </is>
      </c>
      <c r="P1425" s="4" t="inlineStr">
        <is>
          <t>Batch bo sung (1187 tu, du lieu thu cong day du)</t>
        </is>
      </c>
    </row>
    <row r="1426">
      <c r="A1426" s="4" t="n">
        <v>1424</v>
      </c>
      <c r="B1426" s="4" t="inlineStr">
        <is>
          <t>greet</t>
        </is>
      </c>
      <c r="C1426" s="4" t="inlineStr">
        <is>
          <t>B2</t>
        </is>
      </c>
      <c r="D1426" s="4" t="n">
        <v>2</v>
      </c>
      <c r="E1426" s="4" t="inlineStr">
        <is>
          <t>Vt (chào đón, chào hỏi)</t>
        </is>
      </c>
      <c r="F1426" s="4" t="n"/>
      <c r="G1426" s="4" t="n"/>
      <c r="H1426" s="4" t="inlineStr">
        <is>
          <t>She greeted her guests warmly.</t>
        </is>
      </c>
      <c r="I1426" s="4" t="inlineStr">
        <is>
          <t>greet + N</t>
        </is>
      </c>
      <c r="J1426" s="4" t="inlineStr">
        <is>
          <t>—</t>
        </is>
      </c>
      <c r="K1426" s="4" t="inlineStr">
        <is>
          <t>greet (CHÀO ĐÓN chính thức/lịch sự) vs welcome (CHÀO ĐÓN, có thể ấm áp hơn, ít trang trọng).</t>
        </is>
      </c>
      <c r="L1426" s="4" t="inlineStr">
        <is>
          <t>Đồng nghĩa: welcome (chào đón, có thể ấm áp hơn, ít trang trọng) — xem lại mục 'greet'; salute (chào theo nghi thức, trang trọng hơn nhiều) — xem lại mục 'salute'.</t>
        </is>
      </c>
      <c r="M1426" s="4" t="inlineStr">
        <is>
          <t>Không có slang riêng.</t>
        </is>
      </c>
      <c r="N1426" s="4" t="inlineStr">
        <is>
          <t>greet (chào đón chính thức/lịch sự) vs welcome (chào đón, có thể ấm áp hơn, ít trang trọng).</t>
        </is>
      </c>
      <c r="O1426" s="4" t="inlineStr">
        <is>
          <t>greet warmly; season's greetings (lời chúc mùa lễ — thành ngữ).</t>
        </is>
      </c>
      <c r="P1426" s="4" t="inlineStr">
        <is>
          <t>Batch bo sung (1187 tu, du lieu thu cong day du)</t>
        </is>
      </c>
    </row>
    <row r="1427">
      <c r="A1427" s="4" t="n">
        <v>1425</v>
      </c>
      <c r="B1427" s="4" t="inlineStr">
        <is>
          <t>grind</t>
        </is>
      </c>
      <c r="C1427" s="4" t="inlineStr">
        <is>
          <t>B2</t>
        </is>
      </c>
      <c r="D1427" s="4" t="n">
        <v>2</v>
      </c>
      <c r="E1427" s="4" t="inlineStr">
        <is>
          <t>Vt/Vi (nghiền, mài)</t>
        </is>
      </c>
      <c r="F1427" s="4" t="n"/>
      <c r="G1427" s="4" t="n"/>
      <c r="H1427" s="4" t="inlineStr">
        <is>
          <t>She ground the coffee beans.</t>
        </is>
      </c>
      <c r="I1427" s="4" t="inlineStr">
        <is>
          <t>grind + N</t>
        </is>
      </c>
      <c r="J1427" s="4" t="inlineStr">
        <is>
          <t>grind down (bào mòn dần — nghĩa bóng)</t>
        </is>
      </c>
      <c r="K1427" s="4" t="inlineStr">
        <is>
          <t>grind (NGHIỀN/MÀI vật lý) — bất quy tắc: grind-ground-ground; 'grind down' nghĩa bóng: làm kiệt sức/bào mòn tinh thần dần dần.</t>
        </is>
      </c>
      <c r="L1427" s="4" t="inlineStr">
        <is>
          <t>Đồng nghĩa: crush (nghiền, mạnh hơn) — xem lại mục 'crush'; pulverize (nghiền thành bột, mạnh hơn nhiều).</t>
        </is>
      </c>
      <c r="M1427" s="4" t="inlineStr">
        <is>
          <t>Slang: 'the daily grind' = công việc nhàm chán hàng ngày (thành ngữ phổ biến); 'grind out a win' = giành chiến thắng vất vả.</t>
        </is>
      </c>
      <c r="N1427" s="4" t="inlineStr">
        <is>
          <t>grind (nghiền/mài vật lý) — 'grind down' nghĩa bóng: làm kiệt sức/bào mòn tinh thần dần dần.</t>
        </is>
      </c>
      <c r="O1427" s="4" t="inlineStr">
        <is>
          <t>the daily grind; grind to a halt (dừng hẳn lại — thành ngữ); grind down.</t>
        </is>
      </c>
      <c r="P1427" s="4" t="inlineStr">
        <is>
          <t>Batch bo sung (1187 tu, du lieu thu cong day du)</t>
        </is>
      </c>
    </row>
    <row r="1428">
      <c r="A1428" s="4" t="n">
        <v>1426</v>
      </c>
      <c r="B1428" s="4" t="inlineStr">
        <is>
          <t>harass</t>
        </is>
      </c>
      <c r="C1428" s="4" t="inlineStr">
        <is>
          <t>B2</t>
        </is>
      </c>
      <c r="D1428" s="4" t="n">
        <v>2</v>
      </c>
      <c r="E1428" s="4" t="inlineStr">
        <is>
          <t>Vt (quấy rối)</t>
        </is>
      </c>
      <c r="F1428" s="4" t="n"/>
      <c r="G1428" s="4" t="n"/>
      <c r="H1428" s="4" t="inlineStr">
        <is>
          <t>She was harassed at work.</t>
        </is>
      </c>
      <c r="I1428" s="4" t="inlineStr">
        <is>
          <t>harass + N</t>
        </is>
      </c>
      <c r="J1428" s="4" t="inlineStr">
        <is>
          <t>—</t>
        </is>
      </c>
      <c r="K1428" s="4" t="inlineStr">
        <is>
          <t>harass (QUẤY RỐI liên tục, có tính chất xâm phạm) vs bother (LÀM PHIỀN, nhẹ hơn nhiều) — xem lại mục 'bother'.</t>
        </is>
      </c>
      <c r="L1428" s="4" t="inlineStr">
        <is>
          <t>Đồng nghĩa: bother (làm phiền, nhẹ hơn nhiều) — xem lại mục 'bother'; pester (quấy rầy liên tục, tương đương nhẹ hơn).</t>
        </is>
      </c>
      <c r="M1428" s="4" t="inlineStr">
        <is>
          <t>Không có slang riêng.</t>
        </is>
      </c>
      <c r="N1428" s="4" t="inlineStr">
        <is>
          <t>harass (quấy rối liên tục, có tính chất xâm phạm) vs bother (làm phiền, nhẹ hơn nhiều) — xem lại mục 'bother'.</t>
        </is>
      </c>
      <c r="O1428" s="4" t="inlineStr">
        <is>
          <t>sexual harassment; harass an employee.</t>
        </is>
      </c>
      <c r="P1428" s="4" t="inlineStr">
        <is>
          <t>Batch bo sung (1187 tu, du lieu thu cong day du)</t>
        </is>
      </c>
    </row>
    <row r="1429">
      <c r="A1429" s="4" t="n">
        <v>1427</v>
      </c>
      <c r="B1429" s="4" t="inlineStr">
        <is>
          <t>hold on</t>
        </is>
      </c>
      <c r="C1429" s="4" t="inlineStr">
        <is>
          <t>A2</t>
        </is>
      </c>
      <c r="D1429" s="4" t="n">
        <v>2</v>
      </c>
      <c r="E1429" s="4" t="inlineStr">
        <is>
          <t>Vi + Adv (chờ đã; giữ chặt — trùng gốc 'hold')</t>
        </is>
      </c>
      <c r="F1429" s="4" t="n"/>
      <c r="G1429" s="4" t="n"/>
      <c r="H1429" s="4" t="inlineStr">
        <is>
          <t>Hold on, I'll be right there.</t>
        </is>
      </c>
      <c r="I1429" s="4" t="inlineStr">
        <is>
          <t>hold on (Vi, tự thân); hold on TO something</t>
        </is>
      </c>
      <c r="J1429" s="4" t="inlineStr">
        <is>
          <t>hold on</t>
        </is>
      </c>
      <c r="K1429" s="4" t="inlineStr">
        <is>
          <t>hold on (CHỜ MỘT CHÚT, informal, hoặc GIỮ CHẶT vật gì) — xem lại mục 'hold'.</t>
        </is>
      </c>
      <c r="L1429" s="4" t="inlineStr">
        <is>
          <t>Đồng nghĩa: wait (chờ, thông dụng hơn) — xem lại mục 'wait'; grip (giữ chặt, cụ thể hơn) — xem lại mục 'hang on'.</t>
        </is>
      </c>
      <c r="M1429" s="4" t="inlineStr">
        <is>
          <t>Slang: 'hold on a sec' = chờ chút (rất thông dụng).</t>
        </is>
      </c>
      <c r="N1429" s="4" t="inlineStr">
        <is>
          <t>hold on (chờ một chút, informal, hoặc giữ chặt vật gì) — xem lại mục 'hold'.</t>
        </is>
      </c>
      <c r="O1429" s="4" t="inlineStr">
        <is>
          <t>hold on tight; hold on the line (chờ máy — điện thoại).</t>
        </is>
      </c>
      <c r="P1429" s="4" t="inlineStr">
        <is>
          <t>Batch bo sung (1187 tu, du lieu thu cong day du)</t>
        </is>
      </c>
    </row>
    <row r="1430">
      <c r="A1430" s="4" t="n">
        <v>1428</v>
      </c>
      <c r="B1430" s="4" t="inlineStr">
        <is>
          <t>hover</t>
        </is>
      </c>
      <c r="C1430" s="4" t="inlineStr">
        <is>
          <t>B2</t>
        </is>
      </c>
      <c r="D1430" s="4" t="n">
        <v>2</v>
      </c>
      <c r="E1430" s="4" t="inlineStr">
        <is>
          <t>Vi (lơ lửng, bay treo)</t>
        </is>
      </c>
      <c r="F1430" s="4" t="n"/>
      <c r="G1430" s="4" t="n"/>
      <c r="H1430" s="4" t="inlineStr">
        <is>
          <t>The helicopter hovered above the building.</t>
        </is>
      </c>
      <c r="I1430" s="4" t="inlineStr">
        <is>
          <t>hover (Vi, tự thân); hover OVER something</t>
        </is>
      </c>
      <c r="J1430" s="4" t="inlineStr">
        <is>
          <t>—</t>
        </is>
      </c>
      <c r="K1430" s="4" t="inlineStr">
        <is>
          <t>hover (LƠ LỬNG trên không, hoặc DAO ĐỘNG quanh một mức — nghĩa bóng: giá cả 'hover around').</t>
        </is>
      </c>
      <c r="L1430" s="4" t="inlineStr">
        <is>
          <t>Đồng nghĩa: float (lơ lửng, chung chung hơn) — xem lại mục 'float'; linger (nán lại, khi nghĩa bóng).</t>
        </is>
      </c>
      <c r="M1430" s="4" t="inlineStr">
        <is>
          <t>Slang: 'helicopter parent' liên quan (cha mẹ 'lượn lờ' quá mức quan tâm con).</t>
        </is>
      </c>
      <c r="N1430" s="4" t="inlineStr">
        <is>
          <t>hover (lơ lửng trên không, hoặc dao động quanh một mức — nghĩa bóng: giá cả 'hover around').</t>
        </is>
      </c>
      <c r="O1430" s="4" t="inlineStr">
        <is>
          <t>hover above; prices hovering around; hover over somebody (theo sát/kiểm soát quá mức — nghĩa bóng).</t>
        </is>
      </c>
      <c r="P1430" s="4" t="inlineStr">
        <is>
          <t>Batch bo sung (1187 tu, du lieu thu cong day du)</t>
        </is>
      </c>
    </row>
    <row r="1431">
      <c r="A1431" s="4" t="n">
        <v>1429</v>
      </c>
      <c r="B1431" s="4" t="inlineStr">
        <is>
          <t>howl</t>
        </is>
      </c>
      <c r="C1431" s="4" t="inlineStr">
        <is>
          <t>B2</t>
        </is>
      </c>
      <c r="D1431" s="4" t="n">
        <v>2</v>
      </c>
      <c r="E1431" s="4" t="inlineStr">
        <is>
          <t>Vi (tru, gào thét)</t>
        </is>
      </c>
      <c r="F1431" s="4" t="n"/>
      <c r="G1431" s="4" t="n"/>
      <c r="H1431" s="4" t="inlineStr">
        <is>
          <t>Wolves howled in the distance.</t>
        </is>
      </c>
      <c r="I1431" s="4" t="inlineStr">
        <is>
          <t>howl (Vi, tự thân)</t>
        </is>
      </c>
      <c r="J1431" s="4" t="inlineStr">
        <is>
          <t>howl with (rú lên vì — cười/đau)</t>
        </is>
      </c>
      <c r="K1431" s="4" t="inlineStr">
        <is>
          <t>howl (TRU/GÀO, âm thanh lớn, thường động vật hoặc gió) khác 'howl with laughter' (cười ầm ĩ — nghĩa bóng).</t>
        </is>
      </c>
      <c r="L1431" s="4" t="inlineStr">
        <is>
          <t>Đồng nghĩa: wail (gào khóc, khi nghĩa người); roar (gầm, mạnh và trầm hơn).</t>
        </is>
      </c>
      <c r="M1431" s="4" t="inlineStr">
        <is>
          <t>Slang: 'howl with laughter' = cười ầm ĩ.</t>
        </is>
      </c>
      <c r="N1431" s="4" t="inlineStr">
        <is>
          <t>howl (tru/gào, âm thanh lớn, thường động vật hoặc gió) khác 'howl with laughter' (cười ầm ĩ — nghĩa bóng).</t>
        </is>
      </c>
      <c r="O1431" s="4" t="inlineStr">
        <is>
          <t>wolves howling; howl with laughter/pain.</t>
        </is>
      </c>
      <c r="P1431" s="4" t="inlineStr">
        <is>
          <t>Batch bo sung (1187 tu, du lieu thu cong day du)</t>
        </is>
      </c>
    </row>
    <row r="1432">
      <c r="A1432" s="4" t="n">
        <v>1430</v>
      </c>
      <c r="B1432" s="4" t="inlineStr">
        <is>
          <t>ignite</t>
        </is>
      </c>
      <c r="C1432" s="4" t="inlineStr">
        <is>
          <t>B2</t>
        </is>
      </c>
      <c r="D1432" s="4" t="n">
        <v>2</v>
      </c>
      <c r="E1432" s="4" t="inlineStr">
        <is>
          <t>Vt/Vi (đốt cháy; châm ngòi — nghĩa bóng)</t>
        </is>
      </c>
      <c r="F1432" s="4" t="n"/>
      <c r="G1432" s="4" t="n"/>
      <c r="H1432" s="4" t="inlineStr">
        <is>
          <t>A spark ignited the fire.</t>
        </is>
      </c>
      <c r="I1432" s="4" t="inlineStr">
        <is>
          <t>ignite + N; ignite (Vi, tự bốc cháy)</t>
        </is>
      </c>
      <c r="J1432" s="4" t="inlineStr">
        <is>
          <t>—</t>
        </is>
      </c>
      <c r="K1432" s="4" t="inlineStr">
        <is>
          <t>ignite (ĐỐT CHÁY vật lý, hoặc CHÂM NGÒI cho một cuộc tranh luận/xung đột — nghĩa bóng) vs spark (CHÂM NGÒI, tương đương nghĩa bóng) — xem lại mục 'spark'.</t>
        </is>
      </c>
      <c r="L1432" s="4" t="inlineStr">
        <is>
          <t>Đồng nghĩa: spark (châm ngòi, tương đương nghĩa bóng) — xem lại mục 'spark'; kindle (nhóm lửa, văn học hơn).</t>
        </is>
      </c>
      <c r="M1432" s="4" t="inlineStr">
        <is>
          <t>Không có slang riêng.</t>
        </is>
      </c>
      <c r="N1432" s="4" t="inlineStr">
        <is>
          <t>ignite (đốt cháy vật lý, hoặc châm ngòi cho một cuộc tranh luận/xung đột — nghĩa bóng) vs spark (châm ngòi, tương đương nghĩa bóng) — xem lại mục 'spark'.</t>
        </is>
      </c>
      <c r="O1432" s="4" t="inlineStr">
        <is>
          <t>ignite a fire/debate; ignition (danh từ, cùng gốc — hệ thống khởi động xe).</t>
        </is>
      </c>
      <c r="P1432" s="4" t="inlineStr">
        <is>
          <t>Batch bo sung (1187 tu, du lieu thu cong day du)</t>
        </is>
      </c>
    </row>
    <row r="1433">
      <c r="A1433" s="4" t="n">
        <v>1431</v>
      </c>
      <c r="B1433" s="4" t="inlineStr">
        <is>
          <t>illuminate</t>
        </is>
      </c>
      <c r="C1433" s="4" t="inlineStr">
        <is>
          <t>B2</t>
        </is>
      </c>
      <c r="D1433" s="4" t="n">
        <v>2</v>
      </c>
      <c r="E1433" s="4" t="inlineStr">
        <is>
          <t>Vt (chiếu sáng; làm sáng tỏ)</t>
        </is>
      </c>
      <c r="F1433" s="4" t="n"/>
      <c r="G1433" s="4" t="n"/>
      <c r="H1433" s="4" t="inlineStr">
        <is>
          <t>The lamp illuminated the room.</t>
        </is>
      </c>
      <c r="I1433" s="4" t="inlineStr">
        <is>
          <t>illuminate + N</t>
        </is>
      </c>
      <c r="J1433" s="4" t="inlineStr">
        <is>
          <t>—</t>
        </is>
      </c>
      <c r="K1433" s="4" t="inlineStr">
        <is>
          <t>illuminate (CHIẾU SÁNG vật lý, hoặc LÀM SÁNG TỎ một vấn đề — nghĩa bóng, trang trọng) vs light (CHIẾU SÁNG, thông dụng hơn).</t>
        </is>
      </c>
      <c r="L1433" s="4" t="inlineStr">
        <is>
          <t>Đồng nghĩa: light up (chiếu sáng, thông dụng hơn) — xem lại mục 'shine'; clarify (làm sáng tỏ, chung chung hơn) — xem lại mục 'clarify'.</t>
        </is>
      </c>
      <c r="M1433" s="4" t="inlineStr">
        <is>
          <t>Không có slang riêng, trang trọng.</t>
        </is>
      </c>
      <c r="N1433" s="4" t="inlineStr">
        <is>
          <t>illuminate (chiếu sáng vật lý, hoặc làm sáng tỏ một vấn đề — nghĩa bóng, trang trọng) vs light (chiếu sáng, thông dụng hơn).</t>
        </is>
      </c>
      <c r="O1433" s="4" t="inlineStr">
        <is>
          <t>illuminate a room/topic; illuminating discussion.</t>
        </is>
      </c>
      <c r="P1433" s="4" t="inlineStr">
        <is>
          <t>Batch bo sung (1187 tu, du lieu thu cong day du)</t>
        </is>
      </c>
    </row>
    <row r="1434">
      <c r="A1434" s="4" t="n">
        <v>1432</v>
      </c>
      <c r="B1434" s="4" t="inlineStr">
        <is>
          <t>invoke</t>
        </is>
      </c>
      <c r="C1434" s="4" t="inlineStr">
        <is>
          <t>B2</t>
        </is>
      </c>
      <c r="D1434" s="4" t="n">
        <v>2</v>
      </c>
      <c r="E1434" s="4" t="inlineStr">
        <is>
          <t>Vt (viện dẫn, cầu viện — luật/quyền)</t>
        </is>
      </c>
      <c r="F1434" s="4" t="n"/>
      <c r="G1434" s="4" t="n"/>
      <c r="H1434" s="4" t="inlineStr">
        <is>
          <t>The lawyer invoked a legal precedent.</t>
        </is>
      </c>
      <c r="I1434" s="4" t="inlineStr">
        <is>
          <t>invoke + N</t>
        </is>
      </c>
      <c r="J1434" s="4" t="inlineStr">
        <is>
          <t>—</t>
        </is>
      </c>
      <c r="K1434" s="4" t="inlineStr">
        <is>
          <t>invoke (VIỆN DẪN một quy tắc/quyền lợi để biện minh, trang trọng, pháp lý) vs cite (TRÍCH DẪN, chung chung hơn) — xem lại mục 'cite'.</t>
        </is>
      </c>
      <c r="L1434" s="4" t="inlineStr">
        <is>
          <t>Đồng nghĩa: cite (trích dẫn, chung chung hơn) — xem lại mục 'cite'; appeal to (viện đến, tương đương một phần).</t>
        </is>
      </c>
      <c r="M1434" s="4" t="inlineStr">
        <is>
          <t>Không có slang riêng, trang trọng.</t>
        </is>
      </c>
      <c r="N1434" s="4" t="inlineStr">
        <is>
          <t>invoke (viện dẫn một quy tắc/quyền lợi để biện minh, trang trọng, pháp lý) vs cite (trích dẫn, chung chung hơn) — xem lại mục 'cite'.</t>
        </is>
      </c>
      <c r="O1434" s="4" t="inlineStr">
        <is>
          <t>invoke a law/right; invoke memories (gợi lại ký ức — nghĩa bóng).</t>
        </is>
      </c>
      <c r="P1434" s="4" t="inlineStr">
        <is>
          <t>Batch bo sung (1187 tu, du lieu thu cong day du)</t>
        </is>
      </c>
    </row>
    <row r="1435">
      <c r="A1435" s="4" t="n">
        <v>1433</v>
      </c>
      <c r="B1435" s="4" t="inlineStr">
        <is>
          <t>let go</t>
        </is>
      </c>
      <c r="C1435" s="4" t="inlineStr">
        <is>
          <t>A2</t>
        </is>
      </c>
      <c r="D1435" s="4" t="n">
        <v>2</v>
      </c>
      <c r="E1435" s="4" t="inlineStr">
        <is>
          <t>Vt + Adv (buông tay; sa thải — trùng gốc 'let')</t>
        </is>
      </c>
      <c r="F1435" s="4" t="n"/>
      <c r="G1435" s="4" t="n"/>
      <c r="H1435" s="4" t="inlineStr">
        <is>
          <t>She let go of the rope.</t>
        </is>
      </c>
      <c r="I1435" s="4" t="inlineStr">
        <is>
          <t>let go OF something; let somebody go (sa thải, uyển ngữ)</t>
        </is>
      </c>
      <c r="J1435" s="4" t="inlineStr">
        <is>
          <t>let go</t>
        </is>
      </c>
      <c r="K1435" s="4" t="inlineStr">
        <is>
          <t>let go of (Vi+Prep, BUÔNG RA vật lý, hoặc BUÔNG BỎ cảm xúc/quá khứ — nghĩa bóng), 'let somebody go' = SA THẢI (uyển ngữ lịch sự hơn 'fire').</t>
        </is>
      </c>
      <c r="L1435" s="4" t="inlineStr">
        <is>
          <t>Đồng nghĩa: release (thả ra, chung chung hơn) — xem lại mục 'release'; fire (sa thải, thông dụng hơn khi nghĩa đó) — xem lại mục 'fire'.</t>
        </is>
      </c>
      <c r="M1435" s="4" t="inlineStr">
        <is>
          <t>Slang: 'let it go!' = bỏ qua đi! (thành ngữ phổ biến, từ phim Frozen).</t>
        </is>
      </c>
      <c r="N1435" s="4" t="inlineStr">
        <is>
          <t>let go of (buông ra vật lý, hoặc buông bỏ cảm xúc/quá khứ — nghĩa bóng), 'let somebody go' = sa thải (uyển ngữ lịch sự hơn 'fire').</t>
        </is>
      </c>
      <c r="O1435" s="4" t="inlineStr">
        <is>
          <t>let go of the past; let somebody go (sa thải); let it go!</t>
        </is>
      </c>
      <c r="P1435" s="4" t="inlineStr">
        <is>
          <t>Batch bo sung (1187 tu, du lieu thu cong day du)</t>
        </is>
      </c>
    </row>
    <row r="1436">
      <c r="A1436" s="4" t="n">
        <v>1434</v>
      </c>
      <c r="B1436" s="4" t="inlineStr">
        <is>
          <t>liberate</t>
        </is>
      </c>
      <c r="C1436" s="4" t="inlineStr">
        <is>
          <t>B2</t>
        </is>
      </c>
      <c r="D1436" s="4" t="n">
        <v>2</v>
      </c>
      <c r="E1436" s="4" t="inlineStr">
        <is>
          <t>Vt (giải phóng)</t>
        </is>
      </c>
      <c r="F1436" s="4" t="n"/>
      <c r="G1436" s="4" t="n"/>
      <c r="H1436" s="4" t="inlineStr">
        <is>
          <t>The country was liberated after the war.</t>
        </is>
      </c>
      <c r="I1436" s="4" t="inlineStr">
        <is>
          <t>liberate + N FROM something</t>
        </is>
      </c>
      <c r="J1436" s="4" t="inlineStr">
        <is>
          <t>—</t>
        </is>
      </c>
      <c r="K1436" s="4" t="inlineStr">
        <is>
          <t>liberate (GIẢI PHÓNG khỏi ÁCH THỐNG TRỊ/áp bức, trang trọng, lịch sử) vs free (GIẢI THOÁT, thông dụng hơn) — xem lại file tính từ mục 'free'.</t>
        </is>
      </c>
      <c r="L1436" s="4" t="inlineStr">
        <is>
          <t>Đồng nghĩa: free (giải thoát, thông dụng hơn) — xem lại file tính từ mục 'free'; emancipate (giải phóng, trang trọng hơn, lịch sử).</t>
        </is>
      </c>
      <c r="M1436" s="4" t="inlineStr">
        <is>
          <t>Không có slang riêng, trang trọng.</t>
        </is>
      </c>
      <c r="N1436" s="4" t="inlineStr">
        <is>
          <t>liberate (giải phóng khỏi ách thống trị/áp bức, trang trọng, lịch sử) vs free (giải thoát, thông dụng hơn) — xem lại file tính từ mục 'free'.</t>
        </is>
      </c>
      <c r="O1436" s="4" t="inlineStr">
        <is>
          <t>liberate a country; liberating experience (trải nghiệm giải thoát — nghĩa bóng).</t>
        </is>
      </c>
      <c r="P1436" s="4" t="inlineStr">
        <is>
          <t>Batch bo sung (1187 tu, du lieu thu cong day du)</t>
        </is>
      </c>
    </row>
    <row r="1437">
      <c r="A1437" s="4" t="n">
        <v>1435</v>
      </c>
      <c r="B1437" s="4" t="inlineStr">
        <is>
          <t>loosen</t>
        </is>
      </c>
      <c r="C1437" s="4" t="inlineStr">
        <is>
          <t>B2</t>
        </is>
      </c>
      <c r="D1437" s="4" t="n">
        <v>2</v>
      </c>
      <c r="E1437" s="4" t="inlineStr">
        <is>
          <t>Vt/Vi (nới lỏng)</t>
        </is>
      </c>
      <c r="F1437" s="4" t="n"/>
      <c r="G1437" s="4" t="n"/>
      <c r="H1437" s="4" t="inlineStr">
        <is>
          <t>She loosened her grip on the rope.</t>
        </is>
      </c>
      <c r="I1437" s="4" t="inlineStr">
        <is>
          <t>loosen + N</t>
        </is>
      </c>
      <c r="J1437" s="4" t="inlineStr">
        <is>
          <t>loosen up (thư giãn hơn)</t>
        </is>
      </c>
      <c r="K1437" s="4" t="inlineStr">
        <is>
          <t>loosen (NỚI LỎNG vật lý, hoặc THƯ GIÃN hơn về thái độ — nghĩa bóng) đối lập 'tighten'.</t>
        </is>
      </c>
      <c r="L1437" s="4" t="inlineStr">
        <is>
          <t>Đồng nghĩa: relax (nới lỏng, khi nghĩa bóng) — xem lại mục 'relax'; slacken (chùng xuống, kỹ thuật hơn).</t>
        </is>
      </c>
      <c r="M1437" s="4" t="inlineStr">
        <is>
          <t>Slang: 'loosen up' = thư giãn hơn, bớt căng thẳng (informal, phổ biến).</t>
        </is>
      </c>
      <c r="N1437" s="4" t="inlineStr">
        <is>
          <t>loosen (nới lỏng vật lý, hoặc thư giãn hơn về thái độ — nghĩa bóng) đối lập 'tighten'.</t>
        </is>
      </c>
      <c r="O1437" s="4" t="inlineStr">
        <is>
          <t>loosen your grip; loosen up a bit!</t>
        </is>
      </c>
      <c r="P1437" s="4" t="inlineStr">
        <is>
          <t>Batch bo sung (1187 tu, du lieu thu cong day du)</t>
        </is>
      </c>
    </row>
    <row r="1438">
      <c r="A1438" s="4" t="n">
        <v>1436</v>
      </c>
      <c r="B1438" s="4" t="inlineStr">
        <is>
          <t>morph</t>
        </is>
      </c>
      <c r="C1438" s="4" t="inlineStr">
        <is>
          <t>B2</t>
        </is>
      </c>
      <c r="D1438" s="4" t="n">
        <v>2</v>
      </c>
      <c r="E1438" s="4" t="inlineStr">
        <is>
          <t>Vi/Vt (biến hình, biến đổi dần)</t>
        </is>
      </c>
      <c r="F1438" s="4" t="n"/>
      <c r="G1438" s="4" t="n"/>
      <c r="H1438" s="4" t="inlineStr">
        <is>
          <t>The startup morphed into a major company.</t>
        </is>
      </c>
      <c r="I1438" s="4" t="inlineStr">
        <is>
          <t>morph INTO something</t>
        </is>
      </c>
      <c r="J1438" s="4" t="inlineStr">
        <is>
          <t>—</t>
        </is>
      </c>
      <c r="K1438" s="4" t="inlineStr">
        <is>
          <t>morph into (Vi+Prep, BIẾN ĐỔI DẦN thành một hình thức khác, hiện đại, informal) vs transform into (trang trọng hơn) — xem lại mục 'transform'.</t>
        </is>
      </c>
      <c r="L1438" s="4" t="inlineStr">
        <is>
          <t>Đồng nghĩa: transform into (biến đổi thành, trang trọng hơn) — xem lại mục 'transform'; evolve into (tiến hoá thành, chậm hơn) — xem lại mục 'evolve'.</t>
        </is>
      </c>
      <c r="M1438" s="4" t="inlineStr">
        <is>
          <t>Slang: 'morph' rất thông dụng informal, hiện đại (từ hiệu ứng hình ảnh).</t>
        </is>
      </c>
      <c r="N1438" s="4" t="inlineStr">
        <is>
          <t>morph into (biến đổi dần thành một hình thức khác, hiện đại, informal) vs transform into (trang trọng hơn) — xem lại mục 'transform'.</t>
        </is>
      </c>
      <c r="O1438" s="4" t="inlineStr">
        <is>
          <t>the startup morphed into; morphing technology.</t>
        </is>
      </c>
      <c r="P1438" s="4" t="inlineStr">
        <is>
          <t>Batch bo sung (1187 tu, du lieu thu cong day du)</t>
        </is>
      </c>
    </row>
    <row r="1439">
      <c r="A1439" s="4" t="n">
        <v>1437</v>
      </c>
      <c r="B1439" s="4" t="inlineStr">
        <is>
          <t>mourn</t>
        </is>
      </c>
      <c r="C1439" s="4" t="inlineStr">
        <is>
          <t>B2</t>
        </is>
      </c>
      <c r="D1439" s="4" t="n">
        <v>2</v>
      </c>
      <c r="E1439" s="4" t="inlineStr">
        <is>
          <t>Vt/Vi (thương tiếc, để tang)</t>
        </is>
      </c>
      <c r="F1439" s="4" t="n"/>
      <c r="G1439" s="4" t="n"/>
      <c r="H1439" s="4" t="inlineStr">
        <is>
          <t>The nation mourned the loss of its leader.</t>
        </is>
      </c>
      <c r="I1439" s="4" t="inlineStr">
        <is>
          <t>mourn + N; mourn FOR somebody</t>
        </is>
      </c>
      <c r="J1439" s="4" t="inlineStr">
        <is>
          <t>—</t>
        </is>
      </c>
      <c r="K1439" s="4" t="inlineStr">
        <is>
          <t>mourn (THƯƠNG TIẾC/để tang cho người mất, trang trọng) vs grieve (ĐAU BUỒN, tương đương, có thể ít nghi thức hơn).</t>
        </is>
      </c>
      <c r="L1439" s="4" t="inlineStr">
        <is>
          <t>Đồng nghĩa: grieve (đau buồn, có thể ít nghi thức hơn); lament (than khóc, văn học hơn).</t>
        </is>
      </c>
      <c r="M1439" s="4" t="inlineStr">
        <is>
          <t>Không có slang riêng, trang trọng.</t>
        </is>
      </c>
      <c r="N1439" s="4" t="inlineStr">
        <is>
          <t>mourn (thương tiếc/để tang cho người mất, trang trọng) vs grieve (đau buồn, tương đương, có thể ít nghi thức hơn).</t>
        </is>
      </c>
      <c r="O1439" s="4" t="inlineStr">
        <is>
          <t>mourn a loss; period of mourning.</t>
        </is>
      </c>
      <c r="P1439" s="4" t="inlineStr">
        <is>
          <t>Batch bo sung (1187 tu, du lieu thu cong day du)</t>
        </is>
      </c>
    </row>
    <row r="1440">
      <c r="A1440" s="4" t="n">
        <v>1438</v>
      </c>
      <c r="B1440" s="4" t="inlineStr">
        <is>
          <t>move in</t>
        </is>
      </c>
      <c r="C1440" s="4" t="inlineStr">
        <is>
          <t>A2</t>
        </is>
      </c>
      <c r="D1440" s="4" t="n">
        <v>2</v>
      </c>
      <c r="E1440" s="4" t="inlineStr">
        <is>
          <t>Vi + Adv (dọn vào nhà — trùng gốc 'move')</t>
        </is>
      </c>
      <c r="F1440" s="4" t="n"/>
      <c r="G1440" s="4" t="n"/>
      <c r="H1440" s="4" t="inlineStr">
        <is>
          <t>They moved in together last month.</t>
        </is>
      </c>
      <c r="I1440" s="4" t="inlineStr">
        <is>
          <t>move in (Vi, tự thân)</t>
        </is>
      </c>
      <c r="J1440" s="4" t="inlineStr">
        <is>
          <t>move in</t>
        </is>
      </c>
      <c r="K1440" s="4" t="inlineStr">
        <is>
          <t>move in (DỌN VÀO một nơi ở) đối lập 'move out' — xem lại mục 'move out'.</t>
        </is>
      </c>
      <c r="L1440" s="4" t="inlineStr">
        <is>
          <t>Đồng nghĩa: relocate to (chuyển đến, trang trọng hơn) — xem lại mục 'relocate'.</t>
        </is>
      </c>
      <c r="M1440" s="4" t="inlineStr">
        <is>
          <t>Không có slang riêng.</t>
        </is>
      </c>
      <c r="N1440" s="4" t="inlineStr">
        <is>
          <t>move in (dọn vào một nơi ở) đối lập 'move out' — xem lại mục 'move out'.</t>
        </is>
      </c>
      <c r="O1440" s="4" t="inlineStr">
        <is>
          <t>move in together; new neighbours just moved in.</t>
        </is>
      </c>
      <c r="P1440" s="4" t="inlineStr">
        <is>
          <t>Batch bo sung (1187 tu, du lieu thu cong day du)</t>
        </is>
      </c>
    </row>
    <row r="1441">
      <c r="A1441" s="4" t="n">
        <v>1439</v>
      </c>
      <c r="B1441" s="4" t="inlineStr">
        <is>
          <t>move on</t>
        </is>
      </c>
      <c r="C1441" s="4" t="inlineStr">
        <is>
          <t>A2</t>
        </is>
      </c>
      <c r="D1441" s="4" t="n">
        <v>2</v>
      </c>
      <c r="E1441" s="4" t="inlineStr">
        <is>
          <t>Vi + Adv (tiếp tục tiến lên, vượt qua — trùng gốc 'move')</t>
        </is>
      </c>
      <c r="F1441" s="4" t="n"/>
      <c r="G1441" s="4" t="n"/>
      <c r="H1441" s="4" t="inlineStr">
        <is>
          <t>It's time to move on from the past.</t>
        </is>
      </c>
      <c r="I1441" s="4" t="inlineStr">
        <is>
          <t>move on (Vi, tự thân); move on FROM something</t>
        </is>
      </c>
      <c r="J1441" s="4" t="inlineStr">
        <is>
          <t>move on</t>
        </is>
      </c>
      <c r="K1441" s="4" t="inlineStr">
        <is>
          <t>move on (TIẾP TỤC BƯỚC TIẾP, vượt qua quá khứ/khó khăn — nghĩa bóng phổ biến).</t>
        </is>
      </c>
      <c r="L1441" s="4" t="inlineStr">
        <is>
          <t>Đồng nghĩa: progress (tiến bộ, trang trọng hơn) — xem lại mục 'progress'; get over (vượt qua, thân mật hơn) — xem lại mục 'overcome'.</t>
        </is>
      </c>
      <c r="M1441" s="4" t="inlineStr">
        <is>
          <t>Slang: 'time to move on' = đã đến lúc bước tiếp (thành ngữ động viên phổ biến).</t>
        </is>
      </c>
      <c r="N1441" s="4" t="inlineStr">
        <is>
          <t>move on (tiếp tục bước tiếp, vượt qua quá khứ/khó khăn — nghĩa bóng phổ biến).</t>
        </is>
      </c>
      <c r="O1441" s="4" t="inlineStr">
        <is>
          <t>move on from the past; time to move on.</t>
        </is>
      </c>
      <c r="P1441" s="4" t="inlineStr">
        <is>
          <t>Batch bo sung (1187 tu, du lieu thu cong day du)</t>
        </is>
      </c>
    </row>
    <row r="1442">
      <c r="A1442" s="4" t="n">
        <v>1440</v>
      </c>
      <c r="B1442" s="4" t="inlineStr">
        <is>
          <t>normalize</t>
        </is>
      </c>
      <c r="C1442" s="4" t="inlineStr">
        <is>
          <t>B2</t>
        </is>
      </c>
      <c r="D1442" s="4" t="n">
        <v>2</v>
      </c>
      <c r="E1442" s="4" t="inlineStr">
        <is>
          <t>Vt/Vi (bình thường hoá)</t>
        </is>
      </c>
      <c r="F1442" s="4" t="n"/>
      <c r="G1442" s="4" t="n"/>
      <c r="H1442" s="4" t="inlineStr">
        <is>
          <t>Relations between the two countries normalized.</t>
        </is>
      </c>
      <c r="I1442" s="4" t="inlineStr">
        <is>
          <t>normalize (Vi, tự thân); normalize + N (Vt)</t>
        </is>
      </c>
      <c r="J1442" s="4" t="inlineStr">
        <is>
          <t>—</t>
        </is>
      </c>
      <c r="K1442" s="4" t="inlineStr">
        <is>
          <t>normalize (LÀM CHO BÌNH THƯỜNG, cả quan hệ ngoại giao và hành vi xã hội — nghĩa bóng hiện đại: 'normalize unhealthy behaviour') khác 'normal' (tính từ, cùng gốc).</t>
        </is>
      </c>
      <c r="L1442" s="4" t="inlineStr">
        <is>
          <t>Đồng nghĩa: standardize (chuẩn hoá, kỹ thuật hơn) — xem lại mục 'standardize'; regularize (chính thức hoá, trang trọng hơn).</t>
        </is>
      </c>
      <c r="M1442" s="4" t="inlineStr">
        <is>
          <t>Không có slang riêng, hiện đại (thảo luận xã hội: 'normalize unhealthy behaviour').</t>
        </is>
      </c>
      <c r="N1442" s="4" t="inlineStr">
        <is>
          <t>normalize (làm cho bình thường, cả quan hệ ngoại giao và hành vi xã hội — nghĩa bóng hiện đại) khác 'normal' (tính từ, cùng gốc).</t>
        </is>
      </c>
      <c r="O1442" s="4" t="inlineStr">
        <is>
          <t>normalize relations; normalize unhealthy habits (nghĩa bóng tiêu cực, hiện đại).</t>
        </is>
      </c>
      <c r="P1442" s="4" t="inlineStr">
        <is>
          <t>Batch bo sung (1187 tu, du lieu thu cong day du)</t>
        </is>
      </c>
    </row>
    <row r="1443">
      <c r="A1443" s="4" t="n">
        <v>1441</v>
      </c>
      <c r="B1443" s="4" t="inlineStr">
        <is>
          <t>object to</t>
        </is>
      </c>
      <c r="C1443" s="4" t="inlineStr">
        <is>
          <t>B1</t>
        </is>
      </c>
      <c r="D1443" s="4" t="n">
        <v>2</v>
      </c>
      <c r="E1443" s="4" t="inlineStr">
        <is>
          <t>Vi + Prep (phản đối — trùng 'object')</t>
        </is>
      </c>
      <c r="F1443" s="4" t="n"/>
      <c r="G1443" s="4" t="n"/>
      <c r="H1443" s="4" t="inlineStr">
        <is>
          <t>xem mục 'object' (#44)</t>
        </is>
      </c>
      <c r="I1443" s="4" t="n"/>
      <c r="J1443" s="4" t="n"/>
      <c r="K1443" s="4" t="inlineStr">
        <is>
          <t>—</t>
        </is>
      </c>
      <c r="L1443" s="4" t="inlineStr">
        <is>
          <t>Đồng nghĩa: oppose (phản đối, không cần giới từ) — xem lại mục 'oppose'.</t>
        </is>
      </c>
      <c r="M1443" s="4" t="inlineStr">
        <is>
          <t>Không có slang riêng.</t>
        </is>
      </c>
      <c r="N1443" s="4" t="inlineStr">
        <is>
          <t>object to (Vi+Prep, phản đối chính thức/mạnh) — xem lại mục 'object'.</t>
        </is>
      </c>
      <c r="O1443" s="4" t="inlineStr">
        <is>
          <t>object to a proposal; strongly object.</t>
        </is>
      </c>
      <c r="P1443" s="4" t="inlineStr">
        <is>
          <t>Batch bo sung (1187 tu, du lieu thu cong day du)</t>
        </is>
      </c>
    </row>
    <row r="1444">
      <c r="A1444" s="4" t="n">
        <v>1442</v>
      </c>
      <c r="B1444" s="4" t="inlineStr">
        <is>
          <t>omit</t>
        </is>
      </c>
      <c r="C1444" s="4" t="inlineStr">
        <is>
          <t>B2</t>
        </is>
      </c>
      <c r="D1444" s="4" t="n">
        <v>2</v>
      </c>
      <c r="E1444" s="4" t="inlineStr">
        <is>
          <t>Vt (bỏ sót, lược bỏ)</t>
        </is>
      </c>
      <c r="F1444" s="4" t="n"/>
      <c r="G1444" s="4" t="n"/>
      <c r="H1444" s="4" t="inlineStr">
        <is>
          <t>She omitted an important detail.</t>
        </is>
      </c>
      <c r="I1444" s="4" t="inlineStr">
        <is>
          <t>omit + N/V-ing</t>
        </is>
      </c>
      <c r="J1444" s="4" t="inlineStr">
        <is>
          <t>—</t>
        </is>
      </c>
      <c r="K1444" s="4" t="inlineStr">
        <is>
          <t>omit (BỎ SÓT/lược bỏ có chủ đích hoặc vô ý, trang trọng) vs exclude (LOẠI TRỪ có chủ đích rõ ràng hơn) — xem lại mục 'exclude'.</t>
        </is>
      </c>
      <c r="L1444" s="4" t="inlineStr">
        <is>
          <t>Đồng nghĩa: exclude (loại trừ có chủ đích hơn) — xem lại mục 'exclude'; leave out (bỏ sót, thông dụng hơn) — xem lại mục 'leave out'.</t>
        </is>
      </c>
      <c r="M1444" s="4" t="inlineStr">
        <is>
          <t>Không có slang riêng, trang trọng.</t>
        </is>
      </c>
      <c r="N1444" s="4" t="inlineStr">
        <is>
          <t>omit (bỏ sót/lược bỏ có chủ đích hoặc vô ý, trang trọng) vs exclude (loại trừ có chủ đích rõ ràng hơn) — xem lại mục 'exclude'.</t>
        </is>
      </c>
      <c r="O1444" s="4" t="inlineStr">
        <is>
          <t>omit a detail; a glaring omission (thiếu sót rõ ràng — danh từ).</t>
        </is>
      </c>
      <c r="P1444" s="4" t="inlineStr">
        <is>
          <t>Batch bo sung (1187 tu, du lieu thu cong day du)</t>
        </is>
      </c>
    </row>
    <row r="1445">
      <c r="A1445" s="4" t="n">
        <v>1443</v>
      </c>
      <c r="B1445" s="4" t="inlineStr">
        <is>
          <t>overlap</t>
        </is>
      </c>
      <c r="C1445" s="4" t="inlineStr">
        <is>
          <t>B2</t>
        </is>
      </c>
      <c r="D1445" s="4" t="n">
        <v>2</v>
      </c>
      <c r="E1445" s="4" t="inlineStr">
        <is>
          <t>Vi/Vt (chồng lấn, trùng lặp một phần)</t>
        </is>
      </c>
      <c r="F1445" s="4" t="n"/>
      <c r="G1445" s="4" t="n"/>
      <c r="H1445" s="4" t="inlineStr">
        <is>
          <t>Their schedules overlap on Tuesdays.</t>
        </is>
      </c>
      <c r="I1445" s="4" t="inlineStr">
        <is>
          <t>overlap (Vi, tự thân); overlap WITH something</t>
        </is>
      </c>
      <c r="J1445" s="4" t="inlineStr">
        <is>
          <t>—</t>
        </is>
      </c>
      <c r="K1445" s="4" t="inlineStr">
        <is>
          <t>overlap (CHỒNG LẤN một phần, không hoàn toàn trùng nhau) khác 'overlap' (danh từ, cùng gốc).</t>
        </is>
      </c>
      <c r="L1445" s="4" t="inlineStr">
        <is>
          <t>Đồng nghĩa: coincide (trùng hợp, khi nghĩa thời gian) — xem lại mục 'coincide'; intersect (giao nhau, cụ thể hơn) — xem lại mục 'intersect'.</t>
        </is>
      </c>
      <c r="M1445" s="4" t="inlineStr">
        <is>
          <t>Không có slang riêng.</t>
        </is>
      </c>
      <c r="N1445" s="4" t="inlineStr">
        <is>
          <t>overlap (chồng lấn một phần, không hoàn toàn trùng nhau) khác 'overlap' (danh từ, cùng gốc).</t>
        </is>
      </c>
      <c r="O1445" s="4" t="inlineStr">
        <is>
          <t>schedules overlap; areas of overlap.</t>
        </is>
      </c>
      <c r="P1445" s="4" t="inlineStr">
        <is>
          <t>Batch bo sung (1187 tu, du lieu thu cong day du)</t>
        </is>
      </c>
    </row>
    <row r="1446">
      <c r="A1446" s="4" t="n">
        <v>1444</v>
      </c>
      <c r="B1446" s="4" t="inlineStr">
        <is>
          <t>parade</t>
        </is>
      </c>
      <c r="C1446" s="4" t="inlineStr">
        <is>
          <t>B1</t>
        </is>
      </c>
      <c r="D1446" s="4" t="n">
        <v>2</v>
      </c>
      <c r="E1446" s="4" t="inlineStr">
        <is>
          <t>Vt/Vi (diễu hành; phô trương)</t>
        </is>
      </c>
      <c r="F1446" s="4" t="n"/>
      <c r="G1446" s="4" t="n"/>
      <c r="H1446" s="4" t="inlineStr">
        <is>
          <t>They paraded through the streets.</t>
        </is>
      </c>
      <c r="I1446" s="4" t="inlineStr">
        <is>
          <t>parade (Vi, tự thân); parade + N (phô trương)</t>
        </is>
      </c>
      <c r="J1446" s="4" t="inlineStr">
        <is>
          <t>—</t>
        </is>
      </c>
      <c r="K1446" s="4" t="inlineStr">
        <is>
          <t>parade (DIỄU HÀNH, hoặc PHÔ TRƯƠNG khoe khoang — nghĩa bóng) khác 'parade' (danh từ: cuộc diễu hành) — cùng từ 2 từ loại.</t>
        </is>
      </c>
      <c r="L1446" s="4" t="inlineStr">
        <is>
          <t>Đồng nghĩa: march (diễu hành, quân sự hơn); show off (phô trương, informal hơn) — xem lại mục 'show off'.</t>
        </is>
      </c>
      <c r="M1446" s="4" t="inlineStr">
        <is>
          <t>Không có slang riêng.</t>
        </is>
      </c>
      <c r="N1446" s="4" t="inlineStr">
        <is>
          <t>parade (diễu hành, hoặc phô trương khoe khoang — nghĩa bóng) khác 'parade' (danh từ: cuộc diễu hành).</t>
        </is>
      </c>
      <c r="O1446" s="4" t="inlineStr">
        <is>
          <t>a military parade; parade one's wealth.</t>
        </is>
      </c>
      <c r="P1446" s="4" t="inlineStr">
        <is>
          <t>Batch bo sung (1187 tu, du lieu thu cong day du)</t>
        </is>
      </c>
    </row>
    <row r="1447">
      <c r="A1447" s="4" t="n">
        <v>1445</v>
      </c>
      <c r="B1447" s="4" t="inlineStr">
        <is>
          <t>pass away</t>
        </is>
      </c>
      <c r="C1447" s="4" t="inlineStr">
        <is>
          <t>B1</t>
        </is>
      </c>
      <c r="D1447" s="4" t="n">
        <v>2</v>
      </c>
      <c r="E1447" s="4" t="inlineStr">
        <is>
          <t>Vi + Adv (qua đời — uyển ngữ, trùng gốc 'pass')</t>
        </is>
      </c>
      <c r="F1447" s="4" t="n"/>
      <c r="G1447" s="4" t="n"/>
      <c r="H1447" s="4" t="inlineStr">
        <is>
          <t>Her grandmother passed away peacefully.</t>
        </is>
      </c>
      <c r="I1447" s="4" t="inlineStr">
        <is>
          <t>pass away (Vi, tự thân)</t>
        </is>
      </c>
      <c r="J1447" s="4" t="inlineStr">
        <is>
          <t>pass away</t>
        </is>
      </c>
      <c r="K1447" s="4" t="inlineStr">
        <is>
          <t>pass away (QUA ĐỜI, uyển ngữ lịch sự cho 'die') — xem lại mục 'pass'.</t>
        </is>
      </c>
      <c r="L1447" s="4" t="inlineStr">
        <is>
          <t>Đồng nghĩa: die (chết, trực tiếp hơn); pass on (qua đời, tương đương) — xem lại mục 'pass on'.</t>
        </is>
      </c>
      <c r="M1447" s="4" t="inlineStr">
        <is>
          <t>Không có slang riêng, uyển ngữ lịch sự.</t>
        </is>
      </c>
      <c r="N1447" s="4" t="inlineStr">
        <is>
          <t>pass away (qua đời, uyển ngữ lịch sự cho 'die') — xem lại mục 'pass'.</t>
        </is>
      </c>
      <c r="O1447" s="4" t="inlineStr">
        <is>
          <t>she passed away peacefully.</t>
        </is>
      </c>
      <c r="P1447" s="4" t="inlineStr">
        <is>
          <t>Batch bo sung (1187 tu, du lieu thu cong day du)</t>
        </is>
      </c>
    </row>
    <row r="1448">
      <c r="A1448" s="4" t="n">
        <v>1446</v>
      </c>
      <c r="B1448" s="4" t="inlineStr">
        <is>
          <t>pass on</t>
        </is>
      </c>
      <c r="C1448" s="4" t="inlineStr">
        <is>
          <t>A2</t>
        </is>
      </c>
      <c r="D1448" s="4" t="n">
        <v>2</v>
      </c>
      <c r="E1448" s="4" t="inlineStr">
        <is>
          <t>Vt + Adv (truyền lại; qua đời — trùng gốc 'pass')</t>
        </is>
      </c>
      <c r="F1448" s="4" t="n"/>
      <c r="G1448" s="4" t="n"/>
      <c r="H1448" s="4" t="inlineStr">
        <is>
          <t>She passed on her knowledge to the next generation.</t>
        </is>
      </c>
      <c r="I1448" s="4" t="inlineStr">
        <is>
          <t>pass on + N TO somebody</t>
        </is>
      </c>
      <c r="J1448" s="4" t="inlineStr">
        <is>
          <t>pass on</t>
        </is>
      </c>
      <c r="K1448" s="4" t="inlineStr">
        <is>
          <t>pass on (TRUYỀN LẠI kiến thức/tài sản, hoặc QUA ĐỜI — uyển ngữ tương tự 'pass away').</t>
        </is>
      </c>
      <c r="L1448" s="4" t="inlineStr">
        <is>
          <t>Đồng nghĩa: hand down (truyền lại, cụ thể hơn cho tài sản/truyền thống); die (qua đời, trực tiếp hơn) — xem lại mục 'pass away'.</t>
        </is>
      </c>
      <c r="M1448" s="4" t="inlineStr">
        <is>
          <t>Không có slang riêng.</t>
        </is>
      </c>
      <c r="N1448" s="4" t="inlineStr">
        <is>
          <t>pass on (truyền lại kiến thức/tài sản, hoặc qua đời — uyển ngữ tương tự 'pass away').</t>
        </is>
      </c>
      <c r="O1448" s="4" t="inlineStr">
        <is>
          <t>pass on knowledge; pass on to the next generation.</t>
        </is>
      </c>
      <c r="P1448" s="4" t="inlineStr">
        <is>
          <t>Batch bo sung (1187 tu, du lieu thu cong day du)</t>
        </is>
      </c>
    </row>
    <row r="1449">
      <c r="A1449" s="4" t="n">
        <v>1447</v>
      </c>
      <c r="B1449" s="4" t="inlineStr">
        <is>
          <t>pat</t>
        </is>
      </c>
      <c r="C1449" s="4" t="inlineStr">
        <is>
          <t>B1</t>
        </is>
      </c>
      <c r="D1449" s="4" t="n">
        <v>2</v>
      </c>
      <c r="E1449" s="4" t="inlineStr">
        <is>
          <t>Vt (vỗ nhẹ)</t>
        </is>
      </c>
      <c r="F1449" s="4" t="n"/>
      <c r="G1449" s="4" t="n"/>
      <c r="H1449" s="4" t="inlineStr">
        <is>
          <t>She patted the dog gently.</t>
        </is>
      </c>
      <c r="I1449" s="4" t="inlineStr">
        <is>
          <t>pat + N</t>
        </is>
      </c>
      <c r="J1449" s="4" t="inlineStr">
        <is>
          <t>pat on the back (khen ngợi, khích lệ — thành ngữ)</t>
        </is>
      </c>
      <c r="K1449" s="4" t="inlineStr">
        <is>
          <t>pat (VỖ NHẸ, thân thiện) khác 'hit' (ĐÁNH, mạnh hơn nhiều).</t>
        </is>
      </c>
      <c r="L1449" s="4" t="inlineStr">
        <is>
          <t>Đồng nghĩa: tap (vỗ nhẹ, tương tự); stroke (vuốt ve, nhẹ nhàng hơn).</t>
        </is>
      </c>
      <c r="M1449" s="4" t="inlineStr">
        <is>
          <t>Slang: 'a pat on the back' = lời khen/khích lệ (thành ngữ phổ biến).</t>
        </is>
      </c>
      <c r="N1449" s="4" t="inlineStr">
        <is>
          <t>pat (vỗ nhẹ, thân thiện) khác 'hit' (đánh, mạnh hơn nhiều).</t>
        </is>
      </c>
      <c r="O1449" s="4" t="inlineStr">
        <is>
          <t>pat on the back; pat a dog gently.</t>
        </is>
      </c>
      <c r="P1449" s="4" t="inlineStr">
        <is>
          <t>Batch bo sung (1187 tu, du lieu thu cong day du)</t>
        </is>
      </c>
    </row>
    <row r="1450">
      <c r="A1450" s="4" t="n">
        <v>1448</v>
      </c>
      <c r="B1450" s="4" t="inlineStr">
        <is>
          <t>perpetuate</t>
        </is>
      </c>
      <c r="C1450" s="4" t="inlineStr">
        <is>
          <t>B2</t>
        </is>
      </c>
      <c r="D1450" s="4" t="n">
        <v>2</v>
      </c>
      <c r="E1450" s="4" t="inlineStr">
        <is>
          <t>Vt (duy trì, làm tồn tại mãi — thường tiêu cực)</t>
        </is>
      </c>
      <c r="F1450" s="4" t="n"/>
      <c r="G1450" s="4" t="n"/>
      <c r="H1450" s="4" t="inlineStr">
        <is>
          <t>The policy perpetuates inequality.</t>
        </is>
      </c>
      <c r="I1450" s="4" t="inlineStr">
        <is>
          <t>perpetuate + N</t>
        </is>
      </c>
      <c r="J1450" s="4" t="inlineStr">
        <is>
          <t>—</t>
        </is>
      </c>
      <c r="K1450" s="4" t="inlineStr">
        <is>
          <t>perpetuate (DUY TRÌ một vấn đề/tình trạng TIÊU CỰC không cho nó chấm dứt, trang trọng) vs maintain (DUY TRÌ, trung tính hơn) — xem lại mục 'maintain'.</t>
        </is>
      </c>
      <c r="L1450" s="4" t="inlineStr">
        <is>
          <t>Đồng nghĩa: maintain (duy trì, trung tính hơn) — xem lại mục 'maintain'; prolong (kéo dài, chung chung hơn) — xem lại mục 'prolong'.</t>
        </is>
      </c>
      <c r="M1450" s="4" t="inlineStr">
        <is>
          <t>Không có slang riêng, trang trọng.</t>
        </is>
      </c>
      <c r="N1450" s="4" t="inlineStr">
        <is>
          <t>perpetuate (duy trì một vấn đề/tình trạng TIÊU CỰC không cho nó chấm dứt, trang trọng) vs maintain (duy trì, trung tính hơn) — xem lại mục 'maintain'.</t>
        </is>
      </c>
      <c r="O1450" s="4" t="inlineStr">
        <is>
          <t>perpetuate inequality/stereotypes.</t>
        </is>
      </c>
      <c r="P1450" s="4" t="inlineStr">
        <is>
          <t>Batch bo sung (1187 tu, du lieu thu cong day du)</t>
        </is>
      </c>
    </row>
    <row r="1451">
      <c r="A1451" s="4" t="n">
        <v>1449</v>
      </c>
      <c r="B1451" s="4" t="inlineStr">
        <is>
          <t>preach</t>
        </is>
      </c>
      <c r="C1451" s="4" t="inlineStr">
        <is>
          <t>B2</t>
        </is>
      </c>
      <c r="D1451" s="4" t="n">
        <v>2</v>
      </c>
      <c r="E1451" s="4" t="inlineStr">
        <is>
          <t>Vt/Vi (thuyết giáo, giảng đạo; rao giảng)</t>
        </is>
      </c>
      <c r="F1451" s="4" t="n"/>
      <c r="G1451" s="4" t="n"/>
      <c r="H1451" s="4" t="inlineStr">
        <is>
          <t>The priest preached about forgiveness.</t>
        </is>
      </c>
      <c r="I1451" s="4" t="inlineStr">
        <is>
          <t>preach (Vi, tự thân); preach + N</t>
        </is>
      </c>
      <c r="J1451" s="4" t="inlineStr">
        <is>
          <t>preach to (giảng giải, có thể mang nghĩa dạy đời khó chịu)</t>
        </is>
      </c>
      <c r="K1451" s="4" t="inlineStr">
        <is>
          <t>preach (THUYẾT GIÁO tôn giáo, hoặc RAO GIẢNG đạo đức một cách khó chịu — nghĩa bóng tiêu cực).</t>
        </is>
      </c>
      <c r="L1451" s="4" t="inlineStr">
        <is>
          <t>Đồng nghĩa: lecture (giảng giải, khi nghĩa dạy đời) — xem lại mục 'lecture'; sermonize (thuyết giáo, ít dùng hơn).</t>
        </is>
      </c>
      <c r="M1451" s="4" t="inlineStr">
        <is>
          <t>Slang: 'stop preaching to me!' = đừng dạy đời tôi nữa! (informal, khó chịu).</t>
        </is>
      </c>
      <c r="N1451" s="4" t="inlineStr">
        <is>
          <t>preach (thuyết giáo tôn giáo, hoặc rao giảng đạo đức một cách khó chịu — nghĩa bóng tiêu cực).</t>
        </is>
      </c>
      <c r="O1451" s="4" t="inlineStr">
        <is>
          <t>preach about forgiveness; preach to the choir (nói với người đã đồng ý sẵn — thành ngữ).</t>
        </is>
      </c>
      <c r="P1451" s="4" t="inlineStr">
        <is>
          <t>Batch bo sung (1187 tu, du lieu thu cong day du)</t>
        </is>
      </c>
    </row>
    <row r="1452">
      <c r="A1452" s="4" t="n">
        <v>1450</v>
      </c>
      <c r="B1452" s="4" t="inlineStr">
        <is>
          <t>put together</t>
        </is>
      </c>
      <c r="C1452" s="4" t="inlineStr">
        <is>
          <t>A2</t>
        </is>
      </c>
      <c r="D1452" s="4" t="n">
        <v>2</v>
      </c>
      <c r="E1452" s="4" t="inlineStr">
        <is>
          <t>Vt + Adv (lắp ráp, tập hợp lại — trùng gốc 'put')</t>
        </is>
      </c>
      <c r="F1452" s="4" t="n"/>
      <c r="G1452" s="4" t="n"/>
      <c r="H1452" s="4" t="inlineStr">
        <is>
          <t>She put together a presentation quickly.</t>
        </is>
      </c>
      <c r="I1452" s="4" t="inlineStr">
        <is>
          <t>put together + N</t>
        </is>
      </c>
      <c r="J1452" s="4" t="inlineStr">
        <is>
          <t>put together</t>
        </is>
      </c>
      <c r="K1452" s="4" t="inlineStr">
        <is>
          <t>put together (LẮP RÁP/TẬP HỢP thành một tổng thể hoàn chỉnh) — xem lại mục 'assemble'.</t>
        </is>
      </c>
      <c r="L1452" s="4" t="inlineStr">
        <is>
          <t>Đồng nghĩa: assemble (lắp ráp, trang trọng hơn) — xem lại mục 'assemble'; compile (tổng hợp, khi nghĩa tài liệu) — xem lại mục 'compile'.</t>
        </is>
      </c>
      <c r="M1452" s="4" t="inlineStr">
        <is>
          <t>Không có slang riêng.</t>
        </is>
      </c>
      <c r="N1452" s="4" t="inlineStr">
        <is>
          <t>put together (lắp ráp/tập hợp thành một tổng thể hoàn chỉnh) — xem lại mục 'assemble'.</t>
        </is>
      </c>
      <c r="O1452" s="4" t="inlineStr">
        <is>
          <t>put together a presentation/team.</t>
        </is>
      </c>
      <c r="P1452" s="4" t="inlineStr">
        <is>
          <t>Batch bo sung (1187 tu, du lieu thu cong day du)</t>
        </is>
      </c>
    </row>
    <row r="1453">
      <c r="A1453" s="4" t="n">
        <v>1451</v>
      </c>
      <c r="B1453" s="4" t="inlineStr">
        <is>
          <t>rattle</t>
        </is>
      </c>
      <c r="C1453" s="4" t="inlineStr">
        <is>
          <t>B2</t>
        </is>
      </c>
      <c r="D1453" s="4" t="n">
        <v>2</v>
      </c>
      <c r="E1453" s="4" t="inlineStr">
        <is>
          <t>Vt/Vi (lách cách; làm bối rối — nghĩa bóng)</t>
        </is>
      </c>
      <c r="F1453" s="4" t="n"/>
      <c r="G1453" s="4" t="n"/>
      <c r="H1453" s="4" t="inlineStr">
        <is>
          <t>The windows rattled in the wind.</t>
        </is>
      </c>
      <c r="I1453" s="4" t="inlineStr">
        <is>
          <t>rattle (Vi, tự thân); rattle + N (Vt, làm bối rối)</t>
        </is>
      </c>
      <c r="J1453" s="4" t="inlineStr">
        <is>
          <t>rattle off (nói/kể liến thoắng)</t>
        </is>
      </c>
      <c r="K1453" s="4" t="inlineStr">
        <is>
          <t>rattle (LÁCH CÁCH âm thanh, hoặc LÀM BỐI RỐI/mất bình tĩnh ai đó — nghĩa bóng, informal).</t>
        </is>
      </c>
      <c r="L1453" s="4" t="inlineStr">
        <is>
          <t>Đồng nghĩa: shake (lắc, chung chung hơn) — xem lại mục 'shake'; unnerve (làm mất bình tĩnh, trang trọng hơn).</t>
        </is>
      </c>
      <c r="M1453" s="4" t="inlineStr">
        <is>
          <t>Slang: 'don't let it rattle you' = đừng để nó làm bạn lung lay (informal).</t>
        </is>
      </c>
      <c r="N1453" s="4" t="inlineStr">
        <is>
          <t>rattle (lách cách âm thanh, hoặc làm bối rối/mất bình tĩnh ai đó — nghĩa bóng, informal).</t>
        </is>
      </c>
      <c r="O1453" s="4" t="inlineStr">
        <is>
          <t>rattled by the question; rattle off (nói/kể liến thoắng).</t>
        </is>
      </c>
      <c r="P1453" s="4" t="inlineStr">
        <is>
          <t>Batch bo sung (1187 tu, du lieu thu cong day du)</t>
        </is>
      </c>
    </row>
    <row r="1454">
      <c r="A1454" s="4" t="n">
        <v>1452</v>
      </c>
      <c r="B1454" s="4" t="inlineStr">
        <is>
          <t>rebel</t>
        </is>
      </c>
      <c r="C1454" s="4" t="inlineStr">
        <is>
          <t>B1</t>
        </is>
      </c>
      <c r="D1454" s="4" t="n">
        <v>2</v>
      </c>
      <c r="E1454" s="4" t="inlineStr">
        <is>
          <t>Vi (nổi loạn, chống đối — LUÔN + against)</t>
        </is>
      </c>
      <c r="F1454" s="4" t="n"/>
      <c r="G1454" s="4" t="n"/>
      <c r="H1454" s="4" t="inlineStr">
        <is>
          <t>Teenagers often rebel against authority.</t>
        </is>
      </c>
      <c r="I1454" s="4" t="inlineStr">
        <is>
          <t>rebel AGAINST something (BẮT BUỘC giới từ)</t>
        </is>
      </c>
      <c r="J1454" s="4" t="inlineStr">
        <is>
          <t>—</t>
        </is>
      </c>
      <c r="K1454" s="4" t="inlineStr">
        <is>
          <t>rebel (Vi, NỔI LOẠN chống lại quyền lực/quy tắc) khác 'rebel' (danh từ: kẻ nổi loạn, khác trọng âm) — cùng từ 2 từ loại.</t>
        </is>
      </c>
      <c r="L1454" s="4" t="inlineStr">
        <is>
          <t>Đồng nghĩa: revolt (nổi dậy, mạnh hơn, chính trị) — xem lại file tính từ mục 'revolt'; resist (chống lại, ít mạnh hơn) — xem lại mục 'resist'.</t>
        </is>
      </c>
      <c r="M1454" s="4" t="inlineStr">
        <is>
          <t>Không có slang riêng.</t>
        </is>
      </c>
      <c r="N1454" s="4" t="inlineStr">
        <is>
          <t>rebel against (nổi loạn chống lại quyền lực/quy tắc) khác 'rebel' (danh từ: kẻ nổi loạn, khác trọng âm).</t>
        </is>
      </c>
      <c r="O1454" s="4" t="inlineStr">
        <is>
          <t>teenagers rebel; rebel forces.</t>
        </is>
      </c>
      <c r="P1454" s="4" t="inlineStr">
        <is>
          <t>Batch bo sung (1187 tu, du lieu thu cong day du)</t>
        </is>
      </c>
    </row>
    <row r="1455">
      <c r="A1455" s="4" t="n">
        <v>1453</v>
      </c>
      <c r="B1455" s="4" t="inlineStr">
        <is>
          <t>recite</t>
        </is>
      </c>
      <c r="C1455" s="4" t="inlineStr">
        <is>
          <t>B2</t>
        </is>
      </c>
      <c r="D1455" s="4" t="n">
        <v>2</v>
      </c>
      <c r="E1455" s="4" t="inlineStr">
        <is>
          <t>Vt (đọc thuộc lòng, ngâm)</t>
        </is>
      </c>
      <c r="F1455" s="4" t="n"/>
      <c r="G1455" s="4" t="n"/>
      <c r="H1455" s="4" t="inlineStr">
        <is>
          <t>She recited the poem from memory.</t>
        </is>
      </c>
      <c r="I1455" s="4" t="inlineStr">
        <is>
          <t>recite + N</t>
        </is>
      </c>
      <c r="J1455" s="4" t="inlineStr">
        <is>
          <t>—</t>
        </is>
      </c>
      <c r="K1455" s="4" t="inlineStr">
        <is>
          <t>recite (ĐỌC THUỘC LÒNG trước công chúng, thường thơ/kinh) vs memorize (HỌC THUỘC, chỉ quá trình ghi nhớ, không nhất thiết đọc ra) — xem lại mục 'memorize'.</t>
        </is>
      </c>
      <c r="L1455" s="4" t="inlineStr">
        <is>
          <t>Đồng nghĩa: perform (biểu diễn, chung chung hơn); read aloud (đọc to, thông dụng hơn nhiều).</t>
        </is>
      </c>
      <c r="M1455" s="4" t="inlineStr">
        <is>
          <t>Không có slang riêng.</t>
        </is>
      </c>
      <c r="N1455" s="4" t="inlineStr">
        <is>
          <t>recite (đọc thuộc lòng trước công chúng, thường thơ/kinh) vs memorize (học thuộc, chỉ quá trình ghi nhớ, không nhất thiết đọc ra) — xem lại mục 'memorize'.</t>
        </is>
      </c>
      <c r="O1455" s="4" t="inlineStr">
        <is>
          <t>recite a poem; recite from memory.</t>
        </is>
      </c>
      <c r="P1455" s="4" t="inlineStr">
        <is>
          <t>Batch bo sung (1187 tu, du lieu thu cong day du)</t>
        </is>
      </c>
    </row>
    <row r="1456">
      <c r="A1456" s="4" t="n">
        <v>1454</v>
      </c>
      <c r="B1456" s="4" t="inlineStr">
        <is>
          <t>recover from</t>
        </is>
      </c>
      <c r="C1456" s="4" t="inlineStr">
        <is>
          <t>B1</t>
        </is>
      </c>
      <c r="D1456" s="4" t="n">
        <v>2</v>
      </c>
      <c r="E1456" s="4" t="inlineStr">
        <is>
          <t>Vi + Prep (hồi phục sau — trùng 'recover')</t>
        </is>
      </c>
      <c r="F1456" s="4" t="n"/>
      <c r="G1456" s="4" t="n"/>
      <c r="H1456" s="4" t="inlineStr">
        <is>
          <t>xem mục 'recover' (#333)</t>
        </is>
      </c>
      <c r="I1456" s="4" t="n"/>
      <c r="J1456" s="4" t="n"/>
      <c r="K1456" s="4" t="inlineStr">
        <is>
          <t>—</t>
        </is>
      </c>
      <c r="L1456" s="4" t="inlineStr">
        <is>
          <t>Đồng nghĩa: bounce back from (hồi phục, informal hơn) — xem lại mục 'bounce'.</t>
        </is>
      </c>
      <c r="M1456" s="4" t="inlineStr">
        <is>
          <t>Không có slang riêng.</t>
        </is>
      </c>
      <c r="N1456" s="4" t="inlineStr">
        <is>
          <t>recover from (Vi+Prep, hồi phục sau bệnh/khó khăn) — xem lại mục 'recover'.</t>
        </is>
      </c>
      <c r="O1456" s="4" t="inlineStr">
        <is>
          <t>recover from an illness/setback.</t>
        </is>
      </c>
      <c r="P1456" s="4" t="inlineStr">
        <is>
          <t>Batch bo sung (1187 tu, du lieu thu cong day du)</t>
        </is>
      </c>
    </row>
    <row r="1457">
      <c r="A1457" s="4" t="n">
        <v>1455</v>
      </c>
      <c r="B1457" s="4" t="inlineStr">
        <is>
          <t>redesign</t>
        </is>
      </c>
      <c r="C1457" s="4" t="inlineStr">
        <is>
          <t>B2</t>
        </is>
      </c>
      <c r="D1457" s="4" t="n">
        <v>2</v>
      </c>
      <c r="E1457" s="4" t="inlineStr">
        <is>
          <t>Vt (thiết kế lại)</t>
        </is>
      </c>
      <c r="F1457" s="4" t="n"/>
      <c r="G1457" s="4" t="n"/>
      <c r="H1457" s="4" t="inlineStr">
        <is>
          <t>The website was redesigned for better usability.</t>
        </is>
      </c>
      <c r="I1457" s="4" t="inlineStr">
        <is>
          <t>redesign + N</t>
        </is>
      </c>
      <c r="J1457" s="4" t="inlineStr">
        <is>
          <t>—</t>
        </is>
      </c>
      <c r="K1457" s="4" t="inlineStr">
        <is>
          <t>redesign (Vt, THIẾT KẾ LẠI) — xem lại file tính từ mục 'design'.</t>
        </is>
      </c>
      <c r="L1457" s="4" t="inlineStr">
        <is>
          <t>Đồng nghĩa: revamp (cải tiến, informal hơn) — xem lại mục 'revamp'; overhaul (đại tu, mạnh hơn).</t>
        </is>
      </c>
      <c r="M1457" s="4" t="inlineStr">
        <is>
          <t>Không có slang riêng.</t>
        </is>
      </c>
      <c r="N1457" s="4" t="inlineStr">
        <is>
          <t>redesign (thiết kế lại) — xem lại file tính từ mục 'design'.</t>
        </is>
      </c>
      <c r="O1457" s="4" t="inlineStr">
        <is>
          <t>redesign a website/product.</t>
        </is>
      </c>
      <c r="P1457" s="4" t="inlineStr">
        <is>
          <t>Batch bo sung (1187 tu, du lieu thu cong day du)</t>
        </is>
      </c>
    </row>
    <row r="1458">
      <c r="A1458" s="4" t="n">
        <v>1456</v>
      </c>
      <c r="B1458" s="4" t="inlineStr">
        <is>
          <t>repeal</t>
        </is>
      </c>
      <c r="C1458" s="4" t="inlineStr">
        <is>
          <t>B2</t>
        </is>
      </c>
      <c r="D1458" s="4" t="n">
        <v>2</v>
      </c>
      <c r="E1458" s="4" t="inlineStr">
        <is>
          <t>Vt (bãi bỏ — luật, chính thức)</t>
        </is>
      </c>
      <c r="F1458" s="4" t="n"/>
      <c r="G1458" s="4" t="n"/>
      <c r="H1458" s="4" t="inlineStr">
        <is>
          <t>The law was repealed last year.</t>
        </is>
      </c>
      <c r="I1458" s="4" t="inlineStr">
        <is>
          <t>repeal + N</t>
        </is>
      </c>
      <c r="J1458" s="4" t="inlineStr">
        <is>
          <t>—</t>
        </is>
      </c>
      <c r="K1458" s="4" t="inlineStr">
        <is>
          <t>repeal (BÃI BỎ luật một cách CHÍNH THỨC qua thủ tục lập pháp) vs abolish (BÃI BỎ, phạm vi rộng hơn — có thể chế độ/tục lệ) — xem lại mục 'abolish'.</t>
        </is>
      </c>
      <c r="L1458" s="4" t="inlineStr">
        <is>
          <t>Đồng nghĩa: abolish (bãi bỏ, phạm vi rộng hơn) — xem lại mục 'abolish'; rescind (huỷ bỏ, trang trọng tương đương).</t>
        </is>
      </c>
      <c r="M1458" s="4" t="inlineStr">
        <is>
          <t>Không có slang riêng, pháp lý.</t>
        </is>
      </c>
      <c r="N1458" s="4" t="inlineStr">
        <is>
          <t>repeal (bãi bỏ luật một cách chính thức qua thủ tục lập pháp) vs abolish (bãi bỏ, phạm vi rộng hơn) — xem lại mục 'abolish'.</t>
        </is>
      </c>
      <c r="O1458" s="4" t="inlineStr">
        <is>
          <t>repeal a law; the repeal of prohibition.</t>
        </is>
      </c>
      <c r="P1458" s="4" t="inlineStr">
        <is>
          <t>Batch bo sung (1187 tu, du lieu thu cong day du)</t>
        </is>
      </c>
    </row>
    <row r="1459">
      <c r="A1459" s="4" t="n">
        <v>1457</v>
      </c>
      <c r="B1459" s="4" t="inlineStr">
        <is>
          <t>reset</t>
        </is>
      </c>
      <c r="C1459" s="4" t="inlineStr">
        <is>
          <t>B2</t>
        </is>
      </c>
      <c r="D1459" s="4" t="n">
        <v>2</v>
      </c>
      <c r="E1459" s="4" t="inlineStr">
        <is>
          <t>Vt (đặt lại, khởi động lại)</t>
        </is>
      </c>
      <c r="F1459" s="4" t="n"/>
      <c r="G1459" s="4" t="n"/>
      <c r="H1459" s="4" t="inlineStr">
        <is>
          <t>She reset her password.</t>
        </is>
      </c>
      <c r="I1459" s="4" t="inlineStr">
        <is>
          <t>reset + N</t>
        </is>
      </c>
      <c r="J1459" s="4" t="inlineStr">
        <is>
          <t>—</t>
        </is>
      </c>
      <c r="K1459" s="4" t="inlineStr">
        <is>
          <t>reset (ĐẶT LẠI về trạng thái ban đầu, kỹ thuật) — bất quy tắc: reset-reset-reset (giống 'set').</t>
        </is>
      </c>
      <c r="L1459" s="4" t="inlineStr">
        <is>
          <t>Đồng nghĩa: restart (khởi động lại, tương đương) — xem lại mục 'restart'.</t>
        </is>
      </c>
      <c r="M1459" s="4" t="inlineStr">
        <is>
          <t>Không có slang riêng, kỹ thuật.</t>
        </is>
      </c>
      <c r="N1459" s="4" t="inlineStr">
        <is>
          <t>reset (đặt lại về trạng thái ban đầu, kỹ thuật) — xem lại mục 'restart'.</t>
        </is>
      </c>
      <c r="O1459" s="4" t="inlineStr">
        <is>
          <t>reset a password; factory reset.</t>
        </is>
      </c>
      <c r="P1459" s="4" t="inlineStr">
        <is>
          <t>Batch bo sung (1187 tu, du lieu thu cong day du)</t>
        </is>
      </c>
    </row>
    <row r="1460">
      <c r="A1460" s="4" t="n">
        <v>1458</v>
      </c>
      <c r="B1460" s="4" t="inlineStr">
        <is>
          <t>resonate</t>
        </is>
      </c>
      <c r="C1460" s="4" t="inlineStr">
        <is>
          <t>B2</t>
        </is>
      </c>
      <c r="D1460" s="4" t="n">
        <v>2</v>
      </c>
      <c r="E1460" s="4" t="inlineStr">
        <is>
          <t>Vi (cộng hưởng, gây tiếng vang — cảm xúc/ý tưởng, LUÔN + with)</t>
        </is>
      </c>
      <c r="F1460" s="4" t="n"/>
      <c r="G1460" s="4" t="n"/>
      <c r="H1460" s="4" t="inlineStr">
        <is>
          <t>Her message resonated with the audience.</t>
        </is>
      </c>
      <c r="I1460" s="4" t="inlineStr">
        <is>
          <t>resonate WITH somebody (BẮT BUỘC giới từ)</t>
        </is>
      </c>
      <c r="J1460" s="4" t="inlineStr">
        <is>
          <t>resonate with</t>
        </is>
      </c>
      <c r="K1460" s="4" t="inlineStr">
        <is>
          <t>resonate with (Vi+Prep, GÂY ĐƯỢC SỰ ĐỒNG CẢM/tiếng vang mạnh mẽ, trang trọng, nghĩa bóng phổ biến) vs appeal to (HẤP DẪN, nhẹ hơn).</t>
        </is>
      </c>
      <c r="L1460" s="4" t="inlineStr">
        <is>
          <t>Đồng nghĩa: strike a chord (gây được sự đồng cảm, thành ngữ tương đương); appeal to (hấp dẫn, nhẹ hơn) — xem lại mục 'appeal'.</t>
        </is>
      </c>
      <c r="M1460" s="4" t="inlineStr">
        <is>
          <t>Slang: 'that really resonates with me' = điều đó khiến tôi rất đồng cảm (thông dụng, informal nhẹ).</t>
        </is>
      </c>
      <c r="N1460" s="4" t="inlineStr">
        <is>
          <t>resonate with (gây được sự đồng cảm/tiếng vang mạnh mẽ, trang trọng, nghĩa bóng phổ biến) vs appeal to (hấp dẫn, nhẹ hơn).</t>
        </is>
      </c>
      <c r="O1460" s="4" t="inlineStr">
        <is>
          <t>her message resonated; strike a chord.</t>
        </is>
      </c>
      <c r="P1460" s="4" t="inlineStr">
        <is>
          <t>Batch bo sung (1187 tu, du lieu thu cong day du)</t>
        </is>
      </c>
    </row>
    <row r="1461">
      <c r="A1461" s="4" t="n">
        <v>1459</v>
      </c>
      <c r="B1461" s="4" t="inlineStr">
        <is>
          <t>restructure</t>
        </is>
      </c>
      <c r="C1461" s="4" t="inlineStr">
        <is>
          <t>B2</t>
        </is>
      </c>
      <c r="D1461" s="4" t="n">
        <v>2</v>
      </c>
      <c r="E1461" s="4" t="inlineStr">
        <is>
          <t>Vt (tái cấu trúc)</t>
        </is>
      </c>
      <c r="F1461" s="4" t="n"/>
      <c r="G1461" s="4" t="n"/>
      <c r="H1461" s="4" t="inlineStr">
        <is>
          <t>The company restructured its debt.</t>
        </is>
      </c>
      <c r="I1461" s="4" t="inlineStr">
        <is>
          <t>restructure + N</t>
        </is>
      </c>
      <c r="J1461" s="4" t="inlineStr">
        <is>
          <t>—</t>
        </is>
      </c>
      <c r="K1461" s="4" t="inlineStr">
        <is>
          <t>restructure (Vt, TÁI CẤU TRÚC tổ chức/nợ, kinh doanh) — xem lại file tính từ mục 'restructure' (nếu có, hoặc mới).</t>
        </is>
      </c>
      <c r="L1461" s="4" t="inlineStr">
        <is>
          <t>Đồng nghĩa: reorganize (tổ chức lại, thông dụng hơn); overhaul (đại tu, mạnh hơn) — xem lại mục 'redesign'.</t>
        </is>
      </c>
      <c r="M1461" s="4" t="inlineStr">
        <is>
          <t>Không có slang riêng, kinh doanh.</t>
        </is>
      </c>
      <c r="N1461" s="4" t="inlineStr">
        <is>
          <t>restructure (tái cấu trúc tổ chức/nợ, kinh doanh) — xem lại file tính từ mục 'restructure'.</t>
        </is>
      </c>
      <c r="O1461" s="4" t="inlineStr">
        <is>
          <t>restructure debt/a company.</t>
        </is>
      </c>
      <c r="P1461" s="4" t="inlineStr">
        <is>
          <t>Batch bo sung (1187 tu, du lieu thu cong day du)</t>
        </is>
      </c>
    </row>
    <row r="1462">
      <c r="A1462" s="4" t="n">
        <v>1460</v>
      </c>
      <c r="B1462" s="4" t="inlineStr">
        <is>
          <t>revamp</t>
        </is>
      </c>
      <c r="C1462" s="4" t="inlineStr">
        <is>
          <t>B2</t>
        </is>
      </c>
      <c r="D1462" s="4" t="n">
        <v>2</v>
      </c>
      <c r="E1462" s="4" t="inlineStr">
        <is>
          <t>Vt (cải tiến, tân trang lại — informal)</t>
        </is>
      </c>
      <c r="F1462" s="4" t="n"/>
      <c r="G1462" s="4" t="n"/>
      <c r="H1462" s="4" t="inlineStr">
        <is>
          <t>They revamped the old website.</t>
        </is>
      </c>
      <c r="I1462" s="4" t="inlineStr">
        <is>
          <t>revamp + N</t>
        </is>
      </c>
      <c r="J1462" s="4" t="inlineStr">
        <is>
          <t>—</t>
        </is>
      </c>
      <c r="K1462" s="4" t="inlineStr">
        <is>
          <t>revamp (CẢI TIẾN/LÀM MỚI, informal hơn 'renovate/redesign') — xem lại mục 'renovate'.</t>
        </is>
      </c>
      <c r="L1462" s="4" t="inlineStr">
        <is>
          <t>Đồng nghĩa: renovate (tân trang, trang trọng hơn) — xem lại mục 'renovate'; overhaul (đại tu, mạnh hơn).</t>
        </is>
      </c>
      <c r="M1462" s="4" t="inlineStr">
        <is>
          <t>Slang: 'revamp' bản thân informal, phổ biến trong truyền thông.</t>
        </is>
      </c>
      <c r="N1462" s="4" t="inlineStr">
        <is>
          <t>revamp (cải tiến/làm mới, informal hơn 'renovate/redesign') — xem lại mục 'renovate'.</t>
        </is>
      </c>
      <c r="O1462" s="4" t="inlineStr">
        <is>
          <t>revamp a website/image.</t>
        </is>
      </c>
      <c r="P1462" s="4" t="inlineStr">
        <is>
          <t>Batch bo sung (1187 tu, du lieu thu cong day du)</t>
        </is>
      </c>
    </row>
    <row r="1463">
      <c r="A1463" s="4" t="n">
        <v>1461</v>
      </c>
      <c r="B1463" s="4" t="inlineStr">
        <is>
          <t>ripple</t>
        </is>
      </c>
      <c r="C1463" s="4" t="inlineStr">
        <is>
          <t>B2</t>
        </is>
      </c>
      <c r="D1463" s="4" t="n">
        <v>2</v>
      </c>
      <c r="E1463" s="4" t="inlineStr">
        <is>
          <t>Vi (gợn sóng; lan toả — nghĩa bóng)</t>
        </is>
      </c>
      <c r="F1463" s="4" t="n"/>
      <c r="G1463" s="4" t="n"/>
      <c r="H1463" s="4" t="inlineStr">
        <is>
          <t>Laughter rippled through the crowd.</t>
        </is>
      </c>
      <c r="I1463" s="4" t="inlineStr">
        <is>
          <t>ripple (Vi, tự thân); ripple THROUGH something</t>
        </is>
      </c>
      <c r="J1463" s="4" t="inlineStr">
        <is>
          <t>ripple effect (hiệu ứng lan toả — thành ngữ)</t>
        </is>
      </c>
      <c r="K1463" s="4" t="inlineStr">
        <is>
          <t>ripple (GỢN SÓNG vật lý, hoặc LAN TOẢ nhanh qua đám đông — nghĩa bóng) khác 'ripple' (danh từ: gợn sóng) — cùng từ 2 từ loại.</t>
        </is>
      </c>
      <c r="L1463" s="4" t="inlineStr">
        <is>
          <t>Đồng nghĩa: spread (lan rộng, chung chung hơn) — xem lại mục 'spread'; wave (gợn sóng, tương tự).</t>
        </is>
      </c>
      <c r="M1463" s="4" t="inlineStr">
        <is>
          <t>Slang: 'ripple effect' = hiệu ứng lan toả (thành ngữ rất phổ biến, kinh tế/xã hội).</t>
        </is>
      </c>
      <c r="N1463" s="4" t="inlineStr">
        <is>
          <t>ripple (gợn sóng vật lý, hoặc lan toả nhanh qua đám đông — nghĩa bóng) khác 'ripple' (danh từ: gợn sóng).</t>
        </is>
      </c>
      <c r="O1463" s="4" t="inlineStr">
        <is>
          <t>ripple effect; laughter rippled through the crowd.</t>
        </is>
      </c>
      <c r="P1463" s="4" t="inlineStr">
        <is>
          <t>Batch bo sung (1187 tu, du lieu thu cong day du)</t>
        </is>
      </c>
    </row>
    <row r="1464">
      <c r="A1464" s="4" t="n">
        <v>1462</v>
      </c>
      <c r="B1464" s="4" t="inlineStr">
        <is>
          <t>rub</t>
        </is>
      </c>
      <c r="C1464" s="4" t="inlineStr">
        <is>
          <t>B2</t>
        </is>
      </c>
      <c r="D1464" s="4" t="n">
        <v>2</v>
      </c>
      <c r="E1464" s="4" t="inlineStr">
        <is>
          <t>Vt/Vi (chà xát, xoa)</t>
        </is>
      </c>
      <c r="F1464" s="4" t="n"/>
      <c r="G1464" s="4" t="n"/>
      <c r="H1464" s="4" t="inlineStr">
        <is>
          <t>She rubbed her eyes tiredly.</t>
        </is>
      </c>
      <c r="I1464" s="4" t="inlineStr">
        <is>
          <t>rub + N</t>
        </is>
      </c>
      <c r="J1464" s="4" t="inlineStr">
        <is>
          <t>rub off on (ảnh hưởng lây sang — nghĩa bóng), rub in (nhấn mạnh gây khó chịu)</t>
        </is>
      </c>
      <c r="K1464" s="4" t="inlineStr">
        <is>
          <t>rub (CHÀ XÁT/xoa vật lý) — 'rub off on' nghĩa bóng: ảnh hưởng/lây sang người khác.</t>
        </is>
      </c>
      <c r="L1464" s="4" t="inlineStr">
        <is>
          <t>Đồng nghĩa: massage (xoa bóp, kỹ thuật hơn); stroke (vuốt ve, nhẹ nhàng hơn) — xem lại mục 'pat'.</t>
        </is>
      </c>
      <c r="M1464" s="4" t="inlineStr">
        <is>
          <t>Slang: 'rub it in' = nhấn mạnh gây khó chịu (thành ngữ, informal); 'rub off on' = ảnh hưởng lây sang.</t>
        </is>
      </c>
      <c r="N1464" s="4" t="inlineStr">
        <is>
          <t>rub (chà xát/xoa vật lý) — 'rub off on' nghĩa bóng: ảnh hưởng/lây sang người khác.</t>
        </is>
      </c>
      <c r="O1464" s="4" t="inlineStr">
        <is>
          <t>rub your eyes; rub it in; her enthusiasm rubbed off on me.</t>
        </is>
      </c>
      <c r="P1464" s="4" t="inlineStr">
        <is>
          <t>Batch bo sung (1187 tu, du lieu thu cong day du)</t>
        </is>
      </c>
    </row>
    <row r="1465">
      <c r="A1465" s="4" t="n">
        <v>1463</v>
      </c>
      <c r="B1465" s="4" t="inlineStr">
        <is>
          <t>set aside</t>
        </is>
      </c>
      <c r="C1465" s="4" t="inlineStr">
        <is>
          <t>B1</t>
        </is>
      </c>
      <c r="D1465" s="4" t="n">
        <v>2</v>
      </c>
      <c r="E1465" s="4" t="inlineStr">
        <is>
          <t>Vt + Adv (dành riêng; gạt sang một bên — trùng gốc 'set')</t>
        </is>
      </c>
      <c r="F1465" s="4" t="n"/>
      <c r="G1465" s="4" t="n"/>
      <c r="H1465" s="4" t="inlineStr">
        <is>
          <t>She set aside some money for emergencies.</t>
        </is>
      </c>
      <c r="I1465" s="4" t="inlineStr">
        <is>
          <t>set aside + N</t>
        </is>
      </c>
      <c r="J1465" s="4" t="inlineStr">
        <is>
          <t>set aside</t>
        </is>
      </c>
      <c r="K1465" s="4" t="inlineStr">
        <is>
          <t>set aside (DÀNH RIÊNG tiền/thời gian, hoặc GẠT SANG BÊN một vấn đề/bất đồng — nghĩa bóng) — xem lại mục 'reserve'.</t>
        </is>
      </c>
      <c r="L1465" s="4" t="inlineStr">
        <is>
          <t>Đồng nghĩa: reserve (dành riêng, trang trọng tương đương) — xem lại mục 'reserve'; put aside (gạt sang bên, tương đương).</t>
        </is>
      </c>
      <c r="M1465" s="4" t="inlineStr">
        <is>
          <t>Không có slang riêng.</t>
        </is>
      </c>
      <c r="N1465" s="4" t="inlineStr">
        <is>
          <t>set aside (dành riêng tiền/thời gian, hoặc gạt sang bên một vấn đề/bất đồng — nghĩa bóng) — xem lại mục 'reserve'.</t>
        </is>
      </c>
      <c r="O1465" s="4" t="inlineStr">
        <is>
          <t>set aside money; set aside differences.</t>
        </is>
      </c>
      <c r="P1465" s="4" t="inlineStr">
        <is>
          <t>Batch bo sung (1187 tu, du lieu thu cong day du)</t>
        </is>
      </c>
    </row>
    <row r="1466">
      <c r="A1466" s="4" t="n">
        <v>1464</v>
      </c>
      <c r="B1466" s="4" t="inlineStr">
        <is>
          <t>shave</t>
        </is>
      </c>
      <c r="C1466" s="4" t="inlineStr">
        <is>
          <t>B2</t>
        </is>
      </c>
      <c r="D1466" s="4" t="n">
        <v>2</v>
      </c>
      <c r="E1466" s="4" t="inlineStr">
        <is>
          <t>Vt/Vi (cạo râu/lông)</t>
        </is>
      </c>
      <c r="F1466" s="4" t="n"/>
      <c r="G1466" s="4" t="n"/>
      <c r="H1466" s="4" t="inlineStr">
        <is>
          <t>He shaves every morning.</t>
        </is>
      </c>
      <c r="I1466" s="4" t="inlineStr">
        <is>
          <t>shave + N; shave (Vi, tự thân)</t>
        </is>
      </c>
      <c r="J1466" s="4" t="inlineStr">
        <is>
          <t>shave off (cạo bỏ)</t>
        </is>
      </c>
      <c r="K1466" s="4" t="inlineStr">
        <is>
          <t>shave (CẠO, hành động cụ thể) — nghĩa bóng: 'shave off' số tiền/thời gian (cắt giảm một lượng nhỏ).</t>
        </is>
      </c>
      <c r="L1466" s="4" t="inlineStr">
        <is>
          <t>Đồng nghĩa: trim (tỉa, nhẹ hơn); scrape off (cạo bỏ, chung chung hơn).</t>
        </is>
      </c>
      <c r="M1466" s="4" t="inlineStr">
        <is>
          <t>Slang: 'shave off' = cắt giảm một lượng nhỏ (thời gian/tiền, nghĩa bóng).</t>
        </is>
      </c>
      <c r="N1466" s="4" t="inlineStr">
        <is>
          <t>shave (cạo, hành động cụ thể) — nghĩa bóng: 'shave off' số tiền/thời gian (cắt giảm một lượng nhỏ).</t>
        </is>
      </c>
      <c r="O1466" s="4" t="inlineStr">
        <is>
          <t>shave every morning; shave off a few seconds.</t>
        </is>
      </c>
      <c r="P1466" s="4" t="inlineStr">
        <is>
          <t>Batch bo sung (1187 tu, du lieu thu cong day du)</t>
        </is>
      </c>
    </row>
    <row r="1467">
      <c r="A1467" s="4" t="n">
        <v>1465</v>
      </c>
      <c r="B1467" s="4" t="inlineStr">
        <is>
          <t>shove</t>
        </is>
      </c>
      <c r="C1467" s="4" t="inlineStr">
        <is>
          <t>B2</t>
        </is>
      </c>
      <c r="D1467" s="4" t="n">
        <v>2</v>
      </c>
      <c r="E1467" s="4" t="inlineStr">
        <is>
          <t>Vt/Vi (xô đẩy mạnh, thô bạo)</t>
        </is>
      </c>
      <c r="F1467" s="4" t="n"/>
      <c r="G1467" s="4" t="n"/>
      <c r="H1467" s="4" t="inlineStr">
        <is>
          <t>He shoved her out of the way.</t>
        </is>
      </c>
      <c r="I1467" s="4" t="inlineStr">
        <is>
          <t>shove + N</t>
        </is>
      </c>
      <c r="J1467" s="4" t="inlineStr">
        <is>
          <t>shove off (đi khỏi - informal)</t>
        </is>
      </c>
      <c r="K1467" s="4" t="inlineStr">
        <is>
          <t>shove (XÔ ĐẨY mạnh và thô bạo hơn 'push') — xem lại mục 'push'.</t>
        </is>
      </c>
      <c r="L1467" s="4" t="inlineStr">
        <is>
          <t>Đồng nghĩa: push (đẩy, ít thô bạo hơn) — xem lại mục 'push'; thrust (đẩy mạnh, văn học hơn).</t>
        </is>
      </c>
      <c r="M1467" s="4" t="inlineStr">
        <is>
          <t>Slang: 'shove off!' = đi chỗ khác chơi! (informal, hơi thô lỗ).</t>
        </is>
      </c>
      <c r="N1467" s="4" t="inlineStr">
        <is>
          <t>shove (xô đẩy mạnh và thô bạo hơn 'push') — xem lại mục 'push'.</t>
        </is>
      </c>
      <c r="O1467" s="4" t="inlineStr">
        <is>
          <t>shove somebody out of the way; shove off!</t>
        </is>
      </c>
      <c r="P1467" s="4" t="inlineStr">
        <is>
          <t>Batch bo sung (1187 tu, du lieu thu cong day du)</t>
        </is>
      </c>
    </row>
    <row r="1468">
      <c r="A1468" s="4" t="n">
        <v>1466</v>
      </c>
      <c r="B1468" s="4" t="inlineStr">
        <is>
          <t>slump</t>
        </is>
      </c>
      <c r="C1468" s="4" t="inlineStr">
        <is>
          <t>B2</t>
        </is>
      </c>
      <c r="D1468" s="4" t="n">
        <v>2</v>
      </c>
      <c r="E1468" s="4" t="inlineStr">
        <is>
          <t>Vi (sụt giảm mạnh đột ngột; ngồi sụp xuống)</t>
        </is>
      </c>
      <c r="F1468" s="4" t="n"/>
      <c r="G1468" s="4" t="n"/>
      <c r="H1468" s="4" t="inlineStr">
        <is>
          <t>Sales slumped during the recession.</t>
        </is>
      </c>
      <c r="I1468" s="4" t="inlineStr">
        <is>
          <t>slump (Vi, tự thân)</t>
        </is>
      </c>
      <c r="J1468" s="4" t="inlineStr">
        <is>
          <t>—</t>
        </is>
      </c>
      <c r="K1468" s="4" t="inlineStr">
        <is>
          <t>slump (SỤT GIẢM MẠNH đột ngột — kinh tế, hoặc NGỒI SỤP xuống mệt mỏi — cơ thể) khác 'slump' (danh từ: sự sụt giảm) — cùng từ 2 từ loại.</t>
        </is>
      </c>
      <c r="L1468" s="4" t="inlineStr">
        <is>
          <t>Đồng nghĩa: plummet (giảm mạnh, tương đương khi nghĩa số liệu) — xem lại mục 'plunge'; collapse (sụp đổ, mạnh hơn).</t>
        </is>
      </c>
      <c r="M1468" s="4" t="inlineStr">
        <is>
          <t>Không có slang riêng.</t>
        </is>
      </c>
      <c r="N1468" s="4" t="inlineStr">
        <is>
          <t>slump (sụt giảm mạnh đột ngột — kinh tế, hoặc ngồi sụp xuống mệt mỏi — cơ thể) khác 'slump' (danh từ: sự sụt giảm).</t>
        </is>
      </c>
      <c r="O1468" s="4" t="inlineStr">
        <is>
          <t>sales slumped; slump into a chair.</t>
        </is>
      </c>
      <c r="P1468" s="4" t="inlineStr">
        <is>
          <t>Batch bo sung (1187 tu, du lieu thu cong day du)</t>
        </is>
      </c>
    </row>
    <row r="1469">
      <c r="A1469" s="4" t="n">
        <v>1467</v>
      </c>
      <c r="B1469" s="4" t="inlineStr">
        <is>
          <t>smack</t>
        </is>
      </c>
      <c r="C1469" s="4" t="inlineStr">
        <is>
          <t>B2</t>
        </is>
      </c>
      <c r="D1469" s="4" t="n">
        <v>2</v>
      </c>
      <c r="E1469" s="4" t="inlineStr">
        <is>
          <t>Vt (tát, đánh nhẹ; smack of = có mùi vị/dấu hiệu của)</t>
        </is>
      </c>
      <c r="F1469" s="4" t="n"/>
      <c r="G1469" s="4" t="n"/>
      <c r="H1469" s="4" t="inlineStr">
        <is>
          <t>She smacked the mosquito.</t>
        </is>
      </c>
      <c r="I1469" s="4" t="inlineStr">
        <is>
          <t>smack + N; smack OF something (có dấu hiệu của)</t>
        </is>
      </c>
      <c r="J1469" s="4" t="inlineStr">
        <is>
          <t>smack of</t>
        </is>
      </c>
      <c r="K1469" s="4" t="inlineStr">
        <is>
          <t>smack (TÁT/đánh nhẹ, hoặc CÓ DẤU HIỆU/mùi vị của điều gì — nghĩa bóng qua 'smack of').</t>
        </is>
      </c>
      <c r="L1469" s="4" t="inlineStr">
        <is>
          <t>Đồng nghĩa: slap (tát, tương đương); hit (đánh, chung chung hơn) — xem lại mục 'hit'.</t>
        </is>
      </c>
      <c r="M1469" s="4" t="inlineStr">
        <is>
          <t>Slang: 'smack of' = có mùi vị/dấu hiệu của (thành ngữ).</t>
        </is>
      </c>
      <c r="N1469" s="4" t="inlineStr">
        <is>
          <t>smack (tát/đánh nhẹ, hoặc có dấu hiệu/mùi vị của điều gì — nghĩa bóng qua 'smack of').</t>
        </is>
      </c>
      <c r="O1469" s="4" t="inlineStr">
        <is>
          <t>smack a mosquito; smack of desperation.</t>
        </is>
      </c>
      <c r="P1469" s="4" t="inlineStr">
        <is>
          <t>Batch bo sung (1187 tu, du lieu thu cong day du)</t>
        </is>
      </c>
    </row>
    <row r="1470">
      <c r="A1470" s="4" t="n">
        <v>1468</v>
      </c>
      <c r="B1470" s="4" t="inlineStr">
        <is>
          <t>snap</t>
        </is>
      </c>
      <c r="C1470" s="4" t="inlineStr">
        <is>
          <t>B1</t>
        </is>
      </c>
      <c r="D1470" s="4" t="n">
        <v>2</v>
      </c>
      <c r="E1470" s="4" t="inlineStr">
        <is>
          <t>Vt/Vi (bẻ gãy; quát nạt đột ngột; chụp ảnh nhanh)</t>
        </is>
      </c>
      <c r="F1470" s="4" t="n"/>
      <c r="G1470" s="4" t="n"/>
      <c r="H1470" s="4" t="inlineStr">
        <is>
          <t>The branch snapped under his weight.</t>
        </is>
      </c>
      <c r="I1470" s="4" t="inlineStr">
        <is>
          <t>snap + N; snap AT somebody (quát nạt)</t>
        </is>
      </c>
      <c r="J1470" s="4" t="inlineStr">
        <is>
          <t>snap out of it (thoát khỏi tâm trạng xấu)</t>
        </is>
      </c>
      <c r="K1470" s="4" t="inlineStr">
        <is>
          <t>snap (BẺ GÃY đột ngột, QUÁT NẠT giận dữ đột ngột, hoặc CHỤP ẢNH nhanh — nhiều nghĩa tuỳ ngữ cảnh).</t>
        </is>
      </c>
      <c r="L1470" s="4" t="inlineStr">
        <is>
          <t>Đồng nghĩa: break (bẻ gãy, chung chung hơn) — xem lại mục 'break'; photograph (chụp ảnh, trang trọng hơn khi nghĩa đó).</t>
        </is>
      </c>
      <c r="M1470" s="4" t="inlineStr">
        <is>
          <t>Slang: 'snap out of it!' = tỉnh lại đi! (thành ngữ động viên, informal); 'Snapchat' liên quan văn hoá hiện đại.</t>
        </is>
      </c>
      <c r="N1470" s="4" t="inlineStr">
        <is>
          <t>snap (bẻ gãy đột ngột, quát nạt giận dữ đột ngột, hoặc chụp ảnh nhanh — nhiều nghĩa tuỳ ngữ cảnh).</t>
        </is>
      </c>
      <c r="O1470" s="4" t="inlineStr">
        <is>
          <t>snap out of it; snap at somebody; snap a photo.</t>
        </is>
      </c>
      <c r="P1470" s="4" t="inlineStr">
        <is>
          <t>Batch bo sung (1187 tu, du lieu thu cong day du)</t>
        </is>
      </c>
    </row>
    <row r="1471">
      <c r="A1471" s="4" t="n">
        <v>1469</v>
      </c>
      <c r="B1471" s="4" t="inlineStr">
        <is>
          <t>soak</t>
        </is>
      </c>
      <c r="C1471" s="4" t="inlineStr">
        <is>
          <t>B2</t>
        </is>
      </c>
      <c r="D1471" s="4" t="n">
        <v>2</v>
      </c>
      <c r="E1471" s="4" t="inlineStr">
        <is>
          <t>Vt/Vi (ngâm; thấm ướt đẫm)</t>
        </is>
      </c>
      <c r="F1471" s="4" t="n"/>
      <c r="G1471" s="4" t="n"/>
      <c r="H1471" s="4" t="inlineStr">
        <is>
          <t>She soaked the beans overnight.</t>
        </is>
      </c>
      <c r="I1471" s="4" t="inlineStr">
        <is>
          <t>soak + N; soak (Vi, thấm)</t>
        </is>
      </c>
      <c r="J1471" s="4" t="inlineStr">
        <is>
          <t>soak up (hấp thụ)</t>
        </is>
      </c>
      <c r="K1471" s="4" t="inlineStr">
        <is>
          <t>soak (NGÂM trong nước, hoặc THẤM ƯỚT ĐẪM) — 'soak up' nghĩa bóng: hấp thụ kiến thức/không khí.</t>
        </is>
      </c>
      <c r="L1471" s="4" t="inlineStr">
        <is>
          <t>Đồng nghĩa: submerge (ngâm chìm, kỹ thuật hơn) — xem lại mục 'dissolve'; drench (làm ướt sũng, mạnh hơn).</t>
        </is>
      </c>
      <c r="M1471" s="4" t="inlineStr">
        <is>
          <t>Slang: 'soak up the atmosphere' = tận hưởng/hấp thụ không khí (thành ngữ, informal nhẹ).</t>
        </is>
      </c>
      <c r="N1471" s="4" t="inlineStr">
        <is>
          <t>soak (ngâm trong nước, hoặc thấm ướt đẫm) — 'soak up' nghĩa bóng: hấp thụ kiến thức/không khí.</t>
        </is>
      </c>
      <c r="O1471" s="4" t="inlineStr">
        <is>
          <t>soak beans overnight; soak up the sun; soaking wet.</t>
        </is>
      </c>
      <c r="P1471" s="4" t="inlineStr">
        <is>
          <t>Batch bo sung (1187 tu, du lieu thu cong day du)</t>
        </is>
      </c>
    </row>
    <row r="1472">
      <c r="A1472" s="4" t="n">
        <v>1470</v>
      </c>
      <c r="B1472" s="4" t="inlineStr">
        <is>
          <t>soften</t>
        </is>
      </c>
      <c r="C1472" s="4" t="inlineStr">
        <is>
          <t>B2</t>
        </is>
      </c>
      <c r="D1472" s="4" t="n">
        <v>2</v>
      </c>
      <c r="E1472" s="4" t="inlineStr">
        <is>
          <t>Vt/Vi (làm mềm; làm dịu — thái độ)</t>
        </is>
      </c>
      <c r="F1472" s="4" t="n"/>
      <c r="G1472" s="4" t="n"/>
      <c r="H1472" s="4" t="inlineStr">
        <is>
          <t>Her tone softened as she spoke.</t>
        </is>
      </c>
      <c r="I1472" s="4" t="inlineStr">
        <is>
          <t>soften + N</t>
        </is>
      </c>
      <c r="J1472" s="4" t="inlineStr">
        <is>
          <t>—</t>
        </is>
      </c>
      <c r="K1472" s="4" t="inlineStr">
        <is>
          <t>soften (LÀM MỀM vật lý, hoặc LÀM DỊU thái độ/giọng điệu — nghĩa bóng) khác 'soft' (tính từ, cùng gốc).</t>
        </is>
      </c>
      <c r="L1472" s="4" t="inlineStr">
        <is>
          <t>Đồng nghĩa: ease (làm dịu, chung chung hơn) — xem lại mục 'ease'; mellow (dịu đi, khi nghĩa tính cách).</t>
        </is>
      </c>
      <c r="M1472" s="4" t="inlineStr">
        <is>
          <t>Không có slang riêng.</t>
        </is>
      </c>
      <c r="N1472" s="4" t="inlineStr">
        <is>
          <t>soften (làm mềm vật lý, hoặc làm dịu thái độ/giọng điệu — nghĩa bóng) khác 'soft' (tính từ, cùng gốc).</t>
        </is>
      </c>
      <c r="O1472" s="4" t="inlineStr">
        <is>
          <t>soften butter; her tone softened; soften the blow (làm giảm nhẹ cú sốc — thành ngữ).</t>
        </is>
      </c>
      <c r="P1472" s="4" t="inlineStr">
        <is>
          <t>Batch bo sung (1187 tu, du lieu thu cong day du)</t>
        </is>
      </c>
    </row>
    <row r="1473">
      <c r="A1473" s="4" t="n">
        <v>1471</v>
      </c>
      <c r="B1473" s="4" t="inlineStr">
        <is>
          <t>sparkle</t>
        </is>
      </c>
      <c r="C1473" s="4" t="inlineStr">
        <is>
          <t>B2</t>
        </is>
      </c>
      <c r="D1473" s="4" t="n">
        <v>2</v>
      </c>
      <c r="E1473" s="4" t="inlineStr">
        <is>
          <t>Vi (lấp lánh, toả sáng rực rỡ)</t>
        </is>
      </c>
      <c r="F1473" s="4" t="n"/>
      <c r="G1473" s="4" t="n"/>
      <c r="H1473" s="4" t="inlineStr">
        <is>
          <t>Her eyes sparkled with excitement.</t>
        </is>
      </c>
      <c r="I1473" s="4" t="inlineStr">
        <is>
          <t>sparkle (Vi, tự thân)</t>
        </is>
      </c>
      <c r="J1473" s="4" t="inlineStr">
        <is>
          <t>—</t>
        </is>
      </c>
      <c r="K1473" s="4" t="inlineStr">
        <is>
          <t>sparkle (LẤP LÁNH vật lý, hoặc RẠNG RỠ đầy sức sống — nghĩa bóng: mắt/tính cách) khác 'sparkling' (tính từ, chủ động: có ga/lấp lánh).</t>
        </is>
      </c>
      <c r="L1473" s="4" t="inlineStr">
        <is>
          <t>Đồng nghĩa: glitter (lấp lánh, tương đương, thân mật hơn); shine (toả sáng, chung chung hơn) — xem lại mục 'shine'.</t>
        </is>
      </c>
      <c r="M1473" s="4" t="inlineStr">
        <is>
          <t>Không có slang riêng.</t>
        </is>
      </c>
      <c r="N1473" s="4" t="inlineStr">
        <is>
          <t>sparkle (lấp lánh vật lý, hoặc rạng rỡ đầy sức sống — nghĩa bóng: mắt/tính cách) khác 'sparkling' (tính từ, chủ động: có ga/lấp lánh).</t>
        </is>
      </c>
      <c r="O1473" s="4" t="inlineStr">
        <is>
          <t>her eyes sparkled; sparkling wine (rượu vang có ga).</t>
        </is>
      </c>
      <c r="P1473" s="4" t="inlineStr">
        <is>
          <t>Batch bo sung (1187 tu, du lieu thu cong day du)</t>
        </is>
      </c>
    </row>
    <row r="1474">
      <c r="A1474" s="4" t="n">
        <v>1472</v>
      </c>
      <c r="B1474" s="4" t="inlineStr">
        <is>
          <t>stalk</t>
        </is>
      </c>
      <c r="C1474" s="4" t="inlineStr">
        <is>
          <t>B2</t>
        </is>
      </c>
      <c r="D1474" s="4" t="n">
        <v>2</v>
      </c>
      <c r="E1474" s="4" t="inlineStr">
        <is>
          <t>Vt (theo dõi lén lút, rình rập)</t>
        </is>
      </c>
      <c r="F1474" s="4" t="n"/>
      <c r="G1474" s="4" t="n"/>
      <c r="H1474" s="4" t="inlineStr">
        <is>
          <t>The predator stalked its prey silently.</t>
        </is>
      </c>
      <c r="I1474" s="4" t="inlineStr">
        <is>
          <t>stalk + N</t>
        </is>
      </c>
      <c r="J1474" s="4" t="inlineStr">
        <is>
          <t>—</t>
        </is>
      </c>
      <c r="K1474" s="4" t="inlineStr">
        <is>
          <t>stalk (THEO DÕI/RÌNH RẬP lén lút, có thể mang tính đe doạ — cả động vật săn mồi và con người quấy rối) vs follow (ĐI THEO, trung tính hơn nhiều) — xem lại mục 'follow'.</t>
        </is>
      </c>
      <c r="L1474" s="4" t="inlineStr">
        <is>
          <t>Đồng nghĩa: follow (đi theo, trung tính hơn nhiều) — xem lại mục 'follow'; pursue (theo đuổi, ít lén lút hơn) — xem lại mục 'pursue'.</t>
        </is>
      </c>
      <c r="M1474" s="4" t="inlineStr">
        <is>
          <t>Slang: 'stop stalking me!' = đừng theo dõi tôi nữa! (thông dụng, mạng xã hội hiện đại).</t>
        </is>
      </c>
      <c r="N1474" s="4" t="inlineStr">
        <is>
          <t>stalk (theo dõi/rình rập lén lút, có thể mang tính đe doạ — cả động vật săn mồi và con người quấy rối) vs follow (đi theo, trung tính hơn nhiều) — xem lại mục 'follow'.</t>
        </is>
      </c>
      <c r="O1474" s="4" t="inlineStr">
        <is>
          <t>the predator stalked its prey; stalk somebody online.</t>
        </is>
      </c>
      <c r="P1474" s="4" t="inlineStr">
        <is>
          <t>Batch bo sung (1187 tu, du lieu thu cong day du)</t>
        </is>
      </c>
    </row>
    <row r="1475">
      <c r="A1475" s="4" t="n">
        <v>1473</v>
      </c>
      <c r="B1475" s="4" t="inlineStr">
        <is>
          <t>stitch</t>
        </is>
      </c>
      <c r="C1475" s="4" t="inlineStr">
        <is>
          <t>B2</t>
        </is>
      </c>
      <c r="D1475" s="4" t="n">
        <v>2</v>
      </c>
      <c r="E1475" s="4" t="inlineStr">
        <is>
          <t>Vt (khâu, may — vết thương/vải)</t>
        </is>
      </c>
      <c r="F1475" s="4" t="n"/>
      <c r="G1475" s="4" t="n"/>
      <c r="H1475" s="4" t="inlineStr">
        <is>
          <t>The doctor stitched the wound.</t>
        </is>
      </c>
      <c r="I1475" s="4" t="inlineStr">
        <is>
          <t>stitch + N</t>
        </is>
      </c>
      <c r="J1475" s="4" t="inlineStr">
        <is>
          <t>stitch up (khâu lại/lừa đảo - informal)</t>
        </is>
      </c>
      <c r="K1475" s="4" t="inlineStr">
        <is>
          <t>stitch (KHÂU vết thương/vải, cụ thể hơn 'sew') — xem lại mục 'sew'.</t>
        </is>
      </c>
      <c r="L1475" s="4" t="inlineStr">
        <is>
          <t>Đồng nghĩa: sew (khâu/may, chung chung hơn) — xem lại mục 'sew'; suture (khâu vết thương, thuật ngữ y khoa).</t>
        </is>
      </c>
      <c r="M1475" s="4" t="inlineStr">
        <is>
          <t>Slang: 'in stitches' = cười lăn lộn (thành ngữ phổ biến).</t>
        </is>
      </c>
      <c r="N1475" s="4" t="inlineStr">
        <is>
          <t>stitch (khâu vết thương/vải, cụ thể hơn 'sew') — xem lại mục 'sew'.</t>
        </is>
      </c>
      <c r="O1475" s="4" t="inlineStr">
        <is>
          <t>stitch a wound; have somebody in stitches (làm ai cười lăn — thành ngữ).</t>
        </is>
      </c>
      <c r="P1475" s="4" t="inlineStr">
        <is>
          <t>Batch bo sung (1187 tu, du lieu thu cong day du)</t>
        </is>
      </c>
    </row>
    <row r="1476">
      <c r="A1476" s="4" t="n">
        <v>1474</v>
      </c>
      <c r="B1476" s="4" t="inlineStr">
        <is>
          <t>strap</t>
        </is>
      </c>
      <c r="C1476" s="4" t="inlineStr">
        <is>
          <t>B2</t>
        </is>
      </c>
      <c r="D1476" s="4" t="n">
        <v>2</v>
      </c>
      <c r="E1476" s="4" t="inlineStr">
        <is>
          <t>Vt (buộc chặt bằng dây đai)</t>
        </is>
      </c>
      <c r="F1476" s="4" t="n"/>
      <c r="G1476" s="4" t="n"/>
      <c r="H1476" s="4" t="inlineStr">
        <is>
          <t>She strapped the child into the car seat.</t>
        </is>
      </c>
      <c r="I1476" s="4" t="inlineStr">
        <is>
          <t>strap + N (TO/INTO something)</t>
        </is>
      </c>
      <c r="J1476" s="4" t="inlineStr">
        <is>
          <t>strap in</t>
        </is>
      </c>
      <c r="K1476" s="4" t="inlineStr">
        <is>
          <t>strap (Vt, BUỘC CHẶT bằng dây đai) khác 'strap' (danh từ: dây đai) — cùng từ 2 từ loại.</t>
        </is>
      </c>
      <c r="L1476" s="4" t="inlineStr">
        <is>
          <t>Đồng nghĩa: fasten (buộc chặt, chung chung hơn) — xem lại mục 'bind'; secure (cố định, trang trọng hơn) — xem lại file giới từ.</t>
        </is>
      </c>
      <c r="M1476" s="4" t="inlineStr">
        <is>
          <t>Slang: 'strapped for cash' = kẹt tiền, thiếu tiền (thành ngữ, informal).</t>
        </is>
      </c>
      <c r="N1476" s="4" t="inlineStr">
        <is>
          <t>strap (buộc chặt bằng dây đai) khác 'strap' (danh từ: dây đai) — cùng từ 2 từ loại.</t>
        </is>
      </c>
      <c r="O1476" s="4" t="inlineStr">
        <is>
          <t>strap in; strapped for cash.</t>
        </is>
      </c>
      <c r="P1476" s="4" t="inlineStr">
        <is>
          <t>Batch bo sung (1187 tu, du lieu thu cong day du)</t>
        </is>
      </c>
    </row>
    <row r="1477">
      <c r="A1477" s="4" t="n">
        <v>1475</v>
      </c>
      <c r="B1477" s="4" t="inlineStr">
        <is>
          <t>symbolize</t>
        </is>
      </c>
      <c r="C1477" s="4" t="inlineStr">
        <is>
          <t>B2</t>
        </is>
      </c>
      <c r="D1477" s="4" t="n">
        <v>2</v>
      </c>
      <c r="E1477" s="4" t="inlineStr">
        <is>
          <t>Vt (tượng trưng cho, biểu tượng cho)</t>
        </is>
      </c>
      <c r="F1477" s="4" t="n"/>
      <c r="G1477" s="4" t="n"/>
      <c r="H1477" s="4" t="inlineStr">
        <is>
          <t>The dove symbolizes peace.</t>
        </is>
      </c>
      <c r="I1477" s="4" t="inlineStr">
        <is>
          <t>symbolize + N</t>
        </is>
      </c>
      <c r="J1477" s="4" t="inlineStr">
        <is>
          <t>—</t>
        </is>
      </c>
      <c r="K1477" s="4" t="inlineStr">
        <is>
          <t>symbolize (TƯỢNG TRƯNG CHO một ý nghĩa trừu tượng, trang trọng) vs represent (ĐẠI DIỆN/BIỂU THỊ, chung chung hơn) — xem lại mục 'represent'.</t>
        </is>
      </c>
      <c r="L1477" s="4" t="inlineStr">
        <is>
          <t>Đồng nghĩa: represent (đại diện/biểu thị, chung chung hơn) — xem lại mục 'represent'; signify (biểu thị ý nghĩa, tương đương) — xem lại mục 'signify'.</t>
        </is>
      </c>
      <c r="M1477" s="4" t="inlineStr">
        <is>
          <t>Không có slang riêng, trang trọng.</t>
        </is>
      </c>
      <c r="N1477" s="4" t="inlineStr">
        <is>
          <t>symbolize (tượng trưng cho một ý nghĩa trừu tượng, trang trọng) vs represent (đại diện/biểu thị, chung chung hơn) — xem lại mục 'represent'.</t>
        </is>
      </c>
      <c r="O1477" s="4" t="inlineStr">
        <is>
          <t>the dove symbolizes peace.</t>
        </is>
      </c>
      <c r="P1477" s="4" t="inlineStr">
        <is>
          <t>Batch bo sung (1187 tu, du lieu thu cong day du)</t>
        </is>
      </c>
    </row>
    <row r="1478">
      <c r="A1478" s="4" t="n">
        <v>1476</v>
      </c>
      <c r="B1478" s="4" t="inlineStr">
        <is>
          <t>terminate</t>
        </is>
      </c>
      <c r="C1478" s="4" t="inlineStr">
        <is>
          <t>B2</t>
        </is>
      </c>
      <c r="D1478" s="4" t="n">
        <v>2</v>
      </c>
      <c r="E1478" s="4" t="inlineStr">
        <is>
          <t>Vt/Vi (chấm dứt — hợp đồng/thai kỳ, trang trọng)</t>
        </is>
      </c>
      <c r="F1478" s="4" t="n"/>
      <c r="G1478" s="4" t="n"/>
      <c r="H1478" s="4" t="inlineStr">
        <is>
          <t>The contract was terminated early.</t>
        </is>
      </c>
      <c r="I1478" s="4" t="inlineStr">
        <is>
          <t>terminate + N</t>
        </is>
      </c>
      <c r="J1478" s="4" t="inlineStr">
        <is>
          <t>—</t>
        </is>
      </c>
      <c r="K1478" s="4" t="inlineStr">
        <is>
          <t>terminate (CHẤM DỨT chính thức, pháp lý/trang trọng — hợp đồng/việc làm) vs end (KẾT THÚC, thông dụng hơn nhiều).</t>
        </is>
      </c>
      <c r="L1478" s="4" t="inlineStr">
        <is>
          <t>Đồng nghĩa: end (kết thúc, thông dụng hơn nhiều); cancel (huỷ, khi nghĩa hợp đồng) — xem lại mục 'cancel'.</t>
        </is>
      </c>
      <c r="M1478" s="4" t="inlineStr">
        <is>
          <t>Không có slang riêng, trang trọng/pháp lý.</t>
        </is>
      </c>
      <c r="N1478" s="4" t="inlineStr">
        <is>
          <t>terminate (chấm dứt chính thức, pháp lý/trang trọng — hợp đồng/việc làm) vs end (kết thúc, thông dụng hơn nhiều).</t>
        </is>
      </c>
      <c r="O1478" s="4" t="inlineStr">
        <is>
          <t>terminate a contract/pregnancy.</t>
        </is>
      </c>
      <c r="P1478" s="4" t="inlineStr">
        <is>
          <t>Batch bo sung (1187 tu, du lieu thu cong day du)</t>
        </is>
      </c>
    </row>
    <row r="1479">
      <c r="A1479" s="4" t="n">
        <v>1477</v>
      </c>
      <c r="B1479" s="4" t="inlineStr">
        <is>
          <t>tweak</t>
        </is>
      </c>
      <c r="C1479" s="4" t="inlineStr">
        <is>
          <t>B2</t>
        </is>
      </c>
      <c r="D1479" s="4" t="n">
        <v>2</v>
      </c>
      <c r="E1479" s="4" t="inlineStr">
        <is>
          <t>Vt (chỉnh sửa nhỏ, tinh chỉnh)</t>
        </is>
      </c>
      <c r="F1479" s="4" t="n"/>
      <c r="G1479" s="4" t="n"/>
      <c r="H1479" s="4" t="inlineStr">
        <is>
          <t>She tweaked the recipe slightly.</t>
        </is>
      </c>
      <c r="I1479" s="4" t="inlineStr">
        <is>
          <t>tweak + N</t>
        </is>
      </c>
      <c r="J1479" s="4" t="inlineStr">
        <is>
          <t>—</t>
        </is>
      </c>
      <c r="K1479" s="4" t="inlineStr">
        <is>
          <t>tweak (CHỈNH SỬA nhỏ, informal) vs modify (SỬA ĐỔI, có thể lớn hơn, trang trọng hơn) — xem lại mục 'modify'.</t>
        </is>
      </c>
      <c r="L1479" s="4" t="inlineStr">
        <is>
          <t>Đồng nghĩa: adjust (điều chỉnh, chung chung hơn) — xem lại mục 'adjust'; fine-tune (tinh chỉnh, tương đương, kỹ thuật hơn).</t>
        </is>
      </c>
      <c r="M1479" s="4" t="inlineStr">
        <is>
          <t>Slang: 'tweak' rất thông dụng informal, hiện đại (công nghệ/thiết kế).</t>
        </is>
      </c>
      <c r="N1479" s="4" t="inlineStr">
        <is>
          <t>tweak (chỉnh sửa nhỏ, informal) vs modify (sửa đổi, có thể lớn hơn, trang trọng hơn) — xem lại mục 'modify'.</t>
        </is>
      </c>
      <c r="O1479" s="4" t="inlineStr">
        <is>
          <t>tweak a recipe/design.</t>
        </is>
      </c>
      <c r="P1479" s="4" t="inlineStr">
        <is>
          <t>Batch bo sung (1187 tu, du lieu thu cong day du)</t>
        </is>
      </c>
    </row>
    <row r="1480">
      <c r="A1480" s="4" t="n">
        <v>1478</v>
      </c>
      <c r="B1480" s="4" t="inlineStr">
        <is>
          <t>undo</t>
        </is>
      </c>
      <c r="C1480" s="4" t="inlineStr">
        <is>
          <t>B2</t>
        </is>
      </c>
      <c r="D1480" s="4" t="n">
        <v>2</v>
      </c>
      <c r="E1480" s="4" t="inlineStr">
        <is>
          <t>Vt (hoàn tác, cởi ra — nút thắt/hành động)</t>
        </is>
      </c>
      <c r="F1480" s="4" t="n"/>
      <c r="G1480" s="4" t="n"/>
      <c r="H1480" s="4" t="inlineStr">
        <is>
          <t>She undid the knot.</t>
        </is>
      </c>
      <c r="I1480" s="4" t="inlineStr">
        <is>
          <t>undo + N</t>
        </is>
      </c>
      <c r="J1480" s="4" t="inlineStr">
        <is>
          <t>—</t>
        </is>
      </c>
      <c r="K1480" s="4" t="inlineStr">
        <is>
          <t>undo (HOÀN TÁC một hành động đã làm, hoặc CỞI RA nút thắt/nút áo) — bất quy tắc: undo-undid-undone (giống 'do').</t>
        </is>
      </c>
      <c r="L1480" s="4" t="inlineStr">
        <is>
          <t>Đồng nghĩa: reverse (đảo ngược, trang trọng hơn) — xem lại mục 'reverse'; unfasten (cởi ra, kỹ thuật hơn).</t>
        </is>
      </c>
      <c r="M1480" s="4" t="inlineStr">
        <is>
          <t>Slang: 'Ctrl+Z' liên quan (phím tắt hoàn tác trên máy tính, thông dụng).</t>
        </is>
      </c>
      <c r="N1480" s="4" t="inlineStr">
        <is>
          <t>undo (hoàn tác một hành động đã làm, hoặc cởi ra nút thắt/nút áo).</t>
        </is>
      </c>
      <c r="O1480" s="4" t="inlineStr">
        <is>
          <t>undo a mistake; Ctrl+Z (hoàn tác — thuật ngữ máy tính).</t>
        </is>
      </c>
      <c r="P1480" s="4" t="inlineStr">
        <is>
          <t>Batch bo sung (1187 tu, du lieu thu cong day du)</t>
        </is>
      </c>
    </row>
    <row r="1481">
      <c r="A1481" s="4" t="n">
        <v>1479</v>
      </c>
      <c r="B1481" s="4" t="inlineStr">
        <is>
          <t>unload</t>
        </is>
      </c>
      <c r="C1481" s="4" t="inlineStr">
        <is>
          <t>B2</t>
        </is>
      </c>
      <c r="D1481" s="4" t="n">
        <v>2</v>
      </c>
      <c r="E1481" s="4" t="inlineStr">
        <is>
          <t>Vt/Vi (dỡ hàng)</t>
        </is>
      </c>
      <c r="F1481" s="4" t="n"/>
      <c r="G1481" s="4" t="n"/>
      <c r="H1481" s="4" t="inlineStr">
        <is>
          <t>They unloaded the truck.</t>
        </is>
      </c>
      <c r="I1481" s="4" t="inlineStr">
        <is>
          <t>unload + N</t>
        </is>
      </c>
      <c r="J1481" s="4" t="inlineStr">
        <is>
          <t>—</t>
        </is>
      </c>
      <c r="K1481" s="4" t="inlineStr">
        <is>
          <t>unload (DỠ HÀNG khỏi phương tiện) đối lập 'load' (CHẤT HÀNG lên) — nghĩa bóng: 'unload one's problems on somebody' = trút bầu tâm sự.</t>
        </is>
      </c>
      <c r="L1481" s="4" t="inlineStr">
        <is>
          <t>Đồng nghĩa: offload (dỡ hàng, tương đương, thông dụng hơn khi nghĩa bóng) — xem lại mục 'unload'.</t>
        </is>
      </c>
      <c r="M1481" s="4" t="inlineStr">
        <is>
          <t>Slang: 'unload on somebody' = trút giận/tâm sự với ai (informal).</t>
        </is>
      </c>
      <c r="N1481" s="4" t="inlineStr">
        <is>
          <t>unload (dỡ hàng khỏi phương tiện) đối lập 'load' (chất hàng lên) — nghĩa bóng: 'unload one's problems on somebody' = trút bầu tâm sự.</t>
        </is>
      </c>
      <c r="O1481" s="4" t="inlineStr">
        <is>
          <t>unload a truck; unload one's problems.</t>
        </is>
      </c>
      <c r="P1481" s="4" t="inlineStr">
        <is>
          <t>Batch bo sung (1187 tu, du lieu thu cong day du)</t>
        </is>
      </c>
    </row>
    <row r="1482">
      <c r="A1482" s="4" t="n">
        <v>1480</v>
      </c>
      <c r="B1482" s="4" t="inlineStr">
        <is>
          <t>vacate</t>
        </is>
      </c>
      <c r="C1482" s="4" t="inlineStr">
        <is>
          <t>B2</t>
        </is>
      </c>
      <c r="D1482" s="4" t="n">
        <v>2</v>
      </c>
      <c r="E1482" s="4" t="inlineStr">
        <is>
          <t>Vt (rời khỏi, dọn khỏi — trang trọng, nhà/vị trí)</t>
        </is>
      </c>
      <c r="F1482" s="4" t="n"/>
      <c r="G1482" s="4" t="n"/>
      <c r="H1482" s="4" t="inlineStr">
        <is>
          <t>Tenants must vacate the property by Friday.</t>
        </is>
      </c>
      <c r="I1482" s="4" t="inlineStr">
        <is>
          <t>vacate + N</t>
        </is>
      </c>
      <c r="J1482" s="4" t="inlineStr">
        <is>
          <t>—</t>
        </is>
      </c>
      <c r="K1482" s="4" t="inlineStr">
        <is>
          <t>vacate (RỜI KHỎI/dọn khỏi một không gian, trang trọng, thường bất động sản) vs leave (RỜI ĐI, thông dụng hơn) — xem lại mục 'leave'.</t>
        </is>
      </c>
      <c r="L1482" s="4" t="inlineStr">
        <is>
          <t>Đồng nghĩa: leave (rời đi, thông dụng hơn) — xem lại mục 'leave'; evacuate (sơ tán, khi nghĩa khẩn cấp) — xem lại mục 'evacuate'.</t>
        </is>
      </c>
      <c r="M1482" s="4" t="inlineStr">
        <is>
          <t>Không có slang riêng, trang trọng.</t>
        </is>
      </c>
      <c r="N1482" s="4" t="inlineStr">
        <is>
          <t>vacate (rời khỏi/dọn khỏi một không gian, trang trọng, thường bất động sản) vs leave (rời đi, thông dụng hơn) — xem lại mục 'leave'.</t>
        </is>
      </c>
      <c r="O1482" s="4" t="inlineStr">
        <is>
          <t>vacate the premises; vacant (tính từ: bỏ trống, cùng gốc).</t>
        </is>
      </c>
      <c r="P1482" s="4" t="inlineStr">
        <is>
          <t>Batch bo sung (1187 tu, du lieu thu cong day du)</t>
        </is>
      </c>
    </row>
    <row r="1483">
      <c r="A1483" s="4" t="n">
        <v>1481</v>
      </c>
      <c r="B1483" s="4" t="inlineStr">
        <is>
          <t>vibrate</t>
        </is>
      </c>
      <c r="C1483" s="4" t="inlineStr">
        <is>
          <t>B2</t>
        </is>
      </c>
      <c r="D1483" s="4" t="n">
        <v>2</v>
      </c>
      <c r="E1483" s="4" t="inlineStr">
        <is>
          <t>Vi/Vt (rung động, rung lên)</t>
        </is>
      </c>
      <c r="F1483" s="4" t="n"/>
      <c r="G1483" s="4" t="n"/>
      <c r="H1483" s="4" t="inlineStr">
        <is>
          <t>Her phone vibrated in her pocket.</t>
        </is>
      </c>
      <c r="I1483" s="4" t="inlineStr">
        <is>
          <t>vibrate (Vi, tự thân)</t>
        </is>
      </c>
      <c r="J1483" s="4" t="inlineStr">
        <is>
          <t>—</t>
        </is>
      </c>
      <c r="K1483" s="4" t="inlineStr">
        <is>
          <t>vibrate (RUNG ĐỘNG, kỹ thuật/vật lý) khác 'vibrant' (tính từ: sôi động, xem lại file tính từ).</t>
        </is>
      </c>
      <c r="L1483" s="4" t="inlineStr">
        <is>
          <t>Đồng nghĩa: shake (rung, chung chung hơn) — xem lại mục 'shake'; buzz (rung/kêu vo ve, thân mật hơn).</t>
        </is>
      </c>
      <c r="M1483" s="4" t="inlineStr">
        <is>
          <t>Không có slang riêng, kỹ thuật.</t>
        </is>
      </c>
      <c r="N1483" s="4" t="inlineStr">
        <is>
          <t>vibrate (rung động, kỹ thuật/vật lý) khác 'vibrant' (tính từ: sôi động, xem lại file tính từ).</t>
        </is>
      </c>
      <c r="O1483" s="4" t="inlineStr">
        <is>
          <t>phone vibrates; vibration (danh từ, cùng gốc).</t>
        </is>
      </c>
      <c r="P1483" s="4" t="inlineStr">
        <is>
          <t>Batch bo sung (1187 tu, du lieu thu cong day du)</t>
        </is>
      </c>
    </row>
    <row r="1484">
      <c r="A1484" s="4" t="n">
        <v>1482</v>
      </c>
      <c r="B1484" s="4" t="inlineStr">
        <is>
          <t>vouch</t>
        </is>
      </c>
      <c r="C1484" s="4" t="inlineStr">
        <is>
          <t>B2</t>
        </is>
      </c>
      <c r="D1484" s="4" t="n">
        <v>2</v>
      </c>
      <c r="E1484" s="4" t="inlineStr">
        <is>
          <t>Vi (bảo lãnh, đảm bảo cho — LUÔN + for)</t>
        </is>
      </c>
      <c r="F1484" s="4" t="n"/>
      <c r="G1484" s="4" t="n"/>
      <c r="H1484" s="4" t="inlineStr">
        <is>
          <t>She vouched for his honesty.</t>
        </is>
      </c>
      <c r="I1484" s="4" t="inlineStr">
        <is>
          <t>vouch FOR somebody/something (BẮT BUỘC giới từ)</t>
        </is>
      </c>
      <c r="J1484" s="4" t="inlineStr">
        <is>
          <t>vouch for</t>
        </is>
      </c>
      <c r="K1484" s="4" t="inlineStr">
        <is>
          <t>vouch for (Vi+Prep, BẢO LÃNH/ĐẢM BẢO uy tín cho ai/cái gì dựa trên kinh nghiệm cá nhân) vs guarantee (ĐẢM BẢO, có thể chính thức/pháp lý hơn) — xem lại mục 'guarantee'.</t>
        </is>
      </c>
      <c r="L1484" s="4" t="inlineStr">
        <is>
          <t>Đồng nghĩa: guarantee (đảm bảo, có thể chính thức/pháp lý hơn) — xem lại mục 'guarantee'; endorse (chứng thực, trang trọng hơn) — xem lại mục 'endorse'.</t>
        </is>
      </c>
      <c r="M1484" s="4" t="inlineStr">
        <is>
          <t>Không có slang riêng.</t>
        </is>
      </c>
      <c r="N1484" s="4" t="inlineStr">
        <is>
          <t>vouch for (bảo lãnh/đảm bảo uy tín cho ai/cái gì dựa trên kinh nghiệm cá nhân) vs guarantee (đảm bảo, có thể chính thức/pháp lý hơn) — xem lại mục 'guarantee'.</t>
        </is>
      </c>
      <c r="O1484" s="4" t="inlineStr">
        <is>
          <t>vouch for somebody's honesty.</t>
        </is>
      </c>
      <c r="P1484" s="4" t="inlineStr">
        <is>
          <t>Batch bo sung (1187 tu, du lieu thu cong day du)</t>
        </is>
      </c>
    </row>
    <row r="1485">
      <c r="A1485" s="4" t="n">
        <v>1483</v>
      </c>
      <c r="B1485" s="4" t="inlineStr">
        <is>
          <t>wax</t>
        </is>
      </c>
      <c r="C1485" s="4" t="inlineStr">
        <is>
          <t>B2</t>
        </is>
      </c>
      <c r="D1485" s="4" t="n">
        <v>2</v>
      </c>
      <c r="E1485" s="4" t="inlineStr">
        <is>
          <t>Vt/Vi (đánh sáp; tăng dần — mặt trăng, cổ)</t>
        </is>
      </c>
      <c r="F1485" s="4" t="n"/>
      <c r="G1485" s="4" t="n"/>
      <c r="H1485" s="4" t="inlineStr">
        <is>
          <t>She waxed the car.</t>
        </is>
      </c>
      <c r="I1485" s="4" t="inlineStr">
        <is>
          <t>wax + N; wax (Vi, tăng dần — mặt trăng)</t>
        </is>
      </c>
      <c r="J1485" s="4" t="inlineStr">
        <is>
          <t>wax and wane (lên xuống, thịnh suy — thành ngữ cổ)</t>
        </is>
      </c>
      <c r="K1485" s="4" t="inlineStr">
        <is>
          <t>wax (ĐÁNH SÁP vật lý, hoặc TĂNG DẦN — nghĩa cổ, đối lập 'wane' = giảm dần) khác 'wax' (danh từ: sáp) — cùng từ 2 từ loại.</t>
        </is>
      </c>
      <c r="L1485" s="4" t="inlineStr">
        <is>
          <t>Đồng nghĩa: increase (tăng dần, trang trọng hơn, chung chung hơn) — xem lại mục 'grow'.</t>
        </is>
      </c>
      <c r="M1485" s="4" t="inlineStr">
        <is>
          <t>Slang: 'wax poetic/lyrical about' = nói say sưa về (thành ngữ trang trọng nhẹ).</t>
        </is>
      </c>
      <c r="N1485" s="4" t="inlineStr">
        <is>
          <t>wax (đánh sáp vật lý, hoặc tăng dần — nghĩa cổ, đối lập 'wane' = giảm dần) khác 'wax' (danh từ: sáp) — cùng từ 2 từ loại.</t>
        </is>
      </c>
      <c r="O1485" s="4" t="inlineStr">
        <is>
          <t>wax the car; wax and wane; wax poetic about.</t>
        </is>
      </c>
      <c r="P1485" s="4" t="inlineStr">
        <is>
          <t>Batch bo sung (1187 tu, du lieu thu cong day du)</t>
        </is>
      </c>
    </row>
    <row r="1486">
      <c r="A1486" s="4" t="n">
        <v>1484</v>
      </c>
      <c r="B1486" s="4" t="inlineStr">
        <is>
          <t>wither</t>
        </is>
      </c>
      <c r="C1486" s="4" t="inlineStr">
        <is>
          <t>B2</t>
        </is>
      </c>
      <c r="D1486" s="4" t="n">
        <v>2</v>
      </c>
      <c r="E1486" s="4" t="inlineStr">
        <is>
          <t>Vi (héo úa, tàn lụi)</t>
        </is>
      </c>
      <c r="F1486" s="4" t="n"/>
      <c r="G1486" s="4" t="n"/>
      <c r="H1486" s="4" t="inlineStr">
        <is>
          <t>The flowers withered in the heat.</t>
        </is>
      </c>
      <c r="I1486" s="4" t="inlineStr">
        <is>
          <t>wither (Vi, tự thân)</t>
        </is>
      </c>
      <c r="J1486" s="4" t="inlineStr">
        <is>
          <t>wither away</t>
        </is>
      </c>
      <c r="K1486" s="4" t="inlineStr">
        <is>
          <t>wither (HÉO ÚA vật lý — cây cối, hoặc TÀN LỤI dần — nghĩa bóng: hy vọng/sức mạnh) khác 'whither' (từ cổ: đi đâu, đồng âm gần).</t>
        </is>
      </c>
      <c r="L1486" s="4" t="inlineStr">
        <is>
          <t>Đồng nghĩa: shrivel (teo lại, tương đương, mạnh hơn); decline (suy giảm, chung chung hơn khi nghĩa bóng) — xem lại mục 'decline'.</t>
        </is>
      </c>
      <c r="M1486" s="4" t="inlineStr">
        <is>
          <t>Không có slang riêng.</t>
        </is>
      </c>
      <c r="N1486" s="4" t="inlineStr">
        <is>
          <t>wither (héo úa vật lý — cây cối, hoặc tàn lụi dần — nghĩa bóng: hy vọng/sức mạnh) khác 'whither' (từ cổ: đi đâu, đồng âm gần).</t>
        </is>
      </c>
      <c r="O1486" s="4" t="inlineStr">
        <is>
          <t>flowers wither; wither away; a withering look (ánh mắt sắc lẻm — thành ngữ).</t>
        </is>
      </c>
      <c r="P1486" s="4" t="inlineStr">
        <is>
          <t>Batch bo sung (1187 tu, du lieu thu cong day du)</t>
        </is>
      </c>
    </row>
    <row r="1487">
      <c r="A1487" s="4" t="n">
        <v>1485</v>
      </c>
      <c r="B1487" s="4" t="inlineStr">
        <is>
          <t>abdicate</t>
        </is>
      </c>
      <c r="C1487" s="4" t="inlineStr">
        <is>
          <t>C1</t>
        </is>
      </c>
      <c r="D1487" s="4" t="n">
        <v>1</v>
      </c>
      <c r="E1487" s="4" t="inlineStr">
        <is>
          <t>Ambitransitive: Vt/Vi — thoái vị, từ bỏ trách nhiệm/quyền lực.</t>
        </is>
      </c>
      <c r="F1487" s="4" t="n"/>
      <c r="G1487" s="4" t="n"/>
      <c r="H1487" s="4" t="inlineStr">
        <is>
          <t>Therefore, an effective way to make persons assign themselves in the new era technical elements so that they cannot feel to abdicate their own land.</t>
        </is>
      </c>
      <c r="I1487" s="4" t="inlineStr">
        <is>
          <t>Không áp dụng</t>
        </is>
      </c>
      <c r="J1487" s="4" t="inlineStr">
        <is>
          <t>Không có</t>
        </is>
      </c>
      <c r="K1487" s="4" t="inlineStr">
        <is>
          <t>Không cần</t>
        </is>
      </c>
      <c r="L1487" s="4" t="n"/>
      <c r="M1487" s="4" t="n"/>
      <c r="N1487" s="4" t="n"/>
      <c r="O1487" s="4" t="n"/>
      <c r="P1487" s="4" t="inlineStr">
        <is>
          <t>Batch goc (750 tu)</t>
        </is>
      </c>
    </row>
    <row r="1488">
      <c r="A1488" s="4" t="n">
        <v>1486</v>
      </c>
      <c r="B1488" s="4" t="inlineStr">
        <is>
          <t>abet</t>
        </is>
      </c>
      <c r="C1488" s="4" t="inlineStr">
        <is>
          <t>C1</t>
        </is>
      </c>
      <c r="D1488" s="4" t="n">
        <v>1</v>
      </c>
      <c r="E1488" s="4" t="inlineStr">
        <is>
          <t>Vt, pháp lý — tiếp tay, xúi giục (thường cụm "aid and abet").</t>
        </is>
      </c>
      <c r="F1488" s="4" t="n"/>
      <c r="G1488" s="4" t="n"/>
      <c r="H1488" s="4" t="inlineStr">
        <is>
          <t>For example, if teenagers are abetted to commit crimes and are put into prisons for years, they would probably be repeat offenders, because they see so much cruel behaviour in jails and do not what is right and wrong.</t>
        </is>
      </c>
      <c r="I1488" s="4" t="inlineStr">
        <is>
          <t>Không áp dụng</t>
        </is>
      </c>
      <c r="J1488" s="4" t="inlineStr">
        <is>
          <t>Không có</t>
        </is>
      </c>
      <c r="K1488" s="4" t="inlineStr">
        <is>
          <t>Không cần</t>
        </is>
      </c>
      <c r="L1488" s="4" t="n"/>
      <c r="M1488" s="4" t="n"/>
      <c r="N1488" s="4" t="n"/>
      <c r="O1488" s="4" t="n"/>
      <c r="P1488" s="4" t="inlineStr">
        <is>
          <t>Batch goc (750 tu)</t>
        </is>
      </c>
    </row>
    <row r="1489">
      <c r="A1489" s="4" t="n">
        <v>1487</v>
      </c>
      <c r="B1489" s="4" t="inlineStr">
        <is>
          <t>abhor</t>
        </is>
      </c>
      <c r="C1489" s="4" t="inlineStr">
        <is>
          <t>C1</t>
        </is>
      </c>
      <c r="D1489" s="4" t="n">
        <v>1</v>
      </c>
      <c r="E1489" s="4" t="inlineStr">
        <is>
          <t>Vt — căm ghét mãnh liệt.</t>
        </is>
      </c>
      <c r="F1489" s="4" t="n"/>
      <c r="G1489" s="4" t="n"/>
      <c r="H1489" s="4" t="inlineStr">
        <is>
          <t>{[However much we may abhor it, deception comes naturally to all living things.][1]} Birds do it by feigning injury to lead hungry predators away from nesting young.</t>
        </is>
      </c>
      <c r="I1489" s="4" t="inlineStr">
        <is>
          <t>Không áp dụng</t>
        </is>
      </c>
      <c r="J1489" s="4" t="inlineStr">
        <is>
          <t>Không có</t>
        </is>
      </c>
      <c r="K1489" s="4" t="inlineStr">
        <is>
          <t>Không cần</t>
        </is>
      </c>
      <c r="L1489" s="4" t="n"/>
      <c r="M1489" s="4" t="n"/>
      <c r="N1489" s="4" t="n"/>
      <c r="O1489" s="4" t="n"/>
      <c r="P1489" s="4" t="inlineStr">
        <is>
          <t>Batch goc (750 tu)</t>
        </is>
      </c>
    </row>
    <row r="1490">
      <c r="A1490" s="4" t="n">
        <v>1488</v>
      </c>
      <c r="B1490" s="4" t="inlineStr">
        <is>
          <t>absolve</t>
        </is>
      </c>
      <c r="C1490" s="4" t="inlineStr">
        <is>
          <t>C1</t>
        </is>
      </c>
      <c r="D1490" s="4" t="n">
        <v>1</v>
      </c>
      <c r="E1490" s="4" t="inlineStr">
        <is>
          <t>Vt — miễn trừ trách nhiệm, tha tội.</t>
        </is>
      </c>
      <c r="F1490" s="4" t="n"/>
      <c r="G1490" s="4" t="n"/>
      <c r="H1490" s="4" t="inlineStr">
        <is>
          <t>It is against this backdrop that a USA reporter, for example, recently published an article stating that virtual presence had prompted 5 per cent of the citizens to fall into depression in 2020 as their life courses were absolved into games and devices with limited social interaction.</t>
        </is>
      </c>
      <c r="I1490" s="4" t="inlineStr">
        <is>
          <t>absolve + O + from/of + N</t>
        </is>
      </c>
      <c r="J1490" s="4" t="inlineStr">
        <is>
          <t>Không có</t>
        </is>
      </c>
      <c r="K1490" s="4" t="inlineStr">
        <is>
          <t>Không cần</t>
        </is>
      </c>
      <c r="L1490" s="4" t="n"/>
      <c r="M1490" s="4" t="n"/>
      <c r="N1490" s="4" t="n"/>
      <c r="O1490" s="4" t="n"/>
      <c r="P1490" s="4" t="inlineStr">
        <is>
          <t>Batch goc (750 tu)</t>
        </is>
      </c>
    </row>
    <row r="1491">
      <c r="A1491" s="4" t="n">
        <v>1489</v>
      </c>
      <c r="B1491" s="4" t="inlineStr">
        <is>
          <t>acclimatise</t>
        </is>
      </c>
      <c r="C1491" s="4" t="inlineStr">
        <is>
          <t>C2</t>
        </is>
      </c>
      <c r="D1491" s="4" t="n">
        <v>1</v>
      </c>
      <c r="E1491" s="4" t="inlineStr">
        <is>
          <t>Vi — thích nghi với môi trường mới (Anh-Anh; Anh-Mỹ: acclimatize).</t>
        </is>
      </c>
      <c r="F1491" s="4" t="n"/>
      <c r="G1491" s="4" t="n"/>
      <c r="H1491" s="4" t="inlineStr">
        <is>
          <t>At 8,850 metres high serious training is needed to reach the top of Everest and it can be difficult to acclimatise to the high altitude, but the Himalayas are fast becoming one of the ultimate tourist destinations.][4-11]} For those who don't wish to try for the highest summit there are plenty of opportunities for challenging climbs around Everest base camp.</t>
        </is>
      </c>
      <c r="I1491" s="4" t="inlineStr">
        <is>
          <t>acclimatise to + N</t>
        </is>
      </c>
      <c r="J1491" s="4" t="inlineStr">
        <is>
          <t>Không có</t>
        </is>
      </c>
      <c r="K1491" s="4" t="inlineStr">
        <is>
          <t>Không cần</t>
        </is>
      </c>
      <c r="L1491" s="4" t="n"/>
      <c r="M1491" s="4" t="n"/>
      <c r="N1491" s="4" t="n"/>
      <c r="O1491" s="4" t="n"/>
      <c r="P1491" s="4" t="inlineStr">
        <is>
          <t>Batch goc (750 tu)</t>
        </is>
      </c>
    </row>
    <row r="1492">
      <c r="A1492" s="4" t="n">
        <v>1490</v>
      </c>
      <c r="B1492" s="4" t="inlineStr">
        <is>
          <t>acculturate</t>
        </is>
      </c>
      <c r="C1492" s="4" t="inlineStr">
        <is>
          <t>C2</t>
        </is>
      </c>
      <c r="D1492" s="4" t="n">
        <v>1</v>
      </c>
      <c r="E1492" s="4" t="inlineStr">
        <is>
          <t>Ambitransitive: Vi/Vt — hoà nhập/tiếp biến văn hoá.</t>
        </is>
      </c>
      <c r="F1492" s="4" t="n"/>
      <c r="G1492" s="4" t="n"/>
      <c r="H1492" s="4" t="inlineStr">
        <is>
          <t>Thus, this hinders them from acculturating into a new system when they graduate into tertiary education.</t>
        </is>
      </c>
      <c r="I1492" s="4" t="inlineStr">
        <is>
          <t>acculturate into + N</t>
        </is>
      </c>
      <c r="J1492" s="4" t="inlineStr">
        <is>
          <t>Không có</t>
        </is>
      </c>
      <c r="K1492" s="4" t="inlineStr">
        <is>
          <t>Không cần</t>
        </is>
      </c>
      <c r="L1492" s="4" t="n"/>
      <c r="M1492" s="4" t="n"/>
      <c r="N1492" s="4" t="n"/>
      <c r="O1492" s="4" t="n"/>
      <c r="P1492" s="4" t="inlineStr">
        <is>
          <t>Batch goc (750 tu)</t>
        </is>
      </c>
    </row>
    <row r="1493">
      <c r="A1493" s="4" t="n">
        <v>1491</v>
      </c>
      <c r="B1493" s="4" t="inlineStr">
        <is>
          <t>acquiesce</t>
        </is>
      </c>
      <c r="C1493" s="4" t="inlineStr">
        <is>
          <t>C1</t>
        </is>
      </c>
      <c r="D1493" s="4" t="n">
        <v>1</v>
      </c>
      <c r="E1493" s="4" t="inlineStr">
        <is>
          <t>Vi, trang trọng — miễn cưỡng chấp nhận, không phản đối.</t>
        </is>
      </c>
      <c r="F1493" s="4" t="n"/>
      <c r="G1493" s="4" t="n"/>
      <c r="H1493" s="4" t="inlineStr">
        <is>
          <t>To understand that literacy may be declining because it is less central to some aspects of everyday life is not the same as acquiescing in this state of affairs.</t>
        </is>
      </c>
      <c r="I1493" s="4" t="inlineStr">
        <is>
          <t>acquiesce to/in + N</t>
        </is>
      </c>
      <c r="J1493" s="4" t="inlineStr">
        <is>
          <t>Không có</t>
        </is>
      </c>
      <c r="K1493" s="4" t="inlineStr">
        <is>
          <t>Không cần</t>
        </is>
      </c>
      <c r="L1493" s="4" t="n"/>
      <c r="M1493" s="4" t="n"/>
      <c r="N1493" s="4" t="n"/>
      <c r="O1493" s="4" t="n"/>
      <c r="P1493" s="4" t="inlineStr">
        <is>
          <t>Batch goc (750 tu)</t>
        </is>
      </c>
    </row>
    <row r="1494">
      <c r="A1494" s="4" t="n">
        <v>1492</v>
      </c>
      <c r="B1494" s="4" t="inlineStr">
        <is>
          <t>acquit</t>
        </is>
      </c>
      <c r="C1494" s="4" t="inlineStr">
        <is>
          <t>C1</t>
        </is>
      </c>
      <c r="D1494" s="4" t="n">
        <v>1</v>
      </c>
      <c r="E1494" s="4" t="inlineStr">
        <is>
          <t>Vt, pháp lý, thường bị động "be acquitted" — tuyên trắng án.</t>
        </is>
      </c>
      <c r="F1494" s="4" t="n"/>
      <c r="G1494" s="4" t="n"/>
      <c r="H1494" s="4" t="inlineStr">
        <is>
          <t>But after the ruling power taking in regard to the expert's suggestion not to blame were acquitted.</t>
        </is>
      </c>
      <c r="I1494" s="4" t="inlineStr">
        <is>
          <t>Không áp dụng</t>
        </is>
      </c>
      <c r="J1494" s="4" t="inlineStr">
        <is>
          <t>Không có</t>
        </is>
      </c>
      <c r="K1494" s="4" t="inlineStr">
        <is>
          <t>Không cần</t>
        </is>
      </c>
      <c r="L1494" s="4" t="n"/>
      <c r="M1494" s="4" t="n"/>
      <c r="N1494" s="4" t="n"/>
      <c r="O1494" s="4" t="n"/>
      <c r="P1494" s="4" t="inlineStr">
        <is>
          <t>Batch goc (750 tu)</t>
        </is>
      </c>
    </row>
    <row r="1495">
      <c r="A1495" s="4" t="n">
        <v>1493</v>
      </c>
      <c r="B1495" s="4" t="inlineStr">
        <is>
          <t>adjoin</t>
        </is>
      </c>
      <c r="C1495" s="4" t="inlineStr">
        <is>
          <t>C2</t>
        </is>
      </c>
      <c r="D1495" s="4" t="n">
        <v>1</v>
      </c>
      <c r="E1495" s="4" t="inlineStr">
        <is>
          <t>Vt — liền kề, giáp ranh với.</t>
        </is>
      </c>
      <c r="F1495" s="4" t="n"/>
      <c r="G1495" s="4" t="n"/>
      <c r="H1495" s="4" t="inlineStr">
        <is>
          <t>Despite the fact, Ghaziabad is the adjoining suburb of Delhi, and due to its underdevelopment, the public is leaving it and living in big capital like Delhi to live a good life.</t>
        </is>
      </c>
      <c r="I1495" s="4" t="inlineStr">
        <is>
          <t>Không áp dụng</t>
        </is>
      </c>
      <c r="J1495" s="4" t="inlineStr">
        <is>
          <t>Không có</t>
        </is>
      </c>
      <c r="K1495" s="4" t="inlineStr">
        <is>
          <t>Không cần</t>
        </is>
      </c>
      <c r="L1495" s="4" t="n"/>
      <c r="M1495" s="4" t="n"/>
      <c r="N1495" s="4" t="n"/>
      <c r="O1495" s="4" t="n"/>
      <c r="P1495" s="4" t="inlineStr">
        <is>
          <t>Batch goc (750 tu)</t>
        </is>
      </c>
    </row>
    <row r="1496">
      <c r="A1496" s="4" t="n">
        <v>1494</v>
      </c>
      <c r="B1496" s="4" t="inlineStr">
        <is>
          <t>agglomerate</t>
        </is>
      </c>
      <c r="C1496" s="4" t="inlineStr">
        <is>
          <t>C2</t>
        </is>
      </c>
      <c r="D1496" s="4" t="n">
        <v>1</v>
      </c>
      <c r="E1496" s="4" t="inlineStr">
        <is>
          <t>Ambitransitive: Vt/Vi, hiếm — kết tụ lại thành khối.</t>
        </is>
      </c>
      <c r="F1496" s="4" t="n"/>
      <c r="G1496" s="4" t="n"/>
      <c r="H1496" s="4" t="inlineStr">
        <is>
          <t>In conclusion, to agglomerating the above-mentioned viewpoints, it can be said that masses hold distinct perceptions.</t>
        </is>
      </c>
      <c r="I1496" s="4" t="inlineStr">
        <is>
          <t>Không áp dụng</t>
        </is>
      </c>
      <c r="J1496" s="4" t="inlineStr">
        <is>
          <t>Không có</t>
        </is>
      </c>
      <c r="K1496" s="4" t="inlineStr">
        <is>
          <t>Không cần</t>
        </is>
      </c>
      <c r="L1496" s="4" t="n"/>
      <c r="M1496" s="4" t="n"/>
      <c r="N1496" s="4" t="n"/>
      <c r="O1496" s="4" t="n"/>
      <c r="P1496" s="4" t="inlineStr">
        <is>
          <t>Batch goc (750 tu)</t>
        </is>
      </c>
    </row>
    <row r="1497">
      <c r="A1497" s="4" t="n">
        <v>1495</v>
      </c>
      <c r="B1497" s="4" t="inlineStr">
        <is>
          <t>agitate</t>
        </is>
      </c>
      <c r="C1497" s="4" t="inlineStr">
        <is>
          <t>C1</t>
        </is>
      </c>
      <c r="D1497" s="4" t="n">
        <v>1</v>
      </c>
      <c r="E1497" s="4" t="inlineStr">
        <is>
          <t>2 nghĩa: (1) Vt khuấy động vật lý, (2) Vi "agitate for" vận động/kêu gọi chính trị.</t>
        </is>
      </c>
      <c r="F1497" s="4" t="n"/>
      <c r="G1497" s="4" t="n"/>
      <c r="H1497" s="4" t="inlineStr">
        <is>
          <t>The box was rocked by hand to agitate the mixture. {[The big rocks were caught in a sieve at the top, the waste exited the lower end with the water, and the heavy gold fell to the bottom of the box.][12]} The rocker had advantages and disadvantages.</t>
        </is>
      </c>
      <c r="I1497" s="4" t="inlineStr">
        <is>
          <t>agitate for + N</t>
        </is>
      </c>
      <c r="J1497" s="4" t="inlineStr">
        <is>
          <t>Không có</t>
        </is>
      </c>
      <c r="K1497" s="4" t="inlineStr">
        <is>
          <t>Không cần</t>
        </is>
      </c>
      <c r="L1497" s="4" t="n"/>
      <c r="M1497" s="4" t="n"/>
      <c r="N1497" s="4" t="n"/>
      <c r="O1497" s="4" t="n"/>
      <c r="P1497" s="4" t="inlineStr">
        <is>
          <t>Batch goc (750 tu)</t>
        </is>
      </c>
    </row>
    <row r="1498">
      <c r="A1498" s="4" t="n">
        <v>1496</v>
      </c>
      <c r="B1498" s="4" t="inlineStr">
        <is>
          <t>amass</t>
        </is>
      </c>
      <c r="C1498" s="4" t="inlineStr">
        <is>
          <t>C1</t>
        </is>
      </c>
      <c r="D1498" s="4" t="n">
        <v>1</v>
      </c>
      <c r="E1498" s="4" t="inlineStr">
        <is>
          <t>Vt — tích luỹ, tập hợp (của cải/tài sản lớn).</t>
        </is>
      </c>
      <c r="F1498" s="4" t="n"/>
      <c r="G1498" s="4" t="n"/>
      <c r="H1498" s="4" t="inlineStr">
        <is>
          <t>The past two or three years have seen consolidation. {[Increasingly, the big suppliers are becoming ‘managing agents’, which means they offer a total service to put together the whole complex operation of a company’s corporate clothing package - which includes reliable sourcing, managing the inventory, budget control and distribution to either central locations or to each staff member individually.][1-13]} Huge investments have been made in new systems, information technology and amassing quality assurance accreditations.</t>
        </is>
      </c>
      <c r="I1498" s="4" t="inlineStr">
        <is>
          <t>Không áp dụng</t>
        </is>
      </c>
      <c r="J1498" s="4" t="inlineStr">
        <is>
          <t>Không có</t>
        </is>
      </c>
      <c r="K1498" s="4" t="inlineStr">
        <is>
          <t>Không cần</t>
        </is>
      </c>
      <c r="L1498" s="4" t="n"/>
      <c r="M1498" s="4" t="n"/>
      <c r="N1498" s="4" t="n"/>
      <c r="O1498" s="4" t="n"/>
      <c r="P1498" s="4" t="inlineStr">
        <is>
          <t>Batch goc (750 tu)</t>
        </is>
      </c>
    </row>
    <row r="1499">
      <c r="A1499" s="4" t="n">
        <v>1497</v>
      </c>
      <c r="B1499" s="4" t="inlineStr">
        <is>
          <t>apprise</t>
        </is>
      </c>
      <c r="C1499" s="4" t="inlineStr">
        <is>
          <t>C2</t>
        </is>
      </c>
      <c r="D1499" s="4" t="n">
        <v>1</v>
      </c>
      <c r="E1499" s="4" t="inlineStr">
        <is>
          <t>Vt, trang trọng — thông báo cho ai biết.</t>
        </is>
      </c>
      <c r="F1499" s="4" t="n"/>
      <c r="G1499" s="4" t="n"/>
      <c r="H1499" s="4" t="inlineStr">
        <is>
          <t>Personally, I am not in favour of the aforementioned notion and the following expository essay will expatiate my stance with lucid examples Firstly, there are several diseases that are heretofore in the community for a long period of time when people were not much apprised of it.</t>
        </is>
      </c>
      <c r="I1499" s="4" t="inlineStr">
        <is>
          <t>apprise + O + of + N</t>
        </is>
      </c>
      <c r="J1499" s="4" t="inlineStr">
        <is>
          <t>Không có</t>
        </is>
      </c>
      <c r="K1499" s="4" t="inlineStr">
        <is>
          <t>Không cần, nhưng dễ nhầm với "appraise" (#91, đánh giá) — 2 từ khác nghĩa dù viết gần giống.</t>
        </is>
      </c>
      <c r="L1499" s="4" t="n"/>
      <c r="M1499" s="4" t="n"/>
      <c r="N1499" s="4" t="n"/>
      <c r="O1499" s="4" t="n"/>
      <c r="P1499" s="4" t="inlineStr">
        <is>
          <t>Batch goc (750 tu)</t>
        </is>
      </c>
    </row>
    <row r="1500">
      <c r="A1500" s="4" t="n">
        <v>1498</v>
      </c>
      <c r="B1500" s="4" t="inlineStr">
        <is>
          <t>attune</t>
        </is>
      </c>
      <c r="C1500" s="4" t="inlineStr">
        <is>
          <t>C2</t>
        </is>
      </c>
      <c r="D1500" s="4" t="n">
        <v>1</v>
      </c>
      <c r="E1500" s="4" t="inlineStr">
        <is>
          <t>Vt, thường bị động "be attuned to" — điều chỉnh cho phù hợp với.</t>
        </is>
      </c>
      <c r="F1500" s="4" t="n"/>
      <c r="G1500" s="4" t="n"/>
      <c r="H1500" s="4" t="inlineStr">
        <is>
          <t>For instance, I once taught some students using this arrangement and this made it easy for the students' parents to stay attuned to both their children's lessons and conduct during class time.</t>
        </is>
      </c>
      <c r="I1500" s="4" t="inlineStr">
        <is>
          <t>be attuned to + N</t>
        </is>
      </c>
      <c r="J1500" s="4" t="inlineStr">
        <is>
          <t>Không có</t>
        </is>
      </c>
      <c r="K1500" s="4" t="inlineStr">
        <is>
          <t>Không cần</t>
        </is>
      </c>
      <c r="L1500" s="4" t="n"/>
      <c r="M1500" s="4" t="n"/>
      <c r="N1500" s="4" t="n"/>
      <c r="O1500" s="4" t="n"/>
      <c r="P1500" s="4" t="inlineStr">
        <is>
          <t>Batch goc (750 tu)</t>
        </is>
      </c>
    </row>
    <row r="1501">
      <c r="A1501" s="4" t="n">
        <v>1499</v>
      </c>
      <c r="B1501" s="4" t="inlineStr">
        <is>
          <t>balk</t>
        </is>
      </c>
      <c r="C1501" s="4" t="inlineStr">
        <is>
          <t>C1</t>
        </is>
      </c>
      <c r="D1501" s="4" t="n">
        <v>1</v>
      </c>
      <c r="E1501" s="4" t="inlineStr">
        <is>
          <t>Vi — chần chừ, ngần ngại không muốn làm.</t>
        </is>
      </c>
      <c r="F1501" s="4" t="n"/>
      <c r="G1501" s="4" t="n"/>
      <c r="H1501" s="4" t="inlineStr">
        <is>
          <t>Many of the teacher-subjects balked at administering the higher levels of punishment, and turned to Milgram with questioning locks and/or complaints about continuing the experiment. {[In these situations, Milgram calmly explained that the teacher-subject was to ignore the pupil's cries for mercy and carry on with the experiment.</t>
        </is>
      </c>
      <c r="I1501" s="4" t="inlineStr">
        <is>
          <t>balk at + N/V-ing</t>
        </is>
      </c>
      <c r="J1501" s="4" t="inlineStr">
        <is>
          <t>Không có</t>
        </is>
      </c>
      <c r="K1501" s="4" t="inlineStr">
        <is>
          <t>Không cần</t>
        </is>
      </c>
      <c r="L1501" s="4" t="n"/>
      <c r="M1501" s="4" t="n"/>
      <c r="N1501" s="4" t="n"/>
      <c r="O1501" s="4" t="n"/>
      <c r="P1501" s="4" t="inlineStr">
        <is>
          <t>Batch goc (750 tu)</t>
        </is>
      </c>
    </row>
    <row r="1502">
      <c r="A1502" s="4" t="n">
        <v>1500</v>
      </c>
      <c r="B1502" s="4" t="inlineStr">
        <is>
          <t>beautify</t>
        </is>
      </c>
      <c r="C1502" s="4" t="inlineStr">
        <is>
          <t>C1</t>
        </is>
      </c>
      <c r="D1502" s="4" t="n">
        <v>1</v>
      </c>
      <c r="E1502" s="4" t="inlineStr">
        <is>
          <t>Vt — làm đẹp.</t>
        </is>
      </c>
      <c r="F1502" s="4" t="n"/>
      <c r="G1502" s="4" t="n"/>
      <c r="H1502" s="4" t="inlineStr">
        <is>
          <t>For example, in Trivandrum, the capital of Kerala various artists are requested to paint murals all over the city, to beautify the city centre.</t>
        </is>
      </c>
      <c r="I1502" s="4" t="inlineStr">
        <is>
          <t>Không áp dụng</t>
        </is>
      </c>
      <c r="J1502" s="4" t="inlineStr">
        <is>
          <t>Không có</t>
        </is>
      </c>
      <c r="K1502" s="4" t="inlineStr">
        <is>
          <t>Không cần</t>
        </is>
      </c>
      <c r="L1502" s="4" t="n"/>
      <c r="M1502" s="4" t="n"/>
      <c r="N1502" s="4" t="n"/>
      <c r="O1502" s="4" t="n"/>
      <c r="P1502" s="4" t="inlineStr">
        <is>
          <t>Batch goc (750 tu)</t>
        </is>
      </c>
    </row>
    <row r="1503">
      <c r="A1503" s="4" t="n">
        <v>1501</v>
      </c>
      <c r="B1503" s="4" t="inlineStr">
        <is>
          <t>belie</t>
        </is>
      </c>
      <c r="C1503" s="4" t="inlineStr">
        <is>
          <t>C1</t>
        </is>
      </c>
      <c r="D1503" s="4" t="n">
        <v>1</v>
      </c>
      <c r="E1503" s="4" t="inlineStr">
        <is>
          <t>Vt, trang trọng — che giấu, tạo ấn tượng sai lệch về (điều ngược lại sự thật).</t>
        </is>
      </c>
      <c r="F1503" s="4" t="n"/>
      <c r="G1503" s="4" t="n"/>
      <c r="H1503" s="4" t="inlineStr">
        <is>
          <t>Much of the production takes place in the small town of Chapa in the eastern state of Bihar, a name one might never have heard of. {[Here fabric-making is a family industry; the range and quality of raw silks churned out here belie the crude production methods and equipment. ][12]}Surat in Gujarat, is the supplier of an amazing set of jacquards, moss crepes and georgette sheers - all fabrics in high demand.</t>
        </is>
      </c>
      <c r="I1503" s="4" t="inlineStr">
        <is>
          <t>Không áp dụng</t>
        </is>
      </c>
      <c r="J1503" s="4" t="inlineStr">
        <is>
          <t>Không có</t>
        </is>
      </c>
      <c r="K1503" s="4" t="inlineStr">
        <is>
          <t>Không cần</t>
        </is>
      </c>
      <c r="L1503" s="4" t="n"/>
      <c r="M1503" s="4" t="n"/>
      <c r="N1503" s="4" t="n"/>
      <c r="O1503" s="4" t="n"/>
      <c r="P1503" s="4" t="inlineStr">
        <is>
          <t>Batch goc (750 tu)</t>
        </is>
      </c>
    </row>
    <row r="1504">
      <c r="A1504" s="4" t="n">
        <v>1502</v>
      </c>
      <c r="B1504" s="4" t="inlineStr">
        <is>
          <t>besiege</t>
        </is>
      </c>
      <c r="C1504" s="4" t="inlineStr">
        <is>
          <t>C1</t>
        </is>
      </c>
      <c r="D1504" s="4" t="n">
        <v>1</v>
      </c>
      <c r="E1504" s="4" t="inlineStr">
        <is>
          <t>Vt — bao vây (quân sự); nghĩa bóng: bị dồn dập bởi (câu hỏi/yêu cầu).</t>
        </is>
      </c>
      <c r="F1504" s="4" t="n"/>
      <c r="G1504" s="4" t="n"/>
      <c r="H1504" s="4" t="inlineStr">
        <is>
          <t>During this period, the Russians besieged Riga and, after the Swedes had surrendered the city in 1710, the Russian army lost 9.800 soldiers to the plague.</t>
        </is>
      </c>
      <c r="I1504" s="4" t="inlineStr">
        <is>
          <t>Không áp dụng</t>
        </is>
      </c>
      <c r="J1504" s="4" t="inlineStr">
        <is>
          <t>Không có</t>
        </is>
      </c>
      <c r="K1504" s="4" t="inlineStr">
        <is>
          <t>Không cần</t>
        </is>
      </c>
      <c r="L1504" s="4" t="n"/>
      <c r="M1504" s="4" t="n"/>
      <c r="N1504" s="4" t="n"/>
      <c r="O1504" s="4" t="n"/>
      <c r="P1504" s="4" t="inlineStr">
        <is>
          <t>Batch goc (750 tu)</t>
        </is>
      </c>
    </row>
    <row r="1505">
      <c r="A1505" s="4" t="n">
        <v>1503</v>
      </c>
      <c r="B1505" s="4" t="inlineStr">
        <is>
          <t>bewilder</t>
        </is>
      </c>
      <c r="C1505" s="4" t="inlineStr">
        <is>
          <t>C2</t>
        </is>
      </c>
      <c r="D1505" s="4" t="n">
        <v>1</v>
      </c>
      <c r="E1505" s="4" t="inlineStr">
        <is>
          <t>Vt, thường bị động "be bewildered" — làm bối rối hoàn toàn.</t>
        </is>
      </c>
      <c r="F1505" s="4" t="n"/>
      <c r="G1505" s="4" t="n"/>
      <c r="H1505" s="4" t="inlineStr">
        <is>
          <t>For example, when an individual has to decide between two options, and get bewildered, then his friend with unlike views can help to choose the suitable option, which may prove the best option in the future.</t>
        </is>
      </c>
      <c r="I1505" s="4" t="inlineStr">
        <is>
          <t>Không áp dụng</t>
        </is>
      </c>
      <c r="J1505" s="4" t="inlineStr">
        <is>
          <t>Không có</t>
        </is>
      </c>
      <c r="K1505" s="4" t="inlineStr">
        <is>
          <t>Không cần</t>
        </is>
      </c>
      <c r="L1505" s="4" t="n"/>
      <c r="M1505" s="4" t="n"/>
      <c r="N1505" s="4" t="n"/>
      <c r="O1505" s="4" t="n"/>
      <c r="P1505" s="4" t="inlineStr">
        <is>
          <t>Batch goc (750 tu)</t>
        </is>
      </c>
    </row>
    <row r="1506">
      <c r="A1506" s="4" t="n">
        <v>1504</v>
      </c>
      <c r="B1506" s="4" t="inlineStr">
        <is>
          <t>bewitch</t>
        </is>
      </c>
      <c r="C1506" s="4" t="inlineStr">
        <is>
          <t>C1</t>
        </is>
      </c>
      <c r="D1506" s="4" t="n">
        <v>1</v>
      </c>
      <c r="E1506" s="4" t="inlineStr">
        <is>
          <t>Vt — mê hoặc, làm say đắm.</t>
        </is>
      </c>
      <c r="F1506" s="4" t="n"/>
      <c r="G1506" s="4" t="n"/>
      <c r="H1506" s="4" t="inlineStr">
        <is>
          <t>Bewitching appearances of various ethnic individuals are not the only achievement, it was scientifically proven that a child born from parents with distinctive ethnics is more adequate and successful in many fields.</t>
        </is>
      </c>
      <c r="I1506" s="4" t="inlineStr">
        <is>
          <t>Không áp dụng</t>
        </is>
      </c>
      <c r="J1506" s="4" t="inlineStr">
        <is>
          <t>Không có</t>
        </is>
      </c>
      <c r="K1506" s="4" t="inlineStr">
        <is>
          <t>Không cần</t>
        </is>
      </c>
      <c r="L1506" s="4" t="n"/>
      <c r="M1506" s="4" t="n"/>
      <c r="N1506" s="4" t="n"/>
      <c r="O1506" s="4" t="n"/>
      <c r="P1506" s="4" t="inlineStr">
        <is>
          <t>Batch goc (750 tu)</t>
        </is>
      </c>
    </row>
    <row r="1507">
      <c r="A1507" s="4" t="n">
        <v>1505</v>
      </c>
      <c r="B1507" s="4" t="inlineStr">
        <is>
          <t>bisect</t>
        </is>
      </c>
      <c r="C1507" s="4" t="inlineStr">
        <is>
          <t>C2</t>
        </is>
      </c>
      <c r="D1507" s="4" t="n">
        <v>1</v>
      </c>
      <c r="E1507" s="4" t="inlineStr">
        <is>
          <t>Vt — chia đôi, cắt làm hai phần bằng nhau.</t>
        </is>
      </c>
      <c r="F1507" s="4" t="n"/>
      <c r="G1507" s="4" t="n"/>
      <c r="H1507" s="4" t="inlineStr">
        <is>
          <t>Planners recognised Didcot’s potential, with rapid growth in local job opportunities and good rail connections for those choosing to work farther afield. {[However, the town is bisected by the east-west railway, and people living in Ladygrove, the urban extension to the north which has been built since the 1980s, felt, and still feel, cut off from the town and its community.][2]} E. {[Population growth in the new housing areas failed to spark adequate private-sector investment in town centre uses, and the limited investment which did take place - Didcot Market Place development in 1982,][8]} for instance - did not succeed in delivering the number and range of town centre uses needed by the growing population. {[In 1990, public-sector finance was used to buy the land required for the Orchard Centre development, comprising a superstore, parking and a new street of stores running parallel to Broadway.</t>
        </is>
      </c>
      <c r="I1507" s="4" t="inlineStr">
        <is>
          <t>Không áp dụng</t>
        </is>
      </c>
      <c r="J1507" s="4" t="inlineStr">
        <is>
          <t>Không có</t>
        </is>
      </c>
      <c r="K1507" s="4" t="inlineStr">
        <is>
          <t>Không cần</t>
        </is>
      </c>
      <c r="L1507" s="4" t="n"/>
      <c r="M1507" s="4" t="n"/>
      <c r="N1507" s="4" t="n"/>
      <c r="O1507" s="4" t="n"/>
      <c r="P1507" s="4" t="inlineStr">
        <is>
          <t>Batch goc (750 tu)</t>
        </is>
      </c>
    </row>
    <row r="1508">
      <c r="A1508" s="4" t="n">
        <v>1506</v>
      </c>
      <c r="B1508" s="4" t="inlineStr">
        <is>
          <t>blare</t>
        </is>
      </c>
      <c r="C1508" s="4" t="inlineStr">
        <is>
          <t>C1</t>
        </is>
      </c>
      <c r="D1508" s="4" t="n">
        <v>1</v>
      </c>
      <c r="E1508" s="4" t="inlineStr">
        <is>
          <t>Ambitransitive: Vi/Vt — phát ra âm thanh lớn, chói tai.</t>
        </is>
      </c>
      <c r="F1508" s="4" t="n"/>
      <c r="G1508" s="4" t="n"/>
      <c r="H1508" s="4" t="inlineStr">
        <is>
          <t>Furthermore, blaring horns and sounds from exhaust pipes cause sound pollution, which in turn brings about unrest.</t>
        </is>
      </c>
      <c r="I1508" s="4" t="inlineStr">
        <is>
          <t>Không áp dụng</t>
        </is>
      </c>
      <c r="J1508" s="4" t="inlineStr">
        <is>
          <t>Không có</t>
        </is>
      </c>
      <c r="K1508" s="4" t="inlineStr">
        <is>
          <t>Không cần</t>
        </is>
      </c>
      <c r="L1508" s="4" t="n"/>
      <c r="M1508" s="4" t="n"/>
      <c r="N1508" s="4" t="n"/>
      <c r="O1508" s="4" t="n"/>
      <c r="P1508" s="4" t="inlineStr">
        <is>
          <t>Batch goc (750 tu)</t>
        </is>
      </c>
    </row>
    <row r="1509">
      <c r="A1509" s="4" t="n">
        <v>1507</v>
      </c>
      <c r="B1509" s="4" t="inlineStr">
        <is>
          <t>brutalise</t>
        </is>
      </c>
      <c r="C1509" s="4" t="inlineStr">
        <is>
          <t>C2</t>
        </is>
      </c>
      <c r="D1509" s="4" t="n">
        <v>1</v>
      </c>
      <c r="E1509" s="4" t="inlineStr">
        <is>
          <t>Vt — đối xử tàn bạo, làm chai sạn cảm xúc (Anh-Anh; Anh-Mỹ: brutalize).</t>
        </is>
      </c>
      <c r="F1509" s="4" t="n"/>
      <c r="G1509" s="4" t="n"/>
      <c r="H1509" s="4" t="inlineStr">
        <is>
          <t>However, strict jail terms may also harden a convict against society as a result of brutalising treatment he or she receives, especially when prisoners stay in jails for too long.</t>
        </is>
      </c>
      <c r="I1509" s="4" t="inlineStr">
        <is>
          <t>Không áp dụng</t>
        </is>
      </c>
      <c r="J1509" s="4" t="inlineStr">
        <is>
          <t>Không có</t>
        </is>
      </c>
      <c r="K1509" s="4" t="inlineStr">
        <is>
          <t>Không cần</t>
        </is>
      </c>
      <c r="L1509" s="4" t="n"/>
      <c r="M1509" s="4" t="n"/>
      <c r="N1509" s="4" t="n"/>
      <c r="O1509" s="4" t="n"/>
      <c r="P1509" s="4" t="inlineStr">
        <is>
          <t>Batch goc (750 tu)</t>
        </is>
      </c>
    </row>
    <row r="1510">
      <c r="A1510" s="4" t="n">
        <v>1508</v>
      </c>
      <c r="B1510" s="4" t="inlineStr">
        <is>
          <t>bulldoze</t>
        </is>
      </c>
      <c r="C1510" s="4" t="inlineStr">
        <is>
          <t>C1</t>
        </is>
      </c>
      <c r="D1510" s="4" t="n">
        <v>1</v>
      </c>
      <c r="E1510" s="4" t="inlineStr">
        <is>
          <t>Vt — san ủi bằng máy ủi (nghĩa đen); ép buộc thô bạo (nghĩa bóng).</t>
        </is>
      </c>
      <c r="F1510" s="4" t="n"/>
      <c r="G1510" s="4" t="n"/>
      <c r="H1510" s="4" t="inlineStr">
        <is>
          <t>Take, for example; the ecological parks, and all natural parks in the Philippines had comprised the land area of 80% during decades ago; however, it is now diminished to about 60% because of an environmental destruction such as bulldozing terrain, and cutting trees.</t>
        </is>
      </c>
      <c r="I1510" s="4" t="inlineStr">
        <is>
          <t>Không áp dụng</t>
        </is>
      </c>
      <c r="J1510" s="4" t="inlineStr">
        <is>
          <t>Không có</t>
        </is>
      </c>
      <c r="K1510" s="4" t="inlineStr">
        <is>
          <t>Không cần</t>
        </is>
      </c>
      <c r="L1510" s="4" t="n"/>
      <c r="M1510" s="4" t="n"/>
      <c r="N1510" s="4" t="n"/>
      <c r="O1510" s="4" t="n"/>
      <c r="P1510" s="4" t="inlineStr">
        <is>
          <t>Batch goc (750 tu)</t>
        </is>
      </c>
    </row>
    <row r="1511">
      <c r="A1511" s="4" t="n">
        <v>1509</v>
      </c>
      <c r="B1511" s="4" t="inlineStr">
        <is>
          <t>cannibalise</t>
        </is>
      </c>
      <c r="C1511" s="4" t="inlineStr">
        <is>
          <t>C2</t>
        </is>
      </c>
      <c r="D1511" s="4" t="n">
        <v>1</v>
      </c>
      <c r="E1511" s="4" t="inlineStr">
        <is>
          <t>Vt — lấy bộ phận từ cái này để dùng cho cái khác; kinh doanh: tự cạnh tranh với sản phẩm của chính mình.</t>
        </is>
      </c>
      <c r="F1511" s="4" t="n"/>
      <c r="G1511" s="4" t="n"/>
      <c r="H1511" s="4" t="inlineStr">
        <is>
          <t>Hollywood was hostile to television, television terrified by the VCR.][9]} Go back far enough, points out Hal Varian, an economist at the University of California at Berkeley, and you find publishers complaining that 'circulating libraries' would cannibalise their sales][11-13]}.</t>
        </is>
      </c>
      <c r="I1511" s="4" t="inlineStr">
        <is>
          <t>Không áp dụng</t>
        </is>
      </c>
      <c r="J1511" s="4" t="inlineStr">
        <is>
          <t>Không có</t>
        </is>
      </c>
      <c r="K1511" s="4" t="inlineStr">
        <is>
          <t>Không cần</t>
        </is>
      </c>
      <c r="L1511" s="4" t="n"/>
      <c r="M1511" s="4" t="n"/>
      <c r="N1511" s="4" t="n"/>
      <c r="O1511" s="4" t="n"/>
      <c r="P1511" s="4" t="inlineStr">
        <is>
          <t>Batch goc (750 tu)</t>
        </is>
      </c>
    </row>
    <row r="1512">
      <c r="A1512" s="4" t="n">
        <v>1510</v>
      </c>
      <c r="B1512" s="4" t="inlineStr">
        <is>
          <t>censure</t>
        </is>
      </c>
      <c r="C1512" s="4" t="inlineStr">
        <is>
          <t>C1</t>
        </is>
      </c>
      <c r="D1512" s="4" t="n">
        <v>1</v>
      </c>
      <c r="E1512" s="4" t="inlineStr">
        <is>
          <t>Vt, trang trọng — khiển trách chính thức.</t>
        </is>
      </c>
      <c r="F1512" s="4" t="n"/>
      <c r="G1512" s="4" t="n"/>
      <c r="H1512" s="4" t="inlineStr">
        <is>
          <t>The greatly respected American Association of Zoological Parks and Aquariums (AAZPA) has had extremely dubious members, and in the UK the Federation of Zoological Gardens of Great Britain and Ireland has occasionally had members that have been roundly censured in the national press. {[These include Robin Hill Adventure Park on the Isle of Wight, which many considered the most notorious collection of animals in the country.</t>
        </is>
      </c>
      <c r="I1512" s="4" t="inlineStr">
        <is>
          <t>Không áp dụng</t>
        </is>
      </c>
      <c r="J1512" s="4" t="inlineStr">
        <is>
          <t>Không có</t>
        </is>
      </c>
      <c r="K1512" s="4" t="inlineStr">
        <is>
          <t>Không cần</t>
        </is>
      </c>
      <c r="L1512" s="4" t="n"/>
      <c r="M1512" s="4" t="n"/>
      <c r="N1512" s="4" t="n"/>
      <c r="O1512" s="4" t="n"/>
      <c r="P1512" s="4" t="inlineStr">
        <is>
          <t>Batch goc (750 tu)</t>
        </is>
      </c>
    </row>
    <row r="1513">
      <c r="A1513" s="4" t="n">
        <v>1511</v>
      </c>
      <c r="B1513" s="4" t="inlineStr">
        <is>
          <t>centralise</t>
        </is>
      </c>
      <c r="C1513" s="4" t="inlineStr">
        <is>
          <t>C2</t>
        </is>
      </c>
      <c r="D1513" s="4" t="n">
        <v>1</v>
      </c>
      <c r="E1513" s="4" t="inlineStr">
        <is>
          <t>Vt, biến thể Anh-Anh — tập trung hoá quyền lực/quản lý.</t>
        </is>
      </c>
      <c r="F1513" s="4" t="n"/>
      <c r="G1513" s="4" t="n"/>
      <c r="H1513" s="4" t="inlineStr">
        <is>
          <t>For instance, the Burj Khalifa in Dubai is a landmark of civil engineering, which is equipped with speedy elevators, centralised heating and cooling system, and automatic climate controlled glass windows.</t>
        </is>
      </c>
      <c r="I1513" s="4" t="inlineStr">
        <is>
          <t>(xem #295)</t>
        </is>
      </c>
      <c r="J1513" s="4" t="inlineStr">
        <is>
          <t>Không có</t>
        </is>
      </c>
      <c r="K1513" s="4" t="inlineStr">
        <is>
          <t>Cặp Mỹ/Anh với centralize (#295), cộng dồn khi thống kê.</t>
        </is>
      </c>
      <c r="L1513" s="4" t="n"/>
      <c r="M1513" s="4" t="n"/>
      <c r="N1513" s="4" t="n"/>
      <c r="O1513" s="4" t="n"/>
      <c r="P1513" s="4" t="inlineStr">
        <is>
          <t>Batch goc (750 tu)</t>
        </is>
      </c>
    </row>
    <row r="1514">
      <c r="A1514" s="4" t="n">
        <v>1512</v>
      </c>
      <c r="B1514" s="4" t="inlineStr">
        <is>
          <t>centralize</t>
        </is>
      </c>
      <c r="C1514" s="4" t="inlineStr">
        <is>
          <t>C1</t>
        </is>
      </c>
      <c r="D1514" s="4" t="n">
        <v>1</v>
      </c>
      <c r="E1514" s="4" t="inlineStr">
        <is>
          <t>Vt — tập trung hoá quyền lực/quản lý (Anh-Mỹ; Anh-Anh: centralise #294).</t>
        </is>
      </c>
      <c r="F1514" s="4" t="n"/>
      <c r="G1514" s="4" t="n"/>
      <c r="H1514" s="4" t="inlineStr">
        <is>
          <t>For example, universities all across the world now closing their libraries and establishing centralized information management servers where readers can freely benefit from the resources available from the comfort of home.</t>
        </is>
      </c>
      <c r="I1514" s="4" t="inlineStr">
        <is>
          <t>Không áp dụng</t>
        </is>
      </c>
      <c r="J1514" s="4" t="inlineStr">
        <is>
          <t>Không có</t>
        </is>
      </c>
      <c r="K1514" s="4" t="inlineStr">
        <is>
          <t>Không cần</t>
        </is>
      </c>
      <c r="L1514" s="4" t="n"/>
      <c r="M1514" s="4" t="n"/>
      <c r="N1514" s="4" t="n"/>
      <c r="O1514" s="4" t="n"/>
      <c r="P1514" s="4" t="inlineStr">
        <is>
          <t>Batch goc (750 tu)</t>
        </is>
      </c>
    </row>
    <row r="1515">
      <c r="A1515" s="4" t="n">
        <v>1513</v>
      </c>
      <c r="B1515" s="4" t="inlineStr">
        <is>
          <t>clack</t>
        </is>
      </c>
      <c r="C1515" s="4" t="inlineStr">
        <is>
          <t>C1</t>
        </is>
      </c>
      <c r="D1515" s="4" t="n">
        <v>1</v>
      </c>
      <c r="E1515" s="4" t="inlineStr">
        <is>
          <t>Vi, tượng thanh — phát ra tiếng lách cách.</t>
        </is>
      </c>
      <c r="F1515" s="4" t="n"/>
      <c r="G1515" s="4" t="n"/>
      <c r="H1515" s="4" t="inlineStr">
        <is>
          <t>The sounds of engines and clack sounds of the automobile are overused.</t>
        </is>
      </c>
      <c r="I1515" s="4" t="inlineStr">
        <is>
          <t>Không áp dụng</t>
        </is>
      </c>
      <c r="J1515" s="4" t="inlineStr">
        <is>
          <t>Không có</t>
        </is>
      </c>
      <c r="K1515" s="4" t="inlineStr">
        <is>
          <t>Không cần</t>
        </is>
      </c>
      <c r="L1515" s="4" t="n"/>
      <c r="M1515" s="4" t="n"/>
      <c r="N1515" s="4" t="n"/>
      <c r="O1515" s="4" t="n"/>
      <c r="P1515" s="4" t="inlineStr">
        <is>
          <t>Batch goc (750 tu)</t>
        </is>
      </c>
    </row>
    <row r="1516">
      <c r="A1516" s="4" t="n">
        <v>1514</v>
      </c>
      <c r="B1516" s="4" t="inlineStr">
        <is>
          <t>clamour</t>
        </is>
      </c>
      <c r="C1516" s="4" t="inlineStr">
        <is>
          <t>C1</t>
        </is>
      </c>
      <c r="D1516" s="4" t="n">
        <v>1</v>
      </c>
      <c r="E1516" s="4" t="inlineStr">
        <is>
          <t>Vi — đòi hỏi ồn ào, kêu gào đòi (Anh-Anh; Anh-Mỹ: clamor).</t>
        </is>
      </c>
      <c r="F1516" s="4" t="n"/>
      <c r="G1516" s="4" t="n"/>
      <c r="H1516" s="4" t="inlineStr">
        <is>
          <t>Similarly, although media studies are now part of the national curriculum, and more and more students are now clamouring to take these course, teachers remain uncertain about both methods and aims in this area.][3]} This is not the fault of the teachers.</t>
        </is>
      </c>
      <c r="I1516" s="4" t="inlineStr">
        <is>
          <t>clamour for + N</t>
        </is>
      </c>
      <c r="J1516" s="4" t="inlineStr">
        <is>
          <t>Không có</t>
        </is>
      </c>
      <c r="K1516" s="4" t="inlineStr">
        <is>
          <t>Không cần</t>
        </is>
      </c>
      <c r="L1516" s="4" t="n"/>
      <c r="M1516" s="4" t="n"/>
      <c r="N1516" s="4" t="n"/>
      <c r="O1516" s="4" t="n"/>
      <c r="P1516" s="4" t="inlineStr">
        <is>
          <t>Batch goc (750 tu)</t>
        </is>
      </c>
    </row>
    <row r="1517">
      <c r="A1517" s="4" t="n">
        <v>1515</v>
      </c>
      <c r="B1517" s="4" t="inlineStr">
        <is>
          <t>clog</t>
        </is>
      </c>
      <c r="C1517" s="4" t="inlineStr">
        <is>
          <t>C1</t>
        </is>
      </c>
      <c r="D1517" s="4" t="n">
        <v>1</v>
      </c>
      <c r="E1517" s="4" t="inlineStr">
        <is>
          <t>Ambitransitive: Vt/Vi — làm/bị tắc nghẽn.</t>
        </is>
      </c>
      <c r="F1517" s="4" t="n"/>
      <c r="G1517" s="4" t="n"/>
      <c r="H1517" s="4" t="inlineStr">
        <is>
          <t>The next level of biomimicry involves imitating natural processes and biochemical “recipes”: {[Engineers and scientists are now looking at the nasal glands of seabirds to solve the problem of desalination;][3]} the abalone’s ability to self-assemble its incredibly durable shell in water, using local ingredients, has inspired an alternative to the conventional, and often toxic, “heat, beat, and treat” manufacturing method. {[How other organisms deal with harmful bacteria can also be instructive: Researchers for the Australian company Biosignal, for instance, observed a seaweed that lives in an environment teeming with microbes to figure out how it kept free of the same sorts of bacterial colonies, called biofilms, that cause plaque on your teeth and clog up your bathroom drain.</t>
        </is>
      </c>
      <c r="I1517" s="4" t="inlineStr">
        <is>
          <t>Không áp dụng</t>
        </is>
      </c>
      <c r="J1517" s="4" t="inlineStr">
        <is>
          <t>Không có</t>
        </is>
      </c>
      <c r="K1517" s="4" t="inlineStr">
        <is>
          <t>Không cần</t>
        </is>
      </c>
      <c r="L1517" s="4" t="n"/>
      <c r="M1517" s="4" t="n"/>
      <c r="N1517" s="4" t="n"/>
      <c r="O1517" s="4" t="n"/>
      <c r="P1517" s="4" t="inlineStr">
        <is>
          <t>Batch goc (750 tu)</t>
        </is>
      </c>
    </row>
    <row r="1518">
      <c r="A1518" s="4" t="n">
        <v>1516</v>
      </c>
      <c r="B1518" s="4" t="inlineStr">
        <is>
          <t>coax</t>
        </is>
      </c>
      <c r="C1518" s="4" t="inlineStr">
        <is>
          <t>C1</t>
        </is>
      </c>
      <c r="D1518" s="4" t="n">
        <v>1</v>
      </c>
      <c r="E1518" s="4" t="inlineStr">
        <is>
          <t>Vt — dụ dỗ, thuyết phục nhẹ nhàng.</t>
        </is>
      </c>
      <c r="F1518" s="4" t="n"/>
      <c r="G1518" s="4" t="n"/>
      <c r="H1518" s="4" t="inlineStr">
        <is>
          <t>In view of the fact, which coax them to purchase products that are not always worth their money.</t>
        </is>
      </c>
      <c r="I1518" s="4" t="inlineStr">
        <is>
          <t>coax + O + into + V-ing</t>
        </is>
      </c>
      <c r="J1518" s="4" t="inlineStr">
        <is>
          <t>Không có</t>
        </is>
      </c>
      <c r="K1518" s="4" t="inlineStr">
        <is>
          <t>Không cần</t>
        </is>
      </c>
      <c r="L1518" s="4" t="n"/>
      <c r="M1518" s="4" t="n"/>
      <c r="N1518" s="4" t="n"/>
      <c r="O1518" s="4" t="n"/>
      <c r="P1518" s="4" t="inlineStr">
        <is>
          <t>Batch goc (750 tu)</t>
        </is>
      </c>
    </row>
    <row r="1519">
      <c r="A1519" s="4" t="n">
        <v>1517</v>
      </c>
      <c r="B1519" s="4" t="inlineStr">
        <is>
          <t>codify</t>
        </is>
      </c>
      <c r="C1519" s="4" t="inlineStr">
        <is>
          <t>C1</t>
        </is>
      </c>
      <c r="D1519" s="4" t="n">
        <v>1</v>
      </c>
      <c r="E1519" s="4" t="inlineStr">
        <is>
          <t>Vt — hệ thống hoá thành luật/quy tắc rõ ràng.</t>
        </is>
      </c>
      <c r="F1519" s="4" t="n"/>
      <c r="G1519" s="4" t="n"/>
      <c r="H1519" s="4" t="inlineStr">
        <is>
          <t>The most celebrated French cookbooks were written by superstar chefs who had a clear sense of codifying a unified approach to sophisticated French cooking. {[The 5.000 recipes in Auguste Escoffiers Le Guide Culinaire (The Culinary Guide), published in 1902, might as well have been written in stone, given the book’s reputation among French chefs, many of whom still consider it the definitive reference book.][13]} H.</t>
        </is>
      </c>
      <c r="I1519" s="4" t="inlineStr">
        <is>
          <t>Không áp dụng</t>
        </is>
      </c>
      <c r="J1519" s="4" t="inlineStr">
        <is>
          <t>Không có</t>
        </is>
      </c>
      <c r="K1519" s="4" t="inlineStr">
        <is>
          <t>Không cần</t>
        </is>
      </c>
      <c r="L1519" s="4" t="n"/>
      <c r="M1519" s="4" t="n"/>
      <c r="N1519" s="4" t="n"/>
      <c r="O1519" s="4" t="n"/>
      <c r="P1519" s="4" t="inlineStr">
        <is>
          <t>Batch goc (750 tu)</t>
        </is>
      </c>
    </row>
    <row r="1520">
      <c r="A1520" s="4" t="n">
        <v>1518</v>
      </c>
      <c r="B1520" s="4" t="inlineStr">
        <is>
          <t>collate</t>
        </is>
      </c>
      <c r="C1520" s="4" t="inlineStr">
        <is>
          <t>C1</t>
        </is>
      </c>
      <c r="D1520" s="4" t="n">
        <v>1</v>
      </c>
      <c r="E1520" s="4" t="inlineStr">
        <is>
          <t>Vt — đối chiếu, tập hợp và sắp xếp thông tin có hệ thống.</t>
        </is>
      </c>
      <c r="F1520" s="4" t="n"/>
      <c r="G1520" s="4" t="n"/>
      <c r="H1520" s="4" t="inlineStr">
        <is>
          <t>Just 11 are spoken by more than half of the earth’s population, so it is little wonder that those used by only a few are being left behind as we become a more homogenous, global society.][1]} In short, 95 percent of the world’s languages are spoken by only five percent of its population - a remarkable level of linguistic diversity stored in tiny pockets of speakers around the world. {[Mark Turin, a university professor, has launched WOLP (World Oral Language Project) to prevent the language from the brink of extinction.][2]} {[He is trying to encourage indigenous communities to collaborate with anthropologists around the world to record what he calls “oral literature” through video cameras, voice recorders and other multimedia tools by awarding grants from a £30,000 pot that the project has secured this year.][3]} The idea is to collate this literature in a digital archive that can be accessed on demand and will make the nuts and bolts of lost cultures readily available. {[For many of these communities, the oral tradition is at the heart of their culture. ][4]}The stories they tell are creative as well as communicative. {[Unlike the languages with celebrated written traditions, such as Sanskrit, Hebrew and Ancient Greek, few indigenous communities have recorded their own languages or ever had them recorded until now.][5]} The project suggested itself when Turin was teaching in Nepal.</t>
        </is>
      </c>
      <c r="I1520" s="4" t="inlineStr">
        <is>
          <t>Không áp dụng</t>
        </is>
      </c>
      <c r="J1520" s="4" t="inlineStr">
        <is>
          <t>Không có</t>
        </is>
      </c>
      <c r="K1520" s="4" t="inlineStr">
        <is>
          <t>Không cần</t>
        </is>
      </c>
      <c r="L1520" s="4" t="n"/>
      <c r="M1520" s="4" t="n"/>
      <c r="N1520" s="4" t="n"/>
      <c r="O1520" s="4" t="n"/>
      <c r="P1520" s="4" t="inlineStr">
        <is>
          <t>Batch goc (750 tu)</t>
        </is>
      </c>
    </row>
    <row r="1521">
      <c r="A1521" s="4" t="n">
        <v>1519</v>
      </c>
      <c r="B1521" s="4" t="inlineStr">
        <is>
          <t>colonise</t>
        </is>
      </c>
      <c r="C1521" s="4" t="inlineStr">
        <is>
          <t>C1</t>
        </is>
      </c>
      <c r="D1521" s="4" t="n">
        <v>1</v>
      </c>
      <c r="E1521" s="4" t="inlineStr">
        <is>
          <t>Vt, biến thể Anh-Anh của "colonize" (#179).</t>
        </is>
      </c>
      <c r="F1521" s="4" t="n"/>
      <c r="G1521" s="4" t="n"/>
      <c r="H1521" s="4" t="inlineStr">
        <is>
          <t>She has been working with Cambridge biochemist Professor Mark Carrington on a disease known as trypanosomiasis. ‘This is a major constraint to cattle fearing in Africa,’ she explains. ‘Although trypanosomiasis is also a disease of humans, the number of cases is low, and the more serious concerns about the disease relate to the economic impact on agricultural production.’ {[The parasite that causes the disease is carried by the tsetse fly][10]}, which colonises vast swathes of sub-Saharan Africa.</t>
        </is>
      </c>
      <c r="I1521" s="4" t="inlineStr">
        <is>
          <t>(xem #179)</t>
        </is>
      </c>
      <c r="J1521" s="4" t="inlineStr">
        <is>
          <t>Không có</t>
        </is>
      </c>
      <c r="K1521" s="4" t="inlineStr">
        <is>
          <t>Cộng dồn tần suất.</t>
        </is>
      </c>
      <c r="L1521" s="4" t="n"/>
      <c r="M1521" s="4" t="n"/>
      <c r="N1521" s="4" t="n"/>
      <c r="O1521" s="4" t="n"/>
      <c r="P1521" s="4" t="inlineStr">
        <is>
          <t>Batch goc (750 tu)</t>
        </is>
      </c>
    </row>
    <row r="1522">
      <c r="A1522" s="4" t="n">
        <v>1520</v>
      </c>
      <c r="B1522" s="4" t="inlineStr">
        <is>
          <t>comport</t>
        </is>
      </c>
      <c r="C1522" s="4" t="inlineStr">
        <is>
          <t>C1</t>
        </is>
      </c>
      <c r="D1522" s="4" t="n">
        <v>1</v>
      </c>
      <c r="E1522" s="4" t="inlineStr">
        <is>
          <t>Vt, trang trọng, thường phản thân "comport oneself" — cư xử theo cách nào đó.</t>
        </is>
      </c>
      <c r="F1522" s="4" t="n"/>
      <c r="G1522" s="4" t="n"/>
      <c r="H1522" s="4" t="inlineStr">
        <is>
          <t>This means that children left unattended, do not learn the proper way to comport themselves in public.</t>
        </is>
      </c>
      <c r="I1522" s="4" t="inlineStr">
        <is>
          <t>Không áp dụng</t>
        </is>
      </c>
      <c r="J1522" s="4" t="inlineStr">
        <is>
          <t>Không có</t>
        </is>
      </c>
      <c r="K1522" s="4" t="inlineStr">
        <is>
          <t>Không cần</t>
        </is>
      </c>
      <c r="L1522" s="4" t="n"/>
      <c r="M1522" s="4" t="n"/>
      <c r="N1522" s="4" t="n"/>
      <c r="O1522" s="4" t="n"/>
      <c r="P1522" s="4" t="inlineStr">
        <is>
          <t>Batch goc (750 tu)</t>
        </is>
      </c>
    </row>
    <row r="1523">
      <c r="A1523" s="4" t="n">
        <v>1521</v>
      </c>
      <c r="B1523" s="4" t="inlineStr">
        <is>
          <t>condense</t>
        </is>
      </c>
      <c r="C1523" s="4" t="inlineStr">
        <is>
          <t>C1</t>
        </is>
      </c>
      <c r="D1523" s="4" t="n">
        <v>1</v>
      </c>
      <c r="E1523" s="4" t="inlineStr">
        <is>
          <t>Ambitransitive: Vt/Vi — ngưng tụ (vật lý); cô đọng, rút gọn (nghĩa bóng, văn bản).</t>
        </is>
      </c>
      <c r="F1523" s="4" t="n"/>
      <c r="G1523" s="4" t="n"/>
      <c r="H1523" s="4" t="inlineStr">
        <is>
          <t>When this kind of air rises, the water vapour in it condenses to form clouds and precipitation.][2]}{[Condensation gives out heat in the process - the solar heat is used to evaporate the water at the ocean surface.][2-9]}{[ This so-called invisible heat of condensation makes the air more buoyant, leading to it ascending higher while reinforcing itself in the feedback process. ][2-10]}{[At last, the tropical depression starts to form and grow stronger, creating the familiar eye - the calm centre hub that a hurricane spins around.][2-11]}{[ When reaching the land, the hurricane no longer has a continuous supply of warm water, which causes it to swiftly weaken.][2-12]} C. {[Our current studies are inspired by my past intuition when I was learning about chaos theory 30 years ago.][3]}The reason why long-range forecasting is complicated is that the atmosphere is highly sensitive to small influences and tiny mistakes can compound fast in the weather-forecasting models.</t>
        </is>
      </c>
      <c r="I1523" s="4" t="inlineStr">
        <is>
          <t>Không áp dụng</t>
        </is>
      </c>
      <c r="J1523" s="4" t="inlineStr">
        <is>
          <t>Không có</t>
        </is>
      </c>
      <c r="K1523" s="4" t="inlineStr">
        <is>
          <t>Không cần</t>
        </is>
      </c>
      <c r="L1523" s="4" t="n"/>
      <c r="M1523" s="4" t="n"/>
      <c r="N1523" s="4" t="n"/>
      <c r="O1523" s="4" t="n"/>
      <c r="P1523" s="4" t="inlineStr">
        <is>
          <t>Batch goc (750 tu)</t>
        </is>
      </c>
    </row>
    <row r="1524">
      <c r="A1524" s="4" t="n">
        <v>1522</v>
      </c>
      <c r="B1524" s="4" t="inlineStr">
        <is>
          <t>congregate</t>
        </is>
      </c>
      <c r="C1524" s="4" t="inlineStr">
        <is>
          <t>C1</t>
        </is>
      </c>
      <c r="D1524" s="4" t="n">
        <v>1</v>
      </c>
      <c r="E1524" s="4" t="inlineStr">
        <is>
          <t>Vi — tụ tập, tập trung thành đám đông.</t>
        </is>
      </c>
      <c r="F1524" s="4" t="n"/>
      <c r="G1524" s="4" t="n"/>
      <c r="H1524" s="4" t="inlineStr">
        <is>
          <t>With the host of river workers themselves, as well as the vast assembly of ancillary trades such as tavern-keepers and laundresses, food-sellers and street-hawkers, shopkeepers and marine store dealers - {[there was a workforce of many thousands congregated in a relatively small area.][4-9]} There were more varieties of business to be observed by the riverside than, in any other part of the city.</t>
        </is>
      </c>
      <c r="I1524" s="4" t="inlineStr">
        <is>
          <t>Không áp dụng</t>
        </is>
      </c>
      <c r="J1524" s="4" t="inlineStr">
        <is>
          <t>Không có</t>
        </is>
      </c>
      <c r="K1524" s="4" t="inlineStr">
        <is>
          <t>Không cần</t>
        </is>
      </c>
      <c r="L1524" s="4" t="n"/>
      <c r="M1524" s="4" t="n"/>
      <c r="N1524" s="4" t="n"/>
      <c r="O1524" s="4" t="n"/>
      <c r="P1524" s="4" t="inlineStr">
        <is>
          <t>Batch goc (750 tu)</t>
        </is>
      </c>
    </row>
    <row r="1525">
      <c r="A1525" s="4" t="n">
        <v>1523</v>
      </c>
      <c r="B1525" s="4" t="inlineStr">
        <is>
          <t>criminalise</t>
        </is>
      </c>
      <c r="C1525" s="4" t="inlineStr">
        <is>
          <t>C1</t>
        </is>
      </c>
      <c r="D1525" s="4" t="n">
        <v>1</v>
      </c>
      <c r="E1525" s="4" t="inlineStr">
        <is>
          <t>Vt — hình sự hoá (Anh-Anh; Anh-Mỹ: criminalize).</t>
        </is>
      </c>
      <c r="F1525" s="4" t="n"/>
      <c r="G1525" s="4" t="n"/>
      <c r="H1525" s="4" t="inlineStr">
        <is>
          <t>As an illustration, most western countries have devised laws that criminalise capital punishment in schools and most educators are thus afraid of punishing students.</t>
        </is>
      </c>
      <c r="I1525" s="4" t="inlineStr">
        <is>
          <t>Không áp dụng</t>
        </is>
      </c>
      <c r="J1525" s="4" t="inlineStr">
        <is>
          <t>Không có</t>
        </is>
      </c>
      <c r="K1525" s="4" t="inlineStr">
        <is>
          <t>Không cần</t>
        </is>
      </c>
      <c r="L1525" s="4" t="n"/>
      <c r="M1525" s="4" t="n"/>
      <c r="N1525" s="4" t="n"/>
      <c r="O1525" s="4" t="n"/>
      <c r="P1525" s="4" t="inlineStr">
        <is>
          <t>Batch goc (750 tu)</t>
        </is>
      </c>
    </row>
    <row r="1526">
      <c r="A1526" s="4" t="n">
        <v>1524</v>
      </c>
      <c r="B1526" s="4" t="inlineStr">
        <is>
          <t>crisscross</t>
        </is>
      </c>
      <c r="C1526" s="4" t="inlineStr">
        <is>
          <t>C1</t>
        </is>
      </c>
      <c r="D1526" s="4" t="n">
        <v>1</v>
      </c>
      <c r="E1526" s="4" t="inlineStr">
        <is>
          <t>Ambitransitive: Vt/Vi — đan chéo, cắt ngang dọc.</t>
        </is>
      </c>
      <c r="F1526" s="4" t="n"/>
      <c r="G1526" s="4" t="n"/>
      <c r="H1526" s="4" t="inlineStr">
        <is>
          <t>As pioneers penetrated the interior with their flocks of sheep, fences replaced shepherds until, by the end of the 19th century, thousands of miles of barrier fencing crisscrossed the vast grazing lands.</t>
        </is>
      </c>
      <c r="I1526" s="4" t="inlineStr">
        <is>
          <t>Không áp dụng</t>
        </is>
      </c>
      <c r="J1526" s="4" t="inlineStr">
        <is>
          <t>Không có</t>
        </is>
      </c>
      <c r="K1526" s="4" t="inlineStr">
        <is>
          <t>Không cần</t>
        </is>
      </c>
      <c r="L1526" s="4" t="n"/>
      <c r="M1526" s="4" t="n"/>
      <c r="N1526" s="4" t="n"/>
      <c r="O1526" s="4" t="n"/>
      <c r="P1526" s="4" t="inlineStr">
        <is>
          <t>Batch goc (750 tu)</t>
        </is>
      </c>
    </row>
    <row r="1527">
      <c r="A1527" s="4" t="n">
        <v>1525</v>
      </c>
      <c r="B1527" s="4" t="inlineStr">
        <is>
          <t>dampen</t>
        </is>
      </c>
      <c r="C1527" s="4" t="inlineStr">
        <is>
          <t>C1</t>
        </is>
      </c>
      <c r="D1527" s="4" t="n">
        <v>1</v>
      </c>
      <c r="E1527" s="4" t="inlineStr">
        <is>
          <t>Vt — làm ẩm (nghĩa đen); làm giảm bớt nhiệt huyết/tinh thần (nghĩa bóng).</t>
        </is>
      </c>
      <c r="F1527" s="4" t="n"/>
      <c r="G1527" s="4" t="n"/>
      <c r="H1527" s="4" t="inlineStr">
        <is>
          <t>With its special shock absorbers to dampen the effect of sudden sideways movements from an earthquake, the thirty-six-storey Kasumigaseki building in central Tokyo - Japan's first skyscraper - was considered a masterpiece of modern engineering when it was built in 1968.][4]} Yet in 826, with only pegs and wedges to keep his wooden structure upright, the master builder Kobodaishi had no hesitation in sending his majestic Toji pagoda soaring fifty-five metres into the sky - nearly half as high as the Kasumigaseki skyscraper built some eleven centuries later.</t>
        </is>
      </c>
      <c r="I1527" s="4" t="inlineStr">
        <is>
          <t>Không áp dụng</t>
        </is>
      </c>
      <c r="J1527" s="4" t="inlineStr">
        <is>
          <t>Không có</t>
        </is>
      </c>
      <c r="K1527" s="4" t="inlineStr">
        <is>
          <t>Không cần</t>
        </is>
      </c>
      <c r="L1527" s="4" t="n"/>
      <c r="M1527" s="4" t="n"/>
      <c r="N1527" s="4" t="n"/>
      <c r="O1527" s="4" t="n"/>
      <c r="P1527" s="4" t="inlineStr">
        <is>
          <t>Batch goc (750 tu)</t>
        </is>
      </c>
    </row>
    <row r="1528">
      <c r="A1528" s="4" t="n">
        <v>1526</v>
      </c>
      <c r="B1528" s="4" t="inlineStr">
        <is>
          <t>dangle</t>
        </is>
      </c>
      <c r="C1528" s="4" t="inlineStr">
        <is>
          <t>C1</t>
        </is>
      </c>
      <c r="D1528" s="4" t="n">
        <v>1</v>
      </c>
      <c r="E1528" s="4" t="inlineStr">
        <is>
          <t>Ambitransitive: Vi/Vt — treo lủng lẳng, đung đưa.</t>
        </is>
      </c>
      <c r="F1528" s="4" t="n"/>
      <c r="G1528" s="4" t="n"/>
      <c r="H1528" s="4" t="inlineStr">
        <is>
          <t>That is why many deep sea vehicles dangle from tethers.</t>
        </is>
      </c>
      <c r="I1528" s="4" t="inlineStr">
        <is>
          <t>dangle from + N</t>
        </is>
      </c>
      <c r="J1528" s="4" t="inlineStr">
        <is>
          <t>Không có</t>
        </is>
      </c>
      <c r="K1528" s="4" t="inlineStr">
        <is>
          <t>Không cần</t>
        </is>
      </c>
      <c r="L1528" s="4" t="n"/>
      <c r="M1528" s="4" t="n"/>
      <c r="N1528" s="4" t="n"/>
      <c r="O1528" s="4" t="n"/>
      <c r="P1528" s="4" t="inlineStr">
        <is>
          <t>Batch goc (750 tu)</t>
        </is>
      </c>
    </row>
    <row r="1529">
      <c r="A1529" s="4" t="n">
        <v>1527</v>
      </c>
      <c r="B1529" s="4" t="inlineStr">
        <is>
          <t>darken</t>
        </is>
      </c>
      <c r="C1529" s="4" t="inlineStr">
        <is>
          <t>C1</t>
        </is>
      </c>
      <c r="D1529" s="4" t="n">
        <v>1</v>
      </c>
      <c r="E1529" s="4" t="inlineStr">
        <is>
          <t>Ambitransitive: Vt/Vi — làm tối đi/tự tối lại.</t>
        </is>
      </c>
      <c r="F1529" s="4" t="n"/>
      <c r="G1529" s="4" t="n"/>
      <c r="H1529" s="4" t="inlineStr">
        <is>
          <t>He sucks his fingers for comfort, but, finding no solace, his mouth crumples, his body stiffens, and he lets rip an almighty shriek of distress. {[This is the usual expression when babies are left alone or abandoned.][1]}Mom picks him up, reassures him, and two minutes later, a chortling and alert Daniel returns to the darkened booth behind the screen and submits himself to baby lab, a unit set up in 2005 at the University of Manchester in northwest England to investigate how babies think. {[Watching infants piece life together, seeing their senses, emotions and motor skills take shape, is a source of mystery and endless fascination - at least to parents and developmental psychologists.][2]} We can decode their signals of distress or read a million messages into their first smile.</t>
        </is>
      </c>
      <c r="I1529" s="4" t="inlineStr">
        <is>
          <t>Không áp dụng</t>
        </is>
      </c>
      <c r="J1529" s="4" t="inlineStr">
        <is>
          <t>Không có</t>
        </is>
      </c>
      <c r="K1529" s="4" t="inlineStr">
        <is>
          <t>Không cần</t>
        </is>
      </c>
      <c r="L1529" s="4" t="n"/>
      <c r="M1529" s="4" t="n"/>
      <c r="N1529" s="4" t="n"/>
      <c r="O1529" s="4" t="n"/>
      <c r="P1529" s="4" t="inlineStr">
        <is>
          <t>Batch goc (750 tu)</t>
        </is>
      </c>
    </row>
    <row r="1530">
      <c r="A1530" s="4" t="n">
        <v>1528</v>
      </c>
      <c r="B1530" s="4" t="inlineStr">
        <is>
          <t>decontaminate</t>
        </is>
      </c>
      <c r="C1530" s="4" t="inlineStr">
        <is>
          <t>C1</t>
        </is>
      </c>
      <c r="D1530" s="4" t="n">
        <v>1</v>
      </c>
      <c r="E1530" s="4" t="inlineStr">
        <is>
          <t>Vt — khử độc, làm sạch chất ô nhiễm.</t>
        </is>
      </c>
      <c r="F1530" s="4" t="n"/>
      <c r="G1530" s="4" t="n"/>
      <c r="H1530" s="4" t="inlineStr">
        <is>
          <t>It is argued by several people that the industries, and the public need to bear the compensation equal to the volume of waste produced by them, in order to decontaminate the surroundings.</t>
        </is>
      </c>
      <c r="I1530" s="4" t="inlineStr">
        <is>
          <t>Không áp dụng</t>
        </is>
      </c>
      <c r="J1530" s="4" t="inlineStr">
        <is>
          <t>Không có</t>
        </is>
      </c>
      <c r="K1530" s="4" t="inlineStr">
        <is>
          <t>Không cần</t>
        </is>
      </c>
      <c r="L1530" s="4" t="n"/>
      <c r="M1530" s="4" t="n"/>
      <c r="N1530" s="4" t="n"/>
      <c r="O1530" s="4" t="n"/>
      <c r="P1530" s="4" t="inlineStr">
        <is>
          <t>Batch goc (750 tu)</t>
        </is>
      </c>
    </row>
    <row r="1531">
      <c r="A1531" s="4" t="n">
        <v>1529</v>
      </c>
      <c r="B1531" s="4" t="inlineStr">
        <is>
          <t>decriminalize</t>
        </is>
      </c>
      <c r="C1531" s="4" t="inlineStr">
        <is>
          <t>C1</t>
        </is>
      </c>
      <c r="D1531" s="4" t="n">
        <v>1</v>
      </c>
      <c r="E1531" s="4" t="inlineStr">
        <is>
          <t>Vt — phi hình sự hoá.</t>
        </is>
      </c>
      <c r="F1531" s="4" t="n"/>
      <c r="G1531" s="4" t="n"/>
      <c r="H1531" s="4" t="inlineStr">
        <is>
          <t>For example, the punitive system in prisons proved to be very ineffective in the attempts to decriminalize former convicts.</t>
        </is>
      </c>
      <c r="I1531" s="4" t="inlineStr">
        <is>
          <t>Không áp dụng</t>
        </is>
      </c>
      <c r="J1531" s="4" t="inlineStr">
        <is>
          <t>Không có</t>
        </is>
      </c>
      <c r="K1531" s="4" t="inlineStr">
        <is>
          <t>Không cần</t>
        </is>
      </c>
      <c r="L1531" s="4" t="n"/>
      <c r="M1531" s="4" t="n"/>
      <c r="N1531" s="4" t="n"/>
      <c r="O1531" s="4" t="n"/>
      <c r="P1531" s="4" t="inlineStr">
        <is>
          <t>Batch goc (750 tu)</t>
        </is>
      </c>
    </row>
    <row r="1532">
      <c r="A1532" s="4" t="n">
        <v>1530</v>
      </c>
      <c r="B1532" s="4" t="inlineStr">
        <is>
          <t>deform</t>
        </is>
      </c>
      <c r="C1532" s="4" t="inlineStr">
        <is>
          <t>C1</t>
        </is>
      </c>
      <c r="D1532" s="4" t="n">
        <v>1</v>
      </c>
      <c r="E1532" s="4" t="inlineStr">
        <is>
          <t>Ambitransitive: Vt/Vi — làm/bị biến dạng.</t>
        </is>
      </c>
      <c r="F1532" s="4" t="n"/>
      <c r="G1532" s="4" t="n"/>
      <c r="H1532" s="4" t="inlineStr">
        <is>
          <t>Furthermore, foreign foods use a lot of preservations to prevent those from deforming which have detrimental effects on human bodies.</t>
        </is>
      </c>
      <c r="I1532" s="4" t="inlineStr">
        <is>
          <t>Không áp dụng</t>
        </is>
      </c>
      <c r="J1532" s="4" t="inlineStr">
        <is>
          <t>Không có</t>
        </is>
      </c>
      <c r="K1532" s="4" t="inlineStr">
        <is>
          <t>Không cần</t>
        </is>
      </c>
      <c r="L1532" s="4" t="n"/>
      <c r="M1532" s="4" t="n"/>
      <c r="N1532" s="4" t="n"/>
      <c r="O1532" s="4" t="n"/>
      <c r="P1532" s="4" t="inlineStr">
        <is>
          <t>Batch goc (750 tu)</t>
        </is>
      </c>
    </row>
    <row r="1533">
      <c r="A1533" s="4" t="n">
        <v>1531</v>
      </c>
      <c r="B1533" s="4" t="inlineStr">
        <is>
          <t>deject</t>
        </is>
      </c>
      <c r="C1533" s="4" t="inlineStr">
        <is>
          <t>C2</t>
        </is>
      </c>
      <c r="D1533" s="4" t="n">
        <v>1</v>
      </c>
      <c r="E1533" s="4" t="inlineStr">
        <is>
          <t>Vt, hiếm ở dạng chủ động — thường gặp tính từ "dejected" (chán nản).</t>
        </is>
      </c>
      <c r="F1533" s="4" t="n"/>
      <c r="G1533" s="4" t="n"/>
      <c r="H1533" s="4" t="inlineStr">
        <is>
          <t>And they will fell devastated and dejected.</t>
        </is>
      </c>
      <c r="I1533" s="4" t="inlineStr">
        <is>
          <t>Không áp dụng</t>
        </is>
      </c>
      <c r="J1533" s="4" t="inlineStr">
        <is>
          <t>Không có</t>
        </is>
      </c>
      <c r="K1533" s="4" t="inlineStr">
        <is>
          <t>Không cần</t>
        </is>
      </c>
      <c r="L1533" s="4" t="n"/>
      <c r="M1533" s="4" t="n"/>
      <c r="N1533" s="4" t="n"/>
      <c r="O1533" s="4" t="n"/>
      <c r="P1533" s="4" t="inlineStr">
        <is>
          <t>Batch goc (750 tu)</t>
        </is>
      </c>
    </row>
    <row r="1534">
      <c r="A1534" s="4" t="n">
        <v>1532</v>
      </c>
      <c r="B1534" s="4" t="inlineStr">
        <is>
          <t>demoralize</t>
        </is>
      </c>
      <c r="C1534" s="4" t="inlineStr">
        <is>
          <t>C1</t>
        </is>
      </c>
      <c r="D1534" s="4" t="n">
        <v>1</v>
      </c>
      <c r="E1534" s="4" t="inlineStr">
        <is>
          <t>Vt — làm mất tinh thần, nhụt chí.</t>
        </is>
      </c>
      <c r="F1534" s="4" t="n"/>
      <c r="G1534" s="4" t="n"/>
      <c r="H1534" s="4" t="inlineStr">
        <is>
          <t>For example, the mandatory studying of some subjects like Physics in the curriculum makes a child loses interest in learning which impacts the overall grades eventually leading to demoralizing a youngster.</t>
        </is>
      </c>
      <c r="I1534" s="4" t="inlineStr">
        <is>
          <t>Không áp dụng</t>
        </is>
      </c>
      <c r="J1534" s="4" t="inlineStr">
        <is>
          <t>Không có</t>
        </is>
      </c>
      <c r="K1534" s="4" t="inlineStr">
        <is>
          <t>Không cần</t>
        </is>
      </c>
      <c r="L1534" s="4" t="n"/>
      <c r="M1534" s="4" t="n"/>
      <c r="N1534" s="4" t="n"/>
      <c r="O1534" s="4" t="n"/>
      <c r="P1534" s="4" t="inlineStr">
        <is>
          <t>Batch goc (750 tu)</t>
        </is>
      </c>
    </row>
    <row r="1535">
      <c r="A1535" s="4" t="n">
        <v>1533</v>
      </c>
      <c r="B1535" s="4" t="inlineStr">
        <is>
          <t>denominate</t>
        </is>
      </c>
      <c r="C1535" s="4" t="inlineStr">
        <is>
          <t>C2</t>
        </is>
      </c>
      <c r="D1535" s="4" t="n">
        <v>1</v>
      </c>
      <c r="E1535" s="4" t="inlineStr">
        <is>
          <t>Vt, trang trọng/hiếm — đặt tên, định danh; hoặc tài chính "denominated in (currency)".</t>
        </is>
      </c>
      <c r="F1535" s="4" t="n"/>
      <c r="G1535" s="4" t="n"/>
      <c r="H1535" s="4" t="inlineStr">
        <is>
          <t>However, this denominates in the illiteracy level which leads to the hazards in the economic development and personal growth as an uneducated person in society.</t>
        </is>
      </c>
      <c r="I1535" s="4" t="inlineStr">
        <is>
          <t>denominated in + đơn vị tiền tệ</t>
        </is>
      </c>
      <c r="J1535" s="4" t="inlineStr">
        <is>
          <t>Không có</t>
        </is>
      </c>
      <c r="K1535" s="4" t="inlineStr">
        <is>
          <t>Không cần</t>
        </is>
      </c>
      <c r="L1535" s="4" t="n"/>
      <c r="M1535" s="4" t="n"/>
      <c r="N1535" s="4" t="n"/>
      <c r="O1535" s="4" t="n"/>
      <c r="P1535" s="4" t="inlineStr">
        <is>
          <t>Batch goc (750 tu)</t>
        </is>
      </c>
    </row>
    <row r="1536">
      <c r="A1536" s="4" t="n">
        <v>1534</v>
      </c>
      <c r="B1536" s="4" t="inlineStr">
        <is>
          <t>depersonalize</t>
        </is>
      </c>
      <c r="C1536" s="4" t="inlineStr">
        <is>
          <t>C2</t>
        </is>
      </c>
      <c r="D1536" s="4" t="n">
        <v>1</v>
      </c>
      <c r="E1536" s="4" t="inlineStr">
        <is>
          <t>Vt — phi cá nhân hoá, làm mất tính cá nhân.</t>
        </is>
      </c>
      <c r="F1536" s="4" t="n"/>
      <c r="G1536" s="4" t="n"/>
      <c r="H1536" s="4" t="inlineStr">
        <is>
          <t>Learning styles, communication styles, conflict-handling styles, or other aspects of individuals is that they help depersonalize conflict in interpersonal relationships.</t>
        </is>
      </c>
      <c r="I1536" s="4" t="inlineStr">
        <is>
          <t>Không áp dụng</t>
        </is>
      </c>
      <c r="J1536" s="4" t="inlineStr">
        <is>
          <t>Không có</t>
        </is>
      </c>
      <c r="K1536" s="4" t="inlineStr">
        <is>
          <t>Không cần</t>
        </is>
      </c>
      <c r="L1536" s="4" t="n"/>
      <c r="M1536" s="4" t="n"/>
      <c r="N1536" s="4" t="n"/>
      <c r="O1536" s="4" t="n"/>
      <c r="P1536" s="4" t="inlineStr">
        <is>
          <t>Batch goc (750 tu)</t>
        </is>
      </c>
    </row>
    <row r="1537">
      <c r="A1537" s="4" t="n">
        <v>1535</v>
      </c>
      <c r="B1537" s="4" t="inlineStr">
        <is>
          <t>depreciate</t>
        </is>
      </c>
      <c r="C1537" s="4" t="inlineStr">
        <is>
          <t>C1</t>
        </is>
      </c>
      <c r="D1537" s="4" t="n">
        <v>1</v>
      </c>
      <c r="E1537" s="4" t="inlineStr">
        <is>
          <t>Ambitransitive: Vi/Vt — mất giá, giảm giá trị theo thời gian.</t>
        </is>
      </c>
      <c r="F1537" s="4" t="n"/>
      <c r="G1537" s="4" t="n"/>
      <c r="H1537" s="4" t="inlineStr">
        <is>
          <t>From my perspective, I voice approval of the latter, in that I believe In the first place, the intrinsic values of humanitarian aid may depreciate should it be capitalized on by people for their own sakes.</t>
        </is>
      </c>
      <c r="I1537" s="4" t="inlineStr">
        <is>
          <t>Không áp dụng</t>
        </is>
      </c>
      <c r="J1537" s="4" t="inlineStr">
        <is>
          <t>Không có</t>
        </is>
      </c>
      <c r="K1537" s="4" t="inlineStr">
        <is>
          <t>Không cần</t>
        </is>
      </c>
      <c r="L1537" s="4" t="n"/>
      <c r="M1537" s="4" t="n"/>
      <c r="N1537" s="4" t="n"/>
      <c r="O1537" s="4" t="n"/>
      <c r="P1537" s="4" t="inlineStr">
        <is>
          <t>Batch goc (750 tu)</t>
        </is>
      </c>
    </row>
    <row r="1538">
      <c r="A1538" s="4" t="n">
        <v>1536</v>
      </c>
      <c r="B1538" s="4" t="inlineStr">
        <is>
          <t>desensitize</t>
        </is>
      </c>
      <c r="C1538" s="4" t="inlineStr">
        <is>
          <t>C2</t>
        </is>
      </c>
      <c r="D1538" s="4" t="n">
        <v>1</v>
      </c>
      <c r="E1538" s="4" t="inlineStr">
        <is>
          <t>Vt — làm mất nhạy cảm, chai lì cảm xúc (thường với bạo lực/hình ảnh gây sốc).</t>
        </is>
      </c>
      <c r="F1538" s="4" t="n"/>
      <c r="G1538" s="4" t="n"/>
      <c r="H1538" s="4" t="inlineStr">
        <is>
          <t>Not only can they desensitize the concept of violence, but also subconsciously, you might be affected.</t>
        </is>
      </c>
      <c r="I1538" s="4" t="inlineStr">
        <is>
          <t>desensitize + O + to + N</t>
        </is>
      </c>
      <c r="J1538" s="4" t="inlineStr">
        <is>
          <t>Không có</t>
        </is>
      </c>
      <c r="K1538" s="4" t="inlineStr">
        <is>
          <t>Không cần</t>
        </is>
      </c>
      <c r="L1538" s="4" t="n"/>
      <c r="M1538" s="4" t="n"/>
      <c r="N1538" s="4" t="n"/>
      <c r="O1538" s="4" t="n"/>
      <c r="P1538" s="4" t="inlineStr">
        <is>
          <t>Batch goc (750 tu)</t>
        </is>
      </c>
    </row>
    <row r="1539">
      <c r="A1539" s="4" t="n">
        <v>1537</v>
      </c>
      <c r="B1539" s="4" t="inlineStr">
        <is>
          <t>destine</t>
        </is>
      </c>
      <c r="C1539" s="4" t="inlineStr">
        <is>
          <t>C2</t>
        </is>
      </c>
      <c r="D1539" s="4" t="n">
        <v>1</v>
      </c>
      <c r="E1539" s="4" t="inlineStr">
        <is>
          <t>Vt, thường bị động "be destined to/for" — định sẵn, số phận an bài.</t>
        </is>
      </c>
      <c r="F1539" s="4" t="n"/>
      <c r="G1539" s="4" t="n"/>
      <c r="H1539" s="4" t="inlineStr">
        <is>
          <t>The translation of thoughts to language in the brain is an incredibly complex and largely mysterious process, but this much is known: before they end up in the motor cortex, {[thoughts destined to become spoken words pass through two ‘staging areas’ associated with the perception and expression of speech.][6]} {[The first is called Wernicke’s area, which deals with semantics - in this case, ideas based in meaning, which can include images, smells or emotional memories.][7]}Damage to Wernicke’s area can result in the loss of semantic associations: words can’t make sense when they are decoupled from their meaning.</t>
        </is>
      </c>
      <c r="I1539" s="4" t="inlineStr">
        <is>
          <t>be destined to/for + N/V</t>
        </is>
      </c>
      <c r="J1539" s="4" t="inlineStr">
        <is>
          <t>Không có</t>
        </is>
      </c>
      <c r="K1539" s="4" t="inlineStr">
        <is>
          <t>Không cần</t>
        </is>
      </c>
      <c r="L1539" s="4" t="n"/>
      <c r="M1539" s="4" t="n"/>
      <c r="N1539" s="4" t="n"/>
      <c r="O1539" s="4" t="n"/>
      <c r="P1539" s="4" t="inlineStr">
        <is>
          <t>Batch goc (750 tu)</t>
        </is>
      </c>
    </row>
    <row r="1540">
      <c r="A1540" s="4" t="n">
        <v>1538</v>
      </c>
      <c r="B1540" s="4" t="inlineStr">
        <is>
          <t>devalue</t>
        </is>
      </c>
      <c r="C1540" s="4" t="inlineStr">
        <is>
          <t>C1</t>
        </is>
      </c>
      <c r="D1540" s="4" t="n">
        <v>1</v>
      </c>
      <c r="E1540" s="4" t="inlineStr">
        <is>
          <t>Vt — giảm giá trị, phá giá (tiền tệ hoặc nghĩa bóng).</t>
        </is>
      </c>
      <c r="F1540" s="4" t="n"/>
      <c r="G1540" s="4" t="n"/>
      <c r="H1540" s="4" t="inlineStr">
        <is>
          <t>To sum up, as per my understanding the bad feed habits and hectic lifestyle found to be main particulars for becoming fleshy which ave ultimately devalued the health and basic development of the human body.</t>
        </is>
      </c>
      <c r="I1540" s="4" t="inlineStr">
        <is>
          <t>Không áp dụng</t>
        </is>
      </c>
      <c r="J1540" s="4" t="inlineStr">
        <is>
          <t>Không có</t>
        </is>
      </c>
      <c r="K1540" s="4" t="inlineStr">
        <is>
          <t>Không cần</t>
        </is>
      </c>
      <c r="L1540" s="4" t="n"/>
      <c r="M1540" s="4" t="n"/>
      <c r="N1540" s="4" t="n"/>
      <c r="O1540" s="4" t="n"/>
      <c r="P1540" s="4" t="inlineStr">
        <is>
          <t>Batch goc (750 tu)</t>
        </is>
      </c>
    </row>
    <row r="1541">
      <c r="A1541" s="4" t="n">
        <v>1539</v>
      </c>
      <c r="B1541" s="4" t="inlineStr">
        <is>
          <t>disabuse</t>
        </is>
      </c>
      <c r="C1541" s="4" t="inlineStr">
        <is>
          <t>C1</t>
        </is>
      </c>
      <c r="D1541" s="4" t="n">
        <v>1</v>
      </c>
      <c r="E1541" s="4" t="inlineStr">
        <is>
          <t>Vt, trang trọng — làm ai từ bỏ ý nghĩ/niềm tin sai lầm.</t>
        </is>
      </c>
      <c r="F1541" s="4" t="n"/>
      <c r="G1541" s="4" t="n"/>
      <c r="H1541" s="4" t="inlineStr">
        <is>
          <t>They have more cells, bigger hearts, bigger lungs and they all need more energy just to keep going.'][2]} C. {[It took only one night, spent in a sealed room at the Dunn Unit to disabuse one of their patients of the beliefs of a lifetime: her metabolism was fast, not slow.</t>
        </is>
      </c>
      <c r="I1541" s="4" t="inlineStr">
        <is>
          <t>disabuse + O + of + N</t>
        </is>
      </c>
      <c r="J1541" s="4" t="inlineStr">
        <is>
          <t>Không có</t>
        </is>
      </c>
      <c r="K1541" s="4" t="inlineStr">
        <is>
          <t>Không cần</t>
        </is>
      </c>
      <c r="L1541" s="4" t="n"/>
      <c r="M1541" s="4" t="n"/>
      <c r="N1541" s="4" t="n"/>
      <c r="O1541" s="4" t="n"/>
      <c r="P1541" s="4" t="inlineStr">
        <is>
          <t>Batch goc (750 tu)</t>
        </is>
      </c>
    </row>
    <row r="1542">
      <c r="A1542" s="4" t="n">
        <v>1540</v>
      </c>
      <c r="B1542" s="4" t="inlineStr">
        <is>
          <t>disembark</t>
        </is>
      </c>
      <c r="C1542" s="4" t="inlineStr">
        <is>
          <t>C1</t>
        </is>
      </c>
      <c r="D1542" s="4" t="n">
        <v>1</v>
      </c>
      <c r="E1542" s="4" t="inlineStr">
        <is>
          <t>Vi — rời tàu/máy bay, lên bờ.</t>
        </is>
      </c>
      <c r="F1542" s="4" t="n"/>
      <c r="G1542" s="4" t="n"/>
      <c r="H1542" s="4" t="inlineStr">
        <is>
          <t>Standing about 22 inches at the shoulder - slightly taller than a coyote - the dingo is Australia’s largest land carnivore. {[The woolgrowers’ war against dingoes, which is similar to the sheep ranchers’ rage against coyotes in the US, started not long after the first European settlers disembarked in 1788, bringing with them a cargo of sheep.</t>
        </is>
      </c>
      <c r="I1542" s="4" t="inlineStr">
        <is>
          <t>disembark from + N</t>
        </is>
      </c>
      <c r="J1542" s="4" t="inlineStr">
        <is>
          <t>Không có</t>
        </is>
      </c>
      <c r="K1542" s="4" t="inlineStr">
        <is>
          <t>Không cần</t>
        </is>
      </c>
      <c r="L1542" s="4" t="n"/>
      <c r="M1542" s="4" t="n"/>
      <c r="N1542" s="4" t="n"/>
      <c r="O1542" s="4" t="n"/>
      <c r="P1542" s="4" t="inlineStr">
        <is>
          <t>Batch goc (750 tu)</t>
        </is>
      </c>
    </row>
    <row r="1543">
      <c r="A1543" s="4" t="n">
        <v>1541</v>
      </c>
      <c r="B1543" s="4" t="inlineStr">
        <is>
          <t>disillusion</t>
        </is>
      </c>
      <c r="C1543" s="4" t="inlineStr">
        <is>
          <t>C1</t>
        </is>
      </c>
      <c r="D1543" s="4" t="n">
        <v>1</v>
      </c>
      <c r="E1543" s="4" t="inlineStr">
        <is>
          <t>Vt, thường bị động "be disillusioned with" — làm vỡ mộng, mất niềm tin.</t>
        </is>
      </c>
      <c r="F1543" s="4" t="n"/>
      <c r="G1543" s="4" t="n"/>
      <c r="H1543" s="4" t="inlineStr">
        <is>
          <t>Laver and colleagues writing in the Australian Journal of Public Health in 1993. {[‘The better educated and less accepting public has become disillusioned with the experts in general and increasingly skeptical about science and empirically based knowledge,’ they said. ‘The high standing of professionals, including doctors, has been eroded as a consequence.’][6]} {[ ][8]} {[Rather than resisting or criticizing this trend, increasing numbers of Australian doctors, particularly younger ones, are forming group practices with alternative therapists or taking courses themselves, particularly in acupuncture and herbalism.][7]}Part of the incentive was financial, Dr.</t>
        </is>
      </c>
      <c r="I1543" s="4" t="inlineStr">
        <is>
          <t>be disillusioned with + N</t>
        </is>
      </c>
      <c r="J1543" s="4" t="inlineStr">
        <is>
          <t>Không có</t>
        </is>
      </c>
      <c r="K1543" s="4" t="inlineStr">
        <is>
          <t>Không cần</t>
        </is>
      </c>
      <c r="L1543" s="4" t="n"/>
      <c r="M1543" s="4" t="n"/>
      <c r="N1543" s="4" t="n"/>
      <c r="O1543" s="4" t="n"/>
      <c r="P1543" s="4" t="inlineStr">
        <is>
          <t>Batch goc (750 tu)</t>
        </is>
      </c>
    </row>
    <row r="1544">
      <c r="A1544" s="4" t="n">
        <v>1542</v>
      </c>
      <c r="B1544" s="4" t="inlineStr">
        <is>
          <t>disinfect</t>
        </is>
      </c>
      <c r="C1544" s="4" t="inlineStr">
        <is>
          <t>C1</t>
        </is>
      </c>
      <c r="D1544" s="4" t="n">
        <v>1</v>
      </c>
      <c r="E1544" s="4" t="inlineStr">
        <is>
          <t>Vt — khử trùng.</t>
        </is>
      </c>
      <c r="F1544" s="4" t="n"/>
      <c r="G1544" s="4" t="n"/>
      <c r="H1544" s="4" t="inlineStr">
        <is>
          <t>The idea was to clutch it close to the nose and squeeze gently, inhaling deeply from the emerging cloud of pungent powder.][7]} This, the company claimed, would disinfect the mucous membranes, curing any condition related to “taking cold”.</t>
        </is>
      </c>
      <c r="I1544" s="4" t="inlineStr">
        <is>
          <t>Không áp dụng</t>
        </is>
      </c>
      <c r="J1544" s="4" t="inlineStr">
        <is>
          <t>Không có</t>
        </is>
      </c>
      <c r="K1544" s="4" t="inlineStr">
        <is>
          <t>Không cần</t>
        </is>
      </c>
      <c r="L1544" s="4" t="n"/>
      <c r="M1544" s="4" t="n"/>
      <c r="N1544" s="4" t="n"/>
      <c r="O1544" s="4" t="n"/>
      <c r="P1544" s="4" t="inlineStr">
        <is>
          <t>Batch goc (750 tu)</t>
        </is>
      </c>
    </row>
    <row r="1545">
      <c r="A1545" s="4" t="n">
        <v>1543</v>
      </c>
      <c r="B1545" s="4" t="inlineStr">
        <is>
          <t>disorient</t>
        </is>
      </c>
      <c r="C1545" s="4" t="inlineStr">
        <is>
          <t>C2</t>
        </is>
      </c>
      <c r="D1545" s="4" t="n">
        <v>1</v>
      </c>
      <c r="E1545" s="4" t="inlineStr">
        <is>
          <t>Vt, thường bị động — làm mất phương hướng.</t>
        </is>
      </c>
      <c r="F1545" s="4" t="n"/>
      <c r="G1545" s="4" t="n"/>
      <c r="H1545" s="4" t="inlineStr">
        <is>
          <t>However, as one psychological study found, these mothers and fathers return from work tired and disoriented and spend short periods with their kids; this results in a deficit in their children's overall development.</t>
        </is>
      </c>
      <c r="I1545" s="4" t="inlineStr">
        <is>
          <t>Không áp dụng</t>
        </is>
      </c>
      <c r="J1545" s="4" t="inlineStr">
        <is>
          <t>Không có</t>
        </is>
      </c>
      <c r="K1545" s="4" t="inlineStr">
        <is>
          <t>Không cần</t>
        </is>
      </c>
      <c r="L1545" s="4" t="n"/>
      <c r="M1545" s="4" t="n"/>
      <c r="N1545" s="4" t="n"/>
      <c r="O1545" s="4" t="n"/>
      <c r="P1545" s="4" t="inlineStr">
        <is>
          <t>Batch goc (750 tu)</t>
        </is>
      </c>
    </row>
    <row r="1546">
      <c r="A1546" s="4" t="n">
        <v>1544</v>
      </c>
      <c r="B1546" s="4" t="inlineStr">
        <is>
          <t>disown</t>
        </is>
      </c>
      <c r="C1546" s="4" t="inlineStr">
        <is>
          <t>C1</t>
        </is>
      </c>
      <c r="D1546" s="4" t="n">
        <v>1</v>
      </c>
      <c r="E1546" s="4" t="inlineStr">
        <is>
          <t>Vt — từ bỏ, không nhận là con/người thân/thuộc về mình.</t>
        </is>
      </c>
      <c r="F1546" s="4" t="n"/>
      <c r="G1546" s="4" t="n"/>
      <c r="H1546" s="4" t="inlineStr">
        <is>
          <t>First and foremost, it is unfair to disown televised content because there is a lot of children can learn out of it.</t>
        </is>
      </c>
      <c r="I1546" s="4" t="inlineStr">
        <is>
          <t>Không áp dụng</t>
        </is>
      </c>
      <c r="J1546" s="4" t="inlineStr">
        <is>
          <t>Không có</t>
        </is>
      </c>
      <c r="K1546" s="4" t="inlineStr">
        <is>
          <t>Không cần</t>
        </is>
      </c>
      <c r="L1546" s="4" t="n"/>
      <c r="M1546" s="4" t="n"/>
      <c r="N1546" s="4" t="n"/>
      <c r="O1546" s="4" t="n"/>
      <c r="P1546" s="4" t="inlineStr">
        <is>
          <t>Batch goc (750 tu)</t>
        </is>
      </c>
    </row>
    <row r="1547">
      <c r="A1547" s="4" t="n">
        <v>1545</v>
      </c>
      <c r="B1547" s="4" t="inlineStr">
        <is>
          <t>disqualify</t>
        </is>
      </c>
      <c r="C1547" s="4" t="inlineStr">
        <is>
          <t>C1</t>
        </is>
      </c>
      <c r="D1547" s="4" t="n">
        <v>1</v>
      </c>
      <c r="E1547" s="4" t="inlineStr">
        <is>
          <t>Vt, thường + "from" — loại khỏi cuộc thi, tước quyền tham gia.</t>
        </is>
      </c>
      <c r="F1547" s="4" t="n"/>
      <c r="G1547" s="4" t="n"/>
      <c r="H1547" s="4" t="inlineStr">
        <is>
          <t>To illustrate, a pattern of regular exercising is one of the best options to disqualify the craving for smoking.</t>
        </is>
      </c>
      <c r="I1547" s="4" t="inlineStr">
        <is>
          <t>disqualify + O + from + N</t>
        </is>
      </c>
      <c r="J1547" s="4" t="inlineStr">
        <is>
          <t>Không có</t>
        </is>
      </c>
      <c r="K1547" s="4" t="inlineStr">
        <is>
          <t>Không cần</t>
        </is>
      </c>
      <c r="L1547" s="4" t="n"/>
      <c r="M1547" s="4" t="n"/>
      <c r="N1547" s="4" t="n"/>
      <c r="O1547" s="4" t="n"/>
      <c r="P1547" s="4" t="inlineStr">
        <is>
          <t>Batch goc (750 tu)</t>
        </is>
      </c>
    </row>
    <row r="1548">
      <c r="A1548" s="4" t="n">
        <v>1546</v>
      </c>
      <c r="B1548" s="4" t="inlineStr">
        <is>
          <t>dissect</t>
        </is>
      </c>
      <c r="C1548" s="4" t="inlineStr">
        <is>
          <t>C1</t>
        </is>
      </c>
      <c r="D1548" s="4" t="n">
        <v>1</v>
      </c>
      <c r="E1548" s="4" t="inlineStr">
        <is>
          <t>Vt — mổ xẻ (sinh học, nghĩa đen); phân tích kỹ lưỡng từng phần (nghĩa bóng).</t>
        </is>
      </c>
      <c r="F1548" s="4" t="n"/>
      <c r="G1548" s="4" t="n"/>
      <c r="H1548" s="4" t="inlineStr">
        <is>
          <t>For example, to explain the structure of the rabbit's body and organs, lecturers may dissect a live rabbit to demonstrate to students.</t>
        </is>
      </c>
      <c r="I1548" s="4" t="inlineStr">
        <is>
          <t>Không áp dụng</t>
        </is>
      </c>
      <c r="J1548" s="4" t="inlineStr">
        <is>
          <t>Không có</t>
        </is>
      </c>
      <c r="K1548" s="4" t="inlineStr">
        <is>
          <t>Không cần</t>
        </is>
      </c>
      <c r="L1548" s="4" t="n"/>
      <c r="M1548" s="4" t="n"/>
      <c r="N1548" s="4" t="n"/>
      <c r="O1548" s="4" t="n"/>
      <c r="P1548" s="4" t="inlineStr">
        <is>
          <t>Batch goc (750 tu)</t>
        </is>
      </c>
    </row>
    <row r="1549">
      <c r="A1549" s="4" t="n">
        <v>1547</v>
      </c>
      <c r="B1549" s="4" t="inlineStr">
        <is>
          <t>dissipate</t>
        </is>
      </c>
      <c r="C1549" s="4" t="inlineStr">
        <is>
          <t>C1</t>
        </is>
      </c>
      <c r="D1549" s="4" t="n">
        <v>1</v>
      </c>
      <c r="E1549" s="4" t="inlineStr">
        <is>
          <t>Ambitransitive: Vi/Vt — tan biến dần, tiêu tan (năng lượng, cảm xúc, đám mây).</t>
        </is>
      </c>
      <c r="F1549" s="4" t="n"/>
      <c r="G1549" s="4" t="n"/>
      <c r="H1549" s="4" t="inlineStr">
        <is>
          <t>Inside those tethers, copper wires or fiber optic strands transmit signals that would dissipate and fade if broadcast into open water.][9]} {[Another challenge is that the temperature near the bottom in very deep water typically hovers just four degrees above freezing, and submersibles rarely have much insulation.][9-10]} Since water absorbs heat more quickly than air, the cold down below seems to penetrate a diving capsule for more quickly than it would penetrate, say, a control van up above, on the deck of the mother ship.</t>
        </is>
      </c>
      <c r="I1549" s="4" t="inlineStr">
        <is>
          <t>Không áp dụng</t>
        </is>
      </c>
      <c r="J1549" s="4" t="inlineStr">
        <is>
          <t>Không có</t>
        </is>
      </c>
      <c r="K1549" s="4" t="inlineStr">
        <is>
          <t>Không cần</t>
        </is>
      </c>
      <c r="L1549" s="4" t="n"/>
      <c r="M1549" s="4" t="n"/>
      <c r="N1549" s="4" t="n"/>
      <c r="O1549" s="4" t="n"/>
      <c r="P1549" s="4" t="inlineStr">
        <is>
          <t>Batch goc (750 tu)</t>
        </is>
      </c>
    </row>
    <row r="1550">
      <c r="A1550" s="4" t="n">
        <v>1548</v>
      </c>
      <c r="B1550" s="4" t="inlineStr">
        <is>
          <t>distill</t>
        </is>
      </c>
      <c r="C1550" s="4" t="inlineStr">
        <is>
          <t>C1</t>
        </is>
      </c>
      <c r="D1550" s="4" t="n">
        <v>1</v>
      </c>
      <c r="E1550" s="4" t="inlineStr">
        <is>
          <t>Vt — chưng cất (nghĩa đen); chắt lọc, rút ra tinh tuý (nghĩa bóng).</t>
        </is>
      </c>
      <c r="F1550" s="4" t="n"/>
      <c r="G1550" s="4" t="n"/>
      <c r="H1550" s="4" t="inlineStr">
        <is>
          <t>After all, it's the skill of the caricaturist-the uncanny ability to quickly distill faces down to their most salient features - that our computers most desperately need to acquire.</t>
        </is>
      </c>
      <c r="I1550" s="4" t="inlineStr">
        <is>
          <t>Không áp dụng</t>
        </is>
      </c>
      <c r="J1550" s="4" t="inlineStr">
        <is>
          <t>Không có</t>
        </is>
      </c>
      <c r="K1550" s="4" t="inlineStr">
        <is>
          <t>Không cần</t>
        </is>
      </c>
      <c r="L1550" s="4" t="n"/>
      <c r="M1550" s="4" t="n"/>
      <c r="N1550" s="4" t="n"/>
      <c r="O1550" s="4" t="n"/>
      <c r="P1550" s="4" t="inlineStr">
        <is>
          <t>Batch goc (750 tu)</t>
        </is>
      </c>
    </row>
    <row r="1551">
      <c r="A1551" s="4" t="n">
        <v>1549</v>
      </c>
      <c r="B1551" s="4" t="inlineStr">
        <is>
          <t>downplay</t>
        </is>
      </c>
      <c r="C1551" s="4" t="inlineStr">
        <is>
          <t>C1</t>
        </is>
      </c>
      <c r="D1551" s="4" t="n">
        <v>1</v>
      </c>
      <c r="E1551" s="4" t="inlineStr">
        <is>
          <t>Vt — giảm nhẹ tầm quan trọng của, xem nhẹ.</t>
        </is>
      </c>
      <c r="F1551" s="4" t="n"/>
      <c r="G1551" s="4" t="n"/>
      <c r="H1551" s="4" t="inlineStr">
        <is>
          <t>However, people should not downplay the role of up gradation for existing infrastructure to address the future issues like an increase in the number of commuters and expansion of the cities.</t>
        </is>
      </c>
      <c r="I1551" s="4" t="inlineStr">
        <is>
          <t>Không áp dụng</t>
        </is>
      </c>
      <c r="J1551" s="4" t="inlineStr">
        <is>
          <t>Không có</t>
        </is>
      </c>
      <c r="K1551" s="4" t="inlineStr">
        <is>
          <t>Không cần</t>
        </is>
      </c>
      <c r="L1551" s="4" t="n"/>
      <c r="M1551" s="4" t="n"/>
      <c r="N1551" s="4" t="n"/>
      <c r="O1551" s="4" t="n"/>
      <c r="P1551" s="4" t="inlineStr">
        <is>
          <t>Batch goc (750 tu)</t>
        </is>
      </c>
    </row>
    <row r="1552">
      <c r="A1552" s="4" t="n">
        <v>1550</v>
      </c>
      <c r="B1552" s="4" t="inlineStr">
        <is>
          <t>downsize</t>
        </is>
      </c>
      <c r="C1552" s="4" t="inlineStr">
        <is>
          <t>C1</t>
        </is>
      </c>
      <c r="D1552" s="4" t="n">
        <v>1</v>
      </c>
      <c r="E1552" s="4" t="inlineStr">
        <is>
          <t>Ambitransitive: Vt/Vi — thu nhỏ quy mô, cắt giảm nhân sự.</t>
        </is>
      </c>
      <c r="F1552" s="4" t="n"/>
      <c r="G1552" s="4" t="n"/>
      <c r="H1552" s="4" t="inlineStr">
        <is>
          <t>Some firms are even downsizing as their profits climb. ][4]}“All things being equal, we’d be better off spreading around the work,’ observes labour economist Ronald G.</t>
        </is>
      </c>
      <c r="I1552" s="4" t="inlineStr">
        <is>
          <t>Không áp dụng</t>
        </is>
      </c>
      <c r="J1552" s="4" t="inlineStr">
        <is>
          <t>Không có</t>
        </is>
      </c>
      <c r="K1552" s="4" t="inlineStr">
        <is>
          <t>Không cần</t>
        </is>
      </c>
      <c r="L1552" s="4" t="n"/>
      <c r="M1552" s="4" t="n"/>
      <c r="N1552" s="4" t="n"/>
      <c r="O1552" s="4" t="n"/>
      <c r="P1552" s="4" t="inlineStr">
        <is>
          <t>Batch goc (750 tu)</t>
        </is>
      </c>
    </row>
    <row r="1553">
      <c r="A1553" s="4" t="n">
        <v>1551</v>
      </c>
      <c r="B1553" s="4" t="inlineStr">
        <is>
          <t>earmark</t>
        </is>
      </c>
      <c r="C1553" s="4" t="inlineStr">
        <is>
          <t>C1</t>
        </is>
      </c>
      <c r="D1553" s="4" t="n">
        <v>1</v>
      </c>
      <c r="E1553" s="4" t="inlineStr">
        <is>
          <t>Vt, thường + "for" — dành riêng cho một mục đích cụ thể.</t>
        </is>
      </c>
      <c r="F1553" s="4" t="n"/>
      <c r="G1553" s="4" t="n"/>
      <c r="H1553" s="4" t="inlineStr">
        <is>
          <t>The effects are quite expensive, with workers taking off due to stress for an average of 16.6 weeks. {[Another 2003-2004 report by the federal government insurer Comcare asserts that claims for psychological injury accounted for 7% of all claims but their costs took up approximately 27%, which was above the average.][9]} D According to experts, getting a break, be it through a game of golf, a massage therapy or a swimming session, is not adequate for dealing with stress; instead, there is a need to reassess one's workload. {[For instance, to deal with stress, Neil Plumridge identifies what needs to be changed and does something, like earmarking additional resources to a task or project，or extending the time limit or merely readjusting the final expectations, which may take him many days.][4]} His colleagues are of great help, as they coach each other with business dilemmas.</t>
        </is>
      </c>
      <c r="I1553" s="4" t="inlineStr">
        <is>
          <t>earmark + O + for + N</t>
        </is>
      </c>
      <c r="J1553" s="4" t="inlineStr">
        <is>
          <t>Không có</t>
        </is>
      </c>
      <c r="K1553" s="4" t="inlineStr">
        <is>
          <t>Không cần</t>
        </is>
      </c>
      <c r="L1553" s="4" t="n"/>
      <c r="M1553" s="4" t="n"/>
      <c r="N1553" s="4" t="n"/>
      <c r="O1553" s="4" t="n"/>
      <c r="P1553" s="4" t="inlineStr">
        <is>
          <t>Batch goc (750 tu)</t>
        </is>
      </c>
    </row>
    <row r="1554">
      <c r="A1554" s="4" t="n">
        <v>1552</v>
      </c>
      <c r="B1554" s="4" t="inlineStr">
        <is>
          <t>eavesdrop</t>
        </is>
      </c>
      <c r="C1554" s="4" t="inlineStr">
        <is>
          <t>C1</t>
        </is>
      </c>
      <c r="D1554" s="4" t="n">
        <v>1</v>
      </c>
      <c r="E1554" s="4" t="inlineStr">
        <is>
          <t>Vi, luôn + "on" — nghe lén.</t>
        </is>
      </c>
      <c r="F1554" s="4" t="n"/>
      <c r="G1554" s="4" t="n"/>
      <c r="H1554" s="4" t="inlineStr">
        <is>
          <t>It may one day be possible to eavesdrop on another person’s inner voice.</t>
        </is>
      </c>
      <c r="I1554" s="4" t="inlineStr">
        <is>
          <t>eavesdrop on + N</t>
        </is>
      </c>
      <c r="J1554" s="4" t="inlineStr">
        <is>
          <t>Không có</t>
        </is>
      </c>
      <c r="K1554" s="4" t="inlineStr">
        <is>
          <t>Không cần</t>
        </is>
      </c>
      <c r="L1554" s="4" t="n"/>
      <c r="M1554" s="4" t="n"/>
      <c r="N1554" s="4" t="n"/>
      <c r="O1554" s="4" t="n"/>
      <c r="P1554" s="4" t="inlineStr">
        <is>
          <t>Batch goc (750 tu)</t>
        </is>
      </c>
    </row>
    <row r="1555">
      <c r="A1555" s="4" t="n">
        <v>1553</v>
      </c>
      <c r="B1555" s="4" t="inlineStr">
        <is>
          <t>eke</t>
        </is>
      </c>
      <c r="C1555" s="4" t="inlineStr">
        <is>
          <t>C1</t>
        </is>
      </c>
      <c r="D1555" s="4" t="n">
        <v>1</v>
      </c>
      <c r="E1555" s="4" t="inlineStr">
        <is>
          <t>Vt, cụm cố định "eke out a living" — kiếm sống chật vật.</t>
        </is>
      </c>
      <c r="F1555" s="4" t="n"/>
      <c r="G1555" s="4" t="n"/>
      <c r="H1555" s="4" t="inlineStr">
        <is>
          <t>To eke out a full-time living from their honeybees, about half the nation’s 2,000 commercial beekeepers pull up stakes each spring, migrating north to find more flowers for their bees.</t>
        </is>
      </c>
      <c r="I1555" s="4" t="inlineStr">
        <is>
          <t>eke out a living</t>
        </is>
      </c>
      <c r="J1555" s="4" t="inlineStr">
        <is>
          <t>Không có</t>
        </is>
      </c>
      <c r="K1555" s="4" t="inlineStr">
        <is>
          <t>Chỉ dùng trong cụm cố định này, không dùng tự do.</t>
        </is>
      </c>
      <c r="L1555" s="4" t="n"/>
      <c r="M1555" s="4" t="n"/>
      <c r="N1555" s="4" t="n"/>
      <c r="O1555" s="4" t="n"/>
      <c r="P1555" s="4" t="inlineStr">
        <is>
          <t>Batch goc (750 tu)</t>
        </is>
      </c>
    </row>
    <row r="1556">
      <c r="A1556" s="4" t="n">
        <v>1554</v>
      </c>
      <c r="B1556" s="4" t="inlineStr">
        <is>
          <t>elope</t>
        </is>
      </c>
      <c r="C1556" s="4" t="inlineStr">
        <is>
          <t>C1</t>
        </is>
      </c>
      <c r="D1556" s="4" t="n">
        <v>1</v>
      </c>
      <c r="E1556" s="4" t="inlineStr">
        <is>
          <t>Vi — bỏ trốn để kết hôn (không có sự đồng ý gia đình).</t>
        </is>
      </c>
      <c r="F1556" s="4" t="n"/>
      <c r="G1556" s="4" t="n"/>
      <c r="H1556" s="4" t="inlineStr">
        <is>
          <t>For instance, my school friend Shanti wanted to study medicine after her higher secondary, even her parent was in agreement initially, but their family members canvassed them, saying, if she has been sent for a long distance from home then she will elope with someone later on.</t>
        </is>
      </c>
      <c r="I1556" s="4" t="inlineStr">
        <is>
          <t>Không áp dụng</t>
        </is>
      </c>
      <c r="J1556" s="4" t="inlineStr">
        <is>
          <t>Không có</t>
        </is>
      </c>
      <c r="K1556" s="4" t="inlineStr">
        <is>
          <t>Không cần</t>
        </is>
      </c>
      <c r="L1556" s="4" t="n"/>
      <c r="M1556" s="4" t="n"/>
      <c r="N1556" s="4" t="n"/>
      <c r="O1556" s="4" t="n"/>
      <c r="P1556" s="4" t="inlineStr">
        <is>
          <t>Batch goc (750 tu)</t>
        </is>
      </c>
    </row>
    <row r="1557">
      <c r="A1557" s="4" t="n">
        <v>1555</v>
      </c>
      <c r="B1557" s="4" t="inlineStr">
        <is>
          <t>embezzle</t>
        </is>
      </c>
      <c r="C1557" s="4" t="inlineStr">
        <is>
          <t>C1</t>
        </is>
      </c>
      <c r="D1557" s="4" t="n">
        <v>1</v>
      </c>
      <c r="E1557" s="4" t="inlineStr">
        <is>
          <t>Vt — biển thủ (tiền công quỹ/công ty).</t>
        </is>
      </c>
      <c r="F1557" s="4" t="n"/>
      <c r="G1557" s="4" t="n"/>
      <c r="H1557" s="4" t="inlineStr">
        <is>
          <t>Furthermore, foreign aids, especially monetary supplies can encourage corruption, as corrupt and greedy leaders will be prompted to embezzled money meant for resolving urgent problems facing their Nations.</t>
        </is>
      </c>
      <c r="I1557" s="4" t="inlineStr">
        <is>
          <t>Không áp dụng</t>
        </is>
      </c>
      <c r="J1557" s="4" t="inlineStr">
        <is>
          <t>Không có</t>
        </is>
      </c>
      <c r="K1557" s="4" t="inlineStr">
        <is>
          <t>Không cần</t>
        </is>
      </c>
      <c r="L1557" s="4" t="n"/>
      <c r="M1557" s="4" t="n"/>
      <c r="N1557" s="4" t="n"/>
      <c r="O1557" s="4" t="n"/>
      <c r="P1557" s="4" t="inlineStr">
        <is>
          <t>Batch goc (750 tu)</t>
        </is>
      </c>
    </row>
    <row r="1558">
      <c r="A1558" s="4" t="n">
        <v>1556</v>
      </c>
      <c r="B1558" s="4" t="inlineStr">
        <is>
          <t>emigrate</t>
        </is>
      </c>
      <c r="C1558" s="4" t="inlineStr">
        <is>
          <t>C1</t>
        </is>
      </c>
      <c r="D1558" s="4" t="n">
        <v>1</v>
      </c>
      <c r="E1558" s="4" t="inlineStr">
        <is>
          <t>Vi, thường + "from" — di cư KHỎI một nước (ngược "immigrate to" #39).</t>
        </is>
      </c>
      <c r="F1558" s="4" t="n"/>
      <c r="G1558" s="4" t="n"/>
      <c r="H1558" s="4" t="inlineStr">
        <is>
          <t>Secondly, these emigrated youth contribute to the host countries' tax systems to a certain level, on which the welcoming country's economy is dependent to a great level.</t>
        </is>
      </c>
      <c r="I1558" s="4" t="inlineStr">
        <is>
          <t>emigrate from + nơi</t>
        </is>
      </c>
      <c r="J1558" s="4" t="inlineStr">
        <is>
          <t>Không có</t>
        </is>
      </c>
      <c r="K1558" s="4" t="inlineStr">
        <is>
          <t>Xem lại cặp emigrate FROM / immigrate TO ở #39.</t>
        </is>
      </c>
      <c r="L1558" s="4" t="n"/>
      <c r="M1558" s="4" t="n"/>
      <c r="N1558" s="4" t="n"/>
      <c r="O1558" s="4" t="n"/>
      <c r="P1558" s="4" t="inlineStr">
        <is>
          <t>Batch goc (750 tu)</t>
        </is>
      </c>
    </row>
    <row r="1559">
      <c r="A1559" s="4" t="n">
        <v>1557</v>
      </c>
      <c r="B1559" s="4" t="inlineStr">
        <is>
          <t>encapsulate</t>
        </is>
      </c>
      <c r="C1559" s="4" t="inlineStr">
        <is>
          <t>C1</t>
        </is>
      </c>
      <c r="D1559" s="4" t="n">
        <v>1</v>
      </c>
      <c r="E1559" s="4" t="inlineStr">
        <is>
          <t>Vt — tóm gọn, thể hiện đầy đủ ý nghĩa trong một hình thức ngắn gọn.</t>
        </is>
      </c>
      <c r="F1559" s="4" t="n"/>
      <c r="G1559" s="4" t="n"/>
      <c r="H1559" s="4" t="inlineStr">
        <is>
          <t>HAL thus encapsulated the optimism of the 1960s that intelligent computers would be widespread by 2001. ][11]}But 2001 has been and gone, and there is still no sign of a HAL-like computer.</t>
        </is>
      </c>
      <c r="I1559" s="4" t="inlineStr">
        <is>
          <t>Không áp dụng</t>
        </is>
      </c>
      <c r="J1559" s="4" t="inlineStr">
        <is>
          <t>Không có</t>
        </is>
      </c>
      <c r="K1559" s="4" t="inlineStr">
        <is>
          <t>Không cần</t>
        </is>
      </c>
      <c r="L1559" s="4" t="n"/>
      <c r="M1559" s="4" t="n"/>
      <c r="N1559" s="4" t="n"/>
      <c r="O1559" s="4" t="n"/>
      <c r="P1559" s="4" t="inlineStr">
        <is>
          <t>Batch goc (750 tu)</t>
        </is>
      </c>
    </row>
    <row r="1560">
      <c r="A1560" s="4" t="n">
        <v>1558</v>
      </c>
      <c r="B1560" s="4" t="inlineStr">
        <is>
          <t>encircle</t>
        </is>
      </c>
      <c r="C1560" s="4" t="inlineStr">
        <is>
          <t>C1</t>
        </is>
      </c>
      <c r="D1560" s="4" t="n">
        <v>1</v>
      </c>
      <c r="E1560" s="4" t="inlineStr">
        <is>
          <t>Vt — bao quanh.</t>
        </is>
      </c>
      <c r="F1560" s="4" t="n"/>
      <c r="G1560" s="4" t="n"/>
      <c r="H1560" s="4" t="inlineStr">
        <is>
          <t>In addition, it was ordered that sites where plague victims were found had to be encircled by checkpoints and isolated for the duration of the outbreak.</t>
        </is>
      </c>
      <c r="I1560" s="4" t="inlineStr">
        <is>
          <t>Không áp dụng</t>
        </is>
      </c>
      <c r="J1560" s="4" t="inlineStr">
        <is>
          <t>Không có</t>
        </is>
      </c>
      <c r="K1560" s="4" t="inlineStr">
        <is>
          <t>Không cần</t>
        </is>
      </c>
      <c r="L1560" s="4" t="n"/>
      <c r="M1560" s="4" t="n"/>
      <c r="N1560" s="4" t="n"/>
      <c r="O1560" s="4" t="n"/>
      <c r="P1560" s="4" t="inlineStr">
        <is>
          <t>Batch goc (750 tu)</t>
        </is>
      </c>
    </row>
    <row r="1561">
      <c r="A1561" s="4" t="n">
        <v>1559</v>
      </c>
      <c r="B1561" s="4" t="inlineStr">
        <is>
          <t>encrypt</t>
        </is>
      </c>
      <c r="C1561" s="4" t="inlineStr">
        <is>
          <t>C1</t>
        </is>
      </c>
      <c r="D1561" s="4" t="n">
        <v>1</v>
      </c>
      <c r="E1561" s="4" t="inlineStr">
        <is>
          <t>Vt — mã hoá (bảo mật thông tin).</t>
        </is>
      </c>
      <c r="F1561" s="4" t="n"/>
      <c r="G1561" s="4" t="n"/>
      <c r="H1561" s="4" t="inlineStr">
        <is>
          <t>Moreover, every language carries own cultural code, which encrypts both a psychology and a philosophy of a nation's spirit as well as its history.</t>
        </is>
      </c>
      <c r="I1561" s="4" t="inlineStr">
        <is>
          <t>Không áp dụng</t>
        </is>
      </c>
      <c r="J1561" s="4" t="inlineStr">
        <is>
          <t>Không có</t>
        </is>
      </c>
      <c r="K1561" s="4" t="inlineStr">
        <is>
          <t>Không cần</t>
        </is>
      </c>
      <c r="L1561" s="4" t="n"/>
      <c r="M1561" s="4" t="n"/>
      <c r="N1561" s="4" t="n"/>
      <c r="O1561" s="4" t="n"/>
      <c r="P1561" s="4" t="inlineStr">
        <is>
          <t>Batch goc (750 tu)</t>
        </is>
      </c>
    </row>
    <row r="1562">
      <c r="A1562" s="4" t="n">
        <v>1560</v>
      </c>
      <c r="B1562" s="4" t="inlineStr">
        <is>
          <t>energise</t>
        </is>
      </c>
      <c r="C1562" s="4" t="inlineStr">
        <is>
          <t>C1</t>
        </is>
      </c>
      <c r="D1562" s="4" t="n">
        <v>1</v>
      </c>
      <c r="E1562" s="4" t="inlineStr">
        <is>
          <t>Vt, biến thể Anh-Anh của "energize" (#131).</t>
        </is>
      </c>
      <c r="F1562" s="4" t="n"/>
      <c r="G1562" s="4" t="n"/>
      <c r="H1562" s="4" t="inlineStr">
        <is>
          <t>This disorganises your circadian rhythm and puts your body in starvation mode. {[The recommended course of action is to follow an intense workout with a carbohydrate-rich breakfast; the other way round and weight loss results are not as pronounced.][9]} Morning is also great for breaking out the vitamins. {[Supplement absorption by the body is not temporal-dependent, but naturopath Pam Stone notes that the extra boost at breakfast helps us get energised for the day ahead.</t>
        </is>
      </c>
      <c r="I1562" s="4" t="inlineStr">
        <is>
          <t>(xem #131)</t>
        </is>
      </c>
      <c r="J1562" s="4" t="inlineStr">
        <is>
          <t>Không có</t>
        </is>
      </c>
      <c r="K1562" s="4" t="inlineStr">
        <is>
          <t>Cộng dồn tần suất.</t>
        </is>
      </c>
      <c r="L1562" s="4" t="n"/>
      <c r="M1562" s="4" t="n"/>
      <c r="N1562" s="4" t="n"/>
      <c r="O1562" s="4" t="n"/>
      <c r="P1562" s="4" t="inlineStr">
        <is>
          <t>Batch goc (750 tu)</t>
        </is>
      </c>
    </row>
    <row r="1563">
      <c r="A1563" s="4" t="n">
        <v>1561</v>
      </c>
      <c r="B1563" s="4" t="inlineStr">
        <is>
          <t>enfranchise</t>
        </is>
      </c>
      <c r="C1563" s="4" t="inlineStr">
        <is>
          <t>C2</t>
        </is>
      </c>
      <c r="D1563" s="4" t="n">
        <v>1</v>
      </c>
      <c r="E1563" s="4" t="inlineStr">
        <is>
          <t>Vt, chính trị/trang trọng — trao quyền bầu cử/quyền công dân.</t>
        </is>
      </c>
      <c r="F1563" s="4" t="n"/>
      <c r="G1563" s="4" t="n"/>
      <c r="H1563" s="4" t="inlineStr">
        <is>
          <t>There is even anecdotal evidence that children are mastering reading and writing in order to get on to the Internet.][10]} There is no reason why the new and old media cannot be integrated in schools to provide the skills to become economically productive and politically enfranchised. {[Nevertheless, there is a crisis in literacy and it would be foolish to ignore it.</t>
        </is>
      </c>
      <c r="I1563" s="4" t="inlineStr">
        <is>
          <t>Không áp dụng</t>
        </is>
      </c>
      <c r="J1563" s="4" t="inlineStr">
        <is>
          <t>Không có</t>
        </is>
      </c>
      <c r="K1563" s="4" t="inlineStr">
        <is>
          <t>Không cần</t>
        </is>
      </c>
      <c r="L1563" s="4" t="n"/>
      <c r="M1563" s="4" t="n"/>
      <c r="N1563" s="4" t="n"/>
      <c r="O1563" s="4" t="n"/>
      <c r="P1563" s="4" t="inlineStr">
        <is>
          <t>Batch goc (750 tu)</t>
        </is>
      </c>
    </row>
    <row r="1564">
      <c r="A1564" s="4" t="n">
        <v>1562</v>
      </c>
      <c r="B1564" s="4" t="inlineStr">
        <is>
          <t>engrave</t>
        </is>
      </c>
      <c r="C1564" s="4" t="inlineStr">
        <is>
          <t>C1</t>
        </is>
      </c>
      <c r="D1564" s="4" t="n">
        <v>1</v>
      </c>
      <c r="E1564" s="4" t="inlineStr">
        <is>
          <t>Vt — khắc lên bề mặt cứng (kim loại, đá).</t>
        </is>
      </c>
      <c r="F1564" s="4" t="n"/>
      <c r="G1564" s="4" t="n"/>
      <c r="H1564" s="4" t="inlineStr">
        <is>
          <t>On one side, engraving qualities to compete is helpful as a complicated world needs tough solutions.</t>
        </is>
      </c>
      <c r="I1564" s="4" t="inlineStr">
        <is>
          <t>Không áp dụng</t>
        </is>
      </c>
      <c r="J1564" s="4" t="inlineStr">
        <is>
          <t>Không có</t>
        </is>
      </c>
      <c r="K1564" s="4" t="inlineStr">
        <is>
          <t>Không cần</t>
        </is>
      </c>
      <c r="L1564" s="4" t="n"/>
      <c r="M1564" s="4" t="n"/>
      <c r="N1564" s="4" t="n"/>
      <c r="O1564" s="4" t="n"/>
      <c r="P1564" s="4" t="inlineStr">
        <is>
          <t>Batch goc (750 tu)</t>
        </is>
      </c>
    </row>
    <row r="1565">
      <c r="A1565" s="4" t="n">
        <v>1563</v>
      </c>
      <c r="B1565" s="4" t="inlineStr">
        <is>
          <t>engulf</t>
        </is>
      </c>
      <c r="C1565" s="4" t="inlineStr">
        <is>
          <t>C1</t>
        </is>
      </c>
      <c r="D1565" s="4" t="n">
        <v>1</v>
      </c>
      <c r="E1565" s="4" t="inlineStr">
        <is>
          <t>Vt — nhấn chìm, bao trùm hoàn toàn (lửa, nước, cảm xúc).</t>
        </is>
      </c>
      <c r="F1565" s="4" t="n"/>
      <c r="G1565" s="4" t="n"/>
      <c r="H1565" s="4" t="inlineStr">
        <is>
          <t>For instance, coronavirus started engulfing the whole world, and due to the free medical facilities provided by the nation, people cooperated with governing bodies to control it.</t>
        </is>
      </c>
      <c r="I1565" s="4" t="inlineStr">
        <is>
          <t>Không áp dụng</t>
        </is>
      </c>
      <c r="J1565" s="4" t="inlineStr">
        <is>
          <t>Không có</t>
        </is>
      </c>
      <c r="K1565" s="4" t="inlineStr">
        <is>
          <t>Không cần</t>
        </is>
      </c>
      <c r="L1565" s="4" t="n"/>
      <c r="M1565" s="4" t="n"/>
      <c r="N1565" s="4" t="n"/>
      <c r="O1565" s="4" t="n"/>
      <c r="P1565" s="4" t="inlineStr">
        <is>
          <t>Batch goc (750 tu)</t>
        </is>
      </c>
    </row>
    <row r="1566">
      <c r="A1566" s="4" t="n">
        <v>1564</v>
      </c>
      <c r="B1566" s="4" t="inlineStr">
        <is>
          <t>enquire</t>
        </is>
      </c>
      <c r="C1566" s="4" t="inlineStr">
        <is>
          <t>C1</t>
        </is>
      </c>
      <c r="D1566" s="4" t="n">
        <v>1</v>
      </c>
      <c r="E1566" s="4" t="inlineStr">
        <is>
          <t>Vi, biến thể Anh-Anh của "inquire" — hỏi thăm, tìm hiểu.</t>
        </is>
      </c>
      <c r="F1566" s="4" t="n"/>
      <c r="G1566" s="4" t="n"/>
      <c r="H1566" s="4" t="inlineStr">
        <is>
          <t>For example, one acquaintance of mine wished to enquire about the availability of a place in an old age house in the U.S. and since they have their website online, hence, he could easily get his query answered.</t>
        </is>
      </c>
      <c r="I1566" s="4" t="inlineStr">
        <is>
          <t>enquire about + N</t>
        </is>
      </c>
      <c r="J1566" s="4" t="inlineStr">
        <is>
          <t>Không có</t>
        </is>
      </c>
      <c r="K1566" s="4" t="inlineStr">
        <is>
          <t>Không cần</t>
        </is>
      </c>
      <c r="L1566" s="4" t="n"/>
      <c r="M1566" s="4" t="n"/>
      <c r="N1566" s="4" t="n"/>
      <c r="O1566" s="4" t="n"/>
      <c r="P1566" s="4" t="inlineStr">
        <is>
          <t>Batch goc (750 tu)</t>
        </is>
      </c>
    </row>
    <row r="1567">
      <c r="A1567" s="4" t="n">
        <v>1565</v>
      </c>
      <c r="B1567" s="4" t="inlineStr">
        <is>
          <t>enshrine</t>
        </is>
      </c>
      <c r="C1567" s="4" t="inlineStr">
        <is>
          <t>C1</t>
        </is>
      </c>
      <c r="D1567" s="4" t="n">
        <v>1</v>
      </c>
      <c r="E1567" s="4" t="inlineStr">
        <is>
          <t>Vt, trang trọng, thường bị động "be enshrined in" — ghi nhận trang trọng trong (luật/hiến pháp).</t>
        </is>
      </c>
      <c r="F1567" s="4" t="n"/>
      <c r="G1567" s="4" t="n"/>
      <c r="H1567" s="4" t="inlineStr">
        <is>
          <t>From the moment MIT was founded by William Barton Rogers in 1861, it was clear what it was not. {[While Harvard stuck to the English model of classical education, with its emphasis on Latin and Greek, MIT looked to the German system of learning based on research and hands-on experimentation.][2]}Knowledge was at a premium, but it had to be useful. {[This down-to-earth quality is enshrined in the school motto, Mens et manus – Mind and hand][3]}{[- as well as its logo, which shows a gowned scholar standing beside an ironmonger bearing a hammer and anvil.</t>
        </is>
      </c>
      <c r="I1567" s="4" t="inlineStr">
        <is>
          <t>be enshrined in + N</t>
        </is>
      </c>
      <c r="J1567" s="4" t="inlineStr">
        <is>
          <t>Không có</t>
        </is>
      </c>
      <c r="K1567" s="4" t="inlineStr">
        <is>
          <t>Không cần</t>
        </is>
      </c>
      <c r="L1567" s="4" t="n"/>
      <c r="M1567" s="4" t="n"/>
      <c r="N1567" s="4" t="n"/>
      <c r="O1567" s="4" t="n"/>
      <c r="P1567" s="4" t="inlineStr">
        <is>
          <t>Batch goc (750 tu)</t>
        </is>
      </c>
    </row>
    <row r="1568">
      <c r="A1568" s="4" t="n">
        <v>1566</v>
      </c>
      <c r="B1568" s="4" t="inlineStr">
        <is>
          <t>entrap</t>
        </is>
      </c>
      <c r="C1568" s="4" t="inlineStr">
        <is>
          <t>C1</t>
        </is>
      </c>
      <c r="D1568" s="4" t="n">
        <v>1</v>
      </c>
      <c r="E1568" s="4" t="inlineStr">
        <is>
          <t>Vt — gài bẫy.</t>
        </is>
      </c>
      <c r="F1568" s="4" t="n"/>
      <c r="G1568" s="4" t="n"/>
      <c r="H1568" s="4" t="inlineStr">
        <is>
          <t>For example, a recent survey by oxford revealed that folks who leave their schools at an early stage are more prone to get entrapped in the abyss of felonious activities.Due to the absence of right etiquettes, they commit callous crimes for their survival.</t>
        </is>
      </c>
      <c r="I1568" s="4" t="inlineStr">
        <is>
          <t>Không áp dụng</t>
        </is>
      </c>
      <c r="J1568" s="4" t="inlineStr">
        <is>
          <t>Không có</t>
        </is>
      </c>
      <c r="K1568" s="4" t="inlineStr">
        <is>
          <t>Không cần</t>
        </is>
      </c>
      <c r="L1568" s="4" t="n"/>
      <c r="M1568" s="4" t="n"/>
      <c r="N1568" s="4" t="n"/>
      <c r="O1568" s="4" t="n"/>
      <c r="P1568" s="4" t="inlineStr">
        <is>
          <t>Batch goc (750 tu)</t>
        </is>
      </c>
    </row>
    <row r="1569">
      <c r="A1569" s="4" t="n">
        <v>1567</v>
      </c>
      <c r="B1569" s="4" t="inlineStr">
        <is>
          <t>entrust</t>
        </is>
      </c>
      <c r="C1569" s="4" t="inlineStr">
        <is>
          <t>C1</t>
        </is>
      </c>
      <c r="D1569" s="4" t="n">
        <v>1</v>
      </c>
      <c r="E1569" s="4" t="inlineStr">
        <is>
          <t>Vt, cấu trúc "entrust somebody WITH something" — giao phó, uỷ thác.</t>
        </is>
      </c>
      <c r="F1569" s="4" t="n"/>
      <c r="G1569" s="4" t="n"/>
      <c r="H1569" s="4" t="inlineStr">
        <is>
          <t>Surely people we entrust with such a task should be rewarded accordingly.</t>
        </is>
      </c>
      <c r="I1569" s="4" t="inlineStr">
        <is>
          <t>entrust + O + with + N</t>
        </is>
      </c>
      <c r="J1569" s="4" t="inlineStr">
        <is>
          <t>Không có</t>
        </is>
      </c>
      <c r="K1569" s="4" t="inlineStr">
        <is>
          <t>Không cần</t>
        </is>
      </c>
      <c r="L1569" s="4" t="n"/>
      <c r="M1569" s="4" t="n"/>
      <c r="N1569" s="4" t="n"/>
      <c r="O1569" s="4" t="n"/>
      <c r="P1569" s="4" t="inlineStr">
        <is>
          <t>Batch goc (750 tu)</t>
        </is>
      </c>
    </row>
    <row r="1570">
      <c r="A1570" s="4" t="n">
        <v>1568</v>
      </c>
      <c r="B1570" s="4" t="inlineStr">
        <is>
          <t>enunciate</t>
        </is>
      </c>
      <c r="C1570" s="4" t="inlineStr">
        <is>
          <t>C1</t>
        </is>
      </c>
      <c r="D1570" s="4" t="n">
        <v>1</v>
      </c>
      <c r="E1570" s="4" t="inlineStr">
        <is>
          <t>Ambitransitive: Vt/Vi — phát âm rõ ràng; hoặc trình bày rõ ràng quan điểm.</t>
        </is>
      </c>
      <c r="F1570" s="4" t="n"/>
      <c r="G1570" s="4" t="n"/>
      <c r="H1570" s="4" t="inlineStr">
        <is>
          <t>In this essay, I will enunciate upon the ideas for my rationale and will ponder upon other professions that should have better pay.</t>
        </is>
      </c>
      <c r="I1570" s="4" t="inlineStr">
        <is>
          <t>Không áp dụng</t>
        </is>
      </c>
      <c r="J1570" s="4" t="inlineStr">
        <is>
          <t>Không có</t>
        </is>
      </c>
      <c r="K1570" s="4" t="inlineStr">
        <is>
          <t>Không cần</t>
        </is>
      </c>
      <c r="L1570" s="4" t="n"/>
      <c r="M1570" s="4" t="n"/>
      <c r="N1570" s="4" t="n"/>
      <c r="O1570" s="4" t="n"/>
      <c r="P1570" s="4" t="inlineStr">
        <is>
          <t>Batch goc (750 tu)</t>
        </is>
      </c>
    </row>
    <row r="1571">
      <c r="A1571" s="4" t="n">
        <v>1569</v>
      </c>
      <c r="B1571" s="4" t="inlineStr">
        <is>
          <t>envisage</t>
        </is>
      </c>
      <c r="C1571" s="4" t="inlineStr">
        <is>
          <t>C1</t>
        </is>
      </c>
      <c r="D1571" s="4" t="n">
        <v>1</v>
      </c>
      <c r="E1571" s="4" t="inlineStr">
        <is>
          <t>Vt — hình dung, dự kiến trước.</t>
        </is>
      </c>
      <c r="F1571" s="4" t="n"/>
      <c r="G1571" s="4" t="n"/>
      <c r="H1571" s="4" t="inlineStr">
        <is>
          <t>Nevertheless, I do reckon that there is no point in placing any stringent regulations on the amount of money people can earn as it can have an adverse effect on stagnating economies and envisaging excruciating consequences for the world economy.</t>
        </is>
      </c>
      <c r="I1571" s="4" t="inlineStr">
        <is>
          <t>Không áp dụng</t>
        </is>
      </c>
      <c r="J1571" s="4" t="inlineStr">
        <is>
          <t>Không có</t>
        </is>
      </c>
      <c r="K1571" s="4" t="inlineStr">
        <is>
          <t>Không cần</t>
        </is>
      </c>
      <c r="L1571" s="4" t="n"/>
      <c r="M1571" s="4" t="n"/>
      <c r="N1571" s="4" t="n"/>
      <c r="O1571" s="4" t="n"/>
      <c r="P1571" s="4" t="inlineStr">
        <is>
          <t>Batch goc (750 tu)</t>
        </is>
      </c>
    </row>
    <row r="1572">
      <c r="A1572" s="4" t="n">
        <v>1570</v>
      </c>
      <c r="B1572" s="4" t="inlineStr">
        <is>
          <t>erupt</t>
        </is>
      </c>
      <c r="C1572" s="4" t="inlineStr">
        <is>
          <t>C1</t>
        </is>
      </c>
      <c r="D1572" s="4" t="n">
        <v>1</v>
      </c>
      <c r="E1572" s="4" t="inlineStr">
        <is>
          <t>Vi — phun trào (núi lửa, nghĩa đen); bùng nổ đột ngột (nghĩa bóng: bạo lực, cảm xúc).</t>
        </is>
      </c>
      <c r="F1572" s="4" t="n"/>
      <c r="G1572" s="4" t="n"/>
      <c r="H1572" s="4" t="inlineStr">
        <is>
          <t>Some 74,000 years ago, the Toba ‘super volcano' on the Indonesian island of Sumatra erupted.</t>
        </is>
      </c>
      <c r="I1572" s="4" t="inlineStr">
        <is>
          <t>Không áp dụng</t>
        </is>
      </c>
      <c r="J1572" s="4" t="inlineStr">
        <is>
          <t>Không có</t>
        </is>
      </c>
      <c r="K1572" s="4" t="inlineStr">
        <is>
          <t>Không cần</t>
        </is>
      </c>
      <c r="L1572" s="4" t="n"/>
      <c r="M1572" s="4" t="n"/>
      <c r="N1572" s="4" t="n"/>
      <c r="O1572" s="4" t="n"/>
      <c r="P1572" s="4" t="inlineStr">
        <is>
          <t>Batch goc (750 tu)</t>
        </is>
      </c>
    </row>
    <row r="1573">
      <c r="A1573" s="4" t="n">
        <v>1571</v>
      </c>
      <c r="B1573" s="4" t="inlineStr">
        <is>
          <t>exasperate</t>
        </is>
      </c>
      <c r="C1573" s="4" t="inlineStr">
        <is>
          <t>C2</t>
        </is>
      </c>
      <c r="D1573" s="4" t="n">
        <v>1</v>
      </c>
      <c r="E1573" s="4" t="inlineStr">
        <is>
          <t>Vt, thường bị động "be exasperated by" — làm bực tức tột độ.</t>
        </is>
      </c>
      <c r="F1573" s="4" t="n"/>
      <c r="G1573" s="4" t="n"/>
      <c r="H1573" s="4" t="inlineStr">
        <is>
          <t>They are exasperated by the fact that various forms of excursion do not reach their destination.</t>
        </is>
      </c>
      <c r="I1573" s="4" t="inlineStr">
        <is>
          <t>Không áp dụng</t>
        </is>
      </c>
      <c r="J1573" s="4" t="inlineStr">
        <is>
          <t>Không có</t>
        </is>
      </c>
      <c r="K1573" s="4" t="inlineStr">
        <is>
          <t>Không cần</t>
        </is>
      </c>
      <c r="L1573" s="4" t="n"/>
      <c r="M1573" s="4" t="n"/>
      <c r="N1573" s="4" t="n"/>
      <c r="O1573" s="4" t="n"/>
      <c r="P1573" s="4" t="inlineStr">
        <is>
          <t>Batch goc (750 tu)</t>
        </is>
      </c>
    </row>
    <row r="1574">
      <c r="A1574" s="4" t="n">
        <v>1572</v>
      </c>
      <c r="B1574" s="4" t="inlineStr">
        <is>
          <t>exclaim</t>
        </is>
      </c>
      <c r="C1574" s="4" t="inlineStr">
        <is>
          <t>C1</t>
        </is>
      </c>
      <c r="D1574" s="4" t="n">
        <v>1</v>
      </c>
      <c r="E1574" s="4" t="inlineStr">
        <is>
          <t>Ambitransitive: Vi/Vt — thốt lên, kêu lên (đột ngột, cảm xúc mạnh).</t>
        </is>
      </c>
      <c r="F1574" s="4" t="n"/>
      <c r="G1574" s="4" t="n"/>
      <c r="H1574" s="4" t="inlineStr">
        <is>
          <t>After several organizations showed videotapes illustrating the cognitive prowess of chimpanzees, one Zairian viewer was heard to exclaim, ‘Ah, this ape is so like me, I can no longer eat him.’][5]} H.</t>
        </is>
      </c>
      <c r="I1574" s="4" t="inlineStr">
        <is>
          <t>Không áp dụng</t>
        </is>
      </c>
      <c r="J1574" s="4" t="inlineStr">
        <is>
          <t>Không có</t>
        </is>
      </c>
      <c r="K1574" s="4" t="inlineStr">
        <is>
          <t>Không cần</t>
        </is>
      </c>
      <c r="L1574" s="4" t="n"/>
      <c r="M1574" s="4" t="n"/>
      <c r="N1574" s="4" t="n"/>
      <c r="O1574" s="4" t="n"/>
      <c r="P1574" s="4" t="inlineStr">
        <is>
          <t>Batch goc (750 tu)</t>
        </is>
      </c>
    </row>
    <row r="1575">
      <c r="A1575" s="4" t="n">
        <v>1573</v>
      </c>
      <c r="B1575" s="4" t="inlineStr">
        <is>
          <t>exhilarate</t>
        </is>
      </c>
      <c r="C1575" s="4" t="inlineStr">
        <is>
          <t>C2</t>
        </is>
      </c>
      <c r="D1575" s="4" t="n">
        <v>1</v>
      </c>
      <c r="E1575" s="4" t="inlineStr">
        <is>
          <t>Vt, thường tính từ hoá "exhilarating" — làm phấn khích, hào hứng.</t>
        </is>
      </c>
      <c r="F1575" s="4" t="n"/>
      <c r="G1575" s="4" t="n"/>
      <c r="H1575" s="4" t="inlineStr">
        <is>
          <t>A teacher-led method during literary periods can also be exhilarating when a teacher knows how to engage learners in the matter and provoke their creativity.</t>
        </is>
      </c>
      <c r="I1575" s="4" t="inlineStr">
        <is>
          <t>Không áp dụng</t>
        </is>
      </c>
      <c r="J1575" s="4" t="inlineStr">
        <is>
          <t>Không có</t>
        </is>
      </c>
      <c r="K1575" s="4" t="inlineStr">
        <is>
          <t>Không cần</t>
        </is>
      </c>
      <c r="L1575" s="4" t="n"/>
      <c r="M1575" s="4" t="n"/>
      <c r="N1575" s="4" t="n"/>
      <c r="O1575" s="4" t="n"/>
      <c r="P1575" s="4" t="inlineStr">
        <is>
          <t>Batch goc (750 tu)</t>
        </is>
      </c>
    </row>
    <row r="1576">
      <c r="A1576" s="4" t="n">
        <v>1574</v>
      </c>
      <c r="B1576" s="4" t="inlineStr">
        <is>
          <t>extol</t>
        </is>
      </c>
      <c r="C1576" s="4" t="inlineStr">
        <is>
          <t>C1</t>
        </is>
      </c>
      <c r="D1576" s="4" t="n">
        <v>1</v>
      </c>
      <c r="E1576" s="4" t="inlineStr">
        <is>
          <t>Vt, trang trọng — ca ngợi hết lời.</t>
        </is>
      </c>
      <c r="F1576" s="4" t="n"/>
      <c r="G1576" s="4" t="n"/>
      <c r="H1576" s="4" t="inlineStr">
        <is>
          <t>{[One of London Zoo’s recent advertisements caused me some irritation, so patently did it distort reality.][1]} Headlined "Without zoos you might as well tell these animals to get stuffed", it was bordered with illustrations of several endangered species and went on to extol the myth that without zoos like London Zoo these animals "will almost certainly disappear forever." With the world’s zoos rather mediocre record on conservation, one might be forgiven for being slightly skeptical about such an advertisement. {[Zoos were originally created as places of entertainment, and their suggested involvement with conservation didn’t seriously arise until about 30 years ago, when the Zoological Society of London held the first formal international meeting on the subject.][2]} Eight years later, a series of world conferences took place, entitled "The Breeding of Endangered Species", and from this point onwards conservation became the zoo community’s buzzword.</t>
        </is>
      </c>
      <c r="I1576" s="4" t="inlineStr">
        <is>
          <t>Không áp dụng</t>
        </is>
      </c>
      <c r="J1576" s="4" t="inlineStr">
        <is>
          <t>Không có</t>
        </is>
      </c>
      <c r="K1576" s="4" t="inlineStr">
        <is>
          <t>Không cần</t>
        </is>
      </c>
      <c r="L1576" s="4" t="n"/>
      <c r="M1576" s="4" t="n"/>
      <c r="N1576" s="4" t="n"/>
      <c r="O1576" s="4" t="n"/>
      <c r="P1576" s="4" t="inlineStr">
        <is>
          <t>Batch goc (750 tu)</t>
        </is>
      </c>
    </row>
    <row r="1577">
      <c r="A1577" s="4" t="n">
        <v>1575</v>
      </c>
      <c r="B1577" s="4" t="inlineStr">
        <is>
          <t>extort</t>
        </is>
      </c>
      <c r="C1577" s="4" t="inlineStr">
        <is>
          <t>C1</t>
        </is>
      </c>
      <c r="D1577" s="4" t="n">
        <v>1</v>
      </c>
      <c r="E1577" s="4" t="inlineStr">
        <is>
          <t>Vt, thường + "from" — tống tiền, cưỡng đoạt.</t>
        </is>
      </c>
      <c r="F1577" s="4" t="n"/>
      <c r="G1577" s="4" t="n"/>
      <c r="H1577" s="4" t="inlineStr">
        <is>
          <t>To illustrate, since television has shown some movies about kidnapping, parents have been aware of this issue, but according to the news, the number of criminals who extort through this way has increased.</t>
        </is>
      </c>
      <c r="I1577" s="4" t="inlineStr">
        <is>
          <t>extort + O + from + người</t>
        </is>
      </c>
      <c r="J1577" s="4" t="inlineStr">
        <is>
          <t>Không có</t>
        </is>
      </c>
      <c r="K1577" s="4" t="inlineStr">
        <is>
          <t>Không cần</t>
        </is>
      </c>
      <c r="L1577" s="4" t="n"/>
      <c r="M1577" s="4" t="n"/>
      <c r="N1577" s="4" t="n"/>
      <c r="O1577" s="4" t="n"/>
      <c r="P1577" s="4" t="inlineStr">
        <is>
          <t>Batch goc (750 tu)</t>
        </is>
      </c>
    </row>
    <row r="1578">
      <c r="A1578" s="4" t="n">
        <v>1576</v>
      </c>
      <c r="B1578" s="4" t="inlineStr">
        <is>
          <t>exude</t>
        </is>
      </c>
      <c r="C1578" s="4" t="inlineStr">
        <is>
          <t>C1</t>
        </is>
      </c>
      <c r="D1578" s="4" t="n">
        <v>1</v>
      </c>
      <c r="E1578" s="4" t="inlineStr">
        <is>
          <t>Vt — toát ra (mùi, cảm xúc, phẩm chất — nghĩa bóng phổ biến).</t>
        </is>
      </c>
      <c r="F1578" s="4" t="n"/>
      <c r="G1578" s="4" t="n"/>
      <c r="H1578" s="4" t="inlineStr">
        <is>
          <t>Initially, a variety of films which bear profound implications can exude the messages more than a journey.</t>
        </is>
      </c>
      <c r="I1578" s="4" t="inlineStr">
        <is>
          <t>Không áp dụng</t>
        </is>
      </c>
      <c r="J1578" s="4" t="inlineStr">
        <is>
          <t>Không có</t>
        </is>
      </c>
      <c r="K1578" s="4" t="inlineStr">
        <is>
          <t>Không cần</t>
        </is>
      </c>
      <c r="L1578" s="4" t="n"/>
      <c r="M1578" s="4" t="n"/>
      <c r="N1578" s="4" t="n"/>
      <c r="O1578" s="4" t="n"/>
      <c r="P1578" s="4" t="inlineStr">
        <is>
          <t>Batch goc (750 tu)</t>
        </is>
      </c>
    </row>
    <row r="1579">
      <c r="A1579" s="4" t="n">
        <v>1577</v>
      </c>
      <c r="B1579" s="4" t="inlineStr">
        <is>
          <t>falter</t>
        </is>
      </c>
      <c r="C1579" s="4" t="inlineStr">
        <is>
          <t>C1</t>
        </is>
      </c>
      <c r="D1579" s="4" t="n">
        <v>1</v>
      </c>
      <c r="E1579" s="4" t="inlineStr">
        <is>
          <t>Vi — lung lay, chững lại, mất đà (giọng nói, nền kinh tế, quyết tâm).</t>
        </is>
      </c>
      <c r="F1579" s="4" t="n"/>
      <c r="G1579" s="4" t="n"/>
      <c r="H1579" s="4" t="inlineStr">
        <is>
          <t>Some products that have been on the market for decades are faltering in more recent follow-up tests.</t>
        </is>
      </c>
      <c r="I1579" s="4" t="inlineStr">
        <is>
          <t>Không áp dụng</t>
        </is>
      </c>
      <c r="J1579" s="4" t="inlineStr">
        <is>
          <t>Không có</t>
        </is>
      </c>
      <c r="K1579" s="4" t="inlineStr">
        <is>
          <t>Không cần</t>
        </is>
      </c>
      <c r="L1579" s="4" t="n"/>
      <c r="M1579" s="4" t="n"/>
      <c r="N1579" s="4" t="n"/>
      <c r="O1579" s="4" t="n"/>
      <c r="P1579" s="4" t="inlineStr">
        <is>
          <t>Batch goc (750 tu)</t>
        </is>
      </c>
    </row>
    <row r="1580">
      <c r="A1580" s="4" t="n">
        <v>1578</v>
      </c>
      <c r="B1580" s="4" t="inlineStr">
        <is>
          <t>familiarise</t>
        </is>
      </c>
      <c r="C1580" s="4" t="inlineStr">
        <is>
          <t>C1</t>
        </is>
      </c>
      <c r="D1580" s="4" t="n">
        <v>1</v>
      </c>
      <c r="E1580" s="4" t="inlineStr">
        <is>
          <t>Vt, biến thể Anh-Anh của "familiarize" (#103).</t>
        </is>
      </c>
      <c r="F1580" s="4" t="n"/>
      <c r="G1580" s="4" t="n"/>
      <c r="H1580" s="4" t="inlineStr">
        <is>
          <t>Kids should be familiarised with that too, because this boost up their knowledge.</t>
        </is>
      </c>
      <c r="I1580" s="4" t="inlineStr">
        <is>
          <t>(xem #103)</t>
        </is>
      </c>
      <c r="J1580" s="4" t="inlineStr">
        <is>
          <t>Không có</t>
        </is>
      </c>
      <c r="K1580" s="4" t="inlineStr">
        <is>
          <t>Cộng dồn tần suất.</t>
        </is>
      </c>
      <c r="L1580" s="4" t="n"/>
      <c r="M1580" s="4" t="n"/>
      <c r="N1580" s="4" t="n"/>
      <c r="O1580" s="4" t="n"/>
      <c r="P1580" s="4" t="inlineStr">
        <is>
          <t>Batch goc (750 tu)</t>
        </is>
      </c>
    </row>
    <row r="1581">
      <c r="A1581" s="4" t="n">
        <v>1579</v>
      </c>
      <c r="B1581" s="4" t="inlineStr">
        <is>
          <t>fertilise</t>
        </is>
      </c>
      <c r="C1581" s="4" t="inlineStr">
        <is>
          <t>C2</t>
        </is>
      </c>
      <c r="D1581" s="4" t="n">
        <v>1</v>
      </c>
      <c r="E1581" s="4" t="inlineStr">
        <is>
          <t>Vt, biến thể Anh-Anh của "fertilize" (#363 cùng batch) — thụ tinh/bón phân.</t>
        </is>
      </c>
      <c r="F1581" s="4" t="n"/>
      <c r="G1581" s="4" t="n"/>
      <c r="H1581" s="4" t="inlineStr">
        <is>
          <t>At the end of the nineteenth century a German company, Friedrich Bayer &amp; Co. succeeded in creating a relatively safe and very effective chemical compound, acetylsalicylic acid, which was renamed aspirin.][2]} {[The late nineteenth century was a fertile period for experimentation, partly because of the hunger among scientists to answer some of the great scientific questions, but also because those questions were within their means to answer.][8]} {[One scientist in a laboratory with some chemicals and a test tube could make significant breakthroughs whereas today, in order to map the human genome for instance, one needs ‘an army of researchers, a bank of computers and millions and millions of dollars’.][7]} But an understanding of the nature of science and scientific inquiry is not enough on its own to explain how society innovates. {[In the nineteenth century, scientific advance was closely linked to the industrial revolution.][3]} This was a period when people frequently had the means, motive and determination to take an idea and turn it into reality. {[In the case of aspirin that happened piecemeal - a series of minor, often unrelated advances, fertilised by the century’s broader economic, medical and scientific developments,][3-9]} that led to one big final breakthrough.</t>
        </is>
      </c>
      <c r="I1581" s="4" t="inlineStr">
        <is>
          <t>(xem #363)</t>
        </is>
      </c>
      <c r="J1581" s="4" t="inlineStr">
        <is>
          <t>Không có</t>
        </is>
      </c>
      <c r="K1581" s="4" t="inlineStr">
        <is>
          <t>Cặp Mỹ/Anh, cộng dồn khi thống kê.</t>
        </is>
      </c>
      <c r="L1581" s="4" t="n"/>
      <c r="M1581" s="4" t="n"/>
      <c r="N1581" s="4" t="n"/>
      <c r="O1581" s="4" t="n"/>
      <c r="P1581" s="4" t="inlineStr">
        <is>
          <t>Batch goc (750 tu)</t>
        </is>
      </c>
    </row>
    <row r="1582">
      <c r="A1582" s="4" t="n">
        <v>1580</v>
      </c>
      <c r="B1582" s="4" t="inlineStr">
        <is>
          <t>fertilize</t>
        </is>
      </c>
      <c r="C1582" s="4" t="inlineStr">
        <is>
          <t>C1</t>
        </is>
      </c>
      <c r="D1582" s="4" t="n">
        <v>1</v>
      </c>
      <c r="E1582" s="4" t="inlineStr">
        <is>
          <t>Vt — thụ tinh (sinh học) hoặc bón phân (nông nghiệp) — 2 nghĩa khác domain.</t>
        </is>
      </c>
      <c r="F1582" s="4" t="n"/>
      <c r="G1582" s="4" t="n"/>
      <c r="H1582" s="4" t="inlineStr">
        <is>
          <t>Based on the soil requirements, the land is suitably fertilized and revegetated.</t>
        </is>
      </c>
      <c r="I1582" s="4" t="inlineStr">
        <is>
          <t>Không áp dụng</t>
        </is>
      </c>
      <c r="J1582" s="4" t="inlineStr">
        <is>
          <t>Không có</t>
        </is>
      </c>
      <c r="K1582" s="4" t="inlineStr">
        <is>
          <t>Phân biệt theo domain: SINH SẢN (thụ tinh) vs NÔNG NGHIỆP (bón phân).</t>
        </is>
      </c>
      <c r="L1582" s="4" t="n"/>
      <c r="M1582" s="4" t="n"/>
      <c r="N1582" s="4" t="n"/>
      <c r="O1582" s="4" t="n"/>
      <c r="P1582" s="4" t="inlineStr">
        <is>
          <t>Batch goc (750 tu)</t>
        </is>
      </c>
    </row>
    <row r="1583">
      <c r="A1583" s="4" t="n">
        <v>1581</v>
      </c>
      <c r="B1583" s="4" t="inlineStr">
        <is>
          <t>fete</t>
        </is>
      </c>
      <c r="C1583" s="4" t="inlineStr">
        <is>
          <t>C1</t>
        </is>
      </c>
      <c r="D1583" s="4" t="n">
        <v>1</v>
      </c>
      <c r="E1583" s="4" t="inlineStr">
        <is>
          <t>Vt, trang trọng/hiếm — tổ chức tiệc chào đón, tôn vinh ai.</t>
        </is>
      </c>
      <c r="F1583" s="4" t="n"/>
      <c r="G1583" s="4" t="n"/>
      <c r="H1583" s="4" t="inlineStr">
        <is>
          <t>No more are children’s authors considered mere sentimentalists or failed adult writers. {['Some feted adult writers would kill for the sales,’ says Almond][3]}, who sold 42,392 copies of Skellig in 1999 alone.</t>
        </is>
      </c>
      <c r="I1583" s="4" t="inlineStr">
        <is>
          <t>Không áp dụng</t>
        </is>
      </c>
      <c r="J1583" s="4" t="inlineStr">
        <is>
          <t>Không có</t>
        </is>
      </c>
      <c r="K1583" s="4" t="inlineStr">
        <is>
          <t>Không cần</t>
        </is>
      </c>
      <c r="L1583" s="4" t="n"/>
      <c r="M1583" s="4" t="n"/>
      <c r="N1583" s="4" t="n"/>
      <c r="O1583" s="4" t="n"/>
      <c r="P1583" s="4" t="inlineStr">
        <is>
          <t>Batch goc (750 tu)</t>
        </is>
      </c>
    </row>
    <row r="1584">
      <c r="A1584" s="4" t="n">
        <v>1582</v>
      </c>
      <c r="B1584" s="4" t="inlineStr">
        <is>
          <t>fixate</t>
        </is>
      </c>
      <c r="C1584" s="4" t="inlineStr">
        <is>
          <t>C1</t>
        </is>
      </c>
      <c r="D1584" s="4" t="n">
        <v>1</v>
      </c>
      <c r="E1584" s="4" t="inlineStr">
        <is>
          <t>Vi, thường + "on" — tập trung ám ảnh vào một điều gì.</t>
        </is>
      </c>
      <c r="F1584" s="4" t="n"/>
      <c r="G1584" s="4" t="n"/>
      <c r="H1584" s="4" t="inlineStr">
        <is>
          <t>Our perception fixates on the upturned nose, the sunken eyes or the fleshy cheeks, making them loom larger.</t>
        </is>
      </c>
      <c r="I1584" s="4" t="inlineStr">
        <is>
          <t>fixate on + N</t>
        </is>
      </c>
      <c r="J1584" s="4" t="inlineStr">
        <is>
          <t>Không có</t>
        </is>
      </c>
      <c r="K1584" s="4" t="inlineStr">
        <is>
          <t>Không cần</t>
        </is>
      </c>
      <c r="L1584" s="4" t="n"/>
      <c r="M1584" s="4" t="n"/>
      <c r="N1584" s="4" t="n"/>
      <c r="O1584" s="4" t="n"/>
      <c r="P1584" s="4" t="inlineStr">
        <is>
          <t>Batch goc (750 tu)</t>
        </is>
      </c>
    </row>
    <row r="1585">
      <c r="A1585" s="4" t="n">
        <v>1583</v>
      </c>
      <c r="B1585" s="4" t="inlineStr">
        <is>
          <t>flaunt</t>
        </is>
      </c>
      <c r="C1585" s="4" t="inlineStr">
        <is>
          <t>C1</t>
        </is>
      </c>
      <c r="D1585" s="4" t="n">
        <v>1</v>
      </c>
      <c r="E1585" s="4" t="inlineStr">
        <is>
          <t>Vt — phô trương, khoe khoang công khai.</t>
        </is>
      </c>
      <c r="F1585" s="4" t="n"/>
      <c r="G1585" s="4" t="n"/>
      <c r="H1585" s="4" t="inlineStr">
        <is>
          <t>One of the basic needs of humans, i.e., clothes have now become a way to flaunt high status in society.</t>
        </is>
      </c>
      <c r="I1585" s="4" t="inlineStr">
        <is>
          <t>Không áp dụng</t>
        </is>
      </c>
      <c r="J1585" s="4" t="inlineStr">
        <is>
          <t>Không có</t>
        </is>
      </c>
      <c r="K1585" s="4" t="inlineStr">
        <is>
          <t>Không cần</t>
        </is>
      </c>
      <c r="L1585" s="4" t="n"/>
      <c r="M1585" s="4" t="n"/>
      <c r="N1585" s="4" t="n"/>
      <c r="O1585" s="4" t="n"/>
      <c r="P1585" s="4" t="inlineStr">
        <is>
          <t>Batch goc (750 tu)</t>
        </is>
      </c>
    </row>
    <row r="1586">
      <c r="A1586" s="4" t="n">
        <v>1584</v>
      </c>
      <c r="B1586" s="4" t="inlineStr">
        <is>
          <t>flout</t>
        </is>
      </c>
      <c r="C1586" s="4" t="inlineStr">
        <is>
          <t>C1</t>
        </is>
      </c>
      <c r="D1586" s="4" t="n">
        <v>1</v>
      </c>
      <c r="E1586" s="4" t="inlineStr">
        <is>
          <t>Vt — coi thường, công khai vi phạm (luật lệ/quy tắc).</t>
        </is>
      </c>
      <c r="F1586" s="4" t="n"/>
      <c r="G1586" s="4" t="n"/>
      <c r="H1586" s="4" t="inlineStr">
        <is>
          <t>Moreover, a penalty can be provided in the form of a heavy fine to those who will flout these rules.</t>
        </is>
      </c>
      <c r="I1586" s="4" t="inlineStr">
        <is>
          <t>Không áp dụng</t>
        </is>
      </c>
      <c r="J1586" s="4" t="inlineStr">
        <is>
          <t>Không có</t>
        </is>
      </c>
      <c r="K1586" s="4" t="inlineStr">
        <is>
          <t>Không cần</t>
        </is>
      </c>
      <c r="L1586" s="4" t="n"/>
      <c r="M1586" s="4" t="n"/>
      <c r="N1586" s="4" t="n"/>
      <c r="O1586" s="4" t="n"/>
      <c r="P1586" s="4" t="inlineStr">
        <is>
          <t>Batch goc (750 tu)</t>
        </is>
      </c>
    </row>
    <row r="1587">
      <c r="A1587" s="4" t="n">
        <v>1585</v>
      </c>
      <c r="B1587" s="4" t="inlineStr">
        <is>
          <t>fluster</t>
        </is>
      </c>
      <c r="C1587" s="4" t="inlineStr">
        <is>
          <t>C2</t>
        </is>
      </c>
      <c r="D1587" s="4" t="n">
        <v>1</v>
      </c>
      <c r="E1587" s="4" t="inlineStr">
        <is>
          <t>Vt, thường bị động "be flustered" — làm luống cuống, bối rối.</t>
        </is>
      </c>
      <c r="F1587" s="4" t="n"/>
      <c r="G1587" s="4" t="n"/>
      <c r="H1587" s="4" t="inlineStr">
        <is>
          <t>How can we possibly account for this vast discrepancy between what calm, rational, knowledgeable people predict in the comfort of their study and what pressured, flustered, but cooperative teachers actually do in the laboratory of real life? {[ ][10]} F. {[One’s first inclination might be to argue that there must be some sort of built-in animal aggression instinct that was activated by the experiment, and that Milgram’s teacher-subjects were just following a genetic need to discharge this pent-up primal urge onto the pupil by administering the electrical shock.][1-11]}A modern hard-core sociobiologist might even go so far as to claim that this aggressive instinct evolved as an advantageous trait, having been of survival value to our ancestors in their struggle against the hardships of life on the plains and in the caves, ultimately finding its way into our genetic make-up as a remnant of our ancient animal ways.</t>
        </is>
      </c>
      <c r="I1587" s="4" t="inlineStr">
        <is>
          <t>Không áp dụng</t>
        </is>
      </c>
      <c r="J1587" s="4" t="inlineStr">
        <is>
          <t>Không có</t>
        </is>
      </c>
      <c r="K1587" s="4" t="inlineStr">
        <is>
          <t>Không cần</t>
        </is>
      </c>
      <c r="L1587" s="4" t="n"/>
      <c r="M1587" s="4" t="n"/>
      <c r="N1587" s="4" t="n"/>
      <c r="O1587" s="4" t="n"/>
      <c r="P1587" s="4" t="inlineStr">
        <is>
          <t>Batch goc (750 tu)</t>
        </is>
      </c>
    </row>
    <row r="1588">
      <c r="A1588" s="4" t="n">
        <v>1586</v>
      </c>
      <c r="B1588" s="4" t="inlineStr">
        <is>
          <t>foment</t>
        </is>
      </c>
      <c r="C1588" s="4" t="inlineStr">
        <is>
          <t>C1</t>
        </is>
      </c>
      <c r="D1588" s="4" t="n">
        <v>1</v>
      </c>
      <c r="E1588" s="4" t="inlineStr">
        <is>
          <t>Vt, trang trọng — kích động, gây ra (xung đột, bất ổn).</t>
        </is>
      </c>
      <c r="F1588" s="4" t="n"/>
      <c r="G1588" s="4" t="n"/>
      <c r="H1588" s="4" t="inlineStr">
        <is>
          <t>In the past few decades, the education system has tried to foment ways to enhance and improve children’s education and future.</t>
        </is>
      </c>
      <c r="I1588" s="4" t="inlineStr">
        <is>
          <t>Không áp dụng</t>
        </is>
      </c>
      <c r="J1588" s="4" t="inlineStr">
        <is>
          <t>Không có</t>
        </is>
      </c>
      <c r="K1588" s="4" t="inlineStr">
        <is>
          <t>Không cần</t>
        </is>
      </c>
      <c r="L1588" s="4" t="n"/>
      <c r="M1588" s="4" t="n"/>
      <c r="N1588" s="4" t="n"/>
      <c r="O1588" s="4" t="n"/>
      <c r="P1588" s="4" t="inlineStr">
        <is>
          <t>Batch goc (750 tu)</t>
        </is>
      </c>
    </row>
    <row r="1589">
      <c r="A1589" s="4" t="n">
        <v>1587</v>
      </c>
      <c r="B1589" s="4" t="inlineStr">
        <is>
          <t>forbear</t>
        </is>
      </c>
      <c r="C1589" s="4" t="inlineStr">
        <is>
          <t>C1</t>
        </is>
      </c>
      <c r="D1589" s="4" t="n">
        <v>1</v>
      </c>
      <c r="E1589" s="4" t="inlineStr">
        <is>
          <t>Ambitransitive: Vt/Vi, trang trọng/hiếm — kiềm chế, nhẫn nhịn không làm gì.</t>
        </is>
      </c>
      <c r="F1589" s="4" t="inlineStr">
        <is>
          <t>forbore / forborne</t>
        </is>
      </c>
      <c r="G1589" s="4" t="n"/>
      <c r="H1589" s="4" t="inlineStr">
        <is>
          <t>Afterwards, civilized societies will attempt to forbear them as much as possible.</t>
        </is>
      </c>
      <c r="I1589" s="4" t="inlineStr">
        <is>
          <t>Không áp dụng</t>
        </is>
      </c>
      <c r="J1589" s="4" t="inlineStr">
        <is>
          <t>Không có</t>
        </is>
      </c>
      <c r="K1589" s="4" t="inlineStr">
        <is>
          <t>Không cần</t>
        </is>
      </c>
      <c r="L1589" s="4" t="n"/>
      <c r="M1589" s="4" t="n"/>
      <c r="N1589" s="4" t="n"/>
      <c r="O1589" s="4" t="n"/>
      <c r="P1589" s="4" t="inlineStr">
        <is>
          <t>Batch goc (750 tu)</t>
        </is>
      </c>
    </row>
    <row r="1590">
      <c r="A1590" s="4" t="n">
        <v>1588</v>
      </c>
      <c r="B1590" s="4" t="inlineStr">
        <is>
          <t>freshen</t>
        </is>
      </c>
      <c r="C1590" s="4" t="inlineStr">
        <is>
          <t>C1</t>
        </is>
      </c>
      <c r="D1590" s="4" t="n">
        <v>1</v>
      </c>
      <c r="E1590" s="4" t="inlineStr">
        <is>
          <t>Ambitransitive: Vt/Vi, thường "freshen up" — làm mới, làm tươi lại.</t>
        </is>
      </c>
      <c r="F1590" s="4" t="n"/>
      <c r="G1590" s="4" t="n"/>
      <c r="H1590" s="4" t="inlineStr">
        <is>
          <t>In other words, plants in these zones freshen up the ecosystem by absorbing carbon dioxide and other toxic chemicals as well as by buffering noise pollution.</t>
        </is>
      </c>
      <c r="I1590" s="4" t="inlineStr">
        <is>
          <t>Không áp dụng</t>
        </is>
      </c>
      <c r="J1590" s="4" t="inlineStr">
        <is>
          <t>Không có</t>
        </is>
      </c>
      <c r="K1590" s="4" t="inlineStr">
        <is>
          <t>Không cần</t>
        </is>
      </c>
      <c r="L1590" s="4" t="n"/>
      <c r="M1590" s="4" t="n"/>
      <c r="N1590" s="4" t="n"/>
      <c r="O1590" s="4" t="n"/>
      <c r="P1590" s="4" t="inlineStr">
        <is>
          <t>Batch goc (750 tu)</t>
        </is>
      </c>
    </row>
    <row r="1591">
      <c r="A1591" s="4" t="n">
        <v>1589</v>
      </c>
      <c r="B1591" s="4" t="inlineStr">
        <is>
          <t>furrow</t>
        </is>
      </c>
      <c r="C1591" s="4" t="inlineStr">
        <is>
          <t>C1</t>
        </is>
      </c>
      <c r="D1591" s="4" t="n">
        <v>1</v>
      </c>
      <c r="E1591" s="4" t="inlineStr">
        <is>
          <t>Vt — cày rãnh (nghĩa đen); nhăn trán (nghĩa bóng, "furrow one's brow").</t>
        </is>
      </c>
      <c r="F1591" s="4" t="n"/>
      <c r="G1591" s="4" t="n"/>
      <c r="H1591" s="4" t="inlineStr">
        <is>
          <t>As Daniel Haworth is settled into a high chair and wheeled behind a black screen, a sudden look of worry furrows his 9-month-old brow.</t>
        </is>
      </c>
      <c r="I1591" s="4" t="inlineStr">
        <is>
          <t>Không áp dụng</t>
        </is>
      </c>
      <c r="J1591" s="4" t="inlineStr">
        <is>
          <t>Không có</t>
        </is>
      </c>
      <c r="K1591" s="4" t="inlineStr">
        <is>
          <t>Không cần</t>
        </is>
      </c>
      <c r="L1591" s="4" t="n"/>
      <c r="M1591" s="4" t="n"/>
      <c r="N1591" s="4" t="n"/>
      <c r="O1591" s="4" t="n"/>
      <c r="P1591" s="4" t="inlineStr">
        <is>
          <t>Batch goc (750 tu)</t>
        </is>
      </c>
    </row>
    <row r="1592">
      <c r="A1592" s="4" t="n">
        <v>1590</v>
      </c>
      <c r="B1592" s="4" t="inlineStr">
        <is>
          <t>gainsay</t>
        </is>
      </c>
      <c r="C1592" s="4" t="inlineStr">
        <is>
          <t>C2</t>
        </is>
      </c>
      <c r="D1592" s="4" t="n">
        <v>1</v>
      </c>
      <c r="E1592" s="4" t="inlineStr">
        <is>
          <t>Vt, trang trọng/cổ, hiếm — phủ nhận, phản bác (thường cụm "there is no gainsaying").</t>
        </is>
      </c>
      <c r="F1592" s="4" t="n"/>
      <c r="G1592" s="4" t="n"/>
      <c r="H1592" s="4" t="inlineStr">
        <is>
          <t>On the other hand, there is no gainsaying that the training of parents is most significant to the development of the young age.</t>
        </is>
      </c>
      <c r="I1592" s="4" t="inlineStr">
        <is>
          <t>Không áp dụng</t>
        </is>
      </c>
      <c r="J1592" s="4" t="inlineStr">
        <is>
          <t>Không có</t>
        </is>
      </c>
      <c r="K1592" s="4" t="inlineStr">
        <is>
          <t>Từ cổ, hiếm dùng trong tiếng Anh hiện đại.</t>
        </is>
      </c>
      <c r="L1592" s="4" t="n"/>
      <c r="M1592" s="4" t="n"/>
      <c r="N1592" s="4" t="n"/>
      <c r="O1592" s="4" t="n"/>
      <c r="P1592" s="4" t="inlineStr">
        <is>
          <t>Batch goc (750 tu)</t>
        </is>
      </c>
    </row>
    <row r="1593">
      <c r="A1593" s="4" t="n">
        <v>1591</v>
      </c>
      <c r="B1593" s="4" t="inlineStr">
        <is>
          <t>galvanise</t>
        </is>
      </c>
      <c r="C1593" s="4" t="inlineStr">
        <is>
          <t>C2</t>
        </is>
      </c>
      <c r="D1593" s="4" t="n">
        <v>1</v>
      </c>
      <c r="E1593" s="4" t="inlineStr">
        <is>
          <t>Vt — thúc đẩy hành động, khuấy động mạnh mẽ (Anh-Anh; Anh-Mỹ: galvanize).</t>
        </is>
      </c>
      <c r="F1593" s="4" t="n"/>
      <c r="G1593" s="4" t="n"/>
      <c r="H1593" s="4" t="inlineStr">
        <is>
          <t>Apple's iPhone series has been a clear example of this, as the company took the initiative to the rectangle-edged and rabbit ears notch design, which galvanised others companies to follow.</t>
        </is>
      </c>
      <c r="I1593" s="4" t="inlineStr">
        <is>
          <t>galvanise + O + into + V-ing</t>
        </is>
      </c>
      <c r="J1593" s="4" t="inlineStr">
        <is>
          <t>Không có</t>
        </is>
      </c>
      <c r="K1593" s="4" t="inlineStr">
        <is>
          <t>Không cần</t>
        </is>
      </c>
      <c r="L1593" s="4" t="n"/>
      <c r="M1593" s="4" t="n"/>
      <c r="N1593" s="4" t="n"/>
      <c r="O1593" s="4" t="n"/>
      <c r="P1593" s="4" t="inlineStr">
        <is>
          <t>Batch goc (750 tu)</t>
        </is>
      </c>
    </row>
    <row r="1594">
      <c r="A1594" s="4" t="n">
        <v>1592</v>
      </c>
      <c r="B1594" s="4" t="inlineStr">
        <is>
          <t>generalise</t>
        </is>
      </c>
      <c r="C1594" s="4" t="inlineStr">
        <is>
          <t>C1</t>
        </is>
      </c>
      <c r="D1594" s="4" t="n">
        <v>1</v>
      </c>
      <c r="E1594" s="4" t="inlineStr">
        <is>
          <t>Ambitransitive: Vi/Vt — khái quát hoá (Anh-Anh; Anh-Mỹ: generalize).</t>
        </is>
      </c>
      <c r="F1594" s="4" t="n"/>
      <c r="G1594" s="4" t="n"/>
      <c r="H1594" s="4" t="inlineStr">
        <is>
          <t>Conditions vary so much that it is difficult to generalise, but a figure of $ 100,000 a year per language cannot be far from the truth.</t>
        </is>
      </c>
      <c r="I1594" s="4" t="inlineStr">
        <is>
          <t>Không áp dụng</t>
        </is>
      </c>
      <c r="J1594" s="4" t="inlineStr">
        <is>
          <t>Không có</t>
        </is>
      </c>
      <c r="K1594" s="4" t="inlineStr">
        <is>
          <t>Không cần</t>
        </is>
      </c>
      <c r="L1594" s="4" t="n"/>
      <c r="M1594" s="4" t="n"/>
      <c r="N1594" s="4" t="n"/>
      <c r="O1594" s="4" t="n"/>
      <c r="P1594" s="4" t="inlineStr">
        <is>
          <t>Batch goc (750 tu)</t>
        </is>
      </c>
    </row>
    <row r="1595">
      <c r="A1595" s="4" t="n">
        <v>1593</v>
      </c>
      <c r="B1595" s="4" t="inlineStr">
        <is>
          <t>gesticulate</t>
        </is>
      </c>
      <c r="C1595" s="4" t="inlineStr">
        <is>
          <t>C2</t>
        </is>
      </c>
      <c r="D1595" s="4" t="n">
        <v>1</v>
      </c>
      <c r="E1595" s="4" t="inlineStr">
        <is>
          <t>Vi — ra dấu bằng tay/cử chỉ khi nói.</t>
        </is>
      </c>
      <c r="F1595" s="4" t="n"/>
      <c r="G1595" s="4" t="n"/>
      <c r="H1595" s="4" t="inlineStr">
        <is>
          <t>Moreover, they gesticulate warmly if you request them for any assistance or engage with them in a general discussion.</t>
        </is>
      </c>
      <c r="I1595" s="4" t="inlineStr">
        <is>
          <t>Không áp dụng</t>
        </is>
      </c>
      <c r="J1595" s="4" t="inlineStr">
        <is>
          <t>Không có</t>
        </is>
      </c>
      <c r="K1595" s="4" t="inlineStr">
        <is>
          <t>Không cần</t>
        </is>
      </c>
      <c r="L1595" s="4" t="n"/>
      <c r="M1595" s="4" t="n"/>
      <c r="N1595" s="4" t="n"/>
      <c r="O1595" s="4" t="n"/>
      <c r="P1595" s="4" t="inlineStr">
        <is>
          <t>Batch goc (750 tu)</t>
        </is>
      </c>
    </row>
    <row r="1596">
      <c r="A1596" s="4" t="n">
        <v>1594</v>
      </c>
      <c r="B1596" s="4" t="inlineStr">
        <is>
          <t>gleam</t>
        </is>
      </c>
      <c r="C1596" s="4" t="inlineStr">
        <is>
          <t>C1</t>
        </is>
      </c>
      <c r="D1596" s="4" t="n">
        <v>1</v>
      </c>
      <c r="E1596" s="4" t="inlineStr">
        <is>
          <t>Vi — lấp lánh, phản chiếu ánh sáng.</t>
        </is>
      </c>
      <c r="F1596" s="4" t="n"/>
      <c r="G1596" s="4" t="n"/>
      <c r="H1596" s="4" t="inlineStr">
        <is>
          <t>The cleansing of Italy was also ethnic, as “carefully selected” Italians were chosen to inhabit the gleaming new towns of the former marshlands around Rome.</t>
        </is>
      </c>
      <c r="I1596" s="4" t="inlineStr">
        <is>
          <t>Không áp dụng</t>
        </is>
      </c>
      <c r="J1596" s="4" t="inlineStr">
        <is>
          <t>Không có</t>
        </is>
      </c>
      <c r="K1596" s="4" t="inlineStr">
        <is>
          <t>Không cần</t>
        </is>
      </c>
      <c r="L1596" s="4" t="n"/>
      <c r="M1596" s="4" t="n"/>
      <c r="N1596" s="4" t="n"/>
      <c r="O1596" s="4" t="n"/>
      <c r="P1596" s="4" t="inlineStr">
        <is>
          <t>Batch goc (750 tu)</t>
        </is>
      </c>
    </row>
    <row r="1597">
      <c r="A1597" s="4" t="n">
        <v>1595</v>
      </c>
      <c r="B1597" s="4" t="inlineStr">
        <is>
          <t>glisten</t>
        </is>
      </c>
      <c r="C1597" s="4" t="inlineStr">
        <is>
          <t>C1</t>
        </is>
      </c>
      <c r="D1597" s="4" t="n">
        <v>1</v>
      </c>
      <c r="E1597" s="4" t="inlineStr">
        <is>
          <t>Vi — lấp lánh (thường bề mặt ướt/mồ hôi).</t>
        </is>
      </c>
      <c r="F1597" s="4" t="n"/>
      <c r="G1597" s="4" t="n"/>
      <c r="H1597" s="4" t="inlineStr">
        <is>
          <t>When she walked on stage for the famous banqueting scene, her appearance drew a collective gasp from the audience. {[She was dressed in the most extraordinary clothes ever to have graced a British stage: a long, emerald and sea-green gown with tapering sleeves, surmounted by a velvet cloak, which glistened and sparkled eerily in the limelight.</t>
        </is>
      </c>
      <c r="I1597" s="4" t="inlineStr">
        <is>
          <t>Không áp dụng</t>
        </is>
      </c>
      <c r="J1597" s="4" t="inlineStr">
        <is>
          <t>Không có</t>
        </is>
      </c>
      <c r="K1597" s="4" t="inlineStr">
        <is>
          <t>Không cần</t>
        </is>
      </c>
      <c r="L1597" s="4" t="n"/>
      <c r="M1597" s="4" t="n"/>
      <c r="N1597" s="4" t="n"/>
      <c r="O1597" s="4" t="n"/>
      <c r="P1597" s="4" t="inlineStr">
        <is>
          <t>Batch goc (750 tu)</t>
        </is>
      </c>
    </row>
    <row r="1598">
      <c r="A1598" s="4" t="n">
        <v>1596</v>
      </c>
      <c r="B1598" s="4" t="inlineStr">
        <is>
          <t>gnarl</t>
        </is>
      </c>
      <c r="C1598" s="4" t="inlineStr">
        <is>
          <t>C2</t>
        </is>
      </c>
      <c r="D1598" s="4" t="n">
        <v>1</v>
      </c>
      <c r="E1598" s="4" t="inlineStr">
        <is>
          <t>Ambitransitive: Vt/Vi, rất hiếm — làm xoắn/sần sùi (gỗ, cành cây).</t>
        </is>
      </c>
      <c r="F1598" s="4" t="n"/>
      <c r="G1598" s="4" t="n"/>
      <c r="H1598" s="4" t="inlineStr">
        <is>
          <t>He gives some of the credit for this realisation to the tourists that would come to the forest, who were more enchanted by bent, crooked trees, which did not conform to the straight ideal.][3]} {[An anecdote that stands out is Wohlleben's encounter with 'the gnarled remains of an enormous tree stump' in the Eifel forest.</t>
        </is>
      </c>
      <c r="I1598" s="4" t="inlineStr">
        <is>
          <t>Không áp dụng</t>
        </is>
      </c>
      <c r="J1598" s="4" t="inlineStr">
        <is>
          <t>Không có</t>
        </is>
      </c>
      <c r="K1598" s="4" t="inlineStr">
        <is>
          <t>Thường gặp hơn ở tính từ "gnarled".</t>
        </is>
      </c>
      <c r="L1598" s="4" t="n"/>
      <c r="M1598" s="4" t="n"/>
      <c r="N1598" s="4" t="n"/>
      <c r="O1598" s="4" t="n"/>
      <c r="P1598" s="4" t="inlineStr">
        <is>
          <t>Batch goc (750 tu)</t>
        </is>
      </c>
    </row>
    <row r="1599">
      <c r="A1599" s="4" t="n">
        <v>1597</v>
      </c>
      <c r="B1599" s="4" t="inlineStr">
        <is>
          <t>grumble</t>
        </is>
      </c>
      <c r="C1599" s="4" t="inlineStr">
        <is>
          <t>C1</t>
        </is>
      </c>
      <c r="D1599" s="4" t="n">
        <v>1</v>
      </c>
      <c r="E1599" s="4" t="inlineStr">
        <is>
          <t>Vi — càu nhàu, phàn nàn (nhỏ nhẹ, kéo dài).</t>
        </is>
      </c>
      <c r="F1599" s="4" t="n"/>
      <c r="G1599" s="4" t="n"/>
      <c r="H1599" s="4" t="inlineStr">
        <is>
          <t>Obviously, there has been grumbling that the providers take too much of the share. {[Endemol, the Netherlands-based production firm that is responsible for many reality TV, shows including ‘Big Brother’, has begun constructing its own database for mobile-phone users.][12]}It plans to set up a direct billing system with the users and bypass the providers. {[D.</t>
        </is>
      </c>
      <c r="I1599" s="4" t="inlineStr">
        <is>
          <t>grumble about + N</t>
        </is>
      </c>
      <c r="J1599" s="4" t="inlineStr">
        <is>
          <t>Không có</t>
        </is>
      </c>
      <c r="K1599" s="4" t="inlineStr">
        <is>
          <t>Không cần</t>
        </is>
      </c>
      <c r="L1599" s="4" t="n"/>
      <c r="M1599" s="4" t="n"/>
      <c r="N1599" s="4" t="n"/>
      <c r="O1599" s="4" t="n"/>
      <c r="P1599" s="4" t="inlineStr">
        <is>
          <t>Batch goc (750 tu)</t>
        </is>
      </c>
    </row>
    <row r="1600">
      <c r="A1600" s="4" t="n">
        <v>1598</v>
      </c>
      <c r="B1600" s="4" t="inlineStr">
        <is>
          <t>gush</t>
        </is>
      </c>
      <c r="C1600" s="4" t="inlineStr">
        <is>
          <t>C1</t>
        </is>
      </c>
      <c r="D1600" s="4" t="n">
        <v>1</v>
      </c>
      <c r="E1600" s="4" t="inlineStr">
        <is>
          <t>Vi — trào ra mạnh (nước, nghĩa đen); nói/khen quá mức nhiệt tình (nghĩa bóng).</t>
        </is>
      </c>
      <c r="F1600" s="4" t="n"/>
      <c r="G1600" s="4" t="n"/>
      <c r="H1600" s="4" t="inlineStr">
        <is>
          <t>This prevents rainwater from gushing down the walls.</t>
        </is>
      </c>
      <c r="I1600" s="4" t="inlineStr">
        <is>
          <t>Không áp dụng</t>
        </is>
      </c>
      <c r="J1600" s="4" t="inlineStr">
        <is>
          <t>Không có</t>
        </is>
      </c>
      <c r="K1600" s="4" t="inlineStr">
        <is>
          <t>Không cần</t>
        </is>
      </c>
      <c r="L1600" s="4" t="n"/>
      <c r="M1600" s="4" t="n"/>
      <c r="N1600" s="4" t="n"/>
      <c r="O1600" s="4" t="n"/>
      <c r="P1600" s="4" t="inlineStr">
        <is>
          <t>Batch goc (750 tu)</t>
        </is>
      </c>
    </row>
    <row r="1601">
      <c r="A1601" s="4" t="n">
        <v>1599</v>
      </c>
      <c r="B1601" s="4" t="inlineStr">
        <is>
          <t>handcraft</t>
        </is>
      </c>
      <c r="C1601" s="4" t="inlineStr">
        <is>
          <t>C1</t>
        </is>
      </c>
      <c r="D1601" s="4" t="n">
        <v>1</v>
      </c>
      <c r="E1601" s="4" t="inlineStr">
        <is>
          <t>Vt — làm thủ công (không dùng máy móc).</t>
        </is>
      </c>
      <c r="F1601" s="4" t="n"/>
      <c r="G1601" s="4" t="n"/>
      <c r="H1601" s="4" t="inlineStr">
        <is>
          <t>From creative designers working in the 3D space, machine specialists operating robots, to engineers handcrafting modern machinery.</t>
        </is>
      </c>
      <c r="I1601" s="4" t="inlineStr">
        <is>
          <t>Không áp dụng</t>
        </is>
      </c>
      <c r="J1601" s="4" t="inlineStr">
        <is>
          <t>Không có</t>
        </is>
      </c>
      <c r="K1601" s="4" t="inlineStr">
        <is>
          <t>Không cần</t>
        </is>
      </c>
      <c r="L1601" s="4" t="n"/>
      <c r="M1601" s="4" t="n"/>
      <c r="N1601" s="4" t="n"/>
      <c r="O1601" s="4" t="n"/>
      <c r="P1601" s="4" t="inlineStr">
        <is>
          <t>Batch goc (750 tu)</t>
        </is>
      </c>
    </row>
    <row r="1602">
      <c r="A1602" s="4" t="n">
        <v>1600</v>
      </c>
      <c r="B1602" s="4" t="inlineStr">
        <is>
          <t>harmonise</t>
        </is>
      </c>
      <c r="C1602" s="4" t="inlineStr">
        <is>
          <t>C1</t>
        </is>
      </c>
      <c r="D1602" s="4" t="n">
        <v>1</v>
      </c>
      <c r="E1602" s="4" t="inlineStr">
        <is>
          <t>Vt, biến thể Anh-Anh của "harmonize" (#384 cùng batch) — hài hoà hoá.</t>
        </is>
      </c>
      <c r="F1602" s="4" t="n"/>
      <c r="G1602" s="4" t="n"/>
      <c r="H1602" s="4" t="inlineStr">
        <is>
          <t>This is because the cultural uniqueness cannot be changed easily due to spiritual and ritual matters so that the globally popular culture play a role in harmonising with regard to local culture.</t>
        </is>
      </c>
      <c r="I1602" s="4" t="inlineStr">
        <is>
          <t>(xem #384)</t>
        </is>
      </c>
      <c r="J1602" s="4" t="inlineStr">
        <is>
          <t>Không có</t>
        </is>
      </c>
      <c r="K1602" s="4" t="inlineStr">
        <is>
          <t>Cặp Mỹ/Anh, cộng dồn khi thống kê.</t>
        </is>
      </c>
      <c r="L1602" s="4" t="n"/>
      <c r="M1602" s="4" t="n"/>
      <c r="N1602" s="4" t="n"/>
      <c r="O1602" s="4" t="n"/>
      <c r="P1602" s="4" t="inlineStr">
        <is>
          <t>Batch goc (750 tu)</t>
        </is>
      </c>
    </row>
    <row r="1603">
      <c r="A1603" s="4" t="n">
        <v>1601</v>
      </c>
      <c r="B1603" s="4" t="inlineStr">
        <is>
          <t>harmonize</t>
        </is>
      </c>
      <c r="C1603" s="4" t="inlineStr">
        <is>
          <t>C1</t>
        </is>
      </c>
      <c r="D1603" s="4" t="n">
        <v>1</v>
      </c>
      <c r="E1603" s="4" t="inlineStr">
        <is>
          <t>Vt — hài hoà hoá, làm cho phù hợp/thống nhất với nhau.</t>
        </is>
      </c>
      <c r="F1603" s="4" t="n"/>
      <c r="G1603" s="4" t="n"/>
      <c r="H1603" s="4" t="inlineStr">
        <is>
          <t>This would also involve harmonizing activities in individual countries as well as identifying a number of priority research topics relating to the protection of forests. ][13]}The Strasbourg conference’s main concern was to provide for the future.</t>
        </is>
      </c>
      <c r="I1603" s="4" t="inlineStr">
        <is>
          <t>Không áp dụng</t>
        </is>
      </c>
      <c r="J1603" s="4" t="inlineStr">
        <is>
          <t>Không có</t>
        </is>
      </c>
      <c r="K1603" s="4" t="inlineStr">
        <is>
          <t>Không cần</t>
        </is>
      </c>
      <c r="L1603" s="4" t="n"/>
      <c r="M1603" s="4" t="n"/>
      <c r="N1603" s="4" t="n"/>
      <c r="O1603" s="4" t="n"/>
      <c r="P1603" s="4" t="inlineStr">
        <is>
          <t>Batch goc (750 tu)</t>
        </is>
      </c>
    </row>
    <row r="1604">
      <c r="A1604" s="4" t="n">
        <v>1602</v>
      </c>
      <c r="B1604" s="4" t="inlineStr">
        <is>
          <t>hasten</t>
        </is>
      </c>
      <c r="C1604" s="4" t="inlineStr">
        <is>
          <t>C1</t>
        </is>
      </c>
      <c r="D1604" s="4" t="n">
        <v>1</v>
      </c>
      <c r="E1604" s="4" t="inlineStr">
        <is>
          <t>Ambitransitive: Vt/Vi — đẩy nhanh; hoặc vội vàng làm gì ("hasten to do something").</t>
        </is>
      </c>
      <c r="F1604" s="4" t="n"/>
      <c r="G1604" s="4" t="n"/>
      <c r="H1604" s="4" t="inlineStr">
        <is>
          <t>This is especially the case as technology has hastened cultural and economic upheaval.</t>
        </is>
      </c>
      <c r="I1604" s="4" t="inlineStr">
        <is>
          <t>Không áp dụng</t>
        </is>
      </c>
      <c r="J1604" s="4" t="inlineStr">
        <is>
          <t>Không có</t>
        </is>
      </c>
      <c r="K1604" s="4" t="inlineStr">
        <is>
          <t>Không cần</t>
        </is>
      </c>
      <c r="L1604" s="4" t="n"/>
      <c r="M1604" s="4" t="n"/>
      <c r="N1604" s="4" t="n"/>
      <c r="O1604" s="4" t="n"/>
      <c r="P1604" s="4" t="inlineStr">
        <is>
          <t>Batch goc (750 tu)</t>
        </is>
      </c>
    </row>
    <row r="1605">
      <c r="A1605" s="4" t="n">
        <v>1603</v>
      </c>
      <c r="B1605" s="4" t="inlineStr">
        <is>
          <t>heave</t>
        </is>
      </c>
      <c r="C1605" s="4" t="inlineStr">
        <is>
          <t>C1</t>
        </is>
      </c>
      <c r="D1605" s="4" t="n">
        <v>1</v>
      </c>
      <c r="E1605" s="4" t="inlineStr">
        <is>
          <t>Ambitransitive: Vt/Vi — nâng/kéo nặng nhọc; hoặc thở dài nặng nề ("heave a sigh").</t>
        </is>
      </c>
      <c r="F1605" s="4" t="n"/>
      <c r="G1605" s="4" t="n"/>
      <c r="H1605" s="4" t="inlineStr">
        <is>
          <t>A. 600 years ago, roller coaster pioneers never would have imagined the advancements that have been made to create the roller coasters of today. {[The tallest and fastest roller coaster in the world is the Kingda Ka, a coaster in New Jersey that launches its passengers from zero to 128 miles per hour in 3.5 seconds.][11]}It then heaves its riders skyward at a 90-degree angle (straight up) until it reaches a height of 456 feet, over one and a half football fields, above the ground, before dropping another 418 feet.</t>
        </is>
      </c>
      <c r="I1605" s="4" t="inlineStr">
        <is>
          <t>Không áp dụng</t>
        </is>
      </c>
      <c r="J1605" s="4" t="inlineStr">
        <is>
          <t>Không có</t>
        </is>
      </c>
      <c r="K1605" s="4" t="inlineStr">
        <is>
          <t>Không cần</t>
        </is>
      </c>
      <c r="L1605" s="4" t="n"/>
      <c r="M1605" s="4" t="n"/>
      <c r="N1605" s="4" t="n"/>
      <c r="O1605" s="4" t="n"/>
      <c r="P1605" s="4" t="inlineStr">
        <is>
          <t>Batch goc (750 tu)</t>
        </is>
      </c>
    </row>
    <row r="1606">
      <c r="A1606" s="4" t="n">
        <v>1604</v>
      </c>
      <c r="B1606" s="4" t="inlineStr">
        <is>
          <t>heckle</t>
        </is>
      </c>
      <c r="C1606" s="4" t="inlineStr">
        <is>
          <t>C1</t>
        </is>
      </c>
      <c r="D1606" s="4" t="n">
        <v>1</v>
      </c>
      <c r="E1606" s="4" t="inlineStr">
        <is>
          <t>Vt — chất vấn/quấy rối người đang diễn thuyết bằng câu hỏi khó chịu.</t>
        </is>
      </c>
      <c r="F1606" s="4" t="n"/>
      <c r="G1606" s="4" t="n"/>
      <c r="H1606" s="4" t="inlineStr">
        <is>
          <t>For instance, one of the boys in a primary school in China committed suicide because he was heckled on social media by his classmate for being fat.</t>
        </is>
      </c>
      <c r="I1606" s="4" t="inlineStr">
        <is>
          <t>Không áp dụng</t>
        </is>
      </c>
      <c r="J1606" s="4" t="inlineStr">
        <is>
          <t>Không có</t>
        </is>
      </c>
      <c r="K1606" s="4" t="inlineStr">
        <is>
          <t>Không cần</t>
        </is>
      </c>
      <c r="L1606" s="4" t="n"/>
      <c r="M1606" s="4" t="n"/>
      <c r="N1606" s="4" t="n"/>
      <c r="O1606" s="4" t="n"/>
      <c r="P1606" s="4" t="inlineStr">
        <is>
          <t>Batch goc (750 tu)</t>
        </is>
      </c>
    </row>
    <row r="1607">
      <c r="A1607" s="4" t="n">
        <v>1605</v>
      </c>
      <c r="B1607" s="4" t="inlineStr">
        <is>
          <t>hunker</t>
        </is>
      </c>
      <c r="C1607" s="4" t="inlineStr">
        <is>
          <t>C1</t>
        </is>
      </c>
      <c r="D1607" s="4" t="n">
        <v>1</v>
      </c>
      <c r="E1607" s="4" t="inlineStr">
        <is>
          <t>Vi, cụm cố định "hunker down" — ngồi thu mình, chuẩn bị đối phó lâu dài với khó khăn.</t>
        </is>
      </c>
      <c r="F1607" s="4" t="n"/>
      <c r="G1607" s="4" t="n"/>
      <c r="H1607" s="4" t="inlineStr">
        <is>
          <t>Hunkering down and hoping for the best - climate science’s current strategy - makes it almost impossible.</t>
        </is>
      </c>
      <c r="I1607" s="4" t="inlineStr">
        <is>
          <t>hunker down</t>
        </is>
      </c>
      <c r="J1607" s="4" t="inlineStr">
        <is>
          <t>Không có</t>
        </is>
      </c>
      <c r="K1607" s="4" t="inlineStr">
        <is>
          <t>Chủ yếu dùng trong cụm này.</t>
        </is>
      </c>
      <c r="L1607" s="4" t="n"/>
      <c r="M1607" s="4" t="n"/>
      <c r="N1607" s="4" t="n"/>
      <c r="O1607" s="4" t="n"/>
      <c r="P1607" s="4" t="inlineStr">
        <is>
          <t>Batch goc (750 tu)</t>
        </is>
      </c>
    </row>
    <row r="1608">
      <c r="A1608" s="4" t="n">
        <v>1606</v>
      </c>
      <c r="B1608" s="4" t="inlineStr">
        <is>
          <t>hypnotise</t>
        </is>
      </c>
      <c r="C1608" s="4" t="inlineStr">
        <is>
          <t>C2</t>
        </is>
      </c>
      <c r="D1608" s="4" t="n">
        <v>1</v>
      </c>
      <c r="E1608" s="4" t="inlineStr">
        <is>
          <t>Vt — thôi miên (Anh-Anh; Anh-Mỹ: hypnotize).</t>
        </is>
      </c>
      <c r="F1608" s="4" t="n"/>
      <c r="G1608" s="4" t="n"/>
      <c r="H1608" s="4" t="inlineStr">
        <is>
          <t>To exemplify through these computer games children have less reading skills and they are not socialised to other individuals. children like to play news advanced games such as pubg, the blue whale by these games children are hypnotised and these influence to pupils to do everything for only video games.</t>
        </is>
      </c>
      <c r="I1608" s="4" t="inlineStr">
        <is>
          <t>Không áp dụng</t>
        </is>
      </c>
      <c r="J1608" s="4" t="inlineStr">
        <is>
          <t>Không có</t>
        </is>
      </c>
      <c r="K1608" s="4" t="inlineStr">
        <is>
          <t>Không cần</t>
        </is>
      </c>
      <c r="L1608" s="4" t="n"/>
      <c r="M1608" s="4" t="n"/>
      <c r="N1608" s="4" t="n"/>
      <c r="O1608" s="4" t="n"/>
      <c r="P1608" s="4" t="inlineStr">
        <is>
          <t>Batch goc (750 tu)</t>
        </is>
      </c>
    </row>
    <row r="1609">
      <c r="A1609" s="4" t="n">
        <v>1607</v>
      </c>
      <c r="B1609" s="4" t="inlineStr">
        <is>
          <t>hypothesize</t>
        </is>
      </c>
      <c r="C1609" s="4" t="inlineStr">
        <is>
          <t>C1</t>
        </is>
      </c>
      <c r="D1609" s="4" t="n">
        <v>1</v>
      </c>
      <c r="E1609" s="4" t="inlineStr">
        <is>
          <t>Ambitransitive: Vt/Vi, biến thể Anh-Mỹ của "hypothesise" (#139).</t>
        </is>
      </c>
      <c r="F1609" s="4" t="n"/>
      <c r="G1609" s="4" t="n"/>
      <c r="H1609" s="4" t="inlineStr">
        <is>
          <t>"{[ Even after hundreds of training trials, children as old as four may still end up being unable to accurately sort objects by color.][5]} B. {[ In an effort to work out why this is, cognitive scientists at Stanford University in California hypothesized that children's incompetence at color-word learning may be directly linked to the way these words are used in English. ][2]}While word order for color adjectives varies, they are used overwhelmingly in pre-nominal position (e.g.</t>
        </is>
      </c>
      <c r="I1609" s="4" t="inlineStr">
        <is>
          <t>(xem #139)</t>
        </is>
      </c>
      <c r="J1609" s="4" t="inlineStr">
        <is>
          <t>Không có</t>
        </is>
      </c>
      <c r="K1609" s="4" t="inlineStr">
        <is>
          <t>Cộng dồn tần suất.</t>
        </is>
      </c>
      <c r="L1609" s="4" t="n"/>
      <c r="M1609" s="4" t="n"/>
      <c r="N1609" s="4" t="n"/>
      <c r="O1609" s="4" t="n"/>
      <c r="P1609" s="4" t="inlineStr">
        <is>
          <t>Batch goc (750 tu)</t>
        </is>
      </c>
    </row>
    <row r="1610">
      <c r="A1610" s="4" t="n">
        <v>1608</v>
      </c>
      <c r="B1610" s="4" t="inlineStr">
        <is>
          <t>idealise</t>
        </is>
      </c>
      <c r="C1610" s="4" t="inlineStr">
        <is>
          <t>C2</t>
        </is>
      </c>
      <c r="D1610" s="4" t="n">
        <v>1</v>
      </c>
      <c r="E1610" s="4" t="inlineStr">
        <is>
          <t>Vt — lý tưởng hoá (Anh-Anh; Anh-Mỹ: idealize).</t>
        </is>
      </c>
      <c r="F1610" s="4" t="n"/>
      <c r="G1610" s="4" t="n"/>
      <c r="H1610" s="4" t="inlineStr">
        <is>
          <t>Mature people idealise their athletes, and they try to imitate them in every possible manner.</t>
        </is>
      </c>
      <c r="I1610" s="4" t="inlineStr">
        <is>
          <t>Không áp dụng</t>
        </is>
      </c>
      <c r="J1610" s="4" t="inlineStr">
        <is>
          <t>Không có</t>
        </is>
      </c>
      <c r="K1610" s="4" t="inlineStr">
        <is>
          <t>Không cần</t>
        </is>
      </c>
      <c r="L1610" s="4" t="n"/>
      <c r="M1610" s="4" t="n"/>
      <c r="N1610" s="4" t="n"/>
      <c r="O1610" s="4" t="n"/>
      <c r="P1610" s="4" t="inlineStr">
        <is>
          <t>Batch goc (750 tu)</t>
        </is>
      </c>
    </row>
    <row r="1611">
      <c r="A1611" s="4" t="n">
        <v>1609</v>
      </c>
      <c r="B1611" s="4" t="inlineStr">
        <is>
          <t>idolise</t>
        </is>
      </c>
      <c r="C1611" s="4" t="inlineStr">
        <is>
          <t>C2</t>
        </is>
      </c>
      <c r="D1611" s="4" t="n">
        <v>1</v>
      </c>
      <c r="E1611" s="4" t="inlineStr">
        <is>
          <t>Vt, biến thể Anh-Anh của "idolize" (#393 cùng batch) — thần tượng hoá.</t>
        </is>
      </c>
      <c r="F1611" s="4" t="n"/>
      <c r="G1611" s="4" t="n"/>
      <c r="H1611" s="4" t="inlineStr">
        <is>
          <t>Without a doubt, there is a tendency to idolise and admire celebrities for their material possessions and the status they hold in society.</t>
        </is>
      </c>
      <c r="I1611" s="4" t="inlineStr">
        <is>
          <t>(xem #393)</t>
        </is>
      </c>
      <c r="J1611" s="4" t="inlineStr">
        <is>
          <t>Không có</t>
        </is>
      </c>
      <c r="K1611" s="4" t="inlineStr">
        <is>
          <t>Cặp Mỹ/Anh, cộng dồn khi thống kê.</t>
        </is>
      </c>
      <c r="L1611" s="4" t="n"/>
      <c r="M1611" s="4" t="n"/>
      <c r="N1611" s="4" t="n"/>
      <c r="O1611" s="4" t="n"/>
      <c r="P1611" s="4" t="inlineStr">
        <is>
          <t>Batch goc (750 tu)</t>
        </is>
      </c>
    </row>
    <row r="1612">
      <c r="A1612" s="4" t="n">
        <v>1610</v>
      </c>
      <c r="B1612" s="4" t="inlineStr">
        <is>
          <t>idolize</t>
        </is>
      </c>
      <c r="C1612" s="4" t="inlineStr">
        <is>
          <t>C1</t>
        </is>
      </c>
      <c r="D1612" s="4" t="n">
        <v>1</v>
      </c>
      <c r="E1612" s="4" t="inlineStr">
        <is>
          <t>Vt — thần tượng hoá, sùng bái quá mức.</t>
        </is>
      </c>
      <c r="F1612" s="4" t="n"/>
      <c r="G1612" s="4" t="n"/>
      <c r="H1612" s="4" t="inlineStr">
        <is>
          <t>In reality, not having someone to follow or to idolize might have negatively impacted the willingness to play themselves more adversely.</t>
        </is>
      </c>
      <c r="I1612" s="4" t="inlineStr">
        <is>
          <t>Không áp dụng</t>
        </is>
      </c>
      <c r="J1612" s="4" t="inlineStr">
        <is>
          <t>Không có</t>
        </is>
      </c>
      <c r="K1612" s="4" t="inlineStr">
        <is>
          <t>Không cần</t>
        </is>
      </c>
      <c r="L1612" s="4" t="n"/>
      <c r="M1612" s="4" t="n"/>
      <c r="N1612" s="4" t="n"/>
      <c r="O1612" s="4" t="n"/>
      <c r="P1612" s="4" t="inlineStr">
        <is>
          <t>Batch goc (750 tu)</t>
        </is>
      </c>
    </row>
    <row r="1613">
      <c r="A1613" s="4" t="n">
        <v>1611</v>
      </c>
      <c r="B1613" s="4" t="inlineStr">
        <is>
          <t>imbed</t>
        </is>
      </c>
      <c r="C1613" s="4" t="inlineStr">
        <is>
          <t>C2</t>
        </is>
      </c>
      <c r="D1613" s="4" t="n">
        <v>1</v>
      </c>
      <c r="E1613" s="4" t="inlineStr">
        <is>
          <t>Vt, biến thể ít chuẩn của "embed" (#71).</t>
        </is>
      </c>
      <c r="F1613" s="4" t="n"/>
      <c r="G1613" s="4" t="n"/>
      <c r="H1613" s="4" t="inlineStr">
        <is>
          <t>F. {[In other areas researchers are struggling to fashion a more natural relationship between people and robots in the expectation that some day machines will take on some tasks now done by humans in, say, nursing homes.][4-6]} This is particularly important in Japan, where the percentage of elderly citizens is rapidly increasing. {[So experiments at the Science University of Tokyo have created a ‘face robot’ - a life-size, soft plastic model of a female head with a video camera imbedded in the left eye -][12]} as a prototype.</t>
        </is>
      </c>
      <c r="I1613" s="4" t="inlineStr">
        <is>
          <t>(xem #71)</t>
        </is>
      </c>
      <c r="J1613" s="4" t="inlineStr">
        <is>
          <t>Không có</t>
        </is>
      </c>
      <c r="K1613" s="4" t="inlineStr">
        <is>
          <t>Nên dùng "embed" là dạng chuẩn/phổ biến hơn.</t>
        </is>
      </c>
      <c r="L1613" s="4" t="n"/>
      <c r="M1613" s="4" t="n"/>
      <c r="N1613" s="4" t="n"/>
      <c r="O1613" s="4" t="n"/>
      <c r="P1613" s="4" t="inlineStr">
        <is>
          <t>Batch goc (750 tu)</t>
        </is>
      </c>
    </row>
    <row r="1614">
      <c r="A1614" s="4" t="n">
        <v>1612</v>
      </c>
      <c r="B1614" s="4" t="inlineStr">
        <is>
          <t>immortalize</t>
        </is>
      </c>
      <c r="C1614" s="4" t="inlineStr">
        <is>
          <t>C1</t>
        </is>
      </c>
      <c r="D1614" s="4" t="n">
        <v>1</v>
      </c>
      <c r="E1614" s="4" t="inlineStr">
        <is>
          <t>Vt — bất tử hoá (thường qua nghệ thuật/văn học).</t>
        </is>
      </c>
      <c r="F1614" s="4" t="n"/>
      <c r="G1614" s="4" t="n"/>
      <c r="H1614" s="4" t="inlineStr">
        <is>
          <t>Some people were critical, but they missed the point, the innovations sold tickets and brought new audiences to see masterpieces that they would never otherwise have seen.][3]} However, it was a painter who immortalized her.</t>
        </is>
      </c>
      <c r="I1614" s="4" t="inlineStr">
        <is>
          <t>Không áp dụng</t>
        </is>
      </c>
      <c r="J1614" s="4" t="inlineStr">
        <is>
          <t>Không có</t>
        </is>
      </c>
      <c r="K1614" s="4" t="inlineStr">
        <is>
          <t>Không cần</t>
        </is>
      </c>
      <c r="L1614" s="4" t="n"/>
      <c r="M1614" s="4" t="n"/>
      <c r="N1614" s="4" t="n"/>
      <c r="O1614" s="4" t="n"/>
      <c r="P1614" s="4" t="inlineStr">
        <is>
          <t>Batch goc (750 tu)</t>
        </is>
      </c>
    </row>
    <row r="1615">
      <c r="A1615" s="4" t="n">
        <v>1613</v>
      </c>
      <c r="B1615" s="4" t="inlineStr">
        <is>
          <t>impinge</t>
        </is>
      </c>
      <c r="C1615" s="4" t="inlineStr">
        <is>
          <t>C1</t>
        </is>
      </c>
      <c r="D1615" s="4" t="n">
        <v>1</v>
      </c>
      <c r="E1615" s="4" t="inlineStr">
        <is>
          <t>Vi, luôn + "on/upon" — xâm phạm, ảnh hưởng tiêu cực đến.</t>
        </is>
      </c>
      <c r="F1615" s="4" t="n"/>
      <c r="G1615" s="4" t="n"/>
      <c r="H1615" s="4" t="inlineStr">
        <is>
          <t>While critics claim that social media site often impinges upon one’s privacy.</t>
        </is>
      </c>
      <c r="I1615" s="4" t="inlineStr">
        <is>
          <t>impinge on/upon + N</t>
        </is>
      </c>
      <c r="J1615" s="4" t="inlineStr">
        <is>
          <t>Không có</t>
        </is>
      </c>
      <c r="K1615" s="4" t="inlineStr">
        <is>
          <t>Không cần</t>
        </is>
      </c>
      <c r="L1615" s="4" t="n"/>
      <c r="M1615" s="4" t="n"/>
      <c r="N1615" s="4" t="n"/>
      <c r="O1615" s="4" t="n"/>
      <c r="P1615" s="4" t="inlineStr">
        <is>
          <t>Batch goc (750 tu)</t>
        </is>
      </c>
    </row>
    <row r="1616">
      <c r="A1616" s="4" t="n">
        <v>1614</v>
      </c>
      <c r="B1616" s="4" t="inlineStr">
        <is>
          <t>implicate</t>
        </is>
      </c>
      <c r="C1616" s="4" t="inlineStr">
        <is>
          <t>C1</t>
        </is>
      </c>
      <c r="D1616" s="4" t="n">
        <v>1</v>
      </c>
      <c r="E1616" s="4" t="inlineStr">
        <is>
          <t>Vt, thường bị động "be implicated in" — liên luỵ, dính líu đến (thường việc sai trái).</t>
        </is>
      </c>
      <c r="F1616" s="4" t="n"/>
      <c r="G1616" s="4" t="n"/>
      <c r="H1616" s="4" t="inlineStr">
        <is>
          <t>Consumer advocates are wary. {[Gary Ruskin][8]} of Commercial Alert, a lobby group, thinks existing marketing techniques are powerful enough. {[“Already, marketing is deeply implicated in many serious pathologies,” he says. “That is especially true of children, who are suffering from an epidemic of marketing-related diseases, including obesity and type-2 diabetes.][8-13]} {[Neuromarketing is a tool to amplify these trends.”][8]} I. {[Dr.</t>
        </is>
      </c>
      <c r="I1616" s="4" t="inlineStr">
        <is>
          <t>be implicated in + N</t>
        </is>
      </c>
      <c r="J1616" s="4" t="inlineStr">
        <is>
          <t>Không có</t>
        </is>
      </c>
      <c r="K1616" s="4" t="inlineStr">
        <is>
          <t>Không cần</t>
        </is>
      </c>
      <c r="L1616" s="4" t="n"/>
      <c r="M1616" s="4" t="n"/>
      <c r="N1616" s="4" t="n"/>
      <c r="O1616" s="4" t="n"/>
      <c r="P1616" s="4" t="inlineStr">
        <is>
          <t>Batch goc (750 tu)</t>
        </is>
      </c>
    </row>
    <row r="1617">
      <c r="A1617" s="4" t="n">
        <v>1615</v>
      </c>
      <c r="B1617" s="4" t="inlineStr">
        <is>
          <t>impute</t>
        </is>
      </c>
      <c r="C1617" s="4" t="inlineStr">
        <is>
          <t>C2</t>
        </is>
      </c>
      <c r="D1617" s="4" t="n">
        <v>1</v>
      </c>
      <c r="E1617" s="4" t="inlineStr">
        <is>
          <t>Vt, trang trọng, cấu trúc "impute something TO somebody" — quy cho, gán cho.</t>
        </is>
      </c>
      <c r="F1617" s="4" t="n"/>
      <c r="G1617" s="4" t="n"/>
      <c r="H1617" s="4" t="inlineStr">
        <is>
          <t>To sum up, as per my perspective, wearing branded clothes is correct only in the sane community or then the person, who chooses to wear them knows how to defend personal boundaries and comprehends that others should not impute their opinion to him.</t>
        </is>
      </c>
      <c r="I1617" s="4" t="inlineStr">
        <is>
          <t>impute + O + to + N</t>
        </is>
      </c>
      <c r="J1617" s="4" t="inlineStr">
        <is>
          <t>Không có</t>
        </is>
      </c>
      <c r="K1617" s="4" t="inlineStr">
        <is>
          <t>Không cần</t>
        </is>
      </c>
      <c r="L1617" s="4" t="n"/>
      <c r="M1617" s="4" t="n"/>
      <c r="N1617" s="4" t="n"/>
      <c r="O1617" s="4" t="n"/>
      <c r="P1617" s="4" t="inlineStr">
        <is>
          <t>Batch goc (750 tu)</t>
        </is>
      </c>
    </row>
    <row r="1618">
      <c r="A1618" s="4" t="n">
        <v>1616</v>
      </c>
      <c r="B1618" s="4" t="inlineStr">
        <is>
          <t>inaugurate</t>
        </is>
      </c>
      <c r="C1618" s="4" t="inlineStr">
        <is>
          <t>C1</t>
        </is>
      </c>
      <c r="D1618" s="4" t="n">
        <v>1</v>
      </c>
      <c r="E1618" s="4" t="inlineStr">
        <is>
          <t>Vt — khánh thành, khai mạc chính thức.</t>
        </is>
      </c>
      <c r="F1618" s="4" t="n"/>
      <c r="G1618" s="4" t="n"/>
      <c r="H1618" s="4" t="inlineStr">
        <is>
          <t>Hence, the authority needs to inaugurate projects to increase the public concern for diet.</t>
        </is>
      </c>
      <c r="I1618" s="4" t="inlineStr">
        <is>
          <t>Không áp dụng</t>
        </is>
      </c>
      <c r="J1618" s="4" t="inlineStr">
        <is>
          <t>Không có</t>
        </is>
      </c>
      <c r="K1618" s="4" t="inlineStr">
        <is>
          <t>Không cần</t>
        </is>
      </c>
      <c r="L1618" s="4" t="n"/>
      <c r="M1618" s="4" t="n"/>
      <c r="N1618" s="4" t="n"/>
      <c r="O1618" s="4" t="n"/>
      <c r="P1618" s="4" t="inlineStr">
        <is>
          <t>Batch goc (750 tu)</t>
        </is>
      </c>
    </row>
    <row r="1619">
      <c r="A1619" s="4" t="n">
        <v>1617</v>
      </c>
      <c r="B1619" s="4" t="inlineStr">
        <is>
          <t>incubate</t>
        </is>
      </c>
      <c r="C1619" s="4" t="inlineStr">
        <is>
          <t>C1</t>
        </is>
      </c>
      <c r="D1619" s="4" t="n">
        <v>1</v>
      </c>
      <c r="E1619" s="4" t="inlineStr">
        <is>
          <t>Ambitransitive: Vt/Vi — ấp trứng (nghĩa đen); ươm mầm ý tưởng/dự án (nghĩa bóng).</t>
        </is>
      </c>
      <c r="F1619" s="4" t="n"/>
      <c r="G1619" s="4" t="n"/>
      <c r="H1619" s="4" t="inlineStr">
        <is>
          <t>In March or April, just as the Antarctic winter begins, the birds waddle across the sea ice to their colonies, where they mate. {[After the egg is laid, the females head back to sea to feed, leaving the males behind to incubate it.</t>
        </is>
      </c>
      <c r="I1619" s="4" t="inlineStr">
        <is>
          <t>Không áp dụng</t>
        </is>
      </c>
      <c r="J1619" s="4" t="inlineStr">
        <is>
          <t>Không có</t>
        </is>
      </c>
      <c r="K1619" s="4" t="inlineStr">
        <is>
          <t>Không cần</t>
        </is>
      </c>
      <c r="L1619" s="4" t="n"/>
      <c r="M1619" s="4" t="n"/>
      <c r="N1619" s="4" t="n"/>
      <c r="O1619" s="4" t="n"/>
      <c r="P1619" s="4" t="inlineStr">
        <is>
          <t>Batch goc (750 tu)</t>
        </is>
      </c>
    </row>
    <row r="1620">
      <c r="A1620" s="4" t="n">
        <v>1618</v>
      </c>
      <c r="B1620" s="4" t="inlineStr">
        <is>
          <t>infringe</t>
        </is>
      </c>
      <c r="C1620" s="4" t="inlineStr">
        <is>
          <t>C1</t>
        </is>
      </c>
      <c r="D1620" s="4" t="n">
        <v>1</v>
      </c>
      <c r="E1620" s="4" t="inlineStr">
        <is>
          <t>Ambitransitive: Vi/Vt, thường + "on/upon" — vi phạm (quyền, luật).</t>
        </is>
      </c>
      <c r="F1620" s="4" t="n"/>
      <c r="G1620" s="4" t="n"/>
      <c r="H1620" s="4" t="inlineStr">
        <is>
          <t>Right to live is the basic right of any human being, and no one can infringe this right, irrespective of the person’s deeds.</t>
        </is>
      </c>
      <c r="I1620" s="4" t="inlineStr">
        <is>
          <t>infringe on/upon + N</t>
        </is>
      </c>
      <c r="J1620" s="4" t="inlineStr">
        <is>
          <t>Không có</t>
        </is>
      </c>
      <c r="K1620" s="4" t="inlineStr">
        <is>
          <t>Không cần</t>
        </is>
      </c>
      <c r="L1620" s="4" t="n"/>
      <c r="M1620" s="4" t="n"/>
      <c r="N1620" s="4" t="n"/>
      <c r="O1620" s="4" t="n"/>
      <c r="P1620" s="4" t="inlineStr">
        <is>
          <t>Batch goc (750 tu)</t>
        </is>
      </c>
    </row>
    <row r="1621">
      <c r="A1621" s="4" t="n">
        <v>1619</v>
      </c>
      <c r="B1621" s="4" t="inlineStr">
        <is>
          <t>infuse</t>
        </is>
      </c>
      <c r="C1621" s="4" t="inlineStr">
        <is>
          <t>C1</t>
        </is>
      </c>
      <c r="D1621" s="4" t="n">
        <v>1</v>
      </c>
      <c r="E1621" s="4" t="inlineStr">
        <is>
          <t>Vt, cấu trúc "infuse something WITH something" — truyền vào, ngâm/pha (trà).</t>
        </is>
      </c>
      <c r="F1621" s="4" t="n"/>
      <c r="G1621" s="4" t="n"/>
      <c r="H1621" s="4" t="inlineStr">
        <is>
          <t>A few strata of the population opine that the capital employed in the entertainment and craft industry is misspent and should be infused towards the development of basic infrastructure.</t>
        </is>
      </c>
      <c r="I1621" s="4" t="inlineStr">
        <is>
          <t>infuse + O + with + N</t>
        </is>
      </c>
      <c r="J1621" s="4" t="inlineStr">
        <is>
          <t>Không có</t>
        </is>
      </c>
      <c r="K1621" s="4" t="inlineStr">
        <is>
          <t>Không cần</t>
        </is>
      </c>
      <c r="L1621" s="4" t="n"/>
      <c r="M1621" s="4" t="n"/>
      <c r="N1621" s="4" t="n"/>
      <c r="O1621" s="4" t="n"/>
      <c r="P1621" s="4" t="inlineStr">
        <is>
          <t>Batch goc (750 tu)</t>
        </is>
      </c>
    </row>
    <row r="1622">
      <c r="A1622" s="4" t="n">
        <v>1620</v>
      </c>
      <c r="B1622" s="4" t="inlineStr">
        <is>
          <t>ingest</t>
        </is>
      </c>
      <c r="C1622" s="4" t="inlineStr">
        <is>
          <t>C1</t>
        </is>
      </c>
      <c r="D1622" s="4" t="n">
        <v>1</v>
      </c>
      <c r="E1622" s="4" t="inlineStr">
        <is>
          <t>Vt — nuốt, hấp thụ vào cơ thể (thức ăn, chất).</t>
        </is>
      </c>
      <c r="F1622" s="4" t="n"/>
      <c r="G1622" s="4" t="n"/>
      <c r="H1622" s="4" t="inlineStr">
        <is>
          <t>Its consumption rates are on the rise and many people report positive results after ingesting it.</t>
        </is>
      </c>
      <c r="I1622" s="4" t="inlineStr">
        <is>
          <t>Không áp dụng</t>
        </is>
      </c>
      <c r="J1622" s="4" t="inlineStr">
        <is>
          <t>Không có</t>
        </is>
      </c>
      <c r="K1622" s="4" t="inlineStr">
        <is>
          <t>Không cần</t>
        </is>
      </c>
      <c r="L1622" s="4" t="n"/>
      <c r="M1622" s="4" t="n"/>
      <c r="N1622" s="4" t="n"/>
      <c r="O1622" s="4" t="n"/>
      <c r="P1622" s="4" t="inlineStr">
        <is>
          <t>Batch goc (750 tu)</t>
        </is>
      </c>
    </row>
    <row r="1623">
      <c r="A1623" s="4" t="n">
        <v>1621</v>
      </c>
      <c r="B1623" s="4" t="inlineStr">
        <is>
          <t>inscribe</t>
        </is>
      </c>
      <c r="C1623" s="4" t="inlineStr">
        <is>
          <t>C1</t>
        </is>
      </c>
      <c r="D1623" s="4" t="n">
        <v>1</v>
      </c>
      <c r="E1623" s="4" t="inlineStr">
        <is>
          <t>Vt — khắc chữ lên (bề mặt cứng, kỷ niệm).</t>
        </is>
      </c>
      <c r="F1623" s="4" t="n"/>
      <c r="G1623" s="4" t="n"/>
      <c r="H1623" s="4" t="inlineStr">
        <is>
          <t>Approximately 10,000 to 15,000 torches are built to fit thousands of runners who take the torches through every section of the Olympic relay. {[Every single runner can choose to buy his or her torch as a treasurable souvenir when he or she finishes his or her part of the relay.][3]} {[The first torch in the modern Olympics (the 1936 Berlin Games)][6]} was made from a slender steel rod with a circular platform at the top and a circular hole in the middle to jet flames. {[The name of the runner was also inscribed on the platform as a token of thanks.][6]}In the earlier days, torches used everything from gunpowder to olive oil as fuels.</t>
        </is>
      </c>
      <c r="I1623" s="4" t="inlineStr">
        <is>
          <t>Không áp dụng</t>
        </is>
      </c>
      <c r="J1623" s="4" t="inlineStr">
        <is>
          <t>Không có</t>
        </is>
      </c>
      <c r="K1623" s="4" t="inlineStr">
        <is>
          <t>Không cần</t>
        </is>
      </c>
      <c r="L1623" s="4" t="n"/>
      <c r="M1623" s="4" t="n"/>
      <c r="N1623" s="4" t="n"/>
      <c r="O1623" s="4" t="n"/>
      <c r="P1623" s="4" t="inlineStr">
        <is>
          <t>Batch goc (750 tu)</t>
        </is>
      </c>
    </row>
    <row r="1624">
      <c r="A1624" s="4" t="n">
        <v>1622</v>
      </c>
      <c r="B1624" s="4" t="inlineStr">
        <is>
          <t>institutionalize</t>
        </is>
      </c>
      <c r="C1624" s="4" t="inlineStr">
        <is>
          <t>C1</t>
        </is>
      </c>
      <c r="D1624" s="4" t="n">
        <v>1</v>
      </c>
      <c r="E1624" s="4" t="inlineStr">
        <is>
          <t>Vt, 2 nghĩa: (1) thể chế hoá (biến thành quy tắc chính thức), (2) đưa vào cơ sở chăm sóc/viện dưỡng lão.</t>
        </is>
      </c>
      <c r="F1624" s="4" t="n"/>
      <c r="G1624" s="4" t="n"/>
      <c r="H1624" s="4" t="inlineStr">
        <is>
          <t>Their focus is on getting children and mothers access to childcare and institutionalized early childhood education.</t>
        </is>
      </c>
      <c r="I1624" s="4" t="inlineStr">
        <is>
          <t>Không áp dụng</t>
        </is>
      </c>
      <c r="J1624" s="4" t="inlineStr">
        <is>
          <t>Không có</t>
        </is>
      </c>
      <c r="K1624" s="4" t="inlineStr">
        <is>
          <t>Không cần, nhưng 2 nghĩa khác domain hoàn toàn.</t>
        </is>
      </c>
      <c r="L1624" s="4" t="n"/>
      <c r="M1624" s="4" t="n"/>
      <c r="N1624" s="4" t="n"/>
      <c r="O1624" s="4" t="n"/>
      <c r="P1624" s="4" t="inlineStr">
        <is>
          <t>Batch goc (750 tu)</t>
        </is>
      </c>
    </row>
    <row r="1625">
      <c r="A1625" s="4" t="n">
        <v>1623</v>
      </c>
      <c r="B1625" s="4" t="inlineStr">
        <is>
          <t>insulate</t>
        </is>
      </c>
      <c r="C1625" s="4" t="inlineStr">
        <is>
          <t>C1</t>
        </is>
      </c>
      <c r="D1625" s="4" t="n">
        <v>1</v>
      </c>
      <c r="E1625" s="4" t="inlineStr">
        <is>
          <t>Vt, thường + "from" — cách nhiệt/cách điện (nghĩa đen); bảo vệ khỏi tác động (nghĩa bóng).</t>
        </is>
      </c>
      <c r="F1625" s="4" t="n"/>
      <c r="G1625" s="4" t="n"/>
      <c r="H1625" s="4" t="inlineStr">
        <is>
          <t>Homes were also poorly insulated and had old, inefficient oil-burning boilers, or used coal for heating. {[The work by the Eigg Heritage Trust to reduce energy use has resulted in significant reductions in carbon emissions from the island’s households and businesses.][9]} The average annual electricity use per household is just 2,160 kilowatt hours (kWh), compared to a UK average in 2008 of 4,198 kWh.</t>
        </is>
      </c>
      <c r="I1625" s="4" t="inlineStr">
        <is>
          <t>insulate + O + from + N</t>
        </is>
      </c>
      <c r="J1625" s="4" t="inlineStr">
        <is>
          <t>Không có</t>
        </is>
      </c>
      <c r="K1625" s="4" t="inlineStr">
        <is>
          <t>Không cần</t>
        </is>
      </c>
      <c r="L1625" s="4" t="n"/>
      <c r="M1625" s="4" t="n"/>
      <c r="N1625" s="4" t="n"/>
      <c r="O1625" s="4" t="n"/>
      <c r="P1625" s="4" t="inlineStr">
        <is>
          <t>Batch goc (750 tu)</t>
        </is>
      </c>
    </row>
    <row r="1626">
      <c r="A1626" s="4" t="n">
        <v>1624</v>
      </c>
      <c r="B1626" s="4" t="inlineStr">
        <is>
          <t>interbreed</t>
        </is>
      </c>
      <c r="C1626" s="4" t="inlineStr">
        <is>
          <t>C2</t>
        </is>
      </c>
      <c r="D1626" s="4" t="n">
        <v>1</v>
      </c>
      <c r="E1626" s="4" t="inlineStr">
        <is>
          <t>Vi — lai giống giữa các loài/giống khác nhau.</t>
        </is>
      </c>
      <c r="F1626" s="4" t="n"/>
      <c r="G1626" s="4" t="n"/>
      <c r="H1626" s="4" t="inlineStr">
        <is>
          <t>Dr Paabo and his colleagues compared their Neanderthal genome (painstakingly reconstructed from three bone samples collected from a cave in Croatia) with that of five living humans from various parts of Africa and Eurasia.{[ Previous genetic analysis, which had only examined DNA passed from mother to child in cellular structures called mitochondria, had suggested no interbreeding between Neanderthals and modern humans.</t>
        </is>
      </c>
      <c r="I1626" s="4" t="inlineStr">
        <is>
          <t>Không áp dụng</t>
        </is>
      </c>
      <c r="J1626" s="4" t="inlineStr">
        <is>
          <t>Không có</t>
        </is>
      </c>
      <c r="K1626" s="4" t="inlineStr">
        <is>
          <t>Không cần</t>
        </is>
      </c>
      <c r="L1626" s="4" t="n"/>
      <c r="M1626" s="4" t="n"/>
      <c r="N1626" s="4" t="n"/>
      <c r="O1626" s="4" t="n"/>
      <c r="P1626" s="4" t="inlineStr">
        <is>
          <t>Batch goc (750 tu)</t>
        </is>
      </c>
    </row>
    <row r="1627">
      <c r="A1627" s="4" t="n">
        <v>1625</v>
      </c>
      <c r="B1627" s="4" t="inlineStr">
        <is>
          <t>interject</t>
        </is>
      </c>
      <c r="C1627" s="4" t="inlineStr">
        <is>
          <t>C1</t>
        </is>
      </c>
      <c r="D1627" s="4" t="n">
        <v>1</v>
      </c>
      <c r="E1627" s="4" t="inlineStr">
        <is>
          <t>Ambitransitive: Vt/Vi — chen ngang, xen vào lời nói của người khác.</t>
        </is>
      </c>
      <c r="F1627" s="4" t="n"/>
      <c r="G1627" s="4" t="n"/>
      <c r="H1627" s="4" t="inlineStr">
        <is>
          <t>Then it has to choose the best mode and time to interject: Each of these pushes the limits of computer science and raises issues of privacy, complexity or reliability.</t>
        </is>
      </c>
      <c r="I1627" s="4" t="inlineStr">
        <is>
          <t>Không áp dụng</t>
        </is>
      </c>
      <c r="J1627" s="4" t="inlineStr">
        <is>
          <t>Không có</t>
        </is>
      </c>
      <c r="K1627" s="4" t="inlineStr">
        <is>
          <t>Không cần</t>
        </is>
      </c>
      <c r="L1627" s="4" t="n"/>
      <c r="M1627" s="4" t="n"/>
      <c r="N1627" s="4" t="n"/>
      <c r="O1627" s="4" t="n"/>
      <c r="P1627" s="4" t="inlineStr">
        <is>
          <t>Batch goc (750 tu)</t>
        </is>
      </c>
    </row>
    <row r="1628">
      <c r="A1628" s="4" t="n">
        <v>1626</v>
      </c>
      <c r="B1628" s="4" t="inlineStr">
        <is>
          <t>interlock</t>
        </is>
      </c>
      <c r="C1628" s="4" t="inlineStr">
        <is>
          <t>C1</t>
        </is>
      </c>
      <c r="D1628" s="4" t="n">
        <v>1</v>
      </c>
      <c r="E1628" s="4" t="inlineStr">
        <is>
          <t>Ambitransitive: Vi/Vt — khớp/nối chặt vào nhau.</t>
        </is>
      </c>
      <c r="F1628" s="4" t="n"/>
      <c r="G1628" s="4" t="n"/>
      <c r="H1628" s="4" t="inlineStr">
        <is>
          <t>In order to grip a vertical surface, this robot combines both bonding mechanisms inspired by the structure of gecko feet and interlocking mechanisms inspired by the structure of insect spines and claws.][5-10]} In addition, its design is based on a set of principles that have been found to be common to many climbing animals: a sprawled posture keeps the body close to the surface so as to reduce the pitch-back moment; front limbs pull inward and rear limbs push outward so as to counteract the pitch-back moment; a long body reduces the pull-in force required of the front limbs; lateral forces act inward toward the central axis of the body; compliant legs, ankles and toes so as to distribute contact forces.</t>
        </is>
      </c>
      <c r="I1628" s="4" t="inlineStr">
        <is>
          <t>Không áp dụng</t>
        </is>
      </c>
      <c r="J1628" s="4" t="inlineStr">
        <is>
          <t>Không có</t>
        </is>
      </c>
      <c r="K1628" s="4" t="inlineStr">
        <is>
          <t>Không cần</t>
        </is>
      </c>
      <c r="L1628" s="4" t="n"/>
      <c r="M1628" s="4" t="n"/>
      <c r="N1628" s="4" t="n"/>
      <c r="O1628" s="4" t="n"/>
      <c r="P1628" s="4" t="inlineStr">
        <is>
          <t>Batch goc (750 tu)</t>
        </is>
      </c>
    </row>
    <row r="1629">
      <c r="A1629" s="4" t="n">
        <v>1627</v>
      </c>
      <c r="B1629" s="4" t="inlineStr">
        <is>
          <t>interrelate</t>
        </is>
      </c>
      <c r="C1629" s="4" t="inlineStr">
        <is>
          <t>C2</t>
        </is>
      </c>
      <c r="D1629" s="4" t="n">
        <v>1</v>
      </c>
      <c r="E1629" s="4" t="inlineStr">
        <is>
          <t>Ambitransitive: Vi/Vt — có liên hệ qua lại với nhau.</t>
        </is>
      </c>
      <c r="F1629" s="4" t="n"/>
      <c r="G1629" s="4" t="n"/>
      <c r="H1629" s="4" t="inlineStr">
        <is>
          <t>Due to the fact that local and world history are interrelated.</t>
        </is>
      </c>
      <c r="I1629" s="4" t="inlineStr">
        <is>
          <t>Không áp dụng</t>
        </is>
      </c>
      <c r="J1629" s="4" t="inlineStr">
        <is>
          <t>Không có</t>
        </is>
      </c>
      <c r="K1629" s="4" t="inlineStr">
        <is>
          <t>Không cần</t>
        </is>
      </c>
      <c r="L1629" s="4" t="n"/>
      <c r="M1629" s="4" t="n"/>
      <c r="N1629" s="4" t="n"/>
      <c r="O1629" s="4" t="n"/>
      <c r="P1629" s="4" t="inlineStr">
        <is>
          <t>Batch goc (750 tu)</t>
        </is>
      </c>
    </row>
    <row r="1630">
      <c r="A1630" s="4" t="n">
        <v>1628</v>
      </c>
      <c r="B1630" s="4" t="inlineStr">
        <is>
          <t>intoxicate</t>
        </is>
      </c>
      <c r="C1630" s="4" t="inlineStr">
        <is>
          <t>C2</t>
        </is>
      </c>
      <c r="D1630" s="4" t="n">
        <v>1</v>
      </c>
      <c r="E1630" s="4" t="inlineStr">
        <is>
          <t>Vt — làm say (rượu, nghĩa đen); làm ngây ngất (thành công, quyền lực — nghĩa bóng).</t>
        </is>
      </c>
      <c r="F1630" s="4" t="n"/>
      <c r="G1630" s="4" t="n"/>
      <c r="H1630" s="4" t="inlineStr">
        <is>
          <t>Accordingly, the regime takes legal action, and fortunately, this initiative has decreased the tendency of everyone to drive while intoxicated.</t>
        </is>
      </c>
      <c r="I1630" s="4" t="inlineStr">
        <is>
          <t>Không áp dụng</t>
        </is>
      </c>
      <c r="J1630" s="4" t="inlineStr">
        <is>
          <t>Không có</t>
        </is>
      </c>
      <c r="K1630" s="4" t="inlineStr">
        <is>
          <t>Không cần</t>
        </is>
      </c>
      <c r="L1630" s="4" t="n"/>
      <c r="M1630" s="4" t="n"/>
      <c r="N1630" s="4" t="n"/>
      <c r="O1630" s="4" t="n"/>
      <c r="P1630" s="4" t="inlineStr">
        <is>
          <t>Batch goc (750 tu)</t>
        </is>
      </c>
    </row>
    <row r="1631">
      <c r="A1631" s="4" t="n">
        <v>1629</v>
      </c>
      <c r="B1631" s="4" t="inlineStr">
        <is>
          <t>intrude</t>
        </is>
      </c>
      <c r="C1631" s="4" t="inlineStr">
        <is>
          <t>C1</t>
        </is>
      </c>
      <c r="D1631" s="4" t="n">
        <v>1</v>
      </c>
      <c r="E1631" s="4" t="inlineStr">
        <is>
          <t>Vi, thường + "on/upon" — xâm phạm, quấy rầy (không gian riêng tư của ai).</t>
        </is>
      </c>
      <c r="F1631" s="4" t="n"/>
      <c r="G1631" s="4" t="n"/>
      <c r="H1631" s="4" t="inlineStr">
        <is>
          <t>As a result, one's education will be immensely intruded and an individual will need to study twice as much, in order to catch up with the curriculum of higher education.</t>
        </is>
      </c>
      <c r="I1631" s="4" t="inlineStr">
        <is>
          <t>intrude on/upon + N</t>
        </is>
      </c>
      <c r="J1631" s="4" t="inlineStr">
        <is>
          <t>Không có</t>
        </is>
      </c>
      <c r="K1631" s="4" t="inlineStr">
        <is>
          <t>Không cần</t>
        </is>
      </c>
      <c r="L1631" s="4" t="n"/>
      <c r="M1631" s="4" t="n"/>
      <c r="N1631" s="4" t="n"/>
      <c r="O1631" s="4" t="n"/>
      <c r="P1631" s="4" t="inlineStr">
        <is>
          <t>Batch goc (750 tu)</t>
        </is>
      </c>
    </row>
    <row r="1632">
      <c r="A1632" s="4" t="n">
        <v>1630</v>
      </c>
      <c r="B1632" s="4" t="inlineStr">
        <is>
          <t>inundate</t>
        </is>
      </c>
      <c r="C1632" s="4" t="inlineStr">
        <is>
          <t>C1</t>
        </is>
      </c>
      <c r="D1632" s="4" t="n">
        <v>1</v>
      </c>
      <c r="E1632" s="4" t="inlineStr">
        <is>
          <t>Vt, thường bị động "be inundated with" — tràn ngập/ngập lụt (nghĩa đen); quá tải công việc/yêu cầu (nghĩa bóng).</t>
        </is>
      </c>
      <c r="F1632" s="4" t="n"/>
      <c r="G1632" s="4" t="n"/>
      <c r="H1632" s="4" t="inlineStr">
        <is>
          <t>Not because he has become inundated with paperwork, but because he is a new kind of palaeontologist: a computational palaeontologist.</t>
        </is>
      </c>
      <c r="I1632" s="4" t="inlineStr">
        <is>
          <t>be inundated with + N</t>
        </is>
      </c>
      <c r="J1632" s="4" t="inlineStr">
        <is>
          <t>Không có</t>
        </is>
      </c>
      <c r="K1632" s="4" t="inlineStr">
        <is>
          <t>Không cần</t>
        </is>
      </c>
      <c r="L1632" s="4" t="n"/>
      <c r="M1632" s="4" t="n"/>
      <c r="N1632" s="4" t="n"/>
      <c r="O1632" s="4" t="n"/>
      <c r="P1632" s="4" t="inlineStr">
        <is>
          <t>Batch goc (750 tu)</t>
        </is>
      </c>
    </row>
    <row r="1633">
      <c r="A1633" s="4" t="n">
        <v>1631</v>
      </c>
      <c r="B1633" s="4" t="inlineStr">
        <is>
          <t>itemize</t>
        </is>
      </c>
      <c r="C1633" s="4" t="inlineStr">
        <is>
          <t>C1</t>
        </is>
      </c>
      <c r="D1633" s="4" t="n">
        <v>1</v>
      </c>
      <c r="E1633" s="4" t="inlineStr">
        <is>
          <t>Vt — liệt kê chi tiết từng mục.</t>
        </is>
      </c>
      <c r="F1633" s="4" t="n"/>
      <c r="G1633" s="4" t="n"/>
      <c r="H1633" s="4" t="inlineStr">
        <is>
          <t>In conclusion, it was itemized that schools are for learning different type of subjects.</t>
        </is>
      </c>
      <c r="I1633" s="4" t="inlineStr">
        <is>
          <t>Không áp dụng</t>
        </is>
      </c>
      <c r="J1633" s="4" t="inlineStr">
        <is>
          <t>Không có</t>
        </is>
      </c>
      <c r="K1633" s="4" t="inlineStr">
        <is>
          <t>Không cần</t>
        </is>
      </c>
      <c r="L1633" s="4" t="n"/>
      <c r="M1633" s="4" t="n"/>
      <c r="N1633" s="4" t="n"/>
      <c r="O1633" s="4" t="n"/>
      <c r="P1633" s="4" t="inlineStr">
        <is>
          <t>Batch goc (750 tu)</t>
        </is>
      </c>
    </row>
    <row r="1634">
      <c r="A1634" s="4" t="n">
        <v>1632</v>
      </c>
      <c r="B1634" s="4" t="inlineStr">
        <is>
          <t>lengthen</t>
        </is>
      </c>
      <c r="C1634" s="4" t="inlineStr">
        <is>
          <t>C1</t>
        </is>
      </c>
      <c r="D1634" s="4" t="n">
        <v>1</v>
      </c>
      <c r="E1634" s="4" t="inlineStr">
        <is>
          <t>Ambitransitive: Vt/Vi — kéo dài ra.</t>
        </is>
      </c>
      <c r="F1634" s="4" t="n"/>
      <c r="G1634" s="4" t="n"/>
      <c r="H1634" s="4" t="inlineStr">
        <is>
          <t>Although global citizens’ lifetimes are gradually lengthened, each individual should work as long as possible.</t>
        </is>
      </c>
      <c r="I1634" s="4" t="inlineStr">
        <is>
          <t>Không áp dụng</t>
        </is>
      </c>
      <c r="J1634" s="4" t="inlineStr">
        <is>
          <t>Không có</t>
        </is>
      </c>
      <c r="K1634" s="4" t="inlineStr">
        <is>
          <t>Không cần</t>
        </is>
      </c>
      <c r="L1634" s="4" t="n"/>
      <c r="M1634" s="4" t="n"/>
      <c r="N1634" s="4" t="n"/>
      <c r="O1634" s="4" t="n"/>
      <c r="P1634" s="4" t="inlineStr">
        <is>
          <t>Batch goc (750 tu)</t>
        </is>
      </c>
    </row>
    <row r="1635">
      <c r="A1635" s="4" t="n">
        <v>1633</v>
      </c>
      <c r="B1635" s="4" t="inlineStr">
        <is>
          <t>liquidate</t>
        </is>
      </c>
      <c r="C1635" s="4" t="inlineStr">
        <is>
          <t>C1</t>
        </is>
      </c>
      <c r="D1635" s="4" t="n">
        <v>1</v>
      </c>
      <c r="E1635" s="4" t="inlineStr">
        <is>
          <t>Vt — thanh lý (tài sản, công ty phá sản).</t>
        </is>
      </c>
      <c r="F1635" s="4" t="n"/>
      <c r="G1635" s="4" t="n"/>
      <c r="H1635" s="4" t="inlineStr">
        <is>
          <t>National Helium Reserve to liquidate its helium assets by 2015 regardless of the market price.</t>
        </is>
      </c>
      <c r="I1635" s="4" t="inlineStr">
        <is>
          <t>Không áp dụng</t>
        </is>
      </c>
      <c r="J1635" s="4" t="inlineStr">
        <is>
          <t>Không có</t>
        </is>
      </c>
      <c r="K1635" s="4" t="inlineStr">
        <is>
          <t>Không cần</t>
        </is>
      </c>
      <c r="L1635" s="4" t="n"/>
      <c r="M1635" s="4" t="n"/>
      <c r="N1635" s="4" t="n"/>
      <c r="O1635" s="4" t="n"/>
      <c r="P1635" s="4" t="inlineStr">
        <is>
          <t>Batch goc (750 tu)</t>
        </is>
      </c>
    </row>
    <row r="1636">
      <c r="A1636" s="4" t="n">
        <v>1634</v>
      </c>
      <c r="B1636" s="4" t="inlineStr">
        <is>
          <t>marginalize</t>
        </is>
      </c>
      <c r="C1636" s="4" t="inlineStr">
        <is>
          <t>C1</t>
        </is>
      </c>
      <c r="D1636" s="4" t="n">
        <v>1</v>
      </c>
      <c r="E1636" s="4" t="inlineStr">
        <is>
          <t>Vt, thường bị động — gạt ra ngoài lề, bên lề hoá (xã hội).</t>
        </is>
      </c>
      <c r="F1636" s="4" t="n"/>
      <c r="G1636" s="4" t="n"/>
      <c r="H1636" s="4" t="inlineStr">
        <is>
          <t>Their rationale is that these technologies, which promote communication in virtual reality, have marginalized physical interaction and thus may potentially fracture concrete relationships.</t>
        </is>
      </c>
      <c r="I1636" s="4" t="inlineStr">
        <is>
          <t>Không áp dụng</t>
        </is>
      </c>
      <c r="J1636" s="4" t="inlineStr">
        <is>
          <t>Không có</t>
        </is>
      </c>
      <c r="K1636" s="4" t="inlineStr">
        <is>
          <t>Không cần</t>
        </is>
      </c>
      <c r="L1636" s="4" t="n"/>
      <c r="M1636" s="4" t="n"/>
      <c r="N1636" s="4" t="n"/>
      <c r="O1636" s="4" t="n"/>
      <c r="P1636" s="4" t="inlineStr">
        <is>
          <t>Batch goc (750 tu)</t>
        </is>
      </c>
    </row>
    <row r="1637">
      <c r="A1637" s="4" t="n">
        <v>1635</v>
      </c>
      <c r="B1637" s="4" t="inlineStr">
        <is>
          <t>mechanise</t>
        </is>
      </c>
      <c r="C1637" s="4" t="inlineStr">
        <is>
          <t>C2</t>
        </is>
      </c>
      <c r="D1637" s="4" t="n">
        <v>1</v>
      </c>
      <c r="E1637" s="4" t="inlineStr">
        <is>
          <t>Vt — cơ giới hoá (Anh-Anh; Anh-Mỹ: mechanize).</t>
        </is>
      </c>
      <c r="F1637" s="4" t="n"/>
      <c r="G1637" s="4" t="n"/>
      <c r="H1637" s="4" t="inlineStr">
        <is>
          <t>Mechanised buses or trams, which various commuters use to travel at least two times per day, may cost a higher fee than the current public transport systems.</t>
        </is>
      </c>
      <c r="I1637" s="4" t="inlineStr">
        <is>
          <t>Không áp dụng</t>
        </is>
      </c>
      <c r="J1637" s="4" t="inlineStr">
        <is>
          <t>Không có</t>
        </is>
      </c>
      <c r="K1637" s="4" t="inlineStr">
        <is>
          <t>Không cần</t>
        </is>
      </c>
      <c r="L1637" s="4" t="n"/>
      <c r="M1637" s="4" t="n"/>
      <c r="N1637" s="4" t="n"/>
      <c r="O1637" s="4" t="n"/>
      <c r="P1637" s="4" t="inlineStr">
        <is>
          <t>Batch goc (750 tu)</t>
        </is>
      </c>
    </row>
    <row r="1638">
      <c r="A1638" s="4" t="n">
        <v>1636</v>
      </c>
      <c r="B1638" s="4" t="inlineStr">
        <is>
          <t>metamorphose</t>
        </is>
      </c>
      <c r="C1638" s="4" t="inlineStr">
        <is>
          <t>C2</t>
        </is>
      </c>
      <c r="D1638" s="4" t="n">
        <v>1</v>
      </c>
      <c r="E1638" s="4" t="inlineStr">
        <is>
          <t>Ambitransitive: Vi/Vt, trang trọng, thường + "into" — biến hình hoàn toàn thành.</t>
        </is>
      </c>
      <c r="F1638" s="4" t="n"/>
      <c r="G1638" s="4" t="n"/>
      <c r="H1638" s="4" t="inlineStr">
        <is>
          <t>This argument, undoubtedly, has metamorphosed into a moot point.</t>
        </is>
      </c>
      <c r="I1638" s="4" t="inlineStr">
        <is>
          <t>metamorphose into + N</t>
        </is>
      </c>
      <c r="J1638" s="4" t="inlineStr">
        <is>
          <t>Không có</t>
        </is>
      </c>
      <c r="K1638" s="4" t="inlineStr">
        <is>
          <t>Không cần</t>
        </is>
      </c>
      <c r="L1638" s="4" t="n"/>
      <c r="M1638" s="4" t="n"/>
      <c r="N1638" s="4" t="n"/>
      <c r="O1638" s="4" t="n"/>
      <c r="P1638" s="4" t="inlineStr">
        <is>
          <t>Batch goc (750 tu)</t>
        </is>
      </c>
    </row>
    <row r="1639">
      <c r="A1639" s="4" t="n">
        <v>1637</v>
      </c>
      <c r="B1639" s="4" t="inlineStr">
        <is>
          <t>mete</t>
        </is>
      </c>
      <c r="C1639" s="4" t="inlineStr">
        <is>
          <t>C1</t>
        </is>
      </c>
      <c r="D1639" s="4" t="n">
        <v>1</v>
      </c>
      <c r="E1639" s="4" t="inlineStr">
        <is>
          <t>Vt, cụm cố định "mete out" — áp đặt (hình phạt, công lý).</t>
        </is>
      </c>
      <c r="F1639" s="4" t="n"/>
      <c r="G1639" s="4" t="n"/>
      <c r="H1639" s="4" t="inlineStr">
        <is>
          <t>There are a number of severe punishments that should be meted out to young criminals.</t>
        </is>
      </c>
      <c r="I1639" s="4" t="inlineStr">
        <is>
          <t>mete out (punishment)</t>
        </is>
      </c>
      <c r="J1639" s="4" t="inlineStr">
        <is>
          <t>Không có</t>
        </is>
      </c>
      <c r="K1639" s="4" t="inlineStr">
        <is>
          <t>Chỉ dùng trong cụm "mete out", không dùng tự do.</t>
        </is>
      </c>
      <c r="L1639" s="4" t="n"/>
      <c r="M1639" s="4" t="n"/>
      <c r="N1639" s="4" t="n"/>
      <c r="O1639" s="4" t="n"/>
      <c r="P1639" s="4" t="inlineStr">
        <is>
          <t>Batch goc (750 tu)</t>
        </is>
      </c>
    </row>
    <row r="1640">
      <c r="A1640" s="4" t="n">
        <v>1638</v>
      </c>
      <c r="B1640" s="4" t="inlineStr">
        <is>
          <t>misdirect</t>
        </is>
      </c>
      <c r="C1640" s="4" t="inlineStr">
        <is>
          <t>C1</t>
        </is>
      </c>
      <c r="D1640" s="4" t="n">
        <v>1</v>
      </c>
      <c r="E1640" s="4" t="inlineStr">
        <is>
          <t>Vt — chỉ sai hướng, sử dụng sai mục đích (nỗ lực/nguồn lực).</t>
        </is>
      </c>
      <c r="F1640" s="4" t="n"/>
      <c r="G1640" s="4" t="n"/>
      <c r="H1640" s="4" t="inlineStr">
        <is>
          <t>They misdirected their energies by only gathering resources from their immediate surroundings and perhaps failing to discover new technologies outside their territory.][8]} F. {[Some of these differences in behaviour may have emerged because the two species thought in different ways.</t>
        </is>
      </c>
      <c r="I1640" s="4" t="inlineStr">
        <is>
          <t>Không áp dụng</t>
        </is>
      </c>
      <c r="J1640" s="4" t="inlineStr">
        <is>
          <t>Không có</t>
        </is>
      </c>
      <c r="K1640" s="4" t="inlineStr">
        <is>
          <t>Không cần</t>
        </is>
      </c>
      <c r="L1640" s="4" t="n"/>
      <c r="M1640" s="4" t="n"/>
      <c r="N1640" s="4" t="n"/>
      <c r="O1640" s="4" t="n"/>
      <c r="P1640" s="4" t="inlineStr">
        <is>
          <t>Batch goc (750 tu)</t>
        </is>
      </c>
    </row>
    <row r="1641">
      <c r="A1641" s="4" t="n">
        <v>1639</v>
      </c>
      <c r="B1641" s="4" t="inlineStr">
        <is>
          <t>misspell</t>
        </is>
      </c>
      <c r="C1641" s="4" t="inlineStr">
        <is>
          <t>C1</t>
        </is>
      </c>
      <c r="D1641" s="4" t="n">
        <v>1</v>
      </c>
      <c r="E1641" s="4" t="inlineStr">
        <is>
          <t>Vt — viết sai chính tả.</t>
        </is>
      </c>
      <c r="F1641" s="4" t="inlineStr">
        <is>
          <t>misspelt / misspelt</t>
        </is>
      </c>
      <c r="G1641" s="4" t="n"/>
      <c r="H1641" s="4" t="inlineStr">
        <is>
          <t>For example, decades ago, letters and hand-written mails would travel great distances to reach the recipients, making contact between humans very troublesome, not to mention the case when the address was misspelt.</t>
        </is>
      </c>
      <c r="I1641" s="4" t="inlineStr">
        <is>
          <t>Không áp dụng</t>
        </is>
      </c>
      <c r="J1641" s="4" t="inlineStr">
        <is>
          <t>Không có</t>
        </is>
      </c>
      <c r="K1641" s="4" t="inlineStr">
        <is>
          <t>Không cần</t>
        </is>
      </c>
      <c r="L1641" s="4" t="n"/>
      <c r="M1641" s="4" t="n"/>
      <c r="N1641" s="4" t="n"/>
      <c r="O1641" s="4" t="n"/>
      <c r="P1641" s="4" t="inlineStr">
        <is>
          <t>Batch goc (750 tu)</t>
        </is>
      </c>
    </row>
    <row r="1642">
      <c r="A1642" s="4" t="n">
        <v>1640</v>
      </c>
      <c r="B1642" s="4" t="inlineStr">
        <is>
          <t>modulate</t>
        </is>
      </c>
      <c r="C1642" s="4" t="inlineStr">
        <is>
          <t>C1</t>
        </is>
      </c>
      <c r="D1642" s="4" t="n">
        <v>1</v>
      </c>
      <c r="E1642" s="4" t="inlineStr">
        <is>
          <t>Vt — điều chỉnh, biến điệu (âm thanh, giọng nói, cảm xúc).</t>
        </is>
      </c>
      <c r="F1642" s="4" t="n"/>
      <c r="G1642" s="4" t="n"/>
      <c r="H1642" s="4" t="inlineStr">
        <is>
          <t>These animals undergo many of the same physiological and psychological developmental stages that humans do, but in a more compressed time span.][6]}{[ As they gained more insight into the nature and operation of neural circuits that modulate fear in monkeys, it should be possible to pinpoint the brain processes that cause inordinate anxiety in people and to devise new therapies to counteract it.][10]} B.</t>
        </is>
      </c>
      <c r="I1642" s="4" t="inlineStr">
        <is>
          <t>Không áp dụng</t>
        </is>
      </c>
      <c r="J1642" s="4" t="inlineStr">
        <is>
          <t>Không có</t>
        </is>
      </c>
      <c r="K1642" s="4" t="inlineStr">
        <is>
          <t>Không cần</t>
        </is>
      </c>
      <c r="L1642" s="4" t="n"/>
      <c r="M1642" s="4" t="n"/>
      <c r="N1642" s="4" t="n"/>
      <c r="O1642" s="4" t="n"/>
      <c r="P1642" s="4" t="inlineStr">
        <is>
          <t>Batch goc (750 tu)</t>
        </is>
      </c>
    </row>
    <row r="1643">
      <c r="A1643" s="4" t="n">
        <v>1641</v>
      </c>
      <c r="B1643" s="4" t="inlineStr">
        <is>
          <t>molest</t>
        </is>
      </c>
      <c r="C1643" s="4" t="inlineStr">
        <is>
          <t>C1</t>
        </is>
      </c>
      <c r="D1643" s="4" t="n">
        <v>1</v>
      </c>
      <c r="E1643" s="4" t="inlineStr">
        <is>
          <t>Vt — quấy rối tình dục.</t>
        </is>
      </c>
      <c r="F1643" s="4" t="n"/>
      <c r="G1643" s="4" t="n"/>
      <c r="H1643" s="4" t="inlineStr">
        <is>
          <t>Moreover, some of them ended up getting molested sexually, which would not have happened if they were kept separate.</t>
        </is>
      </c>
      <c r="I1643" s="4" t="inlineStr">
        <is>
          <t>Không áp dụng</t>
        </is>
      </c>
      <c r="J1643" s="4" t="inlineStr">
        <is>
          <t>Không có</t>
        </is>
      </c>
      <c r="K1643" s="4" t="inlineStr">
        <is>
          <t>Không cần</t>
        </is>
      </c>
      <c r="L1643" s="4" t="n"/>
      <c r="M1643" s="4" t="n"/>
      <c r="N1643" s="4" t="n"/>
      <c r="O1643" s="4" t="n"/>
      <c r="P1643" s="4" t="inlineStr">
        <is>
          <t>Batch goc (750 tu)</t>
        </is>
      </c>
    </row>
    <row r="1644">
      <c r="A1644" s="4" t="n">
        <v>1642</v>
      </c>
      <c r="B1644" s="4" t="inlineStr">
        <is>
          <t>mottle</t>
        </is>
      </c>
      <c r="C1644" s="4" t="inlineStr">
        <is>
          <t>C2</t>
        </is>
      </c>
      <c r="D1644" s="4" t="n">
        <v>1</v>
      </c>
      <c r="E1644" s="4" t="inlineStr">
        <is>
          <t>Vt, hiếm ở dạng động từ — làm lốm đốm (thường gặp tính từ "mottled").</t>
        </is>
      </c>
      <c r="F1644" s="4" t="n"/>
      <c r="G1644" s="4" t="n"/>
      <c r="H1644" s="4" t="inlineStr">
        <is>
          <t>In this case it was the bulge of scales on the chameleon’s nose.][4]} Chameleons are able to use colour for both communication and camouflage by switching from bright, showy colours to the exact colour of a twig within seconds. {[They show an extraordinary range of colours, from nearly black to bright blues, oranges, pinks and greens, even several at once.][6]} A popular misconception is that chameleons can match whatever background they are placed on, whether a chequered red and yellow shirt or a Smartie box. {[But each species has a characteristic set of cells containing pigment distributed over their bodies in a specific pattern, which determines the range of colours and patterns they can show.][7]} To the great disappointment of many children, placing a chameleon on a Smartie box generally results in a stressed, confused, dark grey or mottled chameleon. {[Chameleons are visual animals with excellent eyesight, and they communicate with colour.</t>
        </is>
      </c>
      <c r="I1644" s="4" t="inlineStr">
        <is>
          <t>Không áp dụng</t>
        </is>
      </c>
      <c r="J1644" s="4" t="inlineStr">
        <is>
          <t>Không có</t>
        </is>
      </c>
      <c r="K1644" s="4" t="inlineStr">
        <is>
          <t>Không cần</t>
        </is>
      </c>
      <c r="L1644" s="4" t="n"/>
      <c r="M1644" s="4" t="n"/>
      <c r="N1644" s="4" t="n"/>
      <c r="O1644" s="4" t="n"/>
      <c r="P1644" s="4" t="inlineStr">
        <is>
          <t>Batch goc (750 tu)</t>
        </is>
      </c>
    </row>
    <row r="1645">
      <c r="A1645" s="4" t="n">
        <v>1643</v>
      </c>
      <c r="B1645" s="4" t="inlineStr">
        <is>
          <t>mutter</t>
        </is>
      </c>
      <c r="C1645" s="4" t="inlineStr">
        <is>
          <t>C1</t>
        </is>
      </c>
      <c r="D1645" s="4" t="n">
        <v>1</v>
      </c>
      <c r="E1645" s="4" t="inlineStr">
        <is>
          <t>Ambitransitive: Vi/Vt — lẩm bẩm, nói nhỏ không rõ ràng.</t>
        </is>
      </c>
      <c r="F1645" s="4" t="n"/>
      <c r="G1645" s="4" t="n"/>
      <c r="H1645" s="4" t="inlineStr">
        <is>
          <t>Duncan Graham-Rowe explains. {[As you begin to read this article and your eyes follow the words across the page, you may be aware of a voice in your head silently muttering along.</t>
        </is>
      </c>
      <c r="I1645" s="4" t="inlineStr">
        <is>
          <t>Không áp dụng</t>
        </is>
      </c>
      <c r="J1645" s="4" t="inlineStr">
        <is>
          <t>Không có</t>
        </is>
      </c>
      <c r="K1645" s="4" t="inlineStr">
        <is>
          <t>Không cần</t>
        </is>
      </c>
      <c r="L1645" s="4" t="n"/>
      <c r="M1645" s="4" t="n"/>
      <c r="N1645" s="4" t="n"/>
      <c r="O1645" s="4" t="n"/>
      <c r="P1645" s="4" t="inlineStr">
        <is>
          <t>Batch goc (750 tu)</t>
        </is>
      </c>
    </row>
    <row r="1646">
      <c r="A1646" s="4" t="n">
        <v>1644</v>
      </c>
      <c r="B1646" s="4" t="inlineStr">
        <is>
          <t>mystify</t>
        </is>
      </c>
      <c r="C1646" s="4" t="inlineStr">
        <is>
          <t>C2</t>
        </is>
      </c>
      <c r="D1646" s="4" t="n">
        <v>1</v>
      </c>
      <c r="E1646" s="4" t="inlineStr">
        <is>
          <t>Vt, thường bị động "be mystified by" — làm bí ẩn, khó hiểu hoàn toàn.</t>
        </is>
      </c>
      <c r="F1646" s="4" t="n"/>
      <c r="G1646" s="4" t="n"/>
      <c r="H1646" s="4" t="inlineStr">
        <is>
          <t>Yet it left the magnificent five-storey pagoda at the Toji temple in nearby Kyoto unscathed,][2]} {[though it levelled a number of buildings in the neighbourhood.][3]} Japanese scholars have been mystified for ages about why these tall, slender buildings are so stable. {[It was only thirty years ago that the building industry felt confident enough to erect office blocks of steel and reinforced concrete that had more than a dozen floors.</t>
        </is>
      </c>
      <c r="I1646" s="4" t="inlineStr">
        <is>
          <t>Không áp dụng</t>
        </is>
      </c>
      <c r="J1646" s="4" t="inlineStr">
        <is>
          <t>Không có</t>
        </is>
      </c>
      <c r="K1646" s="4" t="inlineStr">
        <is>
          <t>Không cần</t>
        </is>
      </c>
      <c r="L1646" s="4" t="n"/>
      <c r="M1646" s="4" t="n"/>
      <c r="N1646" s="4" t="n"/>
      <c r="O1646" s="4" t="n"/>
      <c r="P1646" s="4" t="inlineStr">
        <is>
          <t>Batch goc (750 tu)</t>
        </is>
      </c>
    </row>
    <row r="1647">
      <c r="A1647" s="4" t="n">
        <v>1645</v>
      </c>
      <c r="B1647" s="4" t="inlineStr">
        <is>
          <t>mythologize</t>
        </is>
      </c>
      <c r="C1647" s="4" t="inlineStr">
        <is>
          <t>C2</t>
        </is>
      </c>
      <c r="D1647" s="4" t="n">
        <v>1</v>
      </c>
      <c r="E1647" s="4" t="inlineStr">
        <is>
          <t>Ambitransitive: Vt/Vi — thần thoại hoá, tô vẽ thành huyền thoại.</t>
        </is>
      </c>
      <c r="F1647" s="4" t="n"/>
      <c r="G1647" s="4" t="n"/>
      <c r="H1647" s="4" t="inlineStr">
        <is>
          <t>But the documents were protected by the sand, creating a time capsule that allowed astonishing glimpses into the lives of the town’s inhabitants over hundreds of years.][3]} Collections of documents that record information and ideas have frequently been viewed as potentially dangerous. {[For thousands of years, governments, despots and conquerors have resorted to burning libraries and books to rid themselves of inconvenient evidence or obliterate cultures and ideas that they found politically, morally or religiously unacceptable.][3-8]} One such calamity, the burning of the Great Library of Alexandria, and the papyrus scrolls and books it contained, has been mythologized and has come to symbolize the global loss of cultural knowledge.</t>
        </is>
      </c>
      <c r="I1647" s="4" t="inlineStr">
        <is>
          <t>Không áp dụng</t>
        </is>
      </c>
      <c r="J1647" s="4" t="inlineStr">
        <is>
          <t>Không có</t>
        </is>
      </c>
      <c r="K1647" s="4" t="inlineStr">
        <is>
          <t>Không cần</t>
        </is>
      </c>
      <c r="L1647" s="4" t="n"/>
      <c r="M1647" s="4" t="n"/>
      <c r="N1647" s="4" t="n"/>
      <c r="O1647" s="4" t="n"/>
      <c r="P1647" s="4" t="inlineStr">
        <is>
          <t>Batch goc (750 tu)</t>
        </is>
      </c>
    </row>
    <row r="1648">
      <c r="A1648" s="4" t="n">
        <v>1646</v>
      </c>
      <c r="B1648" s="4" t="inlineStr">
        <is>
          <t>narrate</t>
        </is>
      </c>
      <c r="C1648" s="4" t="inlineStr">
        <is>
          <t>C1</t>
        </is>
      </c>
      <c r="D1648" s="4" t="n">
        <v>1</v>
      </c>
      <c r="E1648" s="4" t="inlineStr">
        <is>
          <t>Vt — kể chuyện, tường thuật (thường cho phim/sách).</t>
        </is>
      </c>
      <c r="F1648" s="4" t="n"/>
      <c r="G1648" s="4" t="n"/>
      <c r="H1648" s="4" t="inlineStr">
        <is>
          <t>The stories and the incidents narrated in these books conspicuously improve children’s creativity and imagination.</t>
        </is>
      </c>
      <c r="I1648" s="4" t="inlineStr">
        <is>
          <t>Không áp dụng</t>
        </is>
      </c>
      <c r="J1648" s="4" t="inlineStr">
        <is>
          <t>Không có</t>
        </is>
      </c>
      <c r="K1648" s="4" t="inlineStr">
        <is>
          <t>Không cần</t>
        </is>
      </c>
      <c r="L1648" s="4" t="n"/>
      <c r="M1648" s="4" t="n"/>
      <c r="N1648" s="4" t="n"/>
      <c r="O1648" s="4" t="n"/>
      <c r="P1648" s="4" t="inlineStr">
        <is>
          <t>Batch goc (750 tu)</t>
        </is>
      </c>
    </row>
    <row r="1649">
      <c r="A1649" s="4" t="n">
        <v>1647</v>
      </c>
      <c r="B1649" s="4" t="inlineStr">
        <is>
          <t>obviate</t>
        </is>
      </c>
      <c r="C1649" s="4" t="inlineStr">
        <is>
          <t>C1</t>
        </is>
      </c>
      <c r="D1649" s="4" t="n">
        <v>1</v>
      </c>
      <c r="E1649" s="4" t="inlineStr">
        <is>
          <t>Vt, trang trọng — loại bỏ nhu cầu về, làm cho không còn cần thiết.</t>
        </is>
      </c>
      <c r="F1649" s="4" t="n"/>
      <c r="G1649" s="4" t="n"/>
      <c r="H1649" s="4" t="inlineStr">
        <is>
          <t>Moreover, the addition of soft skills and social aspects like team building and developing better communication skills in the degree programmes have largely obviated the need for pre-hand work experience and learning management skills.</t>
        </is>
      </c>
      <c r="I1649" s="4" t="inlineStr">
        <is>
          <t>Không áp dụng</t>
        </is>
      </c>
      <c r="J1649" s="4" t="inlineStr">
        <is>
          <t>Không có</t>
        </is>
      </c>
      <c r="K1649" s="4" t="inlineStr">
        <is>
          <t>Không cần</t>
        </is>
      </c>
      <c r="L1649" s="4" t="n"/>
      <c r="M1649" s="4" t="n"/>
      <c r="N1649" s="4" t="n"/>
      <c r="O1649" s="4" t="n"/>
      <c r="P1649" s="4" t="inlineStr">
        <is>
          <t>Batch goc (750 tu)</t>
        </is>
      </c>
    </row>
    <row r="1650">
      <c r="A1650" s="4" t="n">
        <v>1648</v>
      </c>
      <c r="B1650" s="4" t="inlineStr">
        <is>
          <t>outdo</t>
        </is>
      </c>
      <c r="C1650" s="4" t="inlineStr">
        <is>
          <t>C1</t>
        </is>
      </c>
      <c r="D1650" s="4" t="n">
        <v>1</v>
      </c>
      <c r="E1650" s="4" t="inlineStr">
        <is>
          <t>Vt — vượt trội hơn, làm tốt hơn ai đó.</t>
        </is>
      </c>
      <c r="F1650" s="4" t="inlineStr">
        <is>
          <t>outdid / outdone</t>
        </is>
      </c>
      <c r="G1650" s="4" t="inlineStr">
        <is>
          <t>outdoes</t>
        </is>
      </c>
      <c r="H1650" s="4" t="inlineStr">
        <is>
          <t>In conclusion, much as memorizing is a convenient way to outdo your peers when you are still in schools, society is likely to render this technique useless due to the fact that a citizen's value is contingent upon how much they can create and give, not how much they can take.</t>
        </is>
      </c>
      <c r="I1650" s="4" t="inlineStr">
        <is>
          <t>Không áp dụng</t>
        </is>
      </c>
      <c r="J1650" s="4" t="inlineStr">
        <is>
          <t>Không có</t>
        </is>
      </c>
      <c r="K1650" s="4" t="inlineStr">
        <is>
          <t>Không cần</t>
        </is>
      </c>
      <c r="L1650" s="4" t="n"/>
      <c r="M1650" s="4" t="n"/>
      <c r="N1650" s="4" t="n"/>
      <c r="O1650" s="4" t="n"/>
      <c r="P1650" s="4" t="inlineStr">
        <is>
          <t>Batch goc (750 tu)</t>
        </is>
      </c>
    </row>
    <row r="1651">
      <c r="A1651" s="4" t="n">
        <v>1649</v>
      </c>
      <c r="B1651" s="4" t="inlineStr">
        <is>
          <t>outgrow</t>
        </is>
      </c>
      <c r="C1651" s="4" t="inlineStr">
        <is>
          <t>C1</t>
        </is>
      </c>
      <c r="D1651" s="4" t="n">
        <v>1</v>
      </c>
      <c r="E1651" s="4" t="inlineStr">
        <is>
          <t>Vt — lớn hơn/phát triển vượt qua (quần áo cũ, thói quen cũ).</t>
        </is>
      </c>
      <c r="F1651" s="4" t="inlineStr">
        <is>
          <t>outgrew / outgrown</t>
        </is>
      </c>
      <c r="G1651" s="4" t="n"/>
      <c r="H1651" s="4" t="inlineStr">
        <is>
          <t>It never occurred to its financial backers that another continent might borrow its magic box and make it its own.][5]} But film industries were emerging in Shanghai, Bombay and Tokyo, some of which would outgrow those in the west.</t>
        </is>
      </c>
      <c r="I1651" s="4" t="inlineStr">
        <is>
          <t>Không áp dụng</t>
        </is>
      </c>
      <c r="J1651" s="4" t="inlineStr">
        <is>
          <t>Không có</t>
        </is>
      </c>
      <c r="K1651" s="4" t="inlineStr">
        <is>
          <t>Không cần</t>
        </is>
      </c>
      <c r="L1651" s="4" t="n"/>
      <c r="M1651" s="4" t="n"/>
      <c r="N1651" s="4" t="n"/>
      <c r="O1651" s="4" t="n"/>
      <c r="P1651" s="4" t="inlineStr">
        <is>
          <t>Batch goc (750 tu)</t>
        </is>
      </c>
    </row>
    <row r="1652">
      <c r="A1652" s="4" t="n">
        <v>1650</v>
      </c>
      <c r="B1652" s="4" t="inlineStr">
        <is>
          <t>outnumber</t>
        </is>
      </c>
      <c r="C1652" s="4" t="inlineStr">
        <is>
          <t>C1</t>
        </is>
      </c>
      <c r="D1652" s="4" t="n">
        <v>1</v>
      </c>
      <c r="E1652" s="4" t="inlineStr">
        <is>
          <t>Vt — đông hơn về số lượng.</t>
        </is>
      </c>
      <c r="F1652" s="4" t="n"/>
      <c r="G1652" s="4" t="n"/>
      <c r="H1652" s="4" t="inlineStr">
        <is>
          <t>The aforementioned growth's merits outnumber its demerits.</t>
        </is>
      </c>
      <c r="I1652" s="4" t="inlineStr">
        <is>
          <t>Không áp dụng</t>
        </is>
      </c>
      <c r="J1652" s="4" t="inlineStr">
        <is>
          <t>Không có</t>
        </is>
      </c>
      <c r="K1652" s="4" t="inlineStr">
        <is>
          <t>Không cần</t>
        </is>
      </c>
      <c r="L1652" s="4" t="n"/>
      <c r="M1652" s="4" t="n"/>
      <c r="N1652" s="4" t="n"/>
      <c r="O1652" s="4" t="n"/>
      <c r="P1652" s="4" t="inlineStr">
        <is>
          <t>Batch goc (750 tu)</t>
        </is>
      </c>
    </row>
    <row r="1653">
      <c r="A1653" s="4" t="n">
        <v>1651</v>
      </c>
      <c r="B1653" s="4" t="inlineStr">
        <is>
          <t>outpace</t>
        </is>
      </c>
      <c r="C1653" s="4" t="inlineStr">
        <is>
          <t>C1</t>
        </is>
      </c>
      <c r="D1653" s="4" t="n">
        <v>1</v>
      </c>
      <c r="E1653" s="4" t="inlineStr">
        <is>
          <t>Vt — vượt qua về tốc độ.</t>
        </is>
      </c>
      <c r="F1653" s="4" t="n"/>
      <c r="G1653" s="4" t="n"/>
      <c r="H1653" s="4" t="inlineStr">
        <is>
          <t>Others are born and race downwind, outpacing their parents.</t>
        </is>
      </c>
      <c r="I1653" s="4" t="inlineStr">
        <is>
          <t>Không áp dụng</t>
        </is>
      </c>
      <c r="J1653" s="4" t="inlineStr">
        <is>
          <t>Không có</t>
        </is>
      </c>
      <c r="K1653" s="4" t="inlineStr">
        <is>
          <t>Không cần</t>
        </is>
      </c>
      <c r="L1653" s="4" t="n"/>
      <c r="M1653" s="4" t="n"/>
      <c r="N1653" s="4" t="n"/>
      <c r="O1653" s="4" t="n"/>
      <c r="P1653" s="4" t="inlineStr">
        <is>
          <t>Batch goc (750 tu)</t>
        </is>
      </c>
    </row>
    <row r="1654">
      <c r="A1654" s="4" t="n">
        <v>1652</v>
      </c>
      <c r="B1654" s="4" t="inlineStr">
        <is>
          <t>overemphasize</t>
        </is>
      </c>
      <c r="C1654" s="4" t="inlineStr">
        <is>
          <t>C2</t>
        </is>
      </c>
      <c r="D1654" s="4" t="n">
        <v>1</v>
      </c>
      <c r="E1654" s="4" t="inlineStr">
        <is>
          <t>Vt — nhấn mạnh quá mức.</t>
        </is>
      </c>
      <c r="F1654" s="4" t="n"/>
      <c r="G1654" s="4" t="n"/>
      <c r="H1654" s="4" t="inlineStr">
        <is>
          <t>However, visiting old collections of a particular place is still crucial and cannot be overemphasized.</t>
        </is>
      </c>
      <c r="I1654" s="4" t="inlineStr">
        <is>
          <t>Không áp dụng</t>
        </is>
      </c>
      <c r="J1654" s="4" t="inlineStr">
        <is>
          <t>Không có</t>
        </is>
      </c>
      <c r="K1654" s="4" t="inlineStr">
        <is>
          <t>Không cần</t>
        </is>
      </c>
      <c r="L1654" s="4" t="n"/>
      <c r="M1654" s="4" t="n"/>
      <c r="N1654" s="4" t="n"/>
      <c r="O1654" s="4" t="n"/>
      <c r="P1654" s="4" t="inlineStr">
        <is>
          <t>Batch goc (750 tu)</t>
        </is>
      </c>
    </row>
    <row r="1655">
      <c r="A1655" s="4" t="n">
        <v>1653</v>
      </c>
      <c r="B1655" s="4" t="inlineStr">
        <is>
          <t>overlie</t>
        </is>
      </c>
      <c r="C1655" s="4" t="inlineStr">
        <is>
          <t>C2</t>
        </is>
      </c>
      <c r="D1655" s="4" t="n">
        <v>1</v>
      </c>
      <c r="E1655" s="4" t="inlineStr">
        <is>
          <t>Vt, hiếm — nằm đè lên trên (địa chất, y khoa).</t>
        </is>
      </c>
      <c r="F1655" s="4" t="inlineStr">
        <is>
          <t>overlay / overlain</t>
        </is>
      </c>
      <c r="G1655" s="4" t="n"/>
      <c r="H1655" s="4" t="inlineStr">
        <is>
          <t>But, is there perhaps an overlying truth that directly relates the five senses to the human experience of life?</t>
        </is>
      </c>
      <c r="I1655" s="4" t="inlineStr">
        <is>
          <t>Không áp dụng</t>
        </is>
      </c>
      <c r="J1655" s="4" t="inlineStr">
        <is>
          <t>Không có</t>
        </is>
      </c>
      <c r="K1655" s="4" t="inlineStr">
        <is>
          <t>Không cần</t>
        </is>
      </c>
      <c r="L1655" s="4" t="n"/>
      <c r="M1655" s="4" t="n"/>
      <c r="N1655" s="4" t="n"/>
      <c r="O1655" s="4" t="n"/>
      <c r="P1655" s="4" t="inlineStr">
        <is>
          <t>Batch goc (750 tu)</t>
        </is>
      </c>
    </row>
    <row r="1656">
      <c r="A1656" s="4" t="n">
        <v>1654</v>
      </c>
      <c r="B1656" s="4" t="inlineStr">
        <is>
          <t>overrate</t>
        </is>
      </c>
      <c r="C1656" s="4" t="inlineStr">
        <is>
          <t>C2</t>
        </is>
      </c>
      <c r="D1656" s="4" t="n">
        <v>1</v>
      </c>
      <c r="E1656" s="4" t="inlineStr">
        <is>
          <t>Vt, thường bị động "be overrated" — đánh giá quá cao so với thực tế.</t>
        </is>
      </c>
      <c r="F1656" s="4" t="n"/>
      <c r="G1656" s="4" t="n"/>
      <c r="H1656" s="4" t="inlineStr">
        <is>
          <t>If its impact is not overrated, humanity seems to be in big trouble.</t>
        </is>
      </c>
      <c r="I1656" s="4" t="inlineStr">
        <is>
          <t>Không áp dụng</t>
        </is>
      </c>
      <c r="J1656" s="4" t="inlineStr">
        <is>
          <t>Không có</t>
        </is>
      </c>
      <c r="K1656" s="4" t="inlineStr">
        <is>
          <t>Không cần</t>
        </is>
      </c>
      <c r="L1656" s="4" t="n"/>
      <c r="M1656" s="4" t="n"/>
      <c r="N1656" s="4" t="n"/>
      <c r="O1656" s="4" t="n"/>
      <c r="P1656" s="4" t="inlineStr">
        <is>
          <t>Batch goc (750 tu)</t>
        </is>
      </c>
    </row>
    <row r="1657">
      <c r="A1657" s="4" t="n">
        <v>1655</v>
      </c>
      <c r="B1657" s="4" t="inlineStr">
        <is>
          <t>overrule</t>
        </is>
      </c>
      <c r="C1657" s="4" t="inlineStr">
        <is>
          <t>C1</t>
        </is>
      </c>
      <c r="D1657" s="4" t="n">
        <v>1</v>
      </c>
      <c r="E1657" s="4" t="inlineStr">
        <is>
          <t>Vt — bác bỏ quyết định, phủ quyết (bởi quyền lực/thẩm quyền cao hơn).</t>
        </is>
      </c>
      <c r="F1657" s="4" t="n"/>
      <c r="G1657" s="4" t="n"/>
      <c r="H1657" s="4" t="inlineStr">
        <is>
          <t>Also, in spite of some having disadvantages , the present scenario has made people 's lives happy and comfortable.Overall, I opine that the advantages have overruled the disadvantages.</t>
        </is>
      </c>
      <c r="I1657" s="4" t="inlineStr">
        <is>
          <t>Không áp dụng</t>
        </is>
      </c>
      <c r="J1657" s="4" t="inlineStr">
        <is>
          <t>Không có</t>
        </is>
      </c>
      <c r="K1657" s="4" t="inlineStr">
        <is>
          <t>Không cần</t>
        </is>
      </c>
      <c r="L1657" s="4" t="n"/>
      <c r="M1657" s="4" t="n"/>
      <c r="N1657" s="4" t="n"/>
      <c r="O1657" s="4" t="n"/>
      <c r="P1657" s="4" t="inlineStr">
        <is>
          <t>Batch goc (750 tu)</t>
        </is>
      </c>
    </row>
    <row r="1658">
      <c r="A1658" s="4" t="n">
        <v>1656</v>
      </c>
      <c r="B1658" s="4" t="inlineStr">
        <is>
          <t>overstep</t>
        </is>
      </c>
      <c r="C1658" s="4" t="inlineStr">
        <is>
          <t>C1</t>
        </is>
      </c>
      <c r="D1658" s="4" t="n">
        <v>1</v>
      </c>
      <c r="E1658" s="4" t="inlineStr">
        <is>
          <t>Vt, cụm "overstep the mark/boundary" — vượt quá giới hạn cho phép.</t>
        </is>
      </c>
      <c r="F1658" s="4" t="n"/>
      <c r="G1658" s="4" t="n"/>
      <c r="H1658" s="4" t="inlineStr">
        <is>
          <t>Secondly, the way of studying enormous flows of information within a quite short period of time leads the brain to overstep the next level of ability of thinking.</t>
        </is>
      </c>
      <c r="I1658" s="4" t="inlineStr">
        <is>
          <t>Không áp dụng</t>
        </is>
      </c>
      <c r="J1658" s="4" t="inlineStr">
        <is>
          <t>Không có</t>
        </is>
      </c>
      <c r="K1658" s="4" t="inlineStr">
        <is>
          <t>Không cần</t>
        </is>
      </c>
      <c r="L1658" s="4" t="n"/>
      <c r="M1658" s="4" t="n"/>
      <c r="N1658" s="4" t="n"/>
      <c r="O1658" s="4" t="n"/>
      <c r="P1658" s="4" t="inlineStr">
        <is>
          <t>Batch goc (750 tu)</t>
        </is>
      </c>
    </row>
    <row r="1659">
      <c r="A1659" s="4" t="n">
        <v>1657</v>
      </c>
      <c r="B1659" s="4" t="inlineStr">
        <is>
          <t>overstress</t>
        </is>
      </c>
      <c r="C1659" s="4" t="inlineStr">
        <is>
          <t>C2</t>
        </is>
      </c>
      <c r="D1659" s="4" t="n">
        <v>1</v>
      </c>
      <c r="E1659" s="4" t="inlineStr">
        <is>
          <t>Vt, thường bị động — nhấn mạnh/gây áp lực quá mức.</t>
        </is>
      </c>
      <c r="F1659" s="4" t="n"/>
      <c r="G1659" s="4" t="n"/>
      <c r="H1659" s="4" t="inlineStr">
        <is>
          <t>Moreover, a child must not be overstressed about future responsibilities.</t>
        </is>
      </c>
      <c r="I1659" s="4" t="inlineStr">
        <is>
          <t>Không áp dụng</t>
        </is>
      </c>
      <c r="J1659" s="4" t="inlineStr">
        <is>
          <t>Không có</t>
        </is>
      </c>
      <c r="K1659" s="4" t="inlineStr">
        <is>
          <t>Không cần</t>
        </is>
      </c>
      <c r="L1659" s="4" t="n"/>
      <c r="M1659" s="4" t="n"/>
      <c r="N1659" s="4" t="n"/>
      <c r="O1659" s="4" t="n"/>
      <c r="P1659" s="4" t="inlineStr">
        <is>
          <t>Batch goc (750 tu)</t>
        </is>
      </c>
    </row>
    <row r="1660">
      <c r="A1660" s="4" t="n">
        <v>1658</v>
      </c>
      <c r="B1660" s="4" t="inlineStr">
        <is>
          <t>pamper</t>
        </is>
      </c>
      <c r="C1660" s="4" t="inlineStr">
        <is>
          <t>C1</t>
        </is>
      </c>
      <c r="D1660" s="4" t="n">
        <v>1</v>
      </c>
      <c r="E1660" s="4" t="inlineStr">
        <is>
          <t>Vt — nuông chiều quá mức.</t>
        </is>
      </c>
      <c r="F1660" s="4" t="n"/>
      <c r="G1660" s="4" t="n"/>
      <c r="H1660" s="4" t="inlineStr">
        <is>
          <t>For example, if the child is aware of his or her mistakes, they learn from each blunder and they would not make the same mistake when they grow up; thereby perfecting themselves and becoming more mature than offspring who are pampered and do not know what is right and wrong.</t>
        </is>
      </c>
      <c r="I1660" s="4" t="inlineStr">
        <is>
          <t>Không áp dụng</t>
        </is>
      </c>
      <c r="J1660" s="4" t="inlineStr">
        <is>
          <t>Không có</t>
        </is>
      </c>
      <c r="K1660" s="4" t="inlineStr">
        <is>
          <t>Không cần</t>
        </is>
      </c>
      <c r="L1660" s="4" t="n"/>
      <c r="M1660" s="4" t="n"/>
      <c r="N1660" s="4" t="n"/>
      <c r="O1660" s="4" t="n"/>
      <c r="P1660" s="4" t="inlineStr">
        <is>
          <t>Batch goc (750 tu)</t>
        </is>
      </c>
    </row>
    <row r="1661">
      <c r="A1661" s="4" t="n">
        <v>1659</v>
      </c>
      <c r="B1661" s="4" t="inlineStr">
        <is>
          <t>paralyze</t>
        </is>
      </c>
      <c r="C1661" s="4" t="inlineStr">
        <is>
          <t>C1</t>
        </is>
      </c>
      <c r="D1661" s="4" t="n">
        <v>1</v>
      </c>
      <c r="E1661" s="4" t="inlineStr">
        <is>
          <t>Vt, thường bị động "be paralyzed" — làm tê liệt (Anh-Mỹ; Anh-Anh: paralyse).</t>
        </is>
      </c>
      <c r="F1661" s="4" t="n"/>
      <c r="G1661" s="4" t="n"/>
      <c r="H1661" s="4" t="inlineStr">
        <is>
          <t>If a patient paralyzed by stroke on one side of the face, for example, is asked to smile deliberately, only the mobile side of the mouth is raised.</t>
        </is>
      </c>
      <c r="I1661" s="4" t="inlineStr">
        <is>
          <t>Không áp dụng</t>
        </is>
      </c>
      <c r="J1661" s="4" t="inlineStr">
        <is>
          <t>Không có</t>
        </is>
      </c>
      <c r="K1661" s="4" t="inlineStr">
        <is>
          <t>Không cần</t>
        </is>
      </c>
      <c r="L1661" s="4" t="n"/>
      <c r="M1661" s="4" t="n"/>
      <c r="N1661" s="4" t="n"/>
      <c r="O1661" s="4" t="n"/>
      <c r="P1661" s="4" t="inlineStr">
        <is>
          <t>Batch goc (750 tu)</t>
        </is>
      </c>
    </row>
    <row r="1662">
      <c r="A1662" s="4" t="n">
        <v>1660</v>
      </c>
      <c r="B1662" s="4" t="inlineStr">
        <is>
          <t>parasitize</t>
        </is>
      </c>
      <c r="C1662" s="4" t="inlineStr">
        <is>
          <t>C2</t>
        </is>
      </c>
      <c r="D1662" s="4" t="n">
        <v>1</v>
      </c>
      <c r="E1662" s="4" t="inlineStr">
        <is>
          <t>Vt, sinh học — ký sinh trên (một sinh vật khác).</t>
        </is>
      </c>
      <c r="F1662" s="4" t="n"/>
      <c r="G1662" s="4" t="n"/>
      <c r="H1662" s="4" t="inlineStr">
        <is>
          <t>Insects and pests are the main factors for damaging crops, food production or parasitizing livestock, leading to a lack of annual harvests.</t>
        </is>
      </c>
      <c r="I1662" s="4" t="inlineStr">
        <is>
          <t>Không áp dụng</t>
        </is>
      </c>
      <c r="J1662" s="4" t="inlineStr">
        <is>
          <t>Không có</t>
        </is>
      </c>
      <c r="K1662" s="4" t="inlineStr">
        <is>
          <t>Không cần</t>
        </is>
      </c>
      <c r="L1662" s="4" t="n"/>
      <c r="M1662" s="4" t="n"/>
      <c r="N1662" s="4" t="n"/>
      <c r="O1662" s="4" t="n"/>
      <c r="P1662" s="4" t="inlineStr">
        <is>
          <t>Batch goc (750 tu)</t>
        </is>
      </c>
    </row>
    <row r="1663">
      <c r="A1663" s="4" t="n">
        <v>1661</v>
      </c>
      <c r="B1663" s="4" t="inlineStr">
        <is>
          <t>pend</t>
        </is>
      </c>
      <c r="C1663" s="4" t="inlineStr">
        <is>
          <t>C1</t>
        </is>
      </c>
      <c r="D1663" s="4" t="n">
        <v>1</v>
      </c>
      <c r="E1663" s="4" t="inlineStr">
        <is>
          <t>Vi, hiếm ở dạng động từ chia — thường gặp tính từ "pending" (đang chờ giải quyết).</t>
        </is>
      </c>
      <c r="F1663" s="4" t="n"/>
      <c r="G1663" s="4" t="n"/>
      <c r="H1663" s="4" t="inlineStr">
        <is>
          <t>To begin with, if the employers can get in touch with the employees 24*7 , the main advantage they get is that no job will get postponed and every task will be completed within the given hour.That means there will be no pending jobs left for the next week.For instance, task updates when discussed on weekends can save a lot of time for the Managers.Thus they can only concentrate on the present running projects on the weekdays.</t>
        </is>
      </c>
      <c r="I1663" s="4" t="inlineStr">
        <is>
          <t>Không áp dụng</t>
        </is>
      </c>
      <c r="J1663" s="4" t="inlineStr">
        <is>
          <t>Không có</t>
        </is>
      </c>
      <c r="K1663" s="4" t="inlineStr">
        <is>
          <t>Không cần</t>
        </is>
      </c>
      <c r="L1663" s="4" t="n"/>
      <c r="M1663" s="4" t="n"/>
      <c r="N1663" s="4" t="n"/>
      <c r="O1663" s="4" t="n"/>
      <c r="P1663" s="4" t="inlineStr">
        <is>
          <t>Batch goc (750 tu)</t>
        </is>
      </c>
    </row>
    <row r="1664">
      <c r="A1664" s="4" t="n">
        <v>1662</v>
      </c>
      <c r="B1664" s="4" t="inlineStr">
        <is>
          <t>perpetrate</t>
        </is>
      </c>
      <c r="C1664" s="4" t="inlineStr">
        <is>
          <t>C1</t>
        </is>
      </c>
      <c r="D1664" s="4" t="n">
        <v>1</v>
      </c>
      <c r="E1664" s="4" t="inlineStr">
        <is>
          <t>Vt, trang trọng/pháp lý — gây ra, thực hiện (một tội ác).</t>
        </is>
      </c>
      <c r="F1664" s="4" t="n"/>
      <c r="G1664" s="4" t="n"/>
      <c r="H1664" s="4" t="inlineStr">
        <is>
          <t>In addition, locking up a criminal in maximum prison for an extended period, facilitates his remission, and reduce their propensity to perpetrate such crimes in the future.</t>
        </is>
      </c>
      <c r="I1664" s="4" t="inlineStr">
        <is>
          <t>Không áp dụng</t>
        </is>
      </c>
      <c r="J1664" s="4" t="inlineStr">
        <is>
          <t>Không có</t>
        </is>
      </c>
      <c r="K1664" s="4" t="inlineStr">
        <is>
          <t>Không cần</t>
        </is>
      </c>
      <c r="L1664" s="4" t="n"/>
      <c r="M1664" s="4" t="n"/>
      <c r="N1664" s="4" t="n"/>
      <c r="O1664" s="4" t="n"/>
      <c r="P1664" s="4" t="inlineStr">
        <is>
          <t>Batch goc (750 tu)</t>
        </is>
      </c>
    </row>
    <row r="1665">
      <c r="A1665" s="4" t="n">
        <v>1663</v>
      </c>
      <c r="B1665" s="4" t="inlineStr">
        <is>
          <t>persevere</t>
        </is>
      </c>
      <c r="C1665" s="4" t="inlineStr">
        <is>
          <t>C1</t>
        </is>
      </c>
      <c r="D1665" s="4" t="n">
        <v>1</v>
      </c>
      <c r="E1665" s="4" t="inlineStr">
        <is>
          <t>Vi, thường + "with/in" — kiên trì, bền bỉ theo đuổi.</t>
        </is>
      </c>
      <c r="F1665" s="4" t="n"/>
      <c r="G1665" s="4" t="n"/>
      <c r="H1665" s="4" t="inlineStr">
        <is>
          <t>Section E {[The phlegmatic person – cool and persevering – translates into the technical or systematic communication style.</t>
        </is>
      </c>
      <c r="I1665" s="4" t="inlineStr">
        <is>
          <t>persevere with/in + N</t>
        </is>
      </c>
      <c r="J1665" s="4" t="inlineStr">
        <is>
          <t>Không có</t>
        </is>
      </c>
      <c r="K1665" s="4" t="inlineStr">
        <is>
          <t>Không cần</t>
        </is>
      </c>
      <c r="L1665" s="4" t="n"/>
      <c r="M1665" s="4" t="n"/>
      <c r="N1665" s="4" t="n"/>
      <c r="O1665" s="4" t="n"/>
      <c r="P1665" s="4" t="inlineStr">
        <is>
          <t>Batch goc (750 tu)</t>
        </is>
      </c>
    </row>
    <row r="1666">
      <c r="A1666" s="4" t="n">
        <v>1664</v>
      </c>
      <c r="B1666" s="4" t="inlineStr">
        <is>
          <t>perspire</t>
        </is>
      </c>
      <c r="C1666" s="4" t="inlineStr">
        <is>
          <t>C1</t>
        </is>
      </c>
      <c r="D1666" s="4" t="n">
        <v>1</v>
      </c>
      <c r="E1666" s="4" t="inlineStr">
        <is>
          <t>Vi — đổ mồ hôi (trang trọng hơn "sweat").</t>
        </is>
      </c>
      <c r="F1666" s="4" t="n"/>
      <c r="G1666" s="4" t="n"/>
      <c r="H1666" s="4" t="inlineStr">
        <is>
          <t>Nervous people typically perspire, and the salts contained in perspiration conducts electricity.</t>
        </is>
      </c>
      <c r="I1666" s="4" t="inlineStr">
        <is>
          <t>Không áp dụng</t>
        </is>
      </c>
      <c r="J1666" s="4" t="inlineStr">
        <is>
          <t>Không có</t>
        </is>
      </c>
      <c r="K1666" s="4" t="inlineStr">
        <is>
          <t>Không cần</t>
        </is>
      </c>
      <c r="L1666" s="4" t="n"/>
      <c r="M1666" s="4" t="n"/>
      <c r="N1666" s="4" t="n"/>
      <c r="O1666" s="4" t="n"/>
      <c r="P1666" s="4" t="inlineStr">
        <is>
          <t>Batch goc (750 tu)</t>
        </is>
      </c>
    </row>
    <row r="1667">
      <c r="A1667" s="4" t="n">
        <v>1665</v>
      </c>
      <c r="B1667" s="4" t="inlineStr">
        <is>
          <t>peruse</t>
        </is>
      </c>
      <c r="C1667" s="4" t="inlineStr">
        <is>
          <t>C1</t>
        </is>
      </c>
      <c r="D1667" s="4" t="n">
        <v>1</v>
      </c>
      <c r="E1667" s="4" t="inlineStr">
        <is>
          <t>Vt, trang trọng — đọc kỹ, nghiên cứu kỹ lưỡng.</t>
        </is>
      </c>
      <c r="F1667" s="4" t="n"/>
      <c r="G1667" s="4" t="n"/>
      <c r="H1667" s="4" t="inlineStr">
        <is>
          <t>Candidates' ability in academic sections should be perused by various types of institutions class tests or mock.</t>
        </is>
      </c>
      <c r="I1667" s="4" t="inlineStr">
        <is>
          <t>Không áp dụng</t>
        </is>
      </c>
      <c r="J1667" s="4" t="inlineStr">
        <is>
          <t>Không có</t>
        </is>
      </c>
      <c r="K1667" s="4" t="inlineStr">
        <is>
          <t>Không cần</t>
        </is>
      </c>
      <c r="L1667" s="4" t="n"/>
      <c r="M1667" s="4" t="n"/>
      <c r="N1667" s="4" t="n"/>
      <c r="O1667" s="4" t="n"/>
      <c r="P1667" s="4" t="inlineStr">
        <is>
          <t>Batch goc (750 tu)</t>
        </is>
      </c>
    </row>
    <row r="1668">
      <c r="A1668" s="4" t="n">
        <v>1666</v>
      </c>
      <c r="B1668" s="4" t="inlineStr">
        <is>
          <t>photosynthesise</t>
        </is>
      </c>
      <c r="C1668" s="4" t="inlineStr">
        <is>
          <t>C2</t>
        </is>
      </c>
      <c r="D1668" s="4" t="n">
        <v>1</v>
      </c>
      <c r="E1668" s="4" t="inlineStr">
        <is>
          <t>Vi, sinh học — quang hợp (Anh-Anh; Anh-Mỹ: photosynthesize).</t>
        </is>
      </c>
      <c r="F1668" s="4" t="n"/>
      <c r="G1668" s="4" t="n"/>
      <c r="H1668" s="4" t="inlineStr">
        <is>
          <t>In return, the fungi receive photosynthesised sugar from the pines.][12]} {[Then Wohlleben explores the way trees employ scent, giving the example of acacia trees in sub-Saharan Africa.</t>
        </is>
      </c>
      <c r="I1668" s="4" t="inlineStr">
        <is>
          <t>Không áp dụng</t>
        </is>
      </c>
      <c r="J1668" s="4" t="inlineStr">
        <is>
          <t>Không có</t>
        </is>
      </c>
      <c r="K1668" s="4" t="inlineStr">
        <is>
          <t>Không cần</t>
        </is>
      </c>
      <c r="L1668" s="4" t="n"/>
      <c r="M1668" s="4" t="n"/>
      <c r="N1668" s="4" t="n"/>
      <c r="O1668" s="4" t="n"/>
      <c r="P1668" s="4" t="inlineStr">
        <is>
          <t>Batch goc (750 tu)</t>
        </is>
      </c>
    </row>
    <row r="1669">
      <c r="A1669" s="4" t="n">
        <v>1667</v>
      </c>
      <c r="B1669" s="4" t="inlineStr">
        <is>
          <t>plagiarise</t>
        </is>
      </c>
      <c r="C1669" s="4" t="inlineStr">
        <is>
          <t>C2</t>
        </is>
      </c>
      <c r="D1669" s="4" t="n">
        <v>1</v>
      </c>
      <c r="E1669" s="4" t="inlineStr">
        <is>
          <t>Vt, biến thể Anh-Anh của "plagiarize" (#451 cùng batch) — đạo văn.</t>
        </is>
      </c>
      <c r="F1669" s="4" t="n"/>
      <c r="G1669" s="4" t="n"/>
      <c r="H1669" s="4" t="inlineStr">
        <is>
          <t>Firstly, although the Internet offers a lot of sources to utilize as references for essays, some pupils take this for granted and plagiarise other people's work.</t>
        </is>
      </c>
      <c r="I1669" s="4" t="inlineStr">
        <is>
          <t>(xem #451)</t>
        </is>
      </c>
      <c r="J1669" s="4" t="inlineStr">
        <is>
          <t>Không có</t>
        </is>
      </c>
      <c r="K1669" s="4" t="inlineStr">
        <is>
          <t>Cặp Mỹ/Anh, cộng dồn khi thống kê.</t>
        </is>
      </c>
      <c r="L1669" s="4" t="n"/>
      <c r="M1669" s="4" t="n"/>
      <c r="N1669" s="4" t="n"/>
      <c r="O1669" s="4" t="n"/>
      <c r="P1669" s="4" t="inlineStr">
        <is>
          <t>Batch goc (750 tu)</t>
        </is>
      </c>
    </row>
    <row r="1670">
      <c r="A1670" s="4" t="n">
        <v>1668</v>
      </c>
      <c r="B1670" s="4" t="inlineStr">
        <is>
          <t>plagiarize</t>
        </is>
      </c>
      <c r="C1670" s="4" t="inlineStr">
        <is>
          <t>C1</t>
        </is>
      </c>
      <c r="D1670" s="4" t="n">
        <v>1</v>
      </c>
      <c r="E1670" s="4" t="inlineStr">
        <is>
          <t>Vt — đạo văn, sao chép ý tưởng/lời văn của người khác mà không ghi nguồn.</t>
        </is>
      </c>
      <c r="F1670" s="4" t="n"/>
      <c r="G1670" s="4" t="n"/>
      <c r="H1670" s="4" t="inlineStr">
        <is>
          <t>Like earlier cookery writers she plagiarized freely, lifting not just recipes but philosophical observations from other books. {[If Beeton’s recipes were not wholly new though,][12]} the way in which she presented them certainly was.</t>
        </is>
      </c>
      <c r="I1670" s="4" t="inlineStr">
        <is>
          <t>Không áp dụng</t>
        </is>
      </c>
      <c r="J1670" s="4" t="inlineStr">
        <is>
          <t>Không có</t>
        </is>
      </c>
      <c r="K1670" s="4" t="inlineStr">
        <is>
          <t>Không cần</t>
        </is>
      </c>
      <c r="L1670" s="4" t="n"/>
      <c r="M1670" s="4" t="n"/>
      <c r="N1670" s="4" t="n"/>
      <c r="O1670" s="4" t="n"/>
      <c r="P1670" s="4" t="inlineStr">
        <is>
          <t>Batch goc (750 tu)</t>
        </is>
      </c>
    </row>
    <row r="1671">
      <c r="A1671" s="4" t="n">
        <v>1669</v>
      </c>
      <c r="B1671" s="4" t="inlineStr">
        <is>
          <t>polarise</t>
        </is>
      </c>
      <c r="C1671" s="4" t="inlineStr">
        <is>
          <t>C2</t>
        </is>
      </c>
      <c r="D1671" s="4" t="n">
        <v>1</v>
      </c>
      <c r="E1671" s="4" t="inlineStr">
        <is>
          <t>Vt, biến thể Anh-Anh của "polarize" (#453 cùng batch) — phân cực, chia rẽ thành 2 phe.</t>
        </is>
      </c>
      <c r="F1671" s="4" t="n"/>
      <c r="G1671" s="4" t="n"/>
      <c r="H1671" s="4" t="inlineStr">
        <is>
          <t>In the salad days of the millennium, the society is polarised into two groups almost equally.</t>
        </is>
      </c>
      <c r="I1671" s="4" t="inlineStr">
        <is>
          <t>(xem #453)</t>
        </is>
      </c>
      <c r="J1671" s="4" t="inlineStr">
        <is>
          <t>Không có</t>
        </is>
      </c>
      <c r="K1671" s="4" t="inlineStr">
        <is>
          <t>Cặp Mỹ/Anh, cộng dồn khi thống kê.</t>
        </is>
      </c>
      <c r="L1671" s="4" t="n"/>
      <c r="M1671" s="4" t="n"/>
      <c r="N1671" s="4" t="n"/>
      <c r="O1671" s="4" t="n"/>
      <c r="P1671" s="4" t="inlineStr">
        <is>
          <t>Batch goc (750 tu)</t>
        </is>
      </c>
    </row>
    <row r="1672">
      <c r="A1672" s="4" t="n">
        <v>1670</v>
      </c>
      <c r="B1672" s="4" t="inlineStr">
        <is>
          <t>polarize</t>
        </is>
      </c>
      <c r="C1672" s="4" t="inlineStr">
        <is>
          <t>C1</t>
        </is>
      </c>
      <c r="D1672" s="4" t="n">
        <v>1</v>
      </c>
      <c r="E1672" s="4" t="inlineStr">
        <is>
          <t>Vt — phân cực, làm chia rẽ thành 2 phe đối lập.</t>
        </is>
      </c>
      <c r="F1672" s="4" t="n"/>
      <c r="G1672" s="4" t="n"/>
      <c r="H1672" s="4" t="inlineStr">
        <is>
          <t>Secondly, this phenomenon can bring harmony to the already polarized world which would decrease the chances of dangerous wars among rival nations.</t>
        </is>
      </c>
      <c r="I1672" s="4" t="inlineStr">
        <is>
          <t>Không áp dụng</t>
        </is>
      </c>
      <c r="J1672" s="4" t="inlineStr">
        <is>
          <t>Không có</t>
        </is>
      </c>
      <c r="K1672" s="4" t="inlineStr">
        <is>
          <t>Không cần</t>
        </is>
      </c>
      <c r="L1672" s="4" t="n"/>
      <c r="M1672" s="4" t="n"/>
      <c r="N1672" s="4" t="n"/>
      <c r="O1672" s="4" t="n"/>
      <c r="P1672" s="4" t="inlineStr">
        <is>
          <t>Batch goc (750 tu)</t>
        </is>
      </c>
    </row>
    <row r="1673">
      <c r="A1673" s="4" t="n">
        <v>1671</v>
      </c>
      <c r="B1673" s="4" t="inlineStr">
        <is>
          <t>predate</t>
        </is>
      </c>
      <c r="C1673" s="4" t="inlineStr">
        <is>
          <t>C1</t>
        </is>
      </c>
      <c r="D1673" s="4" t="n">
        <v>1</v>
      </c>
      <c r="E1673" s="4" t="inlineStr">
        <is>
          <t>Vt, 2 nghĩa: (1) có trước về thời gian (predate = xảy ra trước), (2) sinh học: săn mồi.</t>
        </is>
      </c>
      <c r="F1673" s="4" t="n"/>
      <c r="G1673" s="4" t="n"/>
      <c r="H1673" s="4" t="inlineStr">
        <is>
          <t>C. {[Still others maintain that the credit for these modern innovations should go to a French gunsmith whose methods and results predated those of Whitney and Hall by at least a decade.</t>
        </is>
      </c>
      <c r="I1673" s="4" t="inlineStr">
        <is>
          <t>Không áp dụng</t>
        </is>
      </c>
      <c r="J1673" s="4" t="inlineStr">
        <is>
          <t>Không có</t>
        </is>
      </c>
      <c r="K1673" s="4" t="inlineStr">
        <is>
          <t>Không cần, nhưng 2 nghĩa khác domain hoàn toàn.</t>
        </is>
      </c>
      <c r="L1673" s="4" t="n"/>
      <c r="M1673" s="4" t="n"/>
      <c r="N1673" s="4" t="n"/>
      <c r="O1673" s="4" t="n"/>
      <c r="P1673" s="4" t="inlineStr">
        <is>
          <t>Batch goc (750 tu)</t>
        </is>
      </c>
    </row>
    <row r="1674">
      <c r="A1674" s="4" t="n">
        <v>1672</v>
      </c>
      <c r="B1674" s="4" t="inlineStr">
        <is>
          <t>preload</t>
        </is>
      </c>
      <c r="C1674" s="4" t="inlineStr">
        <is>
          <t>C1</t>
        </is>
      </c>
      <c r="D1674" s="4" t="n">
        <v>1</v>
      </c>
      <c r="E1674" s="4" t="inlineStr">
        <is>
          <t>Vt, thường bị động — tải trước, cài đặt sẵn.</t>
        </is>
      </c>
      <c r="F1674" s="4" t="n"/>
      <c r="G1674" s="4" t="n"/>
      <c r="H1674" s="4" t="inlineStr">
        <is>
          <t>How much of their understanding of and response to the world comes preloaded at birth?</t>
        </is>
      </c>
      <c r="I1674" s="4" t="inlineStr">
        <is>
          <t>Không áp dụng</t>
        </is>
      </c>
      <c r="J1674" s="4" t="inlineStr">
        <is>
          <t>Không có</t>
        </is>
      </c>
      <c r="K1674" s="4" t="inlineStr">
        <is>
          <t>Không cần</t>
        </is>
      </c>
      <c r="L1674" s="4" t="n"/>
      <c r="M1674" s="4" t="n"/>
      <c r="N1674" s="4" t="n"/>
      <c r="O1674" s="4" t="n"/>
      <c r="P1674" s="4" t="inlineStr">
        <is>
          <t>Batch goc (750 tu)</t>
        </is>
      </c>
    </row>
    <row r="1675">
      <c r="A1675" s="4" t="n">
        <v>1673</v>
      </c>
      <c r="B1675" s="4" t="inlineStr">
        <is>
          <t>preset</t>
        </is>
      </c>
      <c r="C1675" s="4" t="inlineStr">
        <is>
          <t>C1</t>
        </is>
      </c>
      <c r="D1675" s="4" t="n">
        <v>1</v>
      </c>
      <c r="E1675" s="4" t="inlineStr">
        <is>
          <t>Vt, thường bị động — cài đặt sẵn trước khi sử dụng.</t>
        </is>
      </c>
      <c r="F1675" s="4" t="n"/>
      <c r="G1675" s="4" t="n"/>
      <c r="H1675" s="4" t="inlineStr">
        <is>
          <t>A much simpler and reliable solution here would be to purchase and run a robot vacuum - these new gadgets even come with a mobile application that allows you to preset when and where the vacuums run!</t>
        </is>
      </c>
      <c r="I1675" s="4" t="inlineStr">
        <is>
          <t>Không áp dụng</t>
        </is>
      </c>
      <c r="J1675" s="4" t="inlineStr">
        <is>
          <t>Không có</t>
        </is>
      </c>
      <c r="K1675" s="4" t="inlineStr">
        <is>
          <t>Không cần</t>
        </is>
      </c>
      <c r="L1675" s="4" t="n"/>
      <c r="M1675" s="4" t="n"/>
      <c r="N1675" s="4" t="n"/>
      <c r="O1675" s="4" t="n"/>
      <c r="P1675" s="4" t="inlineStr">
        <is>
          <t>Batch goc (750 tu)</t>
        </is>
      </c>
    </row>
    <row r="1676">
      <c r="A1676" s="4" t="n">
        <v>1674</v>
      </c>
      <c r="B1676" s="4" t="inlineStr">
        <is>
          <t>pressurise</t>
        </is>
      </c>
      <c r="C1676" s="4" t="inlineStr">
        <is>
          <t>C2</t>
        </is>
      </c>
      <c r="D1676" s="4" t="n">
        <v>1</v>
      </c>
      <c r="E1676" s="4" t="inlineStr">
        <is>
          <t>Vt, biến thể Anh-Anh của "pressurize" (#88).</t>
        </is>
      </c>
      <c r="F1676" s="4" t="n"/>
      <c r="G1676" s="4" t="n"/>
      <c r="H1676" s="4" t="inlineStr">
        <is>
          <t>In the 1956 Olympics, the torch in the final relay was ignited by magnesium and aluminium, {[but some flaming pieces fell off and seared the runner’s arms.][7]} {[To promote the security rate, liquid fuels made its first appearance at the 1972 Munich Games. ][4]}Since then, torches have been using fuels which are pressurised into the form of a liquid.</t>
        </is>
      </c>
      <c r="I1676" s="4" t="inlineStr">
        <is>
          <t>(xem #88)</t>
        </is>
      </c>
      <c r="J1676" s="4" t="inlineStr">
        <is>
          <t>Không có</t>
        </is>
      </c>
      <c r="K1676" s="4" t="inlineStr">
        <is>
          <t>Cộng dồn tần suất.</t>
        </is>
      </c>
      <c r="L1676" s="4" t="n"/>
      <c r="M1676" s="4" t="n"/>
      <c r="N1676" s="4" t="n"/>
      <c r="O1676" s="4" t="n"/>
      <c r="P1676" s="4" t="inlineStr">
        <is>
          <t>Batch goc (750 tu)</t>
        </is>
      </c>
    </row>
    <row r="1677">
      <c r="A1677" s="4" t="n">
        <v>1675</v>
      </c>
      <c r="B1677" s="4" t="inlineStr">
        <is>
          <t>procrastinate</t>
        </is>
      </c>
      <c r="C1677" s="4" t="inlineStr">
        <is>
          <t>C1</t>
        </is>
      </c>
      <c r="D1677" s="4" t="n">
        <v>1</v>
      </c>
      <c r="E1677" s="4" t="inlineStr">
        <is>
          <t>Vi — trì hoãn, chần chừ không muốn bắt đầu công việc.</t>
        </is>
      </c>
      <c r="F1677" s="4" t="n"/>
      <c r="G1677" s="4" t="n"/>
      <c r="H1677" s="4" t="inlineStr">
        <is>
          <t>On the other hand, admittedly , there are some drawbacks to the given scenario.The foremost one is a lack of concentration at a job.That is the workplace environment cannot be recreated at the home and the duty minded attitude is not being seen with the crowd who perform at home.As a result, they procrastinate the work up to the deadlines.Besides this, the population is wasting a lot of money on transporting from worksite to their residence as per their need.Instead, the travel money could be saved if they stay at offices.For example, the amount they put on flight journeys can be saved for their future.Consequently ,this amount can be used when needed.</t>
        </is>
      </c>
      <c r="I1677" s="4" t="inlineStr">
        <is>
          <t>Không áp dụng</t>
        </is>
      </c>
      <c r="J1677" s="4" t="inlineStr">
        <is>
          <t>Không có</t>
        </is>
      </c>
      <c r="K1677" s="4" t="inlineStr">
        <is>
          <t>Không cần</t>
        </is>
      </c>
      <c r="L1677" s="4" t="n"/>
      <c r="M1677" s="4" t="n"/>
      <c r="N1677" s="4" t="n"/>
      <c r="O1677" s="4" t="n"/>
      <c r="P1677" s="4" t="inlineStr">
        <is>
          <t>Batch goc (750 tu)</t>
        </is>
      </c>
    </row>
    <row r="1678">
      <c r="A1678" s="4" t="n">
        <v>1676</v>
      </c>
      <c r="B1678" s="4" t="inlineStr">
        <is>
          <t>promulgate</t>
        </is>
      </c>
      <c r="C1678" s="4" t="inlineStr">
        <is>
          <t>C1</t>
        </is>
      </c>
      <c r="D1678" s="4" t="n">
        <v>1</v>
      </c>
      <c r="E1678" s="4" t="inlineStr">
        <is>
          <t>Vt, trang trọng/pháp lý — công bố, ban hành chính thức (luật, quy định).</t>
        </is>
      </c>
      <c r="F1678" s="4" t="n"/>
      <c r="G1678" s="4" t="n"/>
      <c r="H1678" s="4" t="inlineStr">
        <is>
          <t>Simultaneously, transmitting the local lifestyle is also a stepping stone to help tourists conscious of the environmental problem because when they beheld the magnificence, they would comply subconsciously with the environmental protection legislation and policies promulgated by those executive authorities to protect the charming, precious natural resources.</t>
        </is>
      </c>
      <c r="I1678" s="4" t="inlineStr">
        <is>
          <t>Không áp dụng</t>
        </is>
      </c>
      <c r="J1678" s="4" t="inlineStr">
        <is>
          <t>Không có</t>
        </is>
      </c>
      <c r="K1678" s="4" t="inlineStr">
        <is>
          <t>Không cần</t>
        </is>
      </c>
      <c r="L1678" s="4" t="n"/>
      <c r="M1678" s="4" t="n"/>
      <c r="N1678" s="4" t="n"/>
      <c r="O1678" s="4" t="n"/>
      <c r="P1678" s="4" t="inlineStr">
        <is>
          <t>Batch goc (750 tu)</t>
        </is>
      </c>
    </row>
    <row r="1679">
      <c r="A1679" s="4" t="n">
        <v>1677</v>
      </c>
      <c r="B1679" s="4" t="inlineStr">
        <is>
          <t>prophesy</t>
        </is>
      </c>
      <c r="C1679" s="4" t="inlineStr">
        <is>
          <t>C1</t>
        </is>
      </c>
      <c r="D1679" s="4" t="n">
        <v>1</v>
      </c>
      <c r="E1679" s="4" t="inlineStr">
        <is>
          <t>Ambitransitive: Vt/Vi — tiên tri, dự đoán trước điều sẽ xảy ra.</t>
        </is>
      </c>
      <c r="F1679" s="4" t="n"/>
      <c r="G1679" s="4" t="n"/>
      <c r="H1679" s="4" t="inlineStr">
        <is>
          <t>The low illustrates that in every community, there will be a native cop so that he has the ability to prophesy who can commit anti social activities.</t>
        </is>
      </c>
      <c r="I1679" s="4" t="inlineStr">
        <is>
          <t>Không áp dụng</t>
        </is>
      </c>
      <c r="J1679" s="4" t="inlineStr">
        <is>
          <t>Không có</t>
        </is>
      </c>
      <c r="K1679" s="4" t="inlineStr">
        <is>
          <t>Không cần</t>
        </is>
      </c>
      <c r="L1679" s="4" t="n"/>
      <c r="M1679" s="4" t="n"/>
      <c r="N1679" s="4" t="n"/>
      <c r="O1679" s="4" t="n"/>
      <c r="P1679" s="4" t="inlineStr">
        <is>
          <t>Batch goc (750 tu)</t>
        </is>
      </c>
    </row>
    <row r="1680">
      <c r="A1680" s="4" t="n">
        <v>1678</v>
      </c>
      <c r="B1680" s="4" t="inlineStr">
        <is>
          <t>prorate</t>
        </is>
      </c>
      <c r="C1680" s="4" t="inlineStr">
        <is>
          <t>C2</t>
        </is>
      </c>
      <c r="D1680" s="4" t="n">
        <v>1</v>
      </c>
      <c r="E1680" s="4" t="inlineStr">
        <is>
          <t>Vt, kinh doanh, hiếm — phân bổ theo tỷ lệ (chi phí, thời gian).</t>
        </is>
      </c>
      <c r="F1680" s="4" t="n"/>
      <c r="G1680" s="4" t="n"/>
      <c r="H1680" s="4" t="inlineStr">
        <is>
          <t>In conclusion, Although people who are living with their parents may suffer from dependency which is some kind of limitation for them, they could benefit not only from prorating the costs but also from being safe emotionally.</t>
        </is>
      </c>
      <c r="I1680" s="4" t="inlineStr">
        <is>
          <t>Không áp dụng</t>
        </is>
      </c>
      <c r="J1680" s="4" t="inlineStr">
        <is>
          <t>Không có</t>
        </is>
      </c>
      <c r="K1680" s="4" t="inlineStr">
        <is>
          <t>Không cần</t>
        </is>
      </c>
      <c r="L1680" s="4" t="n"/>
      <c r="M1680" s="4" t="n"/>
      <c r="N1680" s="4" t="n"/>
      <c r="O1680" s="4" t="n"/>
      <c r="P1680" s="4" t="inlineStr">
        <is>
          <t>Batch goc (750 tu)</t>
        </is>
      </c>
    </row>
    <row r="1681">
      <c r="A1681" s="4" t="n">
        <v>1679</v>
      </c>
      <c r="B1681" s="4" t="inlineStr">
        <is>
          <t>protract</t>
        </is>
      </c>
      <c r="C1681" s="4" t="inlineStr">
        <is>
          <t>C2</t>
        </is>
      </c>
      <c r="D1681" s="4" t="n">
        <v>1</v>
      </c>
      <c r="E1681" s="4" t="inlineStr">
        <is>
          <t>Vt, trang trọng, thường bị động "protracted" — kéo dài, dây dưa hơn bình thường.</t>
        </is>
      </c>
      <c r="F1681" s="4" t="n"/>
      <c r="G1681" s="4" t="n"/>
      <c r="H1681" s="4" t="inlineStr">
        <is>
          <t>C {[Assuming there were 100 human beings at the beginning with a population growth of 2% per year, Alroy found that a group of 50 human beings was able to kill 15 to 20 mammals each year, so human beings could wipe out the entire animal populations within 1,000 years.][8]} In particular, {[large mammals are susceptible to pressure because their gestation period is longer as compared to the smaller mammals and their offspring need protracted care.][14]} D {[The assessment by Alroy does not have universal consensus though.</t>
        </is>
      </c>
      <c r="I1681" s="4" t="inlineStr">
        <is>
          <t>Không áp dụng</t>
        </is>
      </c>
      <c r="J1681" s="4" t="inlineStr">
        <is>
          <t>Không có</t>
        </is>
      </c>
      <c r="K1681" s="4" t="inlineStr">
        <is>
          <t>Không cần</t>
        </is>
      </c>
      <c r="L1681" s="4" t="n"/>
      <c r="M1681" s="4" t="n"/>
      <c r="N1681" s="4" t="n"/>
      <c r="O1681" s="4" t="n"/>
      <c r="P1681" s="4" t="inlineStr">
        <is>
          <t>Batch goc (750 tu)</t>
        </is>
      </c>
    </row>
    <row r="1682">
      <c r="A1682" s="4" t="n">
        <v>1680</v>
      </c>
      <c r="B1682" s="4" t="inlineStr">
        <is>
          <t>publicise</t>
        </is>
      </c>
      <c r="C1682" s="4" t="inlineStr">
        <is>
          <t>C1</t>
        </is>
      </c>
      <c r="D1682" s="4" t="n">
        <v>1</v>
      </c>
      <c r="E1682" s="4" t="inlineStr">
        <is>
          <t>Vt, biến thể Anh-Anh của "publicize" (#244).</t>
        </is>
      </c>
      <c r="F1682" s="4" t="n"/>
      <c r="G1682" s="4" t="n"/>
      <c r="H1682" s="4" t="inlineStr">
        <is>
          <t>The link between big money and pharmaceutical innovation is also a significant one. {[Aspirins continued shelf life was ensured because for the first 70 years of its life, huge amounts of money were put into promoting it as an ordinary everyday analgesic.][4]} {[In the 1970s other analgesics, such as ibuprofen and paracetamol, were entering the market, and the pharmaceutical companies then focused on publicising these new drugs.][10]} {[But just at the same time, discoveries were made regarding the beneficial role of aspirin in preventing heart attacks, strokes and other afflictions.</t>
        </is>
      </c>
      <c r="I1682" s="4" t="inlineStr">
        <is>
          <t>(xem #244)</t>
        </is>
      </c>
      <c r="J1682" s="4" t="inlineStr">
        <is>
          <t>Không có</t>
        </is>
      </c>
      <c r="K1682" s="4" t="inlineStr">
        <is>
          <t>Cộng dồn tần suất.</t>
        </is>
      </c>
      <c r="L1682" s="4" t="n"/>
      <c r="M1682" s="4" t="n"/>
      <c r="N1682" s="4" t="n"/>
      <c r="O1682" s="4" t="n"/>
      <c r="P1682" s="4" t="inlineStr">
        <is>
          <t>Batch goc (750 tu)</t>
        </is>
      </c>
    </row>
    <row r="1683">
      <c r="A1683" s="4" t="n">
        <v>1681</v>
      </c>
      <c r="B1683" s="4" t="inlineStr">
        <is>
          <t>pulsate</t>
        </is>
      </c>
      <c r="C1683" s="4" t="inlineStr">
        <is>
          <t>C2</t>
        </is>
      </c>
      <c r="D1683" s="4" t="n">
        <v>1</v>
      </c>
      <c r="E1683" s="4" t="inlineStr">
        <is>
          <t>Vi — đập nhịp nhàng, rung động theo nhịp.</t>
        </is>
      </c>
      <c r="F1683" s="4" t="n"/>
      <c r="G1683" s="4" t="n"/>
      <c r="H1683" s="4" t="inlineStr">
        <is>
          <t>During the first 5,000 years or so, the sea pulsated with life. {[There was a high level of biodiversity on the seabed too, and the salt marshes and mud flats on the coast supported millions of birds.][12]}This continued until around 2,000 years ago, when human pressure began to affect it.</t>
        </is>
      </c>
      <c r="I1683" s="4" t="inlineStr">
        <is>
          <t>Không áp dụng</t>
        </is>
      </c>
      <c r="J1683" s="4" t="inlineStr">
        <is>
          <t>Không có</t>
        </is>
      </c>
      <c r="K1683" s="4" t="inlineStr">
        <is>
          <t>Không cần</t>
        </is>
      </c>
      <c r="L1683" s="4" t="n"/>
      <c r="M1683" s="4" t="n"/>
      <c r="N1683" s="4" t="n"/>
      <c r="O1683" s="4" t="n"/>
      <c r="P1683" s="4" t="inlineStr">
        <is>
          <t>Batch goc (750 tu)</t>
        </is>
      </c>
    </row>
    <row r="1684">
      <c r="A1684" s="4" t="n">
        <v>1682</v>
      </c>
      <c r="B1684" s="4" t="inlineStr">
        <is>
          <t>pulverise</t>
        </is>
      </c>
      <c r="C1684" s="4" t="inlineStr">
        <is>
          <t>C2</t>
        </is>
      </c>
      <c r="D1684" s="4" t="n">
        <v>1</v>
      </c>
      <c r="E1684" s="4" t="inlineStr">
        <is>
          <t>Vt — nghiền thành bột (nghĩa đen); đánh bại hoàn toàn (nghĩa bóng — Anh-Anh; Anh-Mỹ: pulverize).</t>
        </is>
      </c>
      <c r="F1684" s="4" t="n"/>
      <c r="G1684" s="4" t="n"/>
      <c r="H1684" s="4" t="inlineStr">
        <is>
          <t>When a specific field is used to graze an excessive herd, it will experience a loss in vegetation coverage, and the soil will be trampled as well as be pulverised, leaving the topsoil exposed to destructive erosion elements such as winds and unexpected thunderstorms. {[For centuries, nomads have grazed their flocks and herds to any place where pasture can be found, and oases have offered chances for a more settled way of living.</t>
        </is>
      </c>
      <c r="I1684" s="4" t="inlineStr">
        <is>
          <t>Không áp dụng</t>
        </is>
      </c>
      <c r="J1684" s="4" t="inlineStr">
        <is>
          <t>Không có</t>
        </is>
      </c>
      <c r="K1684" s="4" t="inlineStr">
        <is>
          <t>Không cần</t>
        </is>
      </c>
      <c r="L1684" s="4" t="n"/>
      <c r="M1684" s="4" t="n"/>
      <c r="N1684" s="4" t="n"/>
      <c r="O1684" s="4" t="n"/>
      <c r="P1684" s="4" t="inlineStr">
        <is>
          <t>Batch goc (750 tu)</t>
        </is>
      </c>
    </row>
    <row r="1685">
      <c r="A1685" s="4" t="n">
        <v>1683</v>
      </c>
      <c r="B1685" s="4" t="inlineStr">
        <is>
          <t>quench</t>
        </is>
      </c>
      <c r="C1685" s="4" t="inlineStr">
        <is>
          <t>C1</t>
        </is>
      </c>
      <c r="D1685" s="4" t="n">
        <v>1</v>
      </c>
      <c r="E1685" s="4" t="inlineStr">
        <is>
          <t>Vt, cụm "quench one's thirst" — giải khát (nghĩa đen); thoả mãn khao khát (nghĩa bóng).</t>
        </is>
      </c>
      <c r="F1685" s="4" t="n"/>
      <c r="G1685" s="4" t="n"/>
      <c r="H1685" s="4" t="inlineStr">
        <is>
          <t>To conclude then, it is quite arduous to localise happiness as it is evolved around many determinants that are hard to identify; however, a healthy lifestyle, strong family and social relationships, money to quench the thirst of possessions are prime indicators that can measure the degree and duration of peace of mind.</t>
        </is>
      </c>
      <c r="I1685" s="4" t="inlineStr">
        <is>
          <t>Không áp dụng</t>
        </is>
      </c>
      <c r="J1685" s="4" t="inlineStr">
        <is>
          <t>Không có</t>
        </is>
      </c>
      <c r="K1685" s="4" t="inlineStr">
        <is>
          <t>Không cần</t>
        </is>
      </c>
      <c r="L1685" s="4" t="n"/>
      <c r="M1685" s="4" t="n"/>
      <c r="N1685" s="4" t="n"/>
      <c r="O1685" s="4" t="n"/>
      <c r="P1685" s="4" t="inlineStr">
        <is>
          <t>Batch goc (750 tu)</t>
        </is>
      </c>
    </row>
    <row r="1686">
      <c r="A1686" s="4" t="n">
        <v>1684</v>
      </c>
      <c r="B1686" s="4" t="inlineStr">
        <is>
          <t>ravage</t>
        </is>
      </c>
      <c r="C1686" s="4" t="inlineStr">
        <is>
          <t>C1</t>
        </is>
      </c>
      <c r="D1686" s="4" t="n">
        <v>1</v>
      </c>
      <c r="E1686" s="4" t="inlineStr">
        <is>
          <t>Vt — tàn phá nặng nề.</t>
        </is>
      </c>
      <c r="F1686" s="4" t="n"/>
      <c r="G1686" s="4" t="n"/>
      <c r="H1686" s="4" t="inlineStr">
        <is>
          <t>C. {[During the eighteenth century, although none of the occurrences was of the same scale as in the past, plague appeared in Russia several times.][9]} For instance, from 1703 to 1705, a plague outbreak that had ravaged Istanbul spread to the Podolsk and Kiev provinces in Russia, and then to Poland and Hungary. {[After defeating the Swedes in the battle of Poltava in 1709, Tsar Peter I (Peter the Great) dispatched part of his army to Poland, where plague had been raging for two years.</t>
        </is>
      </c>
      <c r="I1686" s="4" t="inlineStr">
        <is>
          <t>Không áp dụng</t>
        </is>
      </c>
      <c r="J1686" s="4" t="inlineStr">
        <is>
          <t>Không có</t>
        </is>
      </c>
      <c r="K1686" s="4" t="inlineStr">
        <is>
          <t>Không cần</t>
        </is>
      </c>
      <c r="L1686" s="4" t="n"/>
      <c r="M1686" s="4" t="n"/>
      <c r="N1686" s="4" t="n"/>
      <c r="O1686" s="4" t="n"/>
      <c r="P1686" s="4" t="inlineStr">
        <is>
          <t>Batch goc (750 tu)</t>
        </is>
      </c>
    </row>
    <row r="1687">
      <c r="A1687" s="4" t="n">
        <v>1685</v>
      </c>
      <c r="B1687" s="4" t="inlineStr">
        <is>
          <t>readjust</t>
        </is>
      </c>
      <c r="C1687" s="4" t="inlineStr">
        <is>
          <t>C1</t>
        </is>
      </c>
      <c r="D1687" s="4" t="n">
        <v>1</v>
      </c>
      <c r="E1687" s="4" t="inlineStr">
        <is>
          <t>Ambitransitive: Vt/Vi — điều chỉnh lại, thích nghi lại.</t>
        </is>
      </c>
      <c r="F1687" s="4" t="n"/>
      <c r="G1687" s="4" t="n"/>
      <c r="H1687" s="4" t="inlineStr">
        <is>
          <t>The effects are quite expensive, with workers taking off due to stress for an average of 16.6 weeks. {[Another 2003-2004 report by the federal government insurer Comcare asserts that claims for psychological injury accounted for 7% of all claims but their costs took up approximately 27%, which was above the average.][9]} D According to experts, getting a break, be it through a game of golf, a massage therapy or a swimming session, is not adequate for dealing with stress; instead, there is a need to reassess one's workload. {[For instance, to deal with stress, Neil Plumridge identifies what needs to be changed and does something, like earmarking additional resources to a task or project，or extending the time limit or merely readjusting the final expectations, which may take him many days.][4]} His colleagues are of great help, as they coach each other with business dilemmas.</t>
        </is>
      </c>
      <c r="I1687" s="4" t="inlineStr">
        <is>
          <t>readjust to + N</t>
        </is>
      </c>
      <c r="J1687" s="4" t="inlineStr">
        <is>
          <t>Không có</t>
        </is>
      </c>
      <c r="K1687" s="4" t="inlineStr">
        <is>
          <t>Không cần</t>
        </is>
      </c>
      <c r="L1687" s="4" t="n"/>
      <c r="M1687" s="4" t="n"/>
      <c r="N1687" s="4" t="n"/>
      <c r="O1687" s="4" t="n"/>
      <c r="P1687" s="4" t="inlineStr">
        <is>
          <t>Batch goc (750 tu)</t>
        </is>
      </c>
    </row>
    <row r="1688">
      <c r="A1688" s="4" t="n">
        <v>1686</v>
      </c>
      <c r="B1688" s="4" t="inlineStr">
        <is>
          <t>reapply</t>
        </is>
      </c>
      <c r="C1688" s="4" t="inlineStr">
        <is>
          <t>C1</t>
        </is>
      </c>
      <c r="D1688" s="4" t="n">
        <v>1</v>
      </c>
      <c r="E1688" s="4" t="inlineStr">
        <is>
          <t>Ambitransitive: Vi/Vt — nộp đơn lại.</t>
        </is>
      </c>
      <c r="F1688" s="4" t="n"/>
      <c r="G1688" s="4" t="n"/>
      <c r="H1688" s="4" t="inlineStr">
        <is>
          <t>If they fail the first inspection, they can only reapply once.</t>
        </is>
      </c>
      <c r="I1688" s="4" t="inlineStr">
        <is>
          <t>reapply for + N</t>
        </is>
      </c>
      <c r="J1688" s="4" t="inlineStr">
        <is>
          <t>Không có</t>
        </is>
      </c>
      <c r="K1688" s="4" t="inlineStr">
        <is>
          <t>Không cần</t>
        </is>
      </c>
      <c r="L1688" s="4" t="n"/>
      <c r="M1688" s="4" t="n"/>
      <c r="N1688" s="4" t="n"/>
      <c r="O1688" s="4" t="n"/>
      <c r="P1688" s="4" t="inlineStr">
        <is>
          <t>Batch goc (750 tu)</t>
        </is>
      </c>
    </row>
    <row r="1689">
      <c r="A1689" s="4" t="n">
        <v>1687</v>
      </c>
      <c r="B1689" s="4" t="inlineStr">
        <is>
          <t>reciprocate</t>
        </is>
      </c>
      <c r="C1689" s="4" t="inlineStr">
        <is>
          <t>C1</t>
        </is>
      </c>
      <c r="D1689" s="4" t="n">
        <v>1</v>
      </c>
      <c r="E1689" s="4" t="inlineStr">
        <is>
          <t>Ambitransitive: Vt/Vi — đáp lại (tình cảm, hành động của người khác).</t>
        </is>
      </c>
      <c r="F1689" s="4" t="n"/>
      <c r="G1689" s="4" t="n"/>
      <c r="H1689" s="4" t="inlineStr">
        <is>
          <t>Instead of reciprocating the love and affection that they deserve because of the difficulties and hard work they put in while raising their children, leaving them dependent on the strangers is perhaps immoral and unethical.</t>
        </is>
      </c>
      <c r="I1689" s="4" t="inlineStr">
        <is>
          <t>Không áp dụng</t>
        </is>
      </c>
      <c r="J1689" s="4" t="inlineStr">
        <is>
          <t>Không có</t>
        </is>
      </c>
      <c r="K1689" s="4" t="inlineStr">
        <is>
          <t>Không cần</t>
        </is>
      </c>
      <c r="L1689" s="4" t="n"/>
      <c r="M1689" s="4" t="n"/>
      <c r="N1689" s="4" t="n"/>
      <c r="O1689" s="4" t="n"/>
      <c r="P1689" s="4" t="inlineStr">
        <is>
          <t>Batch goc (750 tu)</t>
        </is>
      </c>
    </row>
    <row r="1690">
      <c r="A1690" s="4" t="n">
        <v>1688</v>
      </c>
      <c r="B1690" s="4" t="inlineStr">
        <is>
          <t>recline</t>
        </is>
      </c>
      <c r="C1690" s="4" t="inlineStr">
        <is>
          <t>C1</t>
        </is>
      </c>
      <c r="D1690" s="4" t="n">
        <v>1</v>
      </c>
      <c r="E1690" s="4" t="inlineStr">
        <is>
          <t>Vi — ngả người ra sau, dựa vào (ghế).</t>
        </is>
      </c>
      <c r="F1690" s="4" t="n"/>
      <c r="G1690" s="4" t="n"/>
      <c r="H1690" s="4" t="inlineStr">
        <is>
          <t>In this case, such signals might be more easily detected by those experiencing meditation-like tranquillity in a relaxing 'whole field' of light, sound and warmth.][2]} The ganzfeld experiment tries to recreate these conditions with participants sitting in soft reclining chairs in a sealed room, listening to relaxing sounds while their eyes are covered with special filters letting in only soft pink light. {[In early ganzfeld experiments, the telepathy test involved identification of a picture chosen from a random selection of four taken from a large image bank.][5-6]} {[The idea was that a person acting as a 'sender' would attempt to beam the image over to the 'receiver' relaxing in the sealed room.][5-7]} Once the session was over, this person was asked to identify which of the four images had been used.</t>
        </is>
      </c>
      <c r="I1690" s="4" t="inlineStr">
        <is>
          <t>Không áp dụng</t>
        </is>
      </c>
      <c r="J1690" s="4" t="inlineStr">
        <is>
          <t>Không có</t>
        </is>
      </c>
      <c r="K1690" s="4" t="inlineStr">
        <is>
          <t>Không cần</t>
        </is>
      </c>
      <c r="L1690" s="4" t="n"/>
      <c r="M1690" s="4" t="n"/>
      <c r="N1690" s="4" t="n"/>
      <c r="O1690" s="4" t="n"/>
      <c r="P1690" s="4" t="inlineStr">
        <is>
          <t>Batch goc (750 tu)</t>
        </is>
      </c>
    </row>
    <row r="1691">
      <c r="A1691" s="4" t="n">
        <v>1689</v>
      </c>
      <c r="B1691" s="4" t="inlineStr">
        <is>
          <t>recollect</t>
        </is>
      </c>
      <c r="C1691" s="4" t="inlineStr">
        <is>
          <t>C1</t>
        </is>
      </c>
      <c r="D1691" s="4" t="n">
        <v>1</v>
      </c>
      <c r="E1691" s="4" t="inlineStr">
        <is>
          <t>Vt — nhớ lại, hồi tưởng.</t>
        </is>
      </c>
      <c r="F1691" s="4" t="n"/>
      <c r="G1691" s="4" t="n"/>
      <c r="H1691" s="4" t="inlineStr">
        <is>
          <t>The first group reported that they were able to recollect objects better than the second group.</t>
        </is>
      </c>
      <c r="I1691" s="4" t="inlineStr">
        <is>
          <t>Không áp dụng</t>
        </is>
      </c>
      <c r="J1691" s="4" t="inlineStr">
        <is>
          <t>Không có</t>
        </is>
      </c>
      <c r="K1691" s="4" t="inlineStr">
        <is>
          <t>Không cần</t>
        </is>
      </c>
      <c r="L1691" s="4" t="n"/>
      <c r="M1691" s="4" t="n"/>
      <c r="N1691" s="4" t="n"/>
      <c r="O1691" s="4" t="n"/>
      <c r="P1691" s="4" t="inlineStr">
        <is>
          <t>Batch goc (750 tu)</t>
        </is>
      </c>
    </row>
    <row r="1692">
      <c r="A1692" s="4" t="n">
        <v>1690</v>
      </c>
      <c r="B1692" s="4" t="inlineStr">
        <is>
          <t>recoup</t>
        </is>
      </c>
      <c r="C1692" s="4" t="inlineStr">
        <is>
          <t>C1</t>
        </is>
      </c>
      <c r="D1692" s="4" t="n">
        <v>1</v>
      </c>
      <c r="E1692" s="4" t="inlineStr">
        <is>
          <t>Vt — thu hồi lại (vốn đầu tư, tổn thất).</t>
        </is>
      </c>
      <c r="F1692" s="4" t="n"/>
      <c r="G1692" s="4" t="n"/>
      <c r="H1692" s="4" t="inlineStr">
        <is>
          <t>Some argue for mandatory work in the country where professionals receive their training, claiming it recoups investments and obligates service in underserved areas.</t>
        </is>
      </c>
      <c r="I1692" s="4" t="inlineStr">
        <is>
          <t>Không áp dụng</t>
        </is>
      </c>
      <c r="J1692" s="4" t="inlineStr">
        <is>
          <t>Không có</t>
        </is>
      </c>
      <c r="K1692" s="4" t="inlineStr">
        <is>
          <t>Không cần</t>
        </is>
      </c>
      <c r="L1692" s="4" t="n"/>
      <c r="M1692" s="4" t="n"/>
      <c r="N1692" s="4" t="n"/>
      <c r="O1692" s="4" t="n"/>
      <c r="P1692" s="4" t="inlineStr">
        <is>
          <t>Batch goc (750 tu)</t>
        </is>
      </c>
    </row>
    <row r="1693">
      <c r="A1693" s="4" t="n">
        <v>1691</v>
      </c>
      <c r="B1693" s="4" t="inlineStr">
        <is>
          <t>redevelop</t>
        </is>
      </c>
      <c r="C1693" s="4" t="inlineStr">
        <is>
          <t>C1</t>
        </is>
      </c>
      <c r="D1693" s="4" t="n">
        <v>1</v>
      </c>
      <c r="E1693" s="4" t="inlineStr">
        <is>
          <t>Vt — tái phát triển (khu vực đô thị).</t>
        </is>
      </c>
      <c r="F1693" s="4" t="n"/>
      <c r="G1693" s="4" t="n"/>
      <c r="H1693" s="4" t="inlineStr">
        <is>
          <t>It seems ridiculous that this should be the case.][6]} New York has made great advances in redeveloping its museums and arts centres, but authorities must recognise that people's basic needs must be met first. {[Sometimes these basic needs are misunderstood.</t>
        </is>
      </c>
      <c r="I1693" s="4" t="inlineStr">
        <is>
          <t>Không áp dụng</t>
        </is>
      </c>
      <c r="J1693" s="4" t="inlineStr">
        <is>
          <t>Không có</t>
        </is>
      </c>
      <c r="K1693" s="4" t="inlineStr">
        <is>
          <t>Không cần</t>
        </is>
      </c>
      <c r="L1693" s="4" t="n"/>
      <c r="M1693" s="4" t="n"/>
      <c r="N1693" s="4" t="n"/>
      <c r="O1693" s="4" t="n"/>
      <c r="P1693" s="4" t="inlineStr">
        <is>
          <t>Batch goc (750 tu)</t>
        </is>
      </c>
    </row>
    <row r="1694">
      <c r="A1694" s="4" t="n">
        <v>1692</v>
      </c>
      <c r="B1694" s="4" t="inlineStr">
        <is>
          <t>rediscover</t>
        </is>
      </c>
      <c r="C1694" s="4" t="inlineStr">
        <is>
          <t>C1</t>
        </is>
      </c>
      <c r="D1694" s="4" t="n">
        <v>1</v>
      </c>
      <c r="E1694" s="4" t="inlineStr">
        <is>
          <t>Vt — khám phá lại.</t>
        </is>
      </c>
      <c r="F1694" s="4" t="n"/>
      <c r="G1694" s="4" t="n"/>
      <c r="H1694" s="4" t="inlineStr">
        <is>
          <t>New findings suggest, however, that Gage managed to soften these abrupt changes over time and rediscover an appropriate social manner.</t>
        </is>
      </c>
      <c r="I1694" s="4" t="inlineStr">
        <is>
          <t>Không áp dụng</t>
        </is>
      </c>
      <c r="J1694" s="4" t="inlineStr">
        <is>
          <t>Không có</t>
        </is>
      </c>
      <c r="K1694" s="4" t="inlineStr">
        <is>
          <t>Không cần</t>
        </is>
      </c>
      <c r="L1694" s="4" t="n"/>
      <c r="M1694" s="4" t="n"/>
      <c r="N1694" s="4" t="n"/>
      <c r="O1694" s="4" t="n"/>
      <c r="P1694" s="4" t="inlineStr">
        <is>
          <t>Batch goc (750 tu)</t>
        </is>
      </c>
    </row>
    <row r="1695">
      <c r="A1695" s="4" t="n">
        <v>1693</v>
      </c>
      <c r="B1695" s="4" t="inlineStr">
        <is>
          <t>reestablish</t>
        </is>
      </c>
      <c r="C1695" s="4" t="inlineStr">
        <is>
          <t>C1</t>
        </is>
      </c>
      <c r="D1695" s="4" t="n">
        <v>1</v>
      </c>
      <c r="E1695" s="4" t="inlineStr">
        <is>
          <t>Vt — tái thiết lập.</t>
        </is>
      </c>
      <c r="F1695" s="4" t="n"/>
      <c r="G1695" s="4" t="n"/>
      <c r="H1695" s="4" t="inlineStr">
        <is>
          <t>In addition, the robot has a pawing behavior that allows a foot that fails to grasp on initial contact to reestablish a grip on the climbing surface.</t>
        </is>
      </c>
      <c r="I1695" s="4" t="inlineStr">
        <is>
          <t>Không áp dụng</t>
        </is>
      </c>
      <c r="J1695" s="4" t="inlineStr">
        <is>
          <t>Không có</t>
        </is>
      </c>
      <c r="K1695" s="4" t="inlineStr">
        <is>
          <t>Không cần</t>
        </is>
      </c>
      <c r="L1695" s="4" t="n"/>
      <c r="M1695" s="4" t="n"/>
      <c r="N1695" s="4" t="n"/>
      <c r="O1695" s="4" t="n"/>
      <c r="P1695" s="4" t="inlineStr">
        <is>
          <t>Batch goc (750 tu)</t>
        </is>
      </c>
    </row>
    <row r="1696">
      <c r="A1696" s="4" t="n">
        <v>1694</v>
      </c>
      <c r="B1696" s="4" t="inlineStr">
        <is>
          <t>reformulate</t>
        </is>
      </c>
      <c r="C1696" s="4" t="inlineStr">
        <is>
          <t>C1</t>
        </is>
      </c>
      <c r="D1696" s="4" t="n">
        <v>1</v>
      </c>
      <c r="E1696" s="4" t="inlineStr">
        <is>
          <t>Vt — xây dựng lại công thức/ý tưởng theo cách khác.</t>
        </is>
      </c>
      <c r="F1696" s="4" t="n"/>
      <c r="G1696" s="4" t="n"/>
      <c r="H1696" s="4" t="inlineStr">
        <is>
          <t>The Cabaret of Plants by Richard Mabey and What a Plant Knows by Daniel Chamovitz, for example, have done much to reformulate our views about the green world.</t>
        </is>
      </c>
      <c r="I1696" s="4" t="inlineStr">
        <is>
          <t>Không áp dụng</t>
        </is>
      </c>
      <c r="J1696" s="4" t="inlineStr">
        <is>
          <t>Không có</t>
        </is>
      </c>
      <c r="K1696" s="4" t="inlineStr">
        <is>
          <t>Không cần</t>
        </is>
      </c>
      <c r="L1696" s="4" t="n"/>
      <c r="M1696" s="4" t="n"/>
      <c r="N1696" s="4" t="n"/>
      <c r="O1696" s="4" t="n"/>
      <c r="P1696" s="4" t="inlineStr">
        <is>
          <t>Batch goc (750 tu)</t>
        </is>
      </c>
    </row>
    <row r="1697">
      <c r="A1697" s="4" t="n">
        <v>1695</v>
      </c>
      <c r="B1697" s="4" t="inlineStr">
        <is>
          <t>refract</t>
        </is>
      </c>
      <c r="C1697" s="4" t="inlineStr">
        <is>
          <t>C2</t>
        </is>
      </c>
      <c r="D1697" s="4" t="n">
        <v>1</v>
      </c>
      <c r="E1697" s="4" t="inlineStr">
        <is>
          <t>Ambitransitive: Vt/Vi, vật lý — khúc xạ (ánh sáng).</t>
        </is>
      </c>
      <c r="F1697" s="4" t="n"/>
      <c r="G1697" s="4" t="n"/>
      <c r="H1697" s="4" t="inlineStr">
        <is>
          <t>On a basic (albeit complicated) level, industry will mimic nature’s precise and efficient shapes, structures, and geometries. {[The microstructure of the lotus leaf, for example, causes raindrops to bead and run off immediately, while self-cleaning and drying its surface - a discovery that the British paint company Sto has exploited in a line of building paints.][13]}{[ The layered structure of a butterfly wing or a peacock plume, which creates iridescent color by refracting light, is being mimicked by cosmetics giant L’Oreal in a soon-to-be-released line of eye shadow, lipstick, and nail varnish.][2]} F.</t>
        </is>
      </c>
      <c r="I1697" s="4" t="inlineStr">
        <is>
          <t>Không áp dụng</t>
        </is>
      </c>
      <c r="J1697" s="4" t="inlineStr">
        <is>
          <t>Không có</t>
        </is>
      </c>
      <c r="K1697" s="4" t="inlineStr">
        <is>
          <t>Không cần</t>
        </is>
      </c>
      <c r="L1697" s="4" t="n"/>
      <c r="M1697" s="4" t="n"/>
      <c r="N1697" s="4" t="n"/>
      <c r="O1697" s="4" t="n"/>
      <c r="P1697" s="4" t="inlineStr">
        <is>
          <t>Batch goc (750 tu)</t>
        </is>
      </c>
    </row>
    <row r="1698">
      <c r="A1698" s="4" t="n">
        <v>1696</v>
      </c>
      <c r="B1698" s="4" t="inlineStr">
        <is>
          <t>reinsert</t>
        </is>
      </c>
      <c r="C1698" s="4" t="inlineStr">
        <is>
          <t>C2</t>
        </is>
      </c>
      <c r="D1698" s="4" t="n">
        <v>1</v>
      </c>
      <c r="E1698" s="4" t="inlineStr">
        <is>
          <t>Vt — chèn lại, đưa trở lại vị trí cũ.</t>
        </is>
      </c>
      <c r="F1698" s="4" t="n"/>
      <c r="G1698" s="4" t="n"/>
      <c r="H1698" s="4" t="inlineStr">
        <is>
          <t>But, in spite of the fact mentioned above, longer sentences could help to decrease crime if that time in prison was used wisely, and criminals were educated to be reinserted in society.</t>
        </is>
      </c>
      <c r="I1698" s="4" t="inlineStr">
        <is>
          <t>Không áp dụng</t>
        </is>
      </c>
      <c r="J1698" s="4" t="inlineStr">
        <is>
          <t>Không có</t>
        </is>
      </c>
      <c r="K1698" s="4" t="inlineStr">
        <is>
          <t>Không cần</t>
        </is>
      </c>
      <c r="L1698" s="4" t="n"/>
      <c r="M1698" s="4" t="n"/>
      <c r="N1698" s="4" t="n"/>
      <c r="O1698" s="4" t="n"/>
      <c r="P1698" s="4" t="inlineStr">
        <is>
          <t>Batch goc (750 tu)</t>
        </is>
      </c>
    </row>
    <row r="1699">
      <c r="A1699" s="4" t="n">
        <v>1697</v>
      </c>
      <c r="B1699" s="4" t="inlineStr">
        <is>
          <t>reinvest</t>
        </is>
      </c>
      <c r="C1699" s="4" t="inlineStr">
        <is>
          <t>C1</t>
        </is>
      </c>
      <c r="D1699" s="4" t="n">
        <v>1</v>
      </c>
      <c r="E1699" s="4" t="inlineStr">
        <is>
          <t>Ambitransitive: Vt/Vi — tái đầu tư.</t>
        </is>
      </c>
      <c r="F1699" s="4" t="n"/>
      <c r="G1699" s="4" t="n"/>
      <c r="H1699" s="4" t="inlineStr">
        <is>
          <t>Working in other countries not only offers the potential to reinvest in one's home country but also stimulates innovation and fosters creativity.</t>
        </is>
      </c>
      <c r="I1699" s="4" t="inlineStr">
        <is>
          <t>reinvest in + N</t>
        </is>
      </c>
      <c r="J1699" s="4" t="inlineStr">
        <is>
          <t>Không có</t>
        </is>
      </c>
      <c r="K1699" s="4" t="inlineStr">
        <is>
          <t>Không cần</t>
        </is>
      </c>
      <c r="L1699" s="4" t="n"/>
      <c r="M1699" s="4" t="n"/>
      <c r="N1699" s="4" t="n"/>
      <c r="O1699" s="4" t="n"/>
      <c r="P1699" s="4" t="inlineStr">
        <is>
          <t>Batch goc (750 tu)</t>
        </is>
      </c>
    </row>
    <row r="1700">
      <c r="A1700" s="4" t="n">
        <v>1698</v>
      </c>
      <c r="B1700" s="4" t="inlineStr">
        <is>
          <t>reinvigorate</t>
        </is>
      </c>
      <c r="C1700" s="4" t="inlineStr">
        <is>
          <t>C1</t>
        </is>
      </c>
      <c r="D1700" s="4" t="n">
        <v>1</v>
      </c>
      <c r="E1700" s="4" t="inlineStr">
        <is>
          <t>Vt — tiếp thêm sinh lực, làm sống lại.</t>
        </is>
      </c>
      <c r="F1700" s="4" t="n"/>
      <c r="G1700" s="4" t="n"/>
      <c r="H1700" s="4" t="inlineStr">
        <is>
          <t>Geologic evidence indicates the interior of Australia was much wetter about 125,000 years ago during the last interglacial period. {[Although planetary and meteorological conditions during the most recent ice age caused Earth’s major monsoons to waver, all except the Australian Monsoon were “reinvigorated” to full force during the Holocene Period beginning about 12,000 years ago, he said.</t>
        </is>
      </c>
      <c r="I1700" s="4" t="inlineStr">
        <is>
          <t>Không áp dụng</t>
        </is>
      </c>
      <c r="J1700" s="4" t="inlineStr">
        <is>
          <t>Không có</t>
        </is>
      </c>
      <c r="K1700" s="4" t="inlineStr">
        <is>
          <t>Không cần</t>
        </is>
      </c>
      <c r="L1700" s="4" t="n"/>
      <c r="M1700" s="4" t="n"/>
      <c r="N1700" s="4" t="n"/>
      <c r="O1700" s="4" t="n"/>
      <c r="P1700" s="4" t="inlineStr">
        <is>
          <t>Batch goc (750 tu)</t>
        </is>
      </c>
    </row>
    <row r="1701">
      <c r="A1701" s="4" t="n">
        <v>1699</v>
      </c>
      <c r="B1701" s="4" t="inlineStr">
        <is>
          <t>relegate</t>
        </is>
      </c>
      <c r="C1701" s="4" t="inlineStr">
        <is>
          <t>C1</t>
        </is>
      </c>
      <c r="D1701" s="4" t="n">
        <v>1</v>
      </c>
      <c r="E1701" s="4" t="inlineStr">
        <is>
          <t>Vt, thường bị động "be relegated to" — hạ xuống vị trí thấp hơn, đẩy xuống.</t>
        </is>
      </c>
      <c r="F1701" s="4" t="n"/>
      <c r="G1701" s="4" t="n"/>
      <c r="H1701" s="4" t="inlineStr">
        <is>
          <t>Albert was relegated to a footnote in history.</t>
        </is>
      </c>
      <c r="I1701" s="4" t="inlineStr">
        <is>
          <t>be relegated to + N</t>
        </is>
      </c>
      <c r="J1701" s="4" t="inlineStr">
        <is>
          <t>Không có</t>
        </is>
      </c>
      <c r="K1701" s="4" t="inlineStr">
        <is>
          <t>Không cần</t>
        </is>
      </c>
      <c r="L1701" s="4" t="n"/>
      <c r="M1701" s="4" t="n"/>
      <c r="N1701" s="4" t="n"/>
      <c r="O1701" s="4" t="n"/>
      <c r="P1701" s="4" t="inlineStr">
        <is>
          <t>Batch goc (750 tu)</t>
        </is>
      </c>
    </row>
    <row r="1702">
      <c r="A1702" s="4" t="n">
        <v>1700</v>
      </c>
      <c r="B1702" s="4" t="inlineStr">
        <is>
          <t>relight</t>
        </is>
      </c>
      <c r="C1702" s="4" t="inlineStr">
        <is>
          <t>C2</t>
        </is>
      </c>
      <c r="D1702" s="4" t="n">
        <v>1</v>
      </c>
      <c r="E1702" s="4" t="inlineStr">
        <is>
          <t>Vt — thắp lại, đốt lại (lửa, đèn).</t>
        </is>
      </c>
      <c r="F1702" s="4" t="inlineStr">
        <is>
          <t>relit / relit</t>
        </is>
      </c>
      <c r="G1702" s="4" t="n"/>
      <c r="H1702" s="4" t="inlineStr">
        <is>
          <t>Accordingly, the interior flame would serve as a pilot light, which could relight the external flame if it should go out. {[As for the torch of 2002 Olympics in Salt Lake City, the top section was made of glass in which the flame burned, for the purpose of echoing the theme of ‘Light the Fire Within’ of that Olympics.][8]}This torch was of great significance for the following designs of the torches.</t>
        </is>
      </c>
      <c r="I1702" s="4" t="inlineStr">
        <is>
          <t>Không áp dụng</t>
        </is>
      </c>
      <c r="J1702" s="4" t="inlineStr">
        <is>
          <t>Không có</t>
        </is>
      </c>
      <c r="K1702" s="4" t="inlineStr">
        <is>
          <t>Không cần</t>
        </is>
      </c>
      <c r="L1702" s="4" t="n"/>
      <c r="M1702" s="4" t="n"/>
      <c r="N1702" s="4" t="n"/>
      <c r="O1702" s="4" t="n"/>
      <c r="P1702" s="4" t="inlineStr">
        <is>
          <t>Batch goc (750 tu)</t>
        </is>
      </c>
    </row>
    <row r="1703">
      <c r="A1703" s="4" t="n">
        <v>1701</v>
      </c>
      <c r="B1703" s="4" t="inlineStr">
        <is>
          <t>remediate</t>
        </is>
      </c>
      <c r="C1703" s="4" t="inlineStr">
        <is>
          <t>C1</t>
        </is>
      </c>
      <c r="D1703" s="4" t="n">
        <v>1</v>
      </c>
      <c r="E1703" s="4" t="inlineStr">
        <is>
          <t>Vt, trang trọng/kỹ thuật — khắc phục, xử lý (ô nhiễm, vấn đề).</t>
        </is>
      </c>
      <c r="F1703" s="4" t="n"/>
      <c r="G1703" s="4" t="n"/>
      <c r="H1703" s="4" t="inlineStr">
        <is>
          <t>In addition, many problems the environment is facing today could be remediated taking the same actions.</t>
        </is>
      </c>
      <c r="I1703" s="4" t="inlineStr">
        <is>
          <t>Không áp dụng</t>
        </is>
      </c>
      <c r="J1703" s="4" t="inlineStr">
        <is>
          <t>Không có</t>
        </is>
      </c>
      <c r="K1703" s="4" t="inlineStr">
        <is>
          <t>Không cần</t>
        </is>
      </c>
      <c r="L1703" s="4" t="n"/>
      <c r="M1703" s="4" t="n"/>
      <c r="N1703" s="4" t="n"/>
      <c r="O1703" s="4" t="n"/>
      <c r="P1703" s="4" t="inlineStr">
        <is>
          <t>Batch goc (750 tu)</t>
        </is>
      </c>
    </row>
    <row r="1704">
      <c r="A1704" s="4" t="n">
        <v>1702</v>
      </c>
      <c r="B1704" s="4" t="inlineStr">
        <is>
          <t>reminisce</t>
        </is>
      </c>
      <c r="C1704" s="4" t="inlineStr">
        <is>
          <t>C1</t>
        </is>
      </c>
      <c r="D1704" s="4" t="n">
        <v>1</v>
      </c>
      <c r="E1704" s="4" t="inlineStr">
        <is>
          <t>Vi, thường + "about" — hồi tưởng, hoài niệm về (kỷ niệm xưa).</t>
        </is>
      </c>
      <c r="F1704" s="4" t="n"/>
      <c r="G1704" s="4" t="n"/>
      <c r="H1704" s="4" t="inlineStr">
        <is>
          <t>Those stories provide us happiness, and we move forward in our life by reminiscing on them.</t>
        </is>
      </c>
      <c r="I1704" s="4" t="inlineStr">
        <is>
          <t>reminisce about + N</t>
        </is>
      </c>
      <c r="J1704" s="4" t="inlineStr">
        <is>
          <t>Không có</t>
        </is>
      </c>
      <c r="K1704" s="4" t="inlineStr">
        <is>
          <t>Không cần</t>
        </is>
      </c>
      <c r="L1704" s="4" t="n"/>
      <c r="M1704" s="4" t="n"/>
      <c r="N1704" s="4" t="n"/>
      <c r="O1704" s="4" t="n"/>
      <c r="P1704" s="4" t="inlineStr">
        <is>
          <t>Batch goc (750 tu)</t>
        </is>
      </c>
    </row>
    <row r="1705">
      <c r="A1705" s="4" t="n">
        <v>1703</v>
      </c>
      <c r="B1705" s="4" t="inlineStr">
        <is>
          <t>repatriate</t>
        </is>
      </c>
      <c r="C1705" s="4" t="inlineStr">
        <is>
          <t>C1</t>
        </is>
      </c>
      <c r="D1705" s="4" t="n">
        <v>1</v>
      </c>
      <c r="E1705" s="4" t="inlineStr">
        <is>
          <t>Vt, thường bị động — hồi hương (người tị nạn, công dân ở nước ngoài).</t>
        </is>
      </c>
      <c r="F1705" s="4" t="n"/>
      <c r="G1705" s="4" t="n"/>
      <c r="H1705" s="4" t="inlineStr">
        <is>
          <t>In conclusion, the main problems with repatriating to larger municipalities are labour shortage in rural regions and surplus of manpower in cities, and these can be solved by increasing the level of motivation of young specialists and providing them with comfortable working conditions.</t>
        </is>
      </c>
      <c r="I1705" s="4" t="inlineStr">
        <is>
          <t>Không áp dụng</t>
        </is>
      </c>
      <c r="J1705" s="4" t="inlineStr">
        <is>
          <t>Không có</t>
        </is>
      </c>
      <c r="K1705" s="4" t="inlineStr">
        <is>
          <t>Không cần</t>
        </is>
      </c>
      <c r="L1705" s="4" t="n"/>
      <c r="M1705" s="4" t="n"/>
      <c r="N1705" s="4" t="n"/>
      <c r="O1705" s="4" t="n"/>
      <c r="P1705" s="4" t="inlineStr">
        <is>
          <t>Batch goc (750 tu)</t>
        </is>
      </c>
    </row>
    <row r="1706">
      <c r="A1706" s="4" t="n">
        <v>1704</v>
      </c>
      <c r="B1706" s="4" t="inlineStr">
        <is>
          <t>replan</t>
        </is>
      </c>
      <c r="C1706" s="4" t="inlineStr">
        <is>
          <t>C2</t>
        </is>
      </c>
      <c r="D1706" s="4" t="n">
        <v>1</v>
      </c>
      <c r="E1706" s="4" t="inlineStr">
        <is>
          <t>Vt, informal/ít chuẩn — lên kế hoạch lại.</t>
        </is>
      </c>
      <c r="F1706" s="4" t="n"/>
      <c r="G1706" s="4" t="n"/>
      <c r="H1706" s="4" t="inlineStr">
        <is>
          <t>We shall accept it under this circumstance, replan the living cost and prepare for even worse situations.</t>
        </is>
      </c>
      <c r="I1706" s="4" t="inlineStr">
        <is>
          <t>Không áp dụng</t>
        </is>
      </c>
      <c r="J1706" s="4" t="inlineStr">
        <is>
          <t>Không có</t>
        </is>
      </c>
      <c r="K1706" s="4" t="inlineStr">
        <is>
          <t>Không cần</t>
        </is>
      </c>
      <c r="L1706" s="4" t="n"/>
      <c r="M1706" s="4" t="n"/>
      <c r="N1706" s="4" t="n"/>
      <c r="O1706" s="4" t="n"/>
      <c r="P1706" s="4" t="inlineStr">
        <is>
          <t>Batch goc (750 tu)</t>
        </is>
      </c>
    </row>
    <row r="1707">
      <c r="A1707" s="4" t="n">
        <v>1705</v>
      </c>
      <c r="B1707" s="4" t="inlineStr">
        <is>
          <t>reshuffle</t>
        </is>
      </c>
      <c r="C1707" s="4" t="inlineStr">
        <is>
          <t>C1</t>
        </is>
      </c>
      <c r="D1707" s="4" t="n">
        <v>1</v>
      </c>
      <c r="E1707" s="4" t="inlineStr">
        <is>
          <t>Vt — xáo trộn lại, cải tổ (nội các, đội hình, thứ tự).</t>
        </is>
      </c>
      <c r="F1707" s="4" t="n"/>
      <c r="G1707" s="4" t="n"/>
      <c r="H1707" s="4" t="inlineStr">
        <is>
          <t>On one hand, by selecting the most intelligent students and reshuffling classes, these young people can get the best resources, the best materials, and more opportunities, boosting their chances of success.</t>
        </is>
      </c>
      <c r="I1707" s="4" t="inlineStr">
        <is>
          <t>Không áp dụng</t>
        </is>
      </c>
      <c r="J1707" s="4" t="inlineStr">
        <is>
          <t>Không có</t>
        </is>
      </c>
      <c r="K1707" s="4" t="inlineStr">
        <is>
          <t>Không cần</t>
        </is>
      </c>
      <c r="L1707" s="4" t="n"/>
      <c r="M1707" s="4" t="n"/>
      <c r="N1707" s="4" t="n"/>
      <c r="O1707" s="4" t="n"/>
      <c r="P1707" s="4" t="inlineStr">
        <is>
          <t>Batch goc (750 tu)</t>
        </is>
      </c>
    </row>
    <row r="1708">
      <c r="A1708" s="4" t="n">
        <v>1706</v>
      </c>
      <c r="B1708" s="4" t="inlineStr">
        <is>
          <t>restate</t>
        </is>
      </c>
      <c r="C1708" s="4" t="inlineStr">
        <is>
          <t>C1</t>
        </is>
      </c>
      <c r="D1708" s="4" t="n">
        <v>1</v>
      </c>
      <c r="E1708" s="4" t="inlineStr">
        <is>
          <t>Vt — phát biểu lại, nhắc lại theo cách diễn đạt khác.</t>
        </is>
      </c>
      <c r="F1708" s="4" t="n"/>
      <c r="G1708" s="4" t="n"/>
      <c r="H1708" s="4" t="inlineStr">
        <is>
          <t>The following essay will discuss both of the views and conclude by restating my own opinion.</t>
        </is>
      </c>
      <c r="I1708" s="4" t="inlineStr">
        <is>
          <t>Không áp dụng</t>
        </is>
      </c>
      <c r="J1708" s="4" t="inlineStr">
        <is>
          <t>Không có</t>
        </is>
      </c>
      <c r="K1708" s="4" t="inlineStr">
        <is>
          <t>Không cần</t>
        </is>
      </c>
      <c r="L1708" s="4" t="n"/>
      <c r="M1708" s="4" t="n"/>
      <c r="N1708" s="4" t="n"/>
      <c r="O1708" s="4" t="n"/>
      <c r="P1708" s="4" t="inlineStr">
        <is>
          <t>Batch goc (750 tu)</t>
        </is>
      </c>
    </row>
    <row r="1709">
      <c r="A1709" s="4" t="n">
        <v>1707</v>
      </c>
      <c r="B1709" s="4" t="inlineStr">
        <is>
          <t>retell</t>
        </is>
      </c>
      <c r="C1709" s="4" t="inlineStr">
        <is>
          <t>C1</t>
        </is>
      </c>
      <c r="D1709" s="4" t="n">
        <v>1</v>
      </c>
      <c r="E1709" s="4" t="inlineStr">
        <is>
          <t>Vt — kể lại (câu chuyện).</t>
        </is>
      </c>
      <c r="F1709" s="4" t="inlineStr">
        <is>
          <t>retold / retold</t>
        </is>
      </c>
      <c r="G1709" s="4" t="n"/>
      <c r="H1709" s="4" t="inlineStr">
        <is>
          <t>It was there all along, but we just fail to see it because she has created such tension and so many exciting distractions.][9]} Attempts to retell Christie's stories in contemporary times have largely been unsuccessful; they work best in their original early twentieth-century settings and cannot accommodate mobile phones, computers and DNA analysis.</t>
        </is>
      </c>
      <c r="I1709" s="4" t="inlineStr">
        <is>
          <t>Không áp dụng</t>
        </is>
      </c>
      <c r="J1709" s="4" t="inlineStr">
        <is>
          <t>Không có</t>
        </is>
      </c>
      <c r="K1709" s="4" t="inlineStr">
        <is>
          <t>Không cần</t>
        </is>
      </c>
      <c r="L1709" s="4" t="n"/>
      <c r="M1709" s="4" t="n"/>
      <c r="N1709" s="4" t="n"/>
      <c r="O1709" s="4" t="n"/>
      <c r="P1709" s="4" t="inlineStr">
        <is>
          <t>Batch goc (750 tu)</t>
        </is>
      </c>
    </row>
    <row r="1710">
      <c r="A1710" s="4" t="n">
        <v>1708</v>
      </c>
      <c r="B1710" s="4" t="inlineStr">
        <is>
          <t>retest</t>
        </is>
      </c>
      <c r="C1710" s="4" t="inlineStr">
        <is>
          <t>C1</t>
        </is>
      </c>
      <c r="D1710" s="4" t="n">
        <v>1</v>
      </c>
      <c r="E1710" s="4" t="inlineStr">
        <is>
          <t>Vt — kiểm tra lại.</t>
        </is>
      </c>
      <c r="F1710" s="4" t="n"/>
      <c r="G1710" s="4" t="n"/>
      <c r="H1710" s="4" t="inlineStr">
        <is>
          <t>This should be completely avoided and after a certain period, each driver should be retested.</t>
        </is>
      </c>
      <c r="I1710" s="4" t="inlineStr">
        <is>
          <t>Không áp dụng</t>
        </is>
      </c>
      <c r="J1710" s="4" t="inlineStr">
        <is>
          <t>Không có</t>
        </is>
      </c>
      <c r="K1710" s="4" t="inlineStr">
        <is>
          <t>Không cần</t>
        </is>
      </c>
      <c r="L1710" s="4" t="n"/>
      <c r="M1710" s="4" t="n"/>
      <c r="N1710" s="4" t="n"/>
      <c r="O1710" s="4" t="n"/>
      <c r="P1710" s="4" t="inlineStr">
        <is>
          <t>Batch goc (750 tu)</t>
        </is>
      </c>
    </row>
    <row r="1711">
      <c r="A1711" s="4" t="n">
        <v>1709</v>
      </c>
      <c r="B1711" s="4" t="inlineStr">
        <is>
          <t>rivet</t>
        </is>
      </c>
      <c r="C1711" s="4" t="inlineStr">
        <is>
          <t>C1</t>
        </is>
      </c>
      <c r="D1711" s="4" t="n">
        <v>1</v>
      </c>
      <c r="E1711" s="4" t="inlineStr">
        <is>
          <t>Vt, 2 nghĩa: (1) tán đinh (kỹ thuật), (2) thu hút hoàn toàn sự chú ý (nghĩa bóng, tính từ "riveting" = hấp dẫn).</t>
        </is>
      </c>
      <c r="F1711" s="4" t="n"/>
      <c r="G1711" s="4" t="n"/>
      <c r="H1711" s="4" t="inlineStr">
        <is>
          <t>And by 1650 the legumes were increasingly introduced into arable rotations, to serve as green manure to boost grain yields.][6]} {[A bestseller of its day, Nathaniel Fiennes’s Improved Sainfoin, published in 1671, helped to spread the word.][12]} {[With the advent of sainfoin, clover and lucerne, Britain’s very own rogue grass had suddenly riveted everyone's attention.][7]} J. {[Although the credit for the discovery of interrupted brome goes to a Miss A.</t>
        </is>
      </c>
      <c r="I1711" s="4" t="inlineStr">
        <is>
          <t>Không áp dụng</t>
        </is>
      </c>
      <c r="J1711" s="4" t="inlineStr">
        <is>
          <t>Không có</t>
        </is>
      </c>
      <c r="K1711" s="4" t="inlineStr">
        <is>
          <t>Không cần</t>
        </is>
      </c>
      <c r="L1711" s="4" t="n"/>
      <c r="M1711" s="4" t="n"/>
      <c r="N1711" s="4" t="n"/>
      <c r="O1711" s="4" t="n"/>
      <c r="P1711" s="4" t="inlineStr">
        <is>
          <t>Batch goc (750 tu)</t>
        </is>
      </c>
    </row>
    <row r="1712">
      <c r="A1712" s="4" t="n">
        <v>1710</v>
      </c>
      <c r="B1712" s="4" t="inlineStr">
        <is>
          <t>roil</t>
        </is>
      </c>
      <c r="C1712" s="4" t="inlineStr">
        <is>
          <t>C2</t>
        </is>
      </c>
      <c r="D1712" s="4" t="n">
        <v>1</v>
      </c>
      <c r="E1712" s="4" t="inlineStr">
        <is>
          <t>Ambitransitive: Vt/Vi, hiếm — làm khuấy động, hỗn loạn (nước hoặc tình hình).</t>
        </is>
      </c>
      <c r="F1712" s="4" t="n"/>
      <c r="G1712" s="4" t="n"/>
      <c r="H1712" s="4" t="inlineStr">
        <is>
          <t>Each year, massive swirling storms bringing along winds greater than 74 miles per hour {[wipe across tropical oceans and land on shorelines - usually devastating vast swaths of territory.][1]}When these roiling tempests strike densely inhabited territories, {[they have the power to kill thousands and cause property damage worth of billions of dollars.][1]}Besides, absolutely {[nothing stands in their way.</t>
        </is>
      </c>
      <c r="I1712" s="4" t="inlineStr">
        <is>
          <t>Không áp dụng</t>
        </is>
      </c>
      <c r="J1712" s="4" t="inlineStr">
        <is>
          <t>Không có</t>
        </is>
      </c>
      <c r="K1712" s="4" t="inlineStr">
        <is>
          <t>Không cần</t>
        </is>
      </c>
      <c r="L1712" s="4" t="n"/>
      <c r="M1712" s="4" t="n"/>
      <c r="N1712" s="4" t="n"/>
      <c r="O1712" s="4" t="n"/>
      <c r="P1712" s="4" t="inlineStr">
        <is>
          <t>Batch goc (750 tu)</t>
        </is>
      </c>
    </row>
    <row r="1713">
      <c r="A1713" s="4" t="n">
        <v>1711</v>
      </c>
      <c r="B1713" s="4" t="inlineStr">
        <is>
          <t>ruminate</t>
        </is>
      </c>
      <c r="C1713" s="4" t="inlineStr">
        <is>
          <t>C1</t>
        </is>
      </c>
      <c r="D1713" s="4" t="n">
        <v>1</v>
      </c>
      <c r="E1713" s="4" t="inlineStr">
        <is>
          <t>Vi, thường + "on/about" — suy ngẫm sâu sắc; nghĩa đen: nhai lại (động vật nhai lại).</t>
        </is>
      </c>
      <c r="F1713" s="4" t="n"/>
      <c r="G1713" s="4" t="n"/>
      <c r="H1713" s="4" t="inlineStr">
        <is>
          <t>When they compare themselves with others, they get little pleasure from finding out that they did better and substantial dissatisfaction from finding out that they did worse.][9]} {[They are more prone to experiencing regret after a purchase, and if their acquisition disappoints them, their sense of well-being takes longer to recover. ][3]} They also tend to brood or ruminate more than satisficers do.</t>
        </is>
      </c>
      <c r="I1713" s="4" t="inlineStr">
        <is>
          <t>ruminate on/about + N</t>
        </is>
      </c>
      <c r="J1713" s="4" t="inlineStr">
        <is>
          <t>Không có</t>
        </is>
      </c>
      <c r="K1713" s="4" t="inlineStr">
        <is>
          <t>Không cần</t>
        </is>
      </c>
      <c r="L1713" s="4" t="n"/>
      <c r="M1713" s="4" t="n"/>
      <c r="N1713" s="4" t="n"/>
      <c r="O1713" s="4" t="n"/>
      <c r="P1713" s="4" t="inlineStr">
        <is>
          <t>Batch goc (750 tu)</t>
        </is>
      </c>
    </row>
    <row r="1714">
      <c r="A1714" s="4" t="n">
        <v>1712</v>
      </c>
      <c r="B1714" s="4" t="inlineStr">
        <is>
          <t>rummage</t>
        </is>
      </c>
      <c r="C1714" s="4" t="inlineStr">
        <is>
          <t>C1</t>
        </is>
      </c>
      <c r="D1714" s="4" t="n">
        <v>1</v>
      </c>
      <c r="E1714" s="4" t="inlineStr">
        <is>
          <t>Vi, thường + "through/in" — lục lọi, tìm kiếm bới tung.</t>
        </is>
      </c>
      <c r="F1714" s="4" t="n"/>
      <c r="G1714" s="4" t="n"/>
      <c r="H1714" s="4" t="inlineStr">
        <is>
          <t>Antiquarians, following Walpole, found use for it, as they were always rummaging about for curiosities, and unexpected but pleasant surprises were not unknown to them.</t>
        </is>
      </c>
      <c r="I1714" s="4" t="inlineStr">
        <is>
          <t>rummage through/in + N</t>
        </is>
      </c>
      <c r="J1714" s="4" t="inlineStr">
        <is>
          <t>Không có</t>
        </is>
      </c>
      <c r="K1714" s="4" t="inlineStr">
        <is>
          <t>Không cần</t>
        </is>
      </c>
      <c r="L1714" s="4" t="n"/>
      <c r="M1714" s="4" t="n"/>
      <c r="N1714" s="4" t="n"/>
      <c r="O1714" s="4" t="n"/>
      <c r="P1714" s="4" t="inlineStr">
        <is>
          <t>Batch goc (750 tu)</t>
        </is>
      </c>
    </row>
    <row r="1715">
      <c r="A1715" s="4" t="n">
        <v>1713</v>
      </c>
      <c r="B1715" s="4" t="inlineStr">
        <is>
          <t>sanitize</t>
        </is>
      </c>
      <c r="C1715" s="4" t="inlineStr">
        <is>
          <t>C1</t>
        </is>
      </c>
      <c r="D1715" s="4" t="n">
        <v>1</v>
      </c>
      <c r="E1715" s="4" t="inlineStr">
        <is>
          <t>Vt — khử trùng, vệ sinh (nghĩa đen); làm "sạch sẽ"/che giấu phần tiêu cực (nghĩa bóng).</t>
        </is>
      </c>
      <c r="F1715" s="4" t="n"/>
      <c r="G1715" s="4" t="n"/>
      <c r="H1715" s="4" t="inlineStr">
        <is>
          <t>For example, several laws can be put in place requiring restaurants to use utensils that can be washed, sanitized and reused.</t>
        </is>
      </c>
      <c r="I1715" s="4" t="inlineStr">
        <is>
          <t>Không áp dụng</t>
        </is>
      </c>
      <c r="J1715" s="4" t="inlineStr">
        <is>
          <t>Không có</t>
        </is>
      </c>
      <c r="K1715" s="4" t="inlineStr">
        <is>
          <t>Không cần</t>
        </is>
      </c>
      <c r="L1715" s="4" t="n"/>
      <c r="M1715" s="4" t="n"/>
      <c r="N1715" s="4" t="n"/>
      <c r="O1715" s="4" t="n"/>
      <c r="P1715" s="4" t="inlineStr">
        <is>
          <t>Batch goc (750 tu)</t>
        </is>
      </c>
    </row>
    <row r="1716">
      <c r="A1716" s="4" t="n">
        <v>1714</v>
      </c>
      <c r="B1716" s="4" t="inlineStr">
        <is>
          <t>satiate</t>
        </is>
      </c>
      <c r="C1716" s="4" t="inlineStr">
        <is>
          <t>C1</t>
        </is>
      </c>
      <c r="D1716" s="4" t="n">
        <v>1</v>
      </c>
      <c r="E1716" s="4" t="inlineStr">
        <is>
          <t>Vt, trang trọng — làm thoả mãn hoàn toàn (nhu cầu, khao khát).</t>
        </is>
      </c>
      <c r="F1716" s="4" t="n"/>
      <c r="G1716" s="4" t="n"/>
      <c r="H1716" s="4" t="inlineStr">
        <is>
          <t>In conclusion, even though some think animals should not be eaten or used by researchers and considered equal to mankind, I completely concur with those who believe that animals are quintessential to satiate numerous societal needs.</t>
        </is>
      </c>
      <c r="I1716" s="4" t="inlineStr">
        <is>
          <t>Không áp dụng</t>
        </is>
      </c>
      <c r="J1716" s="4" t="inlineStr">
        <is>
          <t>Không có</t>
        </is>
      </c>
      <c r="K1716" s="4" t="inlineStr">
        <is>
          <t>Không cần</t>
        </is>
      </c>
      <c r="L1716" s="4" t="n"/>
      <c r="M1716" s="4" t="n"/>
      <c r="N1716" s="4" t="n"/>
      <c r="O1716" s="4" t="n"/>
      <c r="P1716" s="4" t="inlineStr">
        <is>
          <t>Batch goc (750 tu)</t>
        </is>
      </c>
    </row>
    <row r="1717">
      <c r="A1717" s="4" t="n">
        <v>1715</v>
      </c>
      <c r="B1717" s="4" t="inlineStr">
        <is>
          <t>saunter</t>
        </is>
      </c>
      <c r="C1717" s="4" t="inlineStr">
        <is>
          <t>C1</t>
        </is>
      </c>
      <c r="D1717" s="4" t="n">
        <v>1</v>
      </c>
      <c r="E1717" s="4" t="inlineStr">
        <is>
          <t>Vi — đi thong thả, ung dung.</t>
        </is>
      </c>
      <c r="F1717" s="4" t="n"/>
      <c r="G1717" s="4" t="n"/>
      <c r="H1717" s="4" t="inlineStr">
        <is>
          <t>However, as various activities at home are worked out by this intelligent machinery cutting all the manual interventions, it brings some drawbacks to people as they are turning lethargic and unwilling to even saunter for their simple tasks such as bringing themselves water to drink, cleaning their workplace and much more.</t>
        </is>
      </c>
      <c r="I1717" s="4" t="inlineStr">
        <is>
          <t>Không áp dụng</t>
        </is>
      </c>
      <c r="J1717" s="4" t="inlineStr">
        <is>
          <t>Không có</t>
        </is>
      </c>
      <c r="K1717" s="4" t="inlineStr">
        <is>
          <t>Không cần</t>
        </is>
      </c>
      <c r="L1717" s="4" t="n"/>
      <c r="M1717" s="4" t="n"/>
      <c r="N1717" s="4" t="n"/>
      <c r="O1717" s="4" t="n"/>
      <c r="P1717" s="4" t="inlineStr">
        <is>
          <t>Batch goc (750 tu)</t>
        </is>
      </c>
    </row>
    <row r="1718">
      <c r="A1718" s="4" t="n">
        <v>1716</v>
      </c>
      <c r="B1718" s="4" t="inlineStr">
        <is>
          <t>scamper</t>
        </is>
      </c>
      <c r="C1718" s="4" t="inlineStr">
        <is>
          <t>C1</t>
        </is>
      </c>
      <c r="D1718" s="4" t="n">
        <v>1</v>
      </c>
      <c r="E1718" s="4" t="inlineStr">
        <is>
          <t>Vi — chạy nhanh nhẹn, tung tăng (trẻ con, động vật nhỏ).</t>
        </is>
      </c>
      <c r="F1718" s="4" t="n"/>
      <c r="G1718" s="4" t="n"/>
      <c r="H1718" s="4" t="inlineStr">
        <is>
          <t>The same seems to apply to some amphibians. {[Psychologist Claudia Uller’s team tempted salamanders with two sets of fruit flies held in clear tubes.][4]}In a series of trials, the researchers noted which tube the salamanders scampered towards, reasoning that if they had a capacity to recognize number, they would head for the larger number.</t>
        </is>
      </c>
      <c r="I1718" s="4" t="inlineStr">
        <is>
          <t>Không áp dụng</t>
        </is>
      </c>
      <c r="J1718" s="4" t="inlineStr">
        <is>
          <t>Không có</t>
        </is>
      </c>
      <c r="K1718" s="4" t="inlineStr">
        <is>
          <t>Không cần</t>
        </is>
      </c>
      <c r="L1718" s="4" t="n"/>
      <c r="M1718" s="4" t="n"/>
      <c r="N1718" s="4" t="n"/>
      <c r="O1718" s="4" t="n"/>
      <c r="P1718" s="4" t="inlineStr">
        <is>
          <t>Batch goc (750 tu)</t>
        </is>
      </c>
    </row>
    <row r="1719">
      <c r="A1719" s="4" t="n">
        <v>1717</v>
      </c>
      <c r="B1719" s="4" t="inlineStr">
        <is>
          <t>scold</t>
        </is>
      </c>
      <c r="C1719" s="4" t="inlineStr">
        <is>
          <t>C1</t>
        </is>
      </c>
      <c r="D1719" s="4" t="n">
        <v>1</v>
      </c>
      <c r="E1719" s="4" t="inlineStr">
        <is>
          <t>Vt — mắng, quở trách.</t>
        </is>
      </c>
      <c r="F1719" s="4" t="n"/>
      <c r="G1719" s="4" t="n"/>
      <c r="H1719" s="4" t="inlineStr">
        <is>
          <t>The reason is that if a teenager is restricted and scolded for following their own wish then it will demotivate them and they will be filled with frustration and anger, thus leading them towards depression.</t>
        </is>
      </c>
      <c r="I1719" s="4" t="inlineStr">
        <is>
          <t>Không áp dụng</t>
        </is>
      </c>
      <c r="J1719" s="4" t="inlineStr">
        <is>
          <t>Không có</t>
        </is>
      </c>
      <c r="K1719" s="4" t="inlineStr">
        <is>
          <t>Không cần</t>
        </is>
      </c>
      <c r="L1719" s="4" t="n"/>
      <c r="M1719" s="4" t="n"/>
      <c r="N1719" s="4" t="n"/>
      <c r="O1719" s="4" t="n"/>
      <c r="P1719" s="4" t="inlineStr">
        <is>
          <t>Batch goc (750 tu)</t>
        </is>
      </c>
    </row>
    <row r="1720">
      <c r="A1720" s="4" t="n">
        <v>1718</v>
      </c>
      <c r="B1720" s="4" t="inlineStr">
        <is>
          <t>scour</t>
        </is>
      </c>
      <c r="C1720" s="4" t="inlineStr">
        <is>
          <t>C1</t>
        </is>
      </c>
      <c r="D1720" s="4" t="n">
        <v>1</v>
      </c>
      <c r="E1720" s="4" t="inlineStr">
        <is>
          <t>Vt, 2 nghĩa: (1) cọ rửa sạch, (2) "scour for" tìm kiếm kỹ khắp nơi.</t>
        </is>
      </c>
      <c r="F1720" s="4" t="n"/>
      <c r="G1720" s="4" t="n"/>
      <c r="H1720" s="4" t="inlineStr">
        <is>
          <t>Life itself was a perpetual and punishing search for food: some families grew manioc and other starchy crops in small garden plots cleared from the forest, while other members of the tribe scoured the country for small game and promising fish holes.</t>
        </is>
      </c>
      <c r="I1720" s="4" t="inlineStr">
        <is>
          <t>scour for + N</t>
        </is>
      </c>
      <c r="J1720" s="4" t="inlineStr">
        <is>
          <t>Không có</t>
        </is>
      </c>
      <c r="K1720" s="4" t="inlineStr">
        <is>
          <t>Không cần</t>
        </is>
      </c>
      <c r="L1720" s="4" t="n"/>
      <c r="M1720" s="4" t="n"/>
      <c r="N1720" s="4" t="n"/>
      <c r="O1720" s="4" t="n"/>
      <c r="P1720" s="4" t="inlineStr">
        <is>
          <t>Batch goc (750 tu)</t>
        </is>
      </c>
    </row>
    <row r="1721">
      <c r="A1721" s="4" t="n">
        <v>1719</v>
      </c>
      <c r="B1721" s="4" t="inlineStr">
        <is>
          <t>screech</t>
        </is>
      </c>
      <c r="C1721" s="4" t="inlineStr">
        <is>
          <t>C1</t>
        </is>
      </c>
      <c r="D1721" s="4" t="n">
        <v>1</v>
      </c>
      <c r="E1721" s="4" t="inlineStr">
        <is>
          <t>Vi — rít lên (âm thanh chói tai — phanh xe, giọng nói).</t>
        </is>
      </c>
      <c r="F1721" s="4" t="n"/>
      <c r="G1721" s="4" t="n"/>
      <c r="H1721" s="4" t="inlineStr">
        <is>
          <t>Additionally, the screeching noise of tyres and the roar of the engine generates sound pollution.</t>
        </is>
      </c>
      <c r="I1721" s="4" t="inlineStr">
        <is>
          <t>Không áp dụng</t>
        </is>
      </c>
      <c r="J1721" s="4" t="inlineStr">
        <is>
          <t>Không có</t>
        </is>
      </c>
      <c r="K1721" s="4" t="inlineStr">
        <is>
          <t>Không cần</t>
        </is>
      </c>
      <c r="L1721" s="4" t="n"/>
      <c r="M1721" s="4" t="n"/>
      <c r="N1721" s="4" t="n"/>
      <c r="O1721" s="4" t="n"/>
      <c r="P1721" s="4" t="inlineStr">
        <is>
          <t>Batch goc (750 tu)</t>
        </is>
      </c>
    </row>
    <row r="1722">
      <c r="A1722" s="4" t="n">
        <v>1720</v>
      </c>
      <c r="B1722" s="4" t="inlineStr">
        <is>
          <t>scuttle</t>
        </is>
      </c>
      <c r="C1722" s="4" t="inlineStr">
        <is>
          <t>C1</t>
        </is>
      </c>
      <c r="D1722" s="4" t="n">
        <v>1</v>
      </c>
      <c r="E1722" s="4" t="inlineStr">
        <is>
          <t>Ambitransitive: Vi (chạy vội vã như cua)/Vt (cố ý đánh chìm tàu; phá hỏng kế hoạch — nghĩa bóng).</t>
        </is>
      </c>
      <c r="F1722" s="4" t="n"/>
      <c r="G1722" s="4" t="n"/>
      <c r="H1722" s="4" t="inlineStr">
        <is>
          <t>This forced the chick to perform simple computations to decide which side now contained the biggest number of its “brothers”. {[Without any prior coaching, the chicks scuttled to the larger quantity at a rate well above chance.][11]}They were doing some very simple arithmetic, claim the researchers.</t>
        </is>
      </c>
      <c r="I1722" s="4" t="inlineStr">
        <is>
          <t>Không áp dụng</t>
        </is>
      </c>
      <c r="J1722" s="4" t="inlineStr">
        <is>
          <t>Không có</t>
        </is>
      </c>
      <c r="K1722" s="4" t="inlineStr">
        <is>
          <t>Không cần</t>
        </is>
      </c>
      <c r="L1722" s="4" t="n"/>
      <c r="M1722" s="4" t="n"/>
      <c r="N1722" s="4" t="n"/>
      <c r="O1722" s="4" t="n"/>
      <c r="P1722" s="4" t="inlineStr">
        <is>
          <t>Batch goc (750 tu)</t>
        </is>
      </c>
    </row>
    <row r="1723">
      <c r="A1723" s="4" t="n">
        <v>1721</v>
      </c>
      <c r="B1723" s="4" t="inlineStr">
        <is>
          <t>secrete</t>
        </is>
      </c>
      <c r="C1723" s="4" t="inlineStr">
        <is>
          <t>C1</t>
        </is>
      </c>
      <c r="D1723" s="4" t="n">
        <v>1</v>
      </c>
      <c r="E1723" s="4" t="inlineStr">
        <is>
          <t>Vt, 2 nghĩa: (1) sinh học: tiết ra (hormone/dịch), (2) trang trọng: giấu đi.</t>
        </is>
      </c>
      <c r="F1723" s="4" t="n"/>
      <c r="G1723" s="4" t="n"/>
      <c r="H1723" s="4" t="inlineStr">
        <is>
          <t>But as the brain develops, a number of things can affect it.][6]} Every brain is initially female in its organization and it only becomes a male brain when the male fetus begins to secrete hormones.</t>
        </is>
      </c>
      <c r="I1723" s="4" t="inlineStr">
        <is>
          <t>Không áp dụng</t>
        </is>
      </c>
      <c r="J1723" s="4" t="inlineStr">
        <is>
          <t>Không có</t>
        </is>
      </c>
      <c r="K1723" s="4" t="inlineStr">
        <is>
          <t>Không cần</t>
        </is>
      </c>
      <c r="L1723" s="4" t="n"/>
      <c r="M1723" s="4" t="n"/>
      <c r="N1723" s="4" t="n"/>
      <c r="O1723" s="4" t="n"/>
      <c r="P1723" s="4" t="inlineStr">
        <is>
          <t>Batch goc (750 tu)</t>
        </is>
      </c>
    </row>
    <row r="1724">
      <c r="A1724" s="4" t="n">
        <v>1722</v>
      </c>
      <c r="B1724" s="4" t="inlineStr">
        <is>
          <t>sensitize</t>
        </is>
      </c>
      <c r="C1724" s="4" t="inlineStr">
        <is>
          <t>C1</t>
        </is>
      </c>
      <c r="D1724" s="4" t="n">
        <v>1</v>
      </c>
      <c r="E1724" s="4" t="inlineStr">
        <is>
          <t>Vt — làm nhạy cảm hơn, nâng cao nhận thức về một vấn đề.</t>
        </is>
      </c>
      <c r="F1724" s="4" t="n"/>
      <c r="G1724" s="4" t="n"/>
      <c r="H1724" s="4" t="inlineStr">
        <is>
          <t>To what extent do you agree of disagree Arguably, it is commented whether the world-ruling power should use public funds sensitizing and mobilizing citizens to avert sickness or it should allocate the same money to individuals cure.</t>
        </is>
      </c>
      <c r="I1724" s="4" t="inlineStr">
        <is>
          <t>sensitize + O + to + N</t>
        </is>
      </c>
      <c r="J1724" s="4" t="inlineStr">
        <is>
          <t>Không có</t>
        </is>
      </c>
      <c r="K1724" s="4" t="inlineStr">
        <is>
          <t>Không cần</t>
        </is>
      </c>
      <c r="L1724" s="4" t="n"/>
      <c r="M1724" s="4" t="n"/>
      <c r="N1724" s="4" t="n"/>
      <c r="O1724" s="4" t="n"/>
      <c r="P1724" s="4" t="inlineStr">
        <is>
          <t>Batch goc (750 tu)</t>
        </is>
      </c>
    </row>
    <row r="1725">
      <c r="A1725" s="4" t="n">
        <v>1723</v>
      </c>
      <c r="B1725" s="4" t="inlineStr">
        <is>
          <t>shill</t>
        </is>
      </c>
      <c r="C1725" s="4" t="inlineStr">
        <is>
          <t>C1</t>
        </is>
      </c>
      <c r="D1725" s="4" t="n">
        <v>1</v>
      </c>
      <c r="E1725" s="4" t="inlineStr">
        <is>
          <t>Ambitransitive: Vi/Vt, informal — quảng cáo/lôi kéo khách hàng một cách gian lận.</t>
        </is>
      </c>
      <c r="F1725" s="4" t="n"/>
      <c r="G1725" s="4" t="n"/>
      <c r="H1725" s="4" t="inlineStr">
        <is>
          <t>An even more hazardous device, popular in America, was the Instantaneous Light Box - a bottle filled with sulphuric acid into which splints treated with chemicals were dipped. {[The first matches resembling those used today were made in 1827 by John Walker, an English pharmacist who borrowed the formula from a military rocket-maker called Congreve.][12]} Costing a shilling a box, Congreves were splints coated with sulfur and tipped with potassium chlorate.</t>
        </is>
      </c>
      <c r="I1725" s="4" t="inlineStr">
        <is>
          <t>Không áp dụng</t>
        </is>
      </c>
      <c r="J1725" s="4" t="inlineStr">
        <is>
          <t>Không có</t>
        </is>
      </c>
      <c r="K1725" s="4" t="inlineStr">
        <is>
          <t>Không cần</t>
        </is>
      </c>
      <c r="L1725" s="4" t="n"/>
      <c r="M1725" s="4" t="n"/>
      <c r="N1725" s="4" t="n"/>
      <c r="O1725" s="4" t="n"/>
      <c r="P1725" s="4" t="inlineStr">
        <is>
          <t>Batch goc (750 tu)</t>
        </is>
      </c>
    </row>
    <row r="1726">
      <c r="A1726" s="4" t="n">
        <v>1724</v>
      </c>
      <c r="B1726" s="4" t="inlineStr">
        <is>
          <t>sidetrack</t>
        </is>
      </c>
      <c r="C1726" s="4" t="inlineStr">
        <is>
          <t>C2</t>
        </is>
      </c>
      <c r="D1726" s="4" t="n">
        <v>1</v>
      </c>
      <c r="E1726" s="4" t="inlineStr">
        <is>
          <t>Vt, thường bị động "be sidetracked" — làm sao nhãng, chệch hướng khỏi mục tiêu.</t>
        </is>
      </c>
      <c r="F1726" s="4" t="n"/>
      <c r="G1726" s="4" t="n"/>
      <c r="H1726" s="4" t="inlineStr">
        <is>
          <t>They are easily sidetracked onto a story that may or may not illustrate the point they are trying to make.</t>
        </is>
      </c>
      <c r="I1726" s="4" t="inlineStr">
        <is>
          <t>Không áp dụng</t>
        </is>
      </c>
      <c r="J1726" s="4" t="inlineStr">
        <is>
          <t>Không có</t>
        </is>
      </c>
      <c r="K1726" s="4" t="inlineStr">
        <is>
          <t>Không cần</t>
        </is>
      </c>
      <c r="L1726" s="4" t="n"/>
      <c r="M1726" s="4" t="n"/>
      <c r="N1726" s="4" t="n"/>
      <c r="O1726" s="4" t="n"/>
      <c r="P1726" s="4" t="inlineStr">
        <is>
          <t>Batch goc (750 tu)</t>
        </is>
      </c>
    </row>
    <row r="1727">
      <c r="A1727" s="4" t="n">
        <v>1725</v>
      </c>
      <c r="B1727" s="4" t="inlineStr">
        <is>
          <t>siphon</t>
        </is>
      </c>
      <c r="C1727" s="4" t="inlineStr">
        <is>
          <t>C1</t>
        </is>
      </c>
      <c r="D1727" s="4" t="n">
        <v>1</v>
      </c>
      <c r="E1727" s="4" t="inlineStr">
        <is>
          <t>Vt, thường "siphon off" — rút/hút bớt đi (nghĩa bóng: rút bớt nguồn lực/nhân tài).</t>
        </is>
      </c>
      <c r="F1727" s="4" t="n"/>
      <c r="G1727" s="4" t="n"/>
      <c r="H1727" s="4" t="inlineStr">
        <is>
          <t>In conclusion, business has siphoned off potential science majors and this will result in fewer high quality scientists.</t>
        </is>
      </c>
      <c r="I1727" s="4" t="inlineStr">
        <is>
          <t>siphon off + N</t>
        </is>
      </c>
      <c r="J1727" s="4" t="inlineStr">
        <is>
          <t>Không có</t>
        </is>
      </c>
      <c r="K1727" s="4" t="inlineStr">
        <is>
          <t>Không cần</t>
        </is>
      </c>
      <c r="L1727" s="4" t="n"/>
      <c r="M1727" s="4" t="n"/>
      <c r="N1727" s="4" t="n"/>
      <c r="O1727" s="4" t="n"/>
      <c r="P1727" s="4" t="inlineStr">
        <is>
          <t>Batch goc (750 tu)</t>
        </is>
      </c>
    </row>
    <row r="1728">
      <c r="A1728" s="4" t="n">
        <v>1726</v>
      </c>
      <c r="B1728" s="4" t="inlineStr">
        <is>
          <t>skewer</t>
        </is>
      </c>
      <c r="C1728" s="4" t="inlineStr">
        <is>
          <t>C1</t>
        </is>
      </c>
      <c r="D1728" s="4" t="n">
        <v>1</v>
      </c>
      <c r="E1728" s="4" t="inlineStr">
        <is>
          <t>Vt, 2 nghĩa: (1) xiên que (nấu ăn), (2) chỉ trích gay gắt (nghĩa bóng).</t>
        </is>
      </c>
      <c r="F1728" s="4" t="n"/>
      <c r="G1728" s="4" t="n"/>
      <c r="H1728" s="4" t="inlineStr">
        <is>
          <t>Scientists have observed how, after a limbic lobotomy**, "one impaired monkey stepped on his outraged peers as if treading on a log or a rock". {[In our own species, limbic damage is closely related to sociopathic behaviour.][11]} Sociopaths in possession of fully-functioning neocortexes are often shrewd and emotionally intelligent people but lack any ability to relate to, empathise with or express concern for others. {[One of the neurological wonders of history occurred when a railway worker named Phineas Gage survived an incident during which a metal rod skewered his skull, taking a considerable amount of his neocortex with it.][12]} {[Though Gage continued to live and work as before, his fellow employees observed a shift in his personality.</t>
        </is>
      </c>
      <c r="I1728" s="4" t="inlineStr">
        <is>
          <t>Không áp dụng</t>
        </is>
      </c>
      <c r="J1728" s="4" t="inlineStr">
        <is>
          <t>Không có</t>
        </is>
      </c>
      <c r="K1728" s="4" t="inlineStr">
        <is>
          <t>Không cần</t>
        </is>
      </c>
      <c r="L1728" s="4" t="n"/>
      <c r="M1728" s="4" t="n"/>
      <c r="N1728" s="4" t="n"/>
      <c r="O1728" s="4" t="n"/>
      <c r="P1728" s="4" t="inlineStr">
        <is>
          <t>Batch goc (750 tu)</t>
        </is>
      </c>
    </row>
    <row r="1729">
      <c r="A1729" s="4" t="n">
        <v>1727</v>
      </c>
      <c r="B1729" s="4" t="inlineStr">
        <is>
          <t>skulk</t>
        </is>
      </c>
      <c r="C1729" s="4" t="inlineStr">
        <is>
          <t>C2</t>
        </is>
      </c>
      <c r="D1729" s="4" t="n">
        <v>1</v>
      </c>
      <c r="E1729" s="4" t="inlineStr">
        <is>
          <t>Vi — lén lút, rình rập trong bóng tối.</t>
        </is>
      </c>
      <c r="F1729" s="4" t="n"/>
      <c r="G1729" s="4" t="n"/>
      <c r="H1729" s="4" t="inlineStr">
        <is>
          <t>When a human intruder entered the room and looked away from the monkey, most of the animals skulked toward the back of their cage and froze.</t>
        </is>
      </c>
      <c r="I1729" s="4" t="inlineStr">
        <is>
          <t>Không áp dụng</t>
        </is>
      </c>
      <c r="J1729" s="4" t="inlineStr">
        <is>
          <t>Không có</t>
        </is>
      </c>
      <c r="K1729" s="4" t="inlineStr">
        <is>
          <t>Không cần</t>
        </is>
      </c>
      <c r="L1729" s="4" t="n"/>
      <c r="M1729" s="4" t="n"/>
      <c r="N1729" s="4" t="n"/>
      <c r="O1729" s="4" t="n"/>
      <c r="P1729" s="4" t="inlineStr">
        <is>
          <t>Batch goc (750 tu)</t>
        </is>
      </c>
    </row>
    <row r="1730">
      <c r="A1730" s="4" t="n">
        <v>1728</v>
      </c>
      <c r="B1730" s="4" t="inlineStr">
        <is>
          <t>skydive</t>
        </is>
      </c>
      <c r="C1730" s="4" t="inlineStr">
        <is>
          <t>C1</t>
        </is>
      </c>
      <c r="D1730" s="4" t="n">
        <v>1</v>
      </c>
      <c r="E1730" s="4" t="inlineStr">
        <is>
          <t>Vi — nhảy dù.</t>
        </is>
      </c>
      <c r="F1730" s="4" t="n"/>
      <c r="G1730" s="4" t="n"/>
      <c r="H1730" s="4" t="inlineStr">
        <is>
          <t>Moreover, prior experience or training should be made a requirement; for example, it is already compulsory for an individual to practice skills and techniques before skydiving or scuba diving in order to reduce any mishaps.</t>
        </is>
      </c>
      <c r="I1730" s="4" t="inlineStr">
        <is>
          <t>Không áp dụng</t>
        </is>
      </c>
      <c r="J1730" s="4" t="inlineStr">
        <is>
          <t>Không có</t>
        </is>
      </c>
      <c r="K1730" s="4" t="inlineStr">
        <is>
          <t>Không cần</t>
        </is>
      </c>
      <c r="L1730" s="4" t="n"/>
      <c r="M1730" s="4" t="n"/>
      <c r="N1730" s="4" t="n"/>
      <c r="O1730" s="4" t="n"/>
      <c r="P1730" s="4" t="inlineStr">
        <is>
          <t>Batch goc (750 tu)</t>
        </is>
      </c>
    </row>
    <row r="1731">
      <c r="A1731" s="4" t="n">
        <v>1729</v>
      </c>
      <c r="B1731" s="4" t="inlineStr">
        <is>
          <t>slither</t>
        </is>
      </c>
      <c r="C1731" s="4" t="inlineStr">
        <is>
          <t>C1</t>
        </is>
      </c>
      <c r="D1731" s="4" t="n">
        <v>1</v>
      </c>
      <c r="E1731" s="4" t="inlineStr">
        <is>
          <t>Vi — trườn (như rắn).</t>
        </is>
      </c>
      <c r="F1731" s="4" t="n"/>
      <c r="G1731" s="4" t="n"/>
      <c r="H1731" s="4" t="inlineStr">
        <is>
          <t>What those early craftsmen had found by trial and error was that under pressure a pagoda's loose stack of floors could be made to slither to and fro independently of one another.</t>
        </is>
      </c>
      <c r="I1731" s="4" t="inlineStr">
        <is>
          <t>Không áp dụng</t>
        </is>
      </c>
      <c r="J1731" s="4" t="inlineStr">
        <is>
          <t>Không có</t>
        </is>
      </c>
      <c r="K1731" s="4" t="inlineStr">
        <is>
          <t>Không cần</t>
        </is>
      </c>
      <c r="L1731" s="4" t="n"/>
      <c r="M1731" s="4" t="n"/>
      <c r="N1731" s="4" t="n"/>
      <c r="O1731" s="4" t="n"/>
      <c r="P1731" s="4" t="inlineStr">
        <is>
          <t>Batch goc (750 tu)</t>
        </is>
      </c>
    </row>
    <row r="1732">
      <c r="A1732" s="4" t="n">
        <v>1730</v>
      </c>
      <c r="B1732" s="4" t="inlineStr">
        <is>
          <t>smelt</t>
        </is>
      </c>
      <c r="C1732" s="4" t="inlineStr">
        <is>
          <t>C1</t>
        </is>
      </c>
      <c r="D1732" s="4" t="n">
        <v>1</v>
      </c>
      <c r="E1732" s="4" t="inlineStr">
        <is>
          <t>Vt, luyện kim — nấu chảy quặng để lấy kim loại.</t>
        </is>
      </c>
      <c r="F1732" s="4" t="n"/>
      <c r="G1732" s="4" t="n"/>
      <c r="H1732" s="4" t="inlineStr">
        <is>
          <t>Then there is the in-store bakery, which can be smelt before it is seen.</t>
        </is>
      </c>
      <c r="I1732" s="4" t="inlineStr">
        <is>
          <t>Không áp dụng</t>
        </is>
      </c>
      <c r="J1732" s="4" t="inlineStr">
        <is>
          <t>Không có</t>
        </is>
      </c>
      <c r="K1732" s="4" t="inlineStr">
        <is>
          <t>Không cần</t>
        </is>
      </c>
      <c r="L1732" s="4" t="n"/>
      <c r="M1732" s="4" t="n"/>
      <c r="N1732" s="4" t="n"/>
      <c r="O1732" s="4" t="n"/>
      <c r="P1732" s="4" t="inlineStr">
        <is>
          <t>Batch goc (750 tu)</t>
        </is>
      </c>
    </row>
    <row r="1733">
      <c r="A1733" s="4" t="n">
        <v>1731</v>
      </c>
      <c r="B1733" s="4" t="inlineStr">
        <is>
          <t>smite</t>
        </is>
      </c>
      <c r="C1733" s="4" t="inlineStr">
        <is>
          <t>C1</t>
        </is>
      </c>
      <c r="D1733" s="4" t="n">
        <v>1</v>
      </c>
      <c r="E1733" s="4" t="inlineStr">
        <is>
          <t>Vt, cổ/văn học — đánh mạnh, trừng phạt; "smitten" (say đắm) là dạng bị động phổ biến hơn.</t>
        </is>
      </c>
      <c r="F1733" s="4" t="n"/>
      <c r="G1733" s="4" t="n"/>
      <c r="H1733" s="4" t="inlineStr">
        <is>
          <t>G. {[It helps that once smitten, children are loyal and even fanatical consumers.</t>
        </is>
      </c>
      <c r="I1733" s="4" t="inlineStr">
        <is>
          <t>Không áp dụng</t>
        </is>
      </c>
      <c r="J1733" s="4" t="inlineStr">
        <is>
          <t>Không có</t>
        </is>
      </c>
      <c r="K1733" s="4" t="inlineStr">
        <is>
          <t>Không cần</t>
        </is>
      </c>
      <c r="L1733" s="4" t="n"/>
      <c r="M1733" s="4" t="n"/>
      <c r="N1733" s="4" t="n"/>
      <c r="O1733" s="4" t="n"/>
      <c r="P1733" s="4" t="inlineStr">
        <is>
          <t>Batch goc (750 tu)</t>
        </is>
      </c>
    </row>
    <row r="1734">
      <c r="A1734" s="4" t="n">
        <v>1732</v>
      </c>
      <c r="B1734" s="4" t="inlineStr">
        <is>
          <t>smolder</t>
        </is>
      </c>
      <c r="C1734" s="4" t="inlineStr">
        <is>
          <t>C1</t>
        </is>
      </c>
      <c r="D1734" s="4" t="n">
        <v>1</v>
      </c>
      <c r="E1734" s="4" t="inlineStr">
        <is>
          <t>Vi — âm ỉ cháy (nghĩa đen); cảm xúc âm ỉ (nghĩa bóng — Anh-Mỹ; Anh-Anh: smoulder).</t>
        </is>
      </c>
      <c r="F1734" s="4" t="n"/>
      <c r="G1734" s="4" t="n"/>
      <c r="H1734" s="4" t="inlineStr">
        <is>
          <t>Other American innovations include an anti-after-glow solution to prevent the match from smoldering after it has been blown out; and the waterproof match, which lights after eight hours in water.</t>
        </is>
      </c>
      <c r="I1734" s="4" t="inlineStr">
        <is>
          <t>Không áp dụng</t>
        </is>
      </c>
      <c r="J1734" s="4" t="inlineStr">
        <is>
          <t>Không có</t>
        </is>
      </c>
      <c r="K1734" s="4" t="inlineStr">
        <is>
          <t>Không cần</t>
        </is>
      </c>
      <c r="L1734" s="4" t="n"/>
      <c r="M1734" s="4" t="n"/>
      <c r="N1734" s="4" t="n"/>
      <c r="O1734" s="4" t="n"/>
      <c r="P1734" s="4" t="inlineStr">
        <is>
          <t>Batch goc (750 tu)</t>
        </is>
      </c>
    </row>
    <row r="1735">
      <c r="A1735" s="4" t="n">
        <v>1733</v>
      </c>
      <c r="B1735" s="4" t="inlineStr">
        <is>
          <t>solidify</t>
        </is>
      </c>
      <c r="C1735" s="4" t="inlineStr">
        <is>
          <t>C1</t>
        </is>
      </c>
      <c r="D1735" s="4" t="n">
        <v>1</v>
      </c>
      <c r="E1735" s="4" t="inlineStr">
        <is>
          <t>Ambitransitive: Vt/Vi — làm/trở nên rắn chắc; củng cố vững chắc (nghĩa bóng).</t>
        </is>
      </c>
      <c r="F1735" s="4" t="n"/>
      <c r="G1735" s="4" t="n"/>
      <c r="H1735" s="4" t="inlineStr">
        <is>
          <t>Accordingly, newspapers are used for the purposes of kitchen garbage liners, gardening, and crafting which further solidify the concept that newspapers have many reusable ideas.</t>
        </is>
      </c>
      <c r="I1735" s="4" t="inlineStr">
        <is>
          <t>Không áp dụng</t>
        </is>
      </c>
      <c r="J1735" s="4" t="inlineStr">
        <is>
          <t>Không có</t>
        </is>
      </c>
      <c r="K1735" s="4" t="inlineStr">
        <is>
          <t>Không cần</t>
        </is>
      </c>
      <c r="L1735" s="4" t="n"/>
      <c r="M1735" s="4" t="n"/>
      <c r="N1735" s="4" t="n"/>
      <c r="O1735" s="4" t="n"/>
      <c r="P1735" s="4" t="inlineStr">
        <is>
          <t>Batch goc (750 tu)</t>
        </is>
      </c>
    </row>
    <row r="1736">
      <c r="A1736" s="4" t="n">
        <v>1734</v>
      </c>
      <c r="B1736" s="4" t="inlineStr">
        <is>
          <t>spearhead</t>
        </is>
      </c>
      <c r="C1736" s="4" t="inlineStr">
        <is>
          <t>C1</t>
        </is>
      </c>
      <c r="D1736" s="4" t="n">
        <v>1</v>
      </c>
      <c r="E1736" s="4" t="inlineStr">
        <is>
          <t>Vt — dẫn đầu, đứng đầu (một chiến dịch, dự án).</t>
        </is>
      </c>
      <c r="F1736" s="4" t="n"/>
      <c r="G1736" s="4" t="n"/>
      <c r="H1736" s="4" t="inlineStr">
        <is>
          <t>One member of Khan's staff is spearheading a drive to translate the videos into ten major languages. {[It's classic start-up logic: do something novel, do it with speed, and the people who love it will find you.][10]} Adapted from Wired Magazine</t>
        </is>
      </c>
      <c r="I1736" s="4" t="inlineStr">
        <is>
          <t>Không áp dụng</t>
        </is>
      </c>
      <c r="J1736" s="4" t="inlineStr">
        <is>
          <t>Không có</t>
        </is>
      </c>
      <c r="K1736" s="4" t="inlineStr">
        <is>
          <t>Không cần</t>
        </is>
      </c>
      <c r="L1736" s="4" t="n"/>
      <c r="M1736" s="4" t="n"/>
      <c r="N1736" s="4" t="n"/>
      <c r="O1736" s="4" t="n"/>
      <c r="P1736" s="4" t="inlineStr">
        <is>
          <t>Batch goc (750 tu)</t>
        </is>
      </c>
    </row>
    <row r="1737">
      <c r="A1737" s="4" t="n">
        <v>1735</v>
      </c>
      <c r="B1737" s="4" t="inlineStr">
        <is>
          <t>squeak</t>
        </is>
      </c>
      <c r="C1737" s="4" t="inlineStr">
        <is>
          <t>C1</t>
        </is>
      </c>
      <c r="D1737" s="4" t="n">
        <v>1</v>
      </c>
      <c r="E1737" s="4" t="inlineStr">
        <is>
          <t>Vi — kêu cót két, chút chít.</t>
        </is>
      </c>
      <c r="F1737" s="4" t="n"/>
      <c r="G1737" s="4" t="n"/>
      <c r="H1737" s="4" t="inlineStr">
        <is>
          <t>A In recent years we have all been exposed to dire media reports concerning the impending demise of global coal and oil reserves, but the depletion of another key non-renewable resource continues without receiving much press at all. {[Helium – an inert, odourless, monatomic element known to lay people as the substance that makes balloons float and voices squeak when inhaled][5]} – could be gone from this planet within a generation.</t>
        </is>
      </c>
      <c r="I1737" s="4" t="inlineStr">
        <is>
          <t>Không áp dụng</t>
        </is>
      </c>
      <c r="J1737" s="4" t="inlineStr">
        <is>
          <t>Không có</t>
        </is>
      </c>
      <c r="K1737" s="4" t="inlineStr">
        <is>
          <t>Không cần</t>
        </is>
      </c>
      <c r="L1737" s="4" t="n"/>
      <c r="M1737" s="4" t="n"/>
      <c r="N1737" s="4" t="n"/>
      <c r="O1737" s="4" t="n"/>
      <c r="P1737" s="4" t="inlineStr">
        <is>
          <t>Batch goc (750 tu)</t>
        </is>
      </c>
    </row>
    <row r="1738">
      <c r="A1738" s="4" t="n">
        <v>1736</v>
      </c>
      <c r="B1738" s="4" t="inlineStr">
        <is>
          <t>stigmatize</t>
        </is>
      </c>
      <c r="C1738" s="4" t="inlineStr">
        <is>
          <t>C1</t>
        </is>
      </c>
      <c r="D1738" s="4" t="n">
        <v>1</v>
      </c>
      <c r="E1738" s="4" t="inlineStr">
        <is>
          <t>Vt, thường bị động — kỳ thị, gắn nhãn tiêu cực cho.</t>
        </is>
      </c>
      <c r="F1738" s="4" t="n"/>
      <c r="G1738" s="4" t="n"/>
      <c r="H1738" s="4" t="inlineStr">
        <is>
          <t>If someone used your fingerprints to match your health-insurance records with a credit-card record showing you regularly bought lots of cigarettes and fatty foods,' says one policy analyst, 'you would see your insurance payments go through the roof.' In Toronto, critics of the welfare fingerprint plan complained that it would stigmatize recipients by forcing them to submit to a procedure widely identified with criminals.</t>
        </is>
      </c>
      <c r="I1738" s="4" t="inlineStr">
        <is>
          <t>Không áp dụng</t>
        </is>
      </c>
      <c r="J1738" s="4" t="inlineStr">
        <is>
          <t>Không có</t>
        </is>
      </c>
      <c r="K1738" s="4" t="inlineStr">
        <is>
          <t>Không cần</t>
        </is>
      </c>
      <c r="L1738" s="4" t="n"/>
      <c r="M1738" s="4" t="n"/>
      <c r="N1738" s="4" t="n"/>
      <c r="O1738" s="4" t="n"/>
      <c r="P1738" s="4" t="inlineStr">
        <is>
          <t>Batch goc (750 tu)</t>
        </is>
      </c>
    </row>
    <row r="1739">
      <c r="A1739" s="4" t="n">
        <v>1737</v>
      </c>
      <c r="B1739" s="4" t="inlineStr">
        <is>
          <t>subjugate</t>
        </is>
      </c>
      <c r="C1739" s="4" t="inlineStr">
        <is>
          <t>C1</t>
        </is>
      </c>
      <c r="D1739" s="4" t="n">
        <v>1</v>
      </c>
      <c r="E1739" s="4" t="inlineStr">
        <is>
          <t>Vt, trang trọng — khuất phục, chinh phục và kiểm soát hoàn toàn.</t>
        </is>
      </c>
      <c r="F1739" s="4" t="n"/>
      <c r="G1739" s="4" t="n"/>
      <c r="H1739" s="4" t="inlineStr">
        <is>
          <t>Recent therapeutic developments for humans such as artificial light machines and melatonin administration can reset our circadian rhythms, for example, but {[our bodies can tell the difference and health suffers when we breach these natural rhythms for extended periods of time.][6]} Plants appear no more malleable in this respect; {[studies demonstrate that vegetables grown in season and ripened on the tree are far higher in essential nutrients than those grown in greenhouses and ripened by laser.][7]} {[Knowledge of chronobiological patterns can have many pragmatic implications for our day-to-day lives.][13]} While contemporary living can sometimes appear to subjugate biology – after all, who needs circadian rhythms when we have caffeine pills, energy drinks, shift work and cities that never sleep? – keeping in synch with our body clock is important.</t>
        </is>
      </c>
      <c r="I1739" s="4" t="inlineStr">
        <is>
          <t>Không áp dụng</t>
        </is>
      </c>
      <c r="J1739" s="4" t="inlineStr">
        <is>
          <t>Không có</t>
        </is>
      </c>
      <c r="K1739" s="4" t="inlineStr">
        <is>
          <t>Không cần</t>
        </is>
      </c>
      <c r="L1739" s="4" t="n"/>
      <c r="M1739" s="4" t="n"/>
      <c r="N1739" s="4" t="n"/>
      <c r="O1739" s="4" t="n"/>
      <c r="P1739" s="4" t="inlineStr">
        <is>
          <t>Batch goc (750 tu)</t>
        </is>
      </c>
    </row>
    <row r="1740">
      <c r="A1740" s="4" t="n">
        <v>1738</v>
      </c>
      <c r="B1740" s="4" t="inlineStr">
        <is>
          <t>suckle</t>
        </is>
      </c>
      <c r="C1740" s="4" t="inlineStr">
        <is>
          <t>C1</t>
        </is>
      </c>
      <c r="D1740" s="4" t="n">
        <v>1</v>
      </c>
      <c r="E1740" s="4" t="inlineStr">
        <is>
          <t>Ambitransitive: Vt/Vi — cho bú (động vật).</t>
        </is>
      </c>
      <c r="F1740" s="4" t="n"/>
      <c r="G1740" s="4" t="n"/>
      <c r="H1740" s="4" t="inlineStr">
        <is>
          <t>They weigh about 100 g at birth and are immediately left to their own devices by their mothers. ][4]}A few days later, the members of the litter creep away to create their own individual resting places, known as ‘forms’. {[Incredibly, their mother visits them only once every 24 hours and, even then, she only suckles them for a maximum of five minutes each.</t>
        </is>
      </c>
      <c r="I1740" s="4" t="inlineStr">
        <is>
          <t>Không áp dụng</t>
        </is>
      </c>
      <c r="J1740" s="4" t="inlineStr">
        <is>
          <t>Không có</t>
        </is>
      </c>
      <c r="K1740" s="4" t="inlineStr">
        <is>
          <t>Không cần</t>
        </is>
      </c>
      <c r="L1740" s="4" t="n"/>
      <c r="M1740" s="4" t="n"/>
      <c r="N1740" s="4" t="n"/>
      <c r="O1740" s="4" t="n"/>
      <c r="P1740" s="4" t="inlineStr">
        <is>
          <t>Batch goc (750 tu)</t>
        </is>
      </c>
    </row>
    <row r="1741">
      <c r="A1741" s="4" t="n">
        <v>1739</v>
      </c>
      <c r="B1741" s="4" t="inlineStr">
        <is>
          <t>suffuse</t>
        </is>
      </c>
      <c r="C1741" s="4" t="inlineStr">
        <is>
          <t>C2</t>
        </is>
      </c>
      <c r="D1741" s="4" t="n">
        <v>1</v>
      </c>
      <c r="E1741" s="4" t="inlineStr">
        <is>
          <t>Vt, trang trọng, thường bị động "be suffused with" — tràn ngập, thấm đẫm.</t>
        </is>
      </c>
      <c r="F1741" s="4" t="n"/>
      <c r="G1741" s="4" t="n"/>
      <c r="H1741" s="4" t="inlineStr">
        <is>
          <t>That symbiosis of intellect and craftsmanship still suffuses the institute’s classrooms, where students are not so much taught as engaged and inspired.][4]} Take {[Christopher Merrill, 21, a third-year undergraduate in computer science.][6]}He is spending most of his time on a competition set in his robotics class. {[The contest is to see which student can most effectively program a robot to build a house out of blocks in under ten minutes.][7]}Merrill says he could have gone for the easiest route – designing a simple robot that would build the house quickly. {[But he wanted to try to master an area of robotics that remains unconquered – adaptability, ][8]}the ability of the robot to rethink its plans as the environment around it changes, as would a human. ‘I like to take on things that have never been done before rather than to work in an iterative way just making small steps forward,’ he explains. {[Merrill is already planning the start-up he wants to set up when he graduates in a year’s time.</t>
        </is>
      </c>
      <c r="I1741" s="4" t="inlineStr">
        <is>
          <t>be suffused with + N</t>
        </is>
      </c>
      <c r="J1741" s="4" t="inlineStr">
        <is>
          <t>Không có</t>
        </is>
      </c>
      <c r="K1741" s="4" t="inlineStr">
        <is>
          <t>Không cần</t>
        </is>
      </c>
      <c r="L1741" s="4" t="n"/>
      <c r="M1741" s="4" t="n"/>
      <c r="N1741" s="4" t="n"/>
      <c r="O1741" s="4" t="n"/>
      <c r="P1741" s="4" t="inlineStr">
        <is>
          <t>Batch goc (750 tu)</t>
        </is>
      </c>
    </row>
    <row r="1742">
      <c r="A1742" s="4" t="n">
        <v>1740</v>
      </c>
      <c r="B1742" s="4" t="inlineStr">
        <is>
          <t>swindle</t>
        </is>
      </c>
      <c r="C1742" s="4" t="inlineStr">
        <is>
          <t>C1</t>
        </is>
      </c>
      <c r="D1742" s="4" t="n">
        <v>1</v>
      </c>
      <c r="E1742" s="4" t="inlineStr">
        <is>
          <t>Vt — lừa đảo tiền bạc.</t>
        </is>
      </c>
      <c r="F1742" s="4" t="n"/>
      <c r="G1742" s="4" t="n"/>
      <c r="H1742" s="4" t="inlineStr">
        <is>
          <t>So it may come as no surprise to learn that human beings – who, according to psychologist Gerald Johnson of the University of South California, or lied to about 200 times a day, roughly one untruth every 5 minutes – {[often deceive for exactly the same reasons: to save their own skins or to get something they can’t get by other means.][2]} {[ ][3]} {[But knowing how to catch deceit can be just as important a survival skill as knowing how to tell a lie and get away with it.][4]} A person able to spot falsehood quickly is unlikely to be swindled by an unscrupulous business associate or hoodwinked by a devious spouse.</t>
        </is>
      </c>
      <c r="I1742" s="4" t="inlineStr">
        <is>
          <t>Không áp dụng</t>
        </is>
      </c>
      <c r="J1742" s="4" t="inlineStr">
        <is>
          <t>Không có</t>
        </is>
      </c>
      <c r="K1742" s="4" t="inlineStr">
        <is>
          <t>Không cần</t>
        </is>
      </c>
      <c r="L1742" s="4" t="n"/>
      <c r="M1742" s="4" t="n"/>
      <c r="N1742" s="4" t="n"/>
      <c r="O1742" s="4" t="n"/>
      <c r="P1742" s="4" t="inlineStr">
        <is>
          <t>Batch goc (750 tu)</t>
        </is>
      </c>
    </row>
    <row r="1743">
      <c r="A1743" s="4" t="n">
        <v>1741</v>
      </c>
      <c r="B1743" s="4" t="inlineStr">
        <is>
          <t>symbolise</t>
        </is>
      </c>
      <c r="C1743" s="4" t="inlineStr">
        <is>
          <t>C1</t>
        </is>
      </c>
      <c r="D1743" s="4" t="n">
        <v>1</v>
      </c>
      <c r="E1743" s="4" t="inlineStr">
        <is>
          <t>Vt — tượng trưng cho (Anh-Anh; Anh-Mỹ: symbolize).</t>
        </is>
      </c>
      <c r="F1743" s="4" t="n"/>
      <c r="G1743" s="4" t="n"/>
      <c r="H1743" s="4" t="inlineStr">
        <is>
          <t>F. {[Clarence Saunders died in 1953, leaving abundant legacies mainly symbolised by Piggly Wiggly, the pattern of which spread extensively and lasted permanently.][13]}</t>
        </is>
      </c>
      <c r="I1743" s="4" t="inlineStr">
        <is>
          <t>Không áp dụng</t>
        </is>
      </c>
      <c r="J1743" s="4" t="inlineStr">
        <is>
          <t>Không có</t>
        </is>
      </c>
      <c r="K1743" s="4" t="inlineStr">
        <is>
          <t>Không cần</t>
        </is>
      </c>
      <c r="L1743" s="4" t="n"/>
      <c r="M1743" s="4" t="n"/>
      <c r="N1743" s="4" t="n"/>
      <c r="O1743" s="4" t="n"/>
      <c r="P1743" s="4" t="inlineStr">
        <is>
          <t>Batch goc (750 tu)</t>
        </is>
      </c>
    </row>
    <row r="1744">
      <c r="A1744" s="4" t="n">
        <v>1742</v>
      </c>
      <c r="B1744" s="4" t="inlineStr">
        <is>
          <t>synchronize</t>
        </is>
      </c>
      <c r="C1744" s="4" t="inlineStr">
        <is>
          <t>C1</t>
        </is>
      </c>
      <c r="D1744" s="4" t="n">
        <v>1</v>
      </c>
      <c r="E1744" s="4" t="inlineStr">
        <is>
          <t>Ambitransitive: Vt/Vi — đồng bộ hoá.</t>
        </is>
      </c>
      <c r="F1744" s="4" t="n"/>
      <c r="G1744" s="4" t="n"/>
      <c r="H1744" s="4" t="inlineStr">
        <is>
          <t>For instance, the office-remote worker may resort to checking frequently his phone for clients' emails synchronizing to an online meeting with another client on Zoom application.</t>
        </is>
      </c>
      <c r="I1744" s="4" t="inlineStr">
        <is>
          <t>Không áp dụng</t>
        </is>
      </c>
      <c r="J1744" s="4" t="inlineStr">
        <is>
          <t>Không có</t>
        </is>
      </c>
      <c r="K1744" s="4" t="inlineStr">
        <is>
          <t>Không cần</t>
        </is>
      </c>
      <c r="L1744" s="4" t="n"/>
      <c r="M1744" s="4" t="n"/>
      <c r="N1744" s="4" t="n"/>
      <c r="O1744" s="4" t="n"/>
      <c r="P1744" s="4" t="inlineStr">
        <is>
          <t>Batch goc (750 tu)</t>
        </is>
      </c>
    </row>
    <row r="1745">
      <c r="A1745" s="4" t="n">
        <v>1743</v>
      </c>
      <c r="B1745" s="4" t="inlineStr">
        <is>
          <t>synthesise</t>
        </is>
      </c>
      <c r="C1745" s="4" t="inlineStr">
        <is>
          <t>C1</t>
        </is>
      </c>
      <c r="D1745" s="4" t="n">
        <v>1</v>
      </c>
      <c r="E1745" s="4" t="inlineStr">
        <is>
          <t>Vt — tổng hợp (thông tin/hoá chất — Anh-Anh; Anh-Mỹ: synthesize).</t>
        </is>
      </c>
      <c r="F1745" s="4" t="n"/>
      <c r="G1745" s="4" t="n"/>
      <c r="H1745" s="4" t="inlineStr">
        <is>
          <t>It is also forging ahead with alternative energies from solar to wind and geothermal, and{[ has recently developed the use of viruses to synthesise batteries that could prove crucial in the advancement of electric cars.][12]} {[In the words of Tim Berners-Lee][13]}, the Briton who invented the World Wide Web, ‘It’s not just another university.</t>
        </is>
      </c>
      <c r="I1745" s="4" t="inlineStr">
        <is>
          <t>Không áp dụng</t>
        </is>
      </c>
      <c r="J1745" s="4" t="inlineStr">
        <is>
          <t>Không có</t>
        </is>
      </c>
      <c r="K1745" s="4" t="inlineStr">
        <is>
          <t>Không cần</t>
        </is>
      </c>
      <c r="L1745" s="4" t="n"/>
      <c r="M1745" s="4" t="n"/>
      <c r="N1745" s="4" t="n"/>
      <c r="O1745" s="4" t="n"/>
      <c r="P1745" s="4" t="inlineStr">
        <is>
          <t>Batch goc (750 tu)</t>
        </is>
      </c>
    </row>
    <row r="1746">
      <c r="A1746" s="4" t="n">
        <v>1744</v>
      </c>
      <c r="B1746" s="4" t="inlineStr">
        <is>
          <t>taint</t>
        </is>
      </c>
      <c r="C1746" s="4" t="inlineStr">
        <is>
          <t>C1</t>
        </is>
      </c>
      <c r="D1746" s="4" t="n">
        <v>1</v>
      </c>
      <c r="E1746" s="4" t="inlineStr">
        <is>
          <t>Vt — làm ô uế, làm hoen ố (danh tiếng, chất lượng).</t>
        </is>
      </c>
      <c r="F1746" s="4" t="n"/>
      <c r="G1746" s="4" t="n"/>
      <c r="H1746" s="4" t="inlineStr">
        <is>
          <t>On the other hand, I agree that pushing the figure of travel material to protect our planet from tainting has more effect than the other ones.</t>
        </is>
      </c>
      <c r="I1746" s="4" t="inlineStr">
        <is>
          <t>Không áp dụng</t>
        </is>
      </c>
      <c r="J1746" s="4" t="inlineStr">
        <is>
          <t>Không có</t>
        </is>
      </c>
      <c r="K1746" s="4" t="inlineStr">
        <is>
          <t>Không cần</t>
        </is>
      </c>
      <c r="L1746" s="4" t="n"/>
      <c r="M1746" s="4" t="n"/>
      <c r="N1746" s="4" t="n"/>
      <c r="O1746" s="4" t="n"/>
      <c r="P1746" s="4" t="inlineStr">
        <is>
          <t>Batch goc (750 tu)</t>
        </is>
      </c>
    </row>
    <row r="1747">
      <c r="A1747" s="4" t="n">
        <v>1745</v>
      </c>
      <c r="B1747" s="4" t="inlineStr">
        <is>
          <t>taunt</t>
        </is>
      </c>
      <c r="C1747" s="4" t="inlineStr">
        <is>
          <t>C1</t>
        </is>
      </c>
      <c r="D1747" s="4" t="n">
        <v>1</v>
      </c>
      <c r="E1747" s="4" t="inlineStr">
        <is>
          <t>Vt — chế giễu, khiêu khích bằng lời.</t>
        </is>
      </c>
      <c r="F1747" s="4" t="n"/>
      <c r="G1747" s="4" t="n"/>
      <c r="H1747" s="4" t="inlineStr">
        <is>
          <t>Bullying can take a variety of forms, from the verbal - being taunted or called hurtful names - to the physical - being kicked or shoved - as well as indirect forms, such as being excluded from social groups. {[A survey I conducted with Irene Whitney found that in British primary schools up to a quarter of pupils reported experience of bullying, which in about one in ten cases was persistent.</t>
        </is>
      </c>
      <c r="I1747" s="4" t="inlineStr">
        <is>
          <t>Không áp dụng</t>
        </is>
      </c>
      <c r="J1747" s="4" t="inlineStr">
        <is>
          <t>Không có</t>
        </is>
      </c>
      <c r="K1747" s="4" t="inlineStr">
        <is>
          <t>Không cần</t>
        </is>
      </c>
      <c r="L1747" s="4" t="n"/>
      <c r="M1747" s="4" t="n"/>
      <c r="N1747" s="4" t="n"/>
      <c r="O1747" s="4" t="n"/>
      <c r="P1747" s="4" t="inlineStr">
        <is>
          <t>Batch goc (750 tu)</t>
        </is>
      </c>
    </row>
    <row r="1748">
      <c r="A1748" s="4" t="n">
        <v>1746</v>
      </c>
      <c r="B1748" s="4" t="inlineStr">
        <is>
          <t>theorize</t>
        </is>
      </c>
      <c r="C1748" s="4" t="inlineStr">
        <is>
          <t>C1</t>
        </is>
      </c>
      <c r="D1748" s="4" t="n">
        <v>1</v>
      </c>
      <c r="E1748" s="4" t="inlineStr">
        <is>
          <t>Ambitransitive: Vt/Vi, biến thể Anh-Mỹ của "theorise" (#159).</t>
        </is>
      </c>
      <c r="F1748" s="4" t="n"/>
      <c r="G1748" s="4" t="n"/>
      <c r="H1748" s="4" t="inlineStr">
        <is>
          <t>To appreciate why that is so, we need to focus on some rather different elements of Piaget’s theorizing. {[The first element, which has stood the test of time, is his view that the child is an active agent of learning][10]} and of the importance of this activity in cognitive development.</t>
        </is>
      </c>
      <c r="I1748" s="4" t="inlineStr">
        <is>
          <t>(xem #159)</t>
        </is>
      </c>
      <c r="J1748" s="4" t="inlineStr">
        <is>
          <t>Không có</t>
        </is>
      </c>
      <c r="K1748" s="4" t="inlineStr">
        <is>
          <t>Cộng dồn tần suất.</t>
        </is>
      </c>
      <c r="L1748" s="4" t="n"/>
      <c r="M1748" s="4" t="n"/>
      <c r="N1748" s="4" t="n"/>
      <c r="O1748" s="4" t="n"/>
      <c r="P1748" s="4" t="inlineStr">
        <is>
          <t>Batch goc (750 tu)</t>
        </is>
      </c>
    </row>
    <row r="1749">
      <c r="A1749" s="4" t="n">
        <v>1747</v>
      </c>
      <c r="B1749" s="4" t="inlineStr">
        <is>
          <t>topple</t>
        </is>
      </c>
      <c r="C1749" s="4" t="inlineStr">
        <is>
          <t>C1</t>
        </is>
      </c>
      <c r="D1749" s="4" t="n">
        <v>1</v>
      </c>
      <c r="E1749" s="4" t="inlineStr">
        <is>
          <t>Ambitransitive: Vi/Vt — đổ sụp; lật đổ (chính quyền).</t>
        </is>
      </c>
      <c r="F1749" s="4" t="n"/>
      <c r="G1749" s="4" t="n"/>
      <c r="H1749" s="4" t="inlineStr">
        <is>
          <t>In a land swept by typhoons and shaken by earthquakes, how have Japan's tallest and seemingly flimsiest old buildings - 500 or so wooden pagodas - remained standing for centuries? {[Records show that only two have collapsed during the past 1400 years.][1]} Those that have disappeared were destroyed by fire as a result of lightning or civil war. {[The disastrous Hanshin earthquake in 1995 killed 6,400 people, toppled elevated highways, flattened office blocks and devastated the port area of Kobe.</t>
        </is>
      </c>
      <c r="I1749" s="4" t="inlineStr">
        <is>
          <t>Không áp dụng</t>
        </is>
      </c>
      <c r="J1749" s="4" t="inlineStr">
        <is>
          <t>Không có</t>
        </is>
      </c>
      <c r="K1749" s="4" t="inlineStr">
        <is>
          <t>Không cần</t>
        </is>
      </c>
      <c r="L1749" s="4" t="n"/>
      <c r="M1749" s="4" t="n"/>
      <c r="N1749" s="4" t="n"/>
      <c r="O1749" s="4" t="n"/>
      <c r="P1749" s="4" t="inlineStr">
        <is>
          <t>Batch goc (750 tu)</t>
        </is>
      </c>
    </row>
    <row r="1750">
      <c r="A1750" s="4" t="n">
        <v>1748</v>
      </c>
      <c r="B1750" s="4" t="inlineStr">
        <is>
          <t>trample</t>
        </is>
      </c>
      <c r="C1750" s="4" t="inlineStr">
        <is>
          <t>C1</t>
        </is>
      </c>
      <c r="D1750" s="4" t="n">
        <v>1</v>
      </c>
      <c r="E1750" s="4" t="inlineStr">
        <is>
          <t>Ambitransitive: Vt/Vi, thường + "on" — giẫm đạp lên (nghĩa đen); coi thường quyền lợi (nghĩa bóng).</t>
        </is>
      </c>
      <c r="F1750" s="4" t="n"/>
      <c r="G1750" s="4" t="n"/>
      <c r="H1750" s="4" t="inlineStr">
        <is>
          <t>When a specific field is used to graze an excessive herd, it will experience a loss in vegetation coverage, and the soil will be trampled as well as be pulverised, leaving the topsoil exposed to destructive erosion elements such as winds and unexpected thunderstorms. {[For centuries, nomads have grazed their flocks and herds to any place where pasture can be found, and oases have offered chances for a more settled way of living.</t>
        </is>
      </c>
      <c r="I1750" s="4" t="inlineStr">
        <is>
          <t>trample on + N</t>
        </is>
      </c>
      <c r="J1750" s="4" t="inlineStr">
        <is>
          <t>Không có</t>
        </is>
      </c>
      <c r="K1750" s="4" t="inlineStr">
        <is>
          <t>Không cần</t>
        </is>
      </c>
      <c r="L1750" s="4" t="n"/>
      <c r="M1750" s="4" t="n"/>
      <c r="N1750" s="4" t="n"/>
      <c r="O1750" s="4" t="n"/>
      <c r="P1750" s="4" t="inlineStr">
        <is>
          <t>Batch goc (750 tu)</t>
        </is>
      </c>
    </row>
    <row r="1751">
      <c r="A1751" s="4" t="n">
        <v>1749</v>
      </c>
      <c r="B1751" s="4" t="inlineStr">
        <is>
          <t>triangulate</t>
        </is>
      </c>
      <c r="C1751" s="4" t="inlineStr">
        <is>
          <t>C1</t>
        </is>
      </c>
      <c r="D1751" s="4" t="n">
        <v>1</v>
      </c>
      <c r="E1751" s="4" t="inlineStr">
        <is>
          <t>Vt, kỹ thuật — định vị bằng phép đo tam giác; xác định chính xác từ nhiều nguồn (nghĩa bóng).</t>
        </is>
      </c>
      <c r="F1751" s="4" t="n"/>
      <c r="G1751" s="4" t="n"/>
      <c r="H1751" s="4" t="inlineStr">
        <is>
          <t>Firstly, it checks if the caller is in his address book, the company directory, or the ‘recent call’ list. {[After triangulating all these resources at the same time, it attempts to figure out what their relationship is.][8]}The calls that get through are from family, supervisors and people he called earlier that day. {[Other callers will get a message on their screens that say he cannot answer now because he is in a meeting, and will not be available until 3pm.][9]}{[The system will scan both Horvitz’s and the caller’s calendar to check if it can reschedule a callback at a time which works for both of them.][10]}Some callers will take that option, {[while others simply leave a voicemail.][11]}The same happens with e-mails.</t>
        </is>
      </c>
      <c r="I1751" s="4" t="inlineStr">
        <is>
          <t>Không áp dụng</t>
        </is>
      </c>
      <c r="J1751" s="4" t="inlineStr">
        <is>
          <t>Không có</t>
        </is>
      </c>
      <c r="K1751" s="4" t="inlineStr">
        <is>
          <t>Không cần</t>
        </is>
      </c>
      <c r="L1751" s="4" t="n"/>
      <c r="M1751" s="4" t="n"/>
      <c r="N1751" s="4" t="n"/>
      <c r="O1751" s="4" t="n"/>
      <c r="P1751" s="4" t="inlineStr">
        <is>
          <t>Batch goc (750 tu)</t>
        </is>
      </c>
    </row>
    <row r="1752">
      <c r="A1752" s="4" t="n">
        <v>1750</v>
      </c>
      <c r="B1752" s="4" t="inlineStr">
        <is>
          <t>trundle</t>
        </is>
      </c>
      <c r="C1752" s="4" t="inlineStr">
        <is>
          <t>C1</t>
        </is>
      </c>
      <c r="D1752" s="4" t="n">
        <v>1</v>
      </c>
      <c r="E1752" s="4" t="inlineStr">
        <is>
          <t>Ambitransitive: Vi/Vt — lăn/di chuyển chậm chạp, nặng nề.</t>
        </is>
      </c>
      <c r="F1752" s="4" t="n"/>
      <c r="G1752" s="4" t="n"/>
      <c r="H1752" s="4" t="inlineStr">
        <is>
          <t>The machine has a 'dirt sensor' and flashes a blue light when it finds things to clean up. {[Only when it detects no more dirt does it stop going over the same area and, eventually, conclude that the whole room is clean.][3]} It then trundles back to dock at its recharging station.</t>
        </is>
      </c>
      <c r="I1752" s="4" t="inlineStr">
        <is>
          <t>Không áp dụng</t>
        </is>
      </c>
      <c r="J1752" s="4" t="inlineStr">
        <is>
          <t>Không có</t>
        </is>
      </c>
      <c r="K1752" s="4" t="inlineStr">
        <is>
          <t>Không cần</t>
        </is>
      </c>
      <c r="L1752" s="4" t="n"/>
      <c r="M1752" s="4" t="n"/>
      <c r="N1752" s="4" t="n"/>
      <c r="O1752" s="4" t="n"/>
      <c r="P1752" s="4" t="inlineStr">
        <is>
          <t>Batch goc (750 tu)</t>
        </is>
      </c>
    </row>
    <row r="1753">
      <c r="A1753" s="4" t="n">
        <v>1751</v>
      </c>
      <c r="B1753" s="4" t="inlineStr">
        <is>
          <t>unclutter</t>
        </is>
      </c>
      <c r="C1753" s="4" t="inlineStr">
        <is>
          <t>C2</t>
        </is>
      </c>
      <c r="D1753" s="4" t="n">
        <v>1</v>
      </c>
      <c r="E1753" s="4" t="inlineStr">
        <is>
          <t>Vt — dọn dẹp gọn gàng, loại bỏ sự bừa bộn.</t>
        </is>
      </c>
      <c r="F1753" s="4" t="n"/>
      <c r="G1753" s="4" t="n"/>
      <c r="H1753" s="4" t="inlineStr">
        <is>
          <t>Running one's own business is, every now and then, replete with moments when one feels like the head will blow up in pieces juggling various activities. {[To unwind and unclutter her mind, she makes regular trips to the mountains whenever possible.][2]} These short doses of relief were helpful for her since her company was on a constant roll：hiring new workers, training them, guiding them about the work culture, clients, and a lot more.</t>
        </is>
      </c>
      <c r="I1753" s="4" t="inlineStr">
        <is>
          <t>Không áp dụng</t>
        </is>
      </c>
      <c r="J1753" s="4" t="inlineStr">
        <is>
          <t>Không có</t>
        </is>
      </c>
      <c r="K1753" s="4" t="inlineStr">
        <is>
          <t>Không cần</t>
        </is>
      </c>
      <c r="L1753" s="4" t="n"/>
      <c r="M1753" s="4" t="n"/>
      <c r="N1753" s="4" t="n"/>
      <c r="O1753" s="4" t="n"/>
      <c r="P1753" s="4" t="inlineStr">
        <is>
          <t>Batch goc (750 tu)</t>
        </is>
      </c>
    </row>
    <row r="1754">
      <c r="A1754" s="4" t="n">
        <v>1752</v>
      </c>
      <c r="B1754" s="4" t="inlineStr">
        <is>
          <t>underfund</t>
        </is>
      </c>
      <c r="C1754" s="4" t="inlineStr">
        <is>
          <t>C2</t>
        </is>
      </c>
      <c r="D1754" s="4" t="n">
        <v>1</v>
      </c>
      <c r="E1754" s="4" t="inlineStr">
        <is>
          <t>Vt, thường bị động — cấp vốn không đủ.</t>
        </is>
      </c>
      <c r="F1754" s="4" t="n"/>
      <c r="G1754" s="4" t="n"/>
      <c r="H1754" s="4" t="inlineStr">
        <is>
          <t>As a result, working people need to contribute more through taxes to support the governments; otherwise, the other essential service like education will be underfunded.</t>
        </is>
      </c>
      <c r="I1754" s="4" t="inlineStr">
        <is>
          <t>Không áp dụng</t>
        </is>
      </c>
      <c r="J1754" s="4" t="inlineStr">
        <is>
          <t>Không có</t>
        </is>
      </c>
      <c r="K1754" s="4" t="inlineStr">
        <is>
          <t>Không cần</t>
        </is>
      </c>
      <c r="L1754" s="4" t="n"/>
      <c r="M1754" s="4" t="n"/>
      <c r="N1754" s="4" t="n"/>
      <c r="O1754" s="4" t="n"/>
      <c r="P1754" s="4" t="inlineStr">
        <is>
          <t>Batch goc (750 tu)</t>
        </is>
      </c>
    </row>
    <row r="1755">
      <c r="A1755" s="4" t="n">
        <v>1753</v>
      </c>
      <c r="B1755" s="4" t="inlineStr">
        <is>
          <t>underrate</t>
        </is>
      </c>
      <c r="C1755" s="4" t="inlineStr">
        <is>
          <t>C1</t>
        </is>
      </c>
      <c r="D1755" s="4" t="n">
        <v>1</v>
      </c>
      <c r="E1755" s="4" t="inlineStr">
        <is>
          <t>Vt, thường bị động — đánh giá thấp hơn thực tế.</t>
        </is>
      </c>
      <c r="F1755" s="4" t="n"/>
      <c r="G1755" s="4" t="n"/>
      <c r="H1755" s="4" t="inlineStr">
        <is>
          <t>From my perspective, the importance of time is underrated by many and is more precious than any wealth.</t>
        </is>
      </c>
      <c r="I1755" s="4" t="inlineStr">
        <is>
          <t>Không áp dụng</t>
        </is>
      </c>
      <c r="J1755" s="4" t="inlineStr">
        <is>
          <t>Không có</t>
        </is>
      </c>
      <c r="K1755" s="4" t="inlineStr">
        <is>
          <t>Không cần</t>
        </is>
      </c>
      <c r="L1755" s="4" t="n"/>
      <c r="M1755" s="4" t="n"/>
      <c r="N1755" s="4" t="n"/>
      <c r="O1755" s="4" t="n"/>
      <c r="P1755" s="4" t="inlineStr">
        <is>
          <t>Batch goc (750 tu)</t>
        </is>
      </c>
    </row>
    <row r="1756">
      <c r="A1756" s="4" t="n">
        <v>1754</v>
      </c>
      <c r="B1756" s="4" t="inlineStr">
        <is>
          <t>unfasten</t>
        </is>
      </c>
      <c r="C1756" s="4" t="inlineStr">
        <is>
          <t>C2</t>
        </is>
      </c>
      <c r="D1756" s="4" t="n">
        <v>1</v>
      </c>
      <c r="E1756" s="4" t="inlineStr">
        <is>
          <t>Vt — mở, tháo ra (ngược nghĩa "fasten" #133).</t>
        </is>
      </c>
      <c r="F1756" s="4" t="n"/>
      <c r="G1756" s="4" t="n"/>
      <c r="H1756" s="4" t="inlineStr">
        <is>
          <t>Research by Iain Douglas-Hamilton, from the Department of Zoology at Oxford University, suggests elephants experience compassion and has found evidence of elephants helping injured members of their herd. {[ In 2003, a herd of 11 elephants rescued antelopes which were being held inside an enclosure in KwaZulu-Natal, South Africa.][8]} The top female elephant unfastened all of the metal latches holding the gates closed and swung them open, allowing the antelopes to escape.</t>
        </is>
      </c>
      <c r="I1756" s="4" t="inlineStr">
        <is>
          <t>Không áp dụng</t>
        </is>
      </c>
      <c r="J1756" s="4" t="inlineStr">
        <is>
          <t>Không có</t>
        </is>
      </c>
      <c r="K1756" s="4" t="inlineStr">
        <is>
          <t>Không cần</t>
        </is>
      </c>
      <c r="L1756" s="4" t="n"/>
      <c r="M1756" s="4" t="n"/>
      <c r="N1756" s="4" t="n"/>
      <c r="O1756" s="4" t="n"/>
      <c r="P1756" s="4" t="inlineStr">
        <is>
          <t>Batch goc (750 tu)</t>
        </is>
      </c>
    </row>
    <row r="1757">
      <c r="A1757" s="4" t="n">
        <v>1755</v>
      </c>
      <c r="B1757" s="4" t="inlineStr">
        <is>
          <t>unfollow</t>
        </is>
      </c>
      <c r="C1757" s="4" t="inlineStr">
        <is>
          <t>C1</t>
        </is>
      </c>
      <c r="D1757" s="4" t="n">
        <v>1</v>
      </c>
      <c r="E1757" s="4" t="inlineStr">
        <is>
          <t>Vt, hiện đại (mạng xã hội) — bỏ theo dõi.</t>
        </is>
      </c>
      <c r="F1757" s="4" t="n"/>
      <c r="G1757" s="4" t="n"/>
      <c r="H1757" s="4" t="inlineStr">
        <is>
          <t>On the one hand, some individuals believe that unfollowing other countries’ customs might cause several problems for visitors.</t>
        </is>
      </c>
      <c r="I1757" s="4" t="inlineStr">
        <is>
          <t>Không áp dụng</t>
        </is>
      </c>
      <c r="J1757" s="4" t="inlineStr">
        <is>
          <t>Không có</t>
        </is>
      </c>
      <c r="K1757" s="4" t="inlineStr">
        <is>
          <t>Không cần</t>
        </is>
      </c>
      <c r="L1757" s="4" t="n"/>
      <c r="M1757" s="4" t="n"/>
      <c r="N1757" s="4" t="n"/>
      <c r="O1757" s="4" t="n"/>
      <c r="P1757" s="4" t="inlineStr">
        <is>
          <t>Batch goc (750 tu)</t>
        </is>
      </c>
    </row>
    <row r="1758">
      <c r="A1758" s="4" t="n">
        <v>1756</v>
      </c>
      <c r="B1758" s="4" t="inlineStr">
        <is>
          <t>untangle</t>
        </is>
      </c>
      <c r="C1758" s="4" t="inlineStr">
        <is>
          <t>C1</t>
        </is>
      </c>
      <c r="D1758" s="4" t="n">
        <v>1</v>
      </c>
      <c r="E1758" s="4" t="inlineStr">
        <is>
          <t>Vt — gỡ rối.</t>
        </is>
      </c>
      <c r="F1758" s="4" t="n"/>
      <c r="G1758" s="4" t="n"/>
      <c r="H1758" s="4" t="inlineStr">
        <is>
          <t>Its infra-red sensors enable it to slow down before reaching an obstacle - such as a dozy cat - changing direction and setting off again.][2]} It steadily works its way around the room, figuring out how to get out from under the television stand or untangle itself from a stray Game Boy recharging lead.</t>
        </is>
      </c>
      <c r="I1758" s="4" t="inlineStr">
        <is>
          <t>Không áp dụng</t>
        </is>
      </c>
      <c r="J1758" s="4" t="inlineStr">
        <is>
          <t>Không có</t>
        </is>
      </c>
      <c r="K1758" s="4" t="inlineStr">
        <is>
          <t>Không cần</t>
        </is>
      </c>
      <c r="L1758" s="4" t="n"/>
      <c r="M1758" s="4" t="n"/>
      <c r="N1758" s="4" t="n"/>
      <c r="O1758" s="4" t="n"/>
      <c r="P1758" s="4" t="inlineStr">
        <is>
          <t>Batch goc (750 tu)</t>
        </is>
      </c>
    </row>
    <row r="1759">
      <c r="A1759" s="4" t="n">
        <v>1757</v>
      </c>
      <c r="B1759" s="4" t="inlineStr">
        <is>
          <t>upraise</t>
        </is>
      </c>
      <c r="C1759" s="4" t="inlineStr">
        <is>
          <t>C2</t>
        </is>
      </c>
      <c r="D1759" s="4" t="n">
        <v>1</v>
      </c>
      <c r="E1759" s="4" t="inlineStr">
        <is>
          <t>Vt, hiếm/văn học — nâng lên.</t>
        </is>
      </c>
      <c r="F1759" s="4" t="n"/>
      <c r="G1759" s="4" t="n"/>
      <c r="H1759" s="4" t="inlineStr">
        <is>
          <t>There comes an argument that the finest way to resolve the issues related to the environment on this planet is to upraise the price of power generating materials.Even though I see a point in it , I cannot totally agree with it for the reasons listed below.</t>
        </is>
      </c>
      <c r="I1759" s="4" t="inlineStr">
        <is>
          <t>Không áp dụng</t>
        </is>
      </c>
      <c r="J1759" s="4" t="inlineStr">
        <is>
          <t>Không có</t>
        </is>
      </c>
      <c r="K1759" s="4" t="inlineStr">
        <is>
          <t>Không cần</t>
        </is>
      </c>
      <c r="L1759" s="4" t="n"/>
      <c r="M1759" s="4" t="n"/>
      <c r="N1759" s="4" t="n"/>
      <c r="O1759" s="4" t="n"/>
      <c r="P1759" s="4" t="inlineStr">
        <is>
          <t>Batch goc (750 tu)</t>
        </is>
      </c>
    </row>
    <row r="1760">
      <c r="A1760" s="4" t="n">
        <v>1758</v>
      </c>
      <c r="B1760" s="4" t="inlineStr">
        <is>
          <t>upskill</t>
        </is>
      </c>
      <c r="C1760" s="4" t="inlineStr">
        <is>
          <t>C2</t>
        </is>
      </c>
      <c r="D1760" s="4" t="n">
        <v>1</v>
      </c>
      <c r="E1760" s="4" t="inlineStr">
        <is>
          <t>Ambitransitive: Vi/Vt, hiện đại — nâng cao kỹ năng.</t>
        </is>
      </c>
      <c r="F1760" s="4" t="n"/>
      <c r="G1760" s="4" t="n"/>
      <c r="H1760" s="4" t="inlineStr">
        <is>
          <t>Firstly, training from experienced professionals at gymnasium centres or fitness-oriented clubs bestow you with an understanding of weaknesses in your physical well-being, however, it upskills you with various tips and tricks hence, converting the same into your strengths.</t>
        </is>
      </c>
      <c r="I1760" s="4" t="inlineStr">
        <is>
          <t>Không áp dụng</t>
        </is>
      </c>
      <c r="J1760" s="4" t="inlineStr">
        <is>
          <t>Không có</t>
        </is>
      </c>
      <c r="K1760" s="4" t="inlineStr">
        <is>
          <t>Không cần</t>
        </is>
      </c>
      <c r="L1760" s="4" t="n"/>
      <c r="M1760" s="4" t="n"/>
      <c r="N1760" s="4" t="n"/>
      <c r="O1760" s="4" t="n"/>
      <c r="P1760" s="4" t="inlineStr">
        <is>
          <t>Batch goc (750 tu)</t>
        </is>
      </c>
    </row>
    <row r="1761">
      <c r="A1761" s="4" t="n">
        <v>1759</v>
      </c>
      <c r="B1761" s="4" t="inlineStr">
        <is>
          <t>usurp</t>
        </is>
      </c>
      <c r="C1761" s="4" t="inlineStr">
        <is>
          <t>C1</t>
        </is>
      </c>
      <c r="D1761" s="4" t="n">
        <v>1</v>
      </c>
      <c r="E1761" s="4" t="inlineStr">
        <is>
          <t>Vt, trang trọng — chiếm đoạt quyền lực/vị trí một cách bất hợp pháp.</t>
        </is>
      </c>
      <c r="F1761" s="4" t="n"/>
      <c r="G1761" s="4" t="n"/>
      <c r="H1761" s="4" t="inlineStr">
        <is>
          <t>These studies argue that literacy can only be understood in its social and technical context.][1]} {[In Renaissance England, for example, many more people could read than could write, and within reading there was a distinction between those who could read print and those who could manage the more difficult task of reading manuscript.][11]} An understanding of these earlier periods helps us understand today’s ‘crisis in literacy’ debate. {[There does seem to be evidence that there has been an overall decline in some aspects of reading and writing -][7]} {[you only need to compare the tabloid newspapers][12]} of today with those of 50 years ago to see a clear decrease in vocabulary and simplification of syntax. {[But the picture is not uniform and doesn’t readily demonstrate the simple distinction between literate and illiterate which had been considered adequate since the middle of the 19th century.][5]} {[While reading a certain amount of writing is as crucial as it has ever been in industrial societies, it is doubtful whether a fully extended grasp of either is as necessary as it was 30 or 40 years ago.][6]} While print retains much of its authority as a source of topical information, television has increasingly usurped this role.</t>
        </is>
      </c>
      <c r="I1761" s="4" t="inlineStr">
        <is>
          <t>Không áp dụng</t>
        </is>
      </c>
      <c r="J1761" s="4" t="inlineStr">
        <is>
          <t>Không có</t>
        </is>
      </c>
      <c r="K1761" s="4" t="inlineStr">
        <is>
          <t>Không cần</t>
        </is>
      </c>
      <c r="L1761" s="4" t="n"/>
      <c r="M1761" s="4" t="n"/>
      <c r="N1761" s="4" t="n"/>
      <c r="O1761" s="4" t="n"/>
      <c r="P1761" s="4" t="inlineStr">
        <is>
          <t>Batch goc (750 tu)</t>
        </is>
      </c>
    </row>
    <row r="1762">
      <c r="A1762" s="4" t="n">
        <v>1760</v>
      </c>
      <c r="B1762" s="4" t="inlineStr">
        <is>
          <t>vaccinate</t>
        </is>
      </c>
      <c r="C1762" s="4" t="inlineStr">
        <is>
          <t>C1</t>
        </is>
      </c>
      <c r="D1762" s="4" t="n">
        <v>1</v>
      </c>
      <c r="E1762" s="4" t="inlineStr">
        <is>
          <t>Vt — tiêm chủng, tiêm vắc-xin.</t>
        </is>
      </c>
      <c r="F1762" s="4" t="n"/>
      <c r="G1762" s="4" t="n"/>
      <c r="H1762" s="4" t="inlineStr">
        <is>
          <t>There are 2 arguments as to whether the authority should force the society to have their child vaccinated or the resident would be given their rights for refusal.</t>
        </is>
      </c>
      <c r="I1762" s="4" t="inlineStr">
        <is>
          <t>vaccinate + O + against + bệnh</t>
        </is>
      </c>
      <c r="J1762" s="4" t="inlineStr">
        <is>
          <t>Không có</t>
        </is>
      </c>
      <c r="K1762" s="4" t="inlineStr">
        <is>
          <t>Không cần</t>
        </is>
      </c>
      <c r="L1762" s="4" t="n"/>
      <c r="M1762" s="4" t="n"/>
      <c r="N1762" s="4" t="n"/>
      <c r="O1762" s="4" t="n"/>
      <c r="P1762" s="4" t="inlineStr">
        <is>
          <t>Batch goc (750 tu)</t>
        </is>
      </c>
    </row>
    <row r="1763">
      <c r="A1763" s="4" t="n">
        <v>1761</v>
      </c>
      <c r="B1763" s="4" t="inlineStr">
        <is>
          <t>valorize</t>
        </is>
      </c>
      <c r="C1763" s="4" t="inlineStr">
        <is>
          <t>C2</t>
        </is>
      </c>
      <c r="D1763" s="4" t="n">
        <v>1</v>
      </c>
      <c r="E1763" s="4" t="inlineStr">
        <is>
          <t>Vt, hiếm/học thuật — đề cao, tôn vinh giá trị của.</t>
        </is>
      </c>
      <c r="F1763" s="4" t="n"/>
      <c r="G1763" s="4" t="n"/>
      <c r="H1763" s="4" t="inlineStr">
        <is>
          <t>As far as we get away from ethics or religious values just as trustiness, honesty, goodness, etc., we valorize folks by the wrong criterion.</t>
        </is>
      </c>
      <c r="I1763" s="4" t="inlineStr">
        <is>
          <t>Không áp dụng</t>
        </is>
      </c>
      <c r="J1763" s="4" t="inlineStr">
        <is>
          <t>Không có</t>
        </is>
      </c>
      <c r="K1763" s="4" t="inlineStr">
        <is>
          <t>Không cần</t>
        </is>
      </c>
      <c r="L1763" s="4" t="n"/>
      <c r="M1763" s="4" t="n"/>
      <c r="N1763" s="4" t="n"/>
      <c r="O1763" s="4" t="n"/>
      <c r="P1763" s="4" t="inlineStr">
        <is>
          <t>Batch goc (750 tu)</t>
        </is>
      </c>
    </row>
    <row r="1764">
      <c r="A1764" s="4" t="n">
        <v>1762</v>
      </c>
      <c r="B1764" s="4" t="inlineStr">
        <is>
          <t>vaporize</t>
        </is>
      </c>
      <c r="C1764" s="4" t="inlineStr">
        <is>
          <t>C1</t>
        </is>
      </c>
      <c r="D1764" s="4" t="n">
        <v>1</v>
      </c>
      <c r="E1764" s="4" t="inlineStr">
        <is>
          <t>Ambitransitive: Vt/Vi — hoá hơi, bốc hơi.</t>
        </is>
      </c>
      <c r="F1764" s="4" t="n"/>
      <c r="G1764" s="4" t="n"/>
      <c r="H1764" s="4" t="inlineStr">
        <is>
          <t>As it vaporized, it would leave gold behind.</t>
        </is>
      </c>
      <c r="I1764" s="4" t="inlineStr">
        <is>
          <t>Không áp dụng</t>
        </is>
      </c>
      <c r="J1764" s="4" t="inlineStr">
        <is>
          <t>Không có</t>
        </is>
      </c>
      <c r="K1764" s="4" t="inlineStr">
        <is>
          <t>Không cần</t>
        </is>
      </c>
      <c r="L1764" s="4" t="n"/>
      <c r="M1764" s="4" t="n"/>
      <c r="N1764" s="4" t="n"/>
      <c r="O1764" s="4" t="n"/>
      <c r="P1764" s="4" t="inlineStr">
        <is>
          <t>Batch goc (750 tu)</t>
        </is>
      </c>
    </row>
    <row r="1765">
      <c r="A1765" s="4" t="n">
        <v>1763</v>
      </c>
      <c r="B1765" s="4" t="inlineStr">
        <is>
          <t>venerate</t>
        </is>
      </c>
      <c r="C1765" s="4" t="inlineStr">
        <is>
          <t>C1</t>
        </is>
      </c>
      <c r="D1765" s="4" t="n">
        <v>1</v>
      </c>
      <c r="E1765" s="4" t="inlineStr">
        <is>
          <t>Vt, trang trọng — tôn kính, sùng bái.</t>
        </is>
      </c>
      <c r="F1765" s="4" t="n"/>
      <c r="G1765" s="4" t="n"/>
      <c r="H1765" s="4" t="inlineStr">
        <is>
          <t>In conclusion, from the arguments and examples given, I firmly believe the idea that competitiveness is the key in becoming a person everyone venerates, as the population reveres triumphant people, including boxing champion and directors of big corporations.</t>
        </is>
      </c>
      <c r="I1765" s="4" t="inlineStr">
        <is>
          <t>Không áp dụng</t>
        </is>
      </c>
      <c r="J1765" s="4" t="inlineStr">
        <is>
          <t>Không có</t>
        </is>
      </c>
      <c r="K1765" s="4" t="inlineStr">
        <is>
          <t>Không cần</t>
        </is>
      </c>
      <c r="L1765" s="4" t="n"/>
      <c r="M1765" s="4" t="n"/>
      <c r="N1765" s="4" t="n"/>
      <c r="O1765" s="4" t="n"/>
      <c r="P1765" s="4" t="inlineStr">
        <is>
          <t>Batch goc (750 tu)</t>
        </is>
      </c>
    </row>
    <row r="1766">
      <c r="A1766" s="4" t="n">
        <v>1764</v>
      </c>
      <c r="B1766" s="4" t="inlineStr">
        <is>
          <t>verbalize</t>
        </is>
      </c>
      <c r="C1766" s="4" t="inlineStr">
        <is>
          <t>C1</t>
        </is>
      </c>
      <c r="D1766" s="4" t="n">
        <v>1</v>
      </c>
      <c r="E1766" s="4" t="inlineStr">
        <is>
          <t>Vt — diễn đạt thành lời (suy nghĩ/cảm xúc).</t>
        </is>
      </c>
      <c r="F1766" s="4" t="n"/>
      <c r="G1766" s="4" t="n"/>
      <c r="H1766" s="4" t="inlineStr">
        <is>
          <t>To conclude, it is considered that living in a country where it is permitted to verbalize with a different tongue is a lot more demanding and can result communal and practical problems.</t>
        </is>
      </c>
      <c r="I1766" s="4" t="inlineStr">
        <is>
          <t>Không áp dụng</t>
        </is>
      </c>
      <c r="J1766" s="4" t="inlineStr">
        <is>
          <t>Không có</t>
        </is>
      </c>
      <c r="K1766" s="4" t="inlineStr">
        <is>
          <t>Không cần</t>
        </is>
      </c>
      <c r="L1766" s="4" t="n"/>
      <c r="M1766" s="4" t="n"/>
      <c r="N1766" s="4" t="n"/>
      <c r="O1766" s="4" t="n"/>
      <c r="P1766" s="4" t="inlineStr">
        <is>
          <t>Batch goc (750 tu)</t>
        </is>
      </c>
    </row>
    <row r="1767">
      <c r="A1767" s="4" t="n">
        <v>1765</v>
      </c>
      <c r="B1767" s="4" t="inlineStr">
        <is>
          <t>waver</t>
        </is>
      </c>
      <c r="C1767" s="4" t="inlineStr">
        <is>
          <t>C1</t>
        </is>
      </c>
      <c r="D1767" s="4" t="n">
        <v>1</v>
      </c>
      <c r="E1767" s="4" t="inlineStr">
        <is>
          <t>Vi — dao động, lung lay (quyết tâm, lòng tin).</t>
        </is>
      </c>
      <c r="F1767" s="4" t="n"/>
      <c r="G1767" s="4" t="n"/>
      <c r="H1767" s="4" t="inlineStr">
        <is>
          <t>Geologic evidence indicates the interior of Australia was much wetter about 125,000 years ago during the last interglacial period. {[Although planetary and meteorological conditions during the most recent ice age caused Earth’s major monsoons to waver, all except the Australian Monsoon were “reinvigorated” to full force during the Holocene Period beginning about 12,000 years ago, he said.</t>
        </is>
      </c>
      <c r="I1767" s="4" t="inlineStr">
        <is>
          <t>Không áp dụng</t>
        </is>
      </c>
      <c r="J1767" s="4" t="inlineStr">
        <is>
          <t>Không có</t>
        </is>
      </c>
      <c r="K1767" s="4" t="inlineStr">
        <is>
          <t>Không cần</t>
        </is>
      </c>
      <c r="L1767" s="4" t="n"/>
      <c r="M1767" s="4" t="n"/>
      <c r="N1767" s="4" t="n"/>
      <c r="O1767" s="4" t="n"/>
      <c r="P1767" s="4" t="inlineStr">
        <is>
          <t>Batch goc (750 tu)</t>
        </is>
      </c>
    </row>
    <row r="1768">
      <c r="A1768" s="4" t="n">
        <v>1766</v>
      </c>
      <c r="B1768" s="4" t="inlineStr">
        <is>
          <t>wean</t>
        </is>
      </c>
      <c r="C1768" s="4" t="inlineStr">
        <is>
          <t>C1</t>
        </is>
      </c>
      <c r="D1768" s="4" t="n">
        <v>1</v>
      </c>
      <c r="E1768" s="4" t="inlineStr">
        <is>
          <t>Vt, thường + "off/from" — cai sữa (nghĩa đen); cai nghiện, từ bỏ dần (nghĩa bóng).</t>
        </is>
      </c>
      <c r="F1768" s="4" t="n"/>
      <c r="G1768" s="4" t="n"/>
      <c r="H1768" s="4" t="inlineStr">
        <is>
          <t>They grow swiftly and are fully weaned at four weeks, reaching adult weight at about six months.</t>
        </is>
      </c>
      <c r="I1768" s="4" t="inlineStr">
        <is>
          <t>wean + O + off/from + N</t>
        </is>
      </c>
      <c r="J1768" s="4" t="inlineStr">
        <is>
          <t>Không có</t>
        </is>
      </c>
      <c r="K1768" s="4" t="inlineStr">
        <is>
          <t>Không cần</t>
        </is>
      </c>
      <c r="L1768" s="4" t="n"/>
      <c r="M1768" s="4" t="n"/>
      <c r="N1768" s="4" t="n"/>
      <c r="O1768" s="4" t="n"/>
      <c r="P1768" s="4" t="inlineStr">
        <is>
          <t>Batch goc (750 tu)</t>
        </is>
      </c>
    </row>
    <row r="1769">
      <c r="A1769" s="4" t="n">
        <v>1767</v>
      </c>
      <c r="B1769" s="4" t="inlineStr">
        <is>
          <t>whirl</t>
        </is>
      </c>
      <c r="C1769" s="4" t="inlineStr">
        <is>
          <t>C1</t>
        </is>
      </c>
      <c r="D1769" s="4" t="n">
        <v>1</v>
      </c>
      <c r="E1769" s="4" t="inlineStr">
        <is>
          <t>Ambitransitive: Vi/Vt — quay tròn nhanh.</t>
        </is>
      </c>
      <c r="F1769" s="4" t="n"/>
      <c r="G1769" s="4" t="n"/>
      <c r="H1769" s="4" t="inlineStr">
        <is>
          <t>The carousel is filled to capacity with 72 frames. {[A switch is flipped and the frames begin to whirl at 300 revolutions per minute; centrifugal force throws the honey out of the combs.][6-15]}Finally the honey is poured into barrels for shipment. {[After this, approximately a quarter of the hives weakened by disease, mites, or an aging or dead queen, will have to be replaced.</t>
        </is>
      </c>
      <c r="I1769" s="4" t="inlineStr">
        <is>
          <t>Không áp dụng</t>
        </is>
      </c>
      <c r="J1769" s="4" t="inlineStr">
        <is>
          <t>Không có</t>
        </is>
      </c>
      <c r="K1769" s="4" t="inlineStr">
        <is>
          <t>Không cần</t>
        </is>
      </c>
      <c r="L1769" s="4" t="n"/>
      <c r="M1769" s="4" t="n"/>
      <c r="N1769" s="4" t="n"/>
      <c r="O1769" s="4" t="n"/>
      <c r="P1769" s="4" t="inlineStr">
        <is>
          <t>Batch goc (750 tu)</t>
        </is>
      </c>
    </row>
    <row r="1770">
      <c r="A1770" s="4" t="n">
        <v>1768</v>
      </c>
      <c r="B1770" s="4" t="inlineStr">
        <is>
          <t>whittle</t>
        </is>
      </c>
      <c r="C1770" s="4" t="inlineStr">
        <is>
          <t>C1</t>
        </is>
      </c>
      <c r="D1770" s="4" t="n">
        <v>1</v>
      </c>
      <c r="E1770" s="4" t="inlineStr">
        <is>
          <t>Vt, thường "whittle down/away" — đẽo gọt (nghĩa đen); giảm dần từng chút (nghĩa bóng).</t>
        </is>
      </c>
      <c r="F1770" s="4" t="n"/>
      <c r="G1770" s="4" t="n"/>
      <c r="H1770" s="4" t="inlineStr">
        <is>
          <t>One study found that even rising at 7.00 a.m. has deleterious effects on health unless exercise is performed for 30 minutes afterward. {[The optimum moment has been whittled down to 7.22 a.m.; muscle aches, headaches and moodiness were reported to be lowest by participants in the study who awoke then.][8]} Once you're up and ready to go, what then?</t>
        </is>
      </c>
      <c r="I1770" s="4" t="inlineStr">
        <is>
          <t>whittle down/away</t>
        </is>
      </c>
      <c r="J1770" s="4" t="inlineStr">
        <is>
          <t>Không có</t>
        </is>
      </c>
      <c r="K1770" s="4" t="inlineStr">
        <is>
          <t>Không cần</t>
        </is>
      </c>
      <c r="L1770" s="4" t="n"/>
      <c r="M1770" s="4" t="n"/>
      <c r="N1770" s="4" t="n"/>
      <c r="O1770" s="4" t="n"/>
      <c r="P1770" s="4" t="inlineStr">
        <is>
          <t>Batch goc (750 tu)</t>
        </is>
      </c>
    </row>
    <row r="1771">
      <c r="A1771" s="4" t="n">
        <v>1769</v>
      </c>
      <c r="B1771" s="4" t="inlineStr">
        <is>
          <t>whoosh</t>
        </is>
      </c>
      <c r="C1771" s="4" t="inlineStr">
        <is>
          <t>C1</t>
        </is>
      </c>
      <c r="D1771" s="4" t="n">
        <v>1</v>
      </c>
      <c r="E1771" s="4" t="inlineStr">
        <is>
          <t>Vi, tượng thanh — di chuyển rất nhanh tạo tiếng vút.</t>
        </is>
      </c>
      <c r="F1771" s="4" t="n"/>
      <c r="G1771" s="4" t="n"/>
      <c r="H1771" s="4" t="inlineStr">
        <is>
          <t>These new studies indicate that rats that were exposed to Mozart’s showed “increased gene expression of BDNF (a neural growth factor), CREB (a learning and memory compound), and Synapsin I (a synaptic growth protein)” in the brain’s hippocampus, compared with rats in the control group, which heard only white noise (e.g. the whooshing sound of a radio tuned between stations).</t>
        </is>
      </c>
      <c r="I1771" s="4" t="inlineStr">
        <is>
          <t>Không áp dụng</t>
        </is>
      </c>
      <c r="J1771" s="4" t="inlineStr">
        <is>
          <t>Không có</t>
        </is>
      </c>
      <c r="K1771" s="4" t="inlineStr">
        <is>
          <t>Không cần</t>
        </is>
      </c>
      <c r="L1771" s="4" t="n"/>
      <c r="M1771" s="4" t="n"/>
      <c r="N1771" s="4" t="n"/>
      <c r="O1771" s="4" t="n"/>
      <c r="P1771" s="4" t="inlineStr">
        <is>
          <t>Batch goc (750 tu)</t>
        </is>
      </c>
    </row>
    <row r="1772">
      <c r="A1772" s="4" t="n">
        <v>1770</v>
      </c>
      <c r="B1772" s="4" t="inlineStr">
        <is>
          <t>winge</t>
        </is>
      </c>
      <c r="C1772" s="4" t="inlineStr">
        <is>
          <t>C2</t>
        </is>
      </c>
      <c r="D1772" s="4" t="n">
        <v>1</v>
      </c>
      <c r="E1772" s="4" t="inlineStr">
        <is>
          <t>Vi, informal (Anh), biến thể của "whinge" — than vãn, phàn nàn.</t>
        </is>
      </c>
      <c r="F1772" s="4" t="n"/>
      <c r="G1772" s="4" t="n"/>
      <c r="H1772" s="4" t="inlineStr">
        <is>
          <t>Flight may actually have come about by accident when smaller winged dinosaurs began jumping between trees or leaping in the air, and suddenly found that their wings had aerodynamic properties. {[This is one of the most stimulating new notions about dinosaurs and a fascinating area for further investigation.][8]} There’s something else that these feathers can tell us.</t>
        </is>
      </c>
      <c r="I1772" s="4" t="inlineStr">
        <is>
          <t>winge about + N</t>
        </is>
      </c>
      <c r="J1772" s="4" t="inlineStr">
        <is>
          <t>Không có</t>
        </is>
      </c>
      <c r="K1772" s="4" t="inlineStr">
        <is>
          <t>Không cần</t>
        </is>
      </c>
      <c r="L1772" s="4" t="n"/>
      <c r="M1772" s="4" t="n"/>
      <c r="N1772" s="4" t="n"/>
      <c r="O1772" s="4" t="n"/>
      <c r="P1772" s="4" t="inlineStr">
        <is>
          <t>Batch goc (750 tu)</t>
        </is>
      </c>
    </row>
    <row r="1773">
      <c r="A1773" s="4" t="n">
        <v>1771</v>
      </c>
      <c r="B1773" s="4" t="inlineStr">
        <is>
          <t>wreak</t>
        </is>
      </c>
      <c r="C1773" s="4" t="inlineStr">
        <is>
          <t>C1</t>
        </is>
      </c>
      <c r="D1773" s="4" t="n">
        <v>1</v>
      </c>
      <c r="E1773" s="4" t="inlineStr">
        <is>
          <t>Vt, cụm cố định "wreak havoc" — gây ra tàn phá/hỗn loạn.</t>
        </is>
      </c>
      <c r="F1773" s="4" t="n"/>
      <c r="G1773" s="4" t="n"/>
      <c r="H1773" s="4" t="inlineStr">
        <is>
          <t>On the other hand, despite aforementioned benefits, this policy may wreak havoc on both society and government.Apparently, if the provision of free - of - charge higher education is applied, the authorities will have to incur to a huge amount of money paying for universities for the purposes of paying salary for tutors, maintaining the condition of infrastructure,..</t>
        </is>
      </c>
      <c r="I1773" s="4" t="inlineStr">
        <is>
          <t>wreak havoc (on)</t>
        </is>
      </c>
      <c r="J1773" s="4" t="inlineStr">
        <is>
          <t>Không có</t>
        </is>
      </c>
      <c r="K1773" s="4" t="inlineStr">
        <is>
          <t>Chỉ dùng trong cụm "wreak havoc", không dùng tự do.</t>
        </is>
      </c>
      <c r="L1773" s="4" t="n"/>
      <c r="M1773" s="4" t="n"/>
      <c r="N1773" s="4" t="n"/>
      <c r="O1773" s="4" t="n"/>
      <c r="P1773" s="4" t="inlineStr">
        <is>
          <t>Batch goc (750 tu)</t>
        </is>
      </c>
    </row>
    <row r="1774">
      <c r="A1774" s="4" t="n">
        <v>1772</v>
      </c>
      <c r="B1774" s="4" t="inlineStr">
        <is>
          <t>wriggle</t>
        </is>
      </c>
      <c r="C1774" s="4" t="inlineStr">
        <is>
          <t>C1</t>
        </is>
      </c>
      <c r="D1774" s="4" t="n">
        <v>1</v>
      </c>
      <c r="E1774" s="4" t="inlineStr">
        <is>
          <t>Vi, thường "wriggle out of" — ngọ nguậy (nghĩa đen); tìm cách thoát khỏi trách nhiệm (nghĩa bóng).</t>
        </is>
      </c>
      <c r="F1774" s="4" t="n"/>
      <c r="G1774" s="4" t="n"/>
      <c r="H1774" s="4" t="inlineStr">
        <is>
          <t>The company might just have wriggled out of it if it hadn’t added the bit about the £1,000 deposit.</t>
        </is>
      </c>
      <c r="I1774" s="4" t="inlineStr">
        <is>
          <t>wriggle out of + N</t>
        </is>
      </c>
      <c r="J1774" s="4" t="inlineStr">
        <is>
          <t>Không có</t>
        </is>
      </c>
      <c r="K1774" s="4" t="inlineStr">
        <is>
          <t>Không cần</t>
        </is>
      </c>
      <c r="L1774" s="4" t="n"/>
      <c r="M1774" s="4" t="n"/>
      <c r="N1774" s="4" t="n"/>
      <c r="O1774" s="4" t="n"/>
      <c r="P1774" s="4" t="inlineStr">
        <is>
          <t>Batch goc (750 tu)</t>
        </is>
      </c>
    </row>
    <row r="1775">
      <c r="A1775" s="4" t="n">
        <v>1773</v>
      </c>
      <c r="B1775" s="4" t="inlineStr">
        <is>
          <t>yearn</t>
        </is>
      </c>
      <c r="C1775" s="4" t="inlineStr">
        <is>
          <t>C1</t>
        </is>
      </c>
      <c r="D1775" s="4" t="n">
        <v>1</v>
      </c>
      <c r="E1775" s="4" t="inlineStr">
        <is>
          <t>Vi, thường + "for" — khao khát, mong mỏi.</t>
        </is>
      </c>
      <c r="F1775" s="4" t="n"/>
      <c r="G1775" s="4" t="n"/>
      <c r="H1775" s="4" t="inlineStr">
        <is>
          <t>The government's role remains pivotal with a greater focus on creating a healthy environment where the poor can yearn to earn more.</t>
        </is>
      </c>
      <c r="I1775" s="4" t="inlineStr">
        <is>
          <t>yearn for + N</t>
        </is>
      </c>
      <c r="J1775" s="4" t="inlineStr">
        <is>
          <t>Không có</t>
        </is>
      </c>
      <c r="K1775" s="4" t="inlineStr">
        <is>
          <t>Không cần</t>
        </is>
      </c>
      <c r="L1775" s="4" t="n"/>
      <c r="M1775" s="4" t="n"/>
      <c r="N1775" s="4" t="n"/>
      <c r="O1775" s="4" t="n"/>
      <c r="P1775" s="4" t="inlineStr">
        <is>
          <t>Batch goc (750 tu)</t>
        </is>
      </c>
    </row>
    <row r="1776">
      <c r="A1776" s="4" t="n">
        <v>1774</v>
      </c>
      <c r="B1776" s="4" t="inlineStr">
        <is>
          <t>endeavour</t>
        </is>
      </c>
      <c r="C1776" s="4" t="inlineStr">
        <is>
          <t>C2</t>
        </is>
      </c>
      <c r="D1776" s="4" t="n">
        <v>1</v>
      </c>
      <c r="E1776" s="4" t="inlineStr">
        <is>
          <t>Ambitransitive: Vi/Vt, trang trọng — nỗ lực, cố gắng hết sức (đồng nghĩa "try" trang trọng hơn).</t>
        </is>
      </c>
      <c r="F1776" s="4" t="n"/>
      <c r="G1776" s="4" t="n"/>
      <c r="H1776" s="4" t="n"/>
      <c r="I1776" s="4" t="inlineStr">
        <is>
          <t>endeavour to + V</t>
        </is>
      </c>
      <c r="J1776" s="4" t="inlineStr">
        <is>
          <t>Không có</t>
        </is>
      </c>
      <c r="K1776" s="4" t="inlineStr">
        <is>
          <t>Không cần. (Từ này vốn là lỗi chính tả "endevour" trong dữ liệu gốc, đã sửa lại đúng chính tả.)</t>
        </is>
      </c>
      <c r="L1776" s="4" t="n"/>
      <c r="M1776" s="4" t="n"/>
      <c r="N1776" s="4" t="n"/>
      <c r="O1776" s="4" t="n"/>
      <c r="P1776" s="4" t="inlineStr">
        <is>
          <t>Batch goc (750 tu)</t>
        </is>
      </c>
    </row>
    <row r="1777">
      <c r="A1777" s="4" t="n">
        <v>1775</v>
      </c>
      <c r="B1777" s="4" t="inlineStr">
        <is>
          <t>enlighten</t>
        </is>
      </c>
      <c r="C1777" s="4" t="inlineStr">
        <is>
          <t>C2</t>
        </is>
      </c>
      <c r="D1777" s="4" t="n">
        <v>1</v>
      </c>
      <c r="E1777" s="4" t="inlineStr">
        <is>
          <t>Vt — khai sáng, làm sáng tỏ (kiến thức/nhận thức cho ai).</t>
        </is>
      </c>
      <c r="F1777" s="4" t="n"/>
      <c r="G1777" s="4" t="n"/>
      <c r="H1777" s="4" t="n"/>
      <c r="I1777" s="4" t="inlineStr">
        <is>
          <t>enlighten + O + about/on + N</t>
        </is>
      </c>
      <c r="J1777" s="4" t="inlineStr">
        <is>
          <t>Không có</t>
        </is>
      </c>
      <c r="K1777" s="4" t="inlineStr">
        <is>
          <t>Không cần. (Từ này vốn là lỗi chính tả "enlight" trong dữ liệu gốc, đã sửa lại đúng chính tả.)</t>
        </is>
      </c>
      <c r="L1777" s="4" t="n"/>
      <c r="M1777" s="4" t="n"/>
      <c r="N1777" s="4" t="n"/>
      <c r="O1777" s="4" t="n"/>
      <c r="P1777" s="4" t="inlineStr">
        <is>
          <t>Batch goc (750 tu)</t>
        </is>
      </c>
    </row>
    <row r="1778">
      <c r="A1778" s="4" t="n">
        <v>1776</v>
      </c>
      <c r="B1778" s="4" t="inlineStr">
        <is>
          <t>ace</t>
        </is>
      </c>
      <c r="C1778" s="4" t="inlineStr">
        <is>
          <t>B1</t>
        </is>
      </c>
      <c r="D1778" s="4" t="n">
        <v>1</v>
      </c>
      <c r="E1778" s="4" t="inlineStr">
        <is>
          <t>Vt (làm xuất sắc — thi/kiểm tra, informal)</t>
        </is>
      </c>
      <c r="F1778" s="4" t="n"/>
      <c r="G1778" s="4" t="n"/>
      <c r="H1778" s="4" t="inlineStr">
        <is>
          <t>She aced the exam.</t>
        </is>
      </c>
      <c r="I1778" s="4" t="inlineStr">
        <is>
          <t>ace + N</t>
        </is>
      </c>
      <c r="J1778" s="4" t="inlineStr">
        <is>
          <t>—</t>
        </is>
      </c>
      <c r="K1778" s="4" t="inlineStr">
        <is>
          <t>ace (Vt, LÀM XUẤT SẮC, informal, Mỹ) khác 'ace' (danh từ: quân át/chuyên gia) — cùng từ 2 từ loại.</t>
        </is>
      </c>
      <c r="L1778" s="4" t="inlineStr">
        <is>
          <t>Đồng nghĩa: excel at (xuất sắc về, trang trọng hơn) — xem lại mục 'excel'; nail it (làm hoàn hảo, informal tương đương).</t>
        </is>
      </c>
      <c r="M1778" s="4" t="inlineStr">
        <is>
          <t>Slang: 'ace' và 'nail it' đều rất informal, Mỹ, nghĩa làm xuất sắc.</t>
        </is>
      </c>
      <c r="N1778" s="4" t="inlineStr">
        <is>
          <t>ace (làm xuất sắc, informal, Mỹ) khác 'ace' (danh từ: quân át/chuyên gia) — cùng từ 2 từ loại.</t>
        </is>
      </c>
      <c r="O1778" s="4" t="inlineStr">
        <is>
          <t>ace the exam; an ace up your sleeve (con bài tẩy — thành ngữ).</t>
        </is>
      </c>
      <c r="P1778" s="4" t="inlineStr">
        <is>
          <t>Batch bo sung (1187 tu, du lieu thu cong day du)</t>
        </is>
      </c>
    </row>
    <row r="1779">
      <c r="A1779" s="4" t="n">
        <v>1777</v>
      </c>
      <c r="B1779" s="4" t="inlineStr">
        <is>
          <t>adorn</t>
        </is>
      </c>
      <c r="C1779" s="4" t="inlineStr">
        <is>
          <t>B2</t>
        </is>
      </c>
      <c r="D1779" s="4" t="n">
        <v>1</v>
      </c>
      <c r="E1779" s="4" t="inlineStr">
        <is>
          <t>Vt (trang trí, tô điểm — trang trọng)</t>
        </is>
      </c>
      <c r="F1779" s="4" t="n"/>
      <c r="G1779" s="4" t="n"/>
      <c r="H1779" s="4" t="inlineStr">
        <is>
          <t>Flowers adorned the tables.</t>
        </is>
      </c>
      <c r="I1779" s="4" t="inlineStr">
        <is>
          <t>adorn + N WITH something</t>
        </is>
      </c>
      <c r="J1779" s="4" t="inlineStr">
        <is>
          <t>—</t>
        </is>
      </c>
      <c r="K1779" s="4" t="inlineStr">
        <is>
          <t>adorn (TRANG TRÍ đẹp mắt, trang trọng, văn học) vs decorate (TRANG TRÍ, thông dụng hơn) — xem lại mục 'decorate'.</t>
        </is>
      </c>
      <c r="L1779" s="4" t="inlineStr">
        <is>
          <t>Đồng nghĩa: decorate (trang trí, thông dụng hơn) — xem lại mục 'decorate'; embellish (tô điểm, trang trọng tương đương).</t>
        </is>
      </c>
      <c r="M1779" s="4" t="inlineStr">
        <is>
          <t>Không có slang riêng, trang trọng/văn học.</t>
        </is>
      </c>
      <c r="N1779" s="4" t="inlineStr">
        <is>
          <t>adorn (trang trí đẹp mắt, trang trọng, văn học) vs decorate (trang trí, thông dụng hơn) — xem lại mục 'decorate'.</t>
        </is>
      </c>
      <c r="O1779" s="4" t="inlineStr">
        <is>
          <t>adorned with jewels; walls adorned with paintings.</t>
        </is>
      </c>
      <c r="P1779" s="4" t="inlineStr">
        <is>
          <t>Batch bo sung (1187 tu, du lieu thu cong day du)</t>
        </is>
      </c>
    </row>
    <row r="1780">
      <c r="A1780" s="4" t="n">
        <v>1778</v>
      </c>
      <c r="B1780" s="4" t="inlineStr">
        <is>
          <t>alight</t>
        </is>
      </c>
      <c r="C1780" s="4" t="inlineStr">
        <is>
          <t>B2</t>
        </is>
      </c>
      <c r="D1780" s="4" t="n">
        <v>1</v>
      </c>
      <c r="E1780" s="4" t="inlineStr">
        <is>
          <t>Vi (xuống xe/chim đậu xuống — trang trọng)</t>
        </is>
      </c>
      <c r="F1780" s="4" t="n"/>
      <c r="G1780" s="4" t="n"/>
      <c r="H1780" s="4" t="inlineStr">
        <is>
          <t>Passengers alighted from the train.</t>
        </is>
      </c>
      <c r="I1780" s="4" t="inlineStr">
        <is>
          <t>alight FROM something</t>
        </is>
      </c>
      <c r="J1780" s="4" t="inlineStr">
        <is>
          <t>—</t>
        </is>
      </c>
      <c r="K1780" s="4" t="inlineStr">
        <is>
          <t>alight (Vi, XUỐNG khỏi phương tiện, hoặc CHIM ĐẬU XUỐNG, trang trọng, văn học) khác 'alight' (tính từ: đang cháy) — cùng từ 2 từ loại.</t>
        </is>
      </c>
      <c r="L1780" s="4" t="inlineStr">
        <is>
          <t>Đồng nghĩa: get off (xuống xe, thông dụng hơn nhiều) — xem lại file tính từ mục 'board'; land (đáp xuống, khi nghĩa chim/máy bay).</t>
        </is>
      </c>
      <c r="M1780" s="4" t="inlineStr">
        <is>
          <t>Không có slang riêng, rất trang trọng.</t>
        </is>
      </c>
      <c r="N1780" s="4" t="inlineStr">
        <is>
          <t>alight (xuống khỏi phương tiện, hoặc chim đậu xuống, trang trọng, văn học) khác 'alight' (tính từ: đang cháy) — cùng từ 2 từ loại.</t>
        </is>
      </c>
      <c r="O1780" s="4" t="inlineStr">
        <is>
          <t>alight from the train; a bird alighted on the branch.</t>
        </is>
      </c>
      <c r="P1780" s="4" t="inlineStr">
        <is>
          <t>Batch bo sung (1187 tu, du lieu thu cong day du)</t>
        </is>
      </c>
    </row>
    <row r="1781">
      <c r="A1781" s="4" t="n">
        <v>1779</v>
      </c>
      <c r="B1781" s="4" t="inlineStr">
        <is>
          <t>allege</t>
        </is>
      </c>
      <c r="C1781" s="4" t="inlineStr">
        <is>
          <t>B2</t>
        </is>
      </c>
      <c r="D1781" s="4" t="n">
        <v>1</v>
      </c>
      <c r="E1781" s="4" t="inlineStr">
        <is>
          <t>Vt (cáo buộc — chưa chứng minh, pháp lý)</t>
        </is>
      </c>
      <c r="F1781" s="4" t="n"/>
      <c r="G1781" s="4" t="n"/>
      <c r="H1781" s="4" t="inlineStr">
        <is>
          <t>He is alleged to have committed fraud.</t>
        </is>
      </c>
      <c r="I1781" s="4" t="inlineStr">
        <is>
          <t>allege + that + mệnh đề (thường bị động: be alleged to)</t>
        </is>
      </c>
      <c r="J1781" s="4" t="inlineStr">
        <is>
          <t>—</t>
        </is>
      </c>
      <c r="K1781" s="4" t="inlineStr">
        <is>
          <t>allege (CÁO BUỘC ai đó làm gì, CHƯA được chứng minh, pháp lý) vs accuse (BUỘC TỘI, có thể ít trang trọng/pháp lý hơn) — xem lại mục 'accuse'.</t>
        </is>
      </c>
      <c r="L1781" s="4" t="inlineStr">
        <is>
          <t>Đồng nghĩa: accuse (cáo buộc, có thể ít trang trọng/pháp lý hơn) — xem lại mục 'accuse'; claim (tuyên bố, chung chung hơn) — xem lại mục 'claim'.</t>
        </is>
      </c>
      <c r="M1781" s="4" t="inlineStr">
        <is>
          <t>Không có slang riêng, pháp lý.</t>
        </is>
      </c>
      <c r="N1781" s="4" t="inlineStr">
        <is>
          <t>allege (cáo buộc ai đó làm gì, CHƯA được chứng minh, pháp lý) vs accuse (buộc tội, có thể ít trang trọng/pháp lý hơn) — xem lại mục 'accuse'.</t>
        </is>
      </c>
      <c r="O1781" s="4" t="inlineStr">
        <is>
          <t>allegedly (trạng từ liên quan: theo cáo buộc); the alleged crime.</t>
        </is>
      </c>
      <c r="P1781" s="4" t="inlineStr">
        <is>
          <t>Batch bo sung (1187 tu, du lieu thu cong day du)</t>
        </is>
      </c>
    </row>
    <row r="1782">
      <c r="A1782" s="4" t="n">
        <v>1780</v>
      </c>
      <c r="B1782" s="4" t="inlineStr">
        <is>
          <t>apologize</t>
        </is>
      </c>
      <c r="C1782" s="4" t="inlineStr">
        <is>
          <t>B1</t>
        </is>
      </c>
      <c r="D1782" s="4" t="n">
        <v>1</v>
      </c>
      <c r="E1782" s="4" t="inlineStr">
        <is>
          <t>Vi (xin lỗi — LUÔN + to/for)</t>
        </is>
      </c>
      <c r="F1782" s="4" t="n"/>
      <c r="G1782" s="4" t="n"/>
      <c r="H1782" s="4" t="inlineStr">
        <is>
          <t>She apologized to him for being late.</t>
        </is>
      </c>
      <c r="I1782" s="4" t="inlineStr">
        <is>
          <t>apologize TO somebody FOR something (BẮT BUỘC giới từ)</t>
        </is>
      </c>
      <c r="J1782" s="4" t="inlineStr">
        <is>
          <t>—</t>
        </is>
      </c>
      <c r="K1782" s="4" t="inlineStr">
        <is>
          <t>apologize (XIN LỖI chính thức) khác 'sorry' (tính từ, thông dụng hơn trong văn nói: 'I'm sorry' phổ biến hơn 'I apologize').</t>
        </is>
      </c>
      <c r="L1782" s="4" t="inlineStr">
        <is>
          <t>Đồng nghĩa: say sorry (xin lỗi, thông dụng hơn nhiều, informal) — xem lại mục 'apologize'.</t>
        </is>
      </c>
      <c r="M1782" s="4" t="inlineStr">
        <is>
          <t>Không có slang riêng.</t>
        </is>
      </c>
      <c r="N1782" s="4" t="inlineStr">
        <is>
          <t>apologize (xin lỗi chính thức) khác 'sorry' (tính từ, thông dụng hơn trong văn nói) — xem lại mục 'apologize'.</t>
        </is>
      </c>
      <c r="O1782" s="4" t="inlineStr">
        <is>
          <t>apologize for being late; a heartfelt apology (danh từ liên quan).</t>
        </is>
      </c>
      <c r="P1782" s="4" t="inlineStr">
        <is>
          <t>Batch bo sung (1187 tu, du lieu thu cong day du)</t>
        </is>
      </c>
    </row>
    <row r="1783">
      <c r="A1783" s="4" t="n">
        <v>1781</v>
      </c>
      <c r="B1783" s="4" t="inlineStr">
        <is>
          <t>applaud</t>
        </is>
      </c>
      <c r="C1783" s="4" t="inlineStr">
        <is>
          <t>B2</t>
        </is>
      </c>
      <c r="D1783" s="4" t="n">
        <v>1</v>
      </c>
      <c r="E1783" s="4" t="inlineStr">
        <is>
          <t>Vt/Vi (vỗ tay tán thưởng)</t>
        </is>
      </c>
      <c r="F1783" s="4" t="n"/>
      <c r="G1783" s="4" t="n"/>
      <c r="H1783" s="4" t="inlineStr">
        <is>
          <t>The audience applauded loudly.</t>
        </is>
      </c>
      <c r="I1783" s="4" t="inlineStr">
        <is>
          <t>applaud + N; applaud (Vi, tự thân)</t>
        </is>
      </c>
      <c r="J1783" s="4" t="inlineStr">
        <is>
          <t>—</t>
        </is>
      </c>
      <c r="K1783" s="4" t="inlineStr">
        <is>
          <t>applaud (VỖ TAY tán thưởng, cũng dùng nghĩa bóng: KHEN NGỢI hành động của ai — 'I applaud your decision').</t>
        </is>
      </c>
      <c r="L1783" s="4" t="inlineStr">
        <is>
          <t>Đồng nghĩa: clap (vỗ tay, thông dụng hơn, cụ thể hơn) — xem lại mục 'applaud'; commend (khen ngợi, khi nghĩa bóng) — xem lại mục 'praise'.</t>
        </is>
      </c>
      <c r="M1783" s="4" t="inlineStr">
        <is>
          <t>Không có slang riêng.</t>
        </is>
      </c>
      <c r="N1783" s="4" t="inlineStr">
        <is>
          <t>applaud (vỗ tay tán thưởng, cũng dùng nghĩa bóng: khen ngợi hành động của ai — 'I applaud your decision').</t>
        </is>
      </c>
      <c r="O1783" s="4" t="inlineStr">
        <is>
          <t>the audience applauded; I applaud your courage.</t>
        </is>
      </c>
      <c r="P1783" s="4" t="inlineStr">
        <is>
          <t>Batch bo sung (1187 tu, du lieu thu cong day du)</t>
        </is>
      </c>
    </row>
    <row r="1784">
      <c r="A1784" s="4" t="n">
        <v>1782</v>
      </c>
      <c r="B1784" s="4" t="inlineStr">
        <is>
          <t>ascertain</t>
        </is>
      </c>
      <c r="C1784" s="4" t="inlineStr">
        <is>
          <t>B2</t>
        </is>
      </c>
      <c r="D1784" s="4" t="n">
        <v>1</v>
      </c>
      <c r="E1784" s="4" t="inlineStr">
        <is>
          <t>Vt (xác minh, tìm hiểu chắc chắn — trang trọng)</t>
        </is>
      </c>
      <c r="F1784" s="4" t="n"/>
      <c r="G1784" s="4" t="n"/>
      <c r="H1784" s="4" t="inlineStr">
        <is>
          <t>Police ascertained the cause of the fire.</t>
        </is>
      </c>
      <c r="I1784" s="4" t="inlineStr">
        <is>
          <t>ascertain + N/that + mệnh đề</t>
        </is>
      </c>
      <c r="J1784" s="4" t="inlineStr">
        <is>
          <t>—</t>
        </is>
      </c>
      <c r="K1784" s="4" t="inlineStr">
        <is>
          <t>ascertain (XÁC MINH/tìm hiểu chắc chắn, rất trang trọng) vs verify (XÁC MINH, tương đương) — xem lại mục 'verify'.</t>
        </is>
      </c>
      <c r="L1784" s="4" t="inlineStr">
        <is>
          <t>Đồng nghĩa: verify (xác minh, tương đương) — xem lại mục 'verify'; determine (xác định, chung chung hơn) — xem lại mục 'determine'.</t>
        </is>
      </c>
      <c r="M1784" s="4" t="inlineStr">
        <is>
          <t>Không có slang riêng, rất trang trọng.</t>
        </is>
      </c>
      <c r="N1784" s="4" t="inlineStr">
        <is>
          <t>ascertain (xác minh/tìm hiểu chắc chắn, rất trang trọng) vs verify (xác minh, tương đương) — xem lại mục 'verify'.</t>
        </is>
      </c>
      <c r="O1784" s="4" t="inlineStr">
        <is>
          <t>ascertain the facts/cause.</t>
        </is>
      </c>
      <c r="P1784" s="4" t="inlineStr">
        <is>
          <t>Batch bo sung (1187 tu, du lieu thu cong day du)</t>
        </is>
      </c>
    </row>
    <row r="1785">
      <c r="A1785" s="4" t="n">
        <v>1783</v>
      </c>
      <c r="B1785" s="4" t="inlineStr">
        <is>
          <t>audit</t>
        </is>
      </c>
      <c r="C1785" s="4" t="inlineStr">
        <is>
          <t>B1</t>
        </is>
      </c>
      <c r="D1785" s="4" t="n">
        <v>1</v>
      </c>
      <c r="E1785" s="4" t="inlineStr">
        <is>
          <t>Vt (kiểm toán)</t>
        </is>
      </c>
      <c r="F1785" s="4" t="n"/>
      <c r="G1785" s="4" t="n"/>
      <c r="H1785" s="4" t="inlineStr">
        <is>
          <t>The company's accounts were audited.</t>
        </is>
      </c>
      <c r="I1785" s="4" t="inlineStr">
        <is>
          <t>audit + N</t>
        </is>
      </c>
      <c r="J1785" s="4" t="inlineStr">
        <is>
          <t>—</t>
        </is>
      </c>
      <c r="K1785" s="4" t="inlineStr">
        <is>
          <t>audit (Vt, KIỂM TOÁN tài chính chính thức) khác 'audit' (danh từ: cuộc kiểm toán) — cùng từ 2 từ loại.</t>
        </is>
      </c>
      <c r="L1785" s="4" t="inlineStr">
        <is>
          <t>Đồng nghĩa: review (xem xét lại, chung chung hơn) — xem lại mục 'review'; examine (kiểm tra kỹ, chung chung hơn) — xem lại mục 'examine'.</t>
        </is>
      </c>
      <c r="M1785" s="4" t="inlineStr">
        <is>
          <t>Không có slang riêng, tài chính.</t>
        </is>
      </c>
      <c r="N1785" s="4" t="inlineStr">
        <is>
          <t>audit (kiểm toán tài chính chính thức) khác 'audit' (danh từ: cuộc kiểm toán) — cùng từ 2 từ loại.</t>
        </is>
      </c>
      <c r="O1785" s="4" t="inlineStr">
        <is>
          <t>audit the accounts; audit a course (dự thính — nghĩa khác, giáo dục Mỹ).</t>
        </is>
      </c>
      <c r="P1785" s="4" t="inlineStr">
        <is>
          <t>Batch bo sung (1187 tu, du lieu thu cong day du)</t>
        </is>
      </c>
    </row>
    <row r="1786">
      <c r="A1786" s="4" t="n">
        <v>1784</v>
      </c>
      <c r="B1786" s="4" t="inlineStr">
        <is>
          <t>back off</t>
        </is>
      </c>
      <c r="C1786" s="4" t="inlineStr">
        <is>
          <t>A2</t>
        </is>
      </c>
      <c r="D1786" s="4" t="n">
        <v>1</v>
      </c>
      <c r="E1786" s="4" t="inlineStr">
        <is>
          <t>Vi + Adv (lùi lại, rút lui — trùng gốc 'back')</t>
        </is>
      </c>
      <c r="F1786" s="4" t="n"/>
      <c r="G1786" s="4" t="n"/>
      <c r="H1786" s="4" t="inlineStr">
        <is>
          <t>She backed off when he got angry.</t>
        </is>
      </c>
      <c r="I1786" s="4" t="inlineStr">
        <is>
          <t>back off (Vi, tự thân)</t>
        </is>
      </c>
      <c r="J1786" s="4" t="inlineStr">
        <is>
          <t>back off</t>
        </is>
      </c>
      <c r="K1786" s="4" t="inlineStr">
        <is>
          <t>back off (LÙI LẠI/rút lui khỏi tình huống căng thẳng) — xem lại mục 'back down'.</t>
        </is>
      </c>
      <c r="L1786" s="4" t="inlineStr">
        <is>
          <t>Đồng nghĩa: back down (nhượng bộ, tương đương) — xem lại mục 'back down'; retreat (rút lui, trang trọng hơn) — xem lại mục 'retreat'.</t>
        </is>
      </c>
      <c r="M1786" s="4" t="inlineStr">
        <is>
          <t>Slang: 'back off!' = tránh xa ra! (mệnh lệnh mạnh, informal).</t>
        </is>
      </c>
      <c r="N1786" s="4" t="inlineStr">
        <is>
          <t>back off (lùi lại/rút lui khỏi tình huống căng thẳng) — xem lại mục 'back down'.</t>
        </is>
      </c>
      <c r="O1786" s="4" t="inlineStr">
        <is>
          <t>back off!; she backed off when he got angry.</t>
        </is>
      </c>
      <c r="P1786" s="4" t="inlineStr">
        <is>
          <t>Batch bo sung (1187 tu, du lieu thu cong day du)</t>
        </is>
      </c>
    </row>
    <row r="1787">
      <c r="A1787" s="4" t="n">
        <v>1785</v>
      </c>
      <c r="B1787" s="4" t="inlineStr">
        <is>
          <t>backfire</t>
        </is>
      </c>
      <c r="C1787" s="4" t="inlineStr">
        <is>
          <t>B2</t>
        </is>
      </c>
      <c r="D1787" s="4" t="n">
        <v>1</v>
      </c>
      <c r="E1787" s="4" t="inlineStr">
        <is>
          <t>Vi (phản tác dụng — kế hoạch)</t>
        </is>
      </c>
      <c r="F1787" s="4" t="n"/>
      <c r="G1787" s="4" t="n"/>
      <c r="H1787" s="4" t="inlineStr">
        <is>
          <t>Her plan backfired badly.</t>
        </is>
      </c>
      <c r="I1787" s="4" t="inlineStr">
        <is>
          <t>backfire (Vi, tự thân); backfire ON somebody</t>
        </is>
      </c>
      <c r="J1787" s="4" t="inlineStr">
        <is>
          <t>—</t>
        </is>
      </c>
      <c r="K1787" s="4" t="inlineStr">
        <is>
          <t>backfire (PHẢN TÁC DỤNG, kết quả ngược lại mong muốn, nghĩa bóng từ 'nổ ngược' của súng/động cơ) vs fail (THẤT BẠI, chung chung hơn) — xem lại mục 'fail'.</t>
        </is>
      </c>
      <c r="L1787" s="4" t="inlineStr">
        <is>
          <t>Đồng nghĩa: fail (thất bại, chung chung hơn) — xem lại mục 'fail'; boomerang (quay lại hại chính mình, thành ngữ tương đương).</t>
        </is>
      </c>
      <c r="M1787" s="4" t="inlineStr">
        <is>
          <t>Không có slang riêng.</t>
        </is>
      </c>
      <c r="N1787" s="4" t="inlineStr">
        <is>
          <t>backfire (phản tác dụng, kết quả ngược lại mong muốn, nghĩa bóng từ 'nổ ngược' của súng/động cơ) vs fail (thất bại, chung chung hơn) — xem lại mục 'fail'.</t>
        </is>
      </c>
      <c r="O1787" s="4" t="inlineStr">
        <is>
          <t>the plan backfired; backfire on somebody.</t>
        </is>
      </c>
      <c r="P1787" s="4" t="inlineStr">
        <is>
          <t>Batch bo sung (1187 tu, du lieu thu cong day du)</t>
        </is>
      </c>
    </row>
    <row r="1788">
      <c r="A1788" s="4" t="n">
        <v>1786</v>
      </c>
      <c r="B1788" s="4" t="inlineStr">
        <is>
          <t>banish</t>
        </is>
      </c>
      <c r="C1788" s="4" t="inlineStr">
        <is>
          <t>B2</t>
        </is>
      </c>
      <c r="D1788" s="4" t="n">
        <v>1</v>
      </c>
      <c r="E1788" s="4" t="inlineStr">
        <is>
          <t>Vt (trục xuất, đày ải; xua đuổi — nghĩa bóng)</t>
        </is>
      </c>
      <c r="F1788" s="4" t="n"/>
      <c r="G1788" s="4" t="n"/>
      <c r="H1788" s="4" t="inlineStr">
        <is>
          <t>She banished all doubts from her mind.</t>
        </is>
      </c>
      <c r="I1788" s="4" t="inlineStr">
        <is>
          <t>banish + N FROM something</t>
        </is>
      </c>
      <c r="J1788" s="4" t="inlineStr">
        <is>
          <t>—</t>
        </is>
      </c>
      <c r="K1788" s="4" t="inlineStr">
        <is>
          <t>banish (TRỤC XUẤT chính thức/lịch sử, hoặc XUA ĐUỔI suy nghĩ/cảm xúc — nghĩa bóng) vs expel (ĐUỔI, hiện đại hơn — trường học) — xem lại mục 'expel'.</t>
        </is>
      </c>
      <c r="L1788" s="4" t="inlineStr">
        <is>
          <t>Đồng nghĩa: expel (đuổi, hiện đại hơn — trường học) — xem lại mục 'expel'; exile (lưu đày, tương đương, danh từ/động từ).</t>
        </is>
      </c>
      <c r="M1788" s="4" t="inlineStr">
        <is>
          <t>Không có slang riêng, lịch sử/văn học.</t>
        </is>
      </c>
      <c r="N1788" s="4" t="inlineStr">
        <is>
          <t>banish (trục xuất chính thức/lịch sử, hoặc xua đuổi suy nghĩ/cảm xúc — nghĩa bóng) vs expel (đuổi, hiện đại hơn) — xem lại mục 'expel'.</t>
        </is>
      </c>
      <c r="O1788" s="4" t="inlineStr">
        <is>
          <t>banish from the kingdom; banish all doubts.</t>
        </is>
      </c>
      <c r="P1788" s="4" t="inlineStr">
        <is>
          <t>Batch bo sung (1187 tu, du lieu thu cong day du)</t>
        </is>
      </c>
    </row>
    <row r="1789">
      <c r="A1789" s="4" t="n">
        <v>1787</v>
      </c>
      <c r="B1789" s="4" t="inlineStr">
        <is>
          <t>barricade</t>
        </is>
      </c>
      <c r="C1789" s="4" t="inlineStr">
        <is>
          <t>B2</t>
        </is>
      </c>
      <c r="D1789" s="4" t="n">
        <v>1</v>
      </c>
      <c r="E1789" s="4" t="inlineStr">
        <is>
          <t>Vt (dựng rào chắn, phong toả)</t>
        </is>
      </c>
      <c r="F1789" s="4" t="n"/>
      <c r="G1789" s="4" t="n"/>
      <c r="H1789" s="4" t="inlineStr">
        <is>
          <t>Protesters barricaded the streets.</t>
        </is>
      </c>
      <c r="I1789" s="4" t="inlineStr">
        <is>
          <t>barricade + N</t>
        </is>
      </c>
      <c r="J1789" s="4" t="inlineStr">
        <is>
          <t>—</t>
        </is>
      </c>
      <c r="K1789" s="4" t="inlineStr">
        <is>
          <t>barricade (Vt, DỰNG RÀO CHẮN để phong toả) khác 'barricade' (danh từ: rào chắn) — cùng từ 2 từ loại.</t>
        </is>
      </c>
      <c r="L1789" s="4" t="inlineStr">
        <is>
          <t>Đồng nghĩa: block off (chặn lại, thông dụng hơn) — xem lại mục 'restrict'; blockade (phong toả, quy mô lớn hơn, quân sự).</t>
        </is>
      </c>
      <c r="M1789" s="4" t="inlineStr">
        <is>
          <t>Không có slang riêng.</t>
        </is>
      </c>
      <c r="N1789" s="4" t="inlineStr">
        <is>
          <t>barricade (dựng rào chắn để phong toả) khác 'barricade' (danh từ: rào chắn) — cùng từ 2 từ loại.</t>
        </is>
      </c>
      <c r="O1789" s="4" t="inlineStr">
        <is>
          <t>barricade the streets; behind barricades.</t>
        </is>
      </c>
      <c r="P1789" s="4" t="inlineStr">
        <is>
          <t>Batch bo sung (1187 tu, du lieu thu cong day du)</t>
        </is>
      </c>
    </row>
    <row r="1790">
      <c r="A1790" s="4" t="n">
        <v>1788</v>
      </c>
      <c r="B1790" s="4" t="inlineStr">
        <is>
          <t>barter</t>
        </is>
      </c>
      <c r="C1790" s="4" t="inlineStr">
        <is>
          <t>B2</t>
        </is>
      </c>
      <c r="D1790" s="4" t="n">
        <v>1</v>
      </c>
      <c r="E1790" s="4" t="inlineStr">
        <is>
          <t>Vt/Vi (trao đổi hàng hoá không dùng tiền)</t>
        </is>
      </c>
      <c r="F1790" s="4" t="n"/>
      <c r="G1790" s="4" t="n"/>
      <c r="H1790" s="4" t="inlineStr">
        <is>
          <t>They bartered goods for services.</t>
        </is>
      </c>
      <c r="I1790" s="4" t="inlineStr">
        <is>
          <t>barter + N FOR something</t>
        </is>
      </c>
      <c r="J1790" s="4" t="inlineStr">
        <is>
          <t>—</t>
        </is>
      </c>
      <c r="K1790" s="4" t="inlineStr">
        <is>
          <t>barter (TRAO ĐỔI HÀNG HOÁ trực tiếp, không qua tiền tệ) vs trade (BUÔN BÁN, chung chung hơn, có thể dùng tiền).</t>
        </is>
      </c>
      <c r="L1790" s="4" t="inlineStr">
        <is>
          <t>Đồng nghĩa: trade (buôn bán, chung chung hơn, có thể dùng tiền) — xem lại mục 'barter'; exchange (trao đổi, trang trọng hơn) — xem lại mục 'swap'.</t>
        </is>
      </c>
      <c r="M1790" s="4" t="inlineStr">
        <is>
          <t>Không có slang riêng.</t>
        </is>
      </c>
      <c r="N1790" s="4" t="inlineStr">
        <is>
          <t>barter (trao đổi hàng hoá trực tiếp, không qua tiền tệ) vs trade (buôn bán, chung chung hơn, có thể dùng tiền).</t>
        </is>
      </c>
      <c r="O1790" s="4" t="inlineStr">
        <is>
          <t>barter system; barter goods for services.</t>
        </is>
      </c>
      <c r="P1790" s="4" t="inlineStr">
        <is>
          <t>Batch bo sung (1187 tu, du lieu thu cong day du)</t>
        </is>
      </c>
    </row>
    <row r="1791">
      <c r="A1791" s="4" t="n">
        <v>1789</v>
      </c>
      <c r="B1791" s="4" t="inlineStr">
        <is>
          <t>bathe</t>
        </is>
      </c>
      <c r="C1791" s="4" t="inlineStr">
        <is>
          <t>B2</t>
        </is>
      </c>
      <c r="D1791" s="4" t="n">
        <v>1</v>
      </c>
      <c r="E1791" s="4" t="inlineStr">
        <is>
          <t>Vt/Vi (tắm — trang trọng hơn 'take a bath'; tắm rửa cho ai)</t>
        </is>
      </c>
      <c r="F1791" s="4" t="n"/>
      <c r="G1791" s="4" t="n"/>
      <c r="H1791" s="4" t="inlineStr">
        <is>
          <t>She bathed the baby.</t>
        </is>
      </c>
      <c r="I1791" s="4" t="inlineStr">
        <is>
          <t>bathe + N; bathe (Vi, tự tắm)</t>
        </is>
      </c>
      <c r="J1791" s="4" t="inlineStr">
        <is>
          <t>—</t>
        </is>
      </c>
      <c r="K1791" s="4" t="inlineStr">
        <is>
          <t>bathe (TẮM, trang trọng hơn 'have/take a bath', hoặc TẮM RỬA CHO ai đó — trẻ em/bệnh nhân).</t>
        </is>
      </c>
      <c r="L1791" s="4" t="inlineStr">
        <is>
          <t>Đồng nghĩa: take a bath (tắm bồn, thông dụng hơn) — xem lại mục 'bathe'; wash (rửa/tắm rửa, chung chung hơn) — xem lại mục 'wash'.</t>
        </is>
      </c>
      <c r="M1791" s="4" t="inlineStr">
        <is>
          <t>Không có slang riêng, hơi trang trọng.</t>
        </is>
      </c>
      <c r="N1791" s="4" t="inlineStr">
        <is>
          <t>bathe (tắm, trang trọng hơn 'have/take a bath', hoặc tắm rửa cho ai đó — trẻ em/bệnh nhân).</t>
        </is>
      </c>
      <c r="O1791" s="4" t="inlineStr">
        <is>
          <t>bathe the baby; bathed in sunlight (tắm trong ánh nắng — nghĩa bóng văn học).</t>
        </is>
      </c>
      <c r="P1791" s="4" t="inlineStr">
        <is>
          <t>Batch bo sung (1187 tu, du lieu thu cong day du)</t>
        </is>
      </c>
    </row>
    <row r="1792">
      <c r="A1792" s="4" t="n">
        <v>1790</v>
      </c>
      <c r="B1792" s="4" t="inlineStr">
        <is>
          <t>beset</t>
        </is>
      </c>
      <c r="C1792" s="4" t="inlineStr">
        <is>
          <t>B2</t>
        </is>
      </c>
      <c r="D1792" s="4" t="n">
        <v>1</v>
      </c>
      <c r="E1792" s="4" t="inlineStr">
        <is>
          <t>Vt (bủa vây, gây khó khăn liên tục — trang trọng)</t>
        </is>
      </c>
      <c r="F1792" s="4" t="n"/>
      <c r="G1792" s="4" t="n"/>
      <c r="H1792" s="4" t="inlineStr">
        <is>
          <t>The project was beset by problems.</t>
        </is>
      </c>
      <c r="I1792" s="4" t="inlineStr">
        <is>
          <t>beset + N (thường bị động: be beset by/with)</t>
        </is>
      </c>
      <c r="J1792" s="4" t="inlineStr">
        <is>
          <t>—</t>
        </is>
      </c>
      <c r="K1792" s="4" t="inlineStr">
        <is>
          <t>beset (Vt, BỦA VÂY bởi khó khăn liên tục, trang trọng, thường bị động) — bất quy tắc: beset-beset-beset.</t>
        </is>
      </c>
      <c r="L1792" s="4" t="inlineStr">
        <is>
          <t>Đồng nghĩa: plague (ám ảnh liên tục, tương đương) — xem lại mục 'plague'; afflict (gây khổ đau, trang trọng tương đương).</t>
        </is>
      </c>
      <c r="M1792" s="4" t="inlineStr">
        <is>
          <t>Không có slang riêng, trang trọng.</t>
        </is>
      </c>
      <c r="N1792" s="4" t="inlineStr">
        <is>
          <t>beset (bủa vây bởi khó khăn liên tục, trang trọng, thường bị động).</t>
        </is>
      </c>
      <c r="O1792" s="4" t="inlineStr">
        <is>
          <t>beset by problems/doubts.</t>
        </is>
      </c>
      <c r="P1792" s="4" t="inlineStr">
        <is>
          <t>Batch bo sung (1187 tu, du lieu thu cong day du)</t>
        </is>
      </c>
    </row>
    <row r="1793">
      <c r="A1793" s="4" t="n">
        <v>1791</v>
      </c>
      <c r="B1793" s="4" t="inlineStr">
        <is>
          <t>bode</t>
        </is>
      </c>
      <c r="C1793" s="4" t="inlineStr">
        <is>
          <t>B2</t>
        </is>
      </c>
      <c r="D1793" s="4" t="n">
        <v>1</v>
      </c>
      <c r="E1793" s="4" t="inlineStr">
        <is>
          <t>Vi (báo hiệu — thường 'bode well/ill')</t>
        </is>
      </c>
      <c r="F1793" s="4" t="n"/>
      <c r="G1793" s="4" t="n"/>
      <c r="H1793" s="4" t="inlineStr">
        <is>
          <t>The dark clouds bode ill for the picnic.</t>
        </is>
      </c>
      <c r="I1793" s="4" t="inlineStr">
        <is>
          <t>bode WELL/ILL FOR something (cụm cố định)</t>
        </is>
      </c>
      <c r="J1793" s="4" t="inlineStr">
        <is>
          <t>—</t>
        </is>
      </c>
      <c r="K1793" s="4" t="inlineStr">
        <is>
          <t>bode (BÁO HIỆU, hiếm, chỉ dùng trong cụm cố định 'bode well/ill for') vs signal (BÁO HIỆU, thông dụng hơn) — xem lại mục 'signal'.</t>
        </is>
      </c>
      <c r="L1793" s="4" t="inlineStr">
        <is>
          <t>Đồng nghĩa: signal (báo hiệu, thông dụng hơn) — xem lại mục 'signal'; portend (báo trước, văn học tương đương).</t>
        </is>
      </c>
      <c r="M1793" s="4" t="inlineStr">
        <is>
          <t>Không có slang riêng, hiếm, chỉ dùng cụm cố định.</t>
        </is>
      </c>
      <c r="N1793" s="4" t="inlineStr">
        <is>
          <t>bode (báo hiệu, hiếm, chỉ dùng trong cụm cố định 'bode well/ill for') vs signal (báo hiệu, thông dụng hơn) — xem lại mục 'signal'.</t>
        </is>
      </c>
      <c r="O1793" s="4" t="inlineStr">
        <is>
          <t>bode well/ill for the future.</t>
        </is>
      </c>
      <c r="P1793" s="4" t="inlineStr">
        <is>
          <t>Batch bo sung (1187 tu, du lieu thu cong day du)</t>
        </is>
      </c>
    </row>
    <row r="1794">
      <c r="A1794" s="4" t="n">
        <v>1792</v>
      </c>
      <c r="B1794" s="4" t="inlineStr">
        <is>
          <t>break in</t>
        </is>
      </c>
      <c r="C1794" s="4" t="inlineStr">
        <is>
          <t>A2</t>
        </is>
      </c>
      <c r="D1794" s="4" t="n">
        <v>1</v>
      </c>
      <c r="E1794" s="4" t="inlineStr">
        <is>
          <t>Vi + Adv (đột nhập — trùng gốc 'break')</t>
        </is>
      </c>
      <c r="F1794" s="4" t="n"/>
      <c r="G1794" s="4" t="n"/>
      <c r="H1794" s="4" t="inlineStr">
        <is>
          <t>Burglars broke in through the back door.</t>
        </is>
      </c>
      <c r="I1794" s="4" t="inlineStr">
        <is>
          <t>break in (Vi, tự thân); break INTO something</t>
        </is>
      </c>
      <c r="J1794" s="4" t="inlineStr">
        <is>
          <t>break in</t>
        </is>
      </c>
      <c r="K1794" s="4" t="inlineStr">
        <is>
          <t>break in (ĐỘT NHẬP, thường + into khi có tân ngữ nơi chốn) — xem lại mục 'break'.</t>
        </is>
      </c>
      <c r="L1794" s="4" t="inlineStr">
        <is>
          <t>Đồng nghĩa: burglarize (đột nhập trộm cắp, Mỹ, chính thức hơn); force entry (cưỡng chế vào, trang trọng hơn).</t>
        </is>
      </c>
      <c r="M1794" s="4" t="inlineStr">
        <is>
          <t>Không có slang riêng.</t>
        </is>
      </c>
      <c r="N1794" s="4" t="inlineStr">
        <is>
          <t>break in (đột nhập, thường + into khi có tân ngữ nơi chốn) — xem lại mục 'break'.</t>
        </is>
      </c>
      <c r="O1794" s="4" t="inlineStr">
        <is>
          <t>burglars broke in; break in a new pair of shoes (làm quen/mềm giày mới — nghĩa khác).</t>
        </is>
      </c>
      <c r="P1794" s="4" t="inlineStr">
        <is>
          <t>Batch bo sung (1187 tu, du lieu thu cong day du)</t>
        </is>
      </c>
    </row>
    <row r="1795">
      <c r="A1795" s="4" t="n">
        <v>1793</v>
      </c>
      <c r="B1795" s="4" t="inlineStr">
        <is>
          <t>brim</t>
        </is>
      </c>
      <c r="C1795" s="4" t="inlineStr">
        <is>
          <t>B2</t>
        </is>
      </c>
      <c r="D1795" s="4" t="n">
        <v>1</v>
      </c>
      <c r="E1795" s="4" t="inlineStr">
        <is>
          <t>Vi (tràn đầy — LUÔN + with)</t>
        </is>
      </c>
      <c r="F1795" s="4" t="n"/>
      <c r="G1795" s="4" t="n"/>
      <c r="H1795" s="4" t="inlineStr">
        <is>
          <t>Her eyes brimmed with tears.</t>
        </is>
      </c>
      <c r="I1795" s="4" t="inlineStr">
        <is>
          <t>brim WITH something (BẮT BUỘC giới từ)</t>
        </is>
      </c>
      <c r="J1795" s="4" t="inlineStr">
        <is>
          <t>brim with</t>
        </is>
      </c>
      <c r="K1795" s="4" t="inlineStr">
        <is>
          <t>brim with (Vi+Prep, TRÀN ĐẦY, thường cảm xúc/nước mắt, văn học) khác 'brim' (danh từ: vành mũ/miệng cốc) — cùng từ 2 từ loại.</t>
        </is>
      </c>
      <c r="L1795" s="4" t="inlineStr">
        <is>
          <t>Đồng nghĩa: overflow with (tràn đầy với, thông dụng hơn) — xem lại mục 'overflow'; be full of (đầy, chung chung hơn nhiều).</t>
        </is>
      </c>
      <c r="M1795" s="4" t="inlineStr">
        <is>
          <t>Không có slang riêng, văn học.</t>
        </is>
      </c>
      <c r="N1795" s="4" t="inlineStr">
        <is>
          <t>brim with (tràn đầy, thường cảm xúc/nước mắt, văn học) khác 'brim' (danh từ: vành mũ/miệng cốc) — cùng từ 2 từ loại.</t>
        </is>
      </c>
      <c r="O1795" s="4" t="inlineStr">
        <is>
          <t>brimming with tears/excitement.</t>
        </is>
      </c>
      <c r="P1795" s="4" t="inlineStr">
        <is>
          <t>Batch bo sung (1187 tu, du lieu thu cong day du)</t>
        </is>
      </c>
    </row>
    <row r="1796">
      <c r="A1796" s="4" t="n">
        <v>1794</v>
      </c>
      <c r="B1796" s="4" t="inlineStr">
        <is>
          <t>call on</t>
        </is>
      </c>
      <c r="C1796" s="4" t="inlineStr">
        <is>
          <t>A2</t>
        </is>
      </c>
      <c r="D1796" s="4" t="n">
        <v>1</v>
      </c>
      <c r="E1796" s="4" t="inlineStr">
        <is>
          <t>Vi + Prep (kêu gọi; ghé thăm — trùng gốc 'call')</t>
        </is>
      </c>
      <c r="F1796" s="4" t="n"/>
      <c r="G1796" s="4" t="n"/>
      <c r="H1796" s="4" t="inlineStr">
        <is>
          <t>The UN called on both sides to stop fighting.</t>
        </is>
      </c>
      <c r="I1796" s="4" t="inlineStr">
        <is>
          <t>call ON somebody TO V (BẮT BUỘC giới từ)</t>
        </is>
      </c>
      <c r="J1796" s="4" t="inlineStr">
        <is>
          <t>call on</t>
        </is>
      </c>
      <c r="K1796" s="4" t="inlineStr">
        <is>
          <t>call on (Vi+Prep, KÊU GỌI ai làm gì chính thức, hoặc GHÉ THĂM ai — nghĩa cổ hơn) — xem lại mục 'call'.</t>
        </is>
      </c>
      <c r="L1796" s="4" t="inlineStr">
        <is>
          <t>Đồng nghĩa: appeal to (kêu gọi, trang trọng hơn) — xem lại mục 'appeal'; visit (ghé thăm, thông dụng hơn nhiều, hiện đại) — xem lại mục 'visit'.</t>
        </is>
      </c>
      <c r="M1796" s="4" t="inlineStr">
        <is>
          <t>Không có slang riêng.</t>
        </is>
      </c>
      <c r="N1796" s="4" t="inlineStr">
        <is>
          <t>call on (kêu gọi ai làm gì chính thức, hoặc ghé thăm ai — nghĩa cổ hơn) — xem lại mục 'call'.</t>
        </is>
      </c>
      <c r="O1796" s="4" t="inlineStr">
        <is>
          <t>call on both sides to; call on an old friend (nghĩa cổ).</t>
        </is>
      </c>
      <c r="P1796" s="4" t="inlineStr">
        <is>
          <t>Batch bo sung (1187 tu, du lieu thu cong day du)</t>
        </is>
      </c>
    </row>
    <row r="1797">
      <c r="A1797" s="4" t="n">
        <v>1795</v>
      </c>
      <c r="B1797" s="4" t="inlineStr">
        <is>
          <t>chant</t>
        </is>
      </c>
      <c r="C1797" s="4" t="inlineStr">
        <is>
          <t>B2</t>
        </is>
      </c>
      <c r="D1797" s="4" t="n">
        <v>1</v>
      </c>
      <c r="E1797" s="4" t="inlineStr">
        <is>
          <t>Vt/Vi (hô vang, tụng niệm)</t>
        </is>
      </c>
      <c r="F1797" s="4" t="n"/>
      <c r="G1797" s="4" t="n"/>
      <c r="H1797" s="4" t="inlineStr">
        <is>
          <t>The crowd chanted the team's name.</t>
        </is>
      </c>
      <c r="I1797" s="4" t="inlineStr">
        <is>
          <t>chant + N; chant (Vi, tự thân)</t>
        </is>
      </c>
      <c r="J1797" s="4" t="inlineStr">
        <is>
          <t>—</t>
        </is>
      </c>
      <c r="K1797" s="4" t="inlineStr">
        <is>
          <t>chant (HÔ VANG khẩu hiệu đồng loạt, hoặc TỤNG NIỆM tôn giáo) khác 'chant' (danh từ: câu hô/bài tụng) — cùng từ 2 từ loại.</t>
        </is>
      </c>
      <c r="L1797" s="4" t="inlineStr">
        <is>
          <t>Đồng nghĩa: shout in unison (hô đồng loạt, chung chung hơn); recite (tụng niệm, khi nghĩa tôn giáo) — xem lại mục 'recite'.</t>
        </is>
      </c>
      <c r="M1797" s="4" t="inlineStr">
        <is>
          <t>Không có slang riêng.</t>
        </is>
      </c>
      <c r="N1797" s="4" t="inlineStr">
        <is>
          <t>chant (hô vang khẩu hiệu đồng loạt, hoặc tụng niệm tôn giáo) khác 'chant' (danh từ: câu hô/bài tụng) — cùng từ 2 từ loại.</t>
        </is>
      </c>
      <c r="O1797" s="4" t="inlineStr">
        <is>
          <t>chant the team's name; Buddhist chants.</t>
        </is>
      </c>
      <c r="P1797" s="4" t="inlineStr">
        <is>
          <t>Batch bo sung (1187 tu, du lieu thu cong day du)</t>
        </is>
      </c>
    </row>
    <row r="1798">
      <c r="A1798" s="4" t="n">
        <v>1796</v>
      </c>
      <c r="B1798" s="4" t="inlineStr">
        <is>
          <t>circumvent</t>
        </is>
      </c>
      <c r="C1798" s="4" t="inlineStr">
        <is>
          <t>B2</t>
        </is>
      </c>
      <c r="D1798" s="4" t="n">
        <v>1</v>
      </c>
      <c r="E1798" s="4" t="inlineStr">
        <is>
          <t>Vt (lách luật, tránh né khéo léo — trang trọng)</t>
        </is>
      </c>
      <c r="F1798" s="4" t="n"/>
      <c r="G1798" s="4" t="n"/>
      <c r="H1798" s="4" t="inlineStr">
        <is>
          <t>The company circumvented the regulations.</t>
        </is>
      </c>
      <c r="I1798" s="4" t="inlineStr">
        <is>
          <t>circumvent + N</t>
        </is>
      </c>
      <c r="J1798" s="4" t="inlineStr">
        <is>
          <t>—</t>
        </is>
      </c>
      <c r="K1798" s="4" t="inlineStr">
        <is>
          <t>circumvent (LÁCH/TRÁNH NÉ một cách khéo léo, thường quy định/luật lệ, trang trọng) vs avoid (TRÁNH, chung chung hơn) — xem lại mục 'evade'.</t>
        </is>
      </c>
      <c r="L1798" s="4" t="inlineStr">
        <is>
          <t>Đồng nghĩa: evade (tránh né, có thể mang sắc thái tiêu cực hơn) — xem lại mục 'evade'; get around (lách qua, thông dụng hơn) — xem lại mục 'bypass'.</t>
        </is>
      </c>
      <c r="M1798" s="4" t="inlineStr">
        <is>
          <t>Không có slang riêng, trang trọng.</t>
        </is>
      </c>
      <c r="N1798" s="4" t="inlineStr">
        <is>
          <t>circumvent (lách/tránh né một cách khéo léo, thường quy định/luật lệ, trang trọng) vs avoid (tránh, chung chung hơn) — xem lại mục 'evade'.</t>
        </is>
      </c>
      <c r="O1798" s="4" t="inlineStr">
        <is>
          <t>circumvent regulations; circumvent the system.</t>
        </is>
      </c>
      <c r="P1798" s="4" t="inlineStr">
        <is>
          <t>Batch bo sung (1187 tu, du lieu thu cong day du)</t>
        </is>
      </c>
    </row>
    <row r="1799">
      <c r="A1799" s="4" t="n">
        <v>1797</v>
      </c>
      <c r="B1799" s="4" t="inlineStr">
        <is>
          <t>clamp</t>
        </is>
      </c>
      <c r="C1799" s="4" t="inlineStr">
        <is>
          <t>B2</t>
        </is>
      </c>
      <c r="D1799" s="4" t="n">
        <v>1</v>
      </c>
      <c r="E1799" s="4" t="inlineStr">
        <is>
          <t>Vt (kẹp chặt; clamp down = trấn áp mạnh)</t>
        </is>
      </c>
      <c r="F1799" s="4" t="n"/>
      <c r="G1799" s="4" t="n"/>
      <c r="H1799" s="4" t="inlineStr">
        <is>
          <t>Authorities clamped down on illegal trading.</t>
        </is>
      </c>
      <c r="I1799" s="4" t="inlineStr">
        <is>
          <t>clamp down ON something (BẮT BUỘC giới từ khi nghĩa bóng)</t>
        </is>
      </c>
      <c r="J1799" s="4" t="inlineStr">
        <is>
          <t>clamp down on</t>
        </is>
      </c>
      <c r="K1799" s="4" t="inlineStr">
        <is>
          <t>clamp (KẸP CHẶT vật lý) — 'clamp down on' nghĩa bóng phổ biến: TRẤN ÁP mạnh mẽ một vấn đề.</t>
        </is>
      </c>
      <c r="L1799" s="4" t="inlineStr">
        <is>
          <t>Đồng nghĩa: crack down (trấn áp, thông dụng hơn khi nghĩa bóng) — xem lại mục 'clamp down'.</t>
        </is>
      </c>
      <c r="M1799" s="4" t="inlineStr">
        <is>
          <t>Slang: 'clamp down on' = trấn áp mạnh (rất phổ biến, thời sự).</t>
        </is>
      </c>
      <c r="N1799" s="4" t="inlineStr">
        <is>
          <t>clamp (kẹp chặt vật lý) — 'clamp down on' nghĩa bóng phổ biến: trấn áp mạnh mẽ một vấn đề.</t>
        </is>
      </c>
      <c r="O1799" s="4" t="inlineStr">
        <is>
          <t>clamp down on crime; a wheel clamp (khoá bánh xe — thiết bị).</t>
        </is>
      </c>
      <c r="P1799" s="4" t="inlineStr">
        <is>
          <t>Batch bo sung (1187 tu, du lieu thu cong day du)</t>
        </is>
      </c>
    </row>
    <row r="1800">
      <c r="A1800" s="4" t="n">
        <v>1798</v>
      </c>
      <c r="B1800" s="4" t="inlineStr">
        <is>
          <t>come down</t>
        </is>
      </c>
      <c r="C1800" s="4" t="inlineStr">
        <is>
          <t>A2</t>
        </is>
      </c>
      <c r="D1800" s="4" t="n">
        <v>1</v>
      </c>
      <c r="E1800" s="4" t="inlineStr">
        <is>
          <t>Vi + Adv (giảm xuống; come down to = tóm lại là — trùng gốc 'come')</t>
        </is>
      </c>
      <c r="F1800" s="4" t="n"/>
      <c r="G1800" s="4" t="n"/>
      <c r="H1800" s="4" t="inlineStr">
        <is>
          <t>Prices came down after the sale.</t>
        </is>
      </c>
      <c r="I1800" s="4" t="inlineStr">
        <is>
          <t>come down (Vi, tự thân); come down TO something (tóm lại là)</t>
        </is>
      </c>
      <c r="J1800" s="4" t="inlineStr">
        <is>
          <t>come down</t>
        </is>
      </c>
      <c r="K1800" s="4" t="inlineStr">
        <is>
          <t>come down (GIẢM XUỐNG, hoặc TÓM LẠI LÀ — 'it comes down to money').</t>
        </is>
      </c>
      <c r="L1800" s="4" t="inlineStr">
        <is>
          <t>Đồng nghĩa: decrease (giảm, trang trọng hơn) — xem lại mục 'go down'; boil down to (tóm lại là, thành ngữ tương đương).</t>
        </is>
      </c>
      <c r="M1800" s="4" t="inlineStr">
        <is>
          <t>Không có slang riêng.</t>
        </is>
      </c>
      <c r="N1800" s="4" t="inlineStr">
        <is>
          <t>come down (giảm xuống, hoặc tóm lại là — 'it comes down to money') — xem lại mục 'go down'.</t>
        </is>
      </c>
      <c r="O1800" s="4" t="inlineStr">
        <is>
          <t>prices came down; it comes down to trust.</t>
        </is>
      </c>
      <c r="P1800" s="4" t="inlineStr">
        <is>
          <t>Batch bo sung (1187 tu, du lieu thu cong day du)</t>
        </is>
      </c>
    </row>
    <row r="1801">
      <c r="A1801" s="4" t="n">
        <v>1799</v>
      </c>
      <c r="B1801" s="4" t="inlineStr">
        <is>
          <t>commemorate</t>
        </is>
      </c>
      <c r="C1801" s="4" t="inlineStr">
        <is>
          <t>B2</t>
        </is>
      </c>
      <c r="D1801" s="4" t="n">
        <v>1</v>
      </c>
      <c r="E1801" s="4" t="inlineStr">
        <is>
          <t>Vt (tưởng niệm, kỷ niệm — sự kiện quan trọng)</t>
        </is>
      </c>
      <c r="F1801" s="4" t="n"/>
      <c r="G1801" s="4" t="n"/>
      <c r="H1801" s="4" t="inlineStr">
        <is>
          <t>The statue commemorates fallen soldiers.</t>
        </is>
      </c>
      <c r="I1801" s="4" t="inlineStr">
        <is>
          <t>commemorate + N</t>
        </is>
      </c>
      <c r="J1801" s="4" t="inlineStr">
        <is>
          <t>—</t>
        </is>
      </c>
      <c r="K1801" s="4" t="inlineStr">
        <is>
          <t>commemorate (TƯỞNG NIỆM trang trọng một sự kiện/người quan trọng) vs celebrate (ĂN MỪNG, vui vẻ hơn, không nhất thiết trang nghiêm) — xem lại mục 'celebrate'.</t>
        </is>
      </c>
      <c r="L1801" s="4" t="inlineStr">
        <is>
          <t>Đồng nghĩa: celebrate (ăn mừng, vui vẻ hơn, không nhất thiết trang nghiêm) — xem lại mục 'celebrate'; honor (tôn vinh, chung chung hơn).</t>
        </is>
      </c>
      <c r="M1801" s="4" t="inlineStr">
        <is>
          <t>Không có slang riêng, trang trọng.</t>
        </is>
      </c>
      <c r="N1801" s="4" t="inlineStr">
        <is>
          <t>commemorate (tưởng niệm trang trọng một sự kiện/người quan trọng) vs celebrate (ăn mừng, vui vẻ hơn) — xem lại mục 'celebrate'.</t>
        </is>
      </c>
      <c r="O1801" s="4" t="inlineStr">
        <is>
          <t>commemorate the fallen; a commemorative plaque.</t>
        </is>
      </c>
      <c r="P1801" s="4" t="inlineStr">
        <is>
          <t>Batch bo sung (1187 tu, du lieu thu cong day du)</t>
        </is>
      </c>
    </row>
    <row r="1802">
      <c r="A1802" s="4" t="n">
        <v>1800</v>
      </c>
      <c r="B1802" s="4" t="inlineStr">
        <is>
          <t>compost</t>
        </is>
      </c>
      <c r="C1802" s="4" t="inlineStr">
        <is>
          <t>B2</t>
        </is>
      </c>
      <c r="D1802" s="4" t="n">
        <v>1</v>
      </c>
      <c r="E1802" s="4" t="inlineStr">
        <is>
          <t>Vt (ủ phân hữu cơ)</t>
        </is>
      </c>
      <c r="F1802" s="4" t="n"/>
      <c r="G1802" s="4" t="n"/>
      <c r="H1802" s="4" t="inlineStr">
        <is>
          <t>She composts kitchen waste.</t>
        </is>
      </c>
      <c r="I1802" s="4" t="inlineStr">
        <is>
          <t>compost + N</t>
        </is>
      </c>
      <c r="J1802" s="4" t="inlineStr">
        <is>
          <t>—</t>
        </is>
      </c>
      <c r="K1802" s="4" t="inlineStr">
        <is>
          <t>compost (Vt, Ủ THÀNH PHÂN hữu cơ) khác 'compost' (danh từ: phân ủ) — cùng từ 2 từ loại.</t>
        </is>
      </c>
      <c r="L1802" s="4" t="inlineStr">
        <is>
          <t>Đồng nghĩa: recycle organic waste (tái chế rác hữu cơ, chung chung hơn) — xem lại mục 'recycle'.</t>
        </is>
      </c>
      <c r="M1802" s="4" t="inlineStr">
        <is>
          <t>Không có slang riêng.</t>
        </is>
      </c>
      <c r="N1802" s="4" t="inlineStr">
        <is>
          <t>compost (ủ thành phân hữu cơ) khác 'compost' (danh từ: phân ủ) — cùng từ 2 từ loại.</t>
        </is>
      </c>
      <c r="O1802" s="4" t="inlineStr">
        <is>
          <t>compost kitchen waste; a compost bin.</t>
        </is>
      </c>
      <c r="P1802" s="4" t="inlineStr">
        <is>
          <t>Batch bo sung (1187 tu, du lieu thu cong day du)</t>
        </is>
      </c>
    </row>
    <row r="1803">
      <c r="A1803" s="4" t="n">
        <v>1801</v>
      </c>
      <c r="B1803" s="4" t="inlineStr">
        <is>
          <t>condone</t>
        </is>
      </c>
      <c r="C1803" s="4" t="inlineStr">
        <is>
          <t>B2</t>
        </is>
      </c>
      <c r="D1803" s="4" t="n">
        <v>1</v>
      </c>
      <c r="E1803" s="4" t="inlineStr">
        <is>
          <t>Vt (dung túng, bỏ qua — hành vi sai trái, thường phủ định)</t>
        </is>
      </c>
      <c r="F1803" s="4" t="n"/>
      <c r="G1803" s="4" t="n"/>
      <c r="H1803" s="4" t="inlineStr">
        <is>
          <t>The school does not condone bullying.</t>
        </is>
      </c>
      <c r="I1803" s="4" t="inlineStr">
        <is>
          <t>condone + N (thường phủ định)</t>
        </is>
      </c>
      <c r="J1803" s="4" t="inlineStr">
        <is>
          <t>—</t>
        </is>
      </c>
      <c r="K1803" s="4" t="inlineStr">
        <is>
          <t>condone (DUNG TÚNG/bỏ qua một hành vi sai trái, trang trọng, thường dùng phủ định) vs tolerate (CHỊU ĐỰNG, có thể không đồng tình nhưng không hành động) — xem lại mục 'tolerate'.</t>
        </is>
      </c>
      <c r="L1803" s="4" t="inlineStr">
        <is>
          <t>Đồng nghĩa: tolerate (chịu đựng, có thể không đồng tình nhưng không hành động) — xem lại mục 'tolerate'; excuse (bỏ qua, nhẹ hơn nhiều) — xem lại mục 'forgive'.</t>
        </is>
      </c>
      <c r="M1803" s="4" t="inlineStr">
        <is>
          <t>Không có slang riêng, trang trọng.</t>
        </is>
      </c>
      <c r="N1803" s="4" t="inlineStr">
        <is>
          <t>condone (dung túng/bỏ qua một hành vi sai trái, trang trọng, thường dùng phủ định) vs tolerate (chịu đựng, có thể không đồng tình nhưng không hành động) — xem lại mục 'tolerate'.</t>
        </is>
      </c>
      <c r="O1803" s="4" t="inlineStr">
        <is>
          <t>does not condone bullying/violence.</t>
        </is>
      </c>
      <c r="P1803" s="4" t="inlineStr">
        <is>
          <t>Batch bo sung (1187 tu, du lieu thu cong day du)</t>
        </is>
      </c>
    </row>
    <row r="1804">
      <c r="A1804" s="4" t="n">
        <v>1802</v>
      </c>
      <c r="B1804" s="4" t="inlineStr">
        <is>
          <t>congratulate</t>
        </is>
      </c>
      <c r="C1804" s="4" t="inlineStr">
        <is>
          <t>B2</t>
        </is>
      </c>
      <c r="D1804" s="4" t="n">
        <v>1</v>
      </c>
      <c r="E1804" s="4" t="inlineStr">
        <is>
          <t>Vt (chúc mừng)</t>
        </is>
      </c>
      <c r="F1804" s="4" t="n"/>
      <c r="G1804" s="4" t="n"/>
      <c r="H1804" s="4" t="inlineStr">
        <is>
          <t>I congratulated her on her promotion.</t>
        </is>
      </c>
      <c r="I1804" s="4" t="inlineStr">
        <is>
          <t>congratulate somebody ON something</t>
        </is>
      </c>
      <c r="J1804" s="4" t="inlineStr">
        <is>
          <t>—</t>
        </is>
      </c>
      <c r="K1804" s="4" t="inlineStr">
        <is>
          <t>congratulate (CHÚC MỪNG chính thức về một thành tựu cụ thể) khác 'celebrate' (ĂN MỪNG một sự kiện nói chung) — xem lại mục 'celebrate'.</t>
        </is>
      </c>
      <c r="L1804" s="4" t="inlineStr">
        <is>
          <t>Đồng nghĩa: praise (khen ngợi, chung chung hơn) — xem lại mục 'praise'; commend (khen ngợi chính thức, trang trọng hơn).</t>
        </is>
      </c>
      <c r="M1804" s="4" t="inlineStr">
        <is>
          <t>Không có slang riêng.</t>
        </is>
      </c>
      <c r="N1804" s="4" t="inlineStr">
        <is>
          <t>congratulate (chúc mừng chính thức về một thành tựu cụ thể) khác 'celebrate' (ăn mừng một sự kiện nói chung) — xem lại mục 'celebrate'.</t>
        </is>
      </c>
      <c r="O1804" s="4" t="inlineStr">
        <is>
          <t>congratulate on a promotion; congratulations! (thán từ liên quan).</t>
        </is>
      </c>
      <c r="P1804" s="4" t="inlineStr">
        <is>
          <t>Batch bo sung (1187 tu, du lieu thu cong day du)</t>
        </is>
      </c>
    </row>
    <row r="1805">
      <c r="A1805" s="4" t="n">
        <v>1803</v>
      </c>
      <c r="B1805" s="4" t="inlineStr">
        <is>
          <t>conjecture</t>
        </is>
      </c>
      <c r="C1805" s="4" t="inlineStr">
        <is>
          <t>B2</t>
        </is>
      </c>
      <c r="D1805" s="4" t="n">
        <v>1</v>
      </c>
      <c r="E1805" s="4" t="inlineStr">
        <is>
          <t>Vt/Vi (phỏng đoán — trang trọng, học thuật)</t>
        </is>
      </c>
      <c r="F1805" s="4" t="n"/>
      <c r="G1805" s="4" t="n"/>
      <c r="H1805" s="4" t="inlineStr">
        <is>
          <t>Scientists conjectured about the cause.</t>
        </is>
      </c>
      <c r="I1805" s="4" t="inlineStr">
        <is>
          <t>conjecture + that + mệnh đề</t>
        </is>
      </c>
      <c r="J1805" s="4" t="inlineStr">
        <is>
          <t>—</t>
        </is>
      </c>
      <c r="K1805" s="4" t="inlineStr">
        <is>
          <t>conjecture (PHỎNG ĐOÁN dựa trên thông tin chưa đầy đủ, rất trang trọng, học thuật) vs speculate (SUY ĐOÁN, tương đương) — xem lại mục 'speculate'.</t>
        </is>
      </c>
      <c r="L1805" s="4" t="inlineStr">
        <is>
          <t>Đồng nghĩa: speculate (suy đoán, tương đương) — xem lại mục 'speculate'; hypothesize (giả thuyết, khoa học hơn).</t>
        </is>
      </c>
      <c r="M1805" s="4" t="inlineStr">
        <is>
          <t>Không có slang riêng, rất trang trọng/học thuật.</t>
        </is>
      </c>
      <c r="N1805" s="4" t="inlineStr">
        <is>
          <t>conjecture (phỏng đoán dựa trên thông tin chưa đầy đủ, rất trang trọng, học thuật) vs speculate (suy đoán, tương đương) — xem lại mục 'speculate'.</t>
        </is>
      </c>
      <c r="O1805" s="4" t="inlineStr">
        <is>
          <t>scientists conjectured; a mathematical conjecture (giả thuyết toán học).</t>
        </is>
      </c>
      <c r="P1805" s="4" t="inlineStr">
        <is>
          <t>Batch bo sung (1187 tu, du lieu thu cong day du)</t>
        </is>
      </c>
    </row>
    <row r="1806">
      <c r="A1806" s="4" t="n">
        <v>1804</v>
      </c>
      <c r="B1806" s="4" t="inlineStr">
        <is>
          <t>cordon</t>
        </is>
      </c>
      <c r="C1806" s="4" t="inlineStr">
        <is>
          <t>B2</t>
        </is>
      </c>
      <c r="D1806" s="4" t="n">
        <v>1</v>
      </c>
      <c r="E1806" s="4" t="inlineStr">
        <is>
          <t>Vt (phong toả, giăng dây — cordon off)</t>
        </is>
      </c>
      <c r="F1806" s="4" t="n"/>
      <c r="G1806" s="4" t="n"/>
      <c r="H1806" s="4" t="inlineStr">
        <is>
          <t>Police cordoned off the area.</t>
        </is>
      </c>
      <c r="I1806" s="4" t="inlineStr">
        <is>
          <t>cordon off + N</t>
        </is>
      </c>
      <c r="J1806" s="4" t="inlineStr">
        <is>
          <t>cordon off</t>
        </is>
      </c>
      <c r="K1806" s="4" t="inlineStr">
        <is>
          <t>cordon off (Vi+Adv, PHONG TOẢ một khu vực bằng dây/rào chắn) khác 'cordon' (danh từ: hàng rào bảo vệ) — cùng từ 2 từ loại.</t>
        </is>
      </c>
      <c r="L1806" s="4" t="inlineStr">
        <is>
          <t>Đồng nghĩa: seal off (niêm phong, thông dụng hơn); barricade (dựng rào chắn, tương đương) — xem lại mục 'barricade'.</t>
        </is>
      </c>
      <c r="M1806" s="4" t="inlineStr">
        <is>
          <t>Không có slang riêng.</t>
        </is>
      </c>
      <c r="N1806" s="4" t="inlineStr">
        <is>
          <t>cordon off (phong toả một khu vực bằng dây/rào chắn) khác 'cordon' (danh từ: hàng rào bảo vệ) — cùng từ 2 từ loại.</t>
        </is>
      </c>
      <c r="O1806" s="4" t="inlineStr">
        <is>
          <t>police cordoned off the area.</t>
        </is>
      </c>
      <c r="P1806" s="4" t="inlineStr">
        <is>
          <t>Batch bo sung (1187 tu, du lieu thu cong day du)</t>
        </is>
      </c>
    </row>
    <row r="1807">
      <c r="A1807" s="4" t="n">
        <v>1805</v>
      </c>
      <c r="B1807" s="4" t="inlineStr">
        <is>
          <t>count on</t>
        </is>
      </c>
      <c r="C1807" s="4" t="inlineStr">
        <is>
          <t>B1</t>
        </is>
      </c>
      <c r="D1807" s="4" t="n">
        <v>1</v>
      </c>
      <c r="E1807" s="4" t="inlineStr">
        <is>
          <t>Vi + Prep (trông cậy vào — trùng gốc 'count')</t>
        </is>
      </c>
      <c r="F1807" s="4" t="n"/>
      <c r="G1807" s="4" t="n"/>
      <c r="H1807" s="4" t="inlineStr">
        <is>
          <t>You can always count on her.</t>
        </is>
      </c>
      <c r="I1807" s="4" t="inlineStr">
        <is>
          <t>count ON somebody/something (BẮT BUỘC giới từ)</t>
        </is>
      </c>
      <c r="J1807" s="4" t="inlineStr">
        <is>
          <t>count on</t>
        </is>
      </c>
      <c r="K1807" s="4" t="inlineStr">
        <is>
          <t>count on (Vi+Prep, TRÔNG CẬY/tin tưởng vào ai đó) vs rely on (đồng nghĩa hoàn toàn) — xem lại mục 'rely'.</t>
        </is>
      </c>
      <c r="L1807" s="4" t="inlineStr">
        <is>
          <t>Đồng nghĩa: rely on (dựa vào, tương đương hoàn toàn) — xem lại mục 'rely'.</t>
        </is>
      </c>
      <c r="M1807" s="4" t="inlineStr">
        <is>
          <t>Slang: 'you can count on me' = bạn có thể tin tưởng vào tôi (thành ngữ động viên phổ biến).</t>
        </is>
      </c>
      <c r="N1807" s="4" t="inlineStr">
        <is>
          <t>count on (Vi+Prep, trông cậy/tin tưởng vào ai đó) vs rely on (đồng nghĩa hoàn toàn) — xem lại mục 'rely'.</t>
        </is>
      </c>
      <c r="O1807" s="4" t="inlineStr">
        <is>
          <t>you can always count on her; count on it!</t>
        </is>
      </c>
      <c r="P1807" s="4" t="inlineStr">
        <is>
          <t>Batch bo sung (1187 tu, du lieu thu cong day du)</t>
        </is>
      </c>
    </row>
    <row r="1808">
      <c r="A1808" s="4" t="n">
        <v>1806</v>
      </c>
      <c r="B1808" s="4" t="inlineStr">
        <is>
          <t>crank</t>
        </is>
      </c>
      <c r="C1808" s="4" t="inlineStr">
        <is>
          <t>B2</t>
        </is>
      </c>
      <c r="D1808" s="4" t="n">
        <v>1</v>
      </c>
      <c r="E1808" s="4" t="inlineStr">
        <is>
          <t>Vt (quay tay quay; crank up = tăng cường độ)</t>
        </is>
      </c>
      <c r="F1808" s="4" t="n"/>
      <c r="G1808" s="4" t="n"/>
      <c r="H1808" s="4" t="inlineStr">
        <is>
          <t>She cranked the engine to start it.</t>
        </is>
      </c>
      <c r="I1808" s="4" t="inlineStr">
        <is>
          <t>crank + N; crank up (tăng lên)</t>
        </is>
      </c>
      <c r="J1808" s="4" t="inlineStr">
        <is>
          <t>crank up</t>
        </is>
      </c>
      <c r="K1808" s="4" t="inlineStr">
        <is>
          <t>crank (QUAY bằng tay quay, cơ khí cũ) — 'crank up' nghĩa bóng phổ biến: tăng cường độ (âm lượng/nhiệt độ).</t>
        </is>
      </c>
      <c r="L1808" s="4" t="inlineStr">
        <is>
          <t>Đồng nghĩa: turn (quay, chung chung hơn); increase (tăng, chung chung hơn khi nghĩa bóng) — xem lại mục 'crank up'.</t>
        </is>
      </c>
      <c r="M1808" s="4" t="inlineStr">
        <is>
          <t>Slang: 'cranky' (tính từ informal: cáu kỉnh, cùng gốc).</t>
        </is>
      </c>
      <c r="N1808" s="4" t="inlineStr">
        <is>
          <t>crank (quay tay quay, cơ khí cũ) — 'crank up' nghĩa bóng phổ biến: tăng cường độ (âm lượng/nhiệt độ).</t>
        </is>
      </c>
      <c r="O1808" s="4" t="inlineStr">
        <is>
          <t>crank up the volume; a cranky old man (người già hay cáu kỉnh).</t>
        </is>
      </c>
      <c r="P1808" s="4" t="inlineStr">
        <is>
          <t>Batch bo sung (1187 tu, du lieu thu cong day du)</t>
        </is>
      </c>
    </row>
    <row r="1809">
      <c r="A1809" s="4" t="n">
        <v>1807</v>
      </c>
      <c r="B1809" s="4" t="inlineStr">
        <is>
          <t>cripple</t>
        </is>
      </c>
      <c r="C1809" s="4" t="inlineStr">
        <is>
          <t>B2</t>
        </is>
      </c>
      <c r="D1809" s="4" t="n">
        <v>1</v>
      </c>
      <c r="E1809" s="4" t="inlineStr">
        <is>
          <t>Vt (làm tê liệt, tàn phế — cả nghĩa đen/bóng)</t>
        </is>
      </c>
      <c r="F1809" s="4" t="n"/>
      <c r="G1809" s="4" t="n"/>
      <c r="H1809" s="4" t="inlineStr">
        <is>
          <t>The strike crippled the economy.</t>
        </is>
      </c>
      <c r="I1809" s="4" t="inlineStr">
        <is>
          <t>cripple + N</t>
        </is>
      </c>
      <c r="J1809" s="4" t="inlineStr">
        <is>
          <t>—</t>
        </is>
      </c>
      <c r="K1809" s="4" t="inlineStr">
        <is>
          <t>cripple (Vt, LÀM TÊ LIỆT nghiêm trọng, cả nghĩa đen — cơ thể, và nghĩa bóng — nền kinh tế/hệ thống) khác 'cripple' (danh từ cổ: người tàn tật, nay tránh dùng vì xúc phạm).</t>
        </is>
      </c>
      <c r="L1809" s="4" t="inlineStr">
        <is>
          <t>Đồng nghĩa: paralyze (làm tê liệt, tương đương, y khoa hơn) — xem lại mục 'paralyse'; devastate (tàn phá, mạnh hơn) — xem lại mục 'devour' liên quan.</t>
        </is>
      </c>
      <c r="M1809" s="4" t="inlineStr">
        <is>
          <t>Không có slang riêng, tránh dùng nghĩa cổ về người khuyết tật vì xúc phạm.</t>
        </is>
      </c>
      <c r="N1809" s="4" t="inlineStr">
        <is>
          <t>cripple (làm tê liệt nghiêm trọng, cả nghĩa đen — cơ thể, và nghĩa bóng — nền kinh tế/hệ thống) khác 'cripple' (danh từ cổ, nay tránh dùng vì xúc phạm).</t>
        </is>
      </c>
      <c r="O1809" s="4" t="inlineStr">
        <is>
          <t>the strike crippled the economy; a crippling debt (khoản nợ khủng khiếp).</t>
        </is>
      </c>
      <c r="P1809" s="4" t="inlineStr">
        <is>
          <t>Batch bo sung (1187 tu, du lieu thu cong day du)</t>
        </is>
      </c>
    </row>
    <row r="1810">
      <c r="A1810" s="4" t="n">
        <v>1808</v>
      </c>
      <c r="B1810" s="4" t="inlineStr">
        <is>
          <t>crumble</t>
        </is>
      </c>
      <c r="C1810" s="4" t="inlineStr">
        <is>
          <t>B2</t>
        </is>
      </c>
      <c r="D1810" s="4" t="n">
        <v>1</v>
      </c>
      <c r="E1810" s="4" t="inlineStr">
        <is>
          <t>Vi/Vt (vỡ vụn, sụp đổ)</t>
        </is>
      </c>
      <c r="F1810" s="4" t="n"/>
      <c r="G1810" s="4" t="n"/>
      <c r="H1810" s="4" t="inlineStr">
        <is>
          <t>The old building crumbled to dust.</t>
        </is>
      </c>
      <c r="I1810" s="4" t="inlineStr">
        <is>
          <t>crumble (Vi, tự thân)</t>
        </is>
      </c>
      <c r="J1810" s="4" t="inlineStr">
        <is>
          <t>crumble away</t>
        </is>
      </c>
      <c r="K1810" s="4" t="inlineStr">
        <is>
          <t>crumble (VỠ VỤN vật lý — bánh/đá, hoặc SỤP ĐỔ dần — nghĩa bóng: đế chế/mối quan hệ).</t>
        </is>
      </c>
      <c r="L1810" s="4" t="inlineStr">
        <is>
          <t>Đồng nghĩa: collapse (sụp đổ, mạnh hơn) — xem lại mục 'collapse' liên quan; disintegrate (tan rã, trang trọng hơn).</t>
        </is>
      </c>
      <c r="M1810" s="4" t="inlineStr">
        <is>
          <t>Slang: 'that's how the cookie crumbles' = đời là thế đấy, đành chấp nhận (thành ngữ).</t>
        </is>
      </c>
      <c r="N1810" s="4" t="inlineStr">
        <is>
          <t>crumble (vỡ vụn vật lý — bánh/đá, hoặc sụp đổ dần — nghĩa bóng: đế chế/mối quan hệ).</t>
        </is>
      </c>
      <c r="O1810" s="4" t="inlineStr">
        <is>
          <t>the building crumbled; that's how the cookie crumbles.</t>
        </is>
      </c>
      <c r="P1810" s="4" t="inlineStr">
        <is>
          <t>Batch bo sung (1187 tu, du lieu thu cong day du)</t>
        </is>
      </c>
    </row>
    <row r="1811">
      <c r="A1811" s="4" t="n">
        <v>1809</v>
      </c>
      <c r="B1811" s="4" t="inlineStr">
        <is>
          <t>curl</t>
        </is>
      </c>
      <c r="C1811" s="4" t="inlineStr">
        <is>
          <t>B2</t>
        </is>
      </c>
      <c r="D1811" s="4" t="n">
        <v>1</v>
      </c>
      <c r="E1811" s="4" t="inlineStr">
        <is>
          <t>Vt/Vi (cuộn, xoăn lại)</t>
        </is>
      </c>
      <c r="F1811" s="4" t="n"/>
      <c r="G1811" s="4" t="n"/>
      <c r="H1811" s="4" t="inlineStr">
        <is>
          <t>Smoke curled up from the chimney.</t>
        </is>
      </c>
      <c r="I1811" s="4" t="inlineStr">
        <is>
          <t>curl + N; curl (Vi, tự cuộn)</t>
        </is>
      </c>
      <c r="J1811" s="4" t="inlineStr">
        <is>
          <t>curl up (cuộn tròn người lại)</t>
        </is>
      </c>
      <c r="K1811" s="4" t="inlineStr">
        <is>
          <t>curl (CUỘN/XOĂN, cả tóc và khói) — 'curl up' nghĩa bóng phổ biến: cuộn tròn người để nghỉ ngơi/đọc sách.</t>
        </is>
      </c>
      <c r="L1811" s="4" t="inlineStr">
        <is>
          <t>Đồng nghĩa: coil (cuộn tròn, kỹ thuật hơn); twist (xoắn, chung chung hơn) — xem lại mục 'twist' liên quan.</t>
        </is>
      </c>
      <c r="M1811" s="4" t="inlineStr">
        <is>
          <t>Không có slang riêng.</t>
        </is>
      </c>
      <c r="N1811" s="4" t="inlineStr">
        <is>
          <t>curl (cuộn/xoăn, cả tóc và khói) — 'curl up' nghĩa bóng phổ biến: cuộn tròn người để nghỉ ngơi/đọc sách.</t>
        </is>
      </c>
      <c r="O1811" s="4" t="inlineStr">
        <is>
          <t>curl up with a book; smoke curling up.</t>
        </is>
      </c>
      <c r="P1811" s="4" t="inlineStr">
        <is>
          <t>Batch bo sung (1187 tu, du lieu thu cong day du)</t>
        </is>
      </c>
    </row>
    <row r="1812">
      <c r="A1812" s="4" t="n">
        <v>1810</v>
      </c>
      <c r="B1812" s="4" t="inlineStr">
        <is>
          <t>debut</t>
        </is>
      </c>
      <c r="C1812" s="4" t="inlineStr">
        <is>
          <t>B1</t>
        </is>
      </c>
      <c r="D1812" s="4" t="n">
        <v>1</v>
      </c>
      <c r="E1812" s="4" t="inlineStr">
        <is>
          <t>Vi/Vt (ra mắt lần đầu)</t>
        </is>
      </c>
      <c r="F1812" s="4" t="n"/>
      <c r="G1812" s="4" t="n"/>
      <c r="H1812" s="4" t="inlineStr">
        <is>
          <t>The band debuted at a local festival.</t>
        </is>
      </c>
      <c r="I1812" s="4" t="inlineStr">
        <is>
          <t>debut (Vi, tự thân)</t>
        </is>
      </c>
      <c r="J1812" s="4" t="inlineStr">
        <is>
          <t>—</t>
        </is>
      </c>
      <c r="K1812" s="4" t="inlineStr">
        <is>
          <t>debut (Vt/Vi, RA MẮT LẦN ĐẦU, thường nghệ thuật/thể thao) khác 'debut' (danh từ: buổi ra mắt) — cùng từ 2 từ loại.</t>
        </is>
      </c>
      <c r="L1812" s="4" t="inlineStr">
        <is>
          <t>Đồng nghĩa: launch (ra mắt, trang trọng hơn khi nghĩa sản phẩm) — xem lại mục 'launch'; premiere (công chiếu, khi nghĩa phim/kịch).</t>
        </is>
      </c>
      <c r="M1812" s="4" t="inlineStr">
        <is>
          <t>Không có slang riêng.</t>
        </is>
      </c>
      <c r="N1812" s="4" t="inlineStr">
        <is>
          <t>debut (ra mắt lần đầu, thường nghệ thuật/thể thao) khác 'debut' (danh từ: buổi ra mắt) — cùng từ 2 từ loại.</t>
        </is>
      </c>
      <c r="O1812" s="4" t="inlineStr">
        <is>
          <t>the band debuted; her acting debut.</t>
        </is>
      </c>
      <c r="P1812" s="4" t="inlineStr">
        <is>
          <t>Batch bo sung (1187 tu, du lieu thu cong day du)</t>
        </is>
      </c>
    </row>
    <row r="1813">
      <c r="A1813" s="4" t="n">
        <v>1811</v>
      </c>
      <c r="B1813" s="4" t="inlineStr">
        <is>
          <t>deepen</t>
        </is>
      </c>
      <c r="C1813" s="4" t="inlineStr">
        <is>
          <t>B2</t>
        </is>
      </c>
      <c r="D1813" s="4" t="n">
        <v>1</v>
      </c>
      <c r="E1813" s="4" t="inlineStr">
        <is>
          <t>Vt/Vi (làm sâu thêm; sâu sắc hơn)</t>
        </is>
      </c>
      <c r="F1813" s="4" t="n"/>
      <c r="G1813" s="4" t="n"/>
      <c r="H1813" s="4" t="inlineStr">
        <is>
          <t>Their friendship deepened over the years.</t>
        </is>
      </c>
      <c r="I1813" s="4" t="inlineStr">
        <is>
          <t>deepen (Vi, tự thân); deepen + N (Vt)</t>
        </is>
      </c>
      <c r="J1813" s="4" t="inlineStr">
        <is>
          <t>—</t>
        </is>
      </c>
      <c r="K1813" s="4" t="inlineStr">
        <is>
          <t>deepen (LÀM SÂU vật lý, hoặc SÂU SẮC HƠN về mối quan hệ/hiểu biết — nghĩa bóng) khác 'deep' (tính từ, cùng gốc).</t>
        </is>
      </c>
      <c r="L1813" s="4" t="inlineStr">
        <is>
          <t>Đồng nghĩa: intensify (tăng cường, chung chung hơn) — xem lại mục 'intensify'; strengthen (làm mạnh thêm, khi nghĩa mối quan hệ) — xem lại mục 'strengthen'.</t>
        </is>
      </c>
      <c r="M1813" s="4" t="inlineStr">
        <is>
          <t>Không có slang riêng.</t>
        </is>
      </c>
      <c r="N1813" s="4" t="inlineStr">
        <is>
          <t>deepen (làm sâu vật lý, hoặc sâu sắc hơn về mối quan hệ/hiểu biết — nghĩa bóng) khác 'deep' (tính từ, cùng gốc).</t>
        </is>
      </c>
      <c r="O1813" s="4" t="inlineStr">
        <is>
          <t>their friendship deepened; deepen understanding.</t>
        </is>
      </c>
      <c r="P1813" s="4" t="inlineStr">
        <is>
          <t>Batch bo sung (1187 tu, du lieu thu cong day du)</t>
        </is>
      </c>
    </row>
    <row r="1814">
      <c r="A1814" s="4" t="n">
        <v>1812</v>
      </c>
      <c r="B1814" s="4" t="inlineStr">
        <is>
          <t>deflect</t>
        </is>
      </c>
      <c r="C1814" s="4" t="inlineStr">
        <is>
          <t>B2</t>
        </is>
      </c>
      <c r="D1814" s="4" t="n">
        <v>1</v>
      </c>
      <c r="E1814" s="4" t="inlineStr">
        <is>
          <t>Vt (làm chệch hướng, né tránh — nghĩa bóng)</t>
        </is>
      </c>
      <c r="F1814" s="4" t="n"/>
      <c r="G1814" s="4" t="n"/>
      <c r="H1814" s="4" t="inlineStr">
        <is>
          <t>She deflected questions about her personal life.</t>
        </is>
      </c>
      <c r="I1814" s="4" t="inlineStr">
        <is>
          <t>deflect + N</t>
        </is>
      </c>
      <c r="J1814" s="4" t="inlineStr">
        <is>
          <t>—</t>
        </is>
      </c>
      <c r="K1814" s="4" t="inlineStr">
        <is>
          <t>deflect (LÀM CHỆCH HƯỚNG vật lý — bóng/đạn, hoặc NÉ TRÁNH câu hỏi khéo léo — nghĩa bóng) vs evade (NÉ TRÁNH, tương đương nghĩa bóng) — xem lại mục 'evade'.</t>
        </is>
      </c>
      <c r="L1814" s="4" t="inlineStr">
        <is>
          <t>Đồng nghĩa: divert (chuyển hướng, tương đương một phần) — xem lại mục 'divert'; dodge (né tránh nhanh, informal hơn) — xem lại mục 'dodge'.</t>
        </is>
      </c>
      <c r="M1814" s="4" t="inlineStr">
        <is>
          <t>Không có slang riêng.</t>
        </is>
      </c>
      <c r="N1814" s="4" t="inlineStr">
        <is>
          <t>deflect (làm chệch hướng vật lý — bóng/đạn, hoặc né tránh câu hỏi khéo léo — nghĩa bóng) vs evade (né tránh, tương đương nghĩa bóng) — xem lại mục 'evade'.</t>
        </is>
      </c>
      <c r="O1814" s="4" t="inlineStr">
        <is>
          <t>deflect questions/criticism; deflect a shot (thể thao).</t>
        </is>
      </c>
      <c r="P1814" s="4" t="inlineStr">
        <is>
          <t>Batch bo sung (1187 tu, du lieu thu cong day du)</t>
        </is>
      </c>
    </row>
    <row r="1815">
      <c r="A1815" s="4" t="n">
        <v>1813</v>
      </c>
      <c r="B1815" s="4" t="inlineStr">
        <is>
          <t>delegate</t>
        </is>
      </c>
      <c r="C1815" s="4" t="inlineStr">
        <is>
          <t>B2</t>
        </is>
      </c>
      <c r="D1815" s="4" t="n">
        <v>1</v>
      </c>
      <c r="E1815" s="4" t="inlineStr">
        <is>
          <t>Vt (uỷ quyền, giao phó)</t>
        </is>
      </c>
      <c r="F1815" s="4" t="n"/>
      <c r="G1815" s="4" t="n"/>
      <c r="H1815" s="4" t="inlineStr">
        <is>
          <t>She delegated the task to her assistant.</t>
        </is>
      </c>
      <c r="I1815" s="4" t="inlineStr">
        <is>
          <t>delegate + N TO somebody</t>
        </is>
      </c>
      <c r="J1815" s="4" t="inlineStr">
        <is>
          <t>—</t>
        </is>
      </c>
      <c r="K1815" s="4" t="inlineStr">
        <is>
          <t>delegate (Vt, UỶ QUYỀN/giao việc cho cấp dưới) khác 'delegate' (danh từ: đại biểu, khác trọng âm) — cùng từ 2 từ loại.</t>
        </is>
      </c>
      <c r="L1815" s="4" t="inlineStr">
        <is>
          <t>Đồng nghĩa: assign (giao, chung chung hơn) — xem lại mục 'assign'; entrust (giao phó tin tưởng, trang trọng hơn).</t>
        </is>
      </c>
      <c r="M1815" s="4" t="inlineStr">
        <is>
          <t>Không có slang riêng, quản lý.</t>
        </is>
      </c>
      <c r="N1815" s="4" t="inlineStr">
        <is>
          <t>delegate (uỷ quyền/giao việc cho cấp dưới) khác 'delegate' (danh từ: đại biểu, khác trọng âm) — cùng từ 2 từ loại.</t>
        </is>
      </c>
      <c r="O1815" s="4" t="inlineStr">
        <is>
          <t>delegate tasks; a trade delegation (phái đoàn — danh từ).</t>
        </is>
      </c>
      <c r="P1815" s="4" t="inlineStr">
        <is>
          <t>Batch bo sung (1187 tu, du lieu thu cong day du)</t>
        </is>
      </c>
    </row>
    <row r="1816">
      <c r="A1816" s="4" t="n">
        <v>1814</v>
      </c>
      <c r="B1816" s="4" t="inlineStr">
        <is>
          <t>denounce</t>
        </is>
      </c>
      <c r="C1816" s="4" t="inlineStr">
        <is>
          <t>B2</t>
        </is>
      </c>
      <c r="D1816" s="4" t="n">
        <v>1</v>
      </c>
      <c r="E1816" s="4" t="inlineStr">
        <is>
          <t>Vt (lên án công khai, tố cáo — trang trọng)</t>
        </is>
      </c>
      <c r="F1816" s="4" t="n"/>
      <c r="G1816" s="4" t="n"/>
      <c r="H1816" s="4" t="inlineStr">
        <is>
          <t>The leader denounced the attack.</t>
        </is>
      </c>
      <c r="I1816" s="4" t="inlineStr">
        <is>
          <t>denounce + N/somebody AS something</t>
        </is>
      </c>
      <c r="J1816" s="4" t="inlineStr">
        <is>
          <t>—</t>
        </is>
      </c>
      <c r="K1816" s="4" t="inlineStr">
        <is>
          <t>denounce (LÊN ÁN CÔNG KHAI mạnh mẽ, trang trọng, chính trị) vs condemn (LÊN ÁN, tương đương) — xem lại mục 'condemn'.</t>
        </is>
      </c>
      <c r="L1816" s="4" t="inlineStr">
        <is>
          <t>Đồng nghĩa: condemn (lên án, tương đương) — xem lại mục 'condemn'; criticize (chỉ trích, nhẹ hơn) — xem lại mục 'criticize'.</t>
        </is>
      </c>
      <c r="M1816" s="4" t="inlineStr">
        <is>
          <t>Không có slang riêng, trang trọng/chính trị.</t>
        </is>
      </c>
      <c r="N1816" s="4" t="inlineStr">
        <is>
          <t>denounce (lên án công khai mạnh mẽ, trang trọng, chính trị) vs condemn (lên án, tương đương) — xem lại mục 'condemn'.</t>
        </is>
      </c>
      <c r="O1816" s="4" t="inlineStr">
        <is>
          <t>denounce the attack/regime.</t>
        </is>
      </c>
      <c r="P1816" s="4" t="inlineStr">
        <is>
          <t>Batch bo sung (1187 tu, du lieu thu cong day du)</t>
        </is>
      </c>
    </row>
    <row r="1817">
      <c r="A1817" s="4" t="n">
        <v>1815</v>
      </c>
      <c r="B1817" s="4" t="inlineStr">
        <is>
          <t>derail</t>
        </is>
      </c>
      <c r="C1817" s="4" t="inlineStr">
        <is>
          <t>B2</t>
        </is>
      </c>
      <c r="D1817" s="4" t="n">
        <v>1</v>
      </c>
      <c r="E1817" s="4" t="inlineStr">
        <is>
          <t>Vt/Vi (trật bánh — tàu; làm chệch hướng kế hoạch)</t>
        </is>
      </c>
      <c r="F1817" s="4" t="n"/>
      <c r="G1817" s="4" t="n"/>
      <c r="H1817" s="4" t="inlineStr">
        <is>
          <t>The scandal derailed her campaign.</t>
        </is>
      </c>
      <c r="I1817" s="4" t="inlineStr">
        <is>
          <t>derail + N; derail (Vi, tự trật bánh)</t>
        </is>
      </c>
      <c r="J1817" s="4" t="inlineStr">
        <is>
          <t>—</t>
        </is>
      </c>
      <c r="K1817" s="4" t="inlineStr">
        <is>
          <t>derail (TRẬT BÁNH tàu vật lý, hoặc LÀM CHỆCH HƯỚNG/phá hỏng kế hoạch — nghĩa bóng phổ biến).</t>
        </is>
      </c>
      <c r="L1817" s="4" t="inlineStr">
        <is>
          <t>Đồng nghĩa: disrupt (làm gián đoạn, chung chung hơn) — xem lại mục 'disrupt'; sabotage (phá hoại, mạnh hơn, có chủ đích) — xem lại mục 'sabotage'.</t>
        </is>
      </c>
      <c r="M1817" s="4" t="inlineStr">
        <is>
          <t>Không có slang riêng.</t>
        </is>
      </c>
      <c r="N1817" s="4" t="inlineStr">
        <is>
          <t>derail (trật bánh tàu vật lý, hoặc làm chệch hướng/phá hỏng kế hoạch — nghĩa bóng phổ biến).</t>
        </is>
      </c>
      <c r="O1817" s="4" t="inlineStr">
        <is>
          <t>the scandal derailed her campaign; the train derailed.</t>
        </is>
      </c>
      <c r="P1817" s="4" t="inlineStr">
        <is>
          <t>Batch bo sung (1187 tu, du lieu thu cong day du)</t>
        </is>
      </c>
    </row>
    <row r="1818">
      <c r="A1818" s="4" t="n">
        <v>1816</v>
      </c>
      <c r="B1818" s="4" t="inlineStr">
        <is>
          <t>detain</t>
        </is>
      </c>
      <c r="C1818" s="4" t="inlineStr">
        <is>
          <t>B2</t>
        </is>
      </c>
      <c r="D1818" s="4" t="n">
        <v>1</v>
      </c>
      <c r="E1818" s="4" t="inlineStr">
        <is>
          <t>Vt (giam giữ; giữ lại — trang trọng)</t>
        </is>
      </c>
      <c r="F1818" s="4" t="n"/>
      <c r="G1818" s="4" t="n"/>
      <c r="H1818" s="4" t="inlineStr">
        <is>
          <t>He was detained by police for questioning.</t>
        </is>
      </c>
      <c r="I1818" s="4" t="inlineStr">
        <is>
          <t>detain + N</t>
        </is>
      </c>
      <c r="J1818" s="4" t="inlineStr">
        <is>
          <t>—</t>
        </is>
      </c>
      <c r="K1818" s="4" t="inlineStr">
        <is>
          <t>detain (GIAM GIỮ tạm thời, chính thức, pháp lý) vs arrest (BẮT GIỮ, có tính chính thức khởi tố hơn) — xem lại mục 'arrest'.</t>
        </is>
      </c>
      <c r="L1818" s="4" t="inlineStr">
        <is>
          <t>Đồng nghĩa: arrest (bắt giữ, có tính chính thức khởi tố hơn) — xem lại mục 'arrest'; hold (giữ, chung chung hơn) — xem lại mục 'hold'.</t>
        </is>
      </c>
      <c r="M1818" s="4" t="inlineStr">
        <is>
          <t>Không có slang riêng, pháp lý.</t>
        </is>
      </c>
      <c r="N1818" s="4" t="inlineStr">
        <is>
          <t>detain (giam giữ tạm thời, chính thức, pháp lý) vs arrest (bắt giữ, có tính chính thức khởi tố hơn) — xem lại mục 'arrest'.</t>
        </is>
      </c>
      <c r="O1818" s="4" t="inlineStr">
        <is>
          <t>detained for questioning; detention centre.</t>
        </is>
      </c>
      <c r="P1818" s="4" t="inlineStr">
        <is>
          <t>Batch bo sung (1187 tu, du lieu thu cong day du)</t>
        </is>
      </c>
    </row>
    <row r="1819">
      <c r="A1819" s="4" t="n">
        <v>1817</v>
      </c>
      <c r="B1819" s="4" t="inlineStr">
        <is>
          <t>devour</t>
        </is>
      </c>
      <c r="C1819" s="4" t="inlineStr">
        <is>
          <t>B2</t>
        </is>
      </c>
      <c r="D1819" s="4" t="n">
        <v>1</v>
      </c>
      <c r="E1819" s="4" t="inlineStr">
        <is>
          <t>Vt (ngấu nghiến, ăn hết sạch; đọc say mê — nghĩa bóng)</t>
        </is>
      </c>
      <c r="F1819" s="4" t="n"/>
      <c r="G1819" s="4" t="n"/>
      <c r="H1819" s="4" t="inlineStr">
        <is>
          <t>She devoured the book in one sitting.</t>
        </is>
      </c>
      <c r="I1819" s="4" t="inlineStr">
        <is>
          <t>devour + N</t>
        </is>
      </c>
      <c r="J1819" s="4" t="inlineStr">
        <is>
          <t>—</t>
        </is>
      </c>
      <c r="K1819" s="4" t="inlineStr">
        <is>
          <t>devour (ĂN NGẤU NGHIẾN, hoặc ĐỌC/TIÊU THỤ say mê — nghĩa bóng: sách/thông tin) vs eat (ĂN, trung tính hơn nhiều).</t>
        </is>
      </c>
      <c r="L1819" s="4" t="inlineStr">
        <is>
          <t>Đồng nghĩa: eat (ăn, trung tính hơn nhiều) — xem lại mục 'devour'; consume (tiêu thụ, chung chung hơn).</t>
        </is>
      </c>
      <c r="M1819" s="4" t="inlineStr">
        <is>
          <t>Slang: 'devour a book' = đọc ngấu nghiến (thành ngữ phổ biến).</t>
        </is>
      </c>
      <c r="N1819" s="4" t="inlineStr">
        <is>
          <t>devour (ăn ngấu nghiến, hoặc đọc/tiêu thụ say mê — nghĩa bóng: sách/thông tin) vs eat (ăn, trung tính hơn nhiều).</t>
        </is>
      </c>
      <c r="O1819" s="4" t="inlineStr">
        <is>
          <t>devour a meal/book; devoured by guilt (bị gặm nhấm bởi cảm giác tội lỗi — nghĩa bóng).</t>
        </is>
      </c>
      <c r="P1819" s="4" t="inlineStr">
        <is>
          <t>Batch bo sung (1187 tu, du lieu thu cong day du)</t>
        </is>
      </c>
    </row>
    <row r="1820">
      <c r="A1820" s="4" t="n">
        <v>1818</v>
      </c>
      <c r="B1820" s="4" t="inlineStr">
        <is>
          <t>discern</t>
        </is>
      </c>
      <c r="C1820" s="4" t="inlineStr">
        <is>
          <t>B2</t>
        </is>
      </c>
      <c r="D1820" s="4" t="n">
        <v>1</v>
      </c>
      <c r="E1820" s="4" t="inlineStr">
        <is>
          <t>Vt (nhận thức được, phân biệt được — khó khăn/tinh tế)</t>
        </is>
      </c>
      <c r="F1820" s="4" t="n"/>
      <c r="G1820" s="4" t="n"/>
      <c r="H1820" s="4" t="inlineStr">
        <is>
          <t>It was hard to discern any pattern.</t>
        </is>
      </c>
      <c r="I1820" s="4" t="inlineStr">
        <is>
          <t>discern + N</t>
        </is>
      </c>
      <c r="J1820" s="4" t="inlineStr">
        <is>
          <t>—</t>
        </is>
      </c>
      <c r="K1820" s="4" t="inlineStr">
        <is>
          <t>discern (NHẬN THỨC/phân biệt được điều KHÓ THẤY, tinh tế, trang trọng) vs notice (CHÚ Ý, đơn giản hơn) — xem lại mục 'notice'.</t>
        </is>
      </c>
      <c r="L1820" s="4" t="inlineStr">
        <is>
          <t>Đồng nghĩa: perceive (nhận thức, chung chung hơn) — xem lại mục 'perceive'; distinguish (phân biệt, tương đương một phần) — xem lại mục 'distinguish'.</t>
        </is>
      </c>
      <c r="M1820" s="4" t="inlineStr">
        <is>
          <t>Không có slang riêng, trang trọng.</t>
        </is>
      </c>
      <c r="N1820" s="4" t="inlineStr">
        <is>
          <t>discern (nhận thức/phân biệt được điều KHÓ THẤY, tinh tế, trang trọng) vs notice (chú ý, đơn giản hơn) — xem lại mục 'notice'.</t>
        </is>
      </c>
      <c r="O1820" s="4" t="inlineStr">
        <is>
          <t>hard to discern; a discerning eye (con mắt tinh tường — tính từ liên quan).</t>
        </is>
      </c>
      <c r="P1820" s="4" t="inlineStr">
        <is>
          <t>Batch bo sung (1187 tu, du lieu thu cong day du)</t>
        </is>
      </c>
    </row>
    <row r="1821">
      <c r="A1821" s="4" t="n">
        <v>1819</v>
      </c>
      <c r="B1821" s="4" t="inlineStr">
        <is>
          <t>disconnect</t>
        </is>
      </c>
      <c r="C1821" s="4" t="inlineStr">
        <is>
          <t>B2</t>
        </is>
      </c>
      <c r="D1821" s="4" t="n">
        <v>1</v>
      </c>
      <c r="E1821" s="4" t="inlineStr">
        <is>
          <t>Vt/Vi (ngắt kết nối)</t>
        </is>
      </c>
      <c r="F1821" s="4" t="n"/>
      <c r="G1821" s="4" t="n"/>
      <c r="H1821" s="4" t="inlineStr">
        <is>
          <t>She disconnected the printer.</t>
        </is>
      </c>
      <c r="I1821" s="4" t="inlineStr">
        <is>
          <t>disconnect + N FROM something</t>
        </is>
      </c>
      <c r="J1821" s="4" t="inlineStr">
        <is>
          <t>—</t>
        </is>
      </c>
      <c r="K1821" s="4" t="inlineStr">
        <is>
          <t>disconnect (NGẮT KẾT NỐI vật lý/kỹ thuật số) đối lập 'connect' (KẾT NỐI).</t>
        </is>
      </c>
      <c r="L1821" s="4" t="inlineStr">
        <is>
          <t>Đồng nghĩa: unplug (rút phích cắm, cụ thể hơn); cut off (cắt đứt, thông dụng hơn) — xem lại mục 'cut off'.</t>
        </is>
      </c>
      <c r="M1821" s="4" t="inlineStr">
        <is>
          <t>Slang: 'feeling disconnected' = cảm thấy xa cách/lạc lõng (thành ngữ hiện đại, tâm lý).</t>
        </is>
      </c>
      <c r="N1821" s="4" t="inlineStr">
        <is>
          <t>disconnect (ngắt kết nối vật lý/kỹ thuật số) đối lập 'connect' (kết nối).</t>
        </is>
      </c>
      <c r="O1821" s="4" t="inlineStr">
        <is>
          <t>disconnect the printer; feel disconnected from society.</t>
        </is>
      </c>
      <c r="P1821" s="4" t="inlineStr">
        <is>
          <t>Batch bo sung (1187 tu, du lieu thu cong day du)</t>
        </is>
      </c>
    </row>
    <row r="1822">
      <c r="A1822" s="4" t="n">
        <v>1820</v>
      </c>
      <c r="B1822" s="4" t="inlineStr">
        <is>
          <t>dismay</t>
        </is>
      </c>
      <c r="C1822" s="4" t="inlineStr">
        <is>
          <t>B2</t>
        </is>
      </c>
      <c r="D1822" s="4" t="n">
        <v>1</v>
      </c>
      <c r="E1822" s="4" t="inlineStr">
        <is>
          <t>Vt (làm thất vọng, hoang mang — trang trọng)</t>
        </is>
      </c>
      <c r="F1822" s="4" t="n"/>
      <c r="G1822" s="4" t="n"/>
      <c r="H1822" s="4" t="inlineStr">
        <is>
          <t>The news dismayed investors.</t>
        </is>
      </c>
      <c r="I1822" s="4" t="inlineStr">
        <is>
          <t>dismay + N (thường bị động: be dismayed)</t>
        </is>
      </c>
      <c r="J1822" s="4" t="inlineStr">
        <is>
          <t>—</t>
        </is>
      </c>
      <c r="K1822" s="4" t="inlineStr">
        <is>
          <t>dismay (Vt, LÀM THẤT VỌNG/hoang mang mạnh, trang trọng) khác 'dismay' (danh từ: sự thất vọng) — cùng từ 2 từ loại.</t>
        </is>
      </c>
      <c r="L1822" s="4" t="inlineStr">
        <is>
          <t>Đồng nghĩa: dismay is trang trọng; shock (làm sốc, mạnh hơn) — xem lại mục 'shock'; disappoint (làm thất vọng, nhẹ hơn) — xem lại mục 'disappoint'.</t>
        </is>
      </c>
      <c r="M1822" s="4" t="inlineStr">
        <is>
          <t>Không có slang riêng, trang trọng.</t>
        </is>
      </c>
      <c r="N1822" s="4" t="inlineStr">
        <is>
          <t>dismay (làm thất vọng/hoang mang mạnh, trang trọng) khác 'dismay' (danh từ: sự thất vọng) — cùng từ 2 từ loại.</t>
        </is>
      </c>
      <c r="O1822" s="4" t="inlineStr">
        <is>
          <t>dismayed by the news; much to her dismay.</t>
        </is>
      </c>
      <c r="P1822" s="4" t="inlineStr">
        <is>
          <t>Batch bo sung (1187 tu, du lieu thu cong day du)</t>
        </is>
      </c>
    </row>
    <row r="1823">
      <c r="A1823" s="4" t="n">
        <v>1821</v>
      </c>
      <c r="B1823" s="4" t="inlineStr">
        <is>
          <t>dodge</t>
        </is>
      </c>
      <c r="C1823" s="4" t="inlineStr">
        <is>
          <t>B2</t>
        </is>
      </c>
      <c r="D1823" s="4" t="n">
        <v>1</v>
      </c>
      <c r="E1823" s="4" t="inlineStr">
        <is>
          <t>Vt/Vi (né tránh nhanh — vật lý/câu hỏi)</t>
        </is>
      </c>
      <c r="F1823" s="4" t="n"/>
      <c r="G1823" s="4" t="n"/>
      <c r="H1823" s="4" t="inlineStr">
        <is>
          <t>She dodged the ball.</t>
        </is>
      </c>
      <c r="I1823" s="4" t="inlineStr">
        <is>
          <t>dodge + N</t>
        </is>
      </c>
      <c r="J1823" s="4" t="inlineStr">
        <is>
          <t>dodge around</t>
        </is>
      </c>
      <c r="K1823" s="4" t="inlineStr">
        <is>
          <t>dodge (NÉ TRÁNH NHANH vật lý, hoặc NÉ TRÁNH câu hỏi/trách nhiệm khéo léo — nghĩa bóng) vs evade (né tránh, trang trọng hơn) — xem lại mục 'evade'.</t>
        </is>
      </c>
      <c r="L1823" s="4" t="inlineStr">
        <is>
          <t>Đồng nghĩa: evade (né tránh, trang trọng hơn) — xem lại mục 'evade'; avoid (tránh, chung chung hơn) — xem lại mục 'evade'.</t>
        </is>
      </c>
      <c r="M1823" s="4" t="inlineStr">
        <is>
          <t>Slang: 'dodge a bullet' = thoát hiểm trong gang tấc (thành ngữ phổ biến).</t>
        </is>
      </c>
      <c r="N1823" s="4" t="inlineStr">
        <is>
          <t>dodge (né tránh nhanh vật lý, hoặc né tránh câu hỏi/trách nhiệm khéo léo — nghĩa bóng) vs evade (né tránh, trang trọng hơn) — xem lại mục 'evade'.</t>
        </is>
      </c>
      <c r="O1823" s="4" t="inlineStr">
        <is>
          <t>dodge a ball/question; dodge a bullet (nghĩa bóng: thoát hiểm).</t>
        </is>
      </c>
      <c r="P1823" s="4" t="inlineStr">
        <is>
          <t>Batch bo sung (1187 tu, du lieu thu cong day du)</t>
        </is>
      </c>
    </row>
    <row r="1824">
      <c r="A1824" s="4" t="n">
        <v>1822</v>
      </c>
      <c r="B1824" s="4" t="inlineStr">
        <is>
          <t>enlist</t>
        </is>
      </c>
      <c r="C1824" s="4" t="inlineStr">
        <is>
          <t>B2</t>
        </is>
      </c>
      <c r="D1824" s="4" t="n">
        <v>1</v>
      </c>
      <c r="E1824" s="4" t="inlineStr">
        <is>
          <t>Vi/Vt (nhập ngũ; tranh thủ sự giúp đỡ)</t>
        </is>
      </c>
      <c r="F1824" s="4" t="n"/>
      <c r="G1824" s="4" t="n"/>
      <c r="H1824" s="4" t="inlineStr">
        <is>
          <t>He enlisted in the army at 18.</t>
        </is>
      </c>
      <c r="I1824" s="4" t="inlineStr">
        <is>
          <t>enlist IN something (nhập ngũ); enlist somebody's help (tranh thủ giúp đỡ)</t>
        </is>
      </c>
      <c r="J1824" s="4" t="inlineStr">
        <is>
          <t>—</t>
        </is>
      </c>
      <c r="K1824" s="4" t="inlineStr">
        <is>
          <t>enlist (NHẬP NGŨ tự nguyện, hoặc TRANH THỦ sự giúp đỡ của ai — nghĩa bóng).</t>
        </is>
      </c>
      <c r="L1824" s="4" t="inlineStr">
        <is>
          <t>Đồng nghĩa: join up (nhập ngũ, thông dụng hơn); recruit help from (tranh thủ giúp đỡ từ, chung chung hơn) — xem lại mục 'recruit'.</t>
        </is>
      </c>
      <c r="M1824" s="4" t="inlineStr">
        <is>
          <t>Không có slang riêng.</t>
        </is>
      </c>
      <c r="N1824" s="4" t="inlineStr">
        <is>
          <t>enlist (nhập ngũ tự nguyện, hoặc tranh thủ sự giúp đỡ của ai — nghĩa bóng).</t>
        </is>
      </c>
      <c r="O1824" s="4" t="inlineStr">
        <is>
          <t>enlist in the army; enlist somebody's support.</t>
        </is>
      </c>
      <c r="P1824" s="4" t="inlineStr">
        <is>
          <t>Batch bo sung (1187 tu, du lieu thu cong day du)</t>
        </is>
      </c>
    </row>
    <row r="1825">
      <c r="A1825" s="4" t="n">
        <v>1823</v>
      </c>
      <c r="B1825" s="4" t="inlineStr">
        <is>
          <t>envy</t>
        </is>
      </c>
      <c r="C1825" s="4" t="inlineStr">
        <is>
          <t>C2</t>
        </is>
      </c>
      <c r="D1825" s="4" t="n">
        <v>1</v>
      </c>
      <c r="E1825" s="4" t="inlineStr">
        <is>
          <t>Vt (ghen tị, thèm muốn — điều người khác có)</t>
        </is>
      </c>
      <c r="F1825" s="4" t="n"/>
      <c r="G1825" s="4" t="n"/>
      <c r="H1825" s="4" t="inlineStr">
        <is>
          <t>I envy your confidence.</t>
        </is>
      </c>
      <c r="I1825" s="4" t="inlineStr">
        <is>
          <t>envy somebody something</t>
        </is>
      </c>
      <c r="J1825" s="4" t="inlineStr">
        <is>
          <t>—</t>
        </is>
      </c>
      <c r="K1825" s="4" t="inlineStr">
        <is>
          <t>envy (GHEN TỊ với điều CỤ THỂ người khác có, không nhất thiết ác ý) vs jealous (GHEN TUÔNG, thường liên quan mất mát/sợ mất, tính từ) — xem lại file tính từ mục 'jealous'.</t>
        </is>
      </c>
      <c r="L1825" s="4" t="inlineStr">
        <is>
          <t>Đồng nghĩa: be jealous of (ghen tị, tính từ tương đương) — xem lại file tính từ mục 'jealous'; covet (thèm muốn, trang trọng hơn, tôn giáo gốc).</t>
        </is>
      </c>
      <c r="M1825" s="4" t="inlineStr">
        <is>
          <t>Không có slang riêng.</t>
        </is>
      </c>
      <c r="N1825" s="4" t="inlineStr">
        <is>
          <t>envy (ghen tị với điều CỤ THỂ người khác có, không nhất thiết ác ý) vs jealous (ghen tuông, thường liên quan mất mát/sợ mất) — xem lại file tính từ mục 'jealous'.</t>
        </is>
      </c>
      <c r="O1825" s="4" t="inlineStr">
        <is>
          <t>I envy your confidence; green with envy (thành ngữ).</t>
        </is>
      </c>
      <c r="P1825" s="4" t="inlineStr">
        <is>
          <t>Batch bo sung (1187 tu, du lieu thu cong day du)</t>
        </is>
      </c>
    </row>
    <row r="1826">
      <c r="A1826" s="4" t="n">
        <v>1824</v>
      </c>
      <c r="B1826" s="4" t="inlineStr">
        <is>
          <t>escort</t>
        </is>
      </c>
      <c r="C1826" s="4" t="inlineStr">
        <is>
          <t>B1</t>
        </is>
      </c>
      <c r="D1826" s="4" t="n">
        <v>1</v>
      </c>
      <c r="E1826" s="4" t="inlineStr">
        <is>
          <t>Vt (hộ tống, đưa đi)</t>
        </is>
      </c>
      <c r="F1826" s="4" t="n"/>
      <c r="G1826" s="4" t="n"/>
      <c r="H1826" s="4" t="inlineStr">
        <is>
          <t>Security escorted him out of the building.</t>
        </is>
      </c>
      <c r="I1826" s="4" t="inlineStr">
        <is>
          <t>escort + N</t>
        </is>
      </c>
      <c r="J1826" s="4" t="inlineStr">
        <is>
          <t>—</t>
        </is>
      </c>
      <c r="K1826" s="4" t="inlineStr">
        <is>
          <t>escort (Vt, HỘ TỐNG có mục đích bảo vệ/giám sát) khác 'escort' (danh từ: người hộ tống) — cùng từ 2 từ loại.</t>
        </is>
      </c>
      <c r="L1826" s="4" t="inlineStr">
        <is>
          <t>Đồng nghĩa: accompany (đi cùng, trang trọng, chung chung hơn) — xem lại mục 'accompany'; guard (bảo vệ, nhấn an ninh hơn) — xem lại mục 'guard'.</t>
        </is>
      </c>
      <c r="M1826" s="4" t="inlineStr">
        <is>
          <t>Không có slang riêng.</t>
        </is>
      </c>
      <c r="N1826" s="4" t="inlineStr">
        <is>
          <t>escort (hộ tống có mục đích bảo vệ/giám sát) khác 'escort' (danh từ: người hộ tống) — cùng từ 2 từ loại.</t>
        </is>
      </c>
      <c r="O1826" s="4" t="inlineStr">
        <is>
          <t>security escorted him out; a police escort.</t>
        </is>
      </c>
      <c r="P1826" s="4" t="inlineStr">
        <is>
          <t>Batch bo sung (1187 tu, du lieu thu cong day du)</t>
        </is>
      </c>
    </row>
    <row r="1827">
      <c r="A1827" s="4" t="n">
        <v>1825</v>
      </c>
      <c r="B1827" s="4" t="inlineStr">
        <is>
          <t>fall apart</t>
        </is>
      </c>
      <c r="C1827" s="4" t="inlineStr">
        <is>
          <t>B1</t>
        </is>
      </c>
      <c r="D1827" s="4" t="n">
        <v>1</v>
      </c>
      <c r="E1827" s="4" t="inlineStr">
        <is>
          <t>Vi + Adv (tan vỡ, sụp đổ — trùng gốc 'fall')</t>
        </is>
      </c>
      <c r="F1827" s="4" t="n"/>
      <c r="G1827" s="4" t="n"/>
      <c r="H1827" s="4" t="inlineStr">
        <is>
          <t>Their marriage fell apart after years of tension.</t>
        </is>
      </c>
      <c r="I1827" s="4" t="inlineStr">
        <is>
          <t>fall apart (Vi, tự thân)</t>
        </is>
      </c>
      <c r="J1827" s="4" t="inlineStr">
        <is>
          <t>fall apart</t>
        </is>
      </c>
      <c r="K1827" s="4" t="inlineStr">
        <is>
          <t>fall apart (TAN VỠ/SỤP ĐỔ, cả vật lý và nghĩa bóng — quan hệ/kế hoạch) — xem lại mục 'fall'.</t>
        </is>
      </c>
      <c r="L1827" s="4" t="inlineStr">
        <is>
          <t>Đồng nghĩa: collapse (sụp đổ, mạnh hơn) — xem lại mục 'crumble'; disintegrate (tan rã, trang trọng hơn) — xem lại mục 'crumble'.</t>
        </is>
      </c>
      <c r="M1827" s="4" t="inlineStr">
        <is>
          <t>Slang: 'I'm falling apart' = tôi đang suy sụp (informal, cảm xúc).</t>
        </is>
      </c>
      <c r="N1827" s="4" t="inlineStr">
        <is>
          <t>fall apart (tan vỡ/sụp đổ, cả vật lý và nghĩa bóng — quan hệ/kế hoạch) — xem lại mục 'fall'.</t>
        </is>
      </c>
      <c r="O1827" s="4" t="inlineStr">
        <is>
          <t>their marriage fell apart; I'm falling apart.</t>
        </is>
      </c>
      <c r="P1827" s="4" t="inlineStr">
        <is>
          <t>Batch bo sung (1187 tu, du lieu thu cong day du)</t>
        </is>
      </c>
    </row>
    <row r="1828">
      <c r="A1828" s="4" t="n">
        <v>1826</v>
      </c>
      <c r="B1828" s="4" t="inlineStr">
        <is>
          <t>fall behind</t>
        </is>
      </c>
      <c r="C1828" s="4" t="inlineStr">
        <is>
          <t>B1</t>
        </is>
      </c>
      <c r="D1828" s="4" t="n">
        <v>1</v>
      </c>
      <c r="E1828" s="4" t="inlineStr">
        <is>
          <t>Vi + Adv (tụt hậu — trùng gốc 'fall')</t>
        </is>
      </c>
      <c r="F1828" s="4" t="n"/>
      <c r="G1828" s="4" t="n"/>
      <c r="H1828" s="4" t="inlineStr">
        <is>
          <t>She fell behind in her studies.</t>
        </is>
      </c>
      <c r="I1828" s="4" t="inlineStr">
        <is>
          <t>fall behind (Vi, tự thân); fall behind WITH/IN something</t>
        </is>
      </c>
      <c r="J1828" s="4" t="inlineStr">
        <is>
          <t>fall behind</t>
        </is>
      </c>
      <c r="K1828" s="4" t="inlineStr">
        <is>
          <t>fall behind (TỤT HẬU so với tiến độ/người khác) — xem lại mục 'lag'.</t>
        </is>
      </c>
      <c r="L1828" s="4" t="inlineStr">
        <is>
          <t>Đồng nghĩa: lag behind (tụt hậu, tương đương) — xem lại mục 'lag'.</t>
        </is>
      </c>
      <c r="M1828" s="4" t="inlineStr">
        <is>
          <t>Không có slang riêng.</t>
        </is>
      </c>
      <c r="N1828" s="4" t="inlineStr">
        <is>
          <t>fall behind (tụt hậu so với tiến độ/người khác) — xem lại mục 'lag'.</t>
        </is>
      </c>
      <c r="O1828" s="4" t="inlineStr">
        <is>
          <t>fall behind in studies/payments.</t>
        </is>
      </c>
      <c r="P1828" s="4" t="inlineStr">
        <is>
          <t>Batch bo sung (1187 tu, du lieu thu cong day du)</t>
        </is>
      </c>
    </row>
    <row r="1829">
      <c r="A1829" s="4" t="n">
        <v>1827</v>
      </c>
      <c r="B1829" s="4" t="inlineStr">
        <is>
          <t>fall out</t>
        </is>
      </c>
      <c r="C1829" s="4" t="inlineStr">
        <is>
          <t>A2</t>
        </is>
      </c>
      <c r="D1829" s="4" t="n">
        <v>1</v>
      </c>
      <c r="E1829" s="4" t="inlineStr">
        <is>
          <t>Vi + Adv (cãi nhau, bất hoà — trùng gốc 'fall')</t>
        </is>
      </c>
      <c r="F1829" s="4" t="n"/>
      <c r="G1829" s="4" t="n"/>
      <c r="H1829" s="4" t="inlineStr">
        <is>
          <t>The two friends fell out over money.</t>
        </is>
      </c>
      <c r="I1829" s="4" t="inlineStr">
        <is>
          <t>fall out WITH somebody</t>
        </is>
      </c>
      <c r="J1829" s="4" t="inlineStr">
        <is>
          <t>fall out</t>
        </is>
      </c>
      <c r="K1829" s="4" t="inlineStr">
        <is>
          <t>fall out with (Vi+Prep, CÃI NHAU/bất hoà với ai, informal).</t>
        </is>
      </c>
      <c r="L1829" s="4" t="inlineStr">
        <is>
          <t>Đồng nghĩa: quarrel (cãi nhau, thông dụng hơn); have a falling out (cách nói danh từ hoá tương đương).</t>
        </is>
      </c>
      <c r="M1829" s="4" t="inlineStr">
        <is>
          <t>Slang: 'fall out with' rất thông dụng Anh-Anh, informal.</t>
        </is>
      </c>
      <c r="N1829" s="4" t="inlineStr">
        <is>
          <t>fall out with (cãi nhau/bất hoà với ai, informal).</t>
        </is>
      </c>
      <c r="O1829" s="4" t="inlineStr">
        <is>
          <t>the two friends fell out; a falling out (danh từ liên quan).</t>
        </is>
      </c>
      <c r="P1829" s="4" t="inlineStr">
        <is>
          <t>Batch bo sung (1187 tu, du lieu thu cong day du)</t>
        </is>
      </c>
    </row>
    <row r="1830">
      <c r="A1830" s="4" t="n">
        <v>1828</v>
      </c>
      <c r="B1830" s="4" t="inlineStr">
        <is>
          <t>fall through</t>
        </is>
      </c>
      <c r="C1830" s="4" t="inlineStr">
        <is>
          <t>A2</t>
        </is>
      </c>
      <c r="D1830" s="4" t="n">
        <v>1</v>
      </c>
      <c r="E1830" s="4" t="inlineStr">
        <is>
          <t>Vi + Adv (thất bại, không thành — kế hoạch; trùng gốc 'fall')</t>
        </is>
      </c>
      <c r="F1830" s="4" t="n"/>
      <c r="G1830" s="4" t="n"/>
      <c r="H1830" s="4" t="inlineStr">
        <is>
          <t>The deal fell through at the last minute.</t>
        </is>
      </c>
      <c r="I1830" s="4" t="inlineStr">
        <is>
          <t>fall through (Vi, tự thân)</t>
        </is>
      </c>
      <c r="J1830" s="4" t="inlineStr">
        <is>
          <t>fall through</t>
        </is>
      </c>
      <c r="K1830" s="4" t="inlineStr">
        <is>
          <t>fall through (THẤT BẠI, không thành hiện thực — thường kế hoạch/thoả thuận).</t>
        </is>
      </c>
      <c r="L1830" s="4" t="inlineStr">
        <is>
          <t>Đồng nghĩa: fail (thất bại, chung chung hơn) — xem lại mục 'fail'; collapse (sụp đổ, mạnh hơn) — xem lại mục 'crumble'.</t>
        </is>
      </c>
      <c r="M1830" s="4" t="inlineStr">
        <is>
          <t>Không có slang riêng.</t>
        </is>
      </c>
      <c r="N1830" s="4" t="inlineStr">
        <is>
          <t>fall through (thất bại, không thành hiện thực — thường kế hoạch/thoả thuận).</t>
        </is>
      </c>
      <c r="O1830" s="4" t="inlineStr">
        <is>
          <t>the deal fell through at the last minute.</t>
        </is>
      </c>
      <c r="P1830" s="4" t="inlineStr">
        <is>
          <t>Batch bo sung (1187 tu, du lieu thu cong day du)</t>
        </is>
      </c>
    </row>
    <row r="1831">
      <c r="A1831" s="4" t="n">
        <v>1829</v>
      </c>
      <c r="B1831" s="4" t="inlineStr">
        <is>
          <t>flare</t>
        </is>
      </c>
      <c r="C1831" s="4" t="inlineStr">
        <is>
          <t>B2</t>
        </is>
      </c>
      <c r="D1831" s="4" t="n">
        <v>1</v>
      </c>
      <c r="E1831" s="4" t="inlineStr">
        <is>
          <t>Vi (bùng lên đột ngột — lửa/cảm xúc)</t>
        </is>
      </c>
      <c r="F1831" s="4" t="n"/>
      <c r="G1831" s="4" t="n"/>
      <c r="H1831" s="4" t="inlineStr">
        <is>
          <t>Tensions flared between the two groups.</t>
        </is>
      </c>
      <c r="I1831" s="4" t="inlineStr">
        <is>
          <t>flare (Vi, tự thân)</t>
        </is>
      </c>
      <c r="J1831" s="4" t="inlineStr">
        <is>
          <t>flare up</t>
        </is>
      </c>
      <c r="K1831" s="4" t="inlineStr">
        <is>
          <t>flare (BÙNG LÊN đột ngột — lửa, hoặc CĂNG THẲNG/xung đột bùng phát — nghĩa bóng) — 'flare up' nhấn mạnh tính đột ngột.</t>
        </is>
      </c>
      <c r="L1831" s="4" t="inlineStr">
        <is>
          <t>Đồng nghĩa: erupt (bùng nổ, mạnh hơn) — xem lại mục 'explode'; ignite (bùng cháy, tương đương khi nghĩa lửa) — xem lại mục 'ignite'.</t>
        </is>
      </c>
      <c r="M1831" s="4" t="inlineStr">
        <is>
          <t>Slang: 'flare up' = bùng lên đột ngột (rất thông dụng, cả nghĩa đen — bệnh tật tái phát, và nghĩa bóng — xung đột).</t>
        </is>
      </c>
      <c r="N1831" s="4" t="inlineStr">
        <is>
          <t>flare (bùng lên đột ngột — lửa, hoặc căng thẳng/xung đột bùng phát — nghĩa bóng) — 'flare up' nhấn mạnh tính đột ngột.</t>
        </is>
      </c>
      <c r="O1831" s="4" t="inlineStr">
        <is>
          <t>tensions flared; her arthritis flared up.</t>
        </is>
      </c>
      <c r="P1831" s="4" t="inlineStr">
        <is>
          <t>Batch bo sung (1187 tu, du lieu thu cong day du)</t>
        </is>
      </c>
    </row>
    <row r="1832">
      <c r="A1832" s="4" t="n">
        <v>1830</v>
      </c>
      <c r="B1832" s="4" t="inlineStr">
        <is>
          <t>flicker</t>
        </is>
      </c>
      <c r="C1832" s="4" t="inlineStr">
        <is>
          <t>B2</t>
        </is>
      </c>
      <c r="D1832" s="4" t="n">
        <v>1</v>
      </c>
      <c r="E1832" s="4" t="inlineStr">
        <is>
          <t>Vi (nhấp nháy, chập chờn)</t>
        </is>
      </c>
      <c r="F1832" s="4" t="n"/>
      <c r="G1832" s="4" t="n"/>
      <c r="H1832" s="4" t="inlineStr">
        <is>
          <t>The candle flickered in the wind.</t>
        </is>
      </c>
      <c r="I1832" s="4" t="inlineStr">
        <is>
          <t>flicker (Vi, tự thân)</t>
        </is>
      </c>
      <c r="J1832" s="4" t="inlineStr">
        <is>
          <t>—</t>
        </is>
      </c>
      <c r="K1832" s="4" t="inlineStr">
        <is>
          <t>flicker (NHẤP NHÁY ánh sáng, hoặc THOÁNG QUA — cảm xúc/hy vọng, nghĩa bóng: 'a flicker of hope').</t>
        </is>
      </c>
      <c r="L1832" s="4" t="inlineStr">
        <is>
          <t>Đồng nghĩa: blink (nhấp nháy, tương đương khi nghĩa ánh sáng); waver (dao động, khi nghĩa bóng — hy vọng).</t>
        </is>
      </c>
      <c r="M1832" s="4" t="inlineStr">
        <is>
          <t>Không có slang riêng.</t>
        </is>
      </c>
      <c r="N1832" s="4" t="inlineStr">
        <is>
          <t>flicker (nhấp nháy ánh sáng, hoặc thoáng qua — cảm xúc/hy vọng, nghĩa bóng: 'a flicker of hope').</t>
        </is>
      </c>
      <c r="O1832" s="4" t="inlineStr">
        <is>
          <t>the candle flickered; a flicker of hope/doubt.</t>
        </is>
      </c>
      <c r="P1832" s="4" t="inlineStr">
        <is>
          <t>Batch bo sung (1187 tu, du lieu thu cong day du)</t>
        </is>
      </c>
    </row>
    <row r="1833">
      <c r="A1833" s="4" t="n">
        <v>1831</v>
      </c>
      <c r="B1833" s="4" t="inlineStr">
        <is>
          <t>flush</t>
        </is>
      </c>
      <c r="C1833" s="4" t="inlineStr">
        <is>
          <t>B2</t>
        </is>
      </c>
      <c r="D1833" s="4" t="n">
        <v>1</v>
      </c>
      <c r="E1833" s="4" t="inlineStr">
        <is>
          <t>Vt/Vi (xả nước; đỏ mặt)</t>
        </is>
      </c>
      <c r="F1833" s="4" t="n"/>
      <c r="G1833" s="4" t="n"/>
      <c r="H1833" s="4" t="inlineStr">
        <is>
          <t>She flushed with embarrassment.</t>
        </is>
      </c>
      <c r="I1833" s="4" t="inlineStr">
        <is>
          <t>flush (Vi, đỏ mặt); flush + N (Vt, xả)</t>
        </is>
      </c>
      <c r="J1833" s="4" t="inlineStr">
        <is>
          <t>flush out (lôi ra ánh sáng)</t>
        </is>
      </c>
      <c r="K1833" s="4" t="inlineStr">
        <is>
          <t>flush (XẢ nước bồn cầu, hoặc ĐỎ MẶT vì xấu hổ/tức giận — nghĩa bóng).</t>
        </is>
      </c>
      <c r="L1833" s="4" t="inlineStr">
        <is>
          <t>Đồng nghĩa: blush (đỏ mặt, tương đương, thông dụng hơn khi nghĩa xấu hổ) — xem lại file tính từ mục 'blush'.</t>
        </is>
      </c>
      <c r="M1833" s="4" t="inlineStr">
        <is>
          <t>Slang: 'flush with cash' = rủng rỉnh tiền (thành ngữ, informal).</t>
        </is>
      </c>
      <c r="N1833" s="4" t="inlineStr">
        <is>
          <t>flush (xả nước bồn cầu, hoặc đỏ mặt vì xấu hổ/tức giận — nghĩa bóng).</t>
        </is>
      </c>
      <c r="O1833" s="4" t="inlineStr">
        <is>
          <t>flush the toilet; flush with embarrassment; flush with cash.</t>
        </is>
      </c>
      <c r="P1833" s="4" t="inlineStr">
        <is>
          <t>Batch bo sung (1187 tu, du lieu thu cong day du)</t>
        </is>
      </c>
    </row>
    <row r="1834">
      <c r="A1834" s="4" t="n">
        <v>1832</v>
      </c>
      <c r="B1834" s="4" t="inlineStr">
        <is>
          <t>fracture</t>
        </is>
      </c>
      <c r="C1834" s="4" t="inlineStr">
        <is>
          <t>B2</t>
        </is>
      </c>
      <c r="D1834" s="4" t="n">
        <v>1</v>
      </c>
      <c r="E1834" s="4" t="inlineStr">
        <is>
          <t>Vt/Vi (gãy, rạn nứt — xương/quan hệ)</t>
        </is>
      </c>
      <c r="F1834" s="4" t="n"/>
      <c r="G1834" s="4" t="n"/>
      <c r="H1834" s="4" t="inlineStr">
        <is>
          <t>She fractured her wrist.</t>
        </is>
      </c>
      <c r="I1834" s="4" t="inlineStr">
        <is>
          <t>fracture + N</t>
        </is>
      </c>
      <c r="J1834" s="4" t="inlineStr">
        <is>
          <t>—</t>
        </is>
      </c>
      <c r="K1834" s="4" t="inlineStr">
        <is>
          <t>fracture (GÃY XƯƠNG vật lý, hoặc RẠN NỨT quan hệ/tổ chức — nghĩa bóng) khác 'fracture' (danh từ, cùng gốc).</t>
        </is>
      </c>
      <c r="L1834" s="4" t="inlineStr">
        <is>
          <t>Đồng nghĩa: break (gãy, chung chung hơn) — xem lại mục 'break'; crack (rạn nứt, nhẹ hơn) — xem lại mục 'crack'.</t>
        </is>
      </c>
      <c r="M1834" s="4" t="inlineStr">
        <is>
          <t>Không có slang riêng, y khoa.</t>
        </is>
      </c>
      <c r="N1834" s="4" t="inlineStr">
        <is>
          <t>fracture (gãy xương vật lý, hoặc rạn nứt quan hệ/tổ chức — nghĩa bóng) khác 'fracture' (danh từ, cùng gốc).</t>
        </is>
      </c>
      <c r="O1834" s="4" t="inlineStr">
        <is>
          <t>fracture a wrist; fractured relationships.</t>
        </is>
      </c>
      <c r="P1834" s="4" t="inlineStr">
        <is>
          <t>Batch bo sung (1187 tu, du lieu thu cong day du)</t>
        </is>
      </c>
    </row>
    <row r="1835">
      <c r="A1835" s="4" t="n">
        <v>1833</v>
      </c>
      <c r="B1835" s="4" t="inlineStr">
        <is>
          <t>frown</t>
        </is>
      </c>
      <c r="C1835" s="4" t="inlineStr">
        <is>
          <t>B2</t>
        </is>
      </c>
      <c r="D1835" s="4" t="n">
        <v>1</v>
      </c>
      <c r="E1835" s="4" t="inlineStr">
        <is>
          <t>Vi (cau mày — LUÔN + on/upon khi phản đối)</t>
        </is>
      </c>
      <c r="F1835" s="4" t="n"/>
      <c r="G1835" s="4" t="n"/>
      <c r="H1835" s="4" t="inlineStr">
        <is>
          <t>She frowned at his comment.</t>
        </is>
      </c>
      <c r="I1835" s="4" t="inlineStr">
        <is>
          <t>frown ON/UPON something (phản đối, cần giới từ)</t>
        </is>
      </c>
      <c r="J1835" s="4" t="inlineStr">
        <is>
          <t>frown on/upon</t>
        </is>
      </c>
      <c r="K1835" s="4" t="inlineStr">
        <is>
          <t>frown (CAU MÀY vật lý) — 'frown on/upon' nghĩa bóng: không tán thành/phản đối một hành vi.</t>
        </is>
      </c>
      <c r="L1835" s="4" t="inlineStr">
        <is>
          <t>Đồng nghĩa: scowl (cau có, mạnh hơn); grimace (nhăn mặt, khi nghĩa đau đớn/khó chịu hơn là phản đối).</t>
        </is>
      </c>
      <c r="M1835" s="4" t="inlineStr">
        <is>
          <t>Slang: 'frowned upon' = bị coi là không nên (thành ngữ phổ biến).</t>
        </is>
      </c>
      <c r="N1835" s="4" t="inlineStr">
        <is>
          <t>frown (cau mày vật lý) — 'frown on/upon' nghĩa bóng: không tán thành/phản đối một hành vi.</t>
        </is>
      </c>
      <c r="O1835" s="4" t="inlineStr">
        <is>
          <t>frown at his comment; frowned upon in society.</t>
        </is>
      </c>
      <c r="P1835" s="4" t="inlineStr">
        <is>
          <t>Batch bo sung (1187 tu, du lieu thu cong day du)</t>
        </is>
      </c>
    </row>
    <row r="1836">
      <c r="A1836" s="4" t="n">
        <v>1834</v>
      </c>
      <c r="B1836" s="4" t="inlineStr">
        <is>
          <t>funnel</t>
        </is>
      </c>
      <c r="C1836" s="4" t="inlineStr">
        <is>
          <t>B2</t>
        </is>
      </c>
      <c r="D1836" s="4" t="n">
        <v>1</v>
      </c>
      <c r="E1836" s="4" t="inlineStr">
        <is>
          <t>Vt (dẫn qua phễu; chuyển hướng — tiền/nguồn lực)</t>
        </is>
      </c>
      <c r="F1836" s="4" t="n"/>
      <c r="G1836" s="4" t="n"/>
      <c r="H1836" s="4" t="inlineStr">
        <is>
          <t>Funds were funneled into the project.</t>
        </is>
      </c>
      <c r="I1836" s="4" t="inlineStr">
        <is>
          <t>funnel + N INTO something</t>
        </is>
      </c>
      <c r="J1836" s="4" t="inlineStr">
        <is>
          <t>—</t>
        </is>
      </c>
      <c r="K1836" s="4" t="inlineStr">
        <is>
          <t>funnel (Vt, DẪN QUA PHỄU vật lý, hoặc CHUYỂN HƯỚNG tiền/nguồn lực có chủ đích — nghĩa bóng) khác 'funnel' (danh từ: cái phễu) — cùng từ 2 từ loại.</t>
        </is>
      </c>
      <c r="L1836" s="4" t="inlineStr">
        <is>
          <t>Đồng nghĩa: channel (dẫn/chuyển hướng, tương đương, thông dụng hơn) — xem lại mục 'channel' liên quan; direct (chỉ đạo/hướng, chung chung hơn).</t>
        </is>
      </c>
      <c r="M1836" s="4" t="inlineStr">
        <is>
          <t>Không có slang riêng.</t>
        </is>
      </c>
      <c r="N1836" s="4" t="inlineStr">
        <is>
          <t>funnel (dẫn qua phễu vật lý, hoặc chuyển hướng tiền/nguồn lực có chủ đích — nghĩa bóng) khác 'funnel' (danh từ: cái phễu) — cùng từ 2 từ loại.</t>
        </is>
      </c>
      <c r="O1836" s="4" t="inlineStr">
        <is>
          <t>funds funneled into the project.</t>
        </is>
      </c>
      <c r="P1836" s="4" t="inlineStr">
        <is>
          <t>Batch bo sung (1187 tu, du lieu thu cong day du)</t>
        </is>
      </c>
    </row>
    <row r="1837">
      <c r="A1837" s="4" t="n">
        <v>1835</v>
      </c>
      <c r="B1837" s="4" t="inlineStr">
        <is>
          <t>get down</t>
        </is>
      </c>
      <c r="C1837" s="4" t="inlineStr">
        <is>
          <t>A2</t>
        </is>
      </c>
      <c r="D1837" s="4" t="n">
        <v>1</v>
      </c>
      <c r="E1837" s="4" t="inlineStr">
        <is>
          <t>Vi + Adv (cúi xuống; làm chán nản — trùng gốc 'get')</t>
        </is>
      </c>
      <c r="F1837" s="4" t="n"/>
      <c r="G1837" s="4" t="n"/>
      <c r="H1837" s="4" t="inlineStr">
        <is>
          <t>Don't let it get you down.</t>
        </is>
      </c>
      <c r="I1837" s="4" t="inlineStr">
        <is>
          <t>get down (Vi, tự thân); get somebody down (làm chán nản)</t>
        </is>
      </c>
      <c r="J1837" s="4" t="inlineStr">
        <is>
          <t>get down</t>
        </is>
      </c>
      <c r="K1837" s="4" t="inlineStr">
        <is>
          <t>get down (CÚI XUỐNG vật lý, hoặc LÀM CHÁN NẢN — nghĩa bóng: 'this weather gets me down').</t>
        </is>
      </c>
      <c r="L1837" s="4" t="inlineStr">
        <is>
          <t>Đồng nghĩa: crouch (cúi/khom người, cụ thể hơn); depress (làm chán nản, trang trọng hơn) — xem lại mục 'depress' liên quan.</t>
        </is>
      </c>
      <c r="M1837" s="4" t="inlineStr">
        <is>
          <t>Slang: 'get down!' = cúi xuống ngay! (mệnh lệnh khẩn cấp, informal); 'get down to business' = bắt tay vào việc.</t>
        </is>
      </c>
      <c r="N1837" s="4" t="inlineStr">
        <is>
          <t>get down (cúi xuống vật lý, hoặc làm chán nản — nghĩa bóng: 'this weather gets me down').</t>
        </is>
      </c>
      <c r="O1837" s="4" t="inlineStr">
        <is>
          <t>get down to business; don't let it get you down.</t>
        </is>
      </c>
      <c r="P1837" s="4" t="inlineStr">
        <is>
          <t>Batch bo sung (1187 tu, du lieu thu cong day du)</t>
        </is>
      </c>
    </row>
    <row r="1838">
      <c r="A1838" s="4" t="n">
        <v>1836</v>
      </c>
      <c r="B1838" s="4" t="inlineStr">
        <is>
          <t>get on with</t>
        </is>
      </c>
      <c r="C1838" s="4" t="inlineStr">
        <is>
          <t>A1</t>
        </is>
      </c>
      <c r="D1838" s="4" t="n">
        <v>1</v>
      </c>
      <c r="E1838" s="4" t="inlineStr">
        <is>
          <t>Vi + Adv + Prep (tiếp tục làm; hoà hợp — trùng gốc 'get')</t>
        </is>
      </c>
      <c r="F1838" s="4" t="n"/>
      <c r="G1838" s="4" t="n"/>
      <c r="H1838" s="4" t="inlineStr">
        <is>
          <t>Let's get on with the meeting.</t>
        </is>
      </c>
      <c r="I1838" s="4" t="inlineStr">
        <is>
          <t>get on WITH something (BẮT BUỘC giới từ)</t>
        </is>
      </c>
      <c r="J1838" s="4" t="inlineStr">
        <is>
          <t>get on with</t>
        </is>
      </c>
      <c r="K1838" s="4" t="inlineStr">
        <is>
          <t>get on with (TIẾP TỤC làm việc gì, hoặc HOÀ HỢP với ai — xem lại mục 'get on').</t>
        </is>
      </c>
      <c r="L1838" s="4" t="inlineStr">
        <is>
          <t>Đồng nghĩa: continue with (tiếp tục với, trung tính hơn) — xem lại mục 'continue'; get along with (hoà hợp với, tương đương khi nghĩa đó) — xem lại mục 'get along'.</t>
        </is>
      </c>
      <c r="M1838" s="4" t="inlineStr">
        <is>
          <t>Không có slang riêng.</t>
        </is>
      </c>
      <c r="N1838" s="4" t="inlineStr">
        <is>
          <t>get on with (tiếp tục làm việc gì, hoặc hoà hợp với ai — xem lại mục 'get on').</t>
        </is>
      </c>
      <c r="O1838" s="4" t="inlineStr">
        <is>
          <t>let's get on with the meeting; get on with your life.</t>
        </is>
      </c>
      <c r="P1838" s="4" t="inlineStr">
        <is>
          <t>Batch bo sung (1187 tu, du lieu thu cong day du)</t>
        </is>
      </c>
    </row>
    <row r="1839">
      <c r="A1839" s="4" t="n">
        <v>1837</v>
      </c>
      <c r="B1839" s="4" t="inlineStr">
        <is>
          <t>glare</t>
        </is>
      </c>
      <c r="C1839" s="4" t="inlineStr">
        <is>
          <t>B2</t>
        </is>
      </c>
      <c r="D1839" s="4" t="n">
        <v>1</v>
      </c>
      <c r="E1839" s="4" t="inlineStr">
        <is>
          <t>Vi (nhìn giận dữ, trừng mắt; toả sáng chói)</t>
        </is>
      </c>
      <c r="F1839" s="4" t="n"/>
      <c r="G1839" s="4" t="n"/>
      <c r="H1839" s="4" t="inlineStr">
        <is>
          <t>She glared at him angrily.</t>
        </is>
      </c>
      <c r="I1839" s="4" t="inlineStr">
        <is>
          <t>glare AT somebody (BẮT BUỘC giới từ khi nghĩa nhìn giận dữ)</t>
        </is>
      </c>
      <c r="J1839" s="4" t="inlineStr">
        <is>
          <t>glare at</t>
        </is>
      </c>
      <c r="K1839" s="4" t="inlineStr">
        <is>
          <t>glare (NHÌN TRỪNG MẮT giận dữ, hoặc ÁNH SÁNG CHÓI CHANG — 2 nghĩa khác nhau) khác 'glare' (danh từ, cùng gốc).</t>
        </is>
      </c>
      <c r="L1839" s="4" t="inlineStr">
        <is>
          <t>Đồng nghĩa: stare angrily (nhìn giận dữ, chung chung hơn) — xem lại mục 'stare'; scowl (cau có, tương đương khi nghĩa mặt).</t>
        </is>
      </c>
      <c r="M1839" s="4" t="inlineStr">
        <is>
          <t>Không có slang riêng.</t>
        </is>
      </c>
      <c r="N1839" s="4" t="inlineStr">
        <is>
          <t>glare (nhìn trừng mắt giận dữ, hoặc ánh sáng chói chang — 2 nghĩa khác nhau) khác 'glare' (danh từ, cùng gốc).</t>
        </is>
      </c>
      <c r="O1839" s="4" t="inlineStr">
        <is>
          <t>glare at him angrily; the glare of the sun.</t>
        </is>
      </c>
      <c r="P1839" s="4" t="inlineStr">
        <is>
          <t>Batch bo sung (1187 tu, du lieu thu cong day du)</t>
        </is>
      </c>
    </row>
    <row r="1840">
      <c r="A1840" s="4" t="n">
        <v>1838</v>
      </c>
      <c r="B1840" s="4" t="inlineStr">
        <is>
          <t>glide</t>
        </is>
      </c>
      <c r="C1840" s="4" t="inlineStr">
        <is>
          <t>B2</t>
        </is>
      </c>
      <c r="D1840" s="4" t="n">
        <v>1</v>
      </c>
      <c r="E1840" s="4" t="inlineStr">
        <is>
          <t>Vi (lướt nhẹ nhàng, trôi êm)</t>
        </is>
      </c>
      <c r="F1840" s="4" t="n"/>
      <c r="G1840" s="4" t="n"/>
      <c r="H1840" s="4" t="inlineStr">
        <is>
          <t>The skater glided across the ice.</t>
        </is>
      </c>
      <c r="I1840" s="4" t="inlineStr">
        <is>
          <t>glide (Vi, tự thân)</t>
        </is>
      </c>
      <c r="J1840" s="4" t="inlineStr">
        <is>
          <t>—</t>
        </is>
      </c>
      <c r="K1840" s="4" t="inlineStr">
        <is>
          <t>glide (LƯỚT/TRÔI êm ái, nhẹ nhàng, không có lực cản rõ rệt) vs slide (TRƯỢT, có thể nhanh/mất kiểm soát hơn) — xem lại file tính từ.</t>
        </is>
      </c>
      <c r="L1840" s="4" t="inlineStr">
        <is>
          <t>Đồng nghĩa: slide (trượt, có thể nhanh/mất kiểm soát hơn) — xem lại mục 'glide'; float (trôi, chung chung hơn) — xem lại mục 'float'.</t>
        </is>
      </c>
      <c r="M1840" s="4" t="inlineStr">
        <is>
          <t>Không có slang riêng.</t>
        </is>
      </c>
      <c r="N1840" s="4" t="inlineStr">
        <is>
          <t>glide (lướt/trôi êm ái, nhẹ nhàng, không có lực cản rõ rệt) vs slide (trượt, có thể nhanh/mất kiểm soát hơn).</t>
        </is>
      </c>
      <c r="O1840" s="4" t="inlineStr">
        <is>
          <t>the skater glided; a glider (danh từ: tàu lượn).</t>
        </is>
      </c>
      <c r="P1840" s="4" t="inlineStr">
        <is>
          <t>Batch bo sung (1187 tu, du lieu thu cong day du)</t>
        </is>
      </c>
    </row>
    <row r="1841">
      <c r="A1841" s="4" t="n">
        <v>1839</v>
      </c>
      <c r="B1841" s="4" t="inlineStr">
        <is>
          <t>go off</t>
        </is>
      </c>
      <c r="C1841" s="4" t="inlineStr">
        <is>
          <t>A2</t>
        </is>
      </c>
      <c r="D1841" s="4" t="n">
        <v>1</v>
      </c>
      <c r="E1841" s="4" t="inlineStr">
        <is>
          <t>Vi + Adv (nổ; reo — báo thức; hỏng — thức ăn; trùng gốc 'go')</t>
        </is>
      </c>
      <c r="F1841" s="4" t="n"/>
      <c r="G1841" s="4" t="n"/>
      <c r="H1841" s="4" t="inlineStr">
        <is>
          <t>The alarm went off at 6 am.</t>
        </is>
      </c>
      <c r="I1841" s="4" t="inlineStr">
        <is>
          <t>go off (Vi, tự thân)</t>
        </is>
      </c>
      <c r="J1841" s="4" t="inlineStr">
        <is>
          <t>go off</t>
        </is>
      </c>
      <c r="K1841" s="4" t="inlineStr">
        <is>
          <t>go off (NỔ/PHÁT NỔ, REO lên — báo thức, hoặc HỎNG/ôi thiu — thức ăn) — nhiều nghĩa tuỳ ngữ cảnh.</t>
        </is>
      </c>
      <c r="L1841" s="4" t="inlineStr">
        <is>
          <t>Đồng nghĩa: explode (nổ, trang trọng hơn) — xem lại mục 'explode'; spoil (hỏng, tương đương khi nghĩa thức ăn) — xem lại mục 'spoil'.</t>
        </is>
      </c>
      <c r="M1841" s="4" t="inlineStr">
        <is>
          <t>Slang: 'the milk's gone off' = sữa hỏng rồi (Anh-Anh, thông dụng).</t>
        </is>
      </c>
      <c r="N1841" s="4" t="inlineStr">
        <is>
          <t>go off (nổ/phát nổ, reo lên — báo thức, hoặc hỏng/ôi thiu — thức ăn) — nhiều nghĩa tuỳ ngữ cảnh.</t>
        </is>
      </c>
      <c r="O1841" s="4" t="inlineStr">
        <is>
          <t>the alarm went off; the milk's gone off; go off on a tangent (lạc đề — thành ngữ).</t>
        </is>
      </c>
      <c r="P1841" s="4" t="inlineStr">
        <is>
          <t>Batch bo sung (1187 tu, du lieu thu cong day du)</t>
        </is>
      </c>
    </row>
    <row r="1842">
      <c r="A1842" s="4" t="n">
        <v>1840</v>
      </c>
      <c r="B1842" s="4" t="inlineStr">
        <is>
          <t>go without</t>
        </is>
      </c>
      <c r="C1842" s="4" t="inlineStr">
        <is>
          <t>A2</t>
        </is>
      </c>
      <c r="D1842" s="4" t="n">
        <v>1</v>
      </c>
      <c r="E1842" s="4" t="inlineStr">
        <is>
          <t>Vi + Prep (nhịn, không có mà vẫn sống — trùng gốc 'go')</t>
        </is>
      </c>
      <c r="F1842" s="4" t="n"/>
      <c r="G1842" s="4" t="n"/>
      <c r="H1842" s="4" t="inlineStr">
        <is>
          <t>They went without food for two days.</t>
        </is>
      </c>
      <c r="I1842" s="4" t="inlineStr">
        <is>
          <t>go without + N</t>
        </is>
      </c>
      <c r="J1842" s="4" t="inlineStr">
        <is>
          <t>go without</t>
        </is>
      </c>
      <c r="K1842" s="4" t="inlineStr">
        <is>
          <t>go without (SỐNG THIẾU một thứ gì đó cần thiết, chịu đựng).</t>
        </is>
      </c>
      <c r="L1842" s="4" t="inlineStr">
        <is>
          <t>Đồng nghĩa: do without (không cần đến, tương đương) — xem lại file giới từ mục 'without'; sacrifice (hy sinh, mạnh hơn) — xem lại mục 'sacrifice'.</t>
        </is>
      </c>
      <c r="M1842" s="4" t="inlineStr">
        <is>
          <t>Không có slang riêng.</t>
        </is>
      </c>
      <c r="N1842" s="4" t="inlineStr">
        <is>
          <t>go without (sống thiếu một thứ gì đó cần thiết, chịu đựng).</t>
        </is>
      </c>
      <c r="O1842" s="4" t="inlineStr">
        <is>
          <t>go without food; learn to go without.</t>
        </is>
      </c>
      <c r="P1842" s="4" t="inlineStr">
        <is>
          <t>Batch bo sung (1187 tu, du lieu thu cong day du)</t>
        </is>
      </c>
    </row>
    <row r="1843">
      <c r="A1843" s="4" t="n">
        <v>1841</v>
      </c>
      <c r="B1843" s="4" t="inlineStr">
        <is>
          <t>hail</t>
        </is>
      </c>
      <c r="C1843" s="4" t="inlineStr">
        <is>
          <t>B2</t>
        </is>
      </c>
      <c r="D1843" s="4" t="n">
        <v>1</v>
      </c>
      <c r="E1843" s="4" t="inlineStr">
        <is>
          <t>Vt/Vi (ca ngợi, tôn vinh; vẫy gọi — taxi; mưa đá)</t>
        </is>
      </c>
      <c r="F1843" s="4" t="n"/>
      <c r="G1843" s="4" t="n"/>
      <c r="H1843" s="4" t="inlineStr">
        <is>
          <t>The discovery was hailed as a breakthrough.</t>
        </is>
      </c>
      <c r="I1843" s="4" t="inlineStr">
        <is>
          <t>hail + N AS something (thường bị động)</t>
        </is>
      </c>
      <c r="J1843" s="4" t="inlineStr">
        <is>
          <t>—</t>
        </is>
      </c>
      <c r="K1843" s="4" t="inlineStr">
        <is>
          <t>hail (CA NGỢI/tôn vinh là, hoặc VẪY GỌI taxi, hoặc MƯA ĐÁ — 3 nghĩa khác nhau) khác 'hail' (danh từ: mưa đá).</t>
        </is>
      </c>
      <c r="L1843" s="4" t="inlineStr">
        <is>
          <t>Đồng nghĩa: praise (ca ngợi, chung chung hơn) — xem lại mục 'praise'; flag down (vẫy gọi, thông dụng hơn cho taxi).</t>
        </is>
      </c>
      <c r="M1843" s="4" t="inlineStr">
        <is>
          <t>Slang: 'hail a cab' = vẫy taxi (rất thông dụng).</t>
        </is>
      </c>
      <c r="N1843" s="4" t="inlineStr">
        <is>
          <t>hail (ca ngợi/tôn vinh là, hoặc vẫy gọi taxi, hoặc mưa đá — 3 nghĩa khác nhau) khác 'hail' (danh từ: mưa đá).</t>
        </is>
      </c>
      <c r="O1843" s="4" t="inlineStr">
        <is>
          <t>hailed as a breakthrough; hail a taxi.</t>
        </is>
      </c>
      <c r="P1843" s="4" t="inlineStr">
        <is>
          <t>Batch bo sung (1187 tu, du lieu thu cong day du)</t>
        </is>
      </c>
    </row>
    <row r="1844">
      <c r="A1844" s="4" t="n">
        <v>1842</v>
      </c>
      <c r="B1844" s="4" t="inlineStr">
        <is>
          <t>hijack</t>
        </is>
      </c>
      <c r="C1844" s="4" t="inlineStr">
        <is>
          <t>B2</t>
        </is>
      </c>
      <c r="D1844" s="4" t="n">
        <v>1</v>
      </c>
      <c r="E1844" s="4" t="inlineStr">
        <is>
          <t>Vt (cướp — máy bay/xe; chiếm đoạt — nghĩa bóng)</t>
        </is>
      </c>
      <c r="F1844" s="4" t="n"/>
      <c r="G1844" s="4" t="n"/>
      <c r="H1844" s="4" t="inlineStr">
        <is>
          <t>The plane was hijacked by terrorists.</t>
        </is>
      </c>
      <c r="I1844" s="4" t="inlineStr">
        <is>
          <t>hijack + N</t>
        </is>
      </c>
      <c r="J1844" s="4" t="inlineStr">
        <is>
          <t>—</t>
        </is>
      </c>
      <c r="K1844" s="4" t="inlineStr">
        <is>
          <t>hijack (CƯỚP phương tiện vận tải, hoặc CHIẾM ĐOẠT một sự kiện/cuộc thảo luận cho mục đích riêng — nghĩa bóng hiện đại).</t>
        </is>
      </c>
      <c r="L1844" s="4" t="inlineStr">
        <is>
          <t>Đồng nghĩa: seize control of (chiếm quyền kiểm soát, chung chung hơn) — xem lại mục 'seize'.</t>
        </is>
      </c>
      <c r="M1844" s="4" t="inlineStr">
        <is>
          <t>Slang: 'hijack the conversation' = chiếm đoạt cuộc trò chuyện cho mục đích riêng (nghĩa bóng hiện đại, thông dụng).</t>
        </is>
      </c>
      <c r="N1844" s="4" t="inlineStr">
        <is>
          <t>hijack (cướp phương tiện vận tải, hoặc chiếm đoạt một sự kiện/cuộc thảo luận cho mục đích riêng — nghĩa bóng hiện đại).</t>
        </is>
      </c>
      <c r="O1844" s="4" t="inlineStr">
        <is>
          <t>the plane was hijacked; hijack the meeting.</t>
        </is>
      </c>
      <c r="P1844" s="4" t="inlineStr">
        <is>
          <t>Batch bo sung (1187 tu, du lieu thu cong day du)</t>
        </is>
      </c>
    </row>
    <row r="1845">
      <c r="A1845" s="4" t="n">
        <v>1843</v>
      </c>
      <c r="B1845" s="4" t="inlineStr">
        <is>
          <t>hitch</t>
        </is>
      </c>
      <c r="C1845" s="4" t="inlineStr">
        <is>
          <t>B2</t>
        </is>
      </c>
      <c r="D1845" s="4" t="n">
        <v>1</v>
      </c>
      <c r="E1845" s="4" t="inlineStr">
        <is>
          <t>Vt/Vi (móc vào, buộc vào; đi nhờ xe)</t>
        </is>
      </c>
      <c r="F1845" s="4" t="n"/>
      <c r="G1845" s="4" t="n"/>
      <c r="H1845" s="4" t="inlineStr">
        <is>
          <t>She hitched a ride to the city.</t>
        </is>
      </c>
      <c r="I1845" s="4" t="inlineStr">
        <is>
          <t>hitch + N (TO something)</t>
        </is>
      </c>
      <c r="J1845" s="4" t="inlineStr">
        <is>
          <t>hitch up</t>
        </is>
      </c>
      <c r="K1845" s="4" t="inlineStr">
        <is>
          <t>hitch (MÓC/BUỘC VÀO vật lý, hoặc ĐI NHỜ XE — 'hitch a ride') khác 'hitch' (danh từ: trục trặc nhỏ) — cùng từ 2 từ loại.</t>
        </is>
      </c>
      <c r="L1845" s="4" t="inlineStr">
        <is>
          <t>Đồng nghĩa: attach (gắn vào, chung chung hơn) — xem lại mục 'attach'; catch a ride (đi nhờ xe, thông dụng hơn) — xem lại mục 'hitch'.</t>
        </is>
      </c>
      <c r="M1845" s="4" t="inlineStr">
        <is>
          <t>Slang: 'hitchhike' (đi nhờ xe dọc đường, danh từ ghép thông dụng).</t>
        </is>
      </c>
      <c r="N1845" s="4" t="inlineStr">
        <is>
          <t>hitch (móc/buộc vào vật lý, hoặc đi nhờ xe — 'hitch a ride') khác 'hitch' (danh từ: trục trặc nhỏ) — cùng từ 2 từ loại.</t>
        </is>
      </c>
      <c r="O1845" s="4" t="inlineStr">
        <is>
          <t>hitch a ride; without a hitch (suôn sẻ, không trục trặc — thành ngữ).</t>
        </is>
      </c>
      <c r="P1845" s="4" t="inlineStr">
        <is>
          <t>Batch bo sung (1187 tu, du lieu thu cong day du)</t>
        </is>
      </c>
    </row>
    <row r="1846">
      <c r="A1846" s="4" t="n">
        <v>1844</v>
      </c>
      <c r="B1846" s="4" t="inlineStr">
        <is>
          <t>hold off</t>
        </is>
      </c>
      <c r="C1846" s="4" t="inlineStr">
        <is>
          <t>A2</t>
        </is>
      </c>
      <c r="D1846" s="4" t="n">
        <v>1</v>
      </c>
      <c r="E1846" s="4" t="inlineStr">
        <is>
          <t>Vt + Adv (trì hoãn; cầm cự — trùng gốc 'hold')</t>
        </is>
      </c>
      <c r="F1846" s="4" t="n"/>
      <c r="G1846" s="4" t="n"/>
      <c r="H1846" s="4" t="inlineStr">
        <is>
          <t>They held off the attack for hours.</t>
        </is>
      </c>
      <c r="I1846" s="4" t="inlineStr">
        <is>
          <t>hold off + N/V-ing</t>
        </is>
      </c>
      <c r="J1846" s="4" t="inlineStr">
        <is>
          <t>hold off</t>
        </is>
      </c>
      <c r="K1846" s="4" t="inlineStr">
        <is>
          <t>hold off (TRÌ HOÃN một hành động, hoặc CẦM CỰ chống lại một cuộc tấn công).</t>
        </is>
      </c>
      <c r="L1846" s="4" t="inlineStr">
        <is>
          <t>Đồng nghĩa: postpone (hoãn lại, trang trọng hơn) — xem lại mục 'delay'; resist (cầm cự, tương đương khi nghĩa chống lại) — xem lại mục 'resist'.</t>
        </is>
      </c>
      <c r="M1846" s="4" t="inlineStr">
        <is>
          <t>Không có slang riêng.</t>
        </is>
      </c>
      <c r="N1846" s="4" t="inlineStr">
        <is>
          <t>hold off (trì hoãn một hành động, hoặc cầm cự chống lại một cuộc tấn công).</t>
        </is>
      </c>
      <c r="O1846" s="4" t="inlineStr">
        <is>
          <t>hold off the attack; hold off on a decision.</t>
        </is>
      </c>
      <c r="P1846" s="4" t="inlineStr">
        <is>
          <t>Batch bo sung (1187 tu, du lieu thu cong day du)</t>
        </is>
      </c>
    </row>
    <row r="1847">
      <c r="A1847" s="4" t="n">
        <v>1845</v>
      </c>
      <c r="B1847" s="4" t="inlineStr">
        <is>
          <t>hold up</t>
        </is>
      </c>
      <c r="C1847" s="4" t="inlineStr">
        <is>
          <t>A2</t>
        </is>
      </c>
      <c r="D1847" s="4" t="n">
        <v>1</v>
      </c>
      <c r="E1847" s="4" t="inlineStr">
        <is>
          <t>Vt + Adv (giữ thẳng; làm chậm trễ; cướp — trùng gốc 'hold')</t>
        </is>
      </c>
      <c r="F1847" s="4" t="n"/>
      <c r="G1847" s="4" t="n"/>
      <c r="H1847" s="4" t="inlineStr">
        <is>
          <t>The traffic held us up for an hour.</t>
        </is>
      </c>
      <c r="I1847" s="4" t="inlineStr">
        <is>
          <t>hold up + N</t>
        </is>
      </c>
      <c r="J1847" s="4" t="inlineStr">
        <is>
          <t>hold up</t>
        </is>
      </c>
      <c r="K1847" s="4" t="inlineStr">
        <is>
          <t>hold up (GIỮ THẲNG vật lý, LÀM CHẬM TRỄ, hoặc CƯỚP có vũ khí — 3 nghĩa khác nhau).</t>
        </is>
      </c>
      <c r="L1847" s="4" t="inlineStr">
        <is>
          <t>Đồng nghĩa: delay (làm chậm trễ, thông dụng hơn) — xem lại mục 'delay'; rob (cướp, chung chung hơn) — xem lại mục 'rob'.</t>
        </is>
      </c>
      <c r="M1847" s="4" t="inlineStr">
        <is>
          <t>Slang: 'hold up!' = khoan đã! (informal, dừng lại yêu cầu).</t>
        </is>
      </c>
      <c r="N1847" s="4" t="inlineStr">
        <is>
          <t>hold up (giữ thẳng vật lý, làm chậm trễ, hoặc cướp có vũ khí — 3 nghĩa khác nhau).</t>
        </is>
      </c>
      <c r="O1847" s="4" t="inlineStr">
        <is>
          <t>traffic held us up; a bank hold-up (vụ cướp — danh từ liên quan).</t>
        </is>
      </c>
      <c r="P1847" s="4" t="inlineStr">
        <is>
          <t>Batch bo sung (1187 tu, du lieu thu cong day du)</t>
        </is>
      </c>
    </row>
    <row r="1848">
      <c r="A1848" s="4" t="n">
        <v>1846</v>
      </c>
      <c r="B1848" s="4" t="inlineStr">
        <is>
          <t>hum</t>
        </is>
      </c>
      <c r="C1848" s="4" t="inlineStr">
        <is>
          <t>B2</t>
        </is>
      </c>
      <c r="D1848" s="4" t="n">
        <v>1</v>
      </c>
      <c r="E1848" s="4" t="inlineStr">
        <is>
          <t>Vi/Vt (ngân nga; kêu vo ve — máy móc)</t>
        </is>
      </c>
      <c r="F1848" s="4" t="n"/>
      <c r="G1848" s="4" t="n"/>
      <c r="H1848" s="4" t="inlineStr">
        <is>
          <t>She hummed a tune while cooking.</t>
        </is>
      </c>
      <c r="I1848" s="4" t="inlineStr">
        <is>
          <t>hum + N; hum (Vi, tự thân)</t>
        </is>
      </c>
      <c r="J1848" s="4" t="inlineStr">
        <is>
          <t>—</t>
        </is>
      </c>
      <c r="K1848" s="4" t="inlineStr">
        <is>
          <t>hum (NGÂN NGA giai điệu, hoặc KÊU VO VE — máy móc/côn trùng).</t>
        </is>
      </c>
      <c r="L1848" s="4" t="inlineStr">
        <is>
          <t>Đồng nghĩa: buzz (kêu vo ve, tương đương khi nghĩa máy móc); sing softly (hát khẽ, chung chung hơn khi nghĩa giai điệu).</t>
        </is>
      </c>
      <c r="M1848" s="4" t="inlineStr">
        <is>
          <t>Không có slang riêng.</t>
        </is>
      </c>
      <c r="N1848" s="4" t="inlineStr">
        <is>
          <t>hum (ngân nga giai điệu, hoặc kêu vo ve — máy móc/côn trùng).</t>
        </is>
      </c>
      <c r="O1848" s="4" t="inlineStr">
        <is>
          <t>hum a tune; the fridge hums; a hive of activity (nơi nhộn nhịp — thành ngữ liên quan).</t>
        </is>
      </c>
      <c r="P1848" s="4" t="inlineStr">
        <is>
          <t>Batch bo sung (1187 tu, du lieu thu cong day du)</t>
        </is>
      </c>
    </row>
    <row r="1849">
      <c r="A1849" s="4" t="n">
        <v>1847</v>
      </c>
      <c r="B1849" s="4" t="inlineStr">
        <is>
          <t>humiliate</t>
        </is>
      </c>
      <c r="C1849" s="4" t="inlineStr">
        <is>
          <t>B2</t>
        </is>
      </c>
      <c r="D1849" s="4" t="n">
        <v>1</v>
      </c>
      <c r="E1849" s="4" t="inlineStr">
        <is>
          <t>Vt (làm nhục, sỉ nhục)</t>
        </is>
      </c>
      <c r="F1849" s="4" t="n"/>
      <c r="G1849" s="4" t="n"/>
      <c r="H1849" s="4" t="inlineStr">
        <is>
          <t>He humiliated her in front of everyone.</t>
        </is>
      </c>
      <c r="I1849" s="4" t="inlineStr">
        <is>
          <t>humiliate + N</t>
        </is>
      </c>
      <c r="J1849" s="4" t="inlineStr">
        <is>
          <t>—</t>
        </is>
      </c>
      <c r="K1849" s="4" t="inlineStr">
        <is>
          <t>humiliate (LÀM NHỤC công khai, mạnh) vs embarrass (LÀM XẤU HỔ, nhẹ hơn) — xem lại mục 'embarrass'.</t>
        </is>
      </c>
      <c r="L1849" s="4" t="inlineStr">
        <is>
          <t>Đồng nghĩa: embarrass (làm xấu hổ, nhẹ hơn) — xem lại mục 'embarrass'; degrade (hạ nhục, chung chung hơn) — xem lại mục 'degrade'.</t>
        </is>
      </c>
      <c r="M1849" s="4" t="inlineStr">
        <is>
          <t>Không có slang riêng.</t>
        </is>
      </c>
      <c r="N1849" s="4" t="inlineStr">
        <is>
          <t>humiliate (làm nhục công khai, mạnh) vs embarrass (làm xấu hổ, nhẹ hơn) — xem lại mục 'embarrass'.</t>
        </is>
      </c>
      <c r="O1849" s="4" t="inlineStr">
        <is>
          <t>humiliate somebody publicly; a humiliating defeat.</t>
        </is>
      </c>
      <c r="P1849" s="4" t="inlineStr">
        <is>
          <t>Batch bo sung (1187 tu, du lieu thu cong day du)</t>
        </is>
      </c>
    </row>
    <row r="1850">
      <c r="A1850" s="4" t="n">
        <v>1848</v>
      </c>
      <c r="B1850" s="4" t="inlineStr">
        <is>
          <t>implant</t>
        </is>
      </c>
      <c r="C1850" s="4" t="inlineStr">
        <is>
          <t>B2</t>
        </is>
      </c>
      <c r="D1850" s="4" t="n">
        <v>1</v>
      </c>
      <c r="E1850" s="4" t="inlineStr">
        <is>
          <t>Vt (cấy ghép; gieo vào — ý tưởng)</t>
        </is>
      </c>
      <c r="F1850" s="4" t="n"/>
      <c r="G1850" s="4" t="n"/>
      <c r="H1850" s="4" t="inlineStr">
        <is>
          <t>The device is implanted under the skin.</t>
        </is>
      </c>
      <c r="I1850" s="4" t="inlineStr">
        <is>
          <t>implant + N IN/INTO something</t>
        </is>
      </c>
      <c r="J1850" s="4" t="inlineStr">
        <is>
          <t>—</t>
        </is>
      </c>
      <c r="K1850" s="4" t="inlineStr">
        <is>
          <t>implant (CẤY GHÉP y khoa vật lý, hoặc GIEO VÀO ý tưởng/niềm tin — nghĩa bóng) khác 'implant' (danh từ, cùng gốc).</t>
        </is>
      </c>
      <c r="L1850" s="4" t="inlineStr">
        <is>
          <t>Đồng nghĩa: insert (chèn vào, chung chung hơn) — xem lại mục 'insert'; instill (gieo vào, khi nghĩa ý tưởng) — xem lại mục 'instill'.</t>
        </is>
      </c>
      <c r="M1850" s="4" t="inlineStr">
        <is>
          <t>Không có slang riêng, y khoa.</t>
        </is>
      </c>
      <c r="N1850" s="4" t="inlineStr">
        <is>
          <t>implant (cấy ghép y khoa vật lý, hoặc gieo vào ý tưởng/niềm tin — nghĩa bóng) khác 'implant' (danh từ, cùng gốc).</t>
        </is>
      </c>
      <c r="O1850" s="4" t="inlineStr">
        <is>
          <t>a dental implant; implant an idea.</t>
        </is>
      </c>
      <c r="P1850" s="4" t="inlineStr">
        <is>
          <t>Batch bo sung (1187 tu, du lieu thu cong day du)</t>
        </is>
      </c>
    </row>
    <row r="1851">
      <c r="A1851" s="4" t="n">
        <v>1849</v>
      </c>
      <c r="B1851" s="4" t="inlineStr">
        <is>
          <t>imprint</t>
        </is>
      </c>
      <c r="C1851" s="4" t="inlineStr">
        <is>
          <t>B2</t>
        </is>
      </c>
      <c r="D1851" s="4" t="n">
        <v>1</v>
      </c>
      <c r="E1851" s="4" t="inlineStr">
        <is>
          <t>Vt (khắc sâu, in dấu — nghĩa bóng)</t>
        </is>
      </c>
      <c r="F1851" s="4" t="n"/>
      <c r="G1851" s="4" t="n"/>
      <c r="H1851" s="4" t="inlineStr">
        <is>
          <t>The image imprinted itself on her memory.</t>
        </is>
      </c>
      <c r="I1851" s="4" t="inlineStr">
        <is>
          <t>imprint + N ON something</t>
        </is>
      </c>
      <c r="J1851" s="4" t="inlineStr">
        <is>
          <t>—</t>
        </is>
      </c>
      <c r="K1851" s="4" t="inlineStr">
        <is>
          <t>imprint (Vt, IN DẤU/khắc sâu vào tâm trí, nghĩa bóng phổ biến hơn nghĩa đen) khác 'imprint' (danh từ: dấu ấn) — cùng từ 2 từ loại.</t>
        </is>
      </c>
      <c r="L1851" s="4" t="inlineStr">
        <is>
          <t>Đồng nghĩa: engrave (khắc, kỹ thuật hơn); ingrain (khắc sâu, tương đương khi nghĩa tâm trí) — xem lại mục 'instill'.</t>
        </is>
      </c>
      <c r="M1851" s="4" t="inlineStr">
        <is>
          <t>Không có slang riêng.</t>
        </is>
      </c>
      <c r="N1851" s="4" t="inlineStr">
        <is>
          <t>imprint (in dấu/khắc sâu vào tâm trí, nghĩa bóng phổ biến hơn nghĩa đen) khác 'imprint' (danh từ: dấu ấn) — cùng từ 2 từ loại.</t>
        </is>
      </c>
      <c r="O1851" s="4" t="inlineStr">
        <is>
          <t>imprinted on her memory; leave an imprint.</t>
        </is>
      </c>
      <c r="P1851" s="4" t="inlineStr">
        <is>
          <t>Batch bo sung (1187 tu, du lieu thu cong day du)</t>
        </is>
      </c>
    </row>
    <row r="1852">
      <c r="A1852" s="4" t="n">
        <v>1850</v>
      </c>
      <c r="B1852" s="4" t="inlineStr">
        <is>
          <t>inflate</t>
        </is>
      </c>
      <c r="C1852" s="4" t="inlineStr">
        <is>
          <t>B2</t>
        </is>
      </c>
      <c r="D1852" s="4" t="n">
        <v>1</v>
      </c>
      <c r="E1852" s="4" t="inlineStr">
        <is>
          <t>Vt/Vi (bơm căng; thổi phồng — nghĩa bóng)</t>
        </is>
      </c>
      <c r="F1852" s="4" t="n"/>
      <c r="G1852" s="4" t="n"/>
      <c r="H1852" s="4" t="inlineStr">
        <is>
          <t>She inflated the balloon.</t>
        </is>
      </c>
      <c r="I1852" s="4" t="inlineStr">
        <is>
          <t>inflate + N</t>
        </is>
      </c>
      <c r="J1852" s="4" t="inlineStr">
        <is>
          <t>—</t>
        </is>
      </c>
      <c r="K1852" s="4" t="inlineStr">
        <is>
          <t>inflate (BƠM CĂNG vật lý, hoặc THỔI PHỒNG số liệu/tầm quan trọng — nghĩa bóng) khác 'inflation' (danh từ: lạm phát, cùng gốc).</t>
        </is>
      </c>
      <c r="L1852" s="4" t="inlineStr">
        <is>
          <t>Đồng nghĩa: pump up (bơm căng, thông dụng hơn); exaggerate (thổi phồng, tương đương khi nghĩa bóng) — xem lại mục 'exaggerate'.</t>
        </is>
      </c>
      <c r="M1852" s="4" t="inlineStr">
        <is>
          <t>Không có slang riêng.</t>
        </is>
      </c>
      <c r="N1852" s="4" t="inlineStr">
        <is>
          <t>inflate (bơm căng vật lý, hoặc thổi phồng số liệu/tầm quan trọng — nghĩa bóng) khác 'inflation' (danh từ: lạm phát, cùng gốc).</t>
        </is>
      </c>
      <c r="O1852" s="4" t="inlineStr">
        <is>
          <t>inflate a balloon; inflated prices/ego.</t>
        </is>
      </c>
      <c r="P1852" s="4" t="inlineStr">
        <is>
          <t>Batch bo sung (1187 tu, du lieu thu cong day du)</t>
        </is>
      </c>
    </row>
    <row r="1853">
      <c r="A1853" s="4" t="n">
        <v>1851</v>
      </c>
      <c r="B1853" s="4" t="inlineStr">
        <is>
          <t>intercept</t>
        </is>
      </c>
      <c r="C1853" s="4" t="inlineStr">
        <is>
          <t>B2</t>
        </is>
      </c>
      <c r="D1853" s="4" t="n">
        <v>1</v>
      </c>
      <c r="E1853" s="4" t="inlineStr">
        <is>
          <t>Vt (chặn bắt, đánh chặn)</t>
        </is>
      </c>
      <c r="F1853" s="4" t="n"/>
      <c r="G1853" s="4" t="n"/>
      <c r="H1853" s="4" t="inlineStr">
        <is>
          <t>The message was intercepted by enemy forces.</t>
        </is>
      </c>
      <c r="I1853" s="4" t="inlineStr">
        <is>
          <t>intercept + N</t>
        </is>
      </c>
      <c r="J1853" s="4" t="inlineStr">
        <is>
          <t>—</t>
        </is>
      </c>
      <c r="K1853" s="4" t="inlineStr">
        <is>
          <t>intercept (CHẶN BẮT giữa đường trước khi đến đích, thường thông tin/bóng thể thao) vs stop (DỪNG LẠI, chung chung hơn) — xem lại mục 'stop'.</t>
        </is>
      </c>
      <c r="L1853" s="4" t="inlineStr">
        <is>
          <t>Đồng nghĩa: block (chặn, chung chung hơn) — xem lại mục 'block'; catch (bắt, thân mật hơn) — xem lại mục 'catch'.</t>
        </is>
      </c>
      <c r="M1853" s="4" t="inlineStr">
        <is>
          <t>Không có slang riêng, thể thao/quân sự.</t>
        </is>
      </c>
      <c r="N1853" s="4" t="inlineStr">
        <is>
          <t>intercept (chặn bắt giữa đường trước khi đến đích, thường thông tin/bóng thể thao) vs stop (dừng lại, chung chung hơn) — xem lại mục 'stop'.</t>
        </is>
      </c>
      <c r="O1853" s="4" t="inlineStr">
        <is>
          <t>intercept a message/pass.</t>
        </is>
      </c>
      <c r="P1853" s="4" t="inlineStr">
        <is>
          <t>Batch bo sung (1187 tu, du lieu thu cong day du)</t>
        </is>
      </c>
    </row>
    <row r="1854">
      <c r="A1854" s="4" t="n">
        <v>1852</v>
      </c>
      <c r="B1854" s="4" t="inlineStr">
        <is>
          <t>intersect</t>
        </is>
      </c>
      <c r="C1854" s="4" t="inlineStr">
        <is>
          <t>B2</t>
        </is>
      </c>
      <c r="D1854" s="4" t="n">
        <v>1</v>
      </c>
      <c r="E1854" s="4" t="inlineStr">
        <is>
          <t>Vi/Vt (giao nhau, cắt nhau)</t>
        </is>
      </c>
      <c r="F1854" s="4" t="n"/>
      <c r="G1854" s="4" t="n"/>
      <c r="H1854" s="4" t="inlineStr">
        <is>
          <t>The two roads intersect near the station.</t>
        </is>
      </c>
      <c r="I1854" s="4" t="inlineStr">
        <is>
          <t>intersect (Vi, tự thân); intersect WITH something</t>
        </is>
      </c>
      <c r="J1854" s="4" t="inlineStr">
        <is>
          <t>—</t>
        </is>
      </c>
      <c r="K1854" s="4" t="inlineStr">
        <is>
          <t>intersect (GIAO NHAU vật lý — đường/đường thẳng, hoặc TRÙNG HỢP về chủ đề — nghĩa bóng).</t>
        </is>
      </c>
      <c r="L1854" s="4" t="inlineStr">
        <is>
          <t>Đồng nghĩa: cross (giao nhau, thông dụng hơn) — xem lại file giới từ mục 'across'; overlap (trùng lặp một phần, khi nghĩa chủ đề) — xem lại mục 'overlap'.</t>
        </is>
      </c>
      <c r="M1854" s="4" t="inlineStr">
        <is>
          <t>Không có slang riêng.</t>
        </is>
      </c>
      <c r="N1854" s="4" t="inlineStr">
        <is>
          <t>intersect (giao nhau vật lý — đường/đường thẳng, hoặc trùng hợp về chủ đề — nghĩa bóng).</t>
        </is>
      </c>
      <c r="O1854" s="4" t="inlineStr">
        <is>
          <t>roads intersect; an intersection.</t>
        </is>
      </c>
      <c r="P1854" s="4" t="inlineStr">
        <is>
          <t>Batch bo sung (1187 tu, du lieu thu cong day du)</t>
        </is>
      </c>
    </row>
    <row r="1855">
      <c r="A1855" s="4" t="n">
        <v>1853</v>
      </c>
      <c r="B1855" s="4" t="inlineStr">
        <is>
          <t>lap</t>
        </is>
      </c>
      <c r="C1855" s="4" t="inlineStr">
        <is>
          <t>B1</t>
        </is>
      </c>
      <c r="D1855" s="4" t="n">
        <v>1</v>
      </c>
      <c r="E1855" s="4" t="inlineStr">
        <is>
          <t>Vt/Vi (liếm; vượt vòng — đua)</t>
        </is>
      </c>
      <c r="F1855" s="4" t="n"/>
      <c r="G1855" s="4" t="n"/>
      <c r="H1855" s="4" t="inlineStr">
        <is>
          <t>The cat lapped up the milk.</t>
        </is>
      </c>
      <c r="I1855" s="4" t="inlineStr">
        <is>
          <t>lap + N (UP)</t>
        </is>
      </c>
      <c r="J1855" s="4" t="inlineStr">
        <is>
          <t>lap up (liếm hết/hấp thụ háo hức — nghĩa bóng)</t>
        </is>
      </c>
      <c r="K1855" s="4" t="inlineStr">
        <is>
          <t>lap (LIẾM, hoặc VƯỢT VÒNG đối thủ trong đua — nghĩa thể thao) khác 'lap' (danh từ: vòng đua/lòng — 'sit on someone's lap').</t>
        </is>
      </c>
      <c r="L1855" s="4" t="inlineStr">
        <is>
          <t>Đồng nghĩa: lick (liếm, thông dụng hơn) — xem lại mục 'lap'; overtake (vượt qua, khi nghĩa đua xe) — xem lại mục 'overtake'.</t>
        </is>
      </c>
      <c r="M1855" s="4" t="inlineStr">
        <is>
          <t>Slang: 'lap up' = tiếp nhận háo hức (thành ngữ, informal, có thể mang nghĩa hơi tiêu cực — cả tin dễ dàng).</t>
        </is>
      </c>
      <c r="N1855" s="4" t="inlineStr">
        <is>
          <t>lap (liếm, hoặc vượt vòng đối thủ trong đua — nghĩa thể thao) khác 'lap' (danh từ: vòng đua/lòng).</t>
        </is>
      </c>
      <c r="O1855" s="4" t="inlineStr">
        <is>
          <t>the cat lapped up milk; lap up praise (tiếp nhận lời khen một cách háo hức).</t>
        </is>
      </c>
      <c r="P1855" s="4" t="inlineStr">
        <is>
          <t>Batch bo sung (1187 tu, du lieu thu cong day du)</t>
        </is>
      </c>
    </row>
    <row r="1856">
      <c r="A1856" s="4" t="n">
        <v>1854</v>
      </c>
      <c r="B1856" s="4" t="inlineStr">
        <is>
          <t>latch</t>
        </is>
      </c>
      <c r="C1856" s="4" t="inlineStr">
        <is>
          <t>B2</t>
        </is>
      </c>
      <c r="D1856" s="4" t="n">
        <v>1</v>
      </c>
      <c r="E1856" s="4" t="inlineStr">
        <is>
          <t>Vi (latch on/onto = bám lấy, hiểu ra — nghĩa bóng)</t>
        </is>
      </c>
      <c r="F1856" s="4" t="n"/>
      <c r="G1856" s="4" t="n"/>
      <c r="H1856" s="4" t="inlineStr">
        <is>
          <t>She latched onto the idea immediately.</t>
        </is>
      </c>
      <c r="I1856" s="4" t="inlineStr">
        <is>
          <t>latch ON/ONTO something (BẮT BUỘC giới từ)</t>
        </is>
      </c>
      <c r="J1856" s="4" t="inlineStr">
        <is>
          <t>latch on/onto</t>
        </is>
      </c>
      <c r="K1856" s="4" t="inlineStr">
        <is>
          <t>latch onto (Vi+Prep, BÁM LẤY/hiểu ra và nắm bắt ngay một ý tưởng, informal) khác 'latch' (danh từ: chốt cửa) — cùng từ 2 từ loại.</t>
        </is>
      </c>
      <c r="L1856" s="4" t="inlineStr">
        <is>
          <t>Đồng nghĩa: grab onto (bám lấy, thông dụng hơn) — xem lại mục 'grab'; understand quickly (hiểu nhanh, chung chung hơn).</t>
        </is>
      </c>
      <c r="M1856" s="4" t="inlineStr">
        <is>
          <t>Slang: 'latch onto' rất thông dụng informal.</t>
        </is>
      </c>
      <c r="N1856" s="4" t="inlineStr">
        <is>
          <t>latch onto (bám lấy/hiểu ra và nắm bắt ngay một ý tưởng, informal) khác 'latch' (danh từ: chốt cửa) — cùng từ 2 từ loại.</t>
        </is>
      </c>
      <c r="O1856" s="4" t="inlineStr">
        <is>
          <t>latch onto an idea; on the latch (không khoá — thành ngữ).</t>
        </is>
      </c>
      <c r="P1856" s="4" t="inlineStr">
        <is>
          <t>Batch bo sung (1187 tu, du lieu thu cong day du)</t>
        </is>
      </c>
    </row>
    <row r="1857">
      <c r="A1857" s="4" t="n">
        <v>1855</v>
      </c>
      <c r="B1857" s="4" t="inlineStr">
        <is>
          <t>leave out</t>
        </is>
      </c>
      <c r="C1857" s="4" t="inlineStr">
        <is>
          <t>A2</t>
        </is>
      </c>
      <c r="D1857" s="4" t="n">
        <v>1</v>
      </c>
      <c r="E1857" s="4" t="inlineStr">
        <is>
          <t>Vt + Adv (bỏ sót, loại ra — trùng gốc 'leave')</t>
        </is>
      </c>
      <c r="F1857" s="4" t="n"/>
      <c r="G1857" s="4" t="n"/>
      <c r="H1857" s="4" t="inlineStr">
        <is>
          <t>She felt left out of the conversation.</t>
        </is>
      </c>
      <c r="I1857" s="4" t="inlineStr">
        <is>
          <t>leave out + N (thường bị động: be left out)</t>
        </is>
      </c>
      <c r="J1857" s="4" t="inlineStr">
        <is>
          <t>leave out</t>
        </is>
      </c>
      <c r="K1857" s="4" t="inlineStr">
        <is>
          <t>leave out (BỎ SÓT/loại ra khỏi một nhóm/danh sách) — xem lại mục 'exclude'.</t>
        </is>
      </c>
      <c r="L1857" s="4" t="inlineStr">
        <is>
          <t>Đồng nghĩa: exclude (loại trừ có chủ đích hơn) — xem lại mục 'exclude'; omit (bỏ sót, trang trọng hơn) — xem lại mục 'omit'.</t>
        </is>
      </c>
      <c r="M1857" s="4" t="inlineStr">
        <is>
          <t>Slang: 'feel left out' = cảm thấy bị bỏ rơi/không được để ý (rất thông dụng).</t>
        </is>
      </c>
      <c r="N1857" s="4" t="inlineStr">
        <is>
          <t>leave out (bỏ sót/loại ra khỏi một nhóm/danh sách) — xem lại mục 'exclude'.</t>
        </is>
      </c>
      <c r="O1857" s="4" t="inlineStr">
        <is>
          <t>feel left out; leave out a detail.</t>
        </is>
      </c>
      <c r="P1857" s="4" t="inlineStr">
        <is>
          <t>Batch bo sung (1187 tu, du lieu thu cong day du)</t>
        </is>
      </c>
    </row>
    <row r="1858">
      <c r="A1858" s="4" t="n">
        <v>1856</v>
      </c>
      <c r="B1858" s="4" t="inlineStr">
        <is>
          <t>let down</t>
        </is>
      </c>
      <c r="C1858" s="4" t="inlineStr">
        <is>
          <t>A2</t>
        </is>
      </c>
      <c r="D1858" s="4" t="n">
        <v>1</v>
      </c>
      <c r="E1858" s="4" t="inlineStr">
        <is>
          <t>Vt + Adv (làm thất vọng — trùng gốc 'let')</t>
        </is>
      </c>
      <c r="F1858" s="4" t="n"/>
      <c r="G1858" s="4" t="n"/>
      <c r="H1858" s="4" t="inlineStr">
        <is>
          <t>She felt let down by her friend.</t>
        </is>
      </c>
      <c r="I1858" s="4" t="inlineStr">
        <is>
          <t>let down + N (thường bị động: be let down)</t>
        </is>
      </c>
      <c r="J1858" s="4" t="inlineStr">
        <is>
          <t>let down</t>
        </is>
      </c>
      <c r="K1858" s="4" t="inlineStr">
        <is>
          <t>let down (LÀM THẤT VỌNG ai đó, không đáp ứng kỳ vọng) vs disappoint (đồng nghĩa, trang trọng hơn) — xem lại mục 'disappoint'.</t>
        </is>
      </c>
      <c r="L1858" s="4" t="inlineStr">
        <is>
          <t>Đồng nghĩa: disappoint (làm thất vọng, trang trọng hơn) — xem lại mục 'disappoint'.</t>
        </is>
      </c>
      <c r="M1858" s="4" t="inlineStr">
        <is>
          <t>Slang: 'don't let me down' = đừng làm tôi thất vọng nhé (thông dụng, informal).</t>
        </is>
      </c>
      <c r="N1858" s="4" t="inlineStr">
        <is>
          <t>let down (làm thất vọng ai đó, không đáp ứng kỳ vọng) vs disappoint (đồng nghĩa, trang trọng hơn) — xem lại mục 'disappoint'.</t>
        </is>
      </c>
      <c r="O1858" s="4" t="inlineStr">
        <is>
          <t>she felt let down; don't let me down.</t>
        </is>
      </c>
      <c r="P1858" s="4" t="inlineStr">
        <is>
          <t>Batch bo sung (1187 tu, du lieu thu cong day du)</t>
        </is>
      </c>
    </row>
    <row r="1859">
      <c r="A1859" s="4" t="n">
        <v>1857</v>
      </c>
      <c r="B1859" s="4" t="inlineStr">
        <is>
          <t>libel</t>
        </is>
      </c>
      <c r="C1859" s="4" t="inlineStr">
        <is>
          <t>B2</t>
        </is>
      </c>
      <c r="D1859" s="4" t="n">
        <v>1</v>
      </c>
      <c r="E1859" s="4" t="inlineStr">
        <is>
          <t>Vt (phỉ báng bằng văn bản — pháp lý)</t>
        </is>
      </c>
      <c r="F1859" s="4" t="n"/>
      <c r="G1859" s="4" t="n"/>
      <c r="H1859" s="4" t="inlineStr">
        <is>
          <t>The newspaper was sued for libeling the actor.</t>
        </is>
      </c>
      <c r="I1859" s="4" t="inlineStr">
        <is>
          <t>libel + N</t>
        </is>
      </c>
      <c r="J1859" s="4" t="inlineStr">
        <is>
          <t>—</t>
        </is>
      </c>
      <c r="K1859" s="4" t="inlineStr">
        <is>
          <t>libel (Vt, PHỈ BÁNG bằng VĂN BẢN, pháp lý — khác 'slander' = phỉ báng bằng LỜI NÓI) khác 'libel' (danh từ, cùng gốc).</t>
        </is>
      </c>
      <c r="L1859" s="4" t="inlineStr">
        <is>
          <t>Đồng nghĩa: slander (phỉ báng bằng LỜI NÓI, khác 'libel' là văn bản) — libel/slander là cặp đối lập theo hình thức.</t>
        </is>
      </c>
      <c r="M1859" s="4" t="inlineStr">
        <is>
          <t>Không có slang riêng, pháp lý.</t>
        </is>
      </c>
      <c r="N1859" s="4" t="inlineStr">
        <is>
          <t>libel (phỉ báng bằng VĂN BẢN, pháp lý — khác 'slander' = phỉ báng bằng LỜI NÓI) khác 'libel' (danh từ, cùng gốc).</t>
        </is>
      </c>
      <c r="O1859" s="4" t="inlineStr">
        <is>
          <t>sued for libel; libel laws.</t>
        </is>
      </c>
      <c r="P1859" s="4" t="inlineStr">
        <is>
          <t>Batch bo sung (1187 tu, du lieu thu cong day du)</t>
        </is>
      </c>
    </row>
    <row r="1860">
      <c r="A1860" s="4" t="n">
        <v>1858</v>
      </c>
      <c r="B1860" s="4" t="inlineStr">
        <is>
          <t>look down on</t>
        </is>
      </c>
      <c r="C1860" s="4" t="inlineStr">
        <is>
          <t>A2</t>
        </is>
      </c>
      <c r="D1860" s="4" t="n">
        <v>1</v>
      </c>
      <c r="E1860" s="4" t="inlineStr">
        <is>
          <t>Vi + Adv + Prep (coi thường — trùng gốc 'look')</t>
        </is>
      </c>
      <c r="F1860" s="4" t="n"/>
      <c r="G1860" s="4" t="n"/>
      <c r="H1860" s="4" t="inlineStr">
        <is>
          <t>He looks down on people with less education.</t>
        </is>
      </c>
      <c r="I1860" s="4" t="inlineStr">
        <is>
          <t>look down ON somebody (BẮT BUỘC giới từ)</t>
        </is>
      </c>
      <c r="J1860" s="4" t="inlineStr">
        <is>
          <t>look down on</t>
        </is>
      </c>
      <c r="K1860" s="4" t="inlineStr">
        <is>
          <t>look down on (Vi+Prep, COI THƯỜNG/khinh miệt ai đó) đối lập 'look up to' (NGƯỠNG MỘ).</t>
        </is>
      </c>
      <c r="L1860" s="4" t="inlineStr">
        <is>
          <t>Đồng nghĩa: despise (khinh miệt, mạnh hơn) — xem lại mục 'despise'; disdain (khinh thường, trang trọng hơn) — xem lại mục 'disdain'.</t>
        </is>
      </c>
      <c r="M1860" s="4" t="inlineStr">
        <is>
          <t>Không có slang riêng.</t>
        </is>
      </c>
      <c r="N1860" s="4" t="inlineStr">
        <is>
          <t>look down on (coi thường/khinh miệt ai đó) đối lập 'look up to' (ngưỡng mộ).</t>
        </is>
      </c>
      <c r="O1860" s="4" t="inlineStr">
        <is>
          <t>look down on people; look up to a mentor (thành ngữ đối lập).</t>
        </is>
      </c>
      <c r="P1860" s="4" t="inlineStr">
        <is>
          <t>Batch bo sung (1187 tu, du lieu thu cong day du)</t>
        </is>
      </c>
    </row>
    <row r="1861">
      <c r="A1861" s="4" t="n">
        <v>1859</v>
      </c>
      <c r="B1861" s="4" t="inlineStr">
        <is>
          <t>look forward to</t>
        </is>
      </c>
      <c r="C1861" s="4" t="inlineStr">
        <is>
          <t>A2</t>
        </is>
      </c>
      <c r="D1861" s="4" t="n">
        <v>1</v>
      </c>
      <c r="E1861" s="4" t="inlineStr">
        <is>
          <t>Vi + Adv + Prep (mong đợi — trùng gốc 'look')</t>
        </is>
      </c>
      <c r="F1861" s="4" t="n"/>
      <c r="G1861" s="4" t="n"/>
      <c r="H1861" s="4" t="inlineStr">
        <is>
          <t>I'm looking forward to seeing you.</t>
        </is>
      </c>
      <c r="I1861" s="4" t="inlineStr">
        <is>
          <t>look forward TO V-ing (BẮT BUỘC 'to' + V-ing, KHÔNG phải to V)</t>
        </is>
      </c>
      <c r="J1861" s="4" t="inlineStr">
        <is>
          <t>look forward to</t>
        </is>
      </c>
      <c r="K1861" s="4" t="inlineStr">
        <is>
          <t>look forward to (Vi+Prep, MONG ĐỢI HÁO HỨC) — 'to' ở đây là GIỚI TỪ nên theo sau LUÔN là V-ing, không phải V nguyên mẫu — lỗi ngữ pháp cực kỳ phổ biến.</t>
        </is>
      </c>
      <c r="L1861" s="4" t="inlineStr">
        <is>
          <t>Đồng nghĩa: anticipate (mong đợi/dự đoán, trang trọng hơn) — xem lại mục 'anticipate'.</t>
        </is>
      </c>
      <c r="M1861" s="4" t="inlineStr">
        <is>
          <t>Không có slang riêng nhưng lỗi ngữ pháp phổ biến (xem cột Phân biệt).</t>
        </is>
      </c>
      <c r="N1861" s="4" t="inlineStr">
        <is>
          <t>look forward to (mong đợi háo hức) — 'to' ở đây là GIỚI TỪ nên theo sau LUÔN là V-ing, không phải V nguyên mẫu — lỗi ngữ pháp cực kỳ phổ biến.</t>
        </is>
      </c>
      <c r="O1861" s="4" t="inlineStr">
        <is>
          <t>looking forward to seeing you; look forward to the weekend.</t>
        </is>
      </c>
      <c r="P1861" s="4" t="inlineStr">
        <is>
          <t>Batch bo sung (1187 tu, du lieu thu cong day du)</t>
        </is>
      </c>
    </row>
    <row r="1862">
      <c r="A1862" s="4" t="n">
        <v>1860</v>
      </c>
      <c r="B1862" s="4" t="inlineStr">
        <is>
          <t>lounge</t>
        </is>
      </c>
      <c r="C1862" s="4" t="inlineStr">
        <is>
          <t>B2</t>
        </is>
      </c>
      <c r="D1862" s="4" t="n">
        <v>1</v>
      </c>
      <c r="E1862" s="4" t="inlineStr">
        <is>
          <t>Vi (nằm/ngồi thư giãn thoải mái)</t>
        </is>
      </c>
      <c r="F1862" s="4" t="n"/>
      <c r="G1862" s="4" t="n"/>
      <c r="H1862" s="4" t="inlineStr">
        <is>
          <t>They lounged by the pool all afternoon.</t>
        </is>
      </c>
      <c r="I1862" s="4" t="inlineStr">
        <is>
          <t>lounge (Vi, tự thân)</t>
        </is>
      </c>
      <c r="J1862" s="4" t="inlineStr">
        <is>
          <t>lounge around</t>
        </is>
      </c>
      <c r="K1862" s="4" t="inlineStr">
        <is>
          <t>lounge (NẰM/NGỒI THƯ GIÃN thoải mái, lười biếng) khác 'lounge' (danh từ: phòng khách/phòng chờ) — cùng từ 2 từ loại.</t>
        </is>
      </c>
      <c r="L1862" s="4" t="inlineStr">
        <is>
          <t>Đồng nghĩa: relax (thư giãn, chung chung hơn) — xem lại mục 'relax'; laze around (lười biếng, tương đương, informal hơn).</t>
        </is>
      </c>
      <c r="M1862" s="4" t="inlineStr">
        <is>
          <t>Không có slang riêng.</t>
        </is>
      </c>
      <c r="N1862" s="4" t="inlineStr">
        <is>
          <t>lounge (nằm/ngồi thư giãn thoải mái, lười biếng) khác 'lounge' (danh từ: phòng khách/phòng chờ) — cùng từ 2 từ loại.</t>
        </is>
      </c>
      <c r="O1862" s="4" t="inlineStr">
        <is>
          <t>lounge by the pool; a departure lounge (phòng chờ sân bay).</t>
        </is>
      </c>
      <c r="P1862" s="4" t="inlineStr">
        <is>
          <t>Batch bo sung (1187 tu, du lieu thu cong day du)</t>
        </is>
      </c>
    </row>
    <row r="1863">
      <c r="A1863" s="4" t="n">
        <v>1861</v>
      </c>
      <c r="B1863" s="4" t="inlineStr">
        <is>
          <t>lurk</t>
        </is>
      </c>
      <c r="C1863" s="4" t="inlineStr">
        <is>
          <t>B2</t>
        </is>
      </c>
      <c r="D1863" s="4" t="n">
        <v>1</v>
      </c>
      <c r="E1863" s="4" t="inlineStr">
        <is>
          <t>Vi (ẩn nấp, rình rập)</t>
        </is>
      </c>
      <c r="F1863" s="4" t="n"/>
      <c r="G1863" s="4" t="n"/>
      <c r="H1863" s="4" t="inlineStr">
        <is>
          <t>Danger lurked in the shadows.</t>
        </is>
      </c>
      <c r="I1863" s="4" t="inlineStr">
        <is>
          <t>lurk (Vi, tự thân)</t>
        </is>
      </c>
      <c r="J1863" s="4" t="inlineStr">
        <is>
          <t>—</t>
        </is>
      </c>
      <c r="K1863" s="4" t="inlineStr">
        <is>
          <t>lurk (ẨN NẤP chờ đợi, có thể mang tính đe doạ, cả nghĩa đen và nghĩa bóng — nguy hiểm tiềm ẩn) — nghĩa hiện đại: 'lurk online' = xem mà không tương tác trên mạng xã hội.</t>
        </is>
      </c>
      <c r="L1863" s="4" t="inlineStr">
        <is>
          <t>Đồng nghĩa: hide (ẩn nấp, thông dụng hơn) — xem lại mục 'hide'; skulk (rình rập lén lút, văn học hơn).</t>
        </is>
      </c>
      <c r="M1863" s="4" t="inlineStr">
        <is>
          <t>Slang: 'lurk online' = xem mà không tương tác trên mạng xã hội (nghĩa hiện đại, rất thông dụng).</t>
        </is>
      </c>
      <c r="N1863" s="4" t="inlineStr">
        <is>
          <t>lurk (ẩn nấp chờ đợi, có thể mang tính đe doạ, cả nghĩa đen và nghĩa bóng — nguy hiểm tiềm ẩn) — nghĩa hiện đại: 'lurk online'.</t>
        </is>
      </c>
      <c r="O1863" s="4" t="inlineStr">
        <is>
          <t>danger lurked; lurk on social media.</t>
        </is>
      </c>
      <c r="P1863" s="4" t="inlineStr">
        <is>
          <t>Batch bo sung (1187 tu, du lieu thu cong day du)</t>
        </is>
      </c>
    </row>
    <row r="1864">
      <c r="A1864" s="4" t="n">
        <v>1862</v>
      </c>
      <c r="B1864" s="4" t="inlineStr">
        <is>
          <t>make for</t>
        </is>
      </c>
      <c r="C1864" s="4" t="inlineStr">
        <is>
          <t>A1</t>
        </is>
      </c>
      <c r="D1864" s="4" t="n">
        <v>1</v>
      </c>
      <c r="E1864" s="4" t="inlineStr">
        <is>
          <t>Vi + Prep (hướng đến; góp phần tạo nên — trùng gốc 'make')</t>
        </is>
      </c>
      <c r="F1864" s="4" t="n"/>
      <c r="G1864" s="4" t="n"/>
      <c r="H1864" s="4" t="inlineStr">
        <is>
          <t>This makes for an interesting comparison.</t>
        </is>
      </c>
      <c r="I1864" s="4" t="inlineStr">
        <is>
          <t>make FOR something (BẮT BUỘC giới từ)</t>
        </is>
      </c>
      <c r="J1864" s="4" t="inlineStr">
        <is>
          <t>make for</t>
        </is>
      </c>
      <c r="K1864" s="4" t="inlineStr">
        <is>
          <t>make for (Vi+Prep, HƯỚNG ĐẾN một nơi, hoặc GÓP PHẦN TẠO NÊN một kết quả — 'good communication makes for a happy relationship').</t>
        </is>
      </c>
      <c r="L1864" s="4" t="inlineStr">
        <is>
          <t>Đồng nghĩa: head towards (hướng đến, thông dụng hơn) — xem lại file giới từ mục 'toward'; contribute to (góp phần vào, chung chung hơn) — xem lại mục 'contribute to'.</t>
        </is>
      </c>
      <c r="M1864" s="4" t="inlineStr">
        <is>
          <t>Không có slang riêng.</t>
        </is>
      </c>
      <c r="N1864" s="4" t="inlineStr">
        <is>
          <t>make for (hướng đến một nơi, hoặc góp phần tạo nên một kết quả — 'good communication makes for a happy relationship').</t>
        </is>
      </c>
      <c r="O1864" s="4" t="inlineStr">
        <is>
          <t>make for the exit; good ingredients make for a great dish.</t>
        </is>
      </c>
      <c r="P1864" s="4" t="inlineStr">
        <is>
          <t>Batch bo sung (1187 tu, du lieu thu cong day du)</t>
        </is>
      </c>
    </row>
    <row r="1865">
      <c r="A1865" s="4" t="n">
        <v>1863</v>
      </c>
      <c r="B1865" s="4" t="inlineStr">
        <is>
          <t>masquerade</t>
        </is>
      </c>
      <c r="C1865" s="4" t="inlineStr">
        <is>
          <t>B2</t>
        </is>
      </c>
      <c r="D1865" s="4" t="n">
        <v>1</v>
      </c>
      <c r="E1865" s="4" t="inlineStr">
        <is>
          <t>Vi (giả trang, đội lốt — LUÔN + as)</t>
        </is>
      </c>
      <c r="F1865" s="4" t="n"/>
      <c r="G1865" s="4" t="n"/>
      <c r="H1865" s="4" t="inlineStr">
        <is>
          <t>The scam masqueraded as a legitimate business.</t>
        </is>
      </c>
      <c r="I1865" s="4" t="inlineStr">
        <is>
          <t>masquerade AS something (BẮT BUỘC giới từ)</t>
        </is>
      </c>
      <c r="J1865" s="4" t="inlineStr">
        <is>
          <t>masquerade as</t>
        </is>
      </c>
      <c r="K1865" s="4" t="inlineStr">
        <is>
          <t>masquerade as (Vi+Prep, GIẢ TRANG/đội lốt là, thường mang nghĩa lừa dối) vs pretend to be (thông dụng hơn) — xem lại mục 'pretend'.</t>
        </is>
      </c>
      <c r="L1865" s="4" t="inlineStr">
        <is>
          <t>Đồng nghĩa: pretend to be (giả vờ là, thông dụng hơn) — xem lại mục 'pretend'; pose as (giả danh, tương đương).</t>
        </is>
      </c>
      <c r="M1865" s="4" t="inlineStr">
        <is>
          <t>Không có slang riêng.</t>
        </is>
      </c>
      <c r="N1865" s="4" t="inlineStr">
        <is>
          <t>masquerade as (giả trang/đội lốt là, thường mang nghĩa lừa dối) vs pretend to be (thông dụng hơn) — xem lại mục 'pretend'.</t>
        </is>
      </c>
      <c r="O1865" s="4" t="inlineStr">
        <is>
          <t>the scam masqueraded as; a masquerade ball (dạ hội hoá trang — danh từ).</t>
        </is>
      </c>
      <c r="P1865" s="4" t="inlineStr">
        <is>
          <t>Batch bo sung (1187 tu, du lieu thu cong day du)</t>
        </is>
      </c>
    </row>
    <row r="1866">
      <c r="A1866" s="4" t="n">
        <v>1864</v>
      </c>
      <c r="B1866" s="4" t="inlineStr">
        <is>
          <t>mesmerize</t>
        </is>
      </c>
      <c r="C1866" s="4" t="inlineStr">
        <is>
          <t>B2</t>
        </is>
      </c>
      <c r="D1866" s="4" t="n">
        <v>1</v>
      </c>
      <c r="E1866" s="4" t="inlineStr">
        <is>
          <t>Vt (mê hoặc, thôi miên)</t>
        </is>
      </c>
      <c r="F1866" s="4" t="n"/>
      <c r="G1866" s="4" t="n"/>
      <c r="H1866" s="4" t="inlineStr">
        <is>
          <t>The performance mesmerized the audience.</t>
        </is>
      </c>
      <c r="I1866" s="4" t="inlineStr">
        <is>
          <t>mesmerize + N</t>
        </is>
      </c>
      <c r="J1866" s="4" t="inlineStr">
        <is>
          <t>—</t>
        </is>
      </c>
      <c r="K1866" s="4" t="inlineStr">
        <is>
          <t>mesmerize (Vt, MÊ HOẶC/thôi miên hoàn toàn) khác 'mesmerizing' (tính từ, chủ động: mê hoặc — chưa có, gốc động từ).</t>
        </is>
      </c>
      <c r="L1866" s="4" t="inlineStr">
        <is>
          <t>Đồng nghĩa: fascinate (làm say mê, thông dụng hơn); captivate (mê hoặc, tương đương).</t>
        </is>
      </c>
      <c r="M1866" s="4" t="inlineStr">
        <is>
          <t>Không có slang riêng.</t>
        </is>
      </c>
      <c r="N1866" s="4" t="inlineStr">
        <is>
          <t>mesmerize (mê hoặc/thôi miên hoàn toàn) khác 'mesmerizing' (tính từ, chủ động: mê hoặc).</t>
        </is>
      </c>
      <c r="O1866" s="4" t="inlineStr">
        <is>
          <t>the performance mesmerized the audience.</t>
        </is>
      </c>
      <c r="P1866" s="4" t="inlineStr">
        <is>
          <t>Batch bo sung (1187 tu, du lieu thu cong day du)</t>
        </is>
      </c>
    </row>
    <row r="1867">
      <c r="A1867" s="4" t="n">
        <v>1865</v>
      </c>
      <c r="B1867" s="4" t="inlineStr">
        <is>
          <t>mime</t>
        </is>
      </c>
      <c r="C1867" s="4" t="inlineStr">
        <is>
          <t>B2</t>
        </is>
      </c>
      <c r="D1867" s="4" t="n">
        <v>1</v>
      </c>
      <c r="E1867" s="4" t="inlineStr">
        <is>
          <t>Vt/Vi (diễn kịch câm, ra hiệu bằng cử chỉ)</t>
        </is>
      </c>
      <c r="F1867" s="4" t="n"/>
      <c r="G1867" s="4" t="n"/>
      <c r="H1867" s="4" t="inlineStr">
        <is>
          <t>She mimed drinking a cup of tea.</t>
        </is>
      </c>
      <c r="I1867" s="4" t="inlineStr">
        <is>
          <t>mime + N; mime (Vi, tự thân)</t>
        </is>
      </c>
      <c r="J1867" s="4" t="inlineStr">
        <is>
          <t>—</t>
        </is>
      </c>
      <c r="K1867" s="4" t="inlineStr">
        <is>
          <t>mime (DIỄN TẢ bằng CỬ CHỈ, không lời) khác 'mime' (danh từ: nghệ sĩ kịch câm) — cùng từ 2 từ loại.</t>
        </is>
      </c>
      <c r="L1867" s="4" t="inlineStr">
        <is>
          <t>Đồng nghĩa: gesture (ra hiệu, chung chung hơn); act out (diễn tả bằng hành động, thông dụng hơn).</t>
        </is>
      </c>
      <c r="M1867" s="4" t="inlineStr">
        <is>
          <t>Không có slang riêng.</t>
        </is>
      </c>
      <c r="N1867" s="4" t="inlineStr">
        <is>
          <t>mime (diễn tả bằng cử chỉ, không lời) khác 'mime' (danh từ: nghệ sĩ kịch câm) — cùng từ 2 từ loại.</t>
        </is>
      </c>
      <c r="O1867" s="4" t="inlineStr">
        <is>
          <t>mime drinking tea; a mime artist.</t>
        </is>
      </c>
      <c r="P1867" s="4" t="inlineStr">
        <is>
          <t>Batch bo sung (1187 tu, du lieu thu cong day du)</t>
        </is>
      </c>
    </row>
    <row r="1868">
      <c r="A1868" s="4" t="n">
        <v>1866</v>
      </c>
      <c r="B1868" s="4" t="inlineStr">
        <is>
          <t>mow</t>
        </is>
      </c>
      <c r="C1868" s="4" t="inlineStr">
        <is>
          <t>B2</t>
        </is>
      </c>
      <c r="D1868" s="4" t="n">
        <v>1</v>
      </c>
      <c r="E1868" s="4" t="inlineStr">
        <is>
          <t>Vt (cắt cỏ)</t>
        </is>
      </c>
      <c r="F1868" s="4" t="n"/>
      <c r="G1868" s="4" t="n"/>
      <c r="H1868" s="4" t="inlineStr">
        <is>
          <t>He mows the lawn every weekend.</t>
        </is>
      </c>
      <c r="I1868" s="4" t="inlineStr">
        <is>
          <t>mow + N</t>
        </is>
      </c>
      <c r="J1868" s="4" t="inlineStr">
        <is>
          <t>mow down (đâm/bắn chết hàng loạt — nghĩa bóng mạnh)</t>
        </is>
      </c>
      <c r="K1868" s="4" t="inlineStr">
        <is>
          <t>mow (CẮT CỎ) — bất quy tắc: mow-mowed-mown/mowed; 'mow down' nghĩa bóng nghiêm trọng: giết hại hàng loạt.</t>
        </is>
      </c>
      <c r="L1868" s="4" t="inlineStr">
        <is>
          <t>Đồng nghĩa: cut grass (cắt cỏ, chung chung hơn); trim (tỉa, nhẹ hơn) — xem lại mục 'shave'.</t>
        </is>
      </c>
      <c r="M1868" s="4" t="inlineStr">
        <is>
          <t>Slang: 'mow down' = đâm/bắn chết hàng loạt (nghĩa bóng mạnh, tin tức).</t>
        </is>
      </c>
      <c r="N1868" s="4" t="inlineStr">
        <is>
          <t>mow (cắt cỏ) — 'mow down' nghĩa bóng nghiêm trọng: giết hại hàng loạt.</t>
        </is>
      </c>
      <c r="O1868" s="4" t="inlineStr">
        <is>
          <t>mow the lawn; mow down pedestrians (tin tức tai nạn nghiêm trọng).</t>
        </is>
      </c>
      <c r="P1868" s="4" t="inlineStr">
        <is>
          <t>Batch bo sung (1187 tu, du lieu thu cong day du)</t>
        </is>
      </c>
    </row>
    <row r="1869">
      <c r="A1869" s="4" t="n">
        <v>1867</v>
      </c>
      <c r="B1869" s="4" t="inlineStr">
        <is>
          <t>nag</t>
        </is>
      </c>
      <c r="C1869" s="4" t="inlineStr">
        <is>
          <t>B2</t>
        </is>
      </c>
      <c r="D1869" s="4" t="n">
        <v>1</v>
      </c>
      <c r="E1869" s="4" t="inlineStr">
        <is>
          <t>Vt/Vi (cằn nhằn, càu nhàu liên tục)</t>
        </is>
      </c>
      <c r="F1869" s="4" t="n"/>
      <c r="G1869" s="4" t="n"/>
      <c r="H1869" s="4" t="inlineStr">
        <is>
          <t>She nagged him to clean his room.</t>
        </is>
      </c>
      <c r="I1869" s="4" t="inlineStr">
        <is>
          <t>nag somebody TO V; nag (Vi, tự thân)</t>
        </is>
      </c>
      <c r="J1869" s="4" t="inlineStr">
        <is>
          <t>—</t>
        </is>
      </c>
      <c r="K1869" s="4" t="inlineStr">
        <is>
          <t>nag (CẰN NHẰN LIÊN TỤC gây khó chịu) vs remind (NHẮC NHỞ, trung tính hơn nhiều) — xem lại mục 'remind'.</t>
        </is>
      </c>
      <c r="L1869" s="4" t="inlineStr">
        <is>
          <t>Đồng nghĩa: pester (quấy rầy, tương đương); remind repeatedly (nhắc nhở liên tục, chung chung hơn) — xem lại mục 'remind'.</t>
        </is>
      </c>
      <c r="M1869" s="4" t="inlineStr">
        <is>
          <t>Slang: 'nagging wife/husband' (khuôn mẫu văn hoá, có phần tiêu cực/khuôn sáo).</t>
        </is>
      </c>
      <c r="N1869" s="4" t="inlineStr">
        <is>
          <t>nag (cằn nhằn liên tục gây khó chịu) vs remind (nhắc nhở, trung tính hơn nhiều) — xem lại mục 'remind'.</t>
        </is>
      </c>
      <c r="O1869" s="4" t="inlineStr">
        <is>
          <t>nag somebody to clean up; a nagging doubt (nghi ngờ dai dẳng — nghĩa bóng).</t>
        </is>
      </c>
      <c r="P1869" s="4" t="inlineStr">
        <is>
          <t>Batch bo sung (1187 tu, du lieu thu cong day du)</t>
        </is>
      </c>
    </row>
    <row r="1870">
      <c r="A1870" s="4" t="n">
        <v>1868</v>
      </c>
      <c r="B1870" s="4" t="inlineStr">
        <is>
          <t>nickname</t>
        </is>
      </c>
      <c r="C1870" s="4" t="inlineStr">
        <is>
          <t>B2</t>
        </is>
      </c>
      <c r="D1870" s="4" t="n">
        <v>1</v>
      </c>
      <c r="E1870" s="4" t="inlineStr">
        <is>
          <t>Vt (đặt biệt danh)</t>
        </is>
      </c>
      <c r="F1870" s="4" t="n"/>
      <c r="G1870" s="4" t="n"/>
      <c r="H1870" s="4" t="inlineStr">
        <is>
          <t>Friends nicknamed her 'Sunny'.</t>
        </is>
      </c>
      <c r="I1870" s="4" t="inlineStr">
        <is>
          <t>nickname somebody something</t>
        </is>
      </c>
      <c r="J1870" s="4" t="inlineStr">
        <is>
          <t>—</t>
        </is>
      </c>
      <c r="K1870" s="4" t="inlineStr">
        <is>
          <t>nickname (Vt, ĐẶT BIỆT DANH) khác 'nickname' (danh từ: biệt danh) — cùng từ 2 từ loại; xem lại mục 'dub'.</t>
        </is>
      </c>
      <c r="L1870" s="4" t="inlineStr">
        <is>
          <t>Đồng nghĩa: dub (đặt biệt danh, tương đương) — xem lại mục 'dub'; call (gọi là, chung chung hơn) — xem lại mục 'call'.</t>
        </is>
      </c>
      <c r="M1870" s="4" t="inlineStr">
        <is>
          <t>Không có slang riêng.</t>
        </is>
      </c>
      <c r="N1870" s="4" t="inlineStr">
        <is>
          <t>nickname (đặt biệt danh) khác 'nickname' (danh từ: biệt danh) — cùng từ 2 từ loại; xem lại mục 'dub'.</t>
        </is>
      </c>
      <c r="O1870" s="4" t="inlineStr">
        <is>
          <t>nicknamed 'Sunny'; a childhood nickname.</t>
        </is>
      </c>
      <c r="P1870" s="4" t="inlineStr">
        <is>
          <t>Batch bo sung (1187 tu, du lieu thu cong day du)</t>
        </is>
      </c>
    </row>
    <row r="1871">
      <c r="A1871" s="4" t="n">
        <v>1869</v>
      </c>
      <c r="B1871" s="4" t="inlineStr">
        <is>
          <t>okay</t>
        </is>
      </c>
      <c r="C1871" s="4" t="inlineStr">
        <is>
          <t>A2</t>
        </is>
      </c>
      <c r="D1871" s="4" t="n">
        <v>1</v>
      </c>
      <c r="E1871" s="4" t="inlineStr">
        <is>
          <t>Vt (chấp thuận, đồng ý — informal)</t>
        </is>
      </c>
      <c r="F1871" s="4" t="n"/>
      <c r="G1871" s="4" t="n"/>
      <c r="H1871" s="4" t="inlineStr">
        <is>
          <t>The manager okayed the proposal.</t>
        </is>
      </c>
      <c r="I1871" s="4" t="inlineStr">
        <is>
          <t>okay + N</t>
        </is>
      </c>
      <c r="J1871" s="4" t="inlineStr">
        <is>
          <t>—</t>
        </is>
      </c>
      <c r="K1871" s="4" t="inlineStr">
        <is>
          <t>okay (Vt, CHẤP THUẬN, informal, ít trang trọng) khác 'okay/OK' (tính từ/thán từ: ổn, được) — cùng từ nhiều từ loại.</t>
        </is>
      </c>
      <c r="L1871" s="4" t="inlineStr">
        <is>
          <t>Đồng nghĩa: approve (chấp thuận, trang trọng hơn) — xem lại mục 'approve'; agree to (đồng ý, thông dụng hơn) — xem lại mục 'agree'.</t>
        </is>
      </c>
      <c r="M1871" s="4" t="inlineStr">
        <is>
          <t>Slang: 'okay' bản thân là informal, rất thông dụng trong khẩu ngữ hàng ngày.</t>
        </is>
      </c>
      <c r="N1871" s="4" t="inlineStr">
        <is>
          <t>okay (chấp thuận, informal, ít trang trọng) khác 'okay/OK' (tính từ/thán từ: ổn, được) — cùng từ nhiều từ loại.</t>
        </is>
      </c>
      <c r="O1871" s="4" t="inlineStr">
        <is>
          <t>the manager okayed it; okay, let's go!</t>
        </is>
      </c>
      <c r="P1871" s="4" t="inlineStr">
        <is>
          <t>Batch bo sung (1187 tu, du lieu thu cong day du)</t>
        </is>
      </c>
    </row>
    <row r="1872">
      <c r="A1872" s="4" t="n">
        <v>1870</v>
      </c>
      <c r="B1872" s="4" t="inlineStr">
        <is>
          <t>overflow</t>
        </is>
      </c>
      <c r="C1872" s="4" t="inlineStr">
        <is>
          <t>B2</t>
        </is>
      </c>
      <c r="D1872" s="4" t="n">
        <v>1</v>
      </c>
      <c r="E1872" s="4" t="inlineStr">
        <is>
          <t>Vi/Vt (tràn ra, đầy tràn)</t>
        </is>
      </c>
      <c r="F1872" s="4" t="n"/>
      <c r="G1872" s="4" t="n"/>
      <c r="H1872" s="4" t="inlineStr">
        <is>
          <t>The river overflowed its banks.</t>
        </is>
      </c>
      <c r="I1872" s="4" t="inlineStr">
        <is>
          <t>overflow (Vi, tự thân); overflow WITH something (tràn đầy — nghĩa bóng)</t>
        </is>
      </c>
      <c r="J1872" s="4" t="inlineStr">
        <is>
          <t>—</t>
        </is>
      </c>
      <c r="K1872" s="4" t="inlineStr">
        <is>
          <t>overflow (TRÀN vật lý — nước, hoặc TRÀN ĐẦY cảm xúc — nghĩa bóng: 'overflow with joy').</t>
        </is>
      </c>
      <c r="L1872" s="4" t="inlineStr">
        <is>
          <t>Đồng nghĩa: spill over (tràn ra, thông dụng hơn) — xem lại mục 'spill'; brim with (tràn đầy, khi nghĩa bóng cảm xúc) — xem lại mục 'brim'.</t>
        </is>
      </c>
      <c r="M1872" s="4" t="inlineStr">
        <is>
          <t>Không có slang riêng.</t>
        </is>
      </c>
      <c r="N1872" s="4" t="inlineStr">
        <is>
          <t>overflow (tràn vật lý — nước, hoặc tràn đầy cảm xúc — nghĩa bóng: 'overflow with joy').</t>
        </is>
      </c>
      <c r="O1872" s="4" t="inlineStr">
        <is>
          <t>the river overflowed; overflow with gratitude.</t>
        </is>
      </c>
      <c r="P1872" s="4" t="inlineStr">
        <is>
          <t>Batch bo sung (1187 tu, du lieu thu cong day du)</t>
        </is>
      </c>
    </row>
    <row r="1873">
      <c r="A1873" s="4" t="n">
        <v>1871</v>
      </c>
      <c r="B1873" s="4" t="inlineStr">
        <is>
          <t>overrun</t>
        </is>
      </c>
      <c r="C1873" s="4" t="inlineStr">
        <is>
          <t>B2</t>
        </is>
      </c>
      <c r="D1873" s="4" t="n">
        <v>1</v>
      </c>
      <c r="E1873" s="4" t="inlineStr">
        <is>
          <t>Vt/Vi (tràn ngập, xâm chiếm; vượt quá — thời gian/ngân sách)</t>
        </is>
      </c>
      <c r="F1873" s="4" t="n"/>
      <c r="G1873" s="4" t="n"/>
      <c r="H1873" s="4" t="inlineStr">
        <is>
          <t>The garden was overrun with weeds.</t>
        </is>
      </c>
      <c r="I1873" s="4" t="inlineStr">
        <is>
          <t>overrun + N (thường bị động: be overrun with/by)</t>
        </is>
      </c>
      <c r="J1873" s="4" t="inlineStr">
        <is>
          <t>—</t>
        </is>
      </c>
      <c r="K1873" s="4" t="inlineStr">
        <is>
          <t>overrun (TRÀN NGẬP/xâm chiếm — cỏ dại/quân địch, hoặc VƯỢT QUÁ thời gian dự kiến — nghĩa bóng: 'the meeting overran') — bất quy tắc: overrun-overran-overrun.</t>
        </is>
      </c>
      <c r="L1873" s="4" t="inlineStr">
        <is>
          <t>Đồng nghĩa: infest (xâm chiếm, khi nghĩa côn trùng/cỏ dại); exceed (vượt quá, khi nghĩa thời gian) — xem lại mục 'exceed'.</t>
        </is>
      </c>
      <c r="M1873" s="4" t="inlineStr">
        <is>
          <t>Slang: 'the meeting overran' = cuộc họp kéo dài quá giờ (Anh-Anh, thông dụng công sở).</t>
        </is>
      </c>
      <c r="N1873" s="4" t="inlineStr">
        <is>
          <t>overrun (tràn ngập/xâm chiếm — cỏ dại/quân địch, hoặc vượt quá thời gian dự kiến — nghĩa bóng: 'the meeting overran').</t>
        </is>
      </c>
      <c r="O1873" s="4" t="inlineStr">
        <is>
          <t>overrun with weeds; the meeting overran.</t>
        </is>
      </c>
      <c r="P1873" s="4" t="inlineStr">
        <is>
          <t>Batch bo sung (1187 tu, du lieu thu cong day du)</t>
        </is>
      </c>
    </row>
    <row r="1874">
      <c r="A1874" s="4" t="n">
        <v>1872</v>
      </c>
      <c r="B1874" s="4" t="inlineStr">
        <is>
          <t>overturn</t>
        </is>
      </c>
      <c r="C1874" s="4" t="inlineStr">
        <is>
          <t>B2</t>
        </is>
      </c>
      <c r="D1874" s="4" t="n">
        <v>1</v>
      </c>
      <c r="E1874" s="4" t="inlineStr">
        <is>
          <t>Vt (lật đổ, đảo ngược — quyết định/xe)</t>
        </is>
      </c>
      <c r="F1874" s="4" t="n"/>
      <c r="G1874" s="4" t="n"/>
      <c r="H1874" s="4" t="inlineStr">
        <is>
          <t>The court overturned the verdict.</t>
        </is>
      </c>
      <c r="I1874" s="4" t="inlineStr">
        <is>
          <t>overturn + N</t>
        </is>
      </c>
      <c r="J1874" s="4" t="inlineStr">
        <is>
          <t>—</t>
        </is>
      </c>
      <c r="K1874" s="4" t="inlineStr">
        <is>
          <t>overturn (LẬT ĐỔ/ĐẢO NGƯỢC một quyết định chính thức, hoặc LẬT xe/thuyền vật lý) vs reverse (ĐẢO NGƯỢC, tương đương nghĩa bóng) — xem lại mục 'reverse'.</t>
        </is>
      </c>
      <c r="L1874" s="4" t="inlineStr">
        <is>
          <t>Đồng nghĩa: reverse (đảo ngược, tương đương nghĩa bóng) — xem lại mục 'reverse'; capsize (lật thuyền, cụ thể hơn cho nghĩa đen).</t>
        </is>
      </c>
      <c r="M1874" s="4" t="inlineStr">
        <is>
          <t>Không có slang riêng, pháp lý/nghĩa đen.</t>
        </is>
      </c>
      <c r="N1874" s="4" t="inlineStr">
        <is>
          <t>overturn (lật đổ/đảo ngược một quyết định chính thức, hoặc lật xe/thuyền vật lý) vs reverse (đảo ngược, tương đương nghĩa bóng) — xem lại mục 'reverse'.</t>
        </is>
      </c>
      <c r="O1874" s="4" t="inlineStr">
        <is>
          <t>the court overturned the verdict; the boat overturned.</t>
        </is>
      </c>
      <c r="P1874" s="4" t="inlineStr">
        <is>
          <t>Batch bo sung (1187 tu, du lieu thu cong day du)</t>
        </is>
      </c>
    </row>
    <row r="1875">
      <c r="A1875" s="4" t="n">
        <v>1873</v>
      </c>
      <c r="B1875" s="4" t="inlineStr">
        <is>
          <t>paraphrase</t>
        </is>
      </c>
      <c r="C1875" s="4" t="inlineStr">
        <is>
          <t>B2</t>
        </is>
      </c>
      <c r="D1875" s="4" t="n">
        <v>1</v>
      </c>
      <c r="E1875" s="4" t="inlineStr">
        <is>
          <t>Vt (diễn giải lại bằng lời khác)</t>
        </is>
      </c>
      <c r="F1875" s="4" t="n"/>
      <c r="G1875" s="4" t="n"/>
      <c r="H1875" s="4" t="inlineStr">
        <is>
          <t>She paraphrased the complex article for her students.</t>
        </is>
      </c>
      <c r="I1875" s="4" t="inlineStr">
        <is>
          <t>paraphrase + N</t>
        </is>
      </c>
      <c r="J1875" s="4" t="inlineStr">
        <is>
          <t>—</t>
        </is>
      </c>
      <c r="K1875" s="4" t="inlineStr">
        <is>
          <t>paraphrase (DIỄN GIẢI LẠI bằng từ ngữ khác, giữ nguyên ý nghĩa) vs summarize (TÓM TẮT, rút gọn nội dung) — xem lại mục 'summarize'.</t>
        </is>
      </c>
      <c r="L1875" s="4" t="inlineStr">
        <is>
          <t>Đồng nghĩa: reword (diễn đạt lại bằng từ khác, thông dụng hơn); summarize (tóm tắt, khác sắc thái — rút gọn nội dung) — xem lại mục 'summarize'.</t>
        </is>
      </c>
      <c r="M1875" s="4" t="inlineStr">
        <is>
          <t>Không có slang riêng, học thuật.</t>
        </is>
      </c>
      <c r="N1875" s="4" t="inlineStr">
        <is>
          <t>paraphrase (diễn giải lại bằng từ ngữ khác, giữ nguyên ý nghĩa) vs summarize (tóm tắt, rút gọn nội dung) — xem lại mục 'summarize'.</t>
        </is>
      </c>
      <c r="O1875" s="4" t="inlineStr">
        <is>
          <t>paraphrase a complex article; plagiarism vs paraphrasing (đạo văn vs diễn giải lại — chủ đề học thuật quan trọng).</t>
        </is>
      </c>
      <c r="P1875" s="4" t="inlineStr">
        <is>
          <t>Batch bo sung (1187 tu, du lieu thu cong day du)</t>
        </is>
      </c>
    </row>
    <row r="1876">
      <c r="A1876" s="4" t="n">
        <v>1874</v>
      </c>
      <c r="B1876" s="4" t="inlineStr">
        <is>
          <t>pass by</t>
        </is>
      </c>
      <c r="C1876" s="4" t="inlineStr">
        <is>
          <t>A2</t>
        </is>
      </c>
      <c r="D1876" s="4" t="n">
        <v>1</v>
      </c>
      <c r="E1876" s="4" t="inlineStr">
        <is>
          <t>Vi + Adv (đi ngang qua; trôi qua — trùng gốc 'pass')</t>
        </is>
      </c>
      <c r="F1876" s="4" t="n"/>
      <c r="G1876" s="4" t="n"/>
      <c r="H1876" s="4" t="inlineStr">
        <is>
          <t>Time passed by quickly.</t>
        </is>
      </c>
      <c r="I1876" s="4" t="inlineStr">
        <is>
          <t>pass by (Vi, tự thân)</t>
        </is>
      </c>
      <c r="J1876" s="4" t="inlineStr">
        <is>
          <t>pass by</t>
        </is>
      </c>
      <c r="K1876" s="4" t="inlineStr">
        <is>
          <t>pass by (ĐI NGANG QUA vật lý, hoặc THỜI GIAN TRÔI QUA — nghĩa bóng).</t>
        </is>
      </c>
      <c r="L1876" s="4" t="inlineStr">
        <is>
          <t>Đồng nghĩa: go past (đi ngang qua, thông dụng hơn); elapse (trôi qua, trang trọng hơn khi nghĩa thời gian) — xem lại mục 'elapse' liên quan.</t>
        </is>
      </c>
      <c r="M1876" s="4" t="inlineStr">
        <is>
          <t>Không có slang riêng.</t>
        </is>
      </c>
      <c r="N1876" s="4" t="inlineStr">
        <is>
          <t>pass by (đi ngang qua vật lý, hoặc thời gian trôi qua — nghĩa bóng).</t>
        </is>
      </c>
      <c r="O1876" s="4" t="inlineStr">
        <is>
          <t>time passed by quickly; a passer-by (người qua đường — danh từ liên quan).</t>
        </is>
      </c>
      <c r="P1876" s="4" t="inlineStr">
        <is>
          <t>Batch bo sung (1187 tu, du lieu thu cong day du)</t>
        </is>
      </c>
    </row>
    <row r="1877">
      <c r="A1877" s="4" t="n">
        <v>1875</v>
      </c>
      <c r="B1877" s="4" t="inlineStr">
        <is>
          <t>peel</t>
        </is>
      </c>
      <c r="C1877" s="4" t="inlineStr">
        <is>
          <t>B2</t>
        </is>
      </c>
      <c r="D1877" s="4" t="n">
        <v>1</v>
      </c>
      <c r="E1877" s="4" t="inlineStr">
        <is>
          <t>Vt/Vi (gọt vỏ; bong tróc)</t>
        </is>
      </c>
      <c r="F1877" s="4" t="n"/>
      <c r="G1877" s="4" t="n"/>
      <c r="H1877" s="4" t="inlineStr">
        <is>
          <t>She peeled the apple.</t>
        </is>
      </c>
      <c r="I1877" s="4" t="inlineStr">
        <is>
          <t>peel + N; peel (Vi, tự bong)</t>
        </is>
      </c>
      <c r="J1877" s="4" t="inlineStr">
        <is>
          <t>peel off</t>
        </is>
      </c>
      <c r="K1877" s="4" t="inlineStr">
        <is>
          <t>peel (GỌT VỎ trái cây, hoặc BONG TRÓC — sơn/da) khác 'peel' (danh từ: vỏ).</t>
        </is>
      </c>
      <c r="L1877" s="4" t="inlineStr">
        <is>
          <t>Đồng nghĩa: skin (lột da/vỏ, chung chung hơn); strip (bóc, mạnh hơn) — xem lại mục 'strip' liên quan.</t>
        </is>
      </c>
      <c r="M1877" s="4" t="inlineStr">
        <is>
          <t>Slang: 'peel off' = tách ra khỏi nhóm (thành ngữ, cũng nghĩa cởi đồ - informal).</t>
        </is>
      </c>
      <c r="N1877" s="4" t="inlineStr">
        <is>
          <t>peel (gọt vỏ trái cây, hoặc bong tróc — sơn/da) khác 'peel' (danh từ: vỏ).</t>
        </is>
      </c>
      <c r="O1877" s="4" t="inlineStr">
        <is>
          <t>peel an apple; paint peeling off the wall.</t>
        </is>
      </c>
      <c r="P1877" s="4" t="inlineStr">
        <is>
          <t>Batch bo sung (1187 tu, du lieu thu cong day du)</t>
        </is>
      </c>
    </row>
    <row r="1878">
      <c r="A1878" s="4" t="n">
        <v>1876</v>
      </c>
      <c r="B1878" s="4" t="inlineStr">
        <is>
          <t>perch</t>
        </is>
      </c>
      <c r="C1878" s="4" t="inlineStr">
        <is>
          <t>B2</t>
        </is>
      </c>
      <c r="D1878" s="4" t="n">
        <v>1</v>
      </c>
      <c r="E1878" s="4" t="inlineStr">
        <is>
          <t>Vi/Vt (đậu — chim; ngồi vắt vẻo)</t>
        </is>
      </c>
      <c r="F1878" s="4" t="n"/>
      <c r="G1878" s="4" t="n"/>
      <c r="H1878" s="4" t="inlineStr">
        <is>
          <t>The bird perched on the branch.</t>
        </is>
      </c>
      <c r="I1878" s="4" t="inlineStr">
        <is>
          <t>perch ON something</t>
        </is>
      </c>
      <c r="J1878" s="4" t="inlineStr">
        <is>
          <t>—</t>
        </is>
      </c>
      <c r="K1878" s="4" t="inlineStr">
        <is>
          <t>perch (ĐẬU trên cành — chim, hoặc NGỒI VẮT VẺO ở vị trí cao/hẹp — nghĩa bóng cho người) khác 'perch' (danh từ: chỗ đậu).</t>
        </is>
      </c>
      <c r="L1878" s="4" t="inlineStr">
        <is>
          <t>Đồng nghĩa: sit (ngồi, chung chung hơn) — xem lại mục 'sit'; roost (đậu ngủ, cụ thể hơn cho chim ban đêm).</t>
        </is>
      </c>
      <c r="M1878" s="4" t="inlineStr">
        <is>
          <t>Không có slang riêng.</t>
        </is>
      </c>
      <c r="N1878" s="4" t="inlineStr">
        <is>
          <t>perch (đậu trên cành — chim, hoặc ngồi vắt vẻo ở vị trí cao/hẹp — nghĩa bóng cho người) khác 'perch' (danh từ: chỗ đậu).</t>
        </is>
      </c>
      <c r="O1878" s="4" t="inlineStr">
        <is>
          <t>the bird perched on the branch; perched on the edge of the cliff.</t>
        </is>
      </c>
      <c r="P1878" s="4" t="inlineStr">
        <is>
          <t>Batch bo sung (1187 tu, du lieu thu cong day du)</t>
        </is>
      </c>
    </row>
    <row r="1879">
      <c r="A1879" s="4" t="n">
        <v>1877</v>
      </c>
      <c r="B1879" s="4" t="inlineStr">
        <is>
          <t>petrify</t>
        </is>
      </c>
      <c r="C1879" s="4" t="inlineStr">
        <is>
          <t>C2</t>
        </is>
      </c>
      <c r="D1879" s="4" t="n">
        <v>1</v>
      </c>
      <c r="E1879" s="4" t="inlineStr">
        <is>
          <t>Vt (làm sợ chết khiếp; hoá đá)</t>
        </is>
      </c>
      <c r="F1879" s="4" t="n"/>
      <c r="G1879" s="4" t="n"/>
      <c r="H1879" s="4" t="inlineStr">
        <is>
          <t>The horror movie petrified her.</t>
        </is>
      </c>
      <c r="I1879" s="4" t="inlineStr">
        <is>
          <t>petrify + N (thường bị động: be petrified)</t>
        </is>
      </c>
      <c r="J1879" s="4" t="inlineStr">
        <is>
          <t>—</t>
        </is>
      </c>
      <c r="K1879" s="4" t="inlineStr">
        <is>
          <t>petrify (LÀM SỢ CHẾT KHIẾP, mạnh hơn 'frighten' nhiều, hoặc HOÁ ĐÁ — nghĩa khoa học) khác 'petrified' (tính từ, bị động, phổ biến hơn động từ chủ động).</t>
        </is>
      </c>
      <c r="L1879" s="4" t="inlineStr">
        <is>
          <t>Đồng nghĩa: terrify (làm sợ hãi, tương đương, chung chung hơn); scare stiff (làm sợ cứng người, thành ngữ tương đương).</t>
        </is>
      </c>
      <c r="M1879" s="4" t="inlineStr">
        <is>
          <t>Slang: 'petrified' rất thông dụng hơn động từ chủ động, informal.</t>
        </is>
      </c>
      <c r="N1879" s="4" t="inlineStr">
        <is>
          <t>petrify (làm sợ chết khiếp, mạnh hơn 'frighten' nhiều, hoặc hoá đá — nghĩa khoa học) khác 'petrified' (tính từ, bị động, phổ biến hơn động từ chủ động).</t>
        </is>
      </c>
      <c r="O1879" s="4" t="inlineStr">
        <is>
          <t>the horror movie petrified her; petrified wood (gỗ hoá thạch — nghĩa khoa học).</t>
        </is>
      </c>
      <c r="P1879" s="4" t="inlineStr">
        <is>
          <t>Batch bo sung (1187 tu, du lieu thu cong day du)</t>
        </is>
      </c>
    </row>
    <row r="1880">
      <c r="A1880" s="4" t="n">
        <v>1878</v>
      </c>
      <c r="B1880" s="4" t="inlineStr">
        <is>
          <t>plunder</t>
        </is>
      </c>
      <c r="C1880" s="4" t="inlineStr">
        <is>
          <t>B2</t>
        </is>
      </c>
      <c r="D1880" s="4" t="n">
        <v>1</v>
      </c>
      <c r="E1880" s="4" t="inlineStr">
        <is>
          <t>Vt (cướp bóc, cướp phá)</t>
        </is>
      </c>
      <c r="F1880" s="4" t="n"/>
      <c r="G1880" s="4" t="n"/>
      <c r="H1880" s="4" t="inlineStr">
        <is>
          <t>Invaders plundered the city.</t>
        </is>
      </c>
      <c r="I1880" s="4" t="inlineStr">
        <is>
          <t>plunder + N</t>
        </is>
      </c>
      <c r="J1880" s="4" t="inlineStr">
        <is>
          <t>—</t>
        </is>
      </c>
      <c r="K1880" s="4" t="inlineStr">
        <is>
          <t>plunder (CƯỚP BÓC quy mô lớn, có tổ chức, thường chiến tranh) vs steal (ĂN CẮP, quy mô nhỏ hơn, cá nhân) — xem lại mục 'steal'.</t>
        </is>
      </c>
      <c r="L1880" s="4" t="inlineStr">
        <is>
          <t>Đồng nghĩa: loot (cướp bóc, thân mật hơn); ransack (lục soát cướp bóc, mạnh hơn).</t>
        </is>
      </c>
      <c r="M1880" s="4" t="inlineStr">
        <is>
          <t>Không có slang riêng, lịch sử/văn học.</t>
        </is>
      </c>
      <c r="N1880" s="4" t="inlineStr">
        <is>
          <t>plunder (cướp bóc quy mô lớn, có tổ chức, thường chiến tranh) vs steal (ăn cắp, quy mô nhỏ hơn, cá nhân) — xem lại mục 'steal'.</t>
        </is>
      </c>
      <c r="O1880" s="4" t="inlineStr">
        <is>
          <t>invaders plundered the city; plunder natural resources (khai thác cạn kiệt tài nguyên — nghĩa bóng hiện đại).</t>
        </is>
      </c>
      <c r="P1880" s="4" t="inlineStr">
        <is>
          <t>Batch bo sung (1187 tu, du lieu thu cong day du)</t>
        </is>
      </c>
    </row>
    <row r="1881">
      <c r="A1881" s="4" t="n">
        <v>1879</v>
      </c>
      <c r="B1881" s="4" t="inlineStr">
        <is>
          <t>ply</t>
        </is>
      </c>
      <c r="C1881" s="4" t="inlineStr">
        <is>
          <t>B2</t>
        </is>
      </c>
      <c r="D1881" s="4" t="n">
        <v>1</v>
      </c>
      <c r="E1881" s="4" t="inlineStr">
        <is>
          <t>Vi/Vt (hoạt động thường xuyên trên tuyến; mời mọc liên tục — ply with)</t>
        </is>
      </c>
      <c r="F1881" s="4" t="n"/>
      <c r="G1881" s="4" t="n"/>
      <c r="H1881" s="4" t="inlineStr">
        <is>
          <t>The ferry plies between the two islands.</t>
        </is>
      </c>
      <c r="I1881" s="4" t="inlineStr">
        <is>
          <t>ply + N (tuyến đường); ply somebody WITH something (mời mọc dồn dập)</t>
        </is>
      </c>
      <c r="J1881" s="4" t="inlineStr">
        <is>
          <t>ply with</t>
        </is>
      </c>
      <c r="K1881" s="4" t="inlineStr">
        <is>
          <t>ply (HOẠT ĐỘNG ĐỀU ĐẶN trên một tuyến cố định — tàu/xe, hoặc MỜI MỌC LIÊN TỤC — 'ply somebody with drinks').</t>
        </is>
      </c>
      <c r="L1881" s="4" t="inlineStr">
        <is>
          <t>Đồng nghĩa: operate on a route (hoạt động trên tuyến, chung chung hơn); shuttle (đi lại thường xuyên, tương đương).</t>
        </is>
      </c>
      <c r="M1881" s="4" t="inlineStr">
        <is>
          <t>Không có slang riêng.</t>
        </is>
      </c>
      <c r="N1881" s="4" t="inlineStr">
        <is>
          <t>ply (hoạt động đều đặn trên một tuyến cố định — tàu/xe, hoặc mời mọc liên tục — 'ply somebody with drinks').</t>
        </is>
      </c>
      <c r="O1881" s="4" t="inlineStr">
        <is>
          <t>the ferry plies between islands; ply somebody with questions.</t>
        </is>
      </c>
      <c r="P1881" s="4" t="inlineStr">
        <is>
          <t>Batch bo sung (1187 tu, du lieu thu cong day du)</t>
        </is>
      </c>
    </row>
    <row r="1882">
      <c r="A1882" s="4" t="n">
        <v>1880</v>
      </c>
      <c r="B1882" s="4" t="inlineStr">
        <is>
          <t>precede</t>
        </is>
      </c>
      <c r="C1882" s="4" t="inlineStr">
        <is>
          <t>C1</t>
        </is>
      </c>
      <c r="D1882" s="4" t="n">
        <v>1</v>
      </c>
      <c r="E1882" s="4" t="inlineStr">
        <is>
          <t>Vt (đi trước, xảy ra trước — trang trọng)</t>
        </is>
      </c>
      <c r="F1882" s="4" t="n"/>
      <c r="G1882" s="4" t="n"/>
      <c r="H1882" s="4" t="inlineStr">
        <is>
          <t>A brief introduction precedes the main report.</t>
        </is>
      </c>
      <c r="I1882" s="4" t="inlineStr">
        <is>
          <t>precede + N</t>
        </is>
      </c>
      <c r="J1882" s="4" t="inlineStr">
        <is>
          <t>—</t>
        </is>
      </c>
      <c r="K1882" s="4" t="inlineStr">
        <is>
          <t>precede (XẢY RA TRƯỚC về thời gian/thứ tự, trang trọng) đối lập 'follow' (theo sau) — xem lại mục 'follow'.</t>
        </is>
      </c>
      <c r="L1882" s="4" t="inlineStr">
        <is>
          <t>Đồng nghĩa: come before (đi trước, thông dụng hơn nhiều) — xem lại mục 'before'; go before (đi trước, tương đương).</t>
        </is>
      </c>
      <c r="M1882" s="4" t="inlineStr">
        <is>
          <t>Không có slang riêng, trang trọng.</t>
        </is>
      </c>
      <c r="N1882" s="4" t="inlineStr">
        <is>
          <t>precede (xảy ra trước về thời gian/thứ tự, trang trọng) đối lập 'follow' (theo sau) — xem lại mục 'follow'.</t>
        </is>
      </c>
      <c r="O1882" s="4" t="inlineStr">
        <is>
          <t>a brief introduction precedes; the preceding chapter.</t>
        </is>
      </c>
      <c r="P1882" s="4" t="inlineStr">
        <is>
          <t>Batch bo sung (1187 tu, du lieu thu cong day du)</t>
        </is>
      </c>
    </row>
    <row r="1883">
      <c r="A1883" s="4" t="n">
        <v>1881</v>
      </c>
      <c r="B1883" s="4" t="inlineStr">
        <is>
          <t>pull up</t>
        </is>
      </c>
      <c r="C1883" s="4" t="inlineStr">
        <is>
          <t>B1</t>
        </is>
      </c>
      <c r="D1883" s="4" t="n">
        <v>1</v>
      </c>
      <c r="E1883" s="4" t="inlineStr">
        <is>
          <t>Vi + Adv (dừng xe lại — trùng gốc 'pull')</t>
        </is>
      </c>
      <c r="F1883" s="4" t="n"/>
      <c r="G1883" s="4" t="n"/>
      <c r="H1883" s="4" t="inlineStr">
        <is>
          <t>The car pulled up outside the house.</t>
        </is>
      </c>
      <c r="I1883" s="4" t="inlineStr">
        <is>
          <t>pull up (Vi, tự thân)</t>
        </is>
      </c>
      <c r="J1883" s="4" t="inlineStr">
        <is>
          <t>pull up</t>
        </is>
      </c>
      <c r="K1883" s="4" t="inlineStr">
        <is>
          <t>pull up (DỪNG XE lại, thường đột ngột) — xem lại mục 'pull'.</t>
        </is>
      </c>
      <c r="L1883" s="4" t="inlineStr">
        <is>
          <t>Đồng nghĩa: stop (dừng lại, chung chung hơn) — xem lại mục 'stop'; halt (dừng lại, trang trọng hơn) — xem lại mục 'halt'.</t>
        </is>
      </c>
      <c r="M1883" s="4" t="inlineStr">
        <is>
          <t>Slang: 'pull up' cũng nghĩa 'xuất hiện' trong tiếng lóng hiện đại (Mỹ, hip-hop culture).</t>
        </is>
      </c>
      <c r="N1883" s="4" t="inlineStr">
        <is>
          <t>pull up (dừng xe lại, thường đột ngột) — xem lại mục 'pull'.</t>
        </is>
      </c>
      <c r="O1883" s="4" t="inlineStr">
        <is>
          <t>the car pulled up outside; pull up a chair (kéo ghế lại gần — nghĩa khác).</t>
        </is>
      </c>
      <c r="P1883" s="4" t="inlineStr">
        <is>
          <t>Batch bo sung (1187 tu, du lieu thu cong day du)</t>
        </is>
      </c>
    </row>
    <row r="1884">
      <c r="A1884" s="4" t="n">
        <v>1882</v>
      </c>
      <c r="B1884" s="4" t="inlineStr">
        <is>
          <t>punch</t>
        </is>
      </c>
      <c r="C1884" s="4" t="inlineStr">
        <is>
          <t>B1</t>
        </is>
      </c>
      <c r="D1884" s="4" t="n">
        <v>1</v>
      </c>
      <c r="E1884" s="4" t="inlineStr">
        <is>
          <t>Vt (đấm; đục lỗ)</t>
        </is>
      </c>
      <c r="F1884" s="4" t="n"/>
      <c r="G1884" s="4" t="n"/>
      <c r="H1884" s="4" t="inlineStr">
        <is>
          <t>He punched the wall in anger.</t>
        </is>
      </c>
      <c r="I1884" s="4" t="inlineStr">
        <is>
          <t>punch + N</t>
        </is>
      </c>
      <c r="J1884" s="4" t="inlineStr">
        <is>
          <t>punch in/out (bấm giờ vào/ra ca làm)</t>
        </is>
      </c>
      <c r="K1884" s="4" t="inlineStr">
        <is>
          <t>punch (ĐẤM mạnh bằng nắm tay, hoặc ĐỤC LỖ — vé/giấy tờ) khác 'punch' (danh từ: cú đấm/loại đồ uống).</t>
        </is>
      </c>
      <c r="L1884" s="4" t="inlineStr">
        <is>
          <t>Đồng nghĩa: hit (đánh, chung chung hơn) — xem lại mục 'hit'; strike (đánh mạnh, trang trọng hơn) — xem lại mục 'strike'.</t>
        </is>
      </c>
      <c r="M1884" s="4" t="inlineStr">
        <is>
          <t>Slang: 'punch above your weight' = làm tốt hơn khả năng thực tế (thành ngữ thể thao/kinh doanh).</t>
        </is>
      </c>
      <c r="N1884" s="4" t="inlineStr">
        <is>
          <t>punch (đấm mạnh bằng nắm tay, hoặc đục lỗ — vé/giấy tờ) khác 'punch' (danh từ: cú đấm/loại đồ uống).</t>
        </is>
      </c>
      <c r="O1884" s="4" t="inlineStr">
        <is>
          <t>punch the wall; punch above your weight; a punch line (câu chốt hài hước — thuật ngữ hài kịch).</t>
        </is>
      </c>
      <c r="P1884" s="4" t="inlineStr">
        <is>
          <t>Batch bo sung (1187 tu, du lieu thu cong day du)</t>
        </is>
      </c>
    </row>
    <row r="1885">
      <c r="A1885" s="4" t="n">
        <v>1883</v>
      </c>
      <c r="B1885" s="4" t="inlineStr">
        <is>
          <t>rally</t>
        </is>
      </c>
      <c r="C1885" s="4" t="inlineStr">
        <is>
          <t>B1</t>
        </is>
      </c>
      <c r="D1885" s="4" t="n">
        <v>1</v>
      </c>
      <c r="E1885" s="4" t="inlineStr">
        <is>
          <t>Vi/Vt (tập hợp, huy động; phục hồi — sau khó khăn)</t>
        </is>
      </c>
      <c r="F1885" s="4" t="n"/>
      <c r="G1885" s="4" t="n"/>
      <c r="H1885" s="4" t="inlineStr">
        <is>
          <t>Supporters rallied behind the candidate.</t>
        </is>
      </c>
      <c r="I1885" s="4" t="inlineStr">
        <is>
          <t>rally (Vi, tự thân); rally AROUND/BEHIND somebody</t>
        </is>
      </c>
      <c r="J1885" s="4" t="inlineStr">
        <is>
          <t>rally round</t>
        </is>
      </c>
      <c r="K1885" s="4" t="inlineStr">
        <is>
          <t>rally (TẬP HỢP ủng hộ ai đó, hoặc PHỤC HỒI sau suy yếu — thị trường/sức khoẻ) khác 'rally' (danh từ: cuộc mít-tinh).</t>
        </is>
      </c>
      <c r="L1885" s="4" t="inlineStr">
        <is>
          <t>Đồng nghĩa: gather support (tập hợp ủng hộ, chung chung hơn); recover (phục hồi, tương đương khi nghĩa thị trường) — xem lại mục 'recover'.</t>
        </is>
      </c>
      <c r="M1885" s="4" t="inlineStr">
        <is>
          <t>Không có slang riêng.</t>
        </is>
      </c>
      <c r="N1885" s="4" t="inlineStr">
        <is>
          <t>rally (tập hợp ủng hộ ai đó, hoặc phục hồi sau suy yếu — thị trường/sức khoẻ) khác 'rally' (danh từ: cuộc mít-tinh).</t>
        </is>
      </c>
      <c r="O1885" s="4" t="inlineStr">
        <is>
          <t>rally behind the candidate; the market rallied.</t>
        </is>
      </c>
      <c r="P1885" s="4" t="inlineStr">
        <is>
          <t>Batch bo sung (1187 tu, du lieu thu cong day du)</t>
        </is>
      </c>
    </row>
    <row r="1886">
      <c r="A1886" s="4" t="n">
        <v>1884</v>
      </c>
      <c r="B1886" s="4" t="inlineStr">
        <is>
          <t>rap</t>
        </is>
      </c>
      <c r="C1886" s="4" t="inlineStr">
        <is>
          <t>B1</t>
        </is>
      </c>
      <c r="D1886" s="4" t="n">
        <v>1</v>
      </c>
      <c r="E1886" s="4" t="inlineStr">
        <is>
          <t>Vt/Vi (gõ nhẹ mạnh; hát rap; khiển trách)</t>
        </is>
      </c>
      <c r="F1886" s="4" t="n"/>
      <c r="G1886" s="4" t="n"/>
      <c r="H1886" s="4" t="inlineStr">
        <is>
          <t>She rapped on the door.</t>
        </is>
      </c>
      <c r="I1886" s="4" t="inlineStr">
        <is>
          <t>rap + N; rap (Vi, hát rap)</t>
        </is>
      </c>
      <c r="J1886" s="4" t="inlineStr">
        <is>
          <t>rap somebody's knuckles (khiển trách nhẹ — thành ngữ)</t>
        </is>
      </c>
      <c r="K1886" s="4" t="inlineStr">
        <is>
          <t>rap (GÕ MẠNH, HÁT RAP, hoặc KHIỂN TRÁCH nhẹ — nhiều nghĩa) khác 'rap' (danh từ: nhạc rap).</t>
        </is>
      </c>
      <c r="L1886" s="4" t="inlineStr">
        <is>
          <t>Đồng nghĩa: knock (gõ, tương đương) — xem lại mục 'knock'; reprimand (khiển trách, trang trọng hơn) — xem lại mục 'reprimand' liên quan.</t>
        </is>
      </c>
      <c r="M1886" s="4" t="inlineStr">
        <is>
          <t>Slang: 'rap' cũng là thể loại nhạc rap (văn hoá hip-hop, rất thông dụng).</t>
        </is>
      </c>
      <c r="N1886" s="4" t="inlineStr">
        <is>
          <t>rap (gõ mạnh, hát rap, hoặc khiển trách nhẹ — nhiều nghĩa) khác 'rap' (danh từ: nhạc rap).</t>
        </is>
      </c>
      <c r="O1886" s="4" t="inlineStr">
        <is>
          <t>rap on the door; rap music; take the rap (chịu trách nhiệm/tội thay — thành ngữ).</t>
        </is>
      </c>
      <c r="P1886" s="4" t="inlineStr">
        <is>
          <t>Batch bo sung (1187 tu, du lieu thu cong day du)</t>
        </is>
      </c>
    </row>
    <row r="1887">
      <c r="A1887" s="4" t="n">
        <v>1885</v>
      </c>
      <c r="B1887" s="4" t="inlineStr">
        <is>
          <t>reassure</t>
        </is>
      </c>
      <c r="C1887" s="4" t="inlineStr">
        <is>
          <t>B2</t>
        </is>
      </c>
      <c r="D1887" s="4" t="n">
        <v>1</v>
      </c>
      <c r="E1887" s="4" t="inlineStr">
        <is>
          <t>Vt (trấn an, làm yên tâm)</t>
        </is>
      </c>
      <c r="F1887" s="4" t="n"/>
      <c r="G1887" s="4" t="n"/>
      <c r="H1887" s="4" t="inlineStr">
        <is>
          <t>She reassured him that everything would be fine.</t>
        </is>
      </c>
      <c r="I1887" s="4" t="inlineStr">
        <is>
          <t>reassure + N (that + mệnh đề)</t>
        </is>
      </c>
      <c r="J1887" s="4" t="inlineStr">
        <is>
          <t>—</t>
        </is>
      </c>
      <c r="K1887" s="4" t="inlineStr">
        <is>
          <t>reassure (TRẤN AN làm ai đó BỚT LO LẮNG hơn) khác 'assure' (KHẲNG ĐỊNH chắc chắn với ai về điều gì, không nhất thiết họ đang lo lắng) — xem lại file động từ mục 'assure'.</t>
        </is>
      </c>
      <c r="L1887" s="4" t="inlineStr">
        <is>
          <t>Đồng nghĩa: comfort (an ủi, nhấn cảm xúc hơn) — xem lại mục 'soothe'; assure (khẳng định chắc chắn, không nhất thiết họ đang lo lắng) — xem lại mục 'assure' liên quan.</t>
        </is>
      </c>
      <c r="M1887" s="4" t="inlineStr">
        <is>
          <t>Không có slang riêng.</t>
        </is>
      </c>
      <c r="N1887" s="4" t="inlineStr">
        <is>
          <t>reassure (trấn an làm ai đó bớt lo lắng hơn) khác 'assure' (khẳng định chắc chắn với ai về điều gì, không nhất thiết họ đang lo lắng).</t>
        </is>
      </c>
      <c r="O1887" s="4" t="inlineStr">
        <is>
          <t>reassure him that everything's fine; a reassuring smile.</t>
        </is>
      </c>
      <c r="P1887" s="4" t="inlineStr">
        <is>
          <t>Batch bo sung (1187 tu, du lieu thu cong day du)</t>
        </is>
      </c>
    </row>
    <row r="1888">
      <c r="A1888" s="4" t="n">
        <v>1886</v>
      </c>
      <c r="B1888" s="4" t="inlineStr">
        <is>
          <t>redefine</t>
        </is>
      </c>
      <c r="C1888" s="4" t="inlineStr">
        <is>
          <t>B2</t>
        </is>
      </c>
      <c r="D1888" s="4" t="n">
        <v>1</v>
      </c>
      <c r="E1888" s="4" t="inlineStr">
        <is>
          <t>Vt (định nghĩa lại)</t>
        </is>
      </c>
      <c r="F1888" s="4" t="n"/>
      <c r="G1888" s="4" t="n"/>
      <c r="H1888" s="4" t="inlineStr">
        <is>
          <t>The invention redefined the industry.</t>
        </is>
      </c>
      <c r="I1888" s="4" t="inlineStr">
        <is>
          <t>redefine + N</t>
        </is>
      </c>
      <c r="J1888" s="4" t="inlineStr">
        <is>
          <t>—</t>
        </is>
      </c>
      <c r="K1888" s="4" t="inlineStr">
        <is>
          <t>redefine (Vt, ĐỊNH NGHĨA LẠI hoàn toàn, thay đổi cách hiểu) — xem lại mục 'define'.</t>
        </is>
      </c>
      <c r="L1888" s="4" t="inlineStr">
        <is>
          <t>Đồng nghĩa: reinterpret (diễn giải lại, chung chung hơn); revolutionize (cách mạng hoá, mạnh hơn nhiều).</t>
        </is>
      </c>
      <c r="M1888" s="4" t="inlineStr">
        <is>
          <t>Không có slang riêng.</t>
        </is>
      </c>
      <c r="N1888" s="4" t="inlineStr">
        <is>
          <t>redefine (định nghĩa lại hoàn toàn, thay đổi cách hiểu) — xem lại mục 'define'.</t>
        </is>
      </c>
      <c r="O1888" s="4" t="inlineStr">
        <is>
          <t>redefine the industry/success.</t>
        </is>
      </c>
      <c r="P1888" s="4" t="inlineStr">
        <is>
          <t>Batch bo sung (1187 tu, du lieu thu cong day du)</t>
        </is>
      </c>
    </row>
    <row r="1889">
      <c r="A1889" s="4" t="n">
        <v>1887</v>
      </c>
      <c r="B1889" s="4" t="inlineStr">
        <is>
          <t>redo</t>
        </is>
      </c>
      <c r="C1889" s="4" t="inlineStr">
        <is>
          <t>B2</t>
        </is>
      </c>
      <c r="D1889" s="4" t="n">
        <v>1</v>
      </c>
      <c r="E1889" s="4" t="inlineStr">
        <is>
          <t>Vt (làm lại)</t>
        </is>
      </c>
      <c r="F1889" s="4" t="n"/>
      <c r="G1889" s="4" t="n"/>
      <c r="H1889" s="4" t="inlineStr">
        <is>
          <t>She had to redo the entire report.</t>
        </is>
      </c>
      <c r="I1889" s="4" t="inlineStr">
        <is>
          <t>redo + N</t>
        </is>
      </c>
      <c r="J1889" s="4" t="inlineStr">
        <is>
          <t>—</t>
        </is>
      </c>
      <c r="K1889" s="4" t="inlineStr">
        <is>
          <t>redo (LÀM LẠI từ đầu vì chưa đạt yêu cầu) — bất quy tắc: redo-redid-redone (giống 'do').</t>
        </is>
      </c>
      <c r="L1889" s="4" t="inlineStr">
        <is>
          <t>Đồng nghĩa: do again (làm lại, chung chung hơn); rework (làm lại có chỉnh sửa, tương đương).</t>
        </is>
      </c>
      <c r="M1889" s="4" t="inlineStr">
        <is>
          <t>Slang: 'Ctrl+Y' hoặc 'Ctrl+Shift+Z' (phím tắt làm lại trên máy tính, đối lập 'undo').</t>
        </is>
      </c>
      <c r="N1889" s="4" t="inlineStr">
        <is>
          <t>redo (làm lại từ đầu vì chưa đạt yêu cầu).</t>
        </is>
      </c>
      <c r="O1889" s="4" t="inlineStr">
        <is>
          <t>redo the report; redo a room (tân trang lại phòng — nghĩa khác).</t>
        </is>
      </c>
      <c r="P1889" s="4" t="inlineStr">
        <is>
          <t>Batch bo sung (1187 tu, du lieu thu cong day du)</t>
        </is>
      </c>
    </row>
    <row r="1890">
      <c r="A1890" s="4" t="n">
        <v>1888</v>
      </c>
      <c r="B1890" s="4" t="inlineStr">
        <is>
          <t>rename</t>
        </is>
      </c>
      <c r="C1890" s="4" t="inlineStr">
        <is>
          <t>B2</t>
        </is>
      </c>
      <c r="D1890" s="4" t="n">
        <v>1</v>
      </c>
      <c r="E1890" s="4" t="inlineStr">
        <is>
          <t>Vt (đổi tên)</t>
        </is>
      </c>
      <c r="F1890" s="4" t="n"/>
      <c r="G1890" s="4" t="n"/>
      <c r="H1890" s="4" t="inlineStr">
        <is>
          <t>The street was renamed after the war hero.</t>
        </is>
      </c>
      <c r="I1890" s="4" t="inlineStr">
        <is>
          <t>rename + N</t>
        </is>
      </c>
      <c r="J1890" s="4" t="inlineStr">
        <is>
          <t>—</t>
        </is>
      </c>
      <c r="K1890" s="4" t="inlineStr">
        <is>
          <t>rename (Vt, ĐỔI TÊN chính thức) — xem lại file tính từ mục 'name' (không có, gốc mới).</t>
        </is>
      </c>
      <c r="L1890" s="4" t="inlineStr">
        <is>
          <t>Đồng nghĩa: relabel (dán nhãn lại, kỹ thuật hơn); retitle (đặt lại tựa đề, khi nghĩa sách/phim).</t>
        </is>
      </c>
      <c r="M1890" s="4" t="inlineStr">
        <is>
          <t>Không có slang riêng.</t>
        </is>
      </c>
      <c r="N1890" s="4" t="inlineStr">
        <is>
          <t>rename (đổi tên chính thức) — xem lại file tính từ mục 'name' (không có, gốc mới).</t>
        </is>
      </c>
      <c r="O1890" s="4" t="inlineStr">
        <is>
          <t>the street was renamed; rename a file.</t>
        </is>
      </c>
      <c r="P1890" s="4" t="inlineStr">
        <is>
          <t>Batch bo sung (1187 tu, du lieu thu cong day du)</t>
        </is>
      </c>
    </row>
    <row r="1891">
      <c r="A1891" s="4" t="n">
        <v>1889</v>
      </c>
      <c r="B1891" s="4" t="inlineStr">
        <is>
          <t>renounce</t>
        </is>
      </c>
      <c r="C1891" s="4" t="inlineStr">
        <is>
          <t>B2</t>
        </is>
      </c>
      <c r="D1891" s="4" t="n">
        <v>1</v>
      </c>
      <c r="E1891" s="4" t="inlineStr">
        <is>
          <t>Vt (từ bỏ chính thức — quyền lợi/danh hiệu, trang trọng)</t>
        </is>
      </c>
      <c r="F1891" s="4" t="n"/>
      <c r="G1891" s="4" t="n"/>
      <c r="H1891" s="4" t="inlineStr">
        <is>
          <t>He renounced his claim to the throne.</t>
        </is>
      </c>
      <c r="I1891" s="4" t="inlineStr">
        <is>
          <t>renounce + N</t>
        </is>
      </c>
      <c r="J1891" s="4" t="inlineStr">
        <is>
          <t>—</t>
        </is>
      </c>
      <c r="K1891" s="4" t="inlineStr">
        <is>
          <t>renounce (TỪ BỎ CHÍNH THỨC một quyền lợi/danh hiệu/niềm tin, rất trang trọng) vs abandon (TỪ BỎ, chung chung hơn) — xem lại mục 'abandon'.</t>
        </is>
      </c>
      <c r="L1891" s="4" t="inlineStr">
        <is>
          <t>Đồng nghĩa: give up (từ bỏ, thông dụng hơn) — xem lại mục 'abandon'; disown (từ bỏ/không nhận, mạnh hơn khi nghĩa gia đình).</t>
        </is>
      </c>
      <c r="M1891" s="4" t="inlineStr">
        <is>
          <t>Không có slang riêng, rất trang trọng.</t>
        </is>
      </c>
      <c r="N1891" s="4" t="inlineStr">
        <is>
          <t>renounce (từ bỏ chính thức một quyền lợi/danh hiệu/niềm tin, rất trang trọng) vs abandon (từ bỏ, chung chung hơn) — xem lại mục 'abandon'.</t>
        </is>
      </c>
      <c r="O1891" s="4" t="inlineStr">
        <is>
          <t>renounce a claim to the throne; renounce citizenship.</t>
        </is>
      </c>
      <c r="P1891" s="4" t="inlineStr">
        <is>
          <t>Batch bo sung (1187 tu, du lieu thu cong day du)</t>
        </is>
      </c>
    </row>
    <row r="1892">
      <c r="A1892" s="4" t="n">
        <v>1890</v>
      </c>
      <c r="B1892" s="4" t="inlineStr">
        <is>
          <t>repel</t>
        </is>
      </c>
      <c r="C1892" s="4" t="inlineStr">
        <is>
          <t>B2</t>
        </is>
      </c>
      <c r="D1892" s="4" t="n">
        <v>1</v>
      </c>
      <c r="E1892" s="4" t="inlineStr">
        <is>
          <t>Vt (đẩy lùi, xua đuổi; gây ghê tởm)</t>
        </is>
      </c>
      <c r="F1892" s="4" t="n"/>
      <c r="G1892" s="4" t="n"/>
      <c r="H1892" s="4" t="inlineStr">
        <is>
          <t>The spray repels mosquitoes.</t>
        </is>
      </c>
      <c r="I1892" s="4" t="inlineStr">
        <is>
          <t>repel + N</t>
        </is>
      </c>
      <c r="J1892" s="4" t="inlineStr">
        <is>
          <t>—</t>
        </is>
      </c>
      <c r="K1892" s="4" t="inlineStr">
        <is>
          <t>repel (ĐẨY LÙI vật lý — côn trùng/kẻ địch, hoặc GÂY GHÊ TỞM mạnh — nghĩa bóng) khác 'repellent' (tính từ, xem lại file tính từ).</t>
        </is>
      </c>
      <c r="L1892" s="4" t="inlineStr">
        <is>
          <t>Đồng nghĩa: fend off (đẩy lùi, thông dụng hơn) — xem lại mục 'fend'; disgust (gây ghê tởm, tương đương một phần) — xem lại mục 'disgust'.</t>
        </is>
      </c>
      <c r="M1892" s="4" t="inlineStr">
        <is>
          <t>Không có slang riêng.</t>
        </is>
      </c>
      <c r="N1892" s="4" t="inlineStr">
        <is>
          <t>repel (đẩy lùi vật lý — côn trùng/kẻ địch, hoặc gây ghê tởm mạnh — nghĩa bóng) khác 'repellent' (tính từ, xem lại file tính từ).</t>
        </is>
      </c>
      <c r="O1892" s="4" t="inlineStr">
        <is>
          <t>repels mosquitoes; repel an invasion.</t>
        </is>
      </c>
      <c r="P1892" s="4" t="inlineStr">
        <is>
          <t>Batch bo sung (1187 tu, du lieu thu cong day du)</t>
        </is>
      </c>
    </row>
    <row r="1893">
      <c r="A1893" s="4" t="n">
        <v>1891</v>
      </c>
      <c r="B1893" s="4" t="inlineStr">
        <is>
          <t>replay</t>
        </is>
      </c>
      <c r="C1893" s="4" t="inlineStr">
        <is>
          <t>B2</t>
        </is>
      </c>
      <c r="D1893" s="4" t="n">
        <v>1</v>
      </c>
      <c r="E1893" s="4" t="inlineStr">
        <is>
          <t>Vt (phát lại, chiếu lại)</t>
        </is>
      </c>
      <c r="F1893" s="4" t="n"/>
      <c r="G1893" s="4" t="n"/>
      <c r="H1893" s="4" t="inlineStr">
        <is>
          <t>She replayed the video several times.</t>
        </is>
      </c>
      <c r="I1893" s="4" t="inlineStr">
        <is>
          <t>replay + N</t>
        </is>
      </c>
      <c r="J1893" s="4" t="inlineStr">
        <is>
          <t>—</t>
        </is>
      </c>
      <c r="K1893" s="4" t="inlineStr">
        <is>
          <t>replay (Vt, PHÁT LẠI đoạn ghi âm/hình) khác 'replay' (danh từ: trận đấu lại/đoạn phát lại) — cùng từ 2 từ loại.</t>
        </is>
      </c>
      <c r="L1893" s="4" t="inlineStr">
        <is>
          <t>Đồng nghĩa: play again (phát lại, chung chung hơn); rewind and watch (tua lại và xem, cụ thể hơn) — xem lại mục 'rewind'.</t>
        </is>
      </c>
      <c r="M1893" s="4" t="inlineStr">
        <is>
          <t>Không có slang riêng, thể thao/truyền thông.</t>
        </is>
      </c>
      <c r="N1893" s="4" t="inlineStr">
        <is>
          <t>replay (phát lại/chiếu lại đoạn ghi âm/hình) khác 'replay' (danh từ: trận đấu lại/đoạn phát lại) — cùng từ 2 từ loại.</t>
        </is>
      </c>
      <c r="O1893" s="4" t="inlineStr">
        <is>
          <t>replay the video; a match replay (trận đá lại — thể thao).</t>
        </is>
      </c>
      <c r="P1893" s="4" t="inlineStr">
        <is>
          <t>Batch bo sung (1187 tu, du lieu thu cong day du)</t>
        </is>
      </c>
    </row>
    <row r="1894">
      <c r="A1894" s="4" t="n">
        <v>1892</v>
      </c>
      <c r="B1894" s="4" t="inlineStr">
        <is>
          <t>restart</t>
        </is>
      </c>
      <c r="C1894" s="4" t="inlineStr">
        <is>
          <t>B2</t>
        </is>
      </c>
      <c r="D1894" s="4" t="n">
        <v>1</v>
      </c>
      <c r="E1894" s="4" t="inlineStr">
        <is>
          <t>Vt/Vi (khởi động lại)</t>
        </is>
      </c>
      <c r="F1894" s="4" t="n"/>
      <c r="G1894" s="4" t="n"/>
      <c r="H1894" s="4" t="inlineStr">
        <is>
          <t>She restarted her computer.</t>
        </is>
      </c>
      <c r="I1894" s="4" t="inlineStr">
        <is>
          <t>restart + N</t>
        </is>
      </c>
      <c r="J1894" s="4" t="inlineStr">
        <is>
          <t>—</t>
        </is>
      </c>
      <c r="K1894" s="4" t="inlineStr">
        <is>
          <t>restart (KHỞI ĐỘNG LẠI, kỹ thuật hoặc nghĩa bóng — sự nghiệp/cuộc sống) — xem lại mục 'reset'.</t>
        </is>
      </c>
      <c r="L1894" s="4" t="inlineStr">
        <is>
          <t>Đồng nghĩa: reboot (khởi động lại máy tính, kỹ thuật hơn); resume (tiếp tục lại, khi nghĩa khác — sau gián đoạn) — xem lại mục 'resume'.</t>
        </is>
      </c>
      <c r="M1894" s="4" t="inlineStr">
        <is>
          <t>Không có slang riêng, kỹ thuật.</t>
        </is>
      </c>
      <c r="N1894" s="4" t="inlineStr">
        <is>
          <t>restart (khởi động lại, kỹ thuật hoặc nghĩa bóng — sự nghiệp/cuộc sống) — xem lại mục 'reset'.</t>
        </is>
      </c>
      <c r="O1894" s="4" t="inlineStr">
        <is>
          <t>restart the computer; restart one's career.</t>
        </is>
      </c>
      <c r="P1894" s="4" t="inlineStr">
        <is>
          <t>Batch bo sung (1187 tu, du lieu thu cong day du)</t>
        </is>
      </c>
    </row>
    <row r="1895">
      <c r="A1895" s="4" t="n">
        <v>1893</v>
      </c>
      <c r="B1895" s="4" t="inlineStr">
        <is>
          <t>retard</t>
        </is>
      </c>
      <c r="C1895" s="4" t="inlineStr">
        <is>
          <t>B2</t>
        </is>
      </c>
      <c r="D1895" s="4" t="n">
        <v>1</v>
      </c>
      <c r="E1895" s="4" t="inlineStr">
        <is>
          <t>Vt (làm chậm lại — trang trọng, hiếm dùng do liên tưởng tiêu cực trong ngữ cảnh khác)</t>
        </is>
      </c>
      <c r="F1895" s="4" t="n"/>
      <c r="G1895" s="4" t="n"/>
      <c r="H1895" s="4" t="inlineStr">
        <is>
          <t>The drug retards the growth of bacteria.</t>
        </is>
      </c>
      <c r="I1895" s="4" t="inlineStr">
        <is>
          <t>retard + N</t>
        </is>
      </c>
      <c r="J1895" s="4" t="inlineStr">
        <is>
          <t>—</t>
        </is>
      </c>
      <c r="K1895" s="4" t="inlineStr">
        <is>
          <t>retard (Vt, LÀM CHẬM một quá trình, RẤT trang trọng/khoa học — LƯU Ý: tránh dùng trong ngữ cảnh khác vì có thể mang nghĩa xúc phạm khi nói về người) vs slow down (thông dụng hơn, an toàn hơn) — xem lại mục 'slow down'.</t>
        </is>
      </c>
      <c r="L1895" s="4" t="inlineStr">
        <is>
          <t>Đồng nghĩa: slow down (làm chậm lại, thông dụng hơn, an toàn hơn) — xem lại mục 'slow down'.</t>
        </is>
      </c>
      <c r="M1895" s="4" t="inlineStr">
        <is>
          <t>Không có slang riêng — LƯU Ý: tránh dùng từ này khi nói về người vì có lịch sử mang nghĩa xúc phạm.</t>
        </is>
      </c>
      <c r="N1895" s="4" t="inlineStr">
        <is>
          <t>retard (làm chậm một quá trình, RẤT trang trọng/khoa học — LƯU Ý: tránh dùng trong ngữ cảnh khác vì có thể mang nghĩa xúc phạm khi nói về người) vs slow down (thông dụng hơn, an toàn hơn) — xem lại mục 'slow down'.</t>
        </is>
      </c>
      <c r="O1895" s="4" t="inlineStr">
        <is>
          <t>retard bacterial growth (chỉ nên dùng trong ngữ cảnh khoa học/kỹ thuật).</t>
        </is>
      </c>
      <c r="P1895" s="4" t="inlineStr">
        <is>
          <t>Batch bo sung (1187 tu, du lieu thu cong day du)</t>
        </is>
      </c>
    </row>
    <row r="1896">
      <c r="A1896" s="4" t="n">
        <v>1894</v>
      </c>
      <c r="B1896" s="4" t="inlineStr">
        <is>
          <t>revere</t>
        </is>
      </c>
      <c r="C1896" s="4" t="inlineStr">
        <is>
          <t>B2</t>
        </is>
      </c>
      <c r="D1896" s="4" t="n">
        <v>1</v>
      </c>
      <c r="E1896" s="4" t="inlineStr">
        <is>
          <t>Vt (tôn kính, sùng bái — trang trọng)</t>
        </is>
      </c>
      <c r="F1896" s="4" t="n"/>
      <c r="G1896" s="4" t="n"/>
      <c r="H1896" s="4" t="inlineStr">
        <is>
          <t>She is revered as a national hero.</t>
        </is>
      </c>
      <c r="I1896" s="4" t="inlineStr">
        <is>
          <t>revere + N (thường bị động: be revered)</t>
        </is>
      </c>
      <c r="J1896" s="4" t="inlineStr">
        <is>
          <t>—</t>
        </is>
      </c>
      <c r="K1896" s="4" t="inlineStr">
        <is>
          <t>revere (TÔN KÍNH sâu sắc, gần như tôn thờ, rất trang trọng) vs respect (TÔN TRỌNG, thông dụng hơn nhiều) — xem lại mục 'respect'.</t>
        </is>
      </c>
      <c r="L1896" s="4" t="inlineStr">
        <is>
          <t>Đồng nghĩa: respect greatly (tôn trọng sâu sắc, thông dụng hơn) — xem lại mục 'respect'; worship (tôn thờ, mạnh hơn nữa, tôn giáo).</t>
        </is>
      </c>
      <c r="M1896" s="4" t="inlineStr">
        <is>
          <t>Không có slang riêng, rất trang trọng.</t>
        </is>
      </c>
      <c r="N1896" s="4" t="inlineStr">
        <is>
          <t>revere (tôn kính sâu sắc, gần như tôn thờ, rất trang trọng) vs respect (tôn trọng, thông dụng hơn nhiều) — xem lại mục 'respect'.</t>
        </is>
      </c>
      <c r="O1896" s="4" t="inlineStr">
        <is>
          <t>revered as a national hero; a revered figure.</t>
        </is>
      </c>
      <c r="P1896" s="4" t="inlineStr">
        <is>
          <t>Batch bo sung (1187 tu, du lieu thu cong day du)</t>
        </is>
      </c>
    </row>
    <row r="1897">
      <c r="A1897" s="4" t="n">
        <v>1895</v>
      </c>
      <c r="B1897" s="4" t="inlineStr">
        <is>
          <t>revoke</t>
        </is>
      </c>
      <c r="C1897" s="4" t="inlineStr">
        <is>
          <t>B2</t>
        </is>
      </c>
      <c r="D1897" s="4" t="n">
        <v>1</v>
      </c>
      <c r="E1897" s="4" t="inlineStr">
        <is>
          <t>Vt (thu hồi, huỷ bỏ — giấy phép/quyền, chính thức)</t>
        </is>
      </c>
      <c r="F1897" s="4" t="n"/>
      <c r="G1897" s="4" t="n"/>
      <c r="H1897" s="4" t="inlineStr">
        <is>
          <t>Her licence was revoked after the accident.</t>
        </is>
      </c>
      <c r="I1897" s="4" t="inlineStr">
        <is>
          <t>revoke + N</t>
        </is>
      </c>
      <c r="J1897" s="4" t="inlineStr">
        <is>
          <t>—</t>
        </is>
      </c>
      <c r="K1897" s="4" t="inlineStr">
        <is>
          <t>revoke (THU HỒI CHÍNH THỨC một quyền/giấy phép đã cấp) vs cancel (HUỶ, chung chung hơn) — xem lại mục 'cancel'.</t>
        </is>
      </c>
      <c r="L1897" s="4" t="inlineStr">
        <is>
          <t>Đồng nghĩa: cancel (huỷ, chung chung hơn) — xem lại mục 'cancel'; withdraw (rút lại, khi nghĩa quyền/lời hứa) — xem lại mục 'withdraw'.</t>
        </is>
      </c>
      <c r="M1897" s="4" t="inlineStr">
        <is>
          <t>Không có slang riêng, chính thức/pháp lý.</t>
        </is>
      </c>
      <c r="N1897" s="4" t="inlineStr">
        <is>
          <t>revoke (thu hồi chính thức một quyền/giấy phép đã cấp) vs cancel (huỷ, chung chung hơn) — xem lại mục 'cancel'.</t>
        </is>
      </c>
      <c r="O1897" s="4" t="inlineStr">
        <is>
          <t>her licence was revoked; revoke a visa/permit.</t>
        </is>
      </c>
      <c r="P1897" s="4" t="inlineStr">
        <is>
          <t>Batch bo sung (1187 tu, du lieu thu cong day du)</t>
        </is>
      </c>
    </row>
    <row r="1898">
      <c r="A1898" s="4" t="n">
        <v>1896</v>
      </c>
      <c r="B1898" s="4" t="inlineStr">
        <is>
          <t>rouse</t>
        </is>
      </c>
      <c r="C1898" s="4" t="inlineStr">
        <is>
          <t>B2</t>
        </is>
      </c>
      <c r="D1898" s="4" t="n">
        <v>1</v>
      </c>
      <c r="E1898" s="4" t="inlineStr">
        <is>
          <t>Vt (đánh thức; khơi dậy — cảm xúc/hành động, trang trọng)</t>
        </is>
      </c>
      <c r="F1898" s="4" t="n"/>
      <c r="G1898" s="4" t="n"/>
      <c r="H1898" s="4" t="inlineStr">
        <is>
          <t>The speech roused the crowd to action.</t>
        </is>
      </c>
      <c r="I1898" s="4" t="inlineStr">
        <is>
          <t>rouse + N</t>
        </is>
      </c>
      <c r="J1898" s="4" t="inlineStr">
        <is>
          <t>rouse from (đánh thức khỏi — giấc ngủ)</t>
        </is>
      </c>
      <c r="K1898" s="4" t="inlineStr">
        <is>
          <t>rouse (ĐÁNH THỨC, hoặc KHƠI DẬY cảm xúc/quyết tâm — nghĩa bóng, trang trọng) vs awaken (tương đương) — xem lại mục 'awaken'.</t>
        </is>
      </c>
      <c r="L1898" s="4" t="inlineStr">
        <is>
          <t>Đồng nghĩa: awaken (đánh thức, tương đương) — xem lại mục 'awaken'; incite (kích động, mạnh hơn khi nghĩa tiêu cực) — xem lại mục 'incite'.</t>
        </is>
      </c>
      <c r="M1898" s="4" t="inlineStr">
        <is>
          <t>Không có slang riêng, trang trọng.</t>
        </is>
      </c>
      <c r="N1898" s="4" t="inlineStr">
        <is>
          <t>rouse (đánh thức, hoặc khơi dậy cảm xúc/quyết tâm — nghĩa bóng, trang trọng) vs awaken (tương đương) — xem lại mục 'awaken'.</t>
        </is>
      </c>
      <c r="O1898" s="4" t="inlineStr">
        <is>
          <t>rouse the crowd to action; rouse somebody from sleep.</t>
        </is>
      </c>
      <c r="P1898" s="4" t="inlineStr">
        <is>
          <t>Batch bo sung (1187 tu, du lieu thu cong day du)</t>
        </is>
      </c>
    </row>
    <row r="1899">
      <c r="A1899" s="4" t="n">
        <v>1897</v>
      </c>
      <c r="B1899" s="4" t="inlineStr">
        <is>
          <t>run away</t>
        </is>
      </c>
      <c r="C1899" s="4" t="inlineStr">
        <is>
          <t>A2</t>
        </is>
      </c>
      <c r="D1899" s="4" t="n">
        <v>1</v>
      </c>
      <c r="E1899" s="4" t="inlineStr">
        <is>
          <t>Vi + Adv (bỏ chạy, bỏ trốn — trùng gốc 'run')</t>
        </is>
      </c>
      <c r="F1899" s="4" t="n"/>
      <c r="G1899" s="4" t="n"/>
      <c r="H1899" s="4" t="inlineStr">
        <is>
          <t>She ran away from home at 16.</t>
        </is>
      </c>
      <c r="I1899" s="4" t="inlineStr">
        <is>
          <t>run away FROM something</t>
        </is>
      </c>
      <c r="J1899" s="4" t="inlineStr">
        <is>
          <t>run away</t>
        </is>
      </c>
      <c r="K1899" s="4" t="inlineStr">
        <is>
          <t>run away (BỎ CHẠY/BỎ TRỐN khỏi nhà/tình huống) — xem lại mục 'flee'.</t>
        </is>
      </c>
      <c r="L1899" s="4" t="inlineStr">
        <is>
          <t>Đồng nghĩa: flee (bỏ chạy, trang trọng hơn) — xem lại mục 'flee'; escape (thoát khỏi, chung chung hơn) — xem lại mục 'escape'.</t>
        </is>
      </c>
      <c r="M1899" s="4" t="inlineStr">
        <is>
          <t>Slang: 'run away with the idea that' = tin chắc vào điều gì đó một cách vội vàng (thành ngữ).</t>
        </is>
      </c>
      <c r="N1899" s="4" t="inlineStr">
        <is>
          <t>run away (bỏ chạy/bỏ trốn khỏi nhà/tình huống) — xem lại mục 'flee'.</t>
        </is>
      </c>
      <c r="O1899" s="4" t="inlineStr">
        <is>
          <t>run away from home; don't run away with the idea that...</t>
        </is>
      </c>
      <c r="P1899" s="4" t="inlineStr">
        <is>
          <t>Batch bo sung (1187 tu, du lieu thu cong day du)</t>
        </is>
      </c>
    </row>
    <row r="1900">
      <c r="A1900" s="4" t="n">
        <v>1898</v>
      </c>
      <c r="B1900" s="4" t="inlineStr">
        <is>
          <t>salute</t>
        </is>
      </c>
      <c r="C1900" s="4" t="inlineStr">
        <is>
          <t>B2</t>
        </is>
      </c>
      <c r="D1900" s="4" t="n">
        <v>1</v>
      </c>
      <c r="E1900" s="4" t="inlineStr">
        <is>
          <t>Vt/Vi (chào — quân sự; ca ngợi, tôn vinh)</t>
        </is>
      </c>
      <c r="F1900" s="4" t="n"/>
      <c r="G1900" s="4" t="n"/>
      <c r="H1900" s="4" t="inlineStr">
        <is>
          <t>Soldiers saluted their commander.</t>
        </is>
      </c>
      <c r="I1900" s="4" t="inlineStr">
        <is>
          <t>salute + N; salute (Vi, tự thân)</t>
        </is>
      </c>
      <c r="J1900" s="4" t="inlineStr">
        <is>
          <t>—</t>
        </is>
      </c>
      <c r="K1900" s="4" t="inlineStr">
        <is>
          <t>salute (CHÀO theo nghi thức quân sự, hoặc TÔN VINH/ghi nhận công lao ai đó — nghĩa bóng).</t>
        </is>
      </c>
      <c r="L1900" s="4" t="inlineStr">
        <is>
          <t>Đồng nghĩa: greet formally (chào chính thức, chung chung hơn) — xem lại mục 'greet'; honor (tôn vinh, chung chung hơn) — xem lại mục 'honor' liên quan.</t>
        </is>
      </c>
      <c r="M1900" s="4" t="inlineStr">
        <is>
          <t>Không có slang riêng, quân sự/trang trọng.</t>
        </is>
      </c>
      <c r="N1900" s="4" t="inlineStr">
        <is>
          <t>salute (chào theo nghi thức quân sự, hoặc tôn vinh/ghi nhận công lao ai đó — nghĩa bóng).</t>
        </is>
      </c>
      <c r="O1900" s="4" t="inlineStr">
        <is>
          <t>soldiers saluted; salute her courage.</t>
        </is>
      </c>
      <c r="P1900" s="4" t="inlineStr">
        <is>
          <t>Batch bo sung (1187 tu, du lieu thu cong day du)</t>
        </is>
      </c>
    </row>
    <row r="1901">
      <c r="A1901" s="4" t="n">
        <v>1899</v>
      </c>
      <c r="B1901" s="4" t="inlineStr">
        <is>
          <t>salvage</t>
        </is>
      </c>
      <c r="C1901" s="4" t="inlineStr">
        <is>
          <t>B2</t>
        </is>
      </c>
      <c r="D1901" s="4" t="n">
        <v>1</v>
      </c>
      <c r="E1901" s="4" t="inlineStr">
        <is>
          <t>Vt (cứu vãn, trục vớt)</t>
        </is>
      </c>
      <c r="F1901" s="4" t="n"/>
      <c r="G1901" s="4" t="n"/>
      <c r="H1901" s="4" t="inlineStr">
        <is>
          <t>They salvaged what they could from the wreckage.</t>
        </is>
      </c>
      <c r="I1901" s="4" t="inlineStr">
        <is>
          <t>salvage + N FROM something</t>
        </is>
      </c>
      <c r="J1901" s="4" t="inlineStr">
        <is>
          <t>—</t>
        </is>
      </c>
      <c r="K1901" s="4" t="inlineStr">
        <is>
          <t>salvage (CỨU VÃN/TRỤC VỚT những gì còn dùng được từ một thảm hoạ/thất bại) vs rescue (CỨU người/vật khỏi nguy hiểm trực tiếp) — xem lại mục 'rescue' (chưa có, tương tự).</t>
        </is>
      </c>
      <c r="L1901" s="4" t="inlineStr">
        <is>
          <t>Đồng nghĩa: rescue (cứu, khi nghĩa nguy hiểm trực tiếp) — xem lại mục 'rescue' liên quan; recover (khôi phục, chung chung hơn) — xem lại mục 'recover'.</t>
        </is>
      </c>
      <c r="M1901" s="4" t="inlineStr">
        <is>
          <t>Không có slang riêng.</t>
        </is>
      </c>
      <c r="N1901" s="4" t="inlineStr">
        <is>
          <t>salvage (cứu vãn/trục vớt những gì còn dùng được từ một thảm hoạ/thất bại) vs rescue (cứu người/vật khỏi nguy hiểm trực tiếp) — xem lại mục 'rescue' liên quan.</t>
        </is>
      </c>
      <c r="O1901" s="4" t="inlineStr">
        <is>
          <t>salvage what they could; salvage the situation.</t>
        </is>
      </c>
      <c r="P1901" s="4" t="inlineStr">
        <is>
          <t>Batch bo sung (1187 tu, du lieu thu cong day du)</t>
        </is>
      </c>
    </row>
    <row r="1902">
      <c r="A1902" s="4" t="n">
        <v>1900</v>
      </c>
      <c r="B1902" s="4" t="inlineStr">
        <is>
          <t>set back</t>
        </is>
      </c>
      <c r="C1902" s="4" t="inlineStr">
        <is>
          <t>A2</t>
        </is>
      </c>
      <c r="D1902" s="4" t="n">
        <v>1</v>
      </c>
      <c r="E1902" s="4" t="inlineStr">
        <is>
          <t>Vt + Adv (làm chậm trễ; tốn kém — informal; trùng gốc 'set')</t>
        </is>
      </c>
      <c r="F1902" s="4" t="n"/>
      <c r="G1902" s="4" t="n"/>
      <c r="H1902" s="4" t="inlineStr">
        <is>
          <t>The delay set the project back by months.</t>
        </is>
      </c>
      <c r="I1902" s="4" t="inlineStr">
        <is>
          <t>set back + N</t>
        </is>
      </c>
      <c r="J1902" s="4" t="inlineStr">
        <is>
          <t>set back</t>
        </is>
      </c>
      <c r="K1902" s="4" t="inlineStr">
        <is>
          <t>set back (LÀM CHẬM TRỄ tiến độ, hoặc TỐN KÉM — informal: 'that car set me back $20,000').</t>
        </is>
      </c>
      <c r="L1902" s="4" t="inlineStr">
        <is>
          <t>Đồng nghĩa: delay (làm chậm trễ, trang trọng hơn) — xem lại mục 'delay'; cost (tốn kém, thông dụng hơn khi nghĩa tiền).</t>
        </is>
      </c>
      <c r="M1902" s="4" t="inlineStr">
        <is>
          <t>Slang: 'that car set me back $20,000' = chiếc xe đó tốn của tôi 20 nghìn đô (informal, tiền bạc).</t>
        </is>
      </c>
      <c r="N1902" s="4" t="inlineStr">
        <is>
          <t>set back (làm chậm trễ tiến độ, hoặc tốn kém — informal).</t>
        </is>
      </c>
      <c r="O1902" s="4" t="inlineStr">
        <is>
          <t>set the project back; that set me back a lot of money.</t>
        </is>
      </c>
      <c r="P1902" s="4" t="inlineStr">
        <is>
          <t>Batch bo sung (1187 tu, du lieu thu cong day du)</t>
        </is>
      </c>
    </row>
    <row r="1903">
      <c r="A1903" s="4" t="n">
        <v>1901</v>
      </c>
      <c r="B1903" s="4" t="inlineStr">
        <is>
          <t>shorten</t>
        </is>
      </c>
      <c r="C1903" s="4" t="inlineStr">
        <is>
          <t>B2</t>
        </is>
      </c>
      <c r="D1903" s="4" t="n">
        <v>1</v>
      </c>
      <c r="E1903" s="4" t="inlineStr">
        <is>
          <t>Vt/Vi (rút ngắn)</t>
        </is>
      </c>
      <c r="F1903" s="4" t="n"/>
      <c r="G1903" s="4" t="n"/>
      <c r="H1903" s="4" t="inlineStr">
        <is>
          <t>She shortened the dress by two inches.</t>
        </is>
      </c>
      <c r="I1903" s="4" t="inlineStr">
        <is>
          <t>shorten + N</t>
        </is>
      </c>
      <c r="J1903" s="4" t="inlineStr">
        <is>
          <t>—</t>
        </is>
      </c>
      <c r="K1903" s="4" t="inlineStr">
        <is>
          <t>shorten (Vt, RÚT NGẮN) đối lập 'lengthen' — khác 'short' (tính từ, cùng gốc).</t>
        </is>
      </c>
      <c r="L1903" s="4" t="inlineStr">
        <is>
          <t>Đồng nghĩa: cut down (rút ngắn, thông dụng hơn) — xem lại mục 'cut down'; abbreviate (viết tắt, khi nghĩa từ ngữ, kỹ thuật hơn).</t>
        </is>
      </c>
      <c r="M1903" s="4" t="inlineStr">
        <is>
          <t>Không có slang riêng.</t>
        </is>
      </c>
      <c r="N1903" s="4" t="inlineStr">
        <is>
          <t>shorten (rút ngắn) đối lập 'lengthen' — khác 'short' (tính từ, cùng gốc).</t>
        </is>
      </c>
      <c r="O1903" s="4" t="inlineStr">
        <is>
          <t>shorten a dress/speech; a shortened version.</t>
        </is>
      </c>
      <c r="P1903" s="4" t="inlineStr">
        <is>
          <t>Batch bo sung (1187 tu, du lieu thu cong day du)</t>
        </is>
      </c>
    </row>
    <row r="1904">
      <c r="A1904" s="4" t="n">
        <v>1902</v>
      </c>
      <c r="B1904" s="4" t="inlineStr">
        <is>
          <t>sneak</t>
        </is>
      </c>
      <c r="C1904" s="4" t="inlineStr">
        <is>
          <t>B2</t>
        </is>
      </c>
      <c r="D1904" s="4" t="n">
        <v>1</v>
      </c>
      <c r="E1904" s="4" t="inlineStr">
        <is>
          <t>Vi/Vt (lén lút, đi rón rén)</t>
        </is>
      </c>
      <c r="F1904" s="4" t="n"/>
      <c r="G1904" s="4" t="n"/>
      <c r="H1904" s="4" t="inlineStr">
        <is>
          <t>She sneaked out of the house.</t>
        </is>
      </c>
      <c r="I1904" s="4" t="inlineStr">
        <is>
          <t>sneak + adv (OUT/IN); sneak + N (lén mang theo)</t>
        </is>
      </c>
      <c r="J1904" s="4" t="inlineStr">
        <is>
          <t>sneak up on (lén đến gần)</t>
        </is>
      </c>
      <c r="K1904" s="4" t="inlineStr">
        <is>
          <t>sneak (LÉN LÚT di chuyển hoặc mang thứ gì) — bất quy tắc: sneak-sneaked/snuck-sneaked/snuck (biến thể Mỹ 'snuck' phổ biến trong văn nói).</t>
        </is>
      </c>
      <c r="L1904" s="4" t="inlineStr">
        <is>
          <t>Đồng nghĩa: creep (lén lút/rón rén, tương đương) — xem lại mục 'creep'; slip (lẻn, chung chung hơn).</t>
        </is>
      </c>
      <c r="M1904" s="4" t="inlineStr">
        <is>
          <t>Slang: 'sneak peek' = xem trước lén lút (thành ngữ phổ biến, marketing).</t>
        </is>
      </c>
      <c r="N1904" s="4" t="inlineStr">
        <is>
          <t>sneak (lén lút di chuyển hoặc mang thứ gì) — bất quy tắc: sneak-sneaked/snuck-sneaked/snuck (biến thể Mỹ 'snuck' phổ biến trong văn nói).</t>
        </is>
      </c>
      <c r="O1904" s="4" t="inlineStr">
        <is>
          <t>sneak out; a sneak peek; sneaky (tính từ: lén lút, ranh mãnh).</t>
        </is>
      </c>
      <c r="P1904" s="4" t="inlineStr">
        <is>
          <t>Batch bo sung (1187 tu, du lieu thu cong day du)</t>
        </is>
      </c>
    </row>
    <row r="1905">
      <c r="A1905" s="4" t="n">
        <v>1903</v>
      </c>
      <c r="B1905" s="4" t="inlineStr">
        <is>
          <t>sneeze</t>
        </is>
      </c>
      <c r="C1905" s="4" t="inlineStr">
        <is>
          <t>B2</t>
        </is>
      </c>
      <c r="D1905" s="4" t="n">
        <v>1</v>
      </c>
      <c r="E1905" s="4" t="inlineStr">
        <is>
          <t>Vi (hắt hơi)</t>
        </is>
      </c>
      <c r="F1905" s="4" t="n"/>
      <c r="G1905" s="4" t="n"/>
      <c r="H1905" s="4" t="inlineStr">
        <is>
          <t>She sneezed loudly.</t>
        </is>
      </c>
      <c r="I1905" s="4" t="inlineStr">
        <is>
          <t>sneeze (Vi, tự thân)</t>
        </is>
      </c>
      <c r="J1905" s="4" t="inlineStr">
        <is>
          <t>—</t>
        </is>
      </c>
      <c r="K1905" s="4" t="inlineStr">
        <is>
          <t>sneeze (HẮT HƠI, phản xạ sinh lý) — nghĩa bóng: 'nothing to sneeze at' = không phải chuyện nhỏ, đáng để ý.</t>
        </is>
      </c>
      <c r="L1905" s="4" t="inlineStr">
        <is>
          <t>Đồng nghĩa: no direct synonym; achoo (từ tượng thanh cho tiếng hắt hơi).</t>
        </is>
      </c>
      <c r="M1905" s="4" t="inlineStr">
        <is>
          <t>Slang: 'nothing to sneeze at' = không phải chuyện nhỏ (thành ngữ).</t>
        </is>
      </c>
      <c r="N1905" s="4" t="inlineStr">
        <is>
          <t>sneeze (hắt hơi, phản xạ sinh lý) — nghĩa bóng: 'nothing to sneeze at' = không phải chuyện nhỏ, đáng để ý.</t>
        </is>
      </c>
      <c r="O1905" s="4" t="inlineStr">
        <is>
          <t>sneeze loudly; nothing to sneeze at.</t>
        </is>
      </c>
      <c r="P1905" s="4" t="inlineStr">
        <is>
          <t>Batch bo sung (1187 tu, du lieu thu cong day du)</t>
        </is>
      </c>
    </row>
    <row r="1906">
      <c r="A1906" s="4" t="n">
        <v>1904</v>
      </c>
      <c r="B1906" s="4" t="inlineStr">
        <is>
          <t>snort</t>
        </is>
      </c>
      <c r="C1906" s="4" t="inlineStr">
        <is>
          <t>B2</t>
        </is>
      </c>
      <c r="D1906" s="4" t="n">
        <v>1</v>
      </c>
      <c r="E1906" s="4" t="inlineStr">
        <is>
          <t>Vi/Vt (khịt mũi; cười khẩy)</t>
        </is>
      </c>
      <c r="F1906" s="4" t="n"/>
      <c r="G1906" s="4" t="n"/>
      <c r="H1906" s="4" t="inlineStr">
        <is>
          <t>He snorted in disbelief.</t>
        </is>
      </c>
      <c r="I1906" s="4" t="inlineStr">
        <is>
          <t>snort (Vi, tự thân)</t>
        </is>
      </c>
      <c r="J1906" s="4" t="inlineStr">
        <is>
          <t>—</t>
        </is>
      </c>
      <c r="K1906" s="4" t="inlineStr">
        <is>
          <t>snort (KHỊT MŨI, thường thể hiện sự khinh thường/không tin, hoặc tiếng động vật — lợn).</t>
        </is>
      </c>
      <c r="L1906" s="4" t="inlineStr">
        <is>
          <t>Đồng nghĩa: scoff (cười khẩy/chê bai, tương đương một phần) — xem lại mục 'criticize' liên quan; grunt (khịt mũi, tương tự khi nghĩa động vật).</t>
        </is>
      </c>
      <c r="M1906" s="4" t="inlineStr">
        <is>
          <t>Không có slang riêng thêm ngoài nghĩa gốc.</t>
        </is>
      </c>
      <c r="N1906" s="4" t="inlineStr">
        <is>
          <t>snort (khịt mũi, thường thể hiện sự khinh thường/không tin, hoặc tiếng động vật — lợn).</t>
        </is>
      </c>
      <c r="O1906" s="4" t="inlineStr">
        <is>
          <t>snort in disbelief; a snort of laughter.</t>
        </is>
      </c>
      <c r="P1906" s="4" t="inlineStr">
        <is>
          <t>Batch bo sung (1187 tu, du lieu thu cong day du)</t>
        </is>
      </c>
    </row>
    <row r="1907">
      <c r="A1907" s="4" t="n">
        <v>1905</v>
      </c>
      <c r="B1907" s="4" t="inlineStr">
        <is>
          <t>solicit</t>
        </is>
      </c>
      <c r="C1907" s="4" t="inlineStr">
        <is>
          <t>B2</t>
        </is>
      </c>
      <c r="D1907" s="4" t="n">
        <v>1</v>
      </c>
      <c r="E1907" s="4" t="inlineStr">
        <is>
          <t>Vt (xin, kêu gọi — ý kiến/hỗ trợ, trang trọng)</t>
        </is>
      </c>
      <c r="F1907" s="4" t="n"/>
      <c r="G1907" s="4" t="n"/>
      <c r="H1907" s="4" t="inlineStr">
        <is>
          <t>The company solicited feedback from customers.</t>
        </is>
      </c>
      <c r="I1907" s="4" t="inlineStr">
        <is>
          <t>solicit + N</t>
        </is>
      </c>
      <c r="J1907" s="4" t="inlineStr">
        <is>
          <t>—</t>
        </is>
      </c>
      <c r="K1907" s="4" t="inlineStr">
        <is>
          <t>solicit (XIN/kêu gọi một cách CHÍNH THỨC — ý kiến/quyên góp, trang trọng) vs ask for (thông dụng hơn nhiều) — xem lại mục 'ask'.</t>
        </is>
      </c>
      <c r="L1907" s="4" t="inlineStr">
        <is>
          <t>Đồng nghĩa: ask for (xin, thông dụng hơn nhiều) — xem lại mục 'ask'; seek (tìm kiếm, trang trọng hơn) — xem lại mục 'seek'.</t>
        </is>
      </c>
      <c r="M1907" s="4" t="inlineStr">
        <is>
          <t>Không có slang riêng, trang trọng.</t>
        </is>
      </c>
      <c r="N1907" s="4" t="inlineStr">
        <is>
          <t>solicit (xin/kêu gọi một cách chính thức — ý kiến/quyên góp, trang trọng) vs ask for (thông dụng hơn nhiều) — xem lại mục 'ask'.</t>
        </is>
      </c>
      <c r="O1907" s="4" t="inlineStr">
        <is>
          <t>solicit feedback/donations.</t>
        </is>
      </c>
      <c r="P1907" s="4" t="inlineStr">
        <is>
          <t>Batch bo sung (1187 tu, du lieu thu cong day du)</t>
        </is>
      </c>
    </row>
    <row r="1908">
      <c r="A1908" s="4" t="n">
        <v>1906</v>
      </c>
      <c r="B1908" s="4" t="inlineStr">
        <is>
          <t>sort out</t>
        </is>
      </c>
      <c r="C1908" s="4" t="inlineStr">
        <is>
          <t>B1</t>
        </is>
      </c>
      <c r="D1908" s="4" t="n">
        <v>1</v>
      </c>
      <c r="E1908" s="4" t="inlineStr">
        <is>
          <t>Vt + Adv (giải quyết ổn thoả; sắp xếp — trùng gốc 'sort')</t>
        </is>
      </c>
      <c r="F1908" s="4" t="n"/>
      <c r="G1908" s="4" t="n"/>
      <c r="H1908" s="4" t="inlineStr">
        <is>
          <t>She sorted out the confusion quickly.</t>
        </is>
      </c>
      <c r="I1908" s="4" t="inlineStr">
        <is>
          <t>sort out + N</t>
        </is>
      </c>
      <c r="J1908" s="4" t="inlineStr">
        <is>
          <t>sort out</t>
        </is>
      </c>
      <c r="K1908" s="4" t="inlineStr">
        <is>
          <t>sort out (GIẢI QUYẾT ổn thoả một vấn đề, hoặc SẮP XẾP đồ đạc) — xem lại mục 'resolve'.</t>
        </is>
      </c>
      <c r="L1908" s="4" t="inlineStr">
        <is>
          <t>Đồng nghĩa: resolve (giải quyết ổn thoả, trang trọng hơn) — xem lại mục 'resolve'; organize (sắp xếp, chung chung hơn) — xem lại mục 'organize'.</t>
        </is>
      </c>
      <c r="M1908" s="4" t="inlineStr">
        <is>
          <t>Không có slang riêng.</t>
        </is>
      </c>
      <c r="N1908" s="4" t="inlineStr">
        <is>
          <t>sort out (giải quyết ổn thoả một vấn đề, hoặc sắp xếp đồ đạc) — xem lại mục 'resolve'.</t>
        </is>
      </c>
      <c r="O1908" s="4" t="inlineStr">
        <is>
          <t>sort out the confusion; sort out your room.</t>
        </is>
      </c>
      <c r="P1908" s="4" t="inlineStr">
        <is>
          <t>Batch bo sung (1187 tu, du lieu thu cong day du)</t>
        </is>
      </c>
    </row>
    <row r="1909">
      <c r="A1909" s="4" t="n">
        <v>1907</v>
      </c>
      <c r="B1909" s="4" t="inlineStr">
        <is>
          <t>specify</t>
        </is>
      </c>
      <c r="C1909" s="4" t="inlineStr">
        <is>
          <t>B2</t>
        </is>
      </c>
      <c r="D1909" s="4" t="n">
        <v>1</v>
      </c>
      <c r="E1909" s="4" t="inlineStr">
        <is>
          <t>Vt (chỉ rõ, quy định cụ thể)</t>
        </is>
      </c>
      <c r="F1909" s="4" t="n"/>
      <c r="G1909" s="4" t="n"/>
      <c r="H1909" s="4" t="inlineStr">
        <is>
          <t>Please specify your requirements.</t>
        </is>
      </c>
      <c r="I1909" s="4" t="inlineStr">
        <is>
          <t>specify + N/that + mệnh đề</t>
        </is>
      </c>
      <c r="J1909" s="4" t="inlineStr">
        <is>
          <t>—</t>
        </is>
      </c>
      <c r="K1909" s="4" t="inlineStr">
        <is>
          <t>specify (CHỈ RÕ chi tiết cụ thể, trang trọng) vs mention (NHẮC ĐẾN, chung chung hơn) — xem lại mục 'mention'.</t>
        </is>
      </c>
      <c r="L1909" s="4" t="inlineStr">
        <is>
          <t>Đồng nghĩa: state clearly (nêu rõ, chung chung hơn) — xem lại mục 'define'; stipulate (quy định, trang trọng hơn, pháp lý).</t>
        </is>
      </c>
      <c r="M1909" s="4" t="inlineStr">
        <is>
          <t>Không có slang riêng, trang trọng.</t>
        </is>
      </c>
      <c r="N1909" s="4" t="inlineStr">
        <is>
          <t>specify (chỉ rõ chi tiết cụ thể, trang trọng) vs mention (nhắc đến, chung chung hơn) — xem lại mục 'mention'.</t>
        </is>
      </c>
      <c r="O1909" s="4" t="inlineStr">
        <is>
          <t>please specify; specifications (danh từ: thông số kỹ thuật).</t>
        </is>
      </c>
      <c r="P1909" s="4" t="inlineStr">
        <is>
          <t>Batch bo sung (1187 tu, du lieu thu cong day du)</t>
        </is>
      </c>
    </row>
    <row r="1910">
      <c r="A1910" s="4" t="n">
        <v>1908</v>
      </c>
      <c r="B1910" s="4" t="inlineStr">
        <is>
          <t>speed up</t>
        </is>
      </c>
      <c r="C1910" s="4" t="inlineStr">
        <is>
          <t>B1</t>
        </is>
      </c>
      <c r="D1910" s="4" t="n">
        <v>1</v>
      </c>
      <c r="E1910" s="4" t="inlineStr">
        <is>
          <t>Vt + Adv (tăng tốc — trùng gốc 'speed')</t>
        </is>
      </c>
      <c r="F1910" s="4" t="n"/>
      <c r="G1910" s="4" t="n"/>
      <c r="H1910" s="4" t="inlineStr">
        <is>
          <t>New technology sped up the process.</t>
        </is>
      </c>
      <c r="I1910" s="4" t="inlineStr">
        <is>
          <t>speed up (Vi, tự thân); speed up + N (Vt)</t>
        </is>
      </c>
      <c r="J1910" s="4" t="inlineStr">
        <is>
          <t>speed up</t>
        </is>
      </c>
      <c r="K1910" s="4" t="inlineStr">
        <is>
          <t>speed up (TĂNG TỐC ĐỘ) đối lập 'slow down' — xem lại mục 'accelerate'.</t>
        </is>
      </c>
      <c r="L1910" s="4" t="inlineStr">
        <is>
          <t>Đồng nghĩa: accelerate (tăng tốc, trang trọng hơn) — xem lại mục 'accelerate'.</t>
        </is>
      </c>
      <c r="M1910" s="4" t="inlineStr">
        <is>
          <t>Không có slang riêng.</t>
        </is>
      </c>
      <c r="N1910" s="4" t="inlineStr">
        <is>
          <t>speed up (tăng tốc độ) đối lập 'slow down' — xem lại mục 'accelerate'.</t>
        </is>
      </c>
      <c r="O1910" s="4" t="inlineStr">
        <is>
          <t>new technology sped up the process.</t>
        </is>
      </c>
      <c r="P1910" s="4" t="inlineStr">
        <is>
          <t>Batch bo sung (1187 tu, du lieu thu cong day du)</t>
        </is>
      </c>
    </row>
    <row r="1911">
      <c r="A1911" s="4" t="n">
        <v>1909</v>
      </c>
      <c r="B1911" s="4" t="inlineStr">
        <is>
          <t>spit</t>
        </is>
      </c>
      <c r="C1911" s="4" t="inlineStr">
        <is>
          <t>B2</t>
        </is>
      </c>
      <c r="D1911" s="4" t="n">
        <v>1</v>
      </c>
      <c r="E1911" s="4" t="inlineStr">
        <is>
          <t>Vt/Vi (nhổ, khạc)</t>
        </is>
      </c>
      <c r="F1911" s="4" t="n"/>
      <c r="G1911" s="4" t="n"/>
      <c r="H1911" s="4" t="inlineStr">
        <is>
          <t>He spat on the ground.</t>
        </is>
      </c>
      <c r="I1911" s="4" t="inlineStr">
        <is>
          <t>spit + N; spit (Vi, tự thân)</t>
        </is>
      </c>
      <c r="J1911" s="4" t="inlineStr">
        <is>
          <t>spit out</t>
        </is>
      </c>
      <c r="K1911" s="4" t="inlineStr">
        <is>
          <t>spit (NHỔ/KHẠC) — bất quy tắc: spit-spat/spit-spat/spit.</t>
        </is>
      </c>
      <c r="L1911" s="4" t="inlineStr">
        <is>
          <t>Đồng nghĩa: expectorate (khạc nhổ, thuật ngữ y khoa, hiếm dùng); drool (nhỏ dãi, khác nghĩa nhẹ hơn).</t>
        </is>
      </c>
      <c r="M1911" s="4" t="inlineStr">
        <is>
          <t>Slang: 'spit it out!' = nói ra đi! (thúc giục ai nói, informal).</t>
        </is>
      </c>
      <c r="N1911" s="4" t="inlineStr">
        <is>
          <t>spit (nhổ/khạc) — bất quy tắc: spit-spat/spit-spat/spit.</t>
        </is>
      </c>
      <c r="O1911" s="4" t="inlineStr">
        <is>
          <t>spit on the ground; spit it out! (thành ngữ thúc giục nói).</t>
        </is>
      </c>
      <c r="P1911" s="4" t="inlineStr">
        <is>
          <t>Batch bo sung (1187 tu, du lieu thu cong day du)</t>
        </is>
      </c>
    </row>
    <row r="1912">
      <c r="A1912" s="4" t="n">
        <v>1910</v>
      </c>
      <c r="B1912" s="4" t="inlineStr">
        <is>
          <t>splash</t>
        </is>
      </c>
      <c r="C1912" s="4" t="inlineStr">
        <is>
          <t>B2</t>
        </is>
      </c>
      <c r="D1912" s="4" t="n">
        <v>1</v>
      </c>
      <c r="E1912" s="4" t="inlineStr">
        <is>
          <t>Vt/Vi (té nước, bắn nước)</t>
        </is>
      </c>
      <c r="F1912" s="4" t="n"/>
      <c r="G1912" s="4" t="n"/>
      <c r="H1912" s="4" t="inlineStr">
        <is>
          <t>The kids splashed in the pool.</t>
        </is>
      </c>
      <c r="I1912" s="4" t="inlineStr">
        <is>
          <t>splash + N; splash (Vi, tự thân)</t>
        </is>
      </c>
      <c r="J1912" s="4" t="inlineStr">
        <is>
          <t>splash out (chi tiêu xa xỉ - informal)</t>
        </is>
      </c>
      <c r="K1912" s="4" t="inlineStr">
        <is>
          <t>splash (TÉ/BẮN nước, hoặc CHI TIÊU XA XỈ — nghĩa bóng informal 'splash out').</t>
        </is>
      </c>
      <c r="L1912" s="4" t="inlineStr">
        <is>
          <t>Đồng nghĩa: spatter (bắn tung toé, tương đương); douse (dội nước, mạnh hơn).</t>
        </is>
      </c>
      <c r="M1912" s="4" t="inlineStr">
        <is>
          <t>Slang: 'splash out' = chi tiêu xa xỉ (Anh-Anh, informal).</t>
        </is>
      </c>
      <c r="N1912" s="4" t="inlineStr">
        <is>
          <t>splash (té/bắn nước, hoặc chi tiêu xa xỉ — nghĩa bóng informal 'splash out').</t>
        </is>
      </c>
      <c r="O1912" s="4" t="inlineStr">
        <is>
          <t>splash in the pool; splash out on a new car.</t>
        </is>
      </c>
      <c r="P1912" s="4" t="inlineStr">
        <is>
          <t>Batch bo sung (1187 tu, du lieu thu cong day du)</t>
        </is>
      </c>
    </row>
    <row r="1913">
      <c r="A1913" s="4" t="n">
        <v>1911</v>
      </c>
      <c r="B1913" s="4" t="inlineStr">
        <is>
          <t>sprinkle</t>
        </is>
      </c>
      <c r="C1913" s="4" t="inlineStr">
        <is>
          <t>B2</t>
        </is>
      </c>
      <c r="D1913" s="4" t="n">
        <v>1</v>
      </c>
      <c r="E1913" s="4" t="inlineStr">
        <is>
          <t>Vt (rắc, rải nhẹ)</t>
        </is>
      </c>
      <c r="F1913" s="4" t="n"/>
      <c r="G1913" s="4" t="n"/>
      <c r="H1913" s="4" t="inlineStr">
        <is>
          <t>She sprinkled sugar on the cake.</t>
        </is>
      </c>
      <c r="I1913" s="4" t="inlineStr">
        <is>
          <t>sprinkle + N ON/WITH something</t>
        </is>
      </c>
      <c r="J1913" s="4" t="inlineStr">
        <is>
          <t>—</t>
        </is>
      </c>
      <c r="K1913" s="4" t="inlineStr">
        <is>
          <t>sprinkle (RẮC một lượng NHỎ lên bề mặt) khác 'pour' (ĐỔ, lượng lớn hơn nhiều) — xem lại mục 'pour'.</t>
        </is>
      </c>
      <c r="L1913" s="4" t="inlineStr">
        <is>
          <t>Đồng nghĩa: dust (rắc bột mỏng, tương đương khi nghĩa đường/bột); scatter (rải, chung chung hơn) — xem lại mục 'scatter' liên quan.</t>
        </is>
      </c>
      <c r="M1913" s="4" t="inlineStr">
        <is>
          <t>Không có slang riêng.</t>
        </is>
      </c>
      <c r="N1913" s="4" t="inlineStr">
        <is>
          <t>sprinkle (rắc một lượng NHỎ lên bề mặt) khác 'pour' (đổ, lượng lớn hơn nhiều) — xem lại mục 'pour'.</t>
        </is>
      </c>
      <c r="O1913" s="4" t="inlineStr">
        <is>
          <t>sprinkle sugar on the cake; a sprinkling of (một chút — thành ngữ).</t>
        </is>
      </c>
      <c r="P1913" s="4" t="inlineStr">
        <is>
          <t>Batch bo sung (1187 tu, du lieu thu cong day du)</t>
        </is>
      </c>
    </row>
    <row r="1914">
      <c r="A1914" s="4" t="n">
        <v>1912</v>
      </c>
      <c r="B1914" s="4" t="inlineStr">
        <is>
          <t>spruce</t>
        </is>
      </c>
      <c r="C1914" s="4" t="inlineStr">
        <is>
          <t>B2</t>
        </is>
      </c>
      <c r="D1914" s="4" t="n">
        <v>1</v>
      </c>
      <c r="E1914" s="4" t="inlineStr">
        <is>
          <t>Vt (spruce up = làm đẹp, tân trang gọn gàng)</t>
        </is>
      </c>
      <c r="F1914" s="4" t="n"/>
      <c r="G1914" s="4" t="n"/>
      <c r="H1914" s="4" t="inlineStr">
        <is>
          <t>They spruced up the house before selling it.</t>
        </is>
      </c>
      <c r="I1914" s="4" t="inlineStr">
        <is>
          <t>spruce up + N</t>
        </is>
      </c>
      <c r="J1914" s="4" t="inlineStr">
        <is>
          <t>spruce up</t>
        </is>
      </c>
      <c r="K1914" s="4" t="inlineStr">
        <is>
          <t>spruce up (Vi+Adv, LÀM ĐẸP/tân trang gọn gàng, informal) khác 'spruce' (danh từ: cây vân sam) — cùng từ 2 từ loại.</t>
        </is>
      </c>
      <c r="L1914" s="4" t="inlineStr">
        <is>
          <t>Đồng nghĩa: tidy up (dọn dẹp gọn gàng, thông dụng hơn); renovate (tân trang, trang trọng hơn) — xem lại mục 'renovate'.</t>
        </is>
      </c>
      <c r="M1914" s="4" t="inlineStr">
        <is>
          <t>Slang: 'spruce up' rất thông dụng informal.</t>
        </is>
      </c>
      <c r="N1914" s="4" t="inlineStr">
        <is>
          <t>spruce up (làm đẹp/tân trang gọn gàng, informal) khác 'spruce' (danh từ: cây vân sam) — cùng từ 2 từ loại.</t>
        </is>
      </c>
      <c r="O1914" s="4" t="inlineStr">
        <is>
          <t>spruce up the house before selling.</t>
        </is>
      </c>
      <c r="P1914" s="4" t="inlineStr">
        <is>
          <t>Batch bo sung (1187 tu, du lieu thu cong day du)</t>
        </is>
      </c>
    </row>
    <row r="1915">
      <c r="A1915" s="4" t="n">
        <v>1913</v>
      </c>
      <c r="B1915" s="4" t="inlineStr">
        <is>
          <t>stash</t>
        </is>
      </c>
      <c r="C1915" s="4" t="inlineStr">
        <is>
          <t>B2</t>
        </is>
      </c>
      <c r="D1915" s="4" t="n">
        <v>1</v>
      </c>
      <c r="E1915" s="4" t="inlineStr">
        <is>
          <t>Vt (cất giấu — informal)</t>
        </is>
      </c>
      <c r="F1915" s="4" t="n"/>
      <c r="G1915" s="4" t="n"/>
      <c r="H1915" s="4" t="inlineStr">
        <is>
          <t>She stashed the money under her mattress.</t>
        </is>
      </c>
      <c r="I1915" s="4" t="inlineStr">
        <is>
          <t>stash + N</t>
        </is>
      </c>
      <c r="J1915" s="4" t="inlineStr">
        <is>
          <t>stash away</t>
        </is>
      </c>
      <c r="K1915" s="4" t="inlineStr">
        <is>
          <t>stash (CẤT GIẤU bí mật, informal) khác 'stash' (danh từ: chỗ cất giấu) — cùng từ 2 từ loại.</t>
        </is>
      </c>
      <c r="L1915" s="4" t="inlineStr">
        <is>
          <t>Đồng nghĩa: hide (cất giấu, thông dụng hơn) — xem lại mục 'hide'; hoard (tích trữ, khi nghĩa số lượng lớn) — xem lại mục 'hoard'.</t>
        </is>
      </c>
      <c r="M1915" s="4" t="inlineStr">
        <is>
          <t>Slang: 'stash' rất informal, thường liên quan tiền/đồ giấu kín.</t>
        </is>
      </c>
      <c r="N1915" s="4" t="inlineStr">
        <is>
          <t>stash (cất giấu bí mật, informal) khác 'stash' (danh từ: chỗ cất giấu) — cùng từ 2 từ loại.</t>
        </is>
      </c>
      <c r="O1915" s="4" t="inlineStr">
        <is>
          <t>stash money under the mattress; a secret stash.</t>
        </is>
      </c>
      <c r="P1915" s="4" t="inlineStr">
        <is>
          <t>Batch bo sung (1187 tu, du lieu thu cong day du)</t>
        </is>
      </c>
    </row>
    <row r="1916">
      <c r="A1916" s="4" t="n">
        <v>1914</v>
      </c>
      <c r="B1916" s="4" t="inlineStr">
        <is>
          <t>straighten</t>
        </is>
      </c>
      <c r="C1916" s="4" t="inlineStr">
        <is>
          <t>B2</t>
        </is>
      </c>
      <c r="D1916" s="4" t="n">
        <v>1</v>
      </c>
      <c r="E1916" s="4" t="inlineStr">
        <is>
          <t>Vt/Vi (làm thẳng, chỉnh ngay ngắn)</t>
        </is>
      </c>
      <c r="F1916" s="4" t="n"/>
      <c r="G1916" s="4" t="n"/>
      <c r="H1916" s="4" t="inlineStr">
        <is>
          <t>She straightened her hair.</t>
        </is>
      </c>
      <c r="I1916" s="4" t="inlineStr">
        <is>
          <t>straighten + N</t>
        </is>
      </c>
      <c r="J1916" s="4" t="inlineStr">
        <is>
          <t>straighten out (giải quyết ổn thoả), straighten up (dọn dẹp/ngồi thẳng)</t>
        </is>
      </c>
      <c r="K1916" s="4" t="inlineStr">
        <is>
          <t>straighten (LÀM THẲNG) khác 'straight' (tính từ, cùng gốc) — 'straighten out' nghĩa bóng: giải quyết rắc rối.</t>
        </is>
      </c>
      <c r="L1916" s="4" t="inlineStr">
        <is>
          <t>Đồng nghĩa: align (làm thẳng hàng, kỹ thuật hơn) — xem lại mục 'align'.</t>
        </is>
      </c>
      <c r="M1916" s="4" t="inlineStr">
        <is>
          <t>Slang: 'straighten up!' = ngồi/đứng thẳng lên! (mệnh lệnh, informal).</t>
        </is>
      </c>
      <c r="N1916" s="4" t="inlineStr">
        <is>
          <t>straighten (làm thẳng) khác 'straight' (tính từ, cùng gốc) — 'straighten out' nghĩa bóng: giải quyết rắc rối.</t>
        </is>
      </c>
      <c r="O1916" s="4" t="inlineStr">
        <is>
          <t>straighten your hair; straighten out a problem; straighten up (ngồi thẳng/dọn dẹp).</t>
        </is>
      </c>
      <c r="P1916" s="4" t="inlineStr">
        <is>
          <t>Batch bo sung (1187 tu, du lieu thu cong day du)</t>
        </is>
      </c>
    </row>
    <row r="1917">
      <c r="A1917" s="4" t="n">
        <v>1915</v>
      </c>
      <c r="B1917" s="4" t="inlineStr">
        <is>
          <t>streamline</t>
        </is>
      </c>
      <c r="C1917" s="4" t="inlineStr">
        <is>
          <t>B2</t>
        </is>
      </c>
      <c r="D1917" s="4" t="n">
        <v>1</v>
      </c>
      <c r="E1917" s="4" t="inlineStr">
        <is>
          <t>Vt (hợp lý hoá, tinh gọn — quy trình)</t>
        </is>
      </c>
      <c r="F1917" s="4" t="n"/>
      <c r="G1917" s="4" t="n"/>
      <c r="H1917" s="4" t="inlineStr">
        <is>
          <t>The company streamlined its operations.</t>
        </is>
      </c>
      <c r="I1917" s="4" t="inlineStr">
        <is>
          <t>streamline + N</t>
        </is>
      </c>
      <c r="J1917" s="4" t="inlineStr">
        <is>
          <t>—</t>
        </is>
      </c>
      <c r="K1917" s="4" t="inlineStr">
        <is>
          <t>streamline (Vt, LÀM TINH GỌN/hiệu quả hơn một quy trình, trang trọng, kinh doanh) khác 'streamline' (tính từ hiếm: khí động học).</t>
        </is>
      </c>
      <c r="L1917" s="4" t="inlineStr">
        <is>
          <t>Đồng nghĩa: simplify (đơn giản hoá, chung chung hơn) — xem lại mục 'simplify'; optimize (tối ưu hoá, kỹ thuật hơn) — xem lại mục 'optimize' liên quan.</t>
        </is>
      </c>
      <c r="M1917" s="4" t="inlineStr">
        <is>
          <t>Không có slang riêng, kinh doanh.</t>
        </is>
      </c>
      <c r="N1917" s="4" t="inlineStr">
        <is>
          <t>streamline (làm tinh gọn/hiệu quả hơn một quy trình, trang trọng, kinh doanh) khác 'streamline' (tính từ hiếm: khí động học).</t>
        </is>
      </c>
      <c r="O1917" s="4" t="inlineStr">
        <is>
          <t>streamline operations; a streamlined process.</t>
        </is>
      </c>
      <c r="P1917" s="4" t="inlineStr">
        <is>
          <t>Batch bo sung (1187 tu, du lieu thu cong day du)</t>
        </is>
      </c>
    </row>
    <row r="1918">
      <c r="A1918" s="4" t="n">
        <v>1916</v>
      </c>
      <c r="B1918" s="4" t="inlineStr">
        <is>
          <t>subtract</t>
        </is>
      </c>
      <c r="C1918" s="4" t="inlineStr">
        <is>
          <t>B2</t>
        </is>
      </c>
      <c r="D1918" s="4" t="n">
        <v>1</v>
      </c>
      <c r="E1918" s="4" t="inlineStr">
        <is>
          <t>Vt (trừ — toán học)</t>
        </is>
      </c>
      <c r="F1918" s="4" t="n"/>
      <c r="G1918" s="4" t="n"/>
      <c r="H1918" s="4" t="inlineStr">
        <is>
          <t>Subtract 5 from 10.</t>
        </is>
      </c>
      <c r="I1918" s="4" t="inlineStr">
        <is>
          <t>subtract + N FROM something</t>
        </is>
      </c>
      <c r="J1918" s="4" t="inlineStr">
        <is>
          <t>—</t>
        </is>
      </c>
      <c r="K1918" s="4" t="inlineStr">
        <is>
          <t>subtract (TRỪ, toán học chính xác) vs deduct (KHẤU TRỪ, thường tài chính/tiền) — xem lại mục 'deduct'.</t>
        </is>
      </c>
      <c r="L1918" s="4" t="inlineStr">
        <is>
          <t>Đồng nghĩa: deduct (khấu trừ, thường tài chính/tiền) — xem lại mục 'deduct'; take away (lấy đi, thông dụng hơn) — xem lại mục 'take away'.</t>
        </is>
      </c>
      <c r="M1918" s="4" t="inlineStr">
        <is>
          <t>Không có slang riêng, toán học.</t>
        </is>
      </c>
      <c r="N1918" s="4" t="inlineStr">
        <is>
          <t>subtract (trừ, toán học chính xác) vs deduct (khấu trừ, thường tài chính/tiền) — xem lại mục 'deduct'.</t>
        </is>
      </c>
      <c r="O1918" s="4" t="inlineStr">
        <is>
          <t>subtract 5 from 10; subtraction (danh từ, cùng gốc).</t>
        </is>
      </c>
      <c r="P1918" s="4" t="inlineStr">
        <is>
          <t>Batch bo sung (1187 tu, du lieu thu cong day du)</t>
        </is>
      </c>
    </row>
    <row r="1919">
      <c r="A1919" s="4" t="n">
        <v>1917</v>
      </c>
      <c r="B1919" s="4" t="inlineStr">
        <is>
          <t>sue</t>
        </is>
      </c>
      <c r="C1919" s="4" t="inlineStr">
        <is>
          <t>B1</t>
        </is>
      </c>
      <c r="D1919" s="4" t="n">
        <v>1</v>
      </c>
      <c r="E1919" s="4" t="inlineStr">
        <is>
          <t>Vt/Vi (kiện — pháp lý)</t>
        </is>
      </c>
      <c r="F1919" s="4" t="n"/>
      <c r="G1919" s="4" t="n"/>
      <c r="H1919" s="4" t="inlineStr">
        <is>
          <t>She sued the company for damages.</t>
        </is>
      </c>
      <c r="I1919" s="4" t="inlineStr">
        <is>
          <t>sue somebody FOR something</t>
        </is>
      </c>
      <c r="J1919" s="4" t="inlineStr">
        <is>
          <t>—</t>
        </is>
      </c>
      <c r="K1919" s="4" t="inlineStr">
        <is>
          <t>sue (KIỆN ra toà, chính thức, pháp lý) vs accuse (BUỘC TỘI, không nhất thiết ra toà) — xem lại mục 'accuse'.</t>
        </is>
      </c>
      <c r="L1919" s="4" t="inlineStr">
        <is>
          <t>Đồng nghĩa: take legal action (kiện, trang trọng hơn); prosecute (truy tố, khi nghĩa hình sự, khác 'sue' dân sự).</t>
        </is>
      </c>
      <c r="M1919" s="4" t="inlineStr">
        <is>
          <t>Slang: 'sue somebody's pants off' = kiện ai đến cùng (thành ngữ, informal Mỹ).</t>
        </is>
      </c>
      <c r="N1919" s="4" t="inlineStr">
        <is>
          <t>sue (kiện ra toà, chính thức, pháp lý) vs accuse (buộc tội, không nhất thiết ra toà) — xem lại mục 'accuse'.</t>
        </is>
      </c>
      <c r="O1919" s="4" t="inlineStr">
        <is>
          <t>sue for damages; sue somebody's pants off.</t>
        </is>
      </c>
      <c r="P1919" s="4" t="inlineStr">
        <is>
          <t>Batch bo sung (1187 tu, du lieu thu cong day du)</t>
        </is>
      </c>
    </row>
    <row r="1920">
      <c r="A1920" s="4" t="n">
        <v>1918</v>
      </c>
      <c r="B1920" s="4" t="inlineStr">
        <is>
          <t>swear</t>
        </is>
      </c>
      <c r="C1920" s="4" t="inlineStr">
        <is>
          <t>B1</t>
        </is>
      </c>
      <c r="D1920" s="4" t="n">
        <v>1</v>
      </c>
      <c r="E1920" s="4" t="inlineStr">
        <is>
          <t>Vt/Vi (thề; chửi thề)</t>
        </is>
      </c>
      <c r="F1920" s="4" t="n"/>
      <c r="G1920" s="4" t="n"/>
      <c r="H1920" s="4" t="inlineStr">
        <is>
          <t>She swore to tell the truth.</t>
        </is>
      </c>
      <c r="I1920" s="4" t="inlineStr">
        <is>
          <t>swear TO V/that + mệnh đề; swear (Vi, chửi thề)</t>
        </is>
      </c>
      <c r="J1920" s="4" t="inlineStr">
        <is>
          <t>swear by (tin tưởng tuyệt đối vào), swear in (tuyên thệ nhậm chức)</t>
        </is>
      </c>
      <c r="K1920" s="4" t="inlineStr">
        <is>
          <t>swear (THỀ trang trọng, hoặc CHỬI THỀ — 2 nghĩa khác biệt hoàn toàn) — bất quy tắc: swear-swore-sworn.</t>
        </is>
      </c>
      <c r="L1920" s="4" t="inlineStr">
        <is>
          <t>Đồng nghĩa: vow (thề nguyện, trang trọng hơn); curse (chửi rủa, tương đương khi nghĩa chửi thề) — xem lại mục 'damn' liên quan.</t>
        </is>
      </c>
      <c r="M1920" s="4" t="inlineStr">
        <is>
          <t>Slang: 'I swear!' = tôi thề đấy! (thông dụng, informal, nhấn mạnh); 'swearing' = chửi thề, nói tục.</t>
        </is>
      </c>
      <c r="N1920" s="4" t="inlineStr">
        <is>
          <t>swear (thề trang trọng, hoặc chửi thề — 2 nghĩa khác biệt hoàn toàn) — bất quy tắc: swear-swore-sworn.</t>
        </is>
      </c>
      <c r="O1920" s="4" t="inlineStr">
        <is>
          <t>swear to tell the truth; swear by (tin tưởng tuyệt đối vào); I swear!</t>
        </is>
      </c>
      <c r="P1920" s="4" t="inlineStr">
        <is>
          <t>Batch bo sung (1187 tu, du lieu thu cong day du)</t>
        </is>
      </c>
    </row>
    <row r="1921">
      <c r="A1921" s="4" t="n">
        <v>1919</v>
      </c>
      <c r="B1921" s="4" t="inlineStr">
        <is>
          <t>sympathize</t>
        </is>
      </c>
      <c r="C1921" s="4" t="inlineStr">
        <is>
          <t>B2</t>
        </is>
      </c>
      <c r="D1921" s="4" t="n">
        <v>1</v>
      </c>
      <c r="E1921" s="4" t="inlineStr">
        <is>
          <t>Vi (thông cảm, đồng cảm — LUÔN + with)</t>
        </is>
      </c>
      <c r="F1921" s="4" t="n"/>
      <c r="G1921" s="4" t="n"/>
      <c r="H1921" s="4" t="inlineStr">
        <is>
          <t>I sympathize with your situation.</t>
        </is>
      </c>
      <c r="I1921" s="4" t="inlineStr">
        <is>
          <t>sympathize WITH somebody (BẮT BUỘC giới từ)</t>
        </is>
      </c>
      <c r="J1921" s="4" t="inlineStr">
        <is>
          <t>sympathize with</t>
        </is>
      </c>
      <c r="K1921" s="4" t="inlineStr">
        <is>
          <t>sympathize with (Vi+Prep, THÔNG CẢM với hoàn cảnh/cảm xúc của ai) khác 'empathize with' (ĐỒNG CẢM sâu sắc hơn, như đặt mình vào vị trí người khác) — xem lại file tính từ mục 'empathetic'.</t>
        </is>
      </c>
      <c r="L1921" s="4" t="inlineStr">
        <is>
          <t>Đồng nghĩa: empathize with (đồng cảm sâu sắc hơn, như đặt mình vào vị trí người khác) — xem lại file tính từ mục 'empathetic'; feel sorry for (thương cảm, thông dụng hơn nhiều).</t>
        </is>
      </c>
      <c r="M1921" s="4" t="inlineStr">
        <is>
          <t>Không có slang riêng.</t>
        </is>
      </c>
      <c r="N1921" s="4" t="inlineStr">
        <is>
          <t>sympathize with (thông cảm với hoàn cảnh/cảm xúc của ai) khác 'empathize with' (đồng cảm sâu sắc hơn) — xem lại file tính từ mục 'empathetic'.</t>
        </is>
      </c>
      <c r="O1921" s="4" t="inlineStr">
        <is>
          <t>I sympathize with your situation; sympathy (danh từ, cùng gốc).</t>
        </is>
      </c>
      <c r="P1921" s="4" t="inlineStr">
        <is>
          <t>Batch bo sung (1187 tu, du lieu thu cong day du)</t>
        </is>
      </c>
    </row>
    <row r="1922">
      <c r="A1922" s="4" t="n">
        <v>1920</v>
      </c>
      <c r="B1922" s="4" t="inlineStr">
        <is>
          <t>take over</t>
        </is>
      </c>
      <c r="C1922" s="4" t="inlineStr">
        <is>
          <t>A2</t>
        </is>
      </c>
      <c r="D1922" s="4" t="n">
        <v>1</v>
      </c>
      <c r="E1922" s="4" t="inlineStr">
        <is>
          <t>Vt + Adv (tiếp quản, thâu tóm — trùng gốc 'take')</t>
        </is>
      </c>
      <c r="F1922" s="4" t="n"/>
      <c r="G1922" s="4" t="n"/>
      <c r="H1922" s="4" t="inlineStr">
        <is>
          <t>The new manager took over the department.</t>
        </is>
      </c>
      <c r="I1922" s="4" t="inlineStr">
        <is>
          <t>take over + N</t>
        </is>
      </c>
      <c r="J1922" s="4" t="inlineStr">
        <is>
          <t>take over</t>
        </is>
      </c>
      <c r="K1922" s="4" t="inlineStr">
        <is>
          <t>take over (TIẾP QUẢN/THÂU TÓM quyền kiểm soát, thường công ty/vị trí).</t>
        </is>
      </c>
      <c r="L1922" s="4" t="inlineStr">
        <is>
          <t>Đồng nghĩa: assume control of (đảm nhận quyền kiểm soát, trang trọng hơn); replace (thay thế, chung chung hơn) — xem lại mục 'replace' liên quan.</t>
        </is>
      </c>
      <c r="M1922" s="4" t="inlineStr">
        <is>
          <t>Slang: 'takeover' (danh từ: cuộc thâu tóm — kinh doanh, thông dụng).</t>
        </is>
      </c>
      <c r="N1922" s="4" t="inlineStr">
        <is>
          <t>take over (tiếp quản/thâu tóm quyền kiểm soát, thường công ty/vị trí).</t>
        </is>
      </c>
      <c r="O1922" s="4" t="inlineStr">
        <is>
          <t>take over the department; a hostile takeover (thâu tóm thù địch — kinh doanh).</t>
        </is>
      </c>
      <c r="P1922" s="4" t="inlineStr">
        <is>
          <t>Batch bo sung (1187 tu, du lieu thu cong day du)</t>
        </is>
      </c>
    </row>
    <row r="1923">
      <c r="A1923" s="4" t="n">
        <v>1921</v>
      </c>
      <c r="B1923" s="4" t="inlineStr">
        <is>
          <t>testify</t>
        </is>
      </c>
      <c r="C1923" s="4" t="inlineStr">
        <is>
          <t>B2</t>
        </is>
      </c>
      <c r="D1923" s="4" t="n">
        <v>1</v>
      </c>
      <c r="E1923" s="4" t="inlineStr">
        <is>
          <t>Vi (làm chứng — pháp lý; testify to = chứng tỏ)</t>
        </is>
      </c>
      <c r="F1923" s="4" t="n"/>
      <c r="G1923" s="4" t="n"/>
      <c r="H1923" s="4" t="inlineStr">
        <is>
          <t>She testified in court.</t>
        </is>
      </c>
      <c r="I1923" s="4" t="inlineStr">
        <is>
          <t>testify (Vi, tự thân); testify TO something (chứng tỏ)</t>
        </is>
      </c>
      <c r="J1923" s="4" t="inlineStr">
        <is>
          <t>testify to</t>
        </is>
      </c>
      <c r="K1923" s="4" t="inlineStr">
        <is>
          <t>testify (LÀM CHỨNG chính thức trước toà) — 'testify to' nghĩa bóng: chứng tỏ/minh chứng cho điều gì.</t>
        </is>
      </c>
      <c r="L1923" s="4" t="inlineStr">
        <is>
          <t>Đồng nghĩa: give evidence (đưa ra bằng chứng, chung chung hơn); attest to (chứng tỏ, tương đương khi nghĩa bóng) — xem lại mục 'attest'.</t>
        </is>
      </c>
      <c r="M1923" s="4" t="inlineStr">
        <is>
          <t>Không có slang riêng, pháp lý.</t>
        </is>
      </c>
      <c r="N1923" s="4" t="inlineStr">
        <is>
          <t>testify (làm chứng chính thức trước toà) — 'testify to' nghĩa bóng: chứng tỏ/minh chứng cho điều gì.</t>
        </is>
      </c>
      <c r="O1923" s="4" t="inlineStr">
        <is>
          <t>testify in court; her success testifies to her hard work.</t>
        </is>
      </c>
      <c r="P1923" s="4" t="inlineStr">
        <is>
          <t>Batch bo sung (1187 tu, du lieu thu cong day du)</t>
        </is>
      </c>
    </row>
    <row r="1924">
      <c r="A1924" s="4" t="n">
        <v>1922</v>
      </c>
      <c r="B1924" s="4" t="inlineStr">
        <is>
          <t>throw out</t>
        </is>
      </c>
      <c r="C1924" s="4" t="inlineStr">
        <is>
          <t>B1</t>
        </is>
      </c>
      <c r="D1924" s="4" t="n">
        <v>1</v>
      </c>
      <c r="E1924" s="4" t="inlineStr">
        <is>
          <t>Vt + Adv (vứt bỏ; đuổi ra — trùng gốc 'throw')</t>
        </is>
      </c>
      <c r="F1924" s="4" t="n"/>
      <c r="G1924" s="4" t="n"/>
      <c r="H1924" s="4" t="inlineStr">
        <is>
          <t>She threw out the old furniture.</t>
        </is>
      </c>
      <c r="I1924" s="4" t="inlineStr">
        <is>
          <t>throw out + N</t>
        </is>
      </c>
      <c r="J1924" s="4" t="inlineStr">
        <is>
          <t>throw out</t>
        </is>
      </c>
      <c r="K1924" s="4" t="inlineStr">
        <is>
          <t>throw out (VỨT BỎ, hoặc ĐUỔI RA khỏi nơi nào đó) — xem lại mục 'throw away'.</t>
        </is>
      </c>
      <c r="L1924" s="4" t="inlineStr">
        <is>
          <t>Đồng nghĩa: throw away (vứt bỏ, tương đương) — xem lại mục 'throw away'; expel (đuổi ra, trang trọng hơn) — xem lại mục 'expel'.</t>
        </is>
      </c>
      <c r="M1924" s="4" t="inlineStr">
        <is>
          <t>Không có slang riêng.</t>
        </is>
      </c>
      <c r="N1924" s="4" t="inlineStr">
        <is>
          <t>throw out (vứt bỏ, hoặc đuổi ra khỏi nơi nào đó) — xem lại mục 'throw away'.</t>
        </is>
      </c>
      <c r="O1924" s="4" t="inlineStr">
        <is>
          <t>throw out old furniture; throw somebody out of a bar.</t>
        </is>
      </c>
      <c r="P1924" s="4" t="inlineStr">
        <is>
          <t>Batch bo sung (1187 tu, du lieu thu cong day du)</t>
        </is>
      </c>
    </row>
    <row r="1925">
      <c r="A1925" s="4" t="n">
        <v>1923</v>
      </c>
      <c r="B1925" s="4" t="inlineStr">
        <is>
          <t>tilt</t>
        </is>
      </c>
      <c r="C1925" s="4" t="inlineStr">
        <is>
          <t>B2</t>
        </is>
      </c>
      <c r="D1925" s="4" t="n">
        <v>1</v>
      </c>
      <c r="E1925" s="4" t="inlineStr">
        <is>
          <t>Vt/Vi (nghiêng, ngả)</t>
        </is>
      </c>
      <c r="F1925" s="4" t="n"/>
      <c r="G1925" s="4" t="n"/>
      <c r="H1925" s="4" t="inlineStr">
        <is>
          <t>She tilted her head to one side.</t>
        </is>
      </c>
      <c r="I1925" s="4" t="inlineStr">
        <is>
          <t>tilt + N; tilt (Vi, tự nghiêng)</t>
        </is>
      </c>
      <c r="J1925" s="4" t="inlineStr">
        <is>
          <t>—</t>
        </is>
      </c>
      <c r="K1925" s="4" t="inlineStr">
        <is>
          <t>tilt (NGHIÊNG một góc nhỏ, cả nghĩa đen — vật thể, và nghĩa bóng — cán cân quyền lực: 'the balance tilts in her favour').</t>
        </is>
      </c>
      <c r="L1925" s="4" t="inlineStr">
        <is>
          <t>Đồng nghĩa: lean (nghiêng, thông dụng hơn); slant (nghiêng, chung chung hơn, khi nghĩa bề mặt).</t>
        </is>
      </c>
      <c r="M1925" s="4" t="inlineStr">
        <is>
          <t>Slang: 'tilt the balance' = làm nghiêng cán cân (thành ngữ, quyết định).</t>
        </is>
      </c>
      <c r="N1925" s="4" t="inlineStr">
        <is>
          <t>tilt (nghiêng một góc nhỏ, cả nghĩa đen — vật thể, và nghĩa bóng — cán cân quyền lực: 'the balance tilts in her favour').</t>
        </is>
      </c>
      <c r="O1925" s="4" t="inlineStr">
        <is>
          <t>tilt your head; tilt the balance of power.</t>
        </is>
      </c>
      <c r="P1925" s="4" t="inlineStr">
        <is>
          <t>Batch bo sung (1187 tu, du lieu thu cong day du)</t>
        </is>
      </c>
    </row>
    <row r="1926">
      <c r="A1926" s="4" t="n">
        <v>1924</v>
      </c>
      <c r="B1926" s="4" t="inlineStr">
        <is>
          <t>transplant</t>
        </is>
      </c>
      <c r="C1926" s="4" t="inlineStr">
        <is>
          <t>B2</t>
        </is>
      </c>
      <c r="D1926" s="4" t="n">
        <v>1</v>
      </c>
      <c r="E1926" s="4" t="inlineStr">
        <is>
          <t>Vt (cấy ghép — nội tạng/cây)</t>
        </is>
      </c>
      <c r="F1926" s="4" t="n"/>
      <c r="G1926" s="4" t="n"/>
      <c r="H1926" s="4" t="inlineStr">
        <is>
          <t>The doctor transplanted a kidney.</t>
        </is>
      </c>
      <c r="I1926" s="4" t="inlineStr">
        <is>
          <t>transplant + N</t>
        </is>
      </c>
      <c r="J1926" s="4" t="inlineStr">
        <is>
          <t>—</t>
        </is>
      </c>
      <c r="K1926" s="4" t="inlineStr">
        <is>
          <t>transplant (Vt, CẤY GHÉP nội tạng y khoa, hoặc TRỒNG LẠI cây ở nơi khác) khác 'transplant' (danh từ: ca cấy ghép) — cùng từ 2 từ loại.</t>
        </is>
      </c>
      <c r="L1926" s="4" t="inlineStr">
        <is>
          <t>Đồng nghĩa: relocate (chuyển địa điểm, khi nghĩa cây/người) — xem lại mục 'relocate'; graft (ghép, kỹ thuật hơn cho thực vật).</t>
        </is>
      </c>
      <c r="M1926" s="4" t="inlineStr">
        <is>
          <t>Không có slang riêng, y khoa.</t>
        </is>
      </c>
      <c r="N1926" s="4" t="inlineStr">
        <is>
          <t>transplant (cấy ghép nội tạng y khoa, hoặc trồng lại cây ở nơi khác) khác 'transplant' (danh từ: ca cấy ghép) — cùng từ 2 từ loại.</t>
        </is>
      </c>
      <c r="O1926" s="4" t="inlineStr">
        <is>
          <t>transplant a kidney/tree; a heart transplant.</t>
        </is>
      </c>
      <c r="P1926" s="4" t="inlineStr">
        <is>
          <t>Batch bo sung (1187 tu, du lieu thu cong day du)</t>
        </is>
      </c>
    </row>
    <row r="1927">
      <c r="A1927" s="4" t="n">
        <v>1925</v>
      </c>
      <c r="B1927" s="4" t="inlineStr">
        <is>
          <t>try on</t>
        </is>
      </c>
      <c r="C1927" s="4" t="inlineStr">
        <is>
          <t>A2</t>
        </is>
      </c>
      <c r="D1927" s="4" t="n">
        <v>1</v>
      </c>
      <c r="E1927" s="4" t="inlineStr">
        <is>
          <t>Vt + Adv (thử — quần áo; trùng gốc 'try')</t>
        </is>
      </c>
      <c r="F1927" s="4" t="n"/>
      <c r="G1927" s="4" t="n"/>
      <c r="H1927" s="4" t="inlineStr">
        <is>
          <t>She tried on the dress before buying it.</t>
        </is>
      </c>
      <c r="I1927" s="4" t="inlineStr">
        <is>
          <t>try on + N</t>
        </is>
      </c>
      <c r="J1927" s="4" t="inlineStr">
        <is>
          <t>try on</t>
        </is>
      </c>
      <c r="K1927" s="4" t="inlineStr">
        <is>
          <t>try on (THỬ MẶC quần áo/giày trước khi mua) — xem lại mục 'try'.</t>
        </is>
      </c>
      <c r="L1927" s="4" t="inlineStr">
        <is>
          <t>Đồng nghĩa: test out (thử nghiệm, chung chung hơn) — xem lại mục 'try out'.</t>
        </is>
      </c>
      <c r="M1927" s="4" t="inlineStr">
        <is>
          <t>Không có slang riêng.</t>
        </is>
      </c>
      <c r="N1927" s="4" t="inlineStr">
        <is>
          <t>try on (thử mặc quần áo/giày trước khi mua) — xem lại mục 'try'.</t>
        </is>
      </c>
      <c r="O1927" s="4" t="inlineStr">
        <is>
          <t>try on a dress before buying.</t>
        </is>
      </c>
      <c r="P1927" s="4" t="inlineStr">
        <is>
          <t>Batch bo sung (1187 tu, du lieu thu cong day du)</t>
        </is>
      </c>
    </row>
    <row r="1928">
      <c r="A1928" s="4" t="n">
        <v>1926</v>
      </c>
      <c r="B1928" s="4" t="inlineStr">
        <is>
          <t>turn into</t>
        </is>
      </c>
      <c r="C1928" s="4" t="inlineStr">
        <is>
          <t>A2</t>
        </is>
      </c>
      <c r="D1928" s="4" t="n">
        <v>1</v>
      </c>
      <c r="E1928" s="4" t="inlineStr">
        <is>
          <t>Vi + Prep (biến thành — trùng gốc 'turn')</t>
        </is>
      </c>
      <c r="F1928" s="4" t="n"/>
      <c r="G1928" s="4" t="n"/>
      <c r="H1928" s="4" t="inlineStr">
        <is>
          <t>The caterpillar turned into a butterfly.</t>
        </is>
      </c>
      <c r="I1928" s="4" t="inlineStr">
        <is>
          <t>turn INTO something (BẮT BUỘC giới từ)</t>
        </is>
      </c>
      <c r="J1928" s="4" t="inlineStr">
        <is>
          <t>turn into</t>
        </is>
      </c>
      <c r="K1928" s="4" t="inlineStr">
        <is>
          <t>turn into (Vi+Prep, BIẾN THÀNH một thứ khác hoàn toàn) — xem lại mục 'transform'.</t>
        </is>
      </c>
      <c r="L1928" s="4" t="inlineStr">
        <is>
          <t>Đồng nghĩa: transform into (biến đổi thành, trang trọng hơn) — xem lại mục 'transform'; become (trở thành, chung chung hơn nhiều).</t>
        </is>
      </c>
      <c r="M1928" s="4" t="inlineStr">
        <is>
          <t>Không có slang riêng.</t>
        </is>
      </c>
      <c r="N1928" s="4" t="inlineStr">
        <is>
          <t>turn into (biến thành một thứ khác hoàn toàn) — xem lại mục 'transform'.</t>
        </is>
      </c>
      <c r="O1928" s="4" t="inlineStr">
        <is>
          <t>the caterpillar turned into a butterfly.</t>
        </is>
      </c>
      <c r="P1928" s="4" t="inlineStr">
        <is>
          <t>Batch bo sung (1187 tu, du lieu thu cong day du)</t>
        </is>
      </c>
    </row>
    <row r="1929">
      <c r="A1929" s="4" t="n">
        <v>1927</v>
      </c>
      <c r="B1929" s="4" t="inlineStr">
        <is>
          <t>turn on</t>
        </is>
      </c>
      <c r="C1929" s="4" t="inlineStr">
        <is>
          <t>A2</t>
        </is>
      </c>
      <c r="D1929" s="4" t="n">
        <v>1</v>
      </c>
      <c r="E1929" s="4" t="inlineStr">
        <is>
          <t>Vt + Adv (bật; tấn công bất ngờ — trùng gốc 'turn')</t>
        </is>
      </c>
      <c r="F1929" s="4" t="n"/>
      <c r="G1929" s="4" t="n"/>
      <c r="H1929" s="4" t="inlineStr">
        <is>
          <t>She turned on the lights.</t>
        </is>
      </c>
      <c r="I1929" s="4" t="inlineStr">
        <is>
          <t>turn on + N</t>
        </is>
      </c>
      <c r="J1929" s="4" t="inlineStr">
        <is>
          <t>turn on</t>
        </is>
      </c>
      <c r="K1929" s="4" t="inlineStr">
        <is>
          <t>turn on (BẬT thiết bị, hoặc QUAY LẠI TẤN CÔNG bất ngờ — nghĩa bóng: 'the dog turned on its owner') đối lập 'turn off'.</t>
        </is>
      </c>
      <c r="L1929" s="4" t="inlineStr">
        <is>
          <t>Đồng nghĩa: switch on (bật, tương đương) — xem lại mục 'switch on'; attack suddenly (tấn công bất ngờ, chung chung hơn khi nghĩa bóng).</t>
        </is>
      </c>
      <c r="M1929" s="4" t="inlineStr">
        <is>
          <t>Slang: 'turn somebody on' = làm ai hứng thú/kích thích (informal, có thể nghĩa tình dục tuỳ ngữ cảnh).</t>
        </is>
      </c>
      <c r="N1929" s="4" t="inlineStr">
        <is>
          <t>turn on (bật thiết bị, hoặc quay lại tấn công bất ngờ — nghĩa bóng: 'the dog turned on its owner') đối lập 'turn off'.</t>
        </is>
      </c>
      <c r="O1929" s="4" t="inlineStr">
        <is>
          <t>turn on the lights; the dog turned on its owner; turn somebody on (informal).</t>
        </is>
      </c>
      <c r="P1929" s="4" t="inlineStr">
        <is>
          <t>Batch bo sung (1187 tu, du lieu thu cong day du)</t>
        </is>
      </c>
    </row>
    <row r="1930">
      <c r="A1930" s="4" t="n">
        <v>1928</v>
      </c>
      <c r="B1930" s="4" t="inlineStr">
        <is>
          <t>unlock</t>
        </is>
      </c>
      <c r="C1930" s="4" t="inlineStr">
        <is>
          <t>B2</t>
        </is>
      </c>
      <c r="D1930" s="4" t="n">
        <v>1</v>
      </c>
      <c r="E1930" s="4" t="inlineStr">
        <is>
          <t>Vt (mở khoá; khai mở — tiềm năng, nghĩa bóng)</t>
        </is>
      </c>
      <c r="F1930" s="4" t="n"/>
      <c r="G1930" s="4" t="n"/>
      <c r="H1930" s="4" t="inlineStr">
        <is>
          <t>She unlocked the door.</t>
        </is>
      </c>
      <c r="I1930" s="4" t="inlineStr">
        <is>
          <t>unlock + N</t>
        </is>
      </c>
      <c r="J1930" s="4" t="inlineStr">
        <is>
          <t>—</t>
        </is>
      </c>
      <c r="K1930" s="4" t="inlineStr">
        <is>
          <t>unlock (MỞ KHOÁ vật lý, hoặc KHAI MỞ tiềm năng/cơ hội — nghĩa bóng hiện đại phổ biến) đối lập 'lock' — xem lại mục 'lock'.</t>
        </is>
      </c>
      <c r="L1930" s="4" t="inlineStr">
        <is>
          <t>Đồng nghĩa: unbolt (mở chốt, kỹ thuật hơn); unleash (khai mở/giải phóng, mạnh hơn khi nghĩa bóng) — xem lại mục 'unleash' liên quan.</t>
        </is>
      </c>
      <c r="M1930" s="4" t="inlineStr">
        <is>
          <t>Slang: 'unlock your potential' = khai mở tiềm năng (thành ngữ hiện đại, self-help/marketing).</t>
        </is>
      </c>
      <c r="N1930" s="4" t="inlineStr">
        <is>
          <t>unlock (mở khoá vật lý, hoặc khai mở tiềm năng/cơ hội — nghĩa bóng hiện đại phổ biến) đối lập 'lock' — xem lại mục 'lock'.</t>
        </is>
      </c>
      <c r="O1930" s="4" t="inlineStr">
        <is>
          <t>unlock the door; unlock your potential.</t>
        </is>
      </c>
      <c r="P1930" s="4" t="inlineStr">
        <is>
          <t>Batch bo sung (1187 tu, du lieu thu cong day du)</t>
        </is>
      </c>
    </row>
    <row r="1931">
      <c r="A1931" s="4" t="n">
        <v>1929</v>
      </c>
      <c r="B1931" s="4" t="inlineStr">
        <is>
          <t>unravel</t>
        </is>
      </c>
      <c r="C1931" s="4" t="inlineStr">
        <is>
          <t>B2</t>
        </is>
      </c>
      <c r="D1931" s="4" t="n">
        <v>1</v>
      </c>
      <c r="E1931" s="4" t="inlineStr">
        <is>
          <t>Vt/Vi (gỡ rối, làm sáng tỏ; sụp đổ dần)</t>
        </is>
      </c>
      <c r="F1931" s="4" t="n"/>
      <c r="G1931" s="4" t="n"/>
      <c r="H1931" s="4" t="inlineStr">
        <is>
          <t>She unraveled the mystery.</t>
        </is>
      </c>
      <c r="I1931" s="4" t="inlineStr">
        <is>
          <t>unravel + N; unravel (Vi, tự sụp đổ)</t>
        </is>
      </c>
      <c r="J1931" s="4" t="inlineStr">
        <is>
          <t>—</t>
        </is>
      </c>
      <c r="K1931" s="4" t="inlineStr">
        <is>
          <t>unravel (GỠ RỐI/làm sáng tỏ một bí ẩn phức tạp, hoặc SỤP ĐỔ DẦN — kế hoạch/tâm lý, nghĩa bóng).</t>
        </is>
      </c>
      <c r="L1931" s="4" t="inlineStr">
        <is>
          <t>Đồng nghĩa: untangle (gỡ rối, tương đương); disintegrate (sụp đổ, khi nghĩa bóng — tâm lý/kế hoạch) — xem lại mục 'crumble'.</t>
        </is>
      </c>
      <c r="M1931" s="4" t="inlineStr">
        <is>
          <t>Không có slang riêng.</t>
        </is>
      </c>
      <c r="N1931" s="4" t="inlineStr">
        <is>
          <t>unravel (gỡ rối/làm sáng tỏ một bí ẩn phức tạp, hoặc sụp đổ dần — kế hoạch/tâm lý, nghĩa bóng).</t>
        </is>
      </c>
      <c r="O1931" s="4" t="inlineStr">
        <is>
          <t>unravel the mystery; her plans began to unravel.</t>
        </is>
      </c>
      <c r="P1931" s="4" t="inlineStr">
        <is>
          <t>Batch bo sung (1187 tu, du lieu thu cong day du)</t>
        </is>
      </c>
    </row>
    <row r="1932">
      <c r="A1932" s="4" t="n">
        <v>1930</v>
      </c>
      <c r="B1932" s="4" t="inlineStr">
        <is>
          <t>unveil</t>
        </is>
      </c>
      <c r="C1932" s="4" t="inlineStr">
        <is>
          <t>B2</t>
        </is>
      </c>
      <c r="D1932" s="4" t="n">
        <v>1</v>
      </c>
      <c r="E1932" s="4" t="inlineStr">
        <is>
          <t>Vt (khai mạc, tiết lộ — chính thức, ra mắt)</t>
        </is>
      </c>
      <c r="F1932" s="4" t="n"/>
      <c r="G1932" s="4" t="n"/>
      <c r="H1932" s="4" t="inlineStr">
        <is>
          <t>The company unveiled its new product.</t>
        </is>
      </c>
      <c r="I1932" s="4" t="inlineStr">
        <is>
          <t>unveil + N</t>
        </is>
      </c>
      <c r="J1932" s="4" t="inlineStr">
        <is>
          <t>—</t>
        </is>
      </c>
      <c r="K1932" s="4" t="inlineStr">
        <is>
          <t>unveil (RA MẮT/tiết lộ chính thức, có nghi thức) vs reveal (TIẾT LỘ, chung chung hơn) — xem lại mục 'reveal'.</t>
        </is>
      </c>
      <c r="L1932" s="4" t="inlineStr">
        <is>
          <t>Đồng nghĩa: reveal (tiết lộ, chung chung hơn) — xem lại mục 'reveal'; launch (ra mắt sản phẩm, tương đương một phần) — xem lại mục 'launch'.</t>
        </is>
      </c>
      <c r="M1932" s="4" t="inlineStr">
        <is>
          <t>Không có slang riêng, trang trọng.</t>
        </is>
      </c>
      <c r="N1932" s="4" t="inlineStr">
        <is>
          <t>unveil (ra mắt/tiết lộ chính thức, có nghi thức) vs reveal (tiết lộ, chung chung hơn) — xem lại mục 'reveal'.</t>
        </is>
      </c>
      <c r="O1932" s="4" t="inlineStr">
        <is>
          <t>unveil a new product/statue.</t>
        </is>
      </c>
      <c r="P1932" s="4" t="inlineStr">
        <is>
          <t>Batch bo sung (1187 tu, du lieu thu cong day du)</t>
        </is>
      </c>
    </row>
    <row r="1933">
      <c r="A1933" s="4" t="n">
        <v>1931</v>
      </c>
      <c r="B1933" s="4" t="inlineStr">
        <is>
          <t>vault</t>
        </is>
      </c>
      <c r="C1933" s="4" t="inlineStr">
        <is>
          <t>B2</t>
        </is>
      </c>
      <c r="D1933" s="4" t="n">
        <v>1</v>
      </c>
      <c r="E1933" s="4" t="inlineStr">
        <is>
          <t>Vi/Vt (nhảy qua — chống sào; vault into = nhảy vọt lên vị trí)</t>
        </is>
      </c>
      <c r="F1933" s="4" t="n"/>
      <c r="G1933" s="4" t="n"/>
      <c r="H1933" s="4" t="inlineStr">
        <is>
          <t>She vaulted over the fence.</t>
        </is>
      </c>
      <c r="I1933" s="4" t="inlineStr">
        <is>
          <t>vault + N/OVER something</t>
        </is>
      </c>
      <c r="J1933" s="4" t="inlineStr">
        <is>
          <t>vault into</t>
        </is>
      </c>
      <c r="K1933" s="4" t="inlineStr">
        <is>
          <t>vault (NHẢY QUA có chống đỡ tay, hoặc NHẢY VỌT lên vị trí cao — nghĩa bóng: 'vault into first place') khác 'vault' (danh từ: hầm chứa/kho báu).</t>
        </is>
      </c>
      <c r="L1933" s="4" t="inlineStr">
        <is>
          <t>Đồng nghĩa: leap over (nhảy qua, chung chung hơn); jump (nhảy, thông dụng hơn nhiều) — xem lại mục 'jump' liên quan.</t>
        </is>
      </c>
      <c r="M1933" s="4" t="inlineStr">
        <is>
          <t>Không có slang riêng.</t>
        </is>
      </c>
      <c r="N1933" s="4" t="inlineStr">
        <is>
          <t>vault (nhảy qua có chống đỡ tay, hoặc nhảy vọt lên vị trí cao — nghĩa bóng: 'vault into first place') khác 'vault' (danh từ: hầm chứa/kho báu).</t>
        </is>
      </c>
      <c r="O1933" s="4" t="inlineStr">
        <is>
          <t>vault over the fence; vault into first place; a bank vault (két sắt ngân hàng).</t>
        </is>
      </c>
      <c r="P1933" s="4" t="inlineStr">
        <is>
          <t>Batch bo sung (1187 tu, du lieu thu cong day du)</t>
        </is>
      </c>
    </row>
    <row r="1934">
      <c r="A1934" s="4" t="n">
        <v>1932</v>
      </c>
      <c r="B1934" s="4" t="inlineStr">
        <is>
          <t>wield</t>
        </is>
      </c>
      <c r="C1934" s="4" t="inlineStr">
        <is>
          <t>B2</t>
        </is>
      </c>
      <c r="D1934" s="4" t="n">
        <v>1</v>
      </c>
      <c r="E1934" s="4" t="inlineStr">
        <is>
          <t>Vt (cầm, vung — vũ khí/quyền lực)</t>
        </is>
      </c>
      <c r="F1934" s="4" t="n"/>
      <c r="G1934" s="4" t="n"/>
      <c r="H1934" s="4" t="inlineStr">
        <is>
          <t>She wields considerable influence in the company.</t>
        </is>
      </c>
      <c r="I1934" s="4" t="inlineStr">
        <is>
          <t>wield + N</t>
        </is>
      </c>
      <c r="J1934" s="4" t="inlineStr">
        <is>
          <t>—</t>
        </is>
      </c>
      <c r="K1934" s="4" t="inlineStr">
        <is>
          <t>wield (CẦM/VUNG vũ khí, hoặc NẮM GIỮ/thực thi quyền lực — nghĩa bóng phổ biến hơn) vs hold (GIỮ, chung chung hơn) — xem lại mục 'hold'.</t>
        </is>
      </c>
      <c r="L1934" s="4" t="inlineStr">
        <is>
          <t>Đồng nghĩa: hold (giữ, chung chung hơn) — xem lại mục 'hold'; exercise power (thực thi quyền lực, trang trọng hơn).</t>
        </is>
      </c>
      <c r="M1934" s="4" t="inlineStr">
        <is>
          <t>Không có slang riêng, trang trọng.</t>
        </is>
      </c>
      <c r="N1934" s="4" t="inlineStr">
        <is>
          <t>wield (cầm/vung vũ khí, hoặc nắm giữ/thực thi quyền lực — nghĩa bóng phổ biến hơn) vs hold (giữ, chung chung hơn) — xem lại mục 'hold'.</t>
        </is>
      </c>
      <c r="O1934" s="4" t="inlineStr">
        <is>
          <t>wield a sword; wield considerable influence.</t>
        </is>
      </c>
      <c r="P1934" s="4" t="inlineStr">
        <is>
          <t>Batch bo sung (1187 tu, du lieu thu cong day du)</t>
        </is>
      </c>
    </row>
    <row r="1935">
      <c r="A1935" s="4" t="n">
        <v>1933</v>
      </c>
      <c r="B1935" s="4" t="inlineStr">
        <is>
          <t>wink</t>
        </is>
      </c>
      <c r="C1935" s="4" t="inlineStr">
        <is>
          <t>B2</t>
        </is>
      </c>
      <c r="D1935" s="4" t="n">
        <v>1</v>
      </c>
      <c r="E1935" s="4" t="inlineStr">
        <is>
          <t>Vi (nháy mắt)</t>
        </is>
      </c>
      <c r="F1935" s="4" t="n"/>
      <c r="G1935" s="4" t="n"/>
      <c r="H1935" s="4" t="inlineStr">
        <is>
          <t>She winked at him playfully.</t>
        </is>
      </c>
      <c r="I1935" s="4" t="inlineStr">
        <is>
          <t>wink AT somebody</t>
        </is>
      </c>
      <c r="J1935" s="4" t="inlineStr">
        <is>
          <t>—</t>
        </is>
      </c>
      <c r="K1935" s="4" t="inlineStr">
        <is>
          <t>wink (NHÁY MẮT, thường mang tính đùa giỡn/ngầm hiểu) khác 'blink' (CHỚP MẮT, phản xạ tự nhiên cả 2 mắt).</t>
        </is>
      </c>
      <c r="L1935" s="4" t="inlineStr">
        <is>
          <t>Đồng nghĩa: blink (chớp mắt, phản xạ tự nhiên cả 2 mắt, khác 'wink' chỉ 1 mắt có chủ đích).</t>
        </is>
      </c>
      <c r="M1935" s="4" t="inlineStr">
        <is>
          <t>Slang: 'wink wink' = ý bạn hiểu rồi đấy (thành ngữ ngầm hiểu, thân mật).</t>
        </is>
      </c>
      <c r="N1935" s="4" t="inlineStr">
        <is>
          <t>wink (nháy mắt, thường mang tính đùa giỡn/ngầm hiểu) khác 'blink' (chớp mắt, phản xạ tự nhiên cả 2 mắt).</t>
        </is>
      </c>
      <c r="O1935" s="4" t="inlineStr">
        <is>
          <t>wink at him playfully; not sleep a wink (không chợp mắt được — thành ngữ).</t>
        </is>
      </c>
      <c r="P1935" s="4" t="inlineStr">
        <is>
          <t>Batch bo sung (1187 tu, du lieu thu cong day du)</t>
        </is>
      </c>
    </row>
    <row r="1936">
      <c r="A1936" s="4" t="n">
        <v>1934</v>
      </c>
      <c r="B1936" s="4" t="inlineStr">
        <is>
          <t>work through</t>
        </is>
      </c>
      <c r="C1936" s="4" t="inlineStr">
        <is>
          <t>A2</t>
        </is>
      </c>
      <c r="D1936" s="4" t="n">
        <v>1</v>
      </c>
      <c r="E1936" s="4" t="inlineStr">
        <is>
          <t>Vi + Prep (giải quyết dần dần — trùng gốc 'work')</t>
        </is>
      </c>
      <c r="F1936" s="4" t="n"/>
      <c r="G1936" s="4" t="n"/>
      <c r="H1936" s="4" t="inlineStr">
        <is>
          <t>She worked through her grief slowly.</t>
        </is>
      </c>
      <c r="I1936" s="4" t="inlineStr">
        <is>
          <t>work through + N</t>
        </is>
      </c>
      <c r="J1936" s="4" t="inlineStr">
        <is>
          <t>work through</t>
        </is>
      </c>
      <c r="K1936" s="4" t="inlineStr">
        <is>
          <t>work through (GIẢI QUYẾT/xử lý dần dần một vấn đề khó khăn, thường cảm xúc) — xem lại mục 'resolve'.</t>
        </is>
      </c>
      <c r="L1936" s="4" t="inlineStr">
        <is>
          <t>Đồng nghĩa: resolve (giải quyết, trang trọng hơn) — xem lại mục 'resolve'; process (xử lý, kỹ thuật hơn khi nghĩa cảm xúc).</t>
        </is>
      </c>
      <c r="M1936" s="4" t="inlineStr">
        <is>
          <t>Không có slang riêng.</t>
        </is>
      </c>
      <c r="N1936" s="4" t="inlineStr">
        <is>
          <t>work through (giải quyết/xử lý dần dần một vấn đề khó khăn, thường cảm xúc) — xem lại mục 'resolve'.</t>
        </is>
      </c>
      <c r="O1936" s="4" t="inlineStr">
        <is>
          <t>work through her grief; work through a problem.</t>
        </is>
      </c>
      <c r="P1936" s="4" t="inlineStr">
        <is>
          <t>Batch bo sung (1187 tu, du lieu thu cong day du)</t>
        </is>
      </c>
    </row>
    <row r="1937">
      <c r="A1937" s="4" t="n">
        <v>1935</v>
      </c>
      <c r="B1937" s="4" t="inlineStr">
        <is>
          <t>work up</t>
        </is>
      </c>
      <c r="C1937" s="4" t="inlineStr">
        <is>
          <t>A2</t>
        </is>
      </c>
      <c r="D1937" s="4" t="n">
        <v>1</v>
      </c>
      <c r="E1937" s="4" t="inlineStr">
        <is>
          <t>Vt + Adv (kích động; tích luỹ dần — trùng gốc 'work')</t>
        </is>
      </c>
      <c r="F1937" s="4" t="n"/>
      <c r="G1937" s="4" t="n"/>
      <c r="H1937" s="4" t="inlineStr">
        <is>
          <t>She worked up the courage to speak.</t>
        </is>
      </c>
      <c r="I1937" s="4" t="inlineStr">
        <is>
          <t>work up + N</t>
        </is>
      </c>
      <c r="J1937" s="4" t="inlineStr">
        <is>
          <t>work up</t>
        </is>
      </c>
      <c r="K1937" s="4" t="inlineStr">
        <is>
          <t>work up (TÍCH LUỸ DẦN — can đảm/sự thèm ăn, hoặc KÍCH ĐỘNG cảm xúc — 'work up an appetite').</t>
        </is>
      </c>
      <c r="L1937" s="4" t="inlineStr">
        <is>
          <t>Đồng nghĩa: build up (tích luỹ dần, thông dụng hơn); provoke (kích động, mạnh hơn) — xem lại mục 'provoke'.</t>
        </is>
      </c>
      <c r="M1937" s="4" t="inlineStr">
        <is>
          <t>Slang: 'work up an appetite' = tạo cảm giác thèm ăn (thành ngữ phổ biến, thể thao/vận động).</t>
        </is>
      </c>
      <c r="N1937" s="4" t="inlineStr">
        <is>
          <t>work up (tích luỹ dần — can đảm/sự thèm ăn, hoặc kích động cảm xúc — 'work up an appetite').</t>
        </is>
      </c>
      <c r="O1937" s="4" t="inlineStr">
        <is>
          <t>work up the courage; work up an appetite; get worked up (trở nên kích động — thành ngữ).</t>
        </is>
      </c>
      <c r="P1937" s="4" t="inlineStr">
        <is>
          <t>Batch bo sung (1187 tu, du lieu thu cong day du)</t>
        </is>
      </c>
    </row>
    <row r="1938">
      <c r="A1938" s="4" t="n">
        <v>1936</v>
      </c>
      <c r="B1938" s="4" t="inlineStr">
        <is>
          <t>wrestle</t>
        </is>
      </c>
      <c r="C1938" s="4" t="inlineStr">
        <is>
          <t>B2</t>
        </is>
      </c>
      <c r="D1938" s="4" t="n">
        <v>1</v>
      </c>
      <c r="E1938" s="4" t="inlineStr">
        <is>
          <t>Vi/Vt (vật lộn, đấu vật)</t>
        </is>
      </c>
      <c r="F1938" s="4" t="n"/>
      <c r="G1938" s="4" t="n"/>
      <c r="H1938" s="4" t="inlineStr">
        <is>
          <t>She wrestled with the decision for weeks.</t>
        </is>
      </c>
      <c r="I1938" s="4" t="inlineStr">
        <is>
          <t>wrestle WITH something (vật lộn — nghĩa bóng)</t>
        </is>
      </c>
      <c r="J1938" s="4" t="inlineStr">
        <is>
          <t>wrestle with</t>
        </is>
      </c>
      <c r="K1938" s="4" t="inlineStr">
        <is>
          <t>wrestle (ĐẤU VẬT vật lý, hoặc VẬT LỘN với một quyết định khó khăn — nghĩa bóng) — xem lại mục 'grapple'.</t>
        </is>
      </c>
      <c r="L1938" s="4" t="inlineStr">
        <is>
          <t>Đồng nghĩa: grapple with (vật lộn với, tương đương) — xem lại mục 'grapple'; struggle (vật lộn, chung chung hơn).</t>
        </is>
      </c>
      <c r="M1938" s="4" t="inlineStr">
        <is>
          <t>Không có slang riêng, cũng thể thao (đấu vật).</t>
        </is>
      </c>
      <c r="N1938" s="4" t="inlineStr">
        <is>
          <t>wrestle (đấu vật vật lý, hoặc vật lộn với một quyết định khó khăn — nghĩa bóng) — xem lại mục 'grapple'.</t>
        </is>
      </c>
      <c r="O1938" s="4" t="inlineStr">
        <is>
          <t>wrestle with a decision; professional wrestling (đấu vật chuyên nghiệp).</t>
        </is>
      </c>
      <c r="P1938" s="4" t="inlineStr">
        <is>
          <t>Batch bo sung (1187 tu, du lieu thu cong day du)</t>
        </is>
      </c>
    </row>
    <row r="1939">
      <c r="A1939" s="4" t="n">
        <v>1937</v>
      </c>
      <c r="B1939" s="4" t="inlineStr">
        <is>
          <t>yelp</t>
        </is>
      </c>
      <c r="C1939" s="4" t="inlineStr">
        <is>
          <t>B2</t>
        </is>
      </c>
      <c r="D1939" s="4" t="n">
        <v>1</v>
      </c>
      <c r="E1939" s="4" t="inlineStr">
        <is>
          <t>Vi (kêu ré lên — đau/sợ)</t>
        </is>
      </c>
      <c r="F1939" s="4" t="n"/>
      <c r="G1939" s="4" t="n"/>
      <c r="H1939" s="4" t="inlineStr">
        <is>
          <t>The dog yelped when it was stepped on.</t>
        </is>
      </c>
      <c r="I1939" s="4" t="inlineStr">
        <is>
          <t>yelp (Vi, tự thân)</t>
        </is>
      </c>
      <c r="J1939" s="4" t="inlineStr">
        <is>
          <t>—</t>
        </is>
      </c>
      <c r="K1939" s="4" t="inlineStr">
        <is>
          <t>yelp (KÊU RÉ LÊN ngắn, đột ngột, do đau/sợ — thường động vật hoặc người) vs scream (LA HÉT, có thể to và dài hơn) — xem lại mục 'scream'.</t>
        </is>
      </c>
      <c r="L1939" s="4" t="inlineStr">
        <is>
          <t>Đồng nghĩa: scream (la hét, có thể to và dài hơn) — xem lại mục 'scream'; squeal (rít lên, tương đương, thường vui/sợ đột ngột).</t>
        </is>
      </c>
      <c r="M1939" s="4" t="inlineStr">
        <is>
          <t>Không có slang riêng.</t>
        </is>
      </c>
      <c r="N1939" s="4" t="inlineStr">
        <is>
          <t>yelp (kêu ré lên ngắn, đột ngột, do đau/sợ — thường động vật hoặc người) vs scream (la hét, có thể to và dài hơn) — xem lại mục 'scream'.</t>
        </is>
      </c>
      <c r="O1939" s="4" t="inlineStr">
        <is>
          <t>the dog yelped; yelp in pain/surprise.</t>
        </is>
      </c>
      <c r="P1939" s="4" t="inlineStr">
        <is>
          <t>Batch bo sung (1187 tu, du lieu thu cong day du)</t>
        </is>
      </c>
    </row>
    <row r="1940">
      <c r="A1940" s="4" t="n">
        <v>1938</v>
      </c>
      <c r="B1940" s="4" t="inlineStr">
        <is>
          <t>underperform</t>
        </is>
      </c>
      <c r="C1940" s="4" t="inlineStr">
        <is>
          <t>C1</t>
        </is>
      </c>
      <c r="D1940" s="4" t="inlineStr"/>
      <c r="E1940" s="4" t="inlineStr">
        <is>
          <t>Vi/Vt — nội động từ (sales underperformed) hoặc ngoại động từ (underperform the market/expectations).</t>
        </is>
      </c>
      <c r="F1940" s="4" t="inlineStr"/>
      <c r="G1940" s="4" t="inlineStr">
        <is>
          <t>underperforms</t>
        </is>
      </c>
      <c r="H1940" s="4" t="inlineStr">
        <is>
          <t>Overbudget, underperform, reorganize, co-founder</t>
        </is>
      </c>
      <c r="I1940" s="4" t="inlineStr">
        <is>
          <t>underperform relative to/compared to + N</t>
        </is>
      </c>
      <c r="J1940" s="4" t="inlineStr"/>
      <c r="K1940" s="4" t="inlineStr">
        <is>
          <t>Nghĩa: hoạt động kém hiệu quả | EN: to perform less well than expected</t>
        </is>
      </c>
      <c r="L1940" s="4" t="inlineStr">
        <is>
          <t>fall short of (nhẹ hơn), lag behind (nhấn tụt hậu so với đối thủ)</t>
        </is>
      </c>
      <c r="M1940" s="4" t="inlineStr">
        <is>
          <t>underdeliver</t>
        </is>
      </c>
      <c r="N1940" s="4" t="inlineStr">
        <is>
          <t>outperform (ĐỐI LẬP — vượt trội hơn)</t>
        </is>
      </c>
      <c r="O1940" s="4" t="inlineStr">
        <is>
          <t>underperform expectations/the market</t>
        </is>
      </c>
      <c r="P1940" s="4" t="inlineStr">
        <is>
          <t>VUS_Tu_vung_tieng_Anh.xlsx</t>
        </is>
      </c>
    </row>
    <row r="1941" ht="45" customHeight="1">
      <c r="A1941" s="4" t="n">
        <v>1939</v>
      </c>
      <c r="B1941" s="4" t="inlineStr">
        <is>
          <t>book</t>
        </is>
      </c>
      <c r="C1941" s="4" t="inlineStr">
        <is>
          <t>A2</t>
        </is>
      </c>
      <c r="D1941" s="4" t="inlineStr"/>
      <c r="E1941" s="4" t="inlineStr">
        <is>
          <t>Vt — ngoại động từ (đặt trước chỗ/vé).</t>
        </is>
      </c>
      <c r="F1941" s="4" t="inlineStr"/>
      <c r="G1941" s="4" t="inlineStr">
        <is>
          <t>books</t>
        </is>
      </c>
      <c r="H1941" s="4" t="inlineStr">
        <is>
          <t>Book a meeting room</t>
        </is>
      </c>
      <c r="I1941" s="4" t="inlineStr">
        <is>
          <t>book for + N (đặt chỗ cho), book into + N (check-in vào)</t>
        </is>
      </c>
      <c r="J1941" s="4" t="inlineStr">
        <is>
          <t>book in</t>
        </is>
      </c>
      <c r="K1941" s="4" t="inlineStr">
        <is>
          <t>Nghĩa: đặt chỗ | EN: to arrange to have or use something at a future time</t>
        </is>
      </c>
      <c r="L1941" s="4" t="inlineStr">
        <is>
          <t>reserve (trang trọng hơn, thường cho bàn/phòng khách sạn)</t>
        </is>
      </c>
      <c r="M1941" s="4" t="inlineStr">
        <is>
          <t>reserve</t>
        </is>
      </c>
      <c r="N1941" s="4" t="inlineStr">
        <is>
          <t>book (động từ) vs book (danh từ: quyển sách) — đồng âm khác nghĩa hoàn toàn</t>
        </is>
      </c>
      <c r="O1941" s="4" t="inlineStr">
        <is>
          <t>book a flight/table/appointment/room</t>
        </is>
      </c>
      <c r="P1941" s="4" t="inlineStr">
        <is>
          <t>VUS_Tu_vung_tieng_Anh.xlsx</t>
        </is>
      </c>
    </row>
    <row r="1942" ht="45" customHeight="1">
      <c r="A1942" s="4" t="n">
        <v>1940</v>
      </c>
      <c r="B1942" s="4" t="inlineStr">
        <is>
          <t>conflict</t>
        </is>
      </c>
      <c r="C1942" s="4" t="inlineStr">
        <is>
          <t>B1</t>
        </is>
      </c>
      <c r="D1942" s="4" t="inlineStr"/>
      <c r="E1942" s="4" t="inlineStr">
        <is>
          <t>Vi — nội động từ, không có tân ngữ trực tiếp.</t>
        </is>
      </c>
      <c r="F1942" s="4" t="inlineStr"/>
      <c r="G1942" s="4" t="inlineStr">
        <is>
          <t>conflicts</t>
        </is>
      </c>
      <c r="H1942" s="4" t="inlineStr">
        <is>
          <t>conFLICT (xung đột)</t>
        </is>
      </c>
      <c r="I1942" s="4" t="inlineStr">
        <is>
          <t>conflict with + N (mâu thuẫn với)</t>
        </is>
      </c>
      <c r="J1942" s="4" t="inlineStr"/>
      <c r="K1942" s="4" t="inlineStr">
        <is>
          <t>Nghĩa: xung đột | EN: to be different from or disagree with something</t>
        </is>
      </c>
      <c r="L1942" s="4" t="inlineStr">
        <is>
          <t>clash (mạnh/gay gắt hơn), contradict (dùng cho Ý KIẾN/tuyên bố cụ thể)</t>
        </is>
      </c>
      <c r="M1942" s="4" t="inlineStr">
        <is>
          <t>clash</t>
        </is>
      </c>
      <c r="N1942" s="4" t="inlineStr">
        <is>
          <t>Trọng âm đổi theo từ loại: CONflict (danh từ) vs conFLICT (động từ).</t>
        </is>
      </c>
      <c r="O1942" s="4" t="inlineStr">
        <is>
          <t>conflict with someone's views/schedule</t>
        </is>
      </c>
      <c r="P1942" s="4" t="inlineStr">
        <is>
          <t>VUS_Tu_vung_tieng_Anh.xlsx</t>
        </is>
      </c>
    </row>
    <row r="1943" ht="45" customHeight="1">
      <c r="A1943" s="4" t="n">
        <v>1941</v>
      </c>
      <c r="B1943" s="4" t="inlineStr">
        <is>
          <t>increase</t>
        </is>
      </c>
      <c r="C1943" s="4" t="inlineStr">
        <is>
          <t>A2</t>
        </is>
      </c>
      <c r="D1943" s="4" t="inlineStr"/>
      <c r="E1943" s="4" t="inlineStr">
        <is>
          <t>Vt/Vi — ngoại động từ (increase prices) hoặc nội động từ (prices increase).</t>
        </is>
      </c>
      <c r="F1943" s="4" t="inlineStr"/>
      <c r="G1943" s="4" t="inlineStr">
        <is>
          <t>increases</t>
        </is>
      </c>
      <c r="H1943" s="4" t="inlineStr">
        <is>
          <t>prices inCREASED</t>
        </is>
      </c>
      <c r="I1943" s="4" t="inlineStr">
        <is>
          <t>increase by/to/from + số liệu</t>
        </is>
      </c>
      <c r="J1943" s="4" t="inlineStr"/>
      <c r="K1943" s="4" t="inlineStr">
        <is>
          <t>Nghĩa: tăng lên | EN: to become or make greater in size or amount</t>
        </is>
      </c>
      <c r="L1943" s="4" t="inlineStr">
        <is>
          <t>rise (chỉ nội động từ, không dùng ngoại động từ), boost (ngoại động từ, chủ động/mạnh hơn)</t>
        </is>
      </c>
      <c r="M1943" s="4" t="inlineStr"/>
      <c r="N1943" s="4" t="inlineStr">
        <is>
          <t>Trọng âm đổi theo từ loại: INcrease (danh từ) vs inCREASE (động từ).</t>
        </is>
      </c>
      <c r="O1943" s="4" t="inlineStr">
        <is>
          <t>increase by X%, increase dramatically/gradually/steadily</t>
        </is>
      </c>
      <c r="P1943" s="4" t="inlineStr">
        <is>
          <t>VUS_Tu_vung_tieng_Anh.xlsx</t>
        </is>
      </c>
    </row>
    <row r="1944" ht="45" customHeight="1">
      <c r="A1944" s="4" t="n">
        <v>1942</v>
      </c>
      <c r="B1944" s="4" t="inlineStr">
        <is>
          <t>progress</t>
        </is>
      </c>
      <c r="C1944" s="4" t="inlineStr">
        <is>
          <t>B1</t>
        </is>
      </c>
      <c r="D1944" s="4" t="inlineStr"/>
      <c r="E1944" s="4" t="inlineStr">
        <is>
          <t>Vi — nội động từ.</t>
        </is>
      </c>
      <c r="F1944" s="4" t="inlineStr"/>
      <c r="G1944" s="4" t="inlineStr">
        <is>
          <t>progresses</t>
        </is>
      </c>
      <c r="H1944" s="4" t="inlineStr">
        <is>
          <t>proGRESS (tiến bộ)</t>
        </is>
      </c>
      <c r="I1944" s="4" t="inlineStr">
        <is>
          <t>progress to/towards + N</t>
        </is>
      </c>
      <c r="J1944" s="4" t="inlineStr"/>
      <c r="K1944" s="4" t="inlineStr">
        <is>
          <t>Nghĩa: tiến bộ | EN: to develop or improve over time</t>
        </is>
      </c>
      <c r="L1944" s="4" t="inlineStr">
        <is>
          <t>advance (trang trọng hơn), develop (nhấn quá trình trưởng thành/hoàn thiện)</t>
        </is>
      </c>
      <c r="M1944" s="4" t="inlineStr"/>
      <c r="N1944" s="4" t="inlineStr">
        <is>
          <t>Trọng âm đổi theo từ loại: PROgress (danh từ) vs proGRESS (động từ).</t>
        </is>
      </c>
      <c r="O1944" s="4" t="inlineStr">
        <is>
          <t>progress steadily/rapidly, progress to the next stage</t>
        </is>
      </c>
      <c r="P1944" s="4" t="inlineStr">
        <is>
          <t>VUS_Tu_vung_tieng_Anh.xlsx</t>
        </is>
      </c>
    </row>
    <row r="1945" ht="45" customHeight="1">
      <c r="A1945" s="4" t="n">
        <v>1943</v>
      </c>
      <c r="B1945" s="4" t="inlineStr">
        <is>
          <t>commence</t>
        </is>
      </c>
      <c r="C1945" s="4" t="inlineStr">
        <is>
          <t>C1</t>
        </is>
      </c>
      <c r="D1945" s="4" t="inlineStr"/>
      <c r="E1945" s="4" t="inlineStr">
        <is>
          <t>Vt/Vi — trang trọng, dùng nhiều trong văn bản pháp lý/nghi thức.</t>
        </is>
      </c>
      <c r="F1945" s="4" t="inlineStr"/>
      <c r="G1945" s="4" t="inlineStr">
        <is>
          <t>commences</t>
        </is>
      </c>
      <c r="H1945" s="4" t="inlineStr">
        <is>
          <t>begin/start/commence</t>
        </is>
      </c>
      <c r="I1945" s="4" t="inlineStr">
        <is>
          <t>commence with + N</t>
        </is>
      </c>
      <c r="J1945" s="4" t="inlineStr"/>
      <c r="K1945" s="4" t="inlineStr">
        <is>
          <t>Nghĩa: bắt đầu (trang trọng) | EN: to begin something</t>
        </is>
      </c>
      <c r="L1945" s="4" t="inlineStr">
        <is>
          <t>begin/start (thông dụng, trung tính) — commence trang trọng hơn nhiều bậc</t>
        </is>
      </c>
      <c r="M1945" s="4" t="inlineStr">
        <is>
          <t>kick off</t>
        </is>
      </c>
      <c r="N1945" s="4" t="inlineStr">
        <is>
          <t>Không có từ dễ nhầm nổi bật.</t>
        </is>
      </c>
      <c r="O1945" s="4" t="inlineStr">
        <is>
          <t>commence proceedings/construction/negotiations</t>
        </is>
      </c>
      <c r="P1945" s="4" t="inlineStr">
        <is>
          <t>VUS_Tu_vung_tieng_Anh.xlsx</t>
        </is>
      </c>
    </row>
    <row r="1946" ht="45" customHeight="1">
      <c r="A1946" s="4" t="n">
        <v>1944</v>
      </c>
      <c r="B1946" s="4" t="inlineStr">
        <is>
          <t>surge</t>
        </is>
      </c>
      <c r="C1946" s="4" t="inlineStr">
        <is>
          <t>B2</t>
        </is>
      </c>
      <c r="D1946" s="4" t="inlineStr"/>
      <c r="E1946" s="4" t="inlineStr">
        <is>
          <t>Vi — nội động từ.</t>
        </is>
      </c>
      <c r="F1946" s="4" t="inlineStr"/>
      <c r="G1946" s="4" t="inlineStr">
        <is>
          <t>surges</t>
        </is>
      </c>
      <c r="H1946" s="4" t="inlineStr">
        <is>
          <t>increase = rise, grow, climb, surge</t>
        </is>
      </c>
      <c r="I1946" s="4" t="inlineStr">
        <is>
          <t>surge to/past + số liệu</t>
        </is>
      </c>
      <c r="J1946" s="4" t="inlineStr"/>
      <c r="K1946" s="4" t="inlineStr">
        <is>
          <t>Nghĩa: tăng đột biến | EN: to increase suddenly and greatly</t>
        </is>
      </c>
      <c r="L1946" s="4" t="inlineStr">
        <is>
          <t>soar (tương đương), spike (đột ngột và ngắn hơn), rise (nhẹ nhàng hơn nhiều)</t>
        </is>
      </c>
      <c r="M1946" s="4" t="inlineStr">
        <is>
          <t>spike</t>
        </is>
      </c>
      <c r="N1946" s="4" t="inlineStr">
        <is>
          <t>'surge' cũng là danh từ (a surge in demand).</t>
        </is>
      </c>
      <c r="O1946" s="4" t="inlineStr">
        <is>
          <t>demand surges, prices surge, a surge of emotion</t>
        </is>
      </c>
      <c r="P1946" s="4" t="inlineStr">
        <is>
          <t>VUS_Tu_vung_tieng_Anh.xlsx</t>
        </is>
      </c>
    </row>
    <row r="1947" ht="45" customHeight="1">
      <c r="A1947" s="4" t="n">
        <v>1945</v>
      </c>
      <c r="B1947" s="4" t="inlineStr">
        <is>
          <t>convince</t>
        </is>
      </c>
      <c r="C1947" s="4" t="inlineStr">
        <is>
          <t>B1</t>
        </is>
      </c>
      <c r="D1947" s="4" t="inlineStr"/>
      <c r="E1947" s="4" t="inlineStr">
        <is>
          <t>Vt — ngoại động từ, luôn cần tân ngữ.</t>
        </is>
      </c>
      <c r="F1947" s="4" t="inlineStr"/>
      <c r="G1947" s="4" t="inlineStr">
        <is>
          <t>convinces</t>
        </is>
      </c>
      <c r="H1947" s="4" t="inlineStr">
        <is>
          <t>convince = thuyết phục về mặt nhận thức</t>
        </is>
      </c>
      <c r="I1947" s="4" t="inlineStr">
        <is>
          <t>convince somebody OF something / convince somebody TO do something</t>
        </is>
      </c>
      <c r="J1947" s="4" t="inlineStr"/>
      <c r="K1947" s="4" t="inlineStr">
        <is>
          <t>Nghĩa: thuyết phục (về nhận thức) | EN: to make someone believe that something is true</t>
        </is>
      </c>
      <c r="L1947" s="4" t="inlineStr">
        <is>
          <t>persuade (gần nghĩa nhưng nhấn vào HÀNH ĐỘNG cụ thể; convince nhấn vào NIỀM TIN/nhận thức)</t>
        </is>
      </c>
      <c r="M1947" s="4" t="inlineStr"/>
      <c r="N1947" s="4" t="inlineStr">
        <is>
          <t>convince vs persuade — 'convinced that' (tin rằng) khác 'persuaded to do' (bị thuyết phục để làm)</t>
        </is>
      </c>
      <c r="O1947" s="4" t="inlineStr">
        <is>
          <t>convince somebody of the truth/necessity</t>
        </is>
      </c>
      <c r="P1947" s="4" t="inlineStr">
        <is>
          <t>VUS_Tu_vung_tieng_Anh.xlsx</t>
        </is>
      </c>
    </row>
    <row r="1948" ht="45" customHeight="1">
      <c r="A1948" s="4" t="n">
        <v>1946</v>
      </c>
      <c r="B1948" s="4" t="inlineStr">
        <is>
          <t>giggle</t>
        </is>
      </c>
      <c r="C1948" s="4" t="inlineStr">
        <is>
          <t>B1</t>
        </is>
      </c>
      <c r="D1948" s="4" t="inlineStr"/>
      <c r="E1948" s="4" t="inlineStr">
        <is>
          <t>Vi — nội động từ, thường mang sắc thái TRẺ CON/nhẹ nhàng.</t>
        </is>
      </c>
      <c r="F1948" s="4" t="inlineStr"/>
      <c r="G1948" s="4" t="inlineStr">
        <is>
          <t>giggles</t>
        </is>
      </c>
      <c r="H1948" s="4" t="inlineStr">
        <is>
          <t>smile, laugh, giggle, grin</t>
        </is>
      </c>
      <c r="I1948" s="4" t="inlineStr">
        <is>
          <t>giggle at + N</t>
        </is>
      </c>
      <c r="J1948" s="4" t="inlineStr"/>
      <c r="K1948" s="4" t="inlineStr">
        <is>
          <t>Nghĩa: cười khúc khích | EN: to laugh quietly in a nervous or embarrassed way</t>
        </is>
      </c>
      <c r="L1948" s="4" t="inlineStr">
        <is>
          <t>chuckle (trầm, kín đáo hơn), snicker (mỉa mai/khinh thường)</t>
        </is>
      </c>
      <c r="M1948" s="4" t="inlineStr"/>
      <c r="N1948" s="4" t="inlineStr">
        <is>
          <t>giggle (nhẹ, hồn nhiên) vs laugh (cười to, trung tính)</t>
        </is>
      </c>
      <c r="O1948" s="4" t="inlineStr">
        <is>
          <t>giggle nervously, giggle at a joke</t>
        </is>
      </c>
      <c r="P1948" s="4" t="inlineStr">
        <is>
          <t>VUS_Tu_vung_tieng_Anh.xlsx</t>
        </is>
      </c>
    </row>
    <row r="1949" ht="45" customHeight="1">
      <c r="A1949" s="4" t="n">
        <v>1947</v>
      </c>
      <c r="B1949" s="4" t="inlineStr">
        <is>
          <t>grin</t>
        </is>
      </c>
      <c r="C1949" s="4" t="inlineStr">
        <is>
          <t>B1</t>
        </is>
      </c>
      <c r="D1949" s="4" t="inlineStr"/>
      <c r="E1949" s="4" t="inlineStr">
        <is>
          <t>Vi — nội động từ (chú ý double consonant: grinning/grinned).</t>
        </is>
      </c>
      <c r="F1949" s="4" t="inlineStr"/>
      <c r="G1949" s="4" t="inlineStr">
        <is>
          <t>grins</t>
        </is>
      </c>
      <c r="H1949" s="4" t="inlineStr">
        <is>
          <t>grin (cười nhe răng)</t>
        </is>
      </c>
      <c r="I1949" s="4" t="inlineStr">
        <is>
          <t>grin at + N</t>
        </is>
      </c>
      <c r="J1949" s="4" t="inlineStr"/>
      <c r="K1949" s="4" t="inlineStr">
        <is>
          <t>Nghĩa: cười nhe răng | EN: to smile broadly</t>
        </is>
      </c>
      <c r="L1949" s="4" t="inlineStr">
        <is>
          <t>smile broadly (diễn giải), beam (cười rạng rỡ)</t>
        </is>
      </c>
      <c r="M1949" s="4" t="inlineStr"/>
      <c r="N1949" s="4" t="inlineStr">
        <is>
          <t>grin (cười nhe răng, thường vui/tinh nghịch) vs smirk (cười nhếch mép, mỉa mai/tự mãn)</t>
        </is>
      </c>
      <c r="O1949" s="4" t="inlineStr">
        <is>
          <t>grin from ear to ear (cười toe toét — thành ngữ)</t>
        </is>
      </c>
      <c r="P1949" s="4" t="inlineStr">
        <is>
          <t>VUS_Tu_vung_tieng_Anh.xlsx</t>
        </is>
      </c>
    </row>
    <row r="1950" ht="45" customHeight="1">
      <c r="A1950" s="4" t="n">
        <v>1948</v>
      </c>
      <c r="B1950" s="4" t="inlineStr">
        <is>
          <t>lie</t>
        </is>
      </c>
      <c r="C1950" s="4" t="inlineStr">
        <is>
          <t>A2</t>
        </is>
      </c>
      <c r="D1950" s="4" t="inlineStr"/>
      <c r="E1950" s="4" t="inlineStr">
        <is>
          <t>Vi — nội động từ TUYỆT ĐỐI, không bao giờ có tân ngữ trực tiếp.</t>
        </is>
      </c>
      <c r="F1950" s="4" t="inlineStr">
        <is>
          <t>lay / lain</t>
        </is>
      </c>
      <c r="G1950" s="4" t="inlineStr">
        <is>
          <t>lies</t>
        </is>
      </c>
      <c r="H1950" s="4" t="inlineStr">
        <is>
          <t>lie down (nằm xuống)</t>
        </is>
      </c>
      <c r="I1950" s="4" t="inlineStr">
        <is>
          <t>lie on/in/beside + N (vị trí)</t>
        </is>
      </c>
      <c r="J1950" s="4" t="inlineStr">
        <is>
          <t>lie down</t>
        </is>
      </c>
      <c r="K1950" s="4" t="inlineStr">
        <is>
          <t>Nghĩa: nằm (không cần tân ngữ) | EN: to be in or move into a flat position</t>
        </is>
      </c>
      <c r="L1950" s="4" t="inlineStr">
        <is>
          <t>recline (trang trọng hơn, tư thế ngả người)</t>
        </is>
      </c>
      <c r="M1950" s="4" t="inlineStr"/>
      <c r="N1950" s="4" t="inlineStr">
        <is>
          <t>3 động từ dễ nhầm: lie-lay-lain (NẰM, nội động từ) / lie-lied-lied (NÓI DỐI, nội động từ) / lay-laid-laid (ĐẶT, NGOẠI động từ, luôn cần tân ngữ).</t>
        </is>
      </c>
      <c r="O1950" s="4" t="inlineStr">
        <is>
          <t>lie in bed, lie on the beach, lie still</t>
        </is>
      </c>
      <c r="P1950" s="4" t="inlineStr">
        <is>
          <t>VUS_Tu_vung_tieng_Anh.xlsx</t>
        </is>
      </c>
    </row>
    <row r="1951" ht="45" customHeight="1">
      <c r="A1951" s="4" t="n">
        <v>1949</v>
      </c>
      <c r="B1951" s="4" t="inlineStr">
        <is>
          <t>alert</t>
        </is>
      </c>
      <c r="C1951" s="4" t="inlineStr">
        <is>
          <t>B1</t>
        </is>
      </c>
      <c r="D1951" s="4" t="inlineStr"/>
      <c r="E1951" s="4" t="inlineStr">
        <is>
          <t>Vt — ngoại động từ.</t>
        </is>
      </c>
      <c r="F1951" s="4" t="inlineStr"/>
      <c r="G1951" s="4" t="inlineStr">
        <is>
          <t>alerts</t>
        </is>
      </c>
      <c r="H1951" s="4" t="inlineStr">
        <is>
          <t>The sixth sense alerts animals to danger.</t>
        </is>
      </c>
      <c r="I1951" s="4" t="inlineStr">
        <is>
          <t>alert somebody TO something</t>
        </is>
      </c>
      <c r="J1951" s="4" t="inlineStr"/>
      <c r="K1951" s="4" t="inlineStr">
        <is>
          <t>Nghĩa: cảnh báo | EN: to warn someone of a danger or problem</t>
        </is>
      </c>
      <c r="L1951" s="4" t="inlineStr">
        <is>
          <t>warn (thông dụng hơn nhiều, trung tính), notify (trang trọng, hành chính)</t>
        </is>
      </c>
      <c r="M1951" s="4" t="inlineStr"/>
      <c r="N1951" s="4" t="inlineStr">
        <is>
          <t>'alert' cũng là TÍNH TỪ (tỉnh táo, cảnh giác — 'stay alert').</t>
        </is>
      </c>
      <c r="O1951" s="4" t="inlineStr">
        <is>
          <t>alert authorities/residents to danger</t>
        </is>
      </c>
      <c r="P1951" s="4" t="inlineStr">
        <is>
          <t>VUS_Tu_vung_tieng_Anh.xlsx</t>
        </is>
      </c>
    </row>
    <row r="1952" ht="45" customHeight="1">
      <c r="A1952" s="4" t="n">
        <v>1950</v>
      </c>
      <c r="B1952" s="4" t="inlineStr">
        <is>
          <t>assume</t>
        </is>
      </c>
      <c r="C1952" s="4" t="inlineStr">
        <is>
          <t>B1</t>
        </is>
      </c>
      <c r="D1952" s="4" t="inlineStr"/>
      <c r="E1952" s="4" t="inlineStr">
        <is>
          <t>Vt — ngoại động từ, thường theo sau bởi mệnh đề 'that'.</t>
        </is>
      </c>
      <c r="F1952" s="4" t="inlineStr"/>
      <c r="G1952" s="4" t="inlineStr">
        <is>
          <t>assumes</t>
        </is>
      </c>
      <c r="H1952" s="4" t="inlineStr">
        <is>
          <t>They assumed the weather would hold.</t>
        </is>
      </c>
      <c r="I1952" s="4" t="inlineStr">
        <is>
          <t>assume (that) + mệnh đề</t>
        </is>
      </c>
      <c r="J1952" s="4" t="inlineStr"/>
      <c r="K1952" s="4" t="inlineStr">
        <is>
          <t>Nghĩa: giả định, tin là đúng | EN: to accept something as true without proof</t>
        </is>
      </c>
      <c r="L1952" s="4" t="inlineStr">
        <is>
          <t>presume (gần nghĩa, thường dựa trên bằng chứng/lẽ thường nhiều hơn 'assume')</t>
        </is>
      </c>
      <c r="M1952" s="4" t="inlineStr"/>
      <c r="N1952" s="4" t="inlineStr">
        <is>
          <t>assume vs presume — ranh giới khá mờ, 'presume' hơi trang trọng và có cơ sở hơn 'assume'.</t>
        </is>
      </c>
      <c r="O1952" s="4" t="inlineStr">
        <is>
          <t>assume responsibility, assume (that) + clause</t>
        </is>
      </c>
      <c r="P1952" s="4" t="inlineStr">
        <is>
          <t>VUS_Tu_vung_tieng_Anh.xlsx</t>
        </is>
      </c>
    </row>
    <row r="1953" ht="45" customHeight="1">
      <c r="A1953" s="4" t="n">
        <v>1951</v>
      </c>
      <c r="B1953" s="4" t="inlineStr">
        <is>
          <t>collapse</t>
        </is>
      </c>
      <c r="C1953" s="4" t="inlineStr">
        <is>
          <t>B1</t>
        </is>
      </c>
      <c r="D1953" s="4" t="inlineStr"/>
      <c r="E1953" s="4" t="inlineStr">
        <is>
          <t>Vi — nội động từ.</t>
        </is>
      </c>
      <c r="F1953" s="4" t="inlineStr"/>
      <c r="G1953" s="4" t="inlineStr">
        <is>
          <t>collapses</t>
        </is>
      </c>
      <c r="H1953" s="4" t="inlineStr"/>
      <c r="I1953" s="4" t="inlineStr">
        <is>
          <t>collapse under/from + N</t>
        </is>
      </c>
      <c r="J1953" s="4" t="inlineStr"/>
      <c r="K1953" s="4" t="inlineStr">
        <is>
          <t>Nghĩa: sụp đổ | EN: to fall down or give way suddenly</t>
        </is>
      </c>
      <c r="L1953" s="4" t="inlineStr">
        <is>
          <t>crumble (từ từ, mất dần kết cấu), cave in (sập xuống đột ngột)</t>
        </is>
      </c>
      <c r="M1953" s="4" t="inlineStr"/>
      <c r="N1953" s="4" t="inlineStr">
        <is>
          <t>'collapse' cũng là danh từ (a market collapse).</t>
        </is>
      </c>
      <c r="O1953" s="4" t="inlineStr">
        <is>
          <t>collapse under pressure, the economy/system collapses</t>
        </is>
      </c>
      <c r="P1953" s="4" t="inlineStr">
        <is>
          <t>VUS_Tu_vung_tieng_Anh.xlsx</t>
        </is>
      </c>
    </row>
    <row r="1954" ht="45" customHeight="1">
      <c r="A1954" s="4" t="n">
        <v>1952</v>
      </c>
      <c r="B1954" s="4" t="inlineStr">
        <is>
          <t>discipline</t>
        </is>
      </c>
      <c r="C1954" s="4" t="inlineStr">
        <is>
          <t>B2</t>
        </is>
      </c>
      <c r="D1954" s="4" t="inlineStr"/>
      <c r="E1954" s="4" t="inlineStr">
        <is>
          <t>Vt — ngoại động từ.</t>
        </is>
      </c>
      <c r="F1954" s="4" t="inlineStr"/>
      <c r="G1954" s="4" t="inlineStr">
        <is>
          <t>disciplines</t>
        </is>
      </c>
      <c r="H1954" s="4" t="inlineStr">
        <is>
          <t>Older male elephants discipline younger ones.</t>
        </is>
      </c>
      <c r="I1954" s="4" t="inlineStr">
        <is>
          <t>discipline somebody FOR something</t>
        </is>
      </c>
      <c r="J1954" s="4" t="inlineStr"/>
      <c r="K1954" s="4" t="inlineStr">
        <is>
          <t>Nghĩa: kỷ luật, rèn luyện | EN: to train someone to obey rules, or punish them for breaking rules</t>
        </is>
      </c>
      <c r="L1954" s="4" t="inlineStr">
        <is>
          <t>punish (mạnh/tiêu cực hơn), train (mang tính TÍCH CỰC/xây dựng hơn)</t>
        </is>
      </c>
      <c r="M1954" s="4" t="inlineStr"/>
      <c r="N1954" s="4" t="inlineStr">
        <is>
          <t>'discipline' cũng là danh từ (kỷ luật, hoặc MÔN HỌC — 'an academic discipline').</t>
        </is>
      </c>
      <c r="O1954" s="4" t="inlineStr">
        <is>
          <t>discipline a child/employee</t>
        </is>
      </c>
      <c r="P1954" s="4" t="inlineStr">
        <is>
          <t>VUS_Tu_vung_tieng_Anh.xlsx</t>
        </is>
      </c>
    </row>
    <row r="1955" ht="45" customHeight="1">
      <c r="A1955" s="4" t="n">
        <v>1953</v>
      </c>
      <c r="B1955" s="4" t="inlineStr">
        <is>
          <t>express</t>
        </is>
      </c>
      <c r="C1955" s="4" t="inlineStr">
        <is>
          <t>A2</t>
        </is>
      </c>
      <c r="D1955" s="4" t="inlineStr"/>
      <c r="E1955" s="4" t="inlineStr">
        <is>
          <t>Vt — ngoại động từ, thường dùng phản thân 'express oneself'.</t>
        </is>
      </c>
      <c r="F1955" s="4" t="inlineStr"/>
      <c r="G1955" s="4" t="inlineStr">
        <is>
          <t>expresses</t>
        </is>
      </c>
      <c r="H1955" s="4" t="inlineStr"/>
      <c r="I1955" s="4" t="inlineStr">
        <is>
          <t>express oneself (phản thân)</t>
        </is>
      </c>
      <c r="J1955" s="4" t="inlineStr"/>
      <c r="K1955" s="4" t="inlineStr">
        <is>
          <t>Nghĩa: diễn đạt, thể hiện | EN: to communicate a thought or feeling through words or actions</t>
        </is>
      </c>
      <c r="L1955" s="4" t="inlineStr">
        <is>
          <t>convey (trang trọng hơn, truyền tải nói chung), articulate (nhấn khả năng diễn đạt RÕ RÀNG)</t>
        </is>
      </c>
      <c r="M1955" s="4" t="inlineStr"/>
      <c r="N1955" s="4" t="inlineStr">
        <is>
          <t>'express' cũng là TÍNH TỪ (nhanh — 'express train') và DANH TỪ (chuyến tàu tốc hành).</t>
        </is>
      </c>
      <c r="O1955" s="4" t="inlineStr">
        <is>
          <t>express an opinion/feeling/gratitude/concern</t>
        </is>
      </c>
      <c r="P1955" s="4" t="inlineStr">
        <is>
          <t>VUS_Tu_vung_tieng_Anh.xlsx</t>
        </is>
      </c>
    </row>
    <row r="1956" ht="45" customHeight="1">
      <c r="A1956" s="4" t="n">
        <v>1954</v>
      </c>
      <c r="B1956" s="4" t="inlineStr">
        <is>
          <t>Fluctuate</t>
        </is>
      </c>
      <c r="C1956" s="4" t="inlineStr">
        <is>
          <t>B2</t>
        </is>
      </c>
      <c r="D1956" s="4" t="inlineStr"/>
      <c r="E1956" s="4" t="inlineStr">
        <is>
          <t>Vi — nội động từ, dùng cho số liệu/giá trị thay đổi lên xuống.</t>
        </is>
      </c>
      <c r="F1956" s="4" t="inlineStr"/>
      <c r="G1956" s="4" t="inlineStr">
        <is>
          <t>fluctuates</t>
        </is>
      </c>
      <c r="H1956" s="4" t="inlineStr"/>
      <c r="I1956" s="4" t="inlineStr">
        <is>
          <t>fluctuate between X and Y</t>
        </is>
      </c>
      <c r="J1956" s="4" t="inlineStr"/>
      <c r="K1956" s="4" t="inlineStr">
        <is>
          <t>Nghĩa: Biến động / Dao động | EN: to change repeatedly in level or amount, without a fixed direction</t>
        </is>
      </c>
      <c r="L1956" s="4" t="inlineStr">
        <is>
          <t>vary (rộng nghĩa hơn, không nhất thiết lên-xuống), oscillate (thuật ngữ khoa học/vật lý)</t>
        </is>
      </c>
      <c r="M1956" s="4" t="inlineStr"/>
      <c r="N1956" s="4" t="inlineStr">
        <is>
          <t>Không có từ dễ nhầm nổi bật.</t>
        </is>
      </c>
      <c r="O1956" s="4" t="inlineStr">
        <is>
          <t>prices/temperatures fluctuate</t>
        </is>
      </c>
      <c r="P1956" s="4" t="inlineStr">
        <is>
          <t>VUS_Tu_vung_tieng_Anh.xlsx</t>
        </is>
      </c>
    </row>
    <row r="1957" ht="45" customHeight="1">
      <c r="A1957" s="4" t="n">
        <v>1955</v>
      </c>
      <c r="B1957" s="4" t="inlineStr">
        <is>
          <t>forecast</t>
        </is>
      </c>
      <c r="C1957" s="4" t="inlineStr">
        <is>
          <t>B1</t>
        </is>
      </c>
      <c r="D1957" s="4" t="inlineStr"/>
      <c r="E1957" s="4" t="inlineStr">
        <is>
          <t>Vt — ngoại động từ, chuyên ngành thời tiết/kinh tế.</t>
        </is>
      </c>
      <c r="F1957" s="4" t="inlineStr"/>
      <c r="G1957" s="4" t="inlineStr">
        <is>
          <t>forecasts</t>
        </is>
      </c>
      <c r="H1957" s="4" t="inlineStr">
        <is>
          <t>Animals can forecast earthquakes.</t>
        </is>
      </c>
      <c r="I1957" s="4" t="inlineStr">
        <is>
          <t>forecast that + mệnh đề</t>
        </is>
      </c>
      <c r="J1957" s="4" t="inlineStr"/>
      <c r="K1957" s="4" t="inlineStr">
        <is>
          <t>Nghĩa: dự báo | EN: to predict what will happen in the future, especially the weather</t>
        </is>
      </c>
      <c r="L1957" s="4" t="inlineStr">
        <is>
          <t>predict (thông dụng hơn, dùng được mọi ngữ cảnh), project (thống kê/kinh doanh, dựa trên số liệu)</t>
        </is>
      </c>
      <c r="M1957" s="4" t="inlineStr"/>
      <c r="N1957" s="4" t="inlineStr">
        <is>
          <t>'forecast' cũng là danh từ (a weather forecast). V2/V3 có thể là 'forecast' (bất quy tắc, không đổi) hoặc 'forecasted' (quy tắc) — cả 2 đều được chấp nhận.</t>
        </is>
      </c>
      <c r="O1957" s="4" t="inlineStr">
        <is>
          <t>forecast the weather/sales/growth</t>
        </is>
      </c>
      <c r="P1957" s="4" t="inlineStr">
        <is>
          <t>VUS_Tu_vung_tieng_Anh.xlsx</t>
        </is>
      </c>
    </row>
    <row r="1958" ht="45" customHeight="1">
      <c r="A1958" s="4" t="n">
        <v>1956</v>
      </c>
      <c r="B1958" s="4" t="inlineStr">
        <is>
          <t>plot</t>
        </is>
      </c>
      <c r="C1958" s="4" t="inlineStr">
        <is>
          <t>B2</t>
        </is>
      </c>
      <c r="D1958" s="4" t="inlineStr"/>
      <c r="E1958" s="4" t="inlineStr">
        <is>
          <t>Vt — ngoại động từ (chú ý double consonant: plotting/plotted).</t>
        </is>
      </c>
      <c r="F1958" s="4" t="inlineStr"/>
      <c r="G1958" s="4" t="inlineStr">
        <is>
          <t>plots</t>
        </is>
      </c>
      <c r="H1958" s="4" t="inlineStr"/>
      <c r="I1958" s="4" t="inlineStr">
        <is>
          <t>plot data ON a graph/chart</t>
        </is>
      </c>
      <c r="J1958" s="4" t="inlineStr"/>
      <c r="K1958" s="4" t="inlineStr">
        <is>
          <t>Nghĩa: đánh dấu (dữ liệu lên biểu đồ) | EN: to mark points on a graph or chart in order to show information</t>
        </is>
      </c>
      <c r="L1958" s="4" t="inlineStr">
        <is>
          <t>chart, graph (cũng dùng như động từ, gần nghĩa)</t>
        </is>
      </c>
      <c r="M1958" s="4" t="inlineStr"/>
      <c r="N1958" s="4" t="inlineStr">
        <is>
          <t>'plot' cũng nghĩa 'âm mưu' (lên kế hoạch bí mật) hoặc 'cốt truyện' (của một câu chuyện) — nghĩa khác hoàn toàn.</t>
        </is>
      </c>
      <c r="O1958" s="4" t="inlineStr">
        <is>
          <t>plot data/points/a course/a graph</t>
        </is>
      </c>
      <c r="P1958" s="4" t="inlineStr">
        <is>
          <t>VUS_Tu_vung_tieng_Anh.xlsx</t>
        </is>
      </c>
    </row>
    <row r="1959" ht="45" customHeight="1">
      <c r="A1959" s="4" t="n">
        <v>1957</v>
      </c>
      <c r="B1959" s="4" t="inlineStr">
        <is>
          <t>Plummet / Plunge</t>
        </is>
      </c>
      <c r="C1959" s="4" t="inlineStr">
        <is>
          <t>B2</t>
        </is>
      </c>
      <c r="D1959" s="4" t="inlineStr"/>
      <c r="E1959" s="4" t="inlineStr">
        <is>
          <t>Vi — nội động từ, luôn mang sắc thái TIÊU CỰC và MẠNH.</t>
        </is>
      </c>
      <c r="F1959" s="4" t="inlineStr"/>
      <c r="G1959" s="4" t="inlineStr">
        <is>
          <t>plummets / plunges</t>
        </is>
      </c>
      <c r="H1959" s="4" t="inlineStr"/>
      <c r="I1959" s="4" t="inlineStr">
        <is>
          <t>plummet to/from + số liệu</t>
        </is>
      </c>
      <c r="J1959" s="4" t="inlineStr"/>
      <c r="K1959" s="4" t="inlineStr">
        <is>
          <t>Nghĩa: Lao dốc / Tụt mạnh | EN: to decrease suddenly and sharply</t>
        </is>
      </c>
      <c r="L1959" s="4" t="inlineStr">
        <is>
          <t>crash (đột ngột hơn, thường về thị trường), nosedive (informal, hình ảnh máy bay lao xuống)</t>
        </is>
      </c>
      <c r="M1959" s="4" t="inlineStr"/>
      <c r="N1959" s="4" t="inlineStr">
        <is>
          <t>'plummet/plunge' mạnh hơn NHIỀU so với 'decrease/decline' (giảm nhẹ, trung tính).</t>
        </is>
      </c>
      <c r="O1959" s="4" t="inlineStr">
        <is>
          <t>prices plummet, shares plunge</t>
        </is>
      </c>
      <c r="P1959" s="4" t="inlineStr">
        <is>
          <t>VUS_Tu_vung_tieng_Anh.xlsx</t>
        </is>
      </c>
    </row>
    <row r="1960" ht="45" customHeight="1">
      <c r="A1960" s="4" t="n">
        <v>1958</v>
      </c>
      <c r="B1960" s="4" t="inlineStr">
        <is>
          <t>process</t>
        </is>
      </c>
      <c r="C1960" s="4" t="inlineStr">
        <is>
          <t>A2</t>
        </is>
      </c>
      <c r="D1960" s="4" t="inlineStr"/>
      <c r="E1960" s="4" t="inlineStr">
        <is>
          <t>Vt — ngoại động từ trực tiếp, không cần giới từ.</t>
        </is>
      </c>
      <c r="F1960" s="4" t="inlineStr"/>
      <c r="G1960" s="4" t="inlineStr">
        <is>
          <t>processes</t>
        </is>
      </c>
      <c r="H1960" s="4" t="inlineStr"/>
      <c r="I1960" s="4" t="inlineStr">
        <is>
          <t>Không áp dụng — ngoại động từ trực tiếp</t>
        </is>
      </c>
      <c r="J1960" s="4" t="inlineStr"/>
      <c r="K1960" s="4" t="inlineStr">
        <is>
          <t>Nghĩa: xử lý, phân tích | EN: to deal with data or information in a systematic way, often using a computer</t>
        </is>
      </c>
      <c r="L1960" s="4" t="inlineStr">
        <is>
          <t>handle (rộng nghĩa hơn), analyze (nhấn khía cạnh PHÂN TÍCH dữ liệu)</t>
        </is>
      </c>
      <c r="M1960" s="4" t="inlineStr"/>
      <c r="N1960" s="4" t="inlineStr">
        <is>
          <t>'process' cũng là danh từ (quá trình).</t>
        </is>
      </c>
      <c r="O1960" s="4" t="inlineStr">
        <is>
          <t>process data/information/an application/payments</t>
        </is>
      </c>
      <c r="P1960" s="4" t="inlineStr">
        <is>
          <t>VUS_Tu_vung_tieng_Anh.xlsx</t>
        </is>
      </c>
    </row>
    <row r="1961" ht="45" customHeight="1">
      <c r="A1961" s="4" t="n">
        <v>1959</v>
      </c>
      <c r="B1961" s="4" t="inlineStr">
        <is>
          <t>prompt</t>
        </is>
      </c>
      <c r="C1961" s="4" t="inlineStr">
        <is>
          <t>B2</t>
        </is>
      </c>
      <c r="D1961" s="4" t="inlineStr"/>
      <c r="E1961" s="4" t="inlineStr">
        <is>
          <t>Vt — ngoại động từ.</t>
        </is>
      </c>
      <c r="F1961" s="4" t="inlineStr"/>
      <c r="G1961" s="4" t="inlineStr">
        <is>
          <t>prompts</t>
        </is>
      </c>
      <c r="H1961" s="4" t="inlineStr"/>
      <c r="I1961" s="4" t="inlineStr">
        <is>
          <t>prompt somebody TO do something</t>
        </is>
      </c>
      <c r="J1961" s="4" t="inlineStr"/>
      <c r="K1961" s="4" t="inlineStr">
        <is>
          <t>Nghĩa: thúc đẩy ai làm gì | EN: causes someone to do something or something to happen</t>
        </is>
      </c>
      <c r="L1961" s="4" t="inlineStr">
        <is>
          <t>trigger (nhấn nguyên nhân trực tiếp/cơ chế), provoke (mạnh hơn, thường tiêu cực)</t>
        </is>
      </c>
      <c r="M1961" s="4" t="inlineStr"/>
      <c r="N1961" s="4" t="inlineStr">
        <is>
          <t>'prompt' cũng là TÍNH TỪ (nhanh chóng, đúng giờ — 'a prompt reply') và DANH TỪ (lời nhắc, câu lệnh AI — 'an AI prompt').</t>
        </is>
      </c>
      <c r="O1961" s="4" t="inlineStr">
        <is>
          <t>prompt a reaction/response/investigation</t>
        </is>
      </c>
      <c r="P1961" s="4" t="inlineStr">
        <is>
          <t>VUS_Tu_vung_tieng_Anh.xlsx</t>
        </is>
      </c>
    </row>
    <row r="1962" ht="45" customHeight="1">
      <c r="A1962" s="4" t="n">
        <v>1960</v>
      </c>
      <c r="B1962" s="4" t="inlineStr">
        <is>
          <t>ruin</t>
        </is>
      </c>
      <c r="C1962" s="4" t="inlineStr">
        <is>
          <t>B1</t>
        </is>
      </c>
      <c r="D1962" s="4" t="inlineStr"/>
      <c r="E1962" s="4" t="inlineStr">
        <is>
          <t>Vt — ngoại động từ.</t>
        </is>
      </c>
      <c r="F1962" s="4" t="inlineStr"/>
      <c r="G1962" s="4" t="inlineStr">
        <is>
          <t>ruins</t>
        </is>
      </c>
      <c r="H1962" s="4" t="inlineStr"/>
      <c r="I1962" s="4" t="inlineStr">
        <is>
          <t>Không áp dụng — ngoại động từ trực tiếp</t>
        </is>
      </c>
      <c r="J1962" s="4" t="inlineStr"/>
      <c r="K1962" s="4" t="inlineStr">
        <is>
          <t>Nghĩa: phá hủy, tàn phá | EN: causing severe and permanent damage to something</t>
        </is>
      </c>
      <c r="L1962" s="4" t="inlineStr">
        <is>
          <t>destroy (mạnh hơn, thường về VẬT LÝ), spoil (nhẹ hơn, thường cho kế hoạch/tâm trạng/thức ăn)</t>
        </is>
      </c>
      <c r="M1962" s="4" t="inlineStr"/>
      <c r="N1962" s="4" t="inlineStr">
        <is>
          <t>'ruin' cũng là danh từ, thường số nhiều 'ruins' (đống đổ nát, di tích cổ).</t>
        </is>
      </c>
      <c r="O1962" s="4" t="inlineStr">
        <is>
          <t>ruin somebody's day/plans/reputation/appetite</t>
        </is>
      </c>
      <c r="P1962" s="4" t="inlineStr">
        <is>
          <t>VUS_Tu_vung_tieng_Anh.xlsx</t>
        </is>
      </c>
    </row>
    <row r="1963" ht="45" customHeight="1">
      <c r="A1963" s="4" t="n">
        <v>1961</v>
      </c>
      <c r="B1963" s="4" t="inlineStr">
        <is>
          <t>Surge / Soar</t>
        </is>
      </c>
      <c r="C1963" s="4" t="inlineStr">
        <is>
          <t>B2</t>
        </is>
      </c>
      <c r="D1963" s="4" t="inlineStr"/>
      <c r="E1963" s="4" t="inlineStr">
        <is>
          <t>Vi — nội động từ.</t>
        </is>
      </c>
      <c r="F1963" s="4" t="inlineStr"/>
      <c r="G1963" s="4" t="inlineStr">
        <is>
          <t>surges / soars</t>
        </is>
      </c>
      <c r="H1963" s="4" t="inlineStr"/>
      <c r="I1963" s="4" t="inlineStr">
        <is>
          <t>soar to + số liệu (bay vọt lên đến)</t>
        </is>
      </c>
      <c r="J1963" s="4" t="inlineStr"/>
      <c r="K1963" s="4" t="inlineStr">
        <is>
          <t>Nghĩa: Tăng vọt / Tăng mạnh | EN: to increase suddenly and by a large amount</t>
        </is>
      </c>
      <c r="L1963" s="4" t="inlineStr">
        <is>
          <t>skyrocket (informal, mạnh và nhanh hơn nữa)</t>
        </is>
      </c>
      <c r="M1963" s="4" t="inlineStr"/>
      <c r="N1963" s="4" t="inlineStr">
        <is>
          <t>'soar' còn nghĩa đen 'bay lượn trên không' (chim/máy bay lượn cao) — nghĩa gốc trước khi mở rộng sang nghĩa tăng vọt.</t>
        </is>
      </c>
      <c r="O1963" s="4" t="inlineStr">
        <is>
          <t>prices soar, hopes soar, shares surge</t>
        </is>
      </c>
      <c r="P1963" s="4" t="inlineStr">
        <is>
          <t>VUS_Tu_vung_tieng_Anh.xlsx</t>
        </is>
      </c>
    </row>
    <row r="1964" ht="45" customHeight="1">
      <c r="A1964" s="4" t="n">
        <v>1962</v>
      </c>
      <c r="B1964" s="4" t="inlineStr">
        <is>
          <t>threaten</t>
        </is>
      </c>
      <c r="C1964" s="4" t="inlineStr">
        <is>
          <t>B1</t>
        </is>
      </c>
      <c r="D1964" s="4" t="inlineStr"/>
      <c r="E1964" s="4" t="inlineStr">
        <is>
          <t>Vt — ngoại động từ.</t>
        </is>
      </c>
      <c r="F1964" s="4" t="inlineStr"/>
      <c r="G1964" s="4" t="inlineStr">
        <is>
          <t>threatens</t>
        </is>
      </c>
      <c r="H1964" s="4" t="inlineStr"/>
      <c r="I1964" s="4" t="inlineStr">
        <is>
          <t>threaten somebody WITH something / threaten TO do something</t>
        </is>
      </c>
      <c r="J1964" s="4" t="inlineStr"/>
      <c r="K1964" s="4" t="inlineStr">
        <is>
          <t>Nghĩa: đe dọa | EN: to say or show that you intend to harm someone, or to be a danger to something</t>
        </is>
      </c>
      <c r="L1964" s="4" t="inlineStr">
        <is>
          <t>intimidate (mạnh hơn, mang tính CÁ NHÂN/đe doạ trực tiếp hơn), endanger (đe doạ đến sự AN TOÀN/tồn vong)</t>
        </is>
      </c>
      <c r="M1964" s="4" t="inlineStr"/>
      <c r="N1964" s="4" t="inlineStr">
        <is>
          <t>'threaten' (động từ) vs 'threat' (danh từ) — dễ nhầm về từ loại.</t>
        </is>
      </c>
      <c r="O1964" s="4" t="inlineStr">
        <is>
          <t>threaten somebody's safety/existence, threaten to do something</t>
        </is>
      </c>
      <c r="P1964" s="4" t="inlineStr">
        <is>
          <t>VUS_Tu_vung_tieng_Anh.xlsx</t>
        </is>
      </c>
    </row>
    <row r="1965" ht="45" customHeight="1">
      <c r="A1965" s="1">
        <f>== Phrasal Verb Tong Hop ===  (nguồn: TAT-CA-DONG-TU-GOP.xlsx)</f>
        <v/>
      </c>
    </row>
    <row r="1966">
      <c r="A1966" s="3" t="inlineStr">
        <is>
          <t>Động từ gốc</t>
        </is>
      </c>
      <c r="B1966" s="3" t="inlineStr">
        <is>
          <t>Giới từ/Tiểu từ</t>
        </is>
      </c>
      <c r="C1966" s="3" t="inlineStr">
        <is>
          <t>Phrasal Verb đầy đủ</t>
        </is>
      </c>
      <c r="D1966" s="3" t="inlineStr">
        <is>
          <t>Nghĩa tiếng Việt</t>
        </is>
      </c>
      <c r="E1966" s="3" t="inlineStr">
        <is>
          <t>Ví dụ minh hoạ</t>
        </is>
      </c>
      <c r="F1966" s="3" t="inlineStr">
        <is>
          <t>Tách được / Không tách được</t>
        </is>
      </c>
      <c r="G1966" s="3" t="inlineStr">
        <is>
          <t>So sánh nghĩa thay đổi theo giới từ (trong cùng nhóm động từ gốc)</t>
        </is>
      </c>
    </row>
    <row r="1967">
      <c r="A1967" s="4" t="inlineStr">
        <is>
          <t>get</t>
        </is>
      </c>
      <c r="B1967" s="4" t="inlineStr">
        <is>
          <t>up</t>
        </is>
      </c>
      <c r="C1967" s="4" t="inlineStr">
        <is>
          <t>get up</t>
        </is>
      </c>
      <c r="D1967" s="4" t="inlineStr">
        <is>
          <t>thức dậy, đứng dậy</t>
        </is>
      </c>
      <c r="E1967" s="4" t="inlineStr">
        <is>
          <t>She gets up at 6 am every day.</t>
        </is>
      </c>
      <c r="F1967" s="4" t="inlineStr">
        <is>
          <t>Không tách được (nội động từ)</t>
        </is>
      </c>
      <c r="G1967" s="4" t="inlineStr">
        <is>
          <t>get up (RA KHỎI GIƯỜNG) khác get on (LÊN xe) — 'up' nhấn hướng LÊN theo phương thẳng đứng.</t>
        </is>
      </c>
    </row>
    <row r="1968">
      <c r="A1968" s="4" t="inlineStr">
        <is>
          <t>get</t>
        </is>
      </c>
      <c r="B1968" s="4" t="inlineStr">
        <is>
          <t>on</t>
        </is>
      </c>
      <c r="C1968" s="4" t="inlineStr">
        <is>
          <t>get on</t>
        </is>
      </c>
      <c r="D1968" s="4" t="inlineStr">
        <is>
          <t>lên xe/tàu; tiến triển/hoà thuận</t>
        </is>
      </c>
      <c r="E1968" s="4" t="inlineStr">
        <is>
          <t>They get on well together.</t>
        </is>
      </c>
      <c r="F1968" s="4" t="inlineStr">
        <is>
          <t>Cả hai (tuỳ nghĩa)</t>
        </is>
      </c>
      <c r="G1968" s="4" t="inlineStr">
        <is>
          <t>get on WITH (hoà thuận/tiếp tục) khác get on + N trực tiếp (lên phương tiện) — nghĩa hoàn toàn khác theo có/không giới từ 'with'.</t>
        </is>
      </c>
    </row>
    <row r="1969">
      <c r="A1969" s="4" t="inlineStr">
        <is>
          <t>get</t>
        </is>
      </c>
      <c r="B1969" s="4" t="inlineStr">
        <is>
          <t>off</t>
        </is>
      </c>
      <c r="C1969" s="4" t="inlineStr">
        <is>
          <t>get off</t>
        </is>
      </c>
      <c r="D1969" s="4" t="inlineStr">
        <is>
          <t>xuống xe; ngừng nói về chủ đề (informal)</t>
        </is>
      </c>
      <c r="E1969" s="4" t="inlineStr">
        <is>
          <t>Get off the bus at the next stop.</t>
        </is>
      </c>
      <c r="F1969" s="4" t="inlineStr">
        <is>
          <t>Không tách được</t>
        </is>
      </c>
      <c r="G1969" s="4" t="inlineStr">
        <is>
          <t>get off (XUỐNG, đối lập get on) — cũng dùng 'get off my back' (đừng làm phiền tôi nữa - thành ngữ).</t>
        </is>
      </c>
    </row>
    <row r="1970">
      <c r="A1970" s="4" t="inlineStr">
        <is>
          <t>get</t>
        </is>
      </c>
      <c r="B1970" s="4" t="inlineStr">
        <is>
          <t>by</t>
        </is>
      </c>
      <c r="C1970" s="4" t="inlineStr">
        <is>
          <t>get by</t>
        </is>
      </c>
      <c r="D1970" s="4" t="inlineStr">
        <is>
          <t>xoay xở đủ sống</t>
        </is>
      </c>
      <c r="E1970" s="4" t="inlineStr">
        <is>
          <t>They get by on a small budget.</t>
        </is>
      </c>
      <c r="F1970" s="4" t="inlineStr">
        <is>
          <t>Không tách được</t>
        </is>
      </c>
      <c r="G1970" s="4" t="inlineStr">
        <is>
          <t>get by (VỪA ĐỦ, tồn tại ở mức tối thiểu) khác get through (VƯỢT QUA khó khăn, có thể không liên quan tiền bạc).</t>
        </is>
      </c>
    </row>
    <row r="1971">
      <c r="A1971" s="4" t="inlineStr">
        <is>
          <t>get</t>
        </is>
      </c>
      <c r="B1971" s="4" t="inlineStr">
        <is>
          <t>through</t>
        </is>
      </c>
      <c r="C1971" s="4" t="inlineStr">
        <is>
          <t>get through</t>
        </is>
      </c>
      <c r="D1971" s="4" t="inlineStr">
        <is>
          <t>vượt qua; liên lạc được</t>
        </is>
      </c>
      <c r="E1971" s="4" t="inlineStr">
        <is>
          <t>She got through the difficult exam.</t>
        </is>
      </c>
      <c r="F1971" s="4" t="inlineStr">
        <is>
          <t>Không tách được</t>
        </is>
      </c>
      <c r="G1971" s="4" t="inlineStr">
        <is>
          <t>get through (VƯỢT QUA hoặc GỌI ĐƯỢC điện thoại) khác get by (chỉ đủ sống, không nhấn khó khăn cụ thể).</t>
        </is>
      </c>
    </row>
    <row r="1972">
      <c r="A1972" s="4" t="inlineStr">
        <is>
          <t>get</t>
        </is>
      </c>
      <c r="B1972" s="4" t="inlineStr">
        <is>
          <t>away</t>
        </is>
      </c>
      <c r="C1972" s="4" t="inlineStr">
        <is>
          <t>get away</t>
        </is>
      </c>
      <c r="D1972" s="4" t="inlineStr">
        <is>
          <t>thoát khỏi, trốn thoát</t>
        </is>
      </c>
      <c r="E1972" s="4" t="inlineStr">
        <is>
          <t>The thief got away before police arrived.</t>
        </is>
      </c>
      <c r="F1972" s="4" t="inlineStr">
        <is>
          <t>Không tách được</t>
        </is>
      </c>
      <c r="G1972" s="4" t="inlineStr">
        <is>
          <t>get away (THOÁT VẬT LÝ khỏi nơi nguy hiểm) khác get away WITH (THOÁT TỘI, không bị trừng phạt) — khác hẳn nghĩa khi thêm giới từ 'with'.</t>
        </is>
      </c>
    </row>
    <row r="1973">
      <c r="A1973" s="4" t="inlineStr">
        <is>
          <t>get</t>
        </is>
      </c>
      <c r="B1973" s="4" t="inlineStr">
        <is>
          <t>away with</t>
        </is>
      </c>
      <c r="C1973" s="4" t="inlineStr">
        <is>
          <t>get away with</t>
        </is>
      </c>
      <c r="D1973" s="4" t="inlineStr">
        <is>
          <t>thoát tội, trốn tránh hậu quả</t>
        </is>
      </c>
      <c r="E1973" s="4" t="inlineStr">
        <is>
          <t>He got away with cheating on the test.</t>
        </is>
      </c>
      <c r="F1973" s="4" t="inlineStr">
        <is>
          <t>Không tách được, luôn cần 'with'</t>
        </is>
      </c>
      <c r="G1973" s="4" t="inlineStr">
        <is>
          <t>xem so sánh ở mục 'get away' — thêm 'with' đổi nghĩa từ THOÁT VẬT LÝ sang THOÁT TRÁCH NHIỆM.</t>
        </is>
      </c>
    </row>
    <row r="1974">
      <c r="A1974" s="4" t="inlineStr">
        <is>
          <t>get</t>
        </is>
      </c>
      <c r="B1974" s="4" t="inlineStr">
        <is>
          <t>back</t>
        </is>
      </c>
      <c r="C1974" s="4" t="inlineStr">
        <is>
          <t>get back</t>
        </is>
      </c>
      <c r="D1974" s="4" t="inlineStr">
        <is>
          <t>quay lại; trả lời sau</t>
        </is>
      </c>
      <c r="E1974" s="4" t="inlineStr">
        <is>
          <t>I'll get back to you tomorrow.</t>
        </is>
      </c>
      <c r="F1974" s="4" t="inlineStr">
        <is>
          <t>Không tách được</t>
        </is>
      </c>
      <c r="G1974" s="4" t="inlineStr">
        <is>
          <t>get back TO (TRẢ LỜI SAU) khác get back (đơn thuần QUAY LẠI vị trí, không cần giới từ 'to').</t>
        </is>
      </c>
    </row>
    <row r="1975">
      <c r="A1975" s="4" t="inlineStr">
        <is>
          <t>get</t>
        </is>
      </c>
      <c r="B1975" s="4" t="inlineStr">
        <is>
          <t>down</t>
        </is>
      </c>
      <c r="C1975" s="4" t="inlineStr">
        <is>
          <t>get down</t>
        </is>
      </c>
      <c r="D1975" s="4" t="inlineStr">
        <is>
          <t>cúi xuống; làm chán nản</t>
        </is>
      </c>
      <c r="E1975" s="4" t="inlineStr">
        <is>
          <t>Don't let it get you down.</t>
        </is>
      </c>
      <c r="F1975" s="4" t="inlineStr">
        <is>
          <t>Tách được (get somebody down)</t>
        </is>
      </c>
      <c r="G1975" s="4" t="inlineStr">
        <is>
          <t>get down (CÚI xuống vật lý) khác get somebody DOWN (LÀM CHÁN NẢN — nghĩa bóng, cần tân ngữ).</t>
        </is>
      </c>
    </row>
    <row r="1976">
      <c r="A1976" s="4" t="inlineStr">
        <is>
          <t>get</t>
        </is>
      </c>
      <c r="B1976" s="4" t="inlineStr">
        <is>
          <t>into</t>
        </is>
      </c>
      <c r="C1976" s="4" t="inlineStr">
        <is>
          <t>get into</t>
        </is>
      </c>
      <c r="D1976" s="4" t="inlineStr">
        <is>
          <t>bắt đầu quan tâm/tham gia vào</t>
        </is>
      </c>
      <c r="E1976" s="4" t="inlineStr">
        <is>
          <t>She got into painting during the pandemic.</t>
        </is>
      </c>
      <c r="F1976" s="4" t="inlineStr">
        <is>
          <t>Không tách được</t>
        </is>
      </c>
      <c r="G1976" s="4" t="inlineStr">
        <is>
          <t>get into (BẮT ĐẦU THÍCH một sở thích mới) khác get in (chỉ đơn thuần VÀO một nơi, không có sắc thái sở thích).</t>
        </is>
      </c>
    </row>
    <row r="1977">
      <c r="A1977" s="4" t="inlineStr">
        <is>
          <t>get</t>
        </is>
      </c>
      <c r="B1977" s="4" t="inlineStr">
        <is>
          <t>along</t>
        </is>
      </c>
      <c r="C1977" s="4" t="inlineStr">
        <is>
          <t>get along</t>
        </is>
      </c>
      <c r="D1977" s="4" t="inlineStr">
        <is>
          <t>hoà thuận</t>
        </is>
      </c>
      <c r="E1977" s="4" t="inlineStr">
        <is>
          <t>They get along well with their neighbours.</t>
        </is>
      </c>
      <c r="F1977" s="4" t="inlineStr">
        <is>
          <t>Không tách được, luôn cần 'with'</t>
        </is>
      </c>
      <c r="G1977" s="4" t="inlineStr">
        <is>
          <t>get along WITH = get on WITH (hoàn toàn đồng nghĩa, 'get along' phổ biến hơn ở Mỹ).</t>
        </is>
      </c>
    </row>
    <row r="1978">
      <c r="A1978" s="4" t="inlineStr">
        <is>
          <t>get</t>
        </is>
      </c>
      <c r="B1978" s="4" t="inlineStr">
        <is>
          <t>out</t>
        </is>
      </c>
      <c r="C1978" s="4" t="inlineStr">
        <is>
          <t>get out</t>
        </is>
      </c>
      <c r="D1978" s="4" t="inlineStr">
        <is>
          <t>ra ngoài; get out of = thoát khỏi (nghĩa vụ)</t>
        </is>
      </c>
      <c r="E1978" s="4" t="inlineStr">
        <is>
          <t>Get out of my room!</t>
        </is>
      </c>
      <c r="F1978" s="4" t="inlineStr">
        <is>
          <t>Không tách được</t>
        </is>
      </c>
      <c r="G1978" s="4" t="inlineStr">
        <is>
          <t>get out (RA NGOÀI, mệnh lệnh) khác get out OF + nghĩa vụ (TRỐN TRÁNH trách nhiệm/lời hứa — nghĩa bóng).</t>
        </is>
      </c>
    </row>
    <row r="1979">
      <c r="A1979" s="4" t="inlineStr">
        <is>
          <t>get</t>
        </is>
      </c>
      <c r="B1979" s="4" t="inlineStr">
        <is>
          <t>rid of</t>
        </is>
      </c>
      <c r="C1979" s="4" t="inlineStr">
        <is>
          <t>get rid of</t>
        </is>
      </c>
      <c r="D1979" s="4" t="inlineStr">
        <is>
          <t>loại bỏ, vứt bỏ</t>
        </is>
      </c>
      <c r="E1979" s="4" t="inlineStr">
        <is>
          <t>She got rid of old clothes.</t>
        </is>
      </c>
      <c r="F1979" s="4" t="inlineStr">
        <is>
          <t>Không tách được, luôn cần 'of'</t>
        </is>
      </c>
      <c r="G1979" s="4" t="inlineStr">
        <is>
          <t>get rid of (LOẠI BỎ chủ động) — không nhầm với 'get lost' (BỊ lạc/BIẾN ĐI, khác nghĩa hoàn toàn).</t>
        </is>
      </c>
    </row>
    <row r="1980">
      <c r="A1980" s="4" t="inlineStr">
        <is>
          <t>go</t>
        </is>
      </c>
      <c r="B1980" s="4" t="inlineStr">
        <is>
          <t>back</t>
        </is>
      </c>
      <c r="C1980" s="4" t="inlineStr">
        <is>
          <t>go back</t>
        </is>
      </c>
      <c r="D1980" s="4" t="inlineStr">
        <is>
          <t>quay lại</t>
        </is>
      </c>
      <c r="E1980" s="4" t="inlineStr">
        <is>
          <t>She went back to her hometown.</t>
        </is>
      </c>
      <c r="F1980" s="4" t="inlineStr">
        <is>
          <t>Không tách được</t>
        </is>
      </c>
      <c r="G1980" s="4" t="inlineStr">
        <is>
          <t>go back TO (QUAY VỀ một nơi/trạng thái) khác go on (TIẾP TỤC, không quay lại).</t>
        </is>
      </c>
    </row>
    <row r="1981">
      <c r="A1981" s="4" t="inlineStr">
        <is>
          <t>go</t>
        </is>
      </c>
      <c r="B1981" s="4" t="inlineStr">
        <is>
          <t>down</t>
        </is>
      </c>
      <c r="C1981" s="4" t="inlineStr">
        <is>
          <t>go down</t>
        </is>
      </c>
      <c r="D1981" s="4" t="inlineStr">
        <is>
          <t>giảm xuống; được đón nhận (theo cách nào đó)</t>
        </is>
      </c>
      <c r="E1981" s="4" t="inlineStr">
        <is>
          <t>Prices went down last month.</t>
        </is>
      </c>
      <c r="F1981" s="4" t="inlineStr">
        <is>
          <t>Không tách được</t>
        </is>
      </c>
      <c r="G1981" s="4" t="inlineStr">
        <is>
          <t>go down (GIẢM, đối lập go up) — cũng dùng 'go down well/badly' (ĐƯỢC ĐÓN NHẬN tốt/tệ — nghĩa bóng khác hẳn).</t>
        </is>
      </c>
    </row>
    <row r="1982">
      <c r="A1982" s="4" t="inlineStr">
        <is>
          <t>go</t>
        </is>
      </c>
      <c r="B1982" s="4" t="inlineStr">
        <is>
          <t>up</t>
        </is>
      </c>
      <c r="C1982" s="4" t="inlineStr">
        <is>
          <t>go up</t>
        </is>
      </c>
      <c r="D1982" s="4" t="inlineStr">
        <is>
          <t>tăng lên</t>
        </is>
      </c>
      <c r="E1982" s="4" t="inlineStr">
        <is>
          <t>Prices went up sharply.</t>
        </is>
      </c>
      <c r="F1982" s="4" t="inlineStr">
        <is>
          <t>Không tách được</t>
        </is>
      </c>
      <c r="G1982" s="4" t="inlineStr">
        <is>
          <t>go up (TĂNG) đối lập go down — cả 2 đều KHÔNG dùng cho người/vật thể di chuyển thẳng đứng nghĩa đen trong ngữ cảnh số liệu.</t>
        </is>
      </c>
    </row>
    <row r="1983">
      <c r="A1983" s="4" t="inlineStr">
        <is>
          <t>go</t>
        </is>
      </c>
      <c r="B1983" s="4" t="inlineStr">
        <is>
          <t>off</t>
        </is>
      </c>
      <c r="C1983" s="4" t="inlineStr">
        <is>
          <t>go off</t>
        </is>
      </c>
      <c r="D1983" s="4" t="inlineStr">
        <is>
          <t>nổ; reo (báo thức); hỏng (thức ăn)</t>
        </is>
      </c>
      <c r="E1983" s="4" t="inlineStr">
        <is>
          <t>The alarm went off at 6 am.</t>
        </is>
      </c>
      <c r="F1983" s="4" t="inlineStr">
        <is>
          <t>Không tách được</t>
        </is>
      </c>
      <c r="G1983" s="4" t="inlineStr">
        <is>
          <t>go off có 3 NGHĨA hoàn toàn khác nhau tuỳ ngữ cảnh (nổ/reo/hỏng) — khác go out (RA NGOÀI, hoặc TẮT — đèn/lửa).</t>
        </is>
      </c>
    </row>
    <row r="1984">
      <c r="A1984" s="4" t="inlineStr">
        <is>
          <t>go</t>
        </is>
      </c>
      <c r="B1984" s="4" t="inlineStr">
        <is>
          <t>on</t>
        </is>
      </c>
      <c r="C1984" s="4" t="inlineStr">
        <is>
          <t>go on</t>
        </is>
      </c>
      <c r="D1984" s="4" t="inlineStr">
        <is>
          <t>tiếp tục; xảy ra</t>
        </is>
      </c>
      <c r="E1984" s="4" t="inlineStr">
        <is>
          <t>Please go on with your story.</t>
        </is>
      </c>
      <c r="F1984" s="4" t="inlineStr">
        <is>
          <t>Không tách được</t>
        </is>
      </c>
      <c r="G1984" s="4" t="inlineStr">
        <is>
          <t>go on (TIẾP TỤC làm gì, hoặc 'what's going on?' = XẢY RA CHUYỆN GÌ) — go on WITH cần giới từ khi có tân ngữ cụ thể.</t>
        </is>
      </c>
    </row>
    <row r="1985">
      <c r="A1985" s="4" t="inlineStr">
        <is>
          <t>go</t>
        </is>
      </c>
      <c r="B1985" s="4" t="inlineStr">
        <is>
          <t>through</t>
        </is>
      </c>
      <c r="C1985" s="4" t="inlineStr">
        <is>
          <t>go through</t>
        </is>
      </c>
      <c r="D1985" s="4" t="inlineStr">
        <is>
          <t>trải qua; xem xét kỹ</t>
        </is>
      </c>
      <c r="E1985" s="4" t="inlineStr">
        <is>
          <t>She went through a difficult time.</t>
        </is>
      </c>
      <c r="F1985" s="4" t="inlineStr">
        <is>
          <t>Không tách được</t>
        </is>
      </c>
      <c r="G1985" s="4" t="inlineStr">
        <is>
          <t>go through (TRẢI QUA khó khăn, hoặc XEM XÉT KỸ tài liệu) khác get through (VƯỢT QUA, nhấn kết quả THÀNH CÔNG hơn go through).</t>
        </is>
      </c>
    </row>
    <row r="1986">
      <c r="A1986" s="4" t="inlineStr">
        <is>
          <t>go</t>
        </is>
      </c>
      <c r="B1986" s="4" t="inlineStr">
        <is>
          <t>without</t>
        </is>
      </c>
      <c r="C1986" s="4" t="inlineStr">
        <is>
          <t>go without</t>
        </is>
      </c>
      <c r="D1986" s="4" t="inlineStr">
        <is>
          <t>chịu thiếu thốn</t>
        </is>
      </c>
      <c r="E1986" s="4" t="inlineStr">
        <is>
          <t>They went without food for two days.</t>
        </is>
      </c>
      <c r="F1986" s="4" t="inlineStr">
        <is>
          <t>Không tách được</t>
        </is>
      </c>
      <c r="G1986" s="4" t="inlineStr">
        <is>
          <t>go without (SỐNG THIẾU) khác go with (ĐI CÙNG/chọn theo — nghĩa hoàn toàn khác dù chỉ khác 1 từ).</t>
        </is>
      </c>
    </row>
    <row r="1987">
      <c r="A1987" s="4" t="inlineStr">
        <is>
          <t>go</t>
        </is>
      </c>
      <c r="B1987" s="4" t="inlineStr">
        <is>
          <t>off</t>
        </is>
      </c>
      <c r="C1987" s="4" t="inlineStr">
        <is>
          <t>go off (2)</t>
        </is>
      </c>
      <c r="D1987" s="4" t="inlineStr">
        <is>
          <t>(xem go off nghĩa nổ/hỏng ở trên)</t>
        </is>
      </c>
      <c r="E1987" s="4" t="inlineStr">
        <is>
          <t>—</t>
        </is>
      </c>
      <c r="F1987" s="4" t="inlineStr">
        <is>
          <t>—</t>
        </is>
      </c>
      <c r="G1987" s="4" t="inlineStr">
        <is>
          <t>—</t>
        </is>
      </c>
    </row>
    <row r="1988">
      <c r="A1988" s="4" t="inlineStr">
        <is>
          <t>take</t>
        </is>
      </c>
      <c r="B1988" s="4" t="inlineStr">
        <is>
          <t>off</t>
        </is>
      </c>
      <c r="C1988" s="4" t="inlineStr">
        <is>
          <t>take off</t>
        </is>
      </c>
      <c r="D1988" s="4" t="inlineStr">
        <is>
          <t>cất cánh; cởi ra; nghỉ phép</t>
        </is>
      </c>
      <c r="E1988" s="4" t="inlineStr">
        <is>
          <t>The plane took off on time.</t>
        </is>
      </c>
      <c r="F1988" s="4" t="inlineStr">
        <is>
          <t>Không tách được khi cất cánh; tách được khi cởi đồ (take your shoes off)</t>
        </is>
      </c>
      <c r="G1988" s="4" t="inlineStr">
        <is>
          <t>take off (CẤT CÁNH, không tân ngữ) khác take off + N (CỞI RA quần áo, có tân ngữ, tách được) — cùng cụm nhưng cấu trúc khác theo ngữ cảnh.</t>
        </is>
      </c>
    </row>
    <row r="1989">
      <c r="A1989" s="4" t="inlineStr">
        <is>
          <t>take</t>
        </is>
      </c>
      <c r="B1989" s="4" t="inlineStr">
        <is>
          <t>on</t>
        </is>
      </c>
      <c r="C1989" s="4" t="inlineStr">
        <is>
          <t>take on</t>
        </is>
      </c>
      <c r="D1989" s="4" t="inlineStr">
        <is>
          <t>đảm nhận; tuyển dụng; thách đấu</t>
        </is>
      </c>
      <c r="E1989" s="4" t="inlineStr">
        <is>
          <t>She took on more responsibility.</t>
        </is>
      </c>
      <c r="F1989" s="4" t="inlineStr">
        <is>
          <t>Tách được</t>
        </is>
      </c>
      <c r="G1989" s="4" t="inlineStr">
        <is>
          <t>take on (ĐẢM NHẬN trách nhiệm, hoặc THÁCH ĐẤU đối thủ) khác take off (RỜI ĐI/cất cánh) — 'on' nhấn THÊM VÀO trách nhiệm, 'off' nhấn RỜI KHỎI.</t>
        </is>
      </c>
    </row>
    <row r="1990">
      <c r="A1990" s="4" t="inlineStr">
        <is>
          <t>take</t>
        </is>
      </c>
      <c r="B1990" s="4" t="inlineStr">
        <is>
          <t>out</t>
        </is>
      </c>
      <c r="C1990" s="4" t="inlineStr">
        <is>
          <t>take out</t>
        </is>
      </c>
      <c r="D1990" s="4" t="inlineStr">
        <is>
          <t>lấy ra; mời đi chơi; vay (khoản vay)</t>
        </is>
      </c>
      <c r="E1990" s="4" t="inlineStr">
        <is>
          <t>He took her out for dinner.</t>
        </is>
      </c>
      <c r="F1990" s="4" t="inlineStr">
        <is>
          <t>Tách được</t>
        </is>
      </c>
      <c r="G1990" s="4" t="inlineStr">
        <is>
          <t>take out (LẤY RA vật lý, MỜI ai đi chơi, hoặc VAY tiền — nhiều nghĩa) khác take away (MANG ĐI, ít nhấn hành động MỜI/vay).</t>
        </is>
      </c>
    </row>
    <row r="1991">
      <c r="A1991" s="4" t="inlineStr">
        <is>
          <t>take</t>
        </is>
      </c>
      <c r="B1991" s="4" t="inlineStr">
        <is>
          <t>away</t>
        </is>
      </c>
      <c r="C1991" s="4" t="inlineStr">
        <is>
          <t>take away</t>
        </is>
      </c>
      <c r="D1991" s="4" t="inlineStr">
        <is>
          <t>lấy đi, mang đi</t>
        </is>
      </c>
      <c r="E1991" s="4" t="inlineStr">
        <is>
          <t>The waiter took away our plates.</t>
        </is>
      </c>
      <c r="F1991" s="4" t="inlineStr">
        <is>
          <t>Tách được</t>
        </is>
      </c>
      <c r="G1991" s="4" t="inlineStr">
        <is>
          <t>take away (MANG ĐI, đối lập bring) khác take out (LẤY RA, có thể không mang đi xa) — xem lại mục 'take out'.</t>
        </is>
      </c>
    </row>
    <row r="1992">
      <c r="A1992" s="4" t="inlineStr">
        <is>
          <t>take</t>
        </is>
      </c>
      <c r="B1992" s="4" t="inlineStr">
        <is>
          <t>over</t>
        </is>
      </c>
      <c r="C1992" s="4" t="inlineStr">
        <is>
          <t>take over</t>
        </is>
      </c>
      <c r="D1992" s="4" t="inlineStr">
        <is>
          <t>tiếp quản, thâu tóm</t>
        </is>
      </c>
      <c r="E1992" s="4" t="inlineStr">
        <is>
          <t>The new manager took over the department.</t>
        </is>
      </c>
      <c r="F1992" s="4" t="inlineStr">
        <is>
          <t>Tách được</t>
        </is>
      </c>
      <c r="G1992" s="4" t="inlineStr">
        <is>
          <t>take over (TIẾP QUẢN quyền kiểm soát, thường công ty/vị trí) khác take on (ĐẢM NHẬN thêm việc, không nhất thiết thay thế ai).</t>
        </is>
      </c>
    </row>
    <row r="1993">
      <c r="A1993" s="4" t="inlineStr">
        <is>
          <t>take</t>
        </is>
      </c>
      <c r="B1993" s="4" t="inlineStr">
        <is>
          <t>up</t>
        </is>
      </c>
      <c r="C1993" s="4" t="inlineStr">
        <is>
          <t>take up</t>
        </is>
      </c>
      <c r="D1993" s="4" t="inlineStr">
        <is>
          <t>bắt đầu (sở thích); chiếm (không gian)</t>
        </is>
      </c>
      <c r="E1993" s="4" t="inlineStr">
        <is>
          <t>She took up painting last year.</t>
        </is>
      </c>
      <c r="F1993" s="4" t="inlineStr">
        <is>
          <t>Tách được</t>
        </is>
      </c>
      <c r="G1993" s="4" t="inlineStr">
        <is>
          <t>take up (BẮT ĐẦU sở thích MỚI, hoặc CHIẾM không gian/thời gian) khác take on (ĐẢM NHẬN trách nhiệm, không phải sở thích).</t>
        </is>
      </c>
    </row>
    <row r="1994">
      <c r="A1994" s="4" t="inlineStr">
        <is>
          <t>come</t>
        </is>
      </c>
      <c r="B1994" s="4" t="inlineStr">
        <is>
          <t>back</t>
        </is>
      </c>
      <c r="C1994" s="4" t="inlineStr">
        <is>
          <t>come back</t>
        </is>
      </c>
      <c r="D1994" s="4" t="inlineStr">
        <is>
          <t>quay lại</t>
        </is>
      </c>
      <c r="E1994" s="4" t="inlineStr">
        <is>
          <t>She came back after two years abroad.</t>
        </is>
      </c>
      <c r="F1994" s="4" t="inlineStr">
        <is>
          <t>Không tách được</t>
        </is>
      </c>
      <c r="G1994" s="4" t="inlineStr">
        <is>
          <t>come back (QUAY LẠI, người nói ở tại điểm đến) khác go back (QUAY LẠI, người nói ở nơi khởi hành) — khác biệt HƯỚNG theo vị trí người nói.</t>
        </is>
      </c>
    </row>
    <row r="1995">
      <c r="A1995" s="4" t="inlineStr">
        <is>
          <t>come</t>
        </is>
      </c>
      <c r="B1995" s="4" t="inlineStr">
        <is>
          <t>across</t>
        </is>
      </c>
      <c r="C1995" s="4" t="inlineStr">
        <is>
          <t>come across</t>
        </is>
      </c>
      <c r="D1995" s="4" t="inlineStr">
        <is>
          <t>tình cờ gặp; tạo ấn tượng là</t>
        </is>
      </c>
      <c r="E1995" s="4" t="inlineStr">
        <is>
          <t>She came across an old photo.</t>
        </is>
      </c>
      <c r="F1995" s="4" t="inlineStr">
        <is>
          <t>Không tách được</t>
        </is>
      </c>
      <c r="G1995" s="4" t="inlineStr">
        <is>
          <t>come across (TÌNH CỜ GẶP/TÌM THẤY, hoặc TẠO ẤN TƯỢNG LÀ — 'he comes across as arrogant') — 2 nghĩa tuỳ có/không tính từ bổ nghĩa theo sau.</t>
        </is>
      </c>
    </row>
    <row r="1996">
      <c r="A1996" s="4" t="inlineStr">
        <is>
          <t>come</t>
        </is>
      </c>
      <c r="B1996" s="4" t="inlineStr">
        <is>
          <t>along</t>
        </is>
      </c>
      <c r="C1996" s="4" t="inlineStr">
        <is>
          <t>come along</t>
        </is>
      </c>
      <c r="D1996" s="4" t="inlineStr">
        <is>
          <t>đi cùng; tiến triển</t>
        </is>
      </c>
      <c r="E1996" s="4" t="inlineStr">
        <is>
          <t>How's the project coming along?</t>
        </is>
      </c>
      <c r="F1996" s="4" t="inlineStr">
        <is>
          <t>Không tách được</t>
        </is>
      </c>
      <c r="G1996" s="4" t="inlineStr">
        <is>
          <t>come along (ĐI CÙNG, mệnh lệnh thân mật, hoặc TIẾN TRIỂN — 'how's it coming along?') — khác come about (XẢY RA NHƯ THẾ NÀO, không phải tiến triển).</t>
        </is>
      </c>
    </row>
    <row r="1997">
      <c r="A1997" s="4" t="inlineStr">
        <is>
          <t>come</t>
        </is>
      </c>
      <c r="B1997" s="4" t="inlineStr">
        <is>
          <t>out</t>
        </is>
      </c>
      <c r="C1997" s="4" t="inlineStr">
        <is>
          <t>come out</t>
        </is>
      </c>
      <c r="D1997" s="4" t="inlineStr">
        <is>
          <t>xuất hiện, ra mắt; công khai</t>
        </is>
      </c>
      <c r="E1997" s="4" t="inlineStr">
        <is>
          <t>The truth eventually came out.</t>
        </is>
      </c>
      <c r="F1997" s="4" t="inlineStr">
        <is>
          <t>Không tách được</t>
        </is>
      </c>
      <c r="G1997" s="4" t="inlineStr">
        <is>
          <t>come out (XUẤT HIỆN/LỘ RA, RA MẮT sản phẩm, hoặc CÔNG KHAI xu hướng — 'come out' về giới tính) — nhiều nghĩa quan trọng tuỳ ngữ cảnh.</t>
        </is>
      </c>
    </row>
    <row r="1998">
      <c r="A1998" s="4" t="inlineStr">
        <is>
          <t>come</t>
        </is>
      </c>
      <c r="B1998" s="4" t="inlineStr">
        <is>
          <t>over</t>
        </is>
      </c>
      <c r="C1998" s="4" t="inlineStr">
        <is>
          <t>come over</t>
        </is>
      </c>
      <c r="D1998" s="4" t="inlineStr">
        <is>
          <t>ghé qua; xâm chiếm cảm giác</t>
        </is>
      </c>
      <c r="E1998" s="4" t="inlineStr">
        <is>
          <t>A feeling of dread came over her.</t>
        </is>
      </c>
      <c r="F1998" s="4" t="inlineStr">
        <is>
          <t>Không tách được</t>
        </is>
      </c>
      <c r="G1998" s="4" t="inlineStr">
        <is>
          <t>come over (GHÉ THĂM nhà ai, hoặc XÂM CHIẾM cảm giác đột ngột) khác come across (TÌNH CỜ GẶP, không phải cảm giác xâm chiếm).</t>
        </is>
      </c>
    </row>
    <row r="1999">
      <c r="A1999" s="4" t="inlineStr">
        <is>
          <t>come</t>
        </is>
      </c>
      <c r="B1999" s="4" t="inlineStr">
        <is>
          <t>up with</t>
        </is>
      </c>
      <c r="C1999" s="4" t="inlineStr">
        <is>
          <t>come up with</t>
        </is>
      </c>
      <c r="D1999" s="4" t="inlineStr">
        <is>
          <t>nghĩ ra</t>
        </is>
      </c>
      <c r="E1999" s="4" t="inlineStr">
        <is>
          <t>She came up with a brilliant idea.</t>
        </is>
      </c>
      <c r="F1999" s="4" t="inlineStr">
        <is>
          <t>Không tách được, luôn cần 'with'</t>
        </is>
      </c>
      <c r="G1999" s="4" t="inlineStr">
        <is>
          <t>come up with (NGHĨ RA ý tưởng MỚI) khác come across (TÌNH CỜ GẶP thứ đã tồn tại, không phải tự nghĩ ra).</t>
        </is>
      </c>
    </row>
    <row r="2000">
      <c r="A2000" s="4" t="inlineStr">
        <is>
          <t>come</t>
        </is>
      </c>
      <c r="B2000" s="4" t="inlineStr">
        <is>
          <t>about</t>
        </is>
      </c>
      <c r="C2000" s="4" t="inlineStr">
        <is>
          <t>come about</t>
        </is>
      </c>
      <c r="D2000" s="4" t="inlineStr">
        <is>
          <t>xảy ra như thế nào</t>
        </is>
      </c>
      <c r="E2000" s="4" t="inlineStr">
        <is>
          <t>How did this situation come about?</t>
        </is>
      </c>
      <c r="F2000" s="4" t="inlineStr">
        <is>
          <t>Không tách được</t>
        </is>
      </c>
      <c r="G2000" s="4" t="inlineStr">
        <is>
          <t>come about (XẢY RA theo cách nào đó, thường hỏi 'how') khác come along (TIẾN TRIỂN, không hỏi nguyên nhân xảy ra).</t>
        </is>
      </c>
    </row>
    <row r="2001">
      <c r="A2001" s="4" t="inlineStr">
        <is>
          <t>come</t>
        </is>
      </c>
      <c r="B2001" s="4" t="inlineStr">
        <is>
          <t>down</t>
        </is>
      </c>
      <c r="C2001" s="4" t="inlineStr">
        <is>
          <t>come down</t>
        </is>
      </c>
      <c r="D2001" s="4" t="inlineStr">
        <is>
          <t>giảm xuống; tóm lại là</t>
        </is>
      </c>
      <c r="E2001" s="4" t="inlineStr">
        <is>
          <t>Prices came down after the sale.</t>
        </is>
      </c>
      <c r="F2001" s="4" t="inlineStr">
        <is>
          <t>Không tách được</t>
        </is>
      </c>
      <c r="G2001" s="4" t="inlineStr">
        <is>
          <t>come down (GIẢM, tương đương go down) — 'come down to' nghĩa bóng: TÓM LẠI LÀ (khác come about — hỏi CÁCH xảy ra, come down to — hỏi BẢN CHẤT vấn đề).</t>
        </is>
      </c>
    </row>
    <row r="2002">
      <c r="A2002" s="4" t="inlineStr">
        <is>
          <t>bring</t>
        </is>
      </c>
      <c r="B2002" s="4" t="inlineStr">
        <is>
          <t>up</t>
        </is>
      </c>
      <c r="C2002" s="4" t="inlineStr">
        <is>
          <t>bring up</t>
        </is>
      </c>
      <c r="D2002" s="4" t="inlineStr">
        <is>
          <t>nuôi dạy; nêu ra chủ đề</t>
        </is>
      </c>
      <c r="E2002" s="4" t="inlineStr">
        <is>
          <t>She brought up an interesting point.</t>
        </is>
      </c>
      <c r="F2002" s="4" t="inlineStr">
        <is>
          <t>Tách được</t>
        </is>
      </c>
      <c r="G2002" s="4" t="inlineStr">
        <is>
          <t>bring up (NUÔI DẠY con, hoặc NÊU RA chủ đề) khác bring out (LÀM NỔI BẬT đặc điểm, hoặc RA MẮT sản phẩm — khác hẳn nghĩa).</t>
        </is>
      </c>
    </row>
    <row r="2003">
      <c r="A2003" s="4" t="inlineStr">
        <is>
          <t>bring</t>
        </is>
      </c>
      <c r="B2003" s="4" t="inlineStr">
        <is>
          <t>out</t>
        </is>
      </c>
      <c r="C2003" s="4" t="inlineStr">
        <is>
          <t>bring out</t>
        </is>
      </c>
      <c r="D2003" s="4" t="inlineStr">
        <is>
          <t>làm nổi bật; ra mắt sản phẩm</t>
        </is>
      </c>
      <c r="E2003" s="4" t="inlineStr">
        <is>
          <t>This colour brings out her eyes.</t>
        </is>
      </c>
      <c r="F2003" s="4" t="inlineStr">
        <is>
          <t>Tách được</t>
        </is>
      </c>
      <c r="G2003" s="4" t="inlineStr">
        <is>
          <t>bring out (LÀM NỔI BẬT đặc điểm, hoặc RA MẮT sản phẩm mới) khác bring up (NUÔI DẠY/nêu chủ đề, khác hẳn nghĩa).</t>
        </is>
      </c>
    </row>
    <row r="2004">
      <c r="A2004" s="4" t="inlineStr">
        <is>
          <t>bring</t>
        </is>
      </c>
      <c r="B2004" s="4" t="inlineStr">
        <is>
          <t>about</t>
        </is>
      </c>
      <c r="C2004" s="4" t="inlineStr">
        <is>
          <t>bring about</t>
        </is>
      </c>
      <c r="D2004" s="4" t="inlineStr">
        <is>
          <t>gây ra, mang lại (thay đổi lớn)</t>
        </is>
      </c>
      <c r="E2004" s="4" t="inlineStr">
        <is>
          <t>Technology has brought about huge changes.</t>
        </is>
      </c>
      <c r="F2004" s="4" t="inlineStr">
        <is>
          <t>Tách được</t>
        </is>
      </c>
      <c r="G2004" s="4" t="inlineStr">
        <is>
          <t>bring about (GÂY RA một THAY ĐỔI LỚN, trang trọng) khác bring on (GÂY RA/khởi phát — thường bệnh tật, ít trang trọng hơn).</t>
        </is>
      </c>
    </row>
    <row r="2005">
      <c r="A2005" s="4" t="inlineStr">
        <is>
          <t>bring</t>
        </is>
      </c>
      <c r="B2005" s="4" t="inlineStr">
        <is>
          <t>back</t>
        </is>
      </c>
      <c r="C2005" s="4" t="inlineStr">
        <is>
          <t>bring back</t>
        </is>
      </c>
      <c r="D2005" s="4" t="inlineStr">
        <is>
          <t>mang trở lại; gợi nhớ</t>
        </is>
      </c>
      <c r="E2005" s="4" t="inlineStr">
        <is>
          <t>The song brought back memories.</t>
        </is>
      </c>
      <c r="F2005" s="4" t="inlineStr">
        <is>
          <t>Tách được</t>
        </is>
      </c>
      <c r="G2005" s="4" t="inlineStr">
        <is>
          <t>bring back (MANG TRỞ LẠI vật, hoặc GỢI NHỚ ký ức — nghĩa bóng) khác bring down (HẠ GIÁ, hoặc LẬT ĐỔ — hoàn toàn khác).</t>
        </is>
      </c>
    </row>
    <row r="2006">
      <c r="A2006" s="4" t="inlineStr">
        <is>
          <t>bring</t>
        </is>
      </c>
      <c r="B2006" s="4" t="inlineStr">
        <is>
          <t>down</t>
        </is>
      </c>
      <c r="C2006" s="4" t="inlineStr">
        <is>
          <t>bring down</t>
        </is>
      </c>
      <c r="D2006" s="4" t="inlineStr">
        <is>
          <t>hạ giá; lật đổ</t>
        </is>
      </c>
      <c r="E2006" s="4" t="inlineStr">
        <is>
          <t>The scandal brought down the government.</t>
        </is>
      </c>
      <c r="F2006" s="4" t="inlineStr">
        <is>
          <t>Tách được</t>
        </is>
      </c>
      <c r="G2006" s="4" t="inlineStr">
        <is>
          <t>bring down (HẠ GIÁ CẢ, hoặc LẬT ĐỔ chính quyền/ai đó khỏi quyền lực) — mạnh hơn nhiều so với bring back.</t>
        </is>
      </c>
    </row>
    <row r="2007">
      <c r="A2007" s="4" t="inlineStr">
        <is>
          <t>look</t>
        </is>
      </c>
      <c r="B2007" s="4" t="inlineStr">
        <is>
          <t>after</t>
        </is>
      </c>
      <c r="C2007" s="4" t="inlineStr">
        <is>
          <t>look after</t>
        </is>
      </c>
      <c r="D2007" s="4" t="inlineStr">
        <is>
          <t>chăm sóc</t>
        </is>
      </c>
      <c r="E2007" s="4" t="inlineStr">
        <is>
          <t>She looks after her elderly parents.</t>
        </is>
      </c>
      <c r="F2007" s="4" t="inlineStr">
        <is>
          <t>Không tách được</t>
        </is>
      </c>
      <c r="G2007" s="4" t="inlineStr">
        <is>
          <t>look after (CHĂM SÓC, Anh-Anh) khác look for (TÌM KIẾM, hoàn toàn khác nghĩa dù gần chữ) và look into (ĐIỀU TRA).</t>
        </is>
      </c>
    </row>
    <row r="2008">
      <c r="A2008" s="4" t="inlineStr">
        <is>
          <t>look</t>
        </is>
      </c>
      <c r="B2008" s="4" t="inlineStr">
        <is>
          <t>for</t>
        </is>
      </c>
      <c r="C2008" s="4" t="inlineStr">
        <is>
          <t>look for</t>
        </is>
      </c>
      <c r="D2008" s="4" t="inlineStr">
        <is>
          <t>tìm kiếm</t>
        </is>
      </c>
      <c r="E2008" s="4" t="inlineStr">
        <is>
          <t>She's looking for her keys.</t>
        </is>
      </c>
      <c r="F2008" s="4" t="inlineStr">
        <is>
          <t>Không tách được</t>
        </is>
      </c>
      <c r="G2008" s="4" t="inlineStr">
        <is>
          <t>look for (TÌM KIẾM chủ động) khác look after (CHĂM SÓC — dễ nhầm do gần chữ, khác nghĩa hoàn toàn).</t>
        </is>
      </c>
    </row>
    <row r="2009">
      <c r="A2009" s="4" t="inlineStr">
        <is>
          <t>look</t>
        </is>
      </c>
      <c r="B2009" s="4" t="inlineStr">
        <is>
          <t>into</t>
        </is>
      </c>
      <c r="C2009" s="4" t="inlineStr">
        <is>
          <t>look into</t>
        </is>
      </c>
      <c r="D2009" s="4" t="inlineStr">
        <is>
          <t>điều tra, xem xét</t>
        </is>
      </c>
      <c r="E2009" s="4" t="inlineStr">
        <is>
          <t>The police are looking into the matter.</t>
        </is>
      </c>
      <c r="F2009" s="4" t="inlineStr">
        <is>
          <t>Không tách được</t>
        </is>
      </c>
      <c r="G2009" s="4" t="inlineStr">
        <is>
          <t>look into (ĐIỀU TRA/xem xét kỹ) khác look after (CHĂM SÓC) và look for (TÌM KIẾM) — 3 giới từ, 3 nghĩa hoàn toàn khác.</t>
        </is>
      </c>
    </row>
    <row r="2010">
      <c r="A2010" s="4" t="inlineStr">
        <is>
          <t>look</t>
        </is>
      </c>
      <c r="B2010" s="4" t="inlineStr">
        <is>
          <t>up</t>
        </is>
      </c>
      <c r="C2010" s="4" t="inlineStr">
        <is>
          <t>look up</t>
        </is>
      </c>
      <c r="D2010" s="4" t="inlineStr">
        <is>
          <t>tra cứu; tình hình cải thiện</t>
        </is>
      </c>
      <c r="E2010" s="4" t="inlineStr">
        <is>
          <t>She looked up the word in the dictionary.</t>
        </is>
      </c>
      <c r="F2010" s="4" t="inlineStr">
        <is>
          <t>Tách được khi tra cứu</t>
        </is>
      </c>
      <c r="G2010" s="4" t="inlineStr">
        <is>
          <t>look up (TRA CỨU, có tân ngữ, tách được) khác look up TO (NGƯỠNG MỘ ai, cần giới từ 'to', không tách được) — nghĩa hoàn toàn khác theo có/không 'to'.</t>
        </is>
      </c>
    </row>
    <row r="2011">
      <c r="A2011" s="4" t="inlineStr">
        <is>
          <t>look</t>
        </is>
      </c>
      <c r="B2011" s="4" t="inlineStr">
        <is>
          <t>up to</t>
        </is>
      </c>
      <c r="C2011" s="4" t="inlineStr">
        <is>
          <t>look up to</t>
        </is>
      </c>
      <c r="D2011" s="4" t="inlineStr">
        <is>
          <t>ngưỡng mộ</t>
        </is>
      </c>
      <c r="E2011" s="4" t="inlineStr">
        <is>
          <t>She looks up to her mentor.</t>
        </is>
      </c>
      <c r="F2011" s="4" t="inlineStr">
        <is>
          <t>Không tách được</t>
        </is>
      </c>
      <c r="G2011" s="4" t="inlineStr">
        <is>
          <t>look up to (NGƯỠNG MỘ) đối lập look down on (COI THƯỜNG) — cặp trái nghĩa kinh điển.</t>
        </is>
      </c>
    </row>
    <row r="2012">
      <c r="A2012" s="4" t="inlineStr">
        <is>
          <t>look</t>
        </is>
      </c>
      <c r="B2012" s="4" t="inlineStr">
        <is>
          <t>down on</t>
        </is>
      </c>
      <c r="C2012" s="4" t="inlineStr">
        <is>
          <t>look down on</t>
        </is>
      </c>
      <c r="D2012" s="4" t="inlineStr">
        <is>
          <t>coi thường</t>
        </is>
      </c>
      <c r="E2012" s="4" t="inlineStr">
        <is>
          <t>He looks down on people with less education.</t>
        </is>
      </c>
      <c r="F2012" s="4" t="inlineStr">
        <is>
          <t>Không tách được</t>
        </is>
      </c>
      <c r="G2012" s="4" t="inlineStr">
        <is>
          <t>look down on (COI THƯỜNG) đối lập look up to (NGƯỠNG MỘ) — xem mục trên.</t>
        </is>
      </c>
    </row>
    <row r="2013">
      <c r="A2013" s="4" t="inlineStr">
        <is>
          <t>look</t>
        </is>
      </c>
      <c r="B2013" s="4" t="inlineStr">
        <is>
          <t>forward to</t>
        </is>
      </c>
      <c r="C2013" s="4" t="inlineStr">
        <is>
          <t>look forward to</t>
        </is>
      </c>
      <c r="D2013" s="4" t="inlineStr">
        <is>
          <t>mong đợi</t>
        </is>
      </c>
      <c r="E2013" s="4" t="inlineStr">
        <is>
          <t>I'm looking forward to seeing you.</t>
        </is>
      </c>
      <c r="F2013" s="4" t="inlineStr">
        <is>
          <t>Không tách được, luôn + V-ing</t>
        </is>
      </c>
      <c r="G2013" s="4" t="inlineStr">
        <is>
          <t>look forward to + V-ing (BẮT BUỘC, 'to' là GIỚI TỪ không phải tiểu từ nguyên mẫu) — lỗi ngữ pháp cực phổ biến khi dùng V nguyên mẫu sau 'to' này.</t>
        </is>
      </c>
    </row>
    <row r="2014">
      <c r="A2014" s="4" t="inlineStr">
        <is>
          <t>turn</t>
        </is>
      </c>
      <c r="B2014" s="4" t="inlineStr">
        <is>
          <t>on</t>
        </is>
      </c>
      <c r="C2014" s="4" t="inlineStr">
        <is>
          <t>turn on</t>
        </is>
      </c>
      <c r="D2014" s="4" t="inlineStr">
        <is>
          <t>bật</t>
        </is>
      </c>
      <c r="E2014" s="4" t="inlineStr">
        <is>
          <t>She turned on the lights.</t>
        </is>
      </c>
      <c r="F2014" s="4" t="inlineStr">
        <is>
          <t>Tách được</t>
        </is>
      </c>
      <c r="G2014" s="4" t="inlineStr">
        <is>
          <t>turn on (BẬT) đối lập turn off (TẮT) — cặp cơ bản nhất.</t>
        </is>
      </c>
    </row>
    <row r="2015">
      <c r="A2015" s="4" t="inlineStr">
        <is>
          <t>turn</t>
        </is>
      </c>
      <c r="B2015" s="4" t="inlineStr">
        <is>
          <t>off</t>
        </is>
      </c>
      <c r="C2015" s="4" t="inlineStr">
        <is>
          <t>turn off</t>
        </is>
      </c>
      <c r="D2015" s="4" t="inlineStr">
        <is>
          <t>tắt</t>
        </is>
      </c>
      <c r="E2015" s="4" t="inlineStr">
        <is>
          <t>She turned off the lights.</t>
        </is>
      </c>
      <c r="F2015" s="4" t="inlineStr">
        <is>
          <t>Tách được</t>
        </is>
      </c>
      <c r="G2015" s="4" t="inlineStr">
        <is>
          <t>turn off (TẮT) đối lập turn on — cũng nghĩa bóng: LÀM AI MẤT HỨNG THÚ (turn somebody off).</t>
        </is>
      </c>
    </row>
    <row r="2016">
      <c r="A2016" s="4" t="inlineStr">
        <is>
          <t>turn</t>
        </is>
      </c>
      <c r="B2016" s="4" t="inlineStr">
        <is>
          <t>up</t>
        </is>
      </c>
      <c r="C2016" s="4" t="inlineStr">
        <is>
          <t>turn up</t>
        </is>
      </c>
      <c r="D2016" s="4" t="inlineStr">
        <is>
          <t>xuất hiện bất ngờ; tăng âm lượng</t>
        </is>
      </c>
      <c r="E2016" s="4" t="inlineStr">
        <is>
          <t>She turned up late to the meeting.</t>
        </is>
      </c>
      <c r="F2016" s="4" t="inlineStr">
        <is>
          <t>Tách được khi tăng âm lượng</t>
        </is>
      </c>
      <c r="G2016" s="4" t="inlineStr">
        <is>
          <t>turn up (XUẤT HIỆN bất ngờ, không tân ngữ, hoặc TĂNG âm lượng/nhiệt độ, có tân ngữ) đối lập turn down.</t>
        </is>
      </c>
    </row>
    <row r="2017">
      <c r="A2017" s="4" t="inlineStr">
        <is>
          <t>turn</t>
        </is>
      </c>
      <c r="B2017" s="4" t="inlineStr">
        <is>
          <t>down</t>
        </is>
      </c>
      <c r="C2017" s="4" t="inlineStr">
        <is>
          <t>turn down</t>
        </is>
      </c>
      <c r="D2017" s="4" t="inlineStr">
        <is>
          <t>từ chối; giảm âm lượng</t>
        </is>
      </c>
      <c r="E2017" s="4" t="inlineStr">
        <is>
          <t>She turned down the job offer.</t>
        </is>
      </c>
      <c r="F2017" s="4" t="inlineStr">
        <is>
          <t>Tách được</t>
        </is>
      </c>
      <c r="G2017" s="4" t="inlineStr">
        <is>
          <t>turn down (TỪ CHỐI lời đề nghị, hoặc GIẢM âm lượng) đối lập turn up — 2 nghĩa hoàn toàn khác tuỳ tân ngữ (đề nghị vs âm lượng).</t>
        </is>
      </c>
    </row>
    <row r="2018">
      <c r="A2018" s="4" t="inlineStr">
        <is>
          <t>turn</t>
        </is>
      </c>
      <c r="B2018" s="4" t="inlineStr">
        <is>
          <t>into</t>
        </is>
      </c>
      <c r="C2018" s="4" t="inlineStr">
        <is>
          <t>turn into</t>
        </is>
      </c>
      <c r="D2018" s="4" t="inlineStr">
        <is>
          <t>biến thành</t>
        </is>
      </c>
      <c r="E2018" s="4" t="inlineStr">
        <is>
          <t>The caterpillar turned into a butterfly.</t>
        </is>
      </c>
      <c r="F2018" s="4" t="inlineStr">
        <is>
          <t>Không tách được, luôn + N</t>
        </is>
      </c>
      <c r="G2018" s="4" t="inlineStr">
        <is>
          <t>turn into (BIẾN THÀNH một thứ khác hoàn toàn) khác turn out (HOÁ RA LÀ, kết quả cuối cùng) — 2 nghĩa khác nhau dễ nhầm.</t>
        </is>
      </c>
    </row>
    <row r="2019">
      <c r="A2019" s="4" t="inlineStr">
        <is>
          <t>turn</t>
        </is>
      </c>
      <c r="B2019" s="4" t="inlineStr">
        <is>
          <t>out</t>
        </is>
      </c>
      <c r="C2019" s="4" t="inlineStr">
        <is>
          <t>turn out</t>
        </is>
      </c>
      <c r="D2019" s="4" t="inlineStr">
        <is>
          <t>hoá ra là</t>
        </is>
      </c>
      <c r="E2019" s="4" t="inlineStr">
        <is>
          <t>The weather turned out better than expected.</t>
        </is>
      </c>
      <c r="F2019" s="4" t="inlineStr">
        <is>
          <t>Không tách được</t>
        </is>
      </c>
      <c r="G2019" s="4" t="inlineStr">
        <is>
          <t>turn out (HOÁ RA LÀ, đánh giá kết quả) khác turn into (BIẾN THÀNH vật/trạng thái khác hẳn) — xem mục trên.</t>
        </is>
      </c>
    </row>
    <row r="2020">
      <c r="A2020" s="4" t="inlineStr">
        <is>
          <t>break</t>
        </is>
      </c>
      <c r="B2020" s="4" t="inlineStr">
        <is>
          <t>down</t>
        </is>
      </c>
      <c r="C2020" s="4" t="inlineStr">
        <is>
          <t>break down</t>
        </is>
      </c>
      <c r="D2020" s="4" t="inlineStr">
        <is>
          <t>hỏng; suy sụp; phân tích chi tiết</t>
        </is>
      </c>
      <c r="E2020" s="4" t="inlineStr">
        <is>
          <t>Her car broke down on the highway.</t>
        </is>
      </c>
      <c r="F2020" s="4" t="inlineStr">
        <is>
          <t>Không tách được khi hỏng; tách được khi phân tích</t>
        </is>
      </c>
      <c r="G2020" s="4" t="inlineStr">
        <is>
          <t>break down (HỎNG máy móc, SUY SỤP tinh thần, hoặc PHÂN TÍCH chi tiết — 3 nghĩa) khác break up (CHIA TAY/tan vỡ thành mảnh).</t>
        </is>
      </c>
    </row>
    <row r="2021">
      <c r="A2021" s="4" t="inlineStr">
        <is>
          <t>break</t>
        </is>
      </c>
      <c r="B2021" s="4" t="inlineStr">
        <is>
          <t>up</t>
        </is>
      </c>
      <c r="C2021" s="4" t="inlineStr">
        <is>
          <t>break up</t>
        </is>
      </c>
      <c r="D2021" s="4" t="inlineStr">
        <is>
          <t>chia tay; tan vỡ thành mảnh</t>
        </is>
      </c>
      <c r="E2021" s="4" t="inlineStr">
        <is>
          <t>They broke up after two years together.</t>
        </is>
      </c>
      <c r="F2021" s="4" t="inlineStr">
        <is>
          <t>Không tách được khi chia tay; tách được khi làm vỡ vật</t>
        </is>
      </c>
      <c r="G2021" s="4" t="inlineStr">
        <is>
          <t>break up (CHIA TAY tình cảm) khác break down (HỎNG/suy sụp) — 'break up' nhấn TÁCH RA THÀNH NHIỀU PHẦN, 'break down' nhấn NGỪNG HOẠT ĐỘNG.</t>
        </is>
      </c>
    </row>
    <row r="2022">
      <c r="A2022" s="4" t="inlineStr">
        <is>
          <t>break</t>
        </is>
      </c>
      <c r="B2022" s="4" t="inlineStr">
        <is>
          <t>out</t>
        </is>
      </c>
      <c r="C2022" s="4" t="inlineStr">
        <is>
          <t>break out</t>
        </is>
      </c>
      <c r="D2022" s="4" t="inlineStr">
        <is>
          <t>bùng phát (chiến tranh/dịch bệnh)</t>
        </is>
      </c>
      <c r="E2022" s="4" t="inlineStr">
        <is>
          <t>War broke out between the two countries.</t>
        </is>
      </c>
      <c r="F2022" s="4" t="inlineStr">
        <is>
          <t>Không tách được</t>
        </is>
      </c>
      <c r="G2022" s="4" t="inlineStr">
        <is>
          <t>break out (BÙNG PHÁT đột ngột) khác break in (ĐỘT NHẬP, cần giới từ 'into' khi có tân ngữ nơi chốn) — hoàn toàn khác nghĩa.</t>
        </is>
      </c>
    </row>
    <row r="2023">
      <c r="A2023" s="4" t="inlineStr">
        <is>
          <t>break</t>
        </is>
      </c>
      <c r="B2023" s="4" t="inlineStr">
        <is>
          <t>in</t>
        </is>
      </c>
      <c r="C2023" s="4" t="inlineStr">
        <is>
          <t>break in</t>
        </is>
      </c>
      <c r="D2023" s="4" t="inlineStr">
        <is>
          <t>đột nhập</t>
        </is>
      </c>
      <c r="E2023" s="4" t="inlineStr">
        <is>
          <t>Burglars broke in through the back door.</t>
        </is>
      </c>
      <c r="F2023" s="4" t="inlineStr">
        <is>
          <t>Không tách được khi đột nhập</t>
        </is>
      </c>
      <c r="G2023" s="4" t="inlineStr">
        <is>
          <t>break in (ĐỘT NHẬP, + into khi có tân ngữ) khác break out (BÙNG PHÁT, không liên quan trộm cắp).</t>
        </is>
      </c>
    </row>
    <row r="2024">
      <c r="A2024" s="4" t="inlineStr">
        <is>
          <t>set</t>
        </is>
      </c>
      <c r="B2024" s="4" t="inlineStr">
        <is>
          <t>up</t>
        </is>
      </c>
      <c r="C2024" s="4" t="inlineStr">
        <is>
          <t>set up</t>
        </is>
      </c>
      <c r="D2024" s="4" t="inlineStr">
        <is>
          <t>thành lập, thiết lập</t>
        </is>
      </c>
      <c r="E2024" s="4" t="inlineStr">
        <is>
          <t>They set up a new business.</t>
        </is>
      </c>
      <c r="F2024" s="4" t="inlineStr">
        <is>
          <t>Tách được</t>
        </is>
      </c>
      <c r="G2024" s="4" t="inlineStr">
        <is>
          <t>set up (THÀNH LẬP tổ chức/thiết bị) khác set off (KHỞI HÀNH) và set out (KHỞI HÀNH/đặt mục tiêu) — 3 nghĩa khác biệt.</t>
        </is>
      </c>
    </row>
    <row r="2025">
      <c r="A2025" s="4" t="inlineStr">
        <is>
          <t>set</t>
        </is>
      </c>
      <c r="B2025" s="4" t="inlineStr">
        <is>
          <t>off</t>
        </is>
      </c>
      <c r="C2025" s="4" t="inlineStr">
        <is>
          <t>set off</t>
        </is>
      </c>
      <c r="D2025" s="4" t="inlineStr">
        <is>
          <t>khởi hành; kích hoạt</t>
        </is>
      </c>
      <c r="E2025" s="4" t="inlineStr">
        <is>
          <t>They set off early to avoid traffic.</t>
        </is>
      </c>
      <c r="F2025" s="4" t="inlineStr">
        <is>
          <t>Không tách được khi khởi hành; tách được khi kích hoạt</t>
        </is>
      </c>
      <c r="G2025" s="4" t="inlineStr">
        <is>
          <t>set off (KHỞI HÀNH, không tân ngữ, hoặc KÍCH HOẠT báo động, có tân ngữ) khác set out (KHỞI HÀNH, gần nghĩa nhưng ít nhấn kích hoạt).</t>
        </is>
      </c>
    </row>
    <row r="2026">
      <c r="A2026" s="4" t="inlineStr">
        <is>
          <t>set</t>
        </is>
      </c>
      <c r="B2026" s="4" t="inlineStr">
        <is>
          <t>out</t>
        </is>
      </c>
      <c r="C2026" s="4" t="inlineStr">
        <is>
          <t>set out</t>
        </is>
      </c>
      <c r="D2026" s="4" t="inlineStr">
        <is>
          <t>khởi hành; đặt ra mục tiêu</t>
        </is>
      </c>
      <c r="E2026" s="4" t="inlineStr">
        <is>
          <t>They set out early in the morning.</t>
        </is>
      </c>
      <c r="F2026" s="4" t="inlineStr">
        <is>
          <t>Không tách được</t>
        </is>
      </c>
      <c r="G2026" s="4" t="inlineStr">
        <is>
          <t>set out (KHỞI HÀNH, hoặc ĐẶT RA mục tiêu rõ ràng — 'set out to do something') khác set off (chỉ khởi hành/kích hoạt, không có nghĩa đặt mục tiêu).</t>
        </is>
      </c>
    </row>
    <row r="2027">
      <c r="A2027" s="4" t="inlineStr">
        <is>
          <t>set</t>
        </is>
      </c>
      <c r="B2027" s="4" t="inlineStr">
        <is>
          <t>aside</t>
        </is>
      </c>
      <c r="C2027" s="4" t="inlineStr">
        <is>
          <t>set aside</t>
        </is>
      </c>
      <c r="D2027" s="4" t="inlineStr">
        <is>
          <t>dành riêng; gạt sang bên</t>
        </is>
      </c>
      <c r="E2027" s="4" t="inlineStr">
        <is>
          <t>She set aside some money for emergencies.</t>
        </is>
      </c>
      <c r="F2027" s="4" t="inlineStr">
        <is>
          <t>Tách được</t>
        </is>
      </c>
      <c r="G2027" s="4" t="inlineStr">
        <is>
          <t>set aside (DÀNH RIÊNG tiền/thời gian, hoặc GẠT SANG BÊN một bất đồng — nghĩa bóng) khác set up (THÀNH LẬP, hoàn toàn khác).</t>
        </is>
      </c>
    </row>
    <row r="2028">
      <c r="A2028" s="4" t="inlineStr">
        <is>
          <t>set</t>
        </is>
      </c>
      <c r="B2028" s="4" t="inlineStr">
        <is>
          <t>back</t>
        </is>
      </c>
      <c r="C2028" s="4" t="inlineStr">
        <is>
          <t>set back</t>
        </is>
      </c>
      <c r="D2028" s="4" t="inlineStr">
        <is>
          <t>làm chậm trễ; tốn kém (informal)</t>
        </is>
      </c>
      <c r="E2028" s="4" t="inlineStr">
        <is>
          <t>The delay set the project back by months.</t>
        </is>
      </c>
      <c r="F2028" s="4" t="inlineStr">
        <is>
          <t>Tách được</t>
        </is>
      </c>
      <c r="G2028" s="4" t="inlineStr">
        <is>
          <t>set back (LÀM CHẬM TRỄ tiến độ, hoặc TỐN KÉM — 'that set me back $20,000') khác set up (THÀNH LẬP, khác hẳn nghĩa).</t>
        </is>
      </c>
    </row>
    <row r="2029">
      <c r="A2029" s="4" t="inlineStr">
        <is>
          <t>put</t>
        </is>
      </c>
      <c r="B2029" s="4" t="inlineStr">
        <is>
          <t>on</t>
        </is>
      </c>
      <c r="C2029" s="4" t="inlineStr">
        <is>
          <t>put on</t>
        </is>
      </c>
      <c r="D2029" s="4" t="inlineStr">
        <is>
          <t>mặc vào; tăng cân</t>
        </is>
      </c>
      <c r="E2029" s="4" t="inlineStr">
        <is>
          <t>She put on her coat before leaving.</t>
        </is>
      </c>
      <c r="F2029" s="4" t="inlineStr">
        <is>
          <t>Tách được</t>
        </is>
      </c>
      <c r="G2029" s="4" t="inlineStr">
        <is>
          <t>put on (HÀNH ĐỘNG mặc vào) khác wear (TRẠNG THÁI đang mặc, không phải hành động) — cặp dễ nhầm kinh điển.</t>
        </is>
      </c>
    </row>
    <row r="2030">
      <c r="A2030" s="4" t="inlineStr">
        <is>
          <t>put</t>
        </is>
      </c>
      <c r="B2030" s="4" t="inlineStr">
        <is>
          <t>off</t>
        </is>
      </c>
      <c r="C2030" s="4" t="inlineStr">
        <is>
          <t>put off</t>
        </is>
      </c>
      <c r="D2030" s="4" t="inlineStr">
        <is>
          <t>hoãn lại</t>
        </is>
      </c>
      <c r="E2030" s="4" t="inlineStr">
        <is>
          <t>The meeting was put off until next week.</t>
        </is>
      </c>
      <c r="F2030" s="4" t="inlineStr">
        <is>
          <t>Tách được</t>
        </is>
      </c>
      <c r="G2030" s="4" t="inlineStr">
        <is>
          <t>put off (HOÃN LẠI, + V-ing khi có tân ngữ hành động) khác put on (MẶC VÀO, khác hẳn nghĩa).</t>
        </is>
      </c>
    </row>
    <row r="2031">
      <c r="A2031" s="4" t="inlineStr">
        <is>
          <t>put</t>
        </is>
      </c>
      <c r="B2031" s="4" t="inlineStr">
        <is>
          <t>up with</t>
        </is>
      </c>
      <c r="C2031" s="4" t="inlineStr">
        <is>
          <t>put up with</t>
        </is>
      </c>
      <c r="D2031" s="4" t="inlineStr">
        <is>
          <t>chịu đựng</t>
        </is>
      </c>
      <c r="E2031" s="4" t="inlineStr">
        <is>
          <t>She puts up with his bad habits.</t>
        </is>
      </c>
      <c r="F2031" s="4" t="inlineStr">
        <is>
          <t>Không tách được, luôn + with</t>
        </is>
      </c>
      <c r="G2031" s="4" t="inlineStr">
        <is>
          <t>put up with (CHỊU ĐỰNG, thông dụng, tương đương 'tolerate') khác put off (HOÃN LẠI, khác hẳn nghĩa).</t>
        </is>
      </c>
    </row>
    <row r="2032">
      <c r="A2032" s="4" t="inlineStr">
        <is>
          <t>put</t>
        </is>
      </c>
      <c r="B2032" s="4" t="inlineStr">
        <is>
          <t>forward</t>
        </is>
      </c>
      <c r="C2032" s="4" t="inlineStr">
        <is>
          <t>put forward</t>
        </is>
      </c>
      <c r="D2032" s="4" t="inlineStr">
        <is>
          <t>đề xuất, đưa ra</t>
        </is>
      </c>
      <c r="E2032" s="4" t="inlineStr">
        <is>
          <t>She put forward an interesting theory.</t>
        </is>
      </c>
      <c r="F2032" s="4" t="inlineStr">
        <is>
          <t>Tách được</t>
        </is>
      </c>
      <c r="G2032" s="4" t="inlineStr">
        <is>
          <t>put forward (ĐỀ XUẤT ý tưởng) khác put up with (CHỊU ĐỰNG) — 2 cụm hoàn toàn khác nghĩa dù cùng gốc 'put'.</t>
        </is>
      </c>
    </row>
    <row r="2033">
      <c r="A2033" s="4" t="inlineStr">
        <is>
          <t>put</t>
        </is>
      </c>
      <c r="B2033" s="4" t="inlineStr">
        <is>
          <t>together</t>
        </is>
      </c>
      <c r="C2033" s="4" t="inlineStr">
        <is>
          <t>put together</t>
        </is>
      </c>
      <c r="D2033" s="4" t="inlineStr">
        <is>
          <t>lắp ráp, tập hợp lại</t>
        </is>
      </c>
      <c r="E2033" s="4" t="inlineStr">
        <is>
          <t>She put together a presentation quickly.</t>
        </is>
      </c>
      <c r="F2033" s="4" t="inlineStr">
        <is>
          <t>Tách được</t>
        </is>
      </c>
      <c r="G2033" s="4" t="inlineStr">
        <is>
          <t>put together (LẮP RÁP/TẬP HỢP thành tổng thể) khác put off (HOÃN) và put on (MẶC VÀO) — 3 nghĩa khác biệt của cùng gốc 'put'.</t>
        </is>
      </c>
    </row>
    <row r="2034">
      <c r="A2034" s="4" t="inlineStr">
        <is>
          <t>call</t>
        </is>
      </c>
      <c r="B2034" s="4" t="inlineStr">
        <is>
          <t>for</t>
        </is>
      </c>
      <c r="C2034" s="4" t="inlineStr">
        <is>
          <t>call for</t>
        </is>
      </c>
      <c r="D2034" s="4" t="inlineStr">
        <is>
          <t>đòi hỏi, kêu gọi cần thiết</t>
        </is>
      </c>
      <c r="E2034" s="4" t="inlineStr">
        <is>
          <t>The situation calls for immediate action.</t>
        </is>
      </c>
      <c r="F2034" s="4" t="inlineStr">
        <is>
          <t>Không tách được</t>
        </is>
      </c>
      <c r="G2034" s="4" t="inlineStr">
        <is>
          <t>call for (ĐÒI HỎI cần thiết, chủ ngữ là TÌNH HUỐNG) khác call on (KÊU GỌI AI làm gì, chủ ngữ thường là NGƯỜI/tổ chức, có tân ngữ người).</t>
        </is>
      </c>
    </row>
    <row r="2035">
      <c r="A2035" s="4" t="inlineStr">
        <is>
          <t>call</t>
        </is>
      </c>
      <c r="B2035" s="4" t="inlineStr">
        <is>
          <t>on</t>
        </is>
      </c>
      <c r="C2035" s="4" t="inlineStr">
        <is>
          <t>call on</t>
        </is>
      </c>
      <c r="D2035" s="4" t="inlineStr">
        <is>
          <t>kêu gọi ai; ghé thăm</t>
        </is>
      </c>
      <c r="E2035" s="4" t="inlineStr">
        <is>
          <t>The UN called on both sides to stop fighting.</t>
        </is>
      </c>
      <c r="F2035" s="4" t="inlineStr">
        <is>
          <t>Không tách được</t>
        </is>
      </c>
      <c r="G2035" s="4" t="inlineStr">
        <is>
          <t>call on (KÊU GỌI AI đó làm gì cụ thể, hoặc GHÉ THĂM — nghĩa cổ) khác call for (ĐÒI HỎI chung chung, không cần tân ngữ người).</t>
        </is>
      </c>
    </row>
    <row r="2036">
      <c r="A2036" s="4" t="inlineStr">
        <is>
          <t>call</t>
        </is>
      </c>
      <c r="B2036" s="4" t="inlineStr">
        <is>
          <t>off</t>
        </is>
      </c>
      <c r="C2036" s="4" t="inlineStr">
        <is>
          <t>call off</t>
        </is>
      </c>
      <c r="D2036" s="4" t="inlineStr">
        <is>
          <t>huỷ bỏ</t>
        </is>
      </c>
      <c r="E2036" s="4" t="inlineStr">
        <is>
          <t>They called off the wedding.</t>
        </is>
      </c>
      <c r="F2036" s="4" t="inlineStr">
        <is>
          <t>Tách được</t>
        </is>
      </c>
      <c r="G2036" s="4" t="inlineStr">
        <is>
          <t>call off (HUỶ BỎ một sự kiện đã lên kế hoạch) khác call for (ĐÒI HỎI) — hoàn toàn khác nghĩa.</t>
        </is>
      </c>
    </row>
    <row r="2037">
      <c r="A2037" s="4" t="inlineStr">
        <is>
          <t>call</t>
        </is>
      </c>
      <c r="B2037" s="4" t="inlineStr">
        <is>
          <t>back</t>
        </is>
      </c>
      <c r="C2037" s="4" t="inlineStr">
        <is>
          <t>call back</t>
        </is>
      </c>
      <c r="D2037" s="4" t="inlineStr">
        <is>
          <t>gọi lại</t>
        </is>
      </c>
      <c r="E2037" s="4" t="inlineStr">
        <is>
          <t>I'll call you back later.</t>
        </is>
      </c>
      <c r="F2037" s="4" t="inlineStr">
        <is>
          <t>Tách được</t>
        </is>
      </c>
      <c r="G2037" s="4" t="inlineStr">
        <is>
          <t>call back (GỌI LẠI điện thoại) — đơn giản, ít gây nhầm lẫn với các cụm 'call' khác.</t>
        </is>
      </c>
    </row>
    <row r="2038">
      <c r="A2038" s="4" t="inlineStr">
        <is>
          <t>carry</t>
        </is>
      </c>
      <c r="B2038" s="4" t="inlineStr">
        <is>
          <t>on</t>
        </is>
      </c>
      <c r="C2038" s="4" t="inlineStr">
        <is>
          <t>carry on</t>
        </is>
      </c>
      <c r="D2038" s="4" t="inlineStr">
        <is>
          <t>tiếp tục</t>
        </is>
      </c>
      <c r="E2038" s="4" t="inlineStr">
        <is>
          <t>Please carry on with your work.</t>
        </is>
      </c>
      <c r="F2038" s="4" t="inlineStr">
        <is>
          <t>Không tách được</t>
        </is>
      </c>
      <c r="G2038" s="4" t="inlineStr">
        <is>
          <t>carry on (TIẾP TỤC, bán trang trọng) khác carry out (THỰC HIỆN một kế hoạch/nghiên cứu) — khác hẳn nghĩa dù cùng gốc.</t>
        </is>
      </c>
    </row>
    <row r="2039">
      <c r="A2039" s="4" t="inlineStr">
        <is>
          <t>carry</t>
        </is>
      </c>
      <c r="B2039" s="4" t="inlineStr">
        <is>
          <t>out</t>
        </is>
      </c>
      <c r="C2039" s="4" t="inlineStr">
        <is>
          <t>carry out</t>
        </is>
      </c>
      <c r="D2039" s="4" t="inlineStr">
        <is>
          <t>thực hiện</t>
        </is>
      </c>
      <c r="E2039" s="4" t="inlineStr">
        <is>
          <t>They carried out extensive research.</t>
        </is>
      </c>
      <c r="F2039" s="4" t="inlineStr">
        <is>
          <t>Tách được</t>
        </is>
      </c>
      <c r="G2039" s="4" t="inlineStr">
        <is>
          <t>carry out (THỰC HIỆN có tổ chức — kế hoạch/nghiên cứu) khác carry on (TIẾP TỤC, không nhấn việc hoàn thành nhiệm vụ).</t>
        </is>
      </c>
    </row>
    <row r="2040">
      <c r="A2040" s="4" t="inlineStr">
        <is>
          <t>hold</t>
        </is>
      </c>
      <c r="B2040" s="4" t="inlineStr">
        <is>
          <t>on</t>
        </is>
      </c>
      <c r="C2040" s="4" t="inlineStr">
        <is>
          <t>hold on</t>
        </is>
      </c>
      <c r="D2040" s="4" t="inlineStr">
        <is>
          <t>chờ đã; giữ chặt</t>
        </is>
      </c>
      <c r="E2040" s="4" t="inlineStr">
        <is>
          <t>Hold on a minute, I'll be right there.</t>
        </is>
      </c>
      <c r="F2040" s="4" t="inlineStr">
        <is>
          <t>Không tách được</t>
        </is>
      </c>
      <c r="G2040" s="4" t="inlineStr">
        <is>
          <t>hold on (CHỜ MỘT CHÚT, informal, hoặc BÁM CHẶT vào vật gì) khác hold up (LÀM CHẬM TRỄ, hoặc CƯỚP).</t>
        </is>
      </c>
    </row>
    <row r="2041">
      <c r="A2041" s="4" t="inlineStr">
        <is>
          <t>hold</t>
        </is>
      </c>
      <c r="B2041" s="4" t="inlineStr">
        <is>
          <t>up</t>
        </is>
      </c>
      <c r="C2041" s="4" t="inlineStr">
        <is>
          <t>hold up</t>
        </is>
      </c>
      <c r="D2041" s="4" t="inlineStr">
        <is>
          <t>giữ thẳng; làm chậm trễ; cướp</t>
        </is>
      </c>
      <c r="E2041" s="4" t="inlineStr">
        <is>
          <t>The traffic held us up for an hour.</t>
        </is>
      </c>
      <c r="F2041" s="4" t="inlineStr">
        <is>
          <t>Tách được</t>
        </is>
      </c>
      <c r="G2041" s="4" t="inlineStr">
        <is>
          <t>hold up (GIỮ THẲNG vật lý, LÀM CHẬM TRỄ, hoặc CƯỚP có vũ khí — 3 nghĩa khác nhau tuỳ ngữ cảnh) khác hold on (CHỜ/BÁM, khác hẳn).</t>
        </is>
      </c>
    </row>
    <row r="2042">
      <c r="A2042" s="4" t="inlineStr">
        <is>
          <t>hold</t>
        </is>
      </c>
      <c r="B2042" s="4" t="inlineStr">
        <is>
          <t>off</t>
        </is>
      </c>
      <c r="C2042" s="4" t="inlineStr">
        <is>
          <t>hold off</t>
        </is>
      </c>
      <c r="D2042" s="4" t="inlineStr">
        <is>
          <t>trì hoãn; cầm cự</t>
        </is>
      </c>
      <c r="E2042" s="4" t="inlineStr">
        <is>
          <t>They held off the attack for hours.</t>
        </is>
      </c>
      <c r="F2042" s="4" t="inlineStr">
        <is>
          <t>Tách được</t>
        </is>
      </c>
      <c r="G2042" s="4" t="inlineStr">
        <is>
          <t>hold off (TRÌ HOÃN hành động, hoặc CẦM CỰ chống lại tấn công) khác hold on (CHỜ ĐỢI, ít mang tính chống cự).</t>
        </is>
      </c>
    </row>
    <row r="2043">
      <c r="A2043" s="4" t="inlineStr">
        <is>
          <t>work</t>
        </is>
      </c>
      <c r="B2043" s="4" t="inlineStr">
        <is>
          <t>on</t>
        </is>
      </c>
      <c r="C2043" s="4" t="inlineStr">
        <is>
          <t>work on</t>
        </is>
      </c>
      <c r="D2043" s="4" t="inlineStr">
        <is>
          <t>làm việc về, cải thiện</t>
        </is>
      </c>
      <c r="E2043" s="4" t="inlineStr">
        <is>
          <t>She's working on her thesis.</t>
        </is>
      </c>
      <c r="F2043" s="4" t="inlineStr">
        <is>
          <t>Không tách được, luôn cần 'on'</t>
        </is>
      </c>
      <c r="G2043" s="4" t="inlineStr">
        <is>
          <t>work on (ĐANG THỰC HIỆN/cải thiện điều gì) khác work out (GIẢI QUYẾT/TÍNH RA/TẬP THỂ DỤC — nghĩa hoàn toàn khác).</t>
        </is>
      </c>
    </row>
    <row r="2044">
      <c r="A2044" s="4" t="inlineStr">
        <is>
          <t>work</t>
        </is>
      </c>
      <c r="B2044" s="4" t="inlineStr">
        <is>
          <t>out</t>
        </is>
      </c>
      <c r="C2044" s="4" t="inlineStr">
        <is>
          <t>work out</t>
        </is>
      </c>
      <c r="D2044" s="4" t="inlineStr">
        <is>
          <t>giải quyết; tập thể dục; tính ra</t>
        </is>
      </c>
      <c r="E2044" s="4" t="inlineStr">
        <is>
          <t>She worked out a solution to the problem.</t>
        </is>
      </c>
      <c r="F2044" s="4" t="inlineStr">
        <is>
          <t>Tách được khi giải quyết; không tách được khi tập thể dục</t>
        </is>
      </c>
      <c r="G2044" s="4" t="inlineStr">
        <is>
          <t>work out (GIẢI QUYẾT ổn thoả, TÍNH RA đáp số, hoặc TẬP THỂ DỤC — 3 nghĩa phổ biến) khác work on (ĐANG LÀM VIỆC VỀ, chưa có kết quả).</t>
        </is>
      </c>
    </row>
    <row r="2045">
      <c r="A2045" s="4" t="inlineStr">
        <is>
          <t>work</t>
        </is>
      </c>
      <c r="B2045" s="4" t="inlineStr">
        <is>
          <t>through</t>
        </is>
      </c>
      <c r="C2045" s="4" t="inlineStr">
        <is>
          <t>work through</t>
        </is>
      </c>
      <c r="D2045" s="4" t="inlineStr">
        <is>
          <t>giải quyết dần dần (cảm xúc/vấn đề khó)</t>
        </is>
      </c>
      <c r="E2045" s="4" t="inlineStr">
        <is>
          <t>She worked through her grief slowly.</t>
        </is>
      </c>
      <c r="F2045" s="4" t="inlineStr">
        <is>
          <t>Tách được</t>
        </is>
      </c>
      <c r="G2045" s="4" t="inlineStr">
        <is>
          <t>work through (XỬ LÝ DẦN DẦN vấn đề khó khăn, thường cảm xúc) khác work out (GIẢI QUYẾT, có thể nhanh hơn, không nhấn quá trình dài).</t>
        </is>
      </c>
    </row>
    <row r="2046">
      <c r="A2046" s="4" t="inlineStr">
        <is>
          <t>work</t>
        </is>
      </c>
      <c r="B2046" s="4" t="inlineStr">
        <is>
          <t>up</t>
        </is>
      </c>
      <c r="C2046" s="4" t="inlineStr">
        <is>
          <t>work up</t>
        </is>
      </c>
      <c r="D2046" s="4" t="inlineStr">
        <is>
          <t>tích luỹ dần (can đảm/thèm ăn)</t>
        </is>
      </c>
      <c r="E2046" s="4" t="inlineStr">
        <is>
          <t>She worked up the courage to speak.</t>
        </is>
      </c>
      <c r="F2046" s="4" t="inlineStr">
        <is>
          <t>Tách được</t>
        </is>
      </c>
      <c r="G2046" s="4" t="inlineStr">
        <is>
          <t>work up (TÍCH LUỸ DẦN can đảm/sự thèm ăn — 'work up an appetite') khác work out (GIẢI QUYẾT/TẬP THỂ DỤC, không nhấn tích luỹ dần dần).</t>
        </is>
      </c>
    </row>
    <row r="2047">
      <c r="A2047" s="4" t="inlineStr">
        <is>
          <t>check</t>
        </is>
      </c>
      <c r="B2047" s="4" t="inlineStr">
        <is>
          <t>in</t>
        </is>
      </c>
      <c r="C2047" s="4" t="inlineStr">
        <is>
          <t>check in</t>
        </is>
      </c>
      <c r="D2047" s="4" t="inlineStr">
        <is>
          <t>làm thủ tục nhận phòng/chuyến bay</t>
        </is>
      </c>
      <c r="E2047" s="4" t="inlineStr">
        <is>
          <t>We checked in at the hotel.</t>
        </is>
      </c>
      <c r="F2047" s="4" t="inlineStr">
        <is>
          <t>Không tách được</t>
        </is>
      </c>
      <c r="G2047" s="4" t="inlineStr">
        <is>
          <t>check in (LÀM THỦ TỤC đến — khách sạn/sân bay) đối lập check out (LÀM THỦ TỤC rời đi/thanh toán).</t>
        </is>
      </c>
    </row>
    <row r="2048">
      <c r="A2048" s="4" t="inlineStr">
        <is>
          <t>check</t>
        </is>
      </c>
      <c r="B2048" s="4" t="inlineStr">
        <is>
          <t>out</t>
        </is>
      </c>
      <c r="C2048" s="4" t="inlineStr">
        <is>
          <t>check out</t>
        </is>
      </c>
      <c r="D2048" s="4" t="inlineStr">
        <is>
          <t>làm thủ tục trả phòng; xem qua (informal)</t>
        </is>
      </c>
      <c r="E2048" s="4" t="inlineStr">
        <is>
          <t>Please check out by 11 am.</t>
        </is>
      </c>
      <c r="F2048" s="4" t="inlineStr">
        <is>
          <t>Tách được khi 'xem qua'</t>
        </is>
      </c>
      <c r="G2048" s="4" t="inlineStr">
        <is>
          <t>check out (LÀM THỦ TỤC RỜI ĐI, hoặc XEM QUA/kiểm tra thứ gì mới — informal: 'check this out!') đối lập check in.</t>
        </is>
      </c>
    </row>
    <row r="2049">
      <c r="A2049" s="4" t="inlineStr">
        <is>
          <t>check</t>
        </is>
      </c>
      <c r="B2049" s="4" t="inlineStr">
        <is>
          <t>up on</t>
        </is>
      </c>
      <c r="C2049" s="4" t="inlineStr">
        <is>
          <t>check up on</t>
        </is>
      </c>
      <c r="D2049" s="4" t="inlineStr">
        <is>
          <t>kiểm tra tình hình của ai</t>
        </is>
      </c>
      <c r="E2049" s="4" t="inlineStr">
        <is>
          <t>She checks up on her elderly parents regularly.</t>
        </is>
      </c>
      <c r="F2049" s="4" t="inlineStr">
        <is>
          <t>Không tách được</t>
        </is>
      </c>
      <c r="G2049" s="4" t="inlineStr">
        <is>
          <t>check up on (KIỂM TRA TÌNH HÌNH của ai, quan tâm/giám sát) khác check in (LÀM THỦ TỤC, không liên quan giám sát người).</t>
        </is>
      </c>
    </row>
    <row r="2050">
      <c r="A2050" s="4" t="inlineStr">
        <is>
          <t>throw</t>
        </is>
      </c>
      <c r="B2050" s="4" t="inlineStr">
        <is>
          <t>away</t>
        </is>
      </c>
      <c r="C2050" s="4" t="inlineStr">
        <is>
          <t>throw away</t>
        </is>
      </c>
      <c r="D2050" s="4" t="inlineStr">
        <is>
          <t>vứt bỏ</t>
        </is>
      </c>
      <c r="E2050" s="4" t="inlineStr">
        <is>
          <t>She threw away the old newspapers.</t>
        </is>
      </c>
      <c r="F2050" s="4" t="inlineStr">
        <is>
          <t>Tách được</t>
        </is>
      </c>
      <c r="G2050" s="4" t="inlineStr">
        <is>
          <t>throw away (VỨT BỎ, thông dụng) khác throw out (VỨT BỎ, hoặc ĐUỔI RA khỏi nơi nào — phạm vi rộng hơn 'throw away').</t>
        </is>
      </c>
    </row>
    <row r="2051">
      <c r="A2051" s="4" t="inlineStr">
        <is>
          <t>throw</t>
        </is>
      </c>
      <c r="B2051" s="4" t="inlineStr">
        <is>
          <t>out</t>
        </is>
      </c>
      <c r="C2051" s="4" t="inlineStr">
        <is>
          <t>throw out</t>
        </is>
      </c>
      <c r="D2051" s="4" t="inlineStr">
        <is>
          <t>vứt bỏ; đuổi ra</t>
        </is>
      </c>
      <c r="E2051" s="4" t="inlineStr">
        <is>
          <t>She threw out the old furniture.</t>
        </is>
      </c>
      <c r="F2051" s="4" t="inlineStr">
        <is>
          <t>Tách được</t>
        </is>
      </c>
      <c r="G2051" s="4" t="inlineStr">
        <is>
          <t>throw out (VỨT BỎ, hoặc ĐUỔI ai RA khỏi nơi nào đó — nghĩa rộng hơn throw away, có thể áp dụng cho NGƯỜI).</t>
        </is>
      </c>
    </row>
    <row r="2052">
      <c r="A2052" s="4" t="inlineStr">
        <is>
          <t>throw</t>
        </is>
      </c>
      <c r="B2052" s="4" t="inlineStr">
        <is>
          <t>up</t>
        </is>
      </c>
      <c r="C2052" s="4" t="inlineStr">
        <is>
          <t>throw up</t>
        </is>
      </c>
      <c r="D2052" s="4" t="inlineStr">
        <is>
          <t>nôn (informal)</t>
        </is>
      </c>
      <c r="E2052" s="4" t="inlineStr">
        <is>
          <t>He threw up after the roller coaster.</t>
        </is>
      </c>
      <c r="F2052" s="4" t="inlineStr">
        <is>
          <t>Không tách được</t>
        </is>
      </c>
      <c r="G2052" s="4" t="inlineStr">
        <is>
          <t>throw up (NÔN, informal) — hoàn toàn khác throw away/throw out (không liên quan vứt bỏ đồ vật).</t>
        </is>
      </c>
    </row>
    <row r="2053">
      <c r="A2053" s="4" t="inlineStr">
        <is>
          <t>pick</t>
        </is>
      </c>
      <c r="B2053" s="4" t="inlineStr">
        <is>
          <t>up</t>
        </is>
      </c>
      <c r="C2053" s="4" t="inlineStr">
        <is>
          <t>pick up</t>
        </is>
      </c>
      <c r="D2053" s="4" t="inlineStr">
        <is>
          <t>nhặt lên; đón ai; học được</t>
        </is>
      </c>
      <c r="E2053" s="4" t="inlineStr">
        <is>
          <t>She picked up some Spanish while travelling.</t>
        </is>
      </c>
      <c r="F2053" s="4" t="inlineStr">
        <is>
          <t>Tách được</t>
        </is>
      </c>
      <c r="G2053" s="4" t="inlineStr">
        <is>
          <t>pick up (NHẶT LÊN vật lý, ĐÓN ai bằng xe, hoặc HỌC ĐƯỢC một cách tự nhiên — 3 nghĩa) khác pick out (CHỌN RA cụ thể, ít nghĩa hơn).</t>
        </is>
      </c>
    </row>
    <row r="2054">
      <c r="A2054" s="4" t="inlineStr">
        <is>
          <t>pick</t>
        </is>
      </c>
      <c r="B2054" s="4" t="inlineStr">
        <is>
          <t>out</t>
        </is>
      </c>
      <c r="C2054" s="4" t="inlineStr">
        <is>
          <t>pick out</t>
        </is>
      </c>
      <c r="D2054" s="4" t="inlineStr">
        <is>
          <t>chọn ra</t>
        </is>
      </c>
      <c r="E2054" s="4" t="inlineStr">
        <is>
          <t>She picked out the best apples.</t>
        </is>
      </c>
      <c r="F2054" s="4" t="inlineStr">
        <is>
          <t>Tách được</t>
        </is>
      </c>
      <c r="G2054" s="4" t="inlineStr">
        <is>
          <t>pick out (CHỌN RA cụ thể từ một nhóm) khác pick up (NHẶT/ĐÓN/HỌC — phạm vi nghĩa rộng hơn nhiều).</t>
        </is>
      </c>
    </row>
    <row r="2055">
      <c r="A2055" s="4" t="inlineStr">
        <is>
          <t>pick</t>
        </is>
      </c>
      <c r="B2055" s="4" t="inlineStr">
        <is>
          <t>on</t>
        </is>
      </c>
      <c r="C2055" s="4" t="inlineStr">
        <is>
          <t>pick on</t>
        </is>
      </c>
      <c r="D2055" s="4" t="inlineStr">
        <is>
          <t>bắt nạt, chọn ra để trêu chọc</t>
        </is>
      </c>
      <c r="E2055" s="4" t="inlineStr">
        <is>
          <t>Stop picking on your little brother.</t>
        </is>
      </c>
      <c r="F2055" s="4" t="inlineStr">
        <is>
          <t>Không tách được</t>
        </is>
      </c>
      <c r="G2055" s="4" t="inlineStr">
        <is>
          <t>pick on (BẮT NẠT có chủ đích nhắm vào một người) khác pick out (CHỌN RA trung tính, không mang tính tiêu cực).</t>
        </is>
      </c>
    </row>
    <row r="2056">
      <c r="A2056" s="4" t="inlineStr">
        <is>
          <t>keep</t>
        </is>
      </c>
      <c r="B2056" s="4" t="inlineStr">
        <is>
          <t>on</t>
        </is>
      </c>
      <c r="C2056" s="4" t="inlineStr">
        <is>
          <t>keep on</t>
        </is>
      </c>
      <c r="D2056" s="4" t="inlineStr">
        <is>
          <t>tiếp tục</t>
        </is>
      </c>
      <c r="E2056" s="4" t="inlineStr">
        <is>
          <t>She kept on trying despite failures.</t>
        </is>
      </c>
      <c r="F2056" s="4" t="inlineStr">
        <is>
          <t>Không tách được, + V-ing</t>
        </is>
      </c>
      <c r="G2056" s="4" t="inlineStr">
        <is>
          <t>keep on V-ing (nhấn sự LẶP LẠI/kiên trì) khác keep up with (THEO KỊP tốc độ/xu hướng — khác hẳn nghĩa).</t>
        </is>
      </c>
    </row>
    <row r="2057">
      <c r="A2057" s="4" t="inlineStr">
        <is>
          <t>keep</t>
        </is>
      </c>
      <c r="B2057" s="4" t="inlineStr">
        <is>
          <t>away</t>
        </is>
      </c>
      <c r="C2057" s="4" t="inlineStr">
        <is>
          <t>keep away</t>
        </is>
      </c>
      <c r="D2057" s="4" t="inlineStr">
        <is>
          <t>tránh xa</t>
        </is>
      </c>
      <c r="E2057" s="4" t="inlineStr">
        <is>
          <t>Keep away from the edge.</t>
        </is>
      </c>
      <c r="F2057" s="4" t="inlineStr">
        <is>
          <t>Không tách được, luôn + from</t>
        </is>
      </c>
      <c r="G2057" s="4" t="inlineStr">
        <is>
          <t>keep away from (TRÁNH XA) khác keep up with (THEO KỊP, ngược nghĩa về mức độ tiếp cận).</t>
        </is>
      </c>
    </row>
    <row r="2058">
      <c r="A2058" s="4" t="inlineStr">
        <is>
          <t>keep</t>
        </is>
      </c>
      <c r="B2058" s="4" t="inlineStr">
        <is>
          <t>up with</t>
        </is>
      </c>
      <c r="C2058" s="4" t="inlineStr">
        <is>
          <t>keep up with</t>
        </is>
      </c>
      <c r="D2058" s="4" t="inlineStr">
        <is>
          <t>theo kịp</t>
        </is>
      </c>
      <c r="E2058" s="4" t="inlineStr">
        <is>
          <t>It's hard to keep up with technology changes.</t>
        </is>
      </c>
      <c r="F2058" s="4" t="inlineStr">
        <is>
          <t>Không tách được, luôn + with</t>
        </is>
      </c>
      <c r="G2058" s="4" t="inlineStr">
        <is>
          <t>keep up with (THEO KỊP tốc độ/xu hướng) đối lập fall behind (TỤT HẬU) — xem mục 'fall behind'.</t>
        </is>
      </c>
    </row>
    <row r="2059">
      <c r="A2059" s="4" t="inlineStr">
        <is>
          <t>hang</t>
        </is>
      </c>
      <c r="B2059" s="4" t="inlineStr">
        <is>
          <t>on</t>
        </is>
      </c>
      <c r="C2059" s="4" t="inlineStr">
        <is>
          <t>hang on</t>
        </is>
      </c>
      <c r="D2059" s="4" t="inlineStr">
        <is>
          <t>chờ đã; bám chặt</t>
        </is>
      </c>
      <c r="E2059" s="4" t="inlineStr">
        <is>
          <t>Hang on a minute, I'll be right there.</t>
        </is>
      </c>
      <c r="F2059" s="4" t="inlineStr">
        <is>
          <t>Không tách được</t>
        </is>
      </c>
      <c r="G2059" s="4" t="inlineStr">
        <is>
          <t>hang on (CHỜ MỘT CHÚT, informal, hoặc BÁM CHẶT vào vật gì) khác hang out (ĐI CHƠI/tụ tập, khác hẳn nghĩa).</t>
        </is>
      </c>
    </row>
    <row r="2060">
      <c r="A2060" s="4" t="inlineStr">
        <is>
          <t>hang</t>
        </is>
      </c>
      <c r="B2060" s="4" t="inlineStr">
        <is>
          <t>out</t>
        </is>
      </c>
      <c r="C2060" s="4" t="inlineStr">
        <is>
          <t>hang out</t>
        </is>
      </c>
      <c r="D2060" s="4" t="inlineStr">
        <is>
          <t>đi chơi, tụ tập</t>
        </is>
      </c>
      <c r="E2060" s="4" t="inlineStr">
        <is>
          <t>We hung out at the mall after school.</t>
        </is>
      </c>
      <c r="F2060" s="4" t="inlineStr">
        <is>
          <t>Không tách được</t>
        </is>
      </c>
      <c r="G2060" s="4" t="inlineStr">
        <is>
          <t>hang out with (ĐI CHƠI/tụ tập thư giãn, informal, giới trẻ) khác hang on (CHỜ/BÁM, hoàn toàn khác nghĩa).</t>
        </is>
      </c>
    </row>
    <row r="2061">
      <c r="A2061" s="4" t="inlineStr">
        <is>
          <t>hang</t>
        </is>
      </c>
      <c r="B2061" s="4" t="inlineStr">
        <is>
          <t>up</t>
        </is>
      </c>
      <c r="C2061" s="4" t="inlineStr">
        <is>
          <t>hang up</t>
        </is>
      </c>
      <c r="D2061" s="4" t="inlineStr">
        <is>
          <t>treo lên; cúp máy điện thoại</t>
        </is>
      </c>
      <c r="E2061" s="4" t="inlineStr">
        <is>
          <t>She hung up the phone abruptly.</t>
        </is>
      </c>
      <c r="F2061" s="4" t="inlineStr">
        <is>
          <t>Tách được</t>
        </is>
      </c>
      <c r="G2061" s="4" t="inlineStr">
        <is>
          <t>hang up (TREO LÊN vật lý, hoặc CÚP MÁY điện thoại — nghĩa hiện đại phổ biến hơn) khác hang on (CHỜ, ngược nghĩa khi nói chuyện điện thoại).</t>
        </is>
      </c>
    </row>
    <row r="2062">
      <c r="A2062" s="4" t="inlineStr">
        <is>
          <t>make</t>
        </is>
      </c>
      <c r="B2062" s="4" t="inlineStr">
        <is>
          <t>up</t>
        </is>
      </c>
      <c r="C2062" s="4" t="inlineStr">
        <is>
          <t>make up</t>
        </is>
      </c>
      <c r="D2062" s="4" t="inlineStr">
        <is>
          <t>bịa ra; cấu thành; làm hoà</t>
        </is>
      </c>
      <c r="E2062" s="4" t="inlineStr">
        <is>
          <t>She made up an excuse.</t>
        </is>
      </c>
      <c r="F2062" s="4" t="inlineStr">
        <is>
          <t>Tách được</t>
        </is>
      </c>
      <c r="G2062" s="4" t="inlineStr">
        <is>
          <t>make up (BỊA RA câu chuyện, CẤU THÀNH tổng thể, hoặc LÀM HOÀ sau cãi vã — 3 nghĩa) khác make for (HƯỚNG ĐẾN, hoặc GÓP PHẦN TẠO NÊN kết quả).</t>
        </is>
      </c>
    </row>
    <row r="2063">
      <c r="A2063" s="4" t="inlineStr">
        <is>
          <t>make</t>
        </is>
      </c>
      <c r="B2063" s="4" t="inlineStr">
        <is>
          <t>up for</t>
        </is>
      </c>
      <c r="C2063" s="4" t="inlineStr">
        <is>
          <t>make up for</t>
        </is>
      </c>
      <c r="D2063" s="4" t="inlineStr">
        <is>
          <t>bù đắp</t>
        </is>
      </c>
      <c r="E2063" s="4" t="inlineStr">
        <is>
          <t>She worked overtime to make up for lost time.</t>
        </is>
      </c>
      <c r="F2063" s="4" t="inlineStr">
        <is>
          <t>Không tách được, luôn + for</t>
        </is>
      </c>
      <c r="G2063" s="4" t="inlineStr">
        <is>
          <t>make up for (BÙ ĐẮP cho thiếu sót) khác make up (BỊA RA/LÀM HOÀ — không có 'for').</t>
        </is>
      </c>
    </row>
    <row r="2064">
      <c r="A2064" s="4" t="inlineStr">
        <is>
          <t>make</t>
        </is>
      </c>
      <c r="B2064" s="4" t="inlineStr">
        <is>
          <t>for</t>
        </is>
      </c>
      <c r="C2064" s="4" t="inlineStr">
        <is>
          <t>make for</t>
        </is>
      </c>
      <c r="D2064" s="4" t="inlineStr">
        <is>
          <t>hướng đến; góp phần tạo nên</t>
        </is>
      </c>
      <c r="E2064" s="4" t="inlineStr">
        <is>
          <t>This makes for an interesting comparison.</t>
        </is>
      </c>
      <c r="F2064" s="4" t="inlineStr">
        <is>
          <t>Không tách được</t>
        </is>
      </c>
      <c r="G2064" s="4" t="inlineStr">
        <is>
          <t>make for (HƯỚNG ĐẾN một nơi, hoặc GÓP PHẦN TẠO NÊN kết quả tốt) khác make up (BỊA RA, khác hẳn nghĩa).</t>
        </is>
      </c>
    </row>
    <row r="2065">
      <c r="A2065" s="4" t="inlineStr">
        <is>
          <t>make</t>
        </is>
      </c>
      <c r="B2065" s="4" t="inlineStr">
        <is>
          <t>out</t>
        </is>
      </c>
      <c r="C2065" s="4" t="inlineStr">
        <is>
          <t>make out</t>
        </is>
      </c>
      <c r="D2065" s="4" t="inlineStr">
        <is>
          <t>nhìn/nghe ra được; hiểu ý; make out with (hôn nhau - Mỹ, informal)</t>
        </is>
      </c>
      <c r="E2065" s="4" t="inlineStr">
        <is>
          <t>I could barely make out what she said.</t>
        </is>
      </c>
      <c r="F2065" s="4" t="inlineStr">
        <is>
          <t>Tách được</t>
        </is>
      </c>
      <c r="G2065" s="4" t="inlineStr">
        <is>
          <t>make out (NHÌN/NGHE RA khó khăn, hoặc HIỂU ý ai đó) khác make up (BỊA RA, hoàn toàn khác nghĩa).</t>
        </is>
      </c>
    </row>
    <row r="2066">
      <c r="A2066" s="4" t="inlineStr">
        <is>
          <t>run</t>
        </is>
      </c>
      <c r="B2066" s="4" t="inlineStr">
        <is>
          <t>out</t>
        </is>
      </c>
      <c r="C2066" s="4" t="inlineStr">
        <is>
          <t>run out</t>
        </is>
      </c>
      <c r="D2066" s="4" t="inlineStr">
        <is>
          <t>hết, cạn kiệt</t>
        </is>
      </c>
      <c r="E2066" s="4" t="inlineStr">
        <is>
          <t>We ran out of milk.</t>
        </is>
      </c>
      <c r="F2066" s="4" t="inlineStr">
        <is>
          <t>Không tách được, luôn + of</t>
        </is>
      </c>
      <c r="G2066" s="4" t="inlineStr">
        <is>
          <t>run out of (HẾT một nguồn cung cấp) khác run into (TÌNH CỜ GẶP, hoặc GẶP KHÓ KHĂN — khác hẳn nghĩa).</t>
        </is>
      </c>
    </row>
    <row r="2067">
      <c r="A2067" s="4" t="inlineStr">
        <is>
          <t>run</t>
        </is>
      </c>
      <c r="B2067" s="4" t="inlineStr">
        <is>
          <t>into</t>
        </is>
      </c>
      <c r="C2067" s="4" t="inlineStr">
        <is>
          <t>run into</t>
        </is>
      </c>
      <c r="D2067" s="4" t="inlineStr">
        <is>
          <t>tình cờ gặp; gặp khó khăn</t>
        </is>
      </c>
      <c r="E2067" s="4" t="inlineStr">
        <is>
          <t>I ran into my old friend at the mall.</t>
        </is>
      </c>
      <c r="F2067" s="4" t="inlineStr">
        <is>
          <t>Không tách được</t>
        </is>
      </c>
      <c r="G2067" s="4" t="inlineStr">
        <is>
          <t>run into (TÌNH CỜ GẶP người, hoặc GẶP KHÓ KHĂN — 'run into trouble') khác run out of (HẾT nguồn cung, khác hẳn nghĩa).</t>
        </is>
      </c>
    </row>
    <row r="2068">
      <c r="A2068" s="4" t="inlineStr">
        <is>
          <t>run</t>
        </is>
      </c>
      <c r="B2068" s="4" t="inlineStr">
        <is>
          <t>over</t>
        </is>
      </c>
      <c r="C2068" s="4" t="inlineStr">
        <is>
          <t>run over</t>
        </is>
      </c>
      <c r="D2068" s="4" t="inlineStr">
        <is>
          <t>cán qua (xe); xem lại nhanh</t>
        </is>
      </c>
      <c r="E2068" s="4" t="inlineStr">
        <is>
          <t>The car ran over a pothole.</t>
        </is>
      </c>
      <c r="F2068" s="4" t="inlineStr">
        <is>
          <t>Tách được</t>
        </is>
      </c>
      <c r="G2068" s="4" t="inlineStr">
        <is>
          <t>run over (CÁN QUA vật lý bằng xe, hoặc XEM LẠI NHANH — 'run over the plan') — 2 nghĩa khác nhau tuỳ tân ngữ.</t>
        </is>
      </c>
    </row>
    <row r="2069">
      <c r="A2069" s="4" t="inlineStr">
        <is>
          <t>run</t>
        </is>
      </c>
      <c r="B2069" s="4" t="inlineStr">
        <is>
          <t>away</t>
        </is>
      </c>
      <c r="C2069" s="4" t="inlineStr">
        <is>
          <t>run away</t>
        </is>
      </c>
      <c r="D2069" s="4" t="inlineStr">
        <is>
          <t>bỏ chạy, bỏ trốn</t>
        </is>
      </c>
      <c r="E2069" s="4" t="inlineStr">
        <is>
          <t>She ran away from home at 16.</t>
        </is>
      </c>
      <c r="F2069" s="4" t="inlineStr">
        <is>
          <t>Không tách được</t>
        </is>
      </c>
      <c r="G2069" s="4" t="inlineStr">
        <is>
          <t>run away from (BỎ CHẠY/BỎ TRỐN) khác run out (HẾT, không liên quan chạy trốn).</t>
        </is>
      </c>
    </row>
    <row r="2070">
      <c r="A2070" s="4" t="inlineStr">
        <is>
          <t>run</t>
        </is>
      </c>
      <c r="B2070" s="4" t="inlineStr">
        <is>
          <t>by</t>
        </is>
      </c>
      <c r="C2070" s="4" t="inlineStr">
        <is>
          <t>run by</t>
        </is>
      </c>
      <c r="D2070" s="4" t="inlineStr">
        <is>
          <t>hỏi ý kiến ai (informal: run something by somebody)</t>
        </is>
      </c>
      <c r="E2070" s="4" t="inlineStr">
        <is>
          <t>Let me run this by my manager first.</t>
        </is>
      </c>
      <c r="F2070" s="4" t="inlineStr">
        <is>
          <t>Không tách được</t>
        </is>
      </c>
      <c r="G2070" s="4" t="inlineStr">
        <is>
          <t>run by/past (HỎI Ý KIẾN trước khi quyết định, informal) khác run into (TÌNH CỜ GẶP, khác hẳn nghĩa).</t>
        </is>
      </c>
    </row>
    <row r="2071">
      <c r="A2071" s="4" t="inlineStr">
        <is>
          <t>cut</t>
        </is>
      </c>
      <c r="B2071" s="4" t="inlineStr">
        <is>
          <t>off</t>
        </is>
      </c>
      <c r="C2071" s="4" t="inlineStr">
        <is>
          <t>cut off</t>
        </is>
      </c>
      <c r="D2071" s="4" t="inlineStr">
        <is>
          <t>cắt đứt; ngắt lời/cô lập</t>
        </is>
      </c>
      <c r="E2071" s="4" t="inlineStr">
        <is>
          <t>The company cut off her electricity supply.</t>
        </is>
      </c>
      <c r="F2071" s="4" t="inlineStr">
        <is>
          <t>Tách được</t>
        </is>
      </c>
      <c r="G2071" s="4" t="inlineStr">
        <is>
          <t>cut off (CẮT ĐỨT nguồn cung cấp, hoặc NGẮT LỜI/CÔ LẬP ai — nghĩa bóng) khác cut down (GIẢM BỚT, hoặc CHẶT HẠ cây — khác hẳn nghĩa).</t>
        </is>
      </c>
    </row>
    <row r="2072">
      <c r="A2072" s="4" t="inlineStr">
        <is>
          <t>cut</t>
        </is>
      </c>
      <c r="B2072" s="4" t="inlineStr">
        <is>
          <t>down</t>
        </is>
      </c>
      <c r="C2072" s="4" t="inlineStr">
        <is>
          <t>cut down</t>
        </is>
      </c>
      <c r="D2072" s="4" t="inlineStr">
        <is>
          <t>giảm bớt; chặt hạ cây</t>
        </is>
      </c>
      <c r="E2072" s="4" t="inlineStr">
        <is>
          <t>She's trying to cut down on sugar.</t>
        </is>
      </c>
      <c r="F2072" s="4" t="inlineStr">
        <is>
          <t>Tách được khi chặt cây</t>
        </is>
      </c>
      <c r="G2072" s="4" t="inlineStr">
        <is>
          <t>cut down ON (GIẢM BỚT tiêu thụ, cần giới từ 'on') khác cut down + N trực tiếp (CHẶT HẠ cây, không cần giới từ) — cùng cụm, khác cấu trúc theo nghĩa.</t>
        </is>
      </c>
    </row>
    <row r="2073">
      <c r="A2073" s="4" t="inlineStr">
        <is>
          <t>cut</t>
        </is>
      </c>
      <c r="B2073" s="4" t="inlineStr">
        <is>
          <t>out</t>
        </is>
      </c>
      <c r="C2073" s="4" t="inlineStr">
        <is>
          <t>cut out</t>
        </is>
      </c>
      <c r="D2073" s="4" t="inlineStr">
        <is>
          <t>loại bỏ; cắt ra (giấy)</t>
        </is>
      </c>
      <c r="E2073" s="4" t="inlineStr">
        <is>
          <t>Cut out sugar from your diet.</t>
        </is>
      </c>
      <c r="F2073" s="4" t="inlineStr">
        <is>
          <t>Tách được</t>
        </is>
      </c>
      <c r="G2073" s="4" t="inlineStr">
        <is>
          <t>cut out (LOẠI BỎ khỏi thói quen/chế độ, hoặc CẮT RA vật lý — kéo/giấy) khác cut off (CẮT ĐỨT nguồn/liên lạc, khác hẳn nghĩa).</t>
        </is>
      </c>
    </row>
    <row r="2074">
      <c r="A2074" s="4" t="inlineStr">
        <is>
          <t>cut</t>
        </is>
      </c>
      <c r="B2074" s="4" t="inlineStr">
        <is>
          <t>in</t>
        </is>
      </c>
      <c r="C2074" s="4" t="inlineStr">
        <is>
          <t>cut in</t>
        </is>
      </c>
      <c r="D2074" s="4" t="inlineStr">
        <is>
          <t>chen ngang (khi nói/lái xe)</t>
        </is>
      </c>
      <c r="E2074" s="4" t="inlineStr">
        <is>
          <t>She cut in while he was speaking.</t>
        </is>
      </c>
      <c r="F2074" s="4" t="inlineStr">
        <is>
          <t>Không tách được</t>
        </is>
      </c>
      <c r="G2074" s="4" t="inlineStr">
        <is>
          <t>cut in (CHEN NGANG lời nói, hoặc TẠT ĐẦU XE — giao thông) khác cut off (CẮT ĐỨT hoàn toàn, mạnh hơn 'cut in').</t>
        </is>
      </c>
    </row>
    <row r="2075">
      <c r="A2075" s="4" t="inlineStr">
        <is>
          <t>give</t>
        </is>
      </c>
      <c r="B2075" s="4" t="inlineStr">
        <is>
          <t>up</t>
        </is>
      </c>
      <c r="C2075" s="4" t="inlineStr">
        <is>
          <t>give up</t>
        </is>
      </c>
      <c r="D2075" s="4" t="inlineStr">
        <is>
          <t>từ bỏ</t>
        </is>
      </c>
      <c r="E2075" s="4" t="inlineStr">
        <is>
          <t>He gave up smoking last year.</t>
        </is>
      </c>
      <c r="F2075" s="4" t="inlineStr">
        <is>
          <t>Tách được</t>
        </is>
      </c>
      <c r="G2075" s="4" t="inlineStr">
        <is>
          <t>give up (TỪ BỎ, thông dụng) khác give in (NHƯỢNG BỘ/đầu hàng — nhẹ hơn, thường sau khi bị thuyết phục) và give away (CHO ĐI/để lộ).</t>
        </is>
      </c>
    </row>
    <row r="2076">
      <c r="A2076" s="4" t="inlineStr">
        <is>
          <t>give</t>
        </is>
      </c>
      <c r="B2076" s="4" t="inlineStr">
        <is>
          <t>in</t>
        </is>
      </c>
      <c r="C2076" s="4" t="inlineStr">
        <is>
          <t>give in</t>
        </is>
      </c>
      <c r="D2076" s="4" t="inlineStr">
        <is>
          <t>nhượng bộ, đầu hàng</t>
        </is>
      </c>
      <c r="E2076" s="4" t="inlineStr">
        <is>
          <t>She finally gave in to their demands.</t>
        </is>
      </c>
      <c r="F2076" s="4" t="inlineStr">
        <is>
          <t>Không tách được, thường + to</t>
        </is>
      </c>
      <c r="G2076" s="4" t="inlineStr">
        <is>
          <t>give in TO (NHƯỢNG BỘ sau khi bị thuyết phục/áp lực) khác give up (TỪ BỎ hoàn toàn, có thể không do áp lực từ ai).</t>
        </is>
      </c>
    </row>
    <row r="2077">
      <c r="A2077" s="4" t="inlineStr">
        <is>
          <t>give</t>
        </is>
      </c>
      <c r="B2077" s="4" t="inlineStr">
        <is>
          <t>away</t>
        </is>
      </c>
      <c r="C2077" s="4" t="inlineStr">
        <is>
          <t>give away</t>
        </is>
      </c>
      <c r="D2077" s="4" t="inlineStr">
        <is>
          <t>cho đi; để lộ (bí mật)</t>
        </is>
      </c>
      <c r="E2077" s="4" t="inlineStr">
        <is>
          <t>He gave away all his savings to charity.</t>
        </is>
      </c>
      <c r="F2077" s="4" t="inlineStr">
        <is>
          <t>Tách được</t>
        </is>
      </c>
      <c r="G2077" s="4" t="inlineStr">
        <is>
          <t>give away (CHO ĐI miễn phí, hoặc ĐỂ LỘ bí mật/cảm xúc — nghĩa bóng: 'her face gave her away') khác give up (TỪ BỎ, không nhất thiết cho ai khác).</t>
        </is>
      </c>
    </row>
    <row r="2078">
      <c r="A2078" s="4" t="inlineStr">
        <is>
          <t>give</t>
        </is>
      </c>
      <c r="B2078" s="4" t="inlineStr">
        <is>
          <t>back</t>
        </is>
      </c>
      <c r="C2078" s="4" t="inlineStr">
        <is>
          <t>give back</t>
        </is>
      </c>
      <c r="D2078" s="4" t="inlineStr">
        <is>
          <t>trả lại</t>
        </is>
      </c>
      <c r="E2078" s="4" t="inlineStr">
        <is>
          <t>She gave back the book she borrowed.</t>
        </is>
      </c>
      <c r="F2078" s="4" t="inlineStr">
        <is>
          <t>Tách được</t>
        </is>
      </c>
      <c r="G2078" s="4" t="inlineStr">
        <is>
          <t>give back (TRẢ LẠI vật đã mượn) khác give away (CHO ĐI vĩnh viễn, không phải trả lại) — khác nhau về việc CÓ HOÀN TRẢ hay không.</t>
        </is>
      </c>
    </row>
    <row r="2079">
      <c r="A2079" s="4" t="inlineStr">
        <is>
          <t>give</t>
        </is>
      </c>
      <c r="B2079" s="4" t="inlineStr">
        <is>
          <t>out</t>
        </is>
      </c>
      <c r="C2079" s="4" t="inlineStr">
        <is>
          <t>give out</t>
        </is>
      </c>
      <c r="D2079" s="4" t="inlineStr">
        <is>
          <t>phát ra; phân phát; hết (informal: kiệt sức)</t>
        </is>
      </c>
      <c r="E2079" s="4" t="inlineStr">
        <is>
          <t>The machine gave out a loud beep.</t>
        </is>
      </c>
      <c r="F2079" s="4" t="inlineStr">
        <is>
          <t>Tách được khi phân phát</t>
        </is>
      </c>
      <c r="G2079" s="4" t="inlineStr">
        <is>
          <t>give out (PHÁT RA âm thanh/nhiệt, PHÂN PHÁT tờ rơi, hoặc HẾT/KIỆT SỨC — informal) — nhiều nghĩa tuỳ ngữ cảnh.</t>
        </is>
      </c>
    </row>
    <row r="2080">
      <c r="A2080" s="4" t="inlineStr">
        <is>
          <t>pass</t>
        </is>
      </c>
      <c r="B2080" s="4" t="inlineStr">
        <is>
          <t>away</t>
        </is>
      </c>
      <c r="C2080" s="4" t="inlineStr">
        <is>
          <t>pass away</t>
        </is>
      </c>
      <c r="D2080" s="4" t="inlineStr">
        <is>
          <t>qua đời (uyển ngữ)</t>
        </is>
      </c>
      <c r="E2080" s="4" t="inlineStr">
        <is>
          <t>Her grandmother passed away peacefully.</t>
        </is>
      </c>
      <c r="F2080" s="4" t="inlineStr">
        <is>
          <t>Không tách được</t>
        </is>
      </c>
      <c r="G2080" s="4" t="inlineStr">
        <is>
          <t>pass away (QUA ĐỜI, lịch sự) — xem lại mục 'pass on' (đồng nghĩa).</t>
        </is>
      </c>
    </row>
    <row r="2081">
      <c r="A2081" s="4" t="inlineStr">
        <is>
          <t>pass</t>
        </is>
      </c>
      <c r="B2081" s="4" t="inlineStr">
        <is>
          <t>on</t>
        </is>
      </c>
      <c r="C2081" s="4" t="inlineStr">
        <is>
          <t>pass on</t>
        </is>
      </c>
      <c r="D2081" s="4" t="inlineStr">
        <is>
          <t>truyền lại; qua đời</t>
        </is>
      </c>
      <c r="E2081" s="4" t="inlineStr">
        <is>
          <t>She passed on her knowledge to the next generation.</t>
        </is>
      </c>
      <c r="F2081" s="4" t="inlineStr">
        <is>
          <t>Tách được khi truyền lại</t>
        </is>
      </c>
      <c r="G2081" s="4" t="inlineStr">
        <is>
          <t>pass on (TRUYỀN LẠI kiến thức/tài sản, hoặc QUA ĐỜI — uyển ngữ tương tự pass away) khác pass by (ĐI NGANG QUA, không liên quan truyền lại/qua đời).</t>
        </is>
      </c>
    </row>
    <row r="2082">
      <c r="A2082" s="4" t="inlineStr">
        <is>
          <t>pass</t>
        </is>
      </c>
      <c r="B2082" s="4" t="inlineStr">
        <is>
          <t>by</t>
        </is>
      </c>
      <c r="C2082" s="4" t="inlineStr">
        <is>
          <t>pass by</t>
        </is>
      </c>
      <c r="D2082" s="4" t="inlineStr">
        <is>
          <t>đi ngang qua; trôi qua (thời gian)</t>
        </is>
      </c>
      <c r="E2082" s="4" t="inlineStr">
        <is>
          <t>Time passed by quickly.</t>
        </is>
      </c>
      <c r="F2082" s="4" t="inlineStr">
        <is>
          <t>Không tách được</t>
        </is>
      </c>
      <c r="G2082" s="4" t="inlineStr">
        <is>
          <t>pass by (ĐI NGANG QUA vật lý, hoặc THỜI GIAN TRÔI QUA) khác pass on (TRUYỀN LẠI/QUA ĐỜI, khác hẳn nghĩa).</t>
        </is>
      </c>
    </row>
    <row r="2083">
      <c r="A2083" s="4" t="inlineStr">
        <is>
          <t>pass</t>
        </is>
      </c>
      <c r="B2083" s="4" t="inlineStr">
        <is>
          <t>out</t>
        </is>
      </c>
      <c r="C2083" s="4" t="inlineStr">
        <is>
          <t>pass out</t>
        </is>
      </c>
      <c r="D2083" s="4" t="inlineStr">
        <is>
          <t>ngất xỉu; phát ra (tờ rơi)</t>
        </is>
      </c>
      <c r="E2083" s="4" t="inlineStr">
        <is>
          <t>She passed out from the heat.</t>
        </is>
      </c>
      <c r="F2083" s="4" t="inlineStr">
        <is>
          <t>Không tách được khi ngất; tách được khi phát tờ rơi</t>
        </is>
      </c>
      <c r="G2083" s="4" t="inlineStr">
        <is>
          <t>pass out (NGẤT XỈU, hoặc PHÁT TỜ RƠI — 2 nghĩa hoàn toàn khác) khác pass away (QUA ĐỜI vĩnh viễn, khác hẳn 'ngất' là tạm thời).</t>
        </is>
      </c>
    </row>
    <row r="2084">
      <c r="A2084" s="4" t="inlineStr">
        <is>
          <t>pass</t>
        </is>
      </c>
      <c r="B2084" s="4" t="inlineStr">
        <is>
          <t>up</t>
        </is>
      </c>
      <c r="C2084" s="4" t="inlineStr">
        <is>
          <t>pass up</t>
        </is>
      </c>
      <c r="D2084" s="4" t="inlineStr">
        <is>
          <t>bỏ lỡ (cơ hội)</t>
        </is>
      </c>
      <c r="E2084" s="4" t="inlineStr">
        <is>
          <t>She passed up a great job offer.</t>
        </is>
      </c>
      <c r="F2084" s="4" t="inlineStr">
        <is>
          <t>Tách được</t>
        </is>
      </c>
      <c r="G2084" s="4" t="inlineStr">
        <is>
          <t>pass up (BỎ LỠ cơ hội có chủ đích từ chối) khác pass on (TRUYỀN LẠI, hoàn toàn khác nghĩa).</t>
        </is>
      </c>
    </row>
    <row r="2085">
      <c r="A2085" s="4" t="inlineStr">
        <is>
          <t>move</t>
        </is>
      </c>
      <c r="B2085" s="4" t="inlineStr">
        <is>
          <t>in</t>
        </is>
      </c>
      <c r="C2085" s="4" t="inlineStr">
        <is>
          <t>move in</t>
        </is>
      </c>
      <c r="D2085" s="4" t="inlineStr">
        <is>
          <t>dọn vào nhà</t>
        </is>
      </c>
      <c r="E2085" s="4" t="inlineStr">
        <is>
          <t>They moved in together last month.</t>
        </is>
      </c>
      <c r="F2085" s="4" t="inlineStr">
        <is>
          <t>Không tách được</t>
        </is>
      </c>
      <c r="G2085" s="4" t="inlineStr">
        <is>
          <t>move in (DỌN VÀO một nơi ở) đối lập move out (DỌN RA).</t>
        </is>
      </c>
    </row>
    <row r="2086">
      <c r="A2086" s="4" t="inlineStr">
        <is>
          <t>move</t>
        </is>
      </c>
      <c r="B2086" s="4" t="inlineStr">
        <is>
          <t>out</t>
        </is>
      </c>
      <c r="C2086" s="4" t="inlineStr">
        <is>
          <t>move out</t>
        </is>
      </c>
      <c r="D2086" s="4" t="inlineStr">
        <is>
          <t>dọn ra khỏi nhà</t>
        </is>
      </c>
      <c r="E2086" s="4" t="inlineStr">
        <is>
          <t>They moved out last week.</t>
        </is>
      </c>
      <c r="F2086" s="4" t="inlineStr">
        <is>
          <t>Không tách được</t>
        </is>
      </c>
      <c r="G2086" s="4" t="inlineStr">
        <is>
          <t>move out (DỌN RA) đối lập move in — xem mục trên.</t>
        </is>
      </c>
    </row>
    <row r="2087">
      <c r="A2087" s="4" t="inlineStr">
        <is>
          <t>move</t>
        </is>
      </c>
      <c r="B2087" s="4" t="inlineStr">
        <is>
          <t>on</t>
        </is>
      </c>
      <c r="C2087" s="4" t="inlineStr">
        <is>
          <t>move on</t>
        </is>
      </c>
      <c r="D2087" s="4" t="inlineStr">
        <is>
          <t>tiếp tục bước tiếp, vượt qua</t>
        </is>
      </c>
      <c r="E2087" s="4" t="inlineStr">
        <is>
          <t>It's time to move on from the past.</t>
        </is>
      </c>
      <c r="F2087" s="4" t="inlineStr">
        <is>
          <t>Không tách được</t>
        </is>
      </c>
      <c r="G2087" s="4" t="inlineStr">
        <is>
          <t>move on FROM (VƯỢT QUA quá khứ/khó khăn — nghĩa bóng) khác move in/out (DỌN nhà, nghĩa đen vật lý).</t>
        </is>
      </c>
    </row>
    <row r="2088">
      <c r="A2088" s="4" t="inlineStr">
        <is>
          <t>back</t>
        </is>
      </c>
      <c r="B2088" s="4" t="inlineStr">
        <is>
          <t>up</t>
        </is>
      </c>
      <c r="C2088" s="4" t="inlineStr">
        <is>
          <t>back up</t>
        </is>
      </c>
      <c r="D2088" s="4" t="inlineStr">
        <is>
          <t>sao lưu; ủng hộ</t>
        </is>
      </c>
      <c r="E2088" s="4" t="inlineStr">
        <is>
          <t>She backed up her files before the update.</t>
        </is>
      </c>
      <c r="F2088" s="4" t="inlineStr">
        <is>
          <t>Tách được</t>
        </is>
      </c>
      <c r="G2088" s="4" t="inlineStr">
        <is>
          <t>back up (SAO LƯU dữ liệu, hoặc ỦNG HỘ/hậu thuẫn ai đó) khác back down (NHƯỢNG BỘ/rút lui) và back off (LÙI LẠI).</t>
        </is>
      </c>
    </row>
    <row r="2089">
      <c r="A2089" s="4" t="inlineStr">
        <is>
          <t>back</t>
        </is>
      </c>
      <c r="B2089" s="4" t="inlineStr">
        <is>
          <t>down</t>
        </is>
      </c>
      <c r="C2089" s="4" t="inlineStr">
        <is>
          <t>back down</t>
        </is>
      </c>
      <c r="D2089" s="4" t="inlineStr">
        <is>
          <t>nhượng bộ, rút lui</t>
        </is>
      </c>
      <c r="E2089" s="4" t="inlineStr">
        <is>
          <t>She refused to back down from her position.</t>
        </is>
      </c>
      <c r="F2089" s="4" t="inlineStr">
        <is>
          <t>Không tách được</t>
        </is>
      </c>
      <c r="G2089" s="4" t="inlineStr">
        <is>
          <t>back down (NHƯỢNG BỘ sau khi đối đầu) khác back up (SAO LƯU/ỦNG HỘ, hoàn toàn khác nghĩa).</t>
        </is>
      </c>
    </row>
    <row r="2090">
      <c r="A2090" s="4" t="inlineStr">
        <is>
          <t>back</t>
        </is>
      </c>
      <c r="B2090" s="4" t="inlineStr">
        <is>
          <t>off</t>
        </is>
      </c>
      <c r="C2090" s="4" t="inlineStr">
        <is>
          <t>back off</t>
        </is>
      </c>
      <c r="D2090" s="4" t="inlineStr">
        <is>
          <t>lùi lại, tránh xa</t>
        </is>
      </c>
      <c r="E2090" s="4" t="inlineStr">
        <is>
          <t>Back off! This isn't your business.</t>
        </is>
      </c>
      <c r="F2090" s="4" t="inlineStr">
        <is>
          <t>Không tách được</t>
        </is>
      </c>
      <c r="G2090" s="4" t="inlineStr">
        <is>
          <t>back off (LÙI LẠI/TRÁNH XA, mệnh lệnh mạnh) khác back down (NHƯỢNG BỘ, có thể không cần di chuyển vật lý) — 'back off' nhấn KHOẢNG CÁCH VẬT LÝ hơn.</t>
        </is>
      </c>
    </row>
    <row r="2091">
      <c r="A2091" s="4" t="inlineStr">
        <is>
          <t>find</t>
        </is>
      </c>
      <c r="B2091" s="4" t="inlineStr">
        <is>
          <t>out</t>
        </is>
      </c>
      <c r="C2091" s="4" t="inlineStr">
        <is>
          <t>find out</t>
        </is>
      </c>
      <c r="D2091" s="4" t="inlineStr">
        <is>
          <t>tìm ra, khám phá</t>
        </is>
      </c>
      <c r="E2091" s="4" t="inlineStr">
        <is>
          <t>She found out the truth eventually.</t>
        </is>
      </c>
      <c r="F2091" s="4" t="inlineStr">
        <is>
          <t>Tách được</t>
        </is>
      </c>
      <c r="G2091" s="4" t="inlineStr">
        <is>
          <t>find out (KHÁM PHÁ ra thông tin) — cụm phrasal verb rất phổ biến, ít nhầm với các cụm 'find' khác.</t>
        </is>
      </c>
    </row>
    <row r="2092">
      <c r="A2092" s="4" t="inlineStr">
        <is>
          <t>show</t>
        </is>
      </c>
      <c r="B2092" s="4" t="inlineStr">
        <is>
          <t>off</t>
        </is>
      </c>
      <c r="C2092" s="4" t="inlineStr">
        <is>
          <t>show off</t>
        </is>
      </c>
      <c r="D2092" s="4" t="inlineStr">
        <is>
          <t>khoe khoang</t>
        </is>
      </c>
      <c r="E2092" s="4" t="inlineStr">
        <is>
          <t>He loves to show off his new car.</t>
        </is>
      </c>
      <c r="F2092" s="4" t="inlineStr">
        <is>
          <t>Tách được</t>
        </is>
      </c>
      <c r="G2092" s="4" t="inlineStr">
        <is>
          <t>show off (KHOE KHOANG, thường mang nghĩa hơi tiêu cực) khác show up (XUẤT HIỆN, không liên quan khoe khoang).</t>
        </is>
      </c>
    </row>
    <row r="2093">
      <c r="A2093" s="4" t="inlineStr">
        <is>
          <t>show</t>
        </is>
      </c>
      <c r="B2093" s="4" t="inlineStr">
        <is>
          <t>up</t>
        </is>
      </c>
      <c r="C2093" s="4" t="inlineStr">
        <is>
          <t>show up</t>
        </is>
      </c>
      <c r="D2093" s="4" t="inlineStr">
        <is>
          <t>xuất hiện</t>
        </is>
      </c>
      <c r="E2093" s="4" t="inlineStr">
        <is>
          <t>She showed up an hour late.</t>
        </is>
      </c>
      <c r="F2093" s="4" t="inlineStr">
        <is>
          <t>Không tách được</t>
        </is>
      </c>
      <c r="G2093" s="4" t="inlineStr">
        <is>
          <t>show up (XUẤT HIỆN, thường nhấn TRỄ GIỜ/bất ngờ) khác show off (KHOE KHOANG, hoàn toàn khác nghĩa).</t>
        </is>
      </c>
    </row>
    <row r="2094">
      <c r="A2094" s="4" t="inlineStr">
        <is>
          <t>finish</t>
        </is>
      </c>
      <c r="B2094" s="4" t="inlineStr">
        <is>
          <t>off</t>
        </is>
      </c>
      <c r="C2094" s="4" t="inlineStr">
        <is>
          <t>finish off</t>
        </is>
      </c>
      <c r="D2094" s="4" t="inlineStr">
        <is>
          <t>hoàn tất; ăn/uống hết</t>
        </is>
      </c>
      <c r="E2094" s="4" t="inlineStr">
        <is>
          <t>Let's finish off this project today.</t>
        </is>
      </c>
      <c r="F2094" s="4" t="inlineStr">
        <is>
          <t>Tách được</t>
        </is>
      </c>
      <c r="G2094" s="4" t="inlineStr">
        <is>
          <t>finish off (HOÀN TẤT dứt điểm, hoặc ĂN/UỐNG HẾT — informal) khác finish up (HOÀN TẤT, gần nghĩa nhưng ít mang tính 'ăn hết').</t>
        </is>
      </c>
    </row>
    <row r="2095">
      <c r="A2095" s="4" t="inlineStr">
        <is>
          <t>finish</t>
        </is>
      </c>
      <c r="B2095" s="4" t="inlineStr">
        <is>
          <t>up</t>
        </is>
      </c>
      <c r="C2095" s="4" t="inlineStr">
        <is>
          <t>finish up</t>
        </is>
      </c>
      <c r="D2095" s="4" t="inlineStr">
        <is>
          <t>hoàn tất; kết thúc ở đâu đó</t>
        </is>
      </c>
      <c r="E2095" s="4" t="inlineStr">
        <is>
          <t>We finished up at a small café.</t>
        </is>
      </c>
      <c r="F2095" s="4" t="inlineStr">
        <is>
          <t>Không tách được khi 'kết thúc ở'</t>
        </is>
      </c>
      <c r="G2095" s="4" t="inlineStr">
        <is>
          <t>finish up (HOÀN TẤT công việc, hoặc KẾT THÚC Ở một địa điểm nào đó — nghĩa bóng) — gần nghĩa 'finish off' nhưng không nhấn 'ăn hết'.</t>
        </is>
      </c>
    </row>
    <row r="2096">
      <c r="A2096" s="4" t="inlineStr">
        <is>
          <t>blow</t>
        </is>
      </c>
      <c r="B2096" s="4" t="inlineStr">
        <is>
          <t>up</t>
        </is>
      </c>
      <c r="C2096" s="4" t="inlineStr">
        <is>
          <t>blow up</t>
        </is>
      </c>
      <c r="D2096" s="4" t="inlineStr">
        <is>
          <t>làm nổ tung; nổi giận (informal)</t>
        </is>
      </c>
      <c r="E2096" s="4" t="inlineStr">
        <is>
          <t>The bomb blew up the building.</t>
        </is>
      </c>
      <c r="F2096" s="4" t="inlineStr">
        <is>
          <t>Tách được</t>
        </is>
      </c>
      <c r="G2096" s="4" t="inlineStr">
        <is>
          <t>blow up (LÀM NỔ TUNG vật lý, hoặc NỔI GIẬN đột ngột — informal, nghĩa bóng) khác blow away (THỔI BAY, hoặc GÂY ẤN TƯỢNG MẠNH — informal).</t>
        </is>
      </c>
    </row>
    <row r="2097">
      <c r="A2097" s="4" t="inlineStr">
        <is>
          <t>blow</t>
        </is>
      </c>
      <c r="B2097" s="4" t="inlineStr">
        <is>
          <t>away</t>
        </is>
      </c>
      <c r="C2097" s="4" t="inlineStr">
        <is>
          <t>blow away</t>
        </is>
      </c>
      <c r="D2097" s="4" t="inlineStr">
        <is>
          <t>thổi bay; gây ấn tượng mạnh (informal)</t>
        </is>
      </c>
      <c r="E2097" s="4" t="inlineStr">
        <is>
          <t>The wind blew away the papers.</t>
        </is>
      </c>
      <c r="F2097" s="4" t="inlineStr">
        <is>
          <t>Tách được</t>
        </is>
      </c>
      <c r="G2097" s="4" t="inlineStr">
        <is>
          <t>blow away (THỔI BAY vật lý, hoặc GÂY ẤN TƯỢNG CỰC MẠNH — 'her performance blew me away') khác blow up (NỔ TUNG/nổi giận, khác hẳn nghĩa).</t>
        </is>
      </c>
    </row>
    <row r="2098">
      <c r="A2098" s="4" t="inlineStr">
        <is>
          <t>blow</t>
        </is>
      </c>
      <c r="B2098" s="4" t="inlineStr">
        <is>
          <t>over</t>
        </is>
      </c>
      <c r="C2098" s="4" t="inlineStr">
        <is>
          <t>blow over</t>
        </is>
      </c>
      <c r="D2098" s="4" t="inlineStr">
        <is>
          <t>(vấn đề/bão) qua đi, lắng xuống</t>
        </is>
      </c>
      <c r="E2098" s="4" t="inlineStr">
        <is>
          <t>The scandal will blow over eventually.</t>
        </is>
      </c>
      <c r="F2098" s="4" t="inlineStr">
        <is>
          <t>Không tách được</t>
        </is>
      </c>
      <c r="G2098" s="4" t="inlineStr">
        <is>
          <t>blow over (VẤN ĐỀ/tranh cãi LẮNG XUỐNG dần theo thời gian — nghĩa bóng) khác blow up (BÙNG NỔ, hướng ngược lại — tăng lên thay vì giảm).</t>
        </is>
      </c>
    </row>
    <row r="2099">
      <c r="A2099" s="4" t="inlineStr">
        <is>
          <t>knock</t>
        </is>
      </c>
      <c r="B2099" s="4" t="inlineStr">
        <is>
          <t>down</t>
        </is>
      </c>
      <c r="C2099" s="4" t="inlineStr">
        <is>
          <t>knock down</t>
        </is>
      </c>
      <c r="D2099" s="4" t="inlineStr">
        <is>
          <t>đánh ngã; phá dỡ (công trình)</t>
        </is>
      </c>
      <c r="E2099" s="4" t="inlineStr">
        <is>
          <t>The boxer knocked down his opponent.</t>
        </is>
      </c>
      <c r="F2099" s="4" t="inlineStr">
        <is>
          <t>Tách được</t>
        </is>
      </c>
      <c r="G2099" s="4" t="inlineStr">
        <is>
          <t>knock down (ĐÁNH NGÃ đối thủ, hoặc PHÁ DỠ công trình cũ) khác knock out (ĐÁNH BẤT TỈNH, mạnh hơn — đối thủ không thể đứng dậy).</t>
        </is>
      </c>
    </row>
    <row r="2100">
      <c r="A2100" s="4" t="inlineStr">
        <is>
          <t>knock</t>
        </is>
      </c>
      <c r="B2100" s="4" t="inlineStr">
        <is>
          <t>out</t>
        </is>
      </c>
      <c r="C2100" s="4" t="inlineStr">
        <is>
          <t>knock out</t>
        </is>
      </c>
      <c r="D2100" s="4" t="inlineStr">
        <is>
          <t>đánh bất tỉnh; loại khỏi giải đấu</t>
        </is>
      </c>
      <c r="E2100" s="4" t="inlineStr">
        <is>
          <t>The champion knocked out his rival in round two.</t>
        </is>
      </c>
      <c r="F2100" s="4" t="inlineStr">
        <is>
          <t>Tách được</t>
        </is>
      </c>
      <c r="G2100" s="4" t="inlineStr">
        <is>
          <t>knock out (ĐÁNH BẤT TỈNH — quyền anh, hoặc LOẠI khỏi giải đấu — thể thao) khác knock down (chỉ ĐÁNH NGÃ, chưa chắc bất tỉnh).</t>
        </is>
      </c>
    </row>
    <row r="2101">
      <c r="A2101" s="4" t="inlineStr">
        <is>
          <t>knock</t>
        </is>
      </c>
      <c r="B2101" s="4" t="inlineStr">
        <is>
          <t>over</t>
        </is>
      </c>
      <c r="C2101" s="4" t="inlineStr">
        <is>
          <t>knock over</t>
        </is>
      </c>
      <c r="D2101" s="4" t="inlineStr">
        <is>
          <t>làm đổ, va đổ</t>
        </is>
      </c>
      <c r="E2101" s="4" t="inlineStr">
        <is>
          <t>She knocked over a vase.</t>
        </is>
      </c>
      <c r="F2101" s="4" t="inlineStr">
        <is>
          <t>Tách được</t>
        </is>
      </c>
      <c r="G2101" s="4" t="inlineStr">
        <is>
          <t>knock over (LÀM ĐỔ vật nhỏ do va chạm, vô tình) khác knock down (ĐÁNH NGÃ người, hoặc PHÁ DỠ công trình lớn, có chủ đích hơn).</t>
        </is>
      </c>
    </row>
    <row r="2102">
      <c r="A2102" s="4" t="inlineStr">
        <is>
          <t>lock</t>
        </is>
      </c>
      <c r="B2102" s="4" t="inlineStr">
        <is>
          <t>up</t>
        </is>
      </c>
      <c r="C2102" s="4" t="inlineStr">
        <is>
          <t>lock up</t>
        </is>
      </c>
      <c r="D2102" s="4" t="inlineStr">
        <is>
          <t>khoá cẩn thận; bỏ tù (informal)</t>
        </is>
      </c>
      <c r="E2102" s="4" t="inlineStr">
        <is>
          <t>Please lock up before you leave.</t>
        </is>
      </c>
      <c r="F2102" s="4" t="inlineStr">
        <is>
          <t>Tách được</t>
        </is>
      </c>
      <c r="G2102" s="4" t="inlineStr">
        <is>
          <t>lock up (KHOÁ CẨN THẬN toàn bộ, hoặc BỎ TÙ ai — informal) khác lock in (KHOÁ NHỐT bên trong) và lock out (KHOÁ KHÔNG CHO VÀO).</t>
        </is>
      </c>
    </row>
    <row r="2103">
      <c r="A2103" s="4" t="inlineStr">
        <is>
          <t>lock</t>
        </is>
      </c>
      <c r="B2103" s="4" t="inlineStr">
        <is>
          <t>in</t>
        </is>
      </c>
      <c r="C2103" s="4" t="inlineStr">
        <is>
          <t>lock in</t>
        </is>
      </c>
      <c r="D2103" s="4" t="inlineStr">
        <is>
          <t>khoá nhốt bên trong; chốt (giá/lãi suất — nghĩa bóng)</t>
        </is>
      </c>
      <c r="E2103" s="4" t="inlineStr">
        <is>
          <t>She locked herself in her room.</t>
        </is>
      </c>
      <c r="F2103" s="4" t="inlineStr">
        <is>
          <t>Tách được</t>
        </is>
      </c>
      <c r="G2103" s="4" t="inlineStr">
        <is>
          <t>lock in (KHOÁ NHỐT BÊN TRONG, hoặc CHỐT giá/lãi suất cố định — tài chính, nghĩa bóng) khác lock out (KHOÁ KHÔNG CHO VÀO, hướng ngược lại).</t>
        </is>
      </c>
    </row>
    <row r="2104">
      <c r="A2104" s="4" t="inlineStr">
        <is>
          <t>lock</t>
        </is>
      </c>
      <c r="B2104" s="4" t="inlineStr">
        <is>
          <t>out</t>
        </is>
      </c>
      <c r="C2104" s="4" t="inlineStr">
        <is>
          <t>lock out</t>
        </is>
      </c>
      <c r="D2104" s="4" t="inlineStr">
        <is>
          <t>khoá không cho vào</t>
        </is>
      </c>
      <c r="E2104" s="4" t="inlineStr">
        <is>
          <t>She locked herself out of her apartment.</t>
        </is>
      </c>
      <c r="F2104" s="4" t="inlineStr">
        <is>
          <t>Tách được</t>
        </is>
      </c>
      <c r="G2104" s="4" t="inlineStr">
        <is>
          <t>lock out (KHOÁ KHÔNG CHO VÀO, thường vô tình tự khoá mình ở ngoài) đối lập lock in — xem mục trên.</t>
        </is>
      </c>
    </row>
    <row r="2105">
      <c r="A2105" s="4" t="inlineStr">
        <is>
          <t>tear</t>
        </is>
      </c>
      <c r="B2105" s="4" t="inlineStr">
        <is>
          <t>apart</t>
        </is>
      </c>
      <c r="C2105" s="4" t="inlineStr">
        <is>
          <t>tear apart</t>
        </is>
      </c>
      <c r="D2105" s="4" t="inlineStr">
        <is>
          <t>xé toạc; chia rẽ (gia đình/tổ chức)</t>
        </is>
      </c>
      <c r="E2105" s="4" t="inlineStr">
        <is>
          <t>The war tore the country apart.</t>
        </is>
      </c>
      <c r="F2105" s="4" t="inlineStr">
        <is>
          <t>Tách được</t>
        </is>
      </c>
      <c r="G2105" s="4" t="inlineStr">
        <is>
          <t>tear apart (XÉ TOẠC vật lý, hoặc CHIA RẼ nghiêm trọng — gia đình/quốc gia, nghĩa bóng mạnh) khác tear up (XÉ VỤN, ít nghĩa bóng chia rẽ hơn).</t>
        </is>
      </c>
    </row>
    <row r="2106">
      <c r="A2106" s="4" t="inlineStr">
        <is>
          <t>tear</t>
        </is>
      </c>
      <c r="B2106" s="4" t="inlineStr">
        <is>
          <t>up</t>
        </is>
      </c>
      <c r="C2106" s="4" t="inlineStr">
        <is>
          <t>tear up</t>
        </is>
      </c>
      <c r="D2106" s="4" t="inlineStr">
        <is>
          <t>xé vụn (giấy tờ/hợp đồng)</t>
        </is>
      </c>
      <c r="E2106" s="4" t="inlineStr">
        <is>
          <t>He tore up the contract in anger.</t>
        </is>
      </c>
      <c r="F2106" s="4" t="inlineStr">
        <is>
          <t>Tách được</t>
        </is>
      </c>
      <c r="G2106" s="4" t="inlineStr">
        <is>
          <t>tear up (XÉ VỤN cụ thể — giấy tờ) khác tear apart (XÉ TOẠC/chia rẽ, phạm vi rộng và mạnh hơn, có thể dùng nghĩa bóng cho quan hệ).</t>
        </is>
      </c>
    </row>
    <row r="2107">
      <c r="A2107" s="4" t="inlineStr">
        <is>
          <t>tear</t>
        </is>
      </c>
      <c r="B2107" s="4" t="inlineStr">
        <is>
          <t>down</t>
        </is>
      </c>
      <c r="C2107" s="4" t="inlineStr">
        <is>
          <t>tear down</t>
        </is>
      </c>
      <c r="D2107" s="4" t="inlineStr">
        <is>
          <t>phá dỡ (công trình)</t>
        </is>
      </c>
      <c r="E2107" s="4" t="inlineStr">
        <is>
          <t>They tore down the old building.</t>
        </is>
      </c>
      <c r="F2107" s="4" t="inlineStr">
        <is>
          <t>Tách được</t>
        </is>
      </c>
      <c r="G2107" s="4" t="inlineStr">
        <is>
          <t>tear down (PHÁ DỠ công trình, tương đương knock down) khác tear apart (XÉ TOẠC vật nhỏ hơn, hoặc CHIA RẼ nghĩa bóng).</t>
        </is>
      </c>
    </row>
    <row r="2108">
      <c r="A2108" s="4" t="inlineStr">
        <is>
          <t>count</t>
        </is>
      </c>
      <c r="B2108" s="4" t="inlineStr">
        <is>
          <t>on</t>
        </is>
      </c>
      <c r="C2108" s="4" t="inlineStr">
        <is>
          <t>count on</t>
        </is>
      </c>
      <c r="D2108" s="4" t="inlineStr">
        <is>
          <t>trông cậy vào</t>
        </is>
      </c>
      <c r="E2108" s="4" t="inlineStr">
        <is>
          <t>You can always count on her.</t>
        </is>
      </c>
      <c r="F2108" s="4" t="inlineStr">
        <is>
          <t>Không tách được, luôn + on</t>
        </is>
      </c>
      <c r="G2108" s="4" t="inlineStr">
        <is>
          <t>count on (TRÔNG CẬY/tin tưởng vào ai) — xem lại mục 'rely on' (đồng nghĩa).</t>
        </is>
      </c>
    </row>
    <row r="2109">
      <c r="A2109" s="4" t="inlineStr">
        <is>
          <t>count</t>
        </is>
      </c>
      <c r="B2109" s="4" t="inlineStr">
        <is>
          <t>in</t>
        </is>
      </c>
      <c r="C2109" s="4" t="inlineStr">
        <is>
          <t>count in</t>
        </is>
      </c>
      <c r="D2109" s="4" t="inlineStr">
        <is>
          <t>tính vào, bao gồm</t>
        </is>
      </c>
      <c r="E2109" s="4" t="inlineStr">
        <is>
          <t>Count me in for the trip!</t>
        </is>
      </c>
      <c r="F2109" s="4" t="inlineStr">
        <is>
          <t>Tách được</t>
        </is>
      </c>
      <c r="G2109" s="4" t="inlineStr">
        <is>
          <t>count in (TÍNH VÀO/bao gồm ai đó trong kế hoạch, informal) đối lập count out (LOẠI RA khỏi kế hoạch).</t>
        </is>
      </c>
    </row>
    <row r="2110">
      <c r="A2110" s="4" t="inlineStr">
        <is>
          <t>count</t>
        </is>
      </c>
      <c r="B2110" s="4" t="inlineStr">
        <is>
          <t>towards</t>
        </is>
      </c>
      <c r="C2110" s="4" t="inlineStr">
        <is>
          <t>count towards</t>
        </is>
      </c>
      <c r="D2110" s="4" t="inlineStr">
        <is>
          <t>tính vào, góp phần vào (điểm số/mục tiêu)</t>
        </is>
      </c>
      <c r="E2110" s="4" t="inlineStr">
        <is>
          <t>This project counts towards your final grade.</t>
        </is>
      </c>
      <c r="F2110" s="4" t="inlineStr">
        <is>
          <t>Không tách được, luôn + towards</t>
        </is>
      </c>
      <c r="G2110" s="4" t="inlineStr">
        <is>
          <t>count towards (ĐÓNG GÓP vào tổng điểm/mục tiêu cuối cùng, chính thức hơn 'count in').</t>
        </is>
      </c>
    </row>
    <row r="2111">
      <c r="A2111" s="4" t="inlineStr">
        <is>
          <t>fill</t>
        </is>
      </c>
      <c r="B2111" s="4" t="inlineStr">
        <is>
          <t>in</t>
        </is>
      </c>
      <c r="C2111" s="4" t="inlineStr">
        <is>
          <t>fill in</t>
        </is>
      </c>
      <c r="D2111" s="4" t="inlineStr">
        <is>
          <t>điền vào (form); thay thế tạm thời</t>
        </is>
      </c>
      <c r="E2111" s="4" t="inlineStr">
        <is>
          <t>Please fill in this form.</t>
        </is>
      </c>
      <c r="F2111" s="4" t="inlineStr">
        <is>
          <t>Tách được</t>
        </is>
      </c>
      <c r="G2111" s="4" t="inlineStr">
        <is>
          <t>fill in (ĐIỀN VÀO biểu mẫu — Anh-Anh, hoặc THAY THẾ TẠM THỜI cho ai — 'fill in for somebody') khác fill out (ĐIỀN VÀO — Mỹ, đồng nghĩa 'fill in' ở nghĩa form).</t>
        </is>
      </c>
    </row>
    <row r="2112">
      <c r="A2112" s="4" t="inlineStr">
        <is>
          <t>fill</t>
        </is>
      </c>
      <c r="B2112" s="4" t="inlineStr">
        <is>
          <t>out</t>
        </is>
      </c>
      <c r="C2112" s="4" t="inlineStr">
        <is>
          <t>fill out</t>
        </is>
      </c>
      <c r="D2112" s="4" t="inlineStr">
        <is>
          <t>điền vào (form — Mỹ)</t>
        </is>
      </c>
      <c r="E2112" s="4" t="inlineStr">
        <is>
          <t>Fill out the application form.</t>
        </is>
      </c>
      <c r="F2112" s="4" t="inlineStr">
        <is>
          <t>Tách được</t>
        </is>
      </c>
      <c r="G2112" s="4" t="inlineStr">
        <is>
          <t>fill out (ĐIỀN VÀO, tương đương fill in nhưng phổ biến ở Mỹ) — xem mục trên.</t>
        </is>
      </c>
    </row>
    <row r="2113">
      <c r="A2113" s="4" t="inlineStr">
        <is>
          <t>fill</t>
        </is>
      </c>
      <c r="B2113" s="4" t="inlineStr">
        <is>
          <t>up</t>
        </is>
      </c>
      <c r="C2113" s="4" t="inlineStr">
        <is>
          <t>fill up</t>
        </is>
      </c>
      <c r="D2113" s="4" t="inlineStr">
        <is>
          <t>đổ đầy (bình xăng); trở nên đầy</t>
        </is>
      </c>
      <c r="E2113" s="4" t="inlineStr">
        <is>
          <t>She filled up the car with petrol.</t>
        </is>
      </c>
      <c r="F2113" s="4" t="inlineStr">
        <is>
          <t>Tách được</t>
        </is>
      </c>
      <c r="G2113" s="4" t="inlineStr">
        <is>
          <t>fill up (ĐỔ ĐẦY hoàn toàn — bình xăng/ly nước) khác fill in/out (ĐIỀN THÔNG TIN vào biểu mẫu, khác hẳn nghĩa).</t>
        </is>
      </c>
    </row>
    <row r="2114">
      <c r="A2114" s="4" t="inlineStr">
        <is>
          <t>stand</t>
        </is>
      </c>
      <c r="B2114" s="4" t="inlineStr">
        <is>
          <t>by</t>
        </is>
      </c>
      <c r="C2114" s="4" t="inlineStr">
        <is>
          <t>stand by</t>
        </is>
      </c>
      <c r="D2114" s="4" t="inlineStr">
        <is>
          <t>sẵn sàng chờ; ủng hộ kiên định</t>
        </is>
      </c>
      <c r="E2114" s="4" t="inlineStr">
        <is>
          <t>She stood by her decision.</t>
        </is>
      </c>
      <c r="F2114" s="4" t="inlineStr">
        <is>
          <t>Không tách được</t>
        </is>
      </c>
      <c r="G2114" s="4" t="inlineStr">
        <is>
          <t>stand by (SẴN SÀNG chờ lệnh, hoặc ỦNG HỘ kiên định một quyết định/người) khác stand out (NỔI BẬT, khác hẳn nghĩa).</t>
        </is>
      </c>
    </row>
    <row r="2115">
      <c r="A2115" s="4" t="inlineStr">
        <is>
          <t>stand</t>
        </is>
      </c>
      <c r="B2115" s="4" t="inlineStr">
        <is>
          <t>for</t>
        </is>
      </c>
      <c r="C2115" s="4" t="inlineStr">
        <is>
          <t>stand for</t>
        </is>
      </c>
      <c r="D2115" s="4" t="inlineStr">
        <is>
          <t>đại diện cho/viết tắt; ủng hộ giá trị</t>
        </is>
      </c>
      <c r="E2115" s="4" t="inlineStr">
        <is>
          <t>WHO stands for World Health Organization.</t>
        </is>
      </c>
      <c r="F2115" s="4" t="inlineStr">
        <is>
          <t>Không tách được</t>
        </is>
      </c>
      <c r="G2115" s="4" t="inlineStr">
        <is>
          <t>stand for (ĐẠI DIỆN CHO/VIẾT TẮT CỦA, hoặc ỦNG HỘ một giá trị) khác stand by (SẴN SÀNG/kiên định với quyết định, không phải giá trị trừu tượng).</t>
        </is>
      </c>
    </row>
    <row r="2116">
      <c r="A2116" s="4" t="inlineStr">
        <is>
          <t>stand</t>
        </is>
      </c>
      <c r="B2116" s="4" t="inlineStr">
        <is>
          <t>out</t>
        </is>
      </c>
      <c r="C2116" s="4" t="inlineStr">
        <is>
          <t>stand out</t>
        </is>
      </c>
      <c r="D2116" s="4" t="inlineStr">
        <is>
          <t>nổi bật</t>
        </is>
      </c>
      <c r="E2116" s="4" t="inlineStr">
        <is>
          <t>Her performance stood out among the others.</t>
        </is>
      </c>
      <c r="F2116" s="4" t="inlineStr">
        <is>
          <t>Không tách được</t>
        </is>
      </c>
      <c r="G2116" s="4" t="inlineStr">
        <is>
          <t>stand out (NỔI BẬT, dễ nhận thấy) khác stand up (ĐỨNG DẬY, nghĩa đen đơn giản) và stand by (KIÊN ĐỊNH).</t>
        </is>
      </c>
    </row>
    <row r="2117">
      <c r="A2117" s="4" t="inlineStr">
        <is>
          <t>stand</t>
        </is>
      </c>
      <c r="B2117" s="4" t="inlineStr">
        <is>
          <t>up</t>
        </is>
      </c>
      <c r="C2117" s="4" t="inlineStr">
        <is>
          <t>stand up</t>
        </is>
      </c>
      <c r="D2117" s="4" t="inlineStr">
        <is>
          <t>đứng dậy; stand up for = bênh vực</t>
        </is>
      </c>
      <c r="E2117" s="4" t="inlineStr">
        <is>
          <t>She stood up when the teacher entered.</t>
        </is>
      </c>
      <c r="F2117" s="4" t="inlineStr">
        <is>
          <t>Không tách được</t>
        </is>
      </c>
      <c r="G2117" s="4" t="inlineStr">
        <is>
          <t>stand up (ĐỨNG DẬY nghĩa đen) — 'stand up for' nghĩa bóng: BÊNH VỰC ai/điều gì (khác hẳn 'stand by' — kiên định với quyết định CỦA CHÍNH MÌNH).</t>
        </is>
      </c>
    </row>
    <row r="2118">
      <c r="A2118" s="4" t="inlineStr">
        <is>
          <t>sit</t>
        </is>
      </c>
      <c r="B2118" s="4" t="inlineStr">
        <is>
          <t>back</t>
        </is>
      </c>
      <c r="C2118" s="4" t="inlineStr">
        <is>
          <t>sit back</t>
        </is>
      </c>
      <c r="D2118" s="4" t="inlineStr">
        <is>
          <t>ngồi tựa lưng; không can thiệp (nghĩa bóng)</t>
        </is>
      </c>
      <c r="E2118" s="4" t="inlineStr">
        <is>
          <t>Sit back and relax.</t>
        </is>
      </c>
      <c r="F2118" s="4" t="inlineStr">
        <is>
          <t>Không tách được</t>
        </is>
      </c>
      <c r="G2118" s="4" t="inlineStr">
        <is>
          <t>sit back (NGỒI TỰA LƯNG thư giãn, hoặc KHÔNG CAN THIỆP để mặc sự việc xảy ra — nghĩa bóng) khác sit through (CHỊU ĐỰNG ngồi hết — sự kiện dài/chán).</t>
        </is>
      </c>
    </row>
    <row r="2119">
      <c r="A2119" s="4" t="inlineStr">
        <is>
          <t>sit</t>
        </is>
      </c>
      <c r="B2119" s="4" t="inlineStr">
        <is>
          <t>through</t>
        </is>
      </c>
      <c r="C2119" s="4" t="inlineStr">
        <is>
          <t>sit through</t>
        </is>
      </c>
      <c r="D2119" s="4" t="inlineStr">
        <is>
          <t>ngồi chịu đựng hết (sự kiện dài/chán)</t>
        </is>
      </c>
      <c r="E2119" s="4" t="inlineStr">
        <is>
          <t>I had to sit through a three-hour lecture.</t>
        </is>
      </c>
      <c r="F2119" s="4" t="inlineStr">
        <is>
          <t>Tách được</t>
        </is>
      </c>
      <c r="G2119" s="4" t="inlineStr">
        <is>
          <t>sit through (NGỒI CHỊU ĐỰNG hết một sự kiện dài, chán) khác sit back (THƯ GIÃN, không nhấn sự chịu đựng).</t>
        </is>
      </c>
    </row>
    <row r="2120">
      <c r="A2120" s="4" t="inlineStr">
        <is>
          <t>sit</t>
        </is>
      </c>
      <c r="B2120" s="4" t="inlineStr">
        <is>
          <t>in on</t>
        </is>
      </c>
      <c r="C2120" s="4" t="inlineStr">
        <is>
          <t>sit in on</t>
        </is>
      </c>
      <c r="D2120" s="4" t="inlineStr">
        <is>
          <t>dự thính, tham dự (không chính thức)</t>
        </is>
      </c>
      <c r="E2120" s="4" t="inlineStr">
        <is>
          <t>She sat in on the meeting as an observer.</t>
        </is>
      </c>
      <c r="F2120" s="4" t="inlineStr">
        <is>
          <t>Không tách được, luôn + on</t>
        </is>
      </c>
      <c r="G2120" s="4" t="inlineStr">
        <is>
          <t>sit in on (DỰ THÍNH, tham gia với vai trò quan sát, không chính thức) khác sit through (CHỊU ĐỰNG ngồi hết, có thể là người tham gia chính thức).</t>
        </is>
      </c>
    </row>
    <row r="2121">
      <c r="A2121" s="4" t="inlineStr">
        <is>
          <t>try</t>
        </is>
      </c>
      <c r="B2121" s="4" t="inlineStr">
        <is>
          <t>on</t>
        </is>
      </c>
      <c r="C2121" s="4" t="inlineStr">
        <is>
          <t>try on</t>
        </is>
      </c>
      <c r="D2121" s="4" t="inlineStr">
        <is>
          <t>thử mặc (quần áo)</t>
        </is>
      </c>
      <c r="E2121" s="4" t="inlineStr">
        <is>
          <t>She tried on the dress before buying it.</t>
        </is>
      </c>
      <c r="F2121" s="4" t="inlineStr">
        <is>
          <t>Tách được</t>
        </is>
      </c>
      <c r="G2121" s="4" t="inlineStr">
        <is>
          <t>try on (THỬ MẶC quần áo/giày) khác try out (THỬ NGHIỆM chung — không chỉ quần áo, phạm vi rộng hơn).</t>
        </is>
      </c>
    </row>
    <row r="2122">
      <c r="A2122" s="4" t="inlineStr">
        <is>
          <t>try</t>
        </is>
      </c>
      <c r="B2122" s="4" t="inlineStr">
        <is>
          <t>out</t>
        </is>
      </c>
      <c r="C2122" s="4" t="inlineStr">
        <is>
          <t>try out</t>
        </is>
      </c>
      <c r="D2122" s="4" t="inlineStr">
        <is>
          <t>thử nghiệm</t>
        </is>
      </c>
      <c r="E2122" s="4" t="inlineStr">
        <is>
          <t>She tried out the new recipe.</t>
        </is>
      </c>
      <c r="F2122" s="4" t="inlineStr">
        <is>
          <t>Tách được</t>
        </is>
      </c>
      <c r="G2122" s="4" t="inlineStr">
        <is>
          <t>try out (THỬ NGHIỆM trước khi quyết định chính thức, phạm vi rộng — công thức/sản phẩm/ý tưởng) khác try on (CHỈ thử quần áo/giày).</t>
        </is>
      </c>
    </row>
    <row r="2123">
      <c r="A2123" s="4" t="inlineStr">
        <is>
          <t>leave</t>
        </is>
      </c>
      <c r="B2123" s="4" t="inlineStr">
        <is>
          <t>behind</t>
        </is>
      </c>
      <c r="C2123" s="4" t="inlineStr">
        <is>
          <t>leave behind</t>
        </is>
      </c>
      <c r="D2123" s="4" t="inlineStr">
        <is>
          <t>bỏ lại</t>
        </is>
      </c>
      <c r="E2123" s="4" t="inlineStr">
        <is>
          <t>She left her umbrella behind.</t>
        </is>
      </c>
      <c r="F2123" s="4" t="inlineStr">
        <is>
          <t>Tách được</t>
        </is>
      </c>
      <c r="G2123" s="4" t="inlineStr">
        <is>
          <t>leave behind (BỎ LẠI vô tình, hoặc VƯỢT QUA/để lại phía sau — nghĩa bóng) khác leave out (BỎ SÓT khỏi danh sách, khác hẳn nghĩa).</t>
        </is>
      </c>
    </row>
    <row r="2124">
      <c r="A2124" s="4" t="inlineStr">
        <is>
          <t>leave</t>
        </is>
      </c>
      <c r="B2124" s="4" t="inlineStr">
        <is>
          <t>out</t>
        </is>
      </c>
      <c r="C2124" s="4" t="inlineStr">
        <is>
          <t>leave out</t>
        </is>
      </c>
      <c r="D2124" s="4" t="inlineStr">
        <is>
          <t>bỏ sót, loại ra</t>
        </is>
      </c>
      <c r="E2124" s="4" t="inlineStr">
        <is>
          <t>She felt left out of the conversation.</t>
        </is>
      </c>
      <c r="F2124" s="4" t="inlineStr">
        <is>
          <t>Tách được</t>
        </is>
      </c>
      <c r="G2124" s="4" t="inlineStr">
        <is>
          <t>leave out (BỎ SÓT/loại ra khỏi một nhóm/danh sách) khác leave behind (BỎ LẠI vật/nơi chốn, không phải loại khỏi danh sách).</t>
        </is>
      </c>
    </row>
    <row r="2125">
      <c r="A2125" s="4" t="inlineStr">
        <is>
          <t>draw</t>
        </is>
      </c>
      <c r="B2125" s="4" t="inlineStr">
        <is>
          <t>up</t>
        </is>
      </c>
      <c r="C2125" s="4" t="inlineStr">
        <is>
          <t>draw up</t>
        </is>
      </c>
      <c r="D2125" s="4" t="inlineStr">
        <is>
          <t>soạn thảo (văn bản/hợp đồng)</t>
        </is>
      </c>
      <c r="E2125" s="4" t="inlineStr">
        <is>
          <t>The lawyer drew up the contract.</t>
        </is>
      </c>
      <c r="F2125" s="4" t="inlineStr">
        <is>
          <t>Tách được</t>
        </is>
      </c>
      <c r="G2125" s="4" t="inlineStr">
        <is>
          <t>draw up (SOẠN THẢO chính thức văn bản/kế hoạch) khác draw on (DỰA VÀO/rút ra kinh nghiệm — khác hẳn nghĩa).</t>
        </is>
      </c>
    </row>
    <row r="2126">
      <c r="A2126" s="4" t="inlineStr">
        <is>
          <t>draw</t>
        </is>
      </c>
      <c r="B2126" s="4" t="inlineStr">
        <is>
          <t>on</t>
        </is>
      </c>
      <c r="C2126" s="4" t="inlineStr">
        <is>
          <t>draw on</t>
        </is>
      </c>
      <c r="D2126" s="4" t="inlineStr">
        <is>
          <t>dựa vào, rút ra (kinh nghiệm/nguồn lực)</t>
        </is>
      </c>
      <c r="E2126" s="4" t="inlineStr">
        <is>
          <t>She drew on her years of experience.</t>
        </is>
      </c>
      <c r="F2126" s="4" t="inlineStr">
        <is>
          <t>Không tách được, luôn + on</t>
        </is>
      </c>
      <c r="G2126" s="4" t="inlineStr">
        <is>
          <t>draw on (RÚT RA/DỰA VÀO một nguồn kinh nghiệm/kiến thức đã có) khác draw up (SOẠN THẢO mới, không phải rút ra cái cũ).</t>
        </is>
      </c>
    </row>
    <row r="2127">
      <c r="A2127" s="4" t="inlineStr">
        <is>
          <t>drop</t>
        </is>
      </c>
      <c r="B2127" s="4" t="inlineStr">
        <is>
          <t>out</t>
        </is>
      </c>
      <c r="C2127" s="4" t="inlineStr">
        <is>
          <t>drop out</t>
        </is>
      </c>
      <c r="D2127" s="4" t="inlineStr">
        <is>
          <t>bỏ học/bỏ cuộc giữa chừng</t>
        </is>
      </c>
      <c r="E2127" s="4" t="inlineStr">
        <is>
          <t>He dropped out of college.</t>
        </is>
      </c>
      <c r="F2127" s="4" t="inlineStr">
        <is>
          <t>Không tách được</t>
        </is>
      </c>
      <c r="G2127" s="4" t="inlineStr">
        <is>
          <t>drop out (BỎ HỌC/BỎ CUỘC giữa chừng, thường + of) khác drop by/in (GHÉ QUA nhanh, hoàn toàn khác nghĩa).</t>
        </is>
      </c>
    </row>
    <row r="2128">
      <c r="A2128" s="4" t="inlineStr">
        <is>
          <t>drop</t>
        </is>
      </c>
      <c r="B2128" s="4" t="inlineStr">
        <is>
          <t>by</t>
        </is>
      </c>
      <c r="C2128" s="4" t="inlineStr">
        <is>
          <t>drop by</t>
        </is>
      </c>
      <c r="D2128" s="4" t="inlineStr">
        <is>
          <t>ghé qua (nhanh, không báo trước)</t>
        </is>
      </c>
      <c r="E2128" s="4" t="inlineStr">
        <is>
          <t>Feel free to drop by anytime.</t>
        </is>
      </c>
      <c r="F2128" s="4" t="inlineStr">
        <is>
          <t>Không tách được</t>
        </is>
      </c>
      <c r="G2128" s="4" t="inlineStr">
        <is>
          <t>drop by/in (GHÉ QUA bất chợt, thân mật) khác drop out (BỎ CUỘC, khác hẳn nghĩa).</t>
        </is>
      </c>
    </row>
    <row r="2129">
      <c r="A2129" s="4" t="inlineStr">
        <is>
          <t>drop</t>
        </is>
      </c>
      <c r="B2129" s="4" t="inlineStr">
        <is>
          <t>off</t>
        </is>
      </c>
      <c r="C2129" s="4" t="inlineStr">
        <is>
          <t>drop off</t>
        </is>
      </c>
      <c r="D2129" s="4" t="inlineStr">
        <is>
          <t>thả ai xuống (xe); ngủ thiếp đi (informal)</t>
        </is>
      </c>
      <c r="E2129" s="4" t="inlineStr">
        <is>
          <t>She dropped off the kids at school.</t>
        </is>
      </c>
      <c r="F2129" s="4" t="inlineStr">
        <is>
          <t>Tách được</t>
        </is>
      </c>
      <c r="G2129" s="4" t="inlineStr">
        <is>
          <t>drop off (THẢ ai xuống xe, hoặc NGỦ THIẾP ĐI — informal, 'I dropped off during the movie') — 2 nghĩa khác nhau tuỳ tân ngữ.</t>
        </is>
      </c>
    </row>
    <row r="2130">
      <c r="A2130" s="4" t="inlineStr">
        <is>
          <t>deal</t>
        </is>
      </c>
      <c r="B2130" s="4" t="inlineStr">
        <is>
          <t>with</t>
        </is>
      </c>
      <c r="C2130" s="4" t="inlineStr">
        <is>
          <t>deal with</t>
        </is>
      </c>
      <c r="D2130" s="4" t="inlineStr">
        <is>
          <t>xử lý, giải quyết</t>
        </is>
      </c>
      <c r="E2130" s="4" t="inlineStr">
        <is>
          <t>She dealt with the complaint professionally.</t>
        </is>
      </c>
      <c r="F2130" s="4" t="inlineStr">
        <is>
          <t>Không tách được, luôn + with</t>
        </is>
      </c>
      <c r="G2130" s="4" t="inlineStr">
        <is>
          <t>deal with (XỬ LÝ một vấn đề/tình huống, có kỹ năng) — thông dụng, gần nghĩa 'handle' và 'cope with'.</t>
        </is>
      </c>
    </row>
    <row r="2131">
      <c r="A2131" s="4" t="inlineStr">
        <is>
          <t>wear</t>
        </is>
      </c>
      <c r="B2131" s="4" t="inlineStr">
        <is>
          <t>out</t>
        </is>
      </c>
      <c r="C2131" s="4" t="inlineStr">
        <is>
          <t>wear out</t>
        </is>
      </c>
      <c r="D2131" s="4" t="inlineStr">
        <is>
          <t>làm mòn/hỏng do sử dụng nhiều; làm kiệt sức</t>
        </is>
      </c>
      <c r="E2131" s="4" t="inlineStr">
        <is>
          <t>These shoes have worn out.</t>
        </is>
      </c>
      <c r="F2131" s="4" t="inlineStr">
        <is>
          <t>Tách được</t>
        </is>
      </c>
      <c r="G2131" s="4" t="inlineStr">
        <is>
          <t>wear out (LÀM MÒN vật lý do dùng nhiều, hoặc LÀM KIỆT SỨC — nghĩa bóng: 'the kids wore me out') — 2 nghĩa tuỳ tân ngữ.</t>
        </is>
      </c>
    </row>
    <row r="2132">
      <c r="A2132" s="4" t="inlineStr">
        <is>
          <t>wear</t>
        </is>
      </c>
      <c r="B2132" s="4" t="inlineStr">
        <is>
          <t>off</t>
        </is>
      </c>
      <c r="C2132" s="4" t="inlineStr">
        <is>
          <t>wear off</t>
        </is>
      </c>
      <c r="D2132" s="4" t="inlineStr">
        <is>
          <t>mờ dần, hết tác dụng dần</t>
        </is>
      </c>
      <c r="E2132" s="4" t="inlineStr">
        <is>
          <t>The pain medication is wearing off.</t>
        </is>
      </c>
      <c r="F2132" s="4" t="inlineStr">
        <is>
          <t>Không tách được</t>
        </is>
      </c>
      <c r="G2132" s="4" t="inlineStr">
        <is>
          <t>wear off (MỜ DẦN/HẾT TÁC DỤNG dần theo thời gian — thuốc/cảm giác) khác wear out (MÒN HỎNG hẳn do sử dụng, hoặc KIỆT SỨC).</t>
        </is>
      </c>
    </row>
    <row r="2133">
      <c r="A2133" s="4" t="inlineStr">
        <is>
          <t>catch</t>
        </is>
      </c>
      <c r="B2133" s="4" t="inlineStr">
        <is>
          <t>up</t>
        </is>
      </c>
      <c r="C2133" s="4" t="inlineStr">
        <is>
          <t>catch up</t>
        </is>
      </c>
      <c r="D2133" s="4" t="inlineStr">
        <is>
          <t>bắt kịp, đuổi kịp</t>
        </is>
      </c>
      <c r="E2133" s="4" t="inlineStr">
        <is>
          <t>She caught up with her friends after being late.</t>
        </is>
      </c>
      <c r="F2133" s="4" t="inlineStr">
        <is>
          <t>Không tách được khi + with</t>
        </is>
      </c>
      <c r="G2133" s="4" t="inlineStr">
        <is>
          <t>catch up with (BẮT KỊP người/tiến độ) khác catch on (TRỞ NÊN PHỔ BIẾN — xu hướng, hoặc HIỂU RA — 'did you catch on?').</t>
        </is>
      </c>
    </row>
    <row r="2134">
      <c r="A2134" s="4" t="inlineStr">
        <is>
          <t>catch</t>
        </is>
      </c>
      <c r="B2134" s="4" t="inlineStr">
        <is>
          <t>on</t>
        </is>
      </c>
      <c r="C2134" s="4" t="inlineStr">
        <is>
          <t>catch on</t>
        </is>
      </c>
      <c r="D2134" s="4" t="inlineStr">
        <is>
          <t>trở nên phổ biến; hiểu ra (informal)</t>
        </is>
      </c>
      <c r="E2134" s="4" t="inlineStr">
        <is>
          <t>The trend caught on quickly.</t>
        </is>
      </c>
      <c r="F2134" s="4" t="inlineStr">
        <is>
          <t>Không tách được</t>
        </is>
      </c>
      <c r="G2134" s="4" t="inlineStr">
        <is>
          <t>catch on (TRỞ NÊN PHỔ BIẾN, hoặc HIỂU RA ý — informal) khác catch up (BẮT KỊP, khác hẳn nghĩa).</t>
        </is>
      </c>
    </row>
    <row r="2135">
      <c r="A2135" s="4" t="inlineStr">
        <is>
          <t>close</t>
        </is>
      </c>
      <c r="B2135" s="4" t="inlineStr">
        <is>
          <t>down</t>
        </is>
      </c>
      <c r="C2135" s="4" t="inlineStr">
        <is>
          <t>close down</t>
        </is>
      </c>
      <c r="D2135" s="4" t="inlineStr">
        <is>
          <t>đóng cửa vĩnh viễn (kinh doanh)</t>
        </is>
      </c>
      <c r="E2135" s="4" t="inlineStr">
        <is>
          <t>The factory closed down last year.</t>
        </is>
      </c>
      <c r="F2135" s="4" t="inlineStr">
        <is>
          <t>Không tách được</t>
        </is>
      </c>
      <c r="G2135" s="4" t="inlineStr">
        <is>
          <t>close down (ĐÓNG CỬA VĨNH VIỄN, kinh doanh/cơ sở) khác shut down (tương đương, cũng dùng cho hệ thống/máy móc).</t>
        </is>
      </c>
    </row>
    <row r="2136">
      <c r="A2136" s="4" t="inlineStr">
        <is>
          <t>cover</t>
        </is>
      </c>
      <c r="B2136" s="4" t="inlineStr">
        <is>
          <t>up</t>
        </is>
      </c>
      <c r="C2136" s="4" t="inlineStr">
        <is>
          <t>cover up</t>
        </is>
      </c>
      <c r="D2136" s="4" t="inlineStr">
        <is>
          <t>che đậy, giấu giếm (thường sai phạm)</t>
        </is>
      </c>
      <c r="E2136" s="4" t="inlineStr">
        <is>
          <t>They tried to cover up the scandal.</t>
        </is>
      </c>
      <c r="F2136" s="4" t="inlineStr">
        <is>
          <t>Tách được</t>
        </is>
      </c>
      <c r="G2136" s="4" t="inlineStr">
        <is>
          <t>cover up (CHE ĐẬY có chủ đích, thường sai phạm/bí mật xấu) khác cover for (BAO CHE cho ai — thay ca/nói dối giúp).</t>
        </is>
      </c>
    </row>
    <row r="2137">
      <c r="A2137" s="4" t="inlineStr">
        <is>
          <t>cover</t>
        </is>
      </c>
      <c r="B2137" s="4" t="inlineStr">
        <is>
          <t>for</t>
        </is>
      </c>
      <c r="C2137" s="4" t="inlineStr">
        <is>
          <t>cover for</t>
        </is>
      </c>
      <c r="D2137" s="4" t="inlineStr">
        <is>
          <t>thay ca cho ai; bao che cho ai</t>
        </is>
      </c>
      <c r="E2137" s="4" t="inlineStr">
        <is>
          <t>Can you cover for me tomorrow?</t>
        </is>
      </c>
      <c r="F2137" s="4" t="inlineStr">
        <is>
          <t>Không tách được, luôn + for</t>
        </is>
      </c>
      <c r="G2137" s="4" t="inlineStr">
        <is>
          <t>cover for (THAY CA công việc cho ai, hoặc BAO CHE giúp ai đó nói dối) khác cover up (CHE ĐẬY sự việc, không nhất thiết liên quan thay ca).</t>
        </is>
      </c>
    </row>
    <row r="2138">
      <c r="A2138" s="4" t="inlineStr">
        <is>
          <t>figure</t>
        </is>
      </c>
      <c r="B2138" s="4" t="inlineStr">
        <is>
          <t>out</t>
        </is>
      </c>
      <c r="C2138" s="4" t="inlineStr">
        <is>
          <t>figure out</t>
        </is>
      </c>
      <c r="D2138" s="4" t="inlineStr">
        <is>
          <t>tìm ra, hiểu ra (informal)</t>
        </is>
      </c>
      <c r="E2138" s="4" t="inlineStr">
        <is>
          <t>She figured out the solution.</t>
        </is>
      </c>
      <c r="F2138" s="4" t="inlineStr">
        <is>
          <t>Tách được</t>
        </is>
      </c>
      <c r="G2138" s="4" t="inlineStr">
        <is>
          <t>figure out (TÌM RA/hiểu ra qua suy luận, informal) — gần nghĩa 'find out' nhưng nhấn QUÁ TRÌNH SUY LUẬN hơn.</t>
        </is>
      </c>
    </row>
    <row r="2139">
      <c r="A2139" s="4" t="inlineStr">
        <is>
          <t>hand</t>
        </is>
      </c>
      <c r="B2139" s="4" t="inlineStr">
        <is>
          <t>in</t>
        </is>
      </c>
      <c r="C2139" s="4" t="inlineStr">
        <is>
          <t>hand in</t>
        </is>
      </c>
      <c r="D2139" s="4" t="inlineStr">
        <is>
          <t>nộp (bài tập/đơn)</t>
        </is>
      </c>
      <c r="E2139" s="4" t="inlineStr">
        <is>
          <t>Please hand in your homework.</t>
        </is>
      </c>
      <c r="F2139" s="4" t="inlineStr">
        <is>
          <t>Tách được</t>
        </is>
      </c>
      <c r="G2139" s="4" t="inlineStr">
        <is>
          <t>hand in (NỘP bài tập/đơn từ trực tiếp) khác hand out (PHÁT ra cho nhiều người, hướng ngược lại) và hand over (GIAO/CHUYỂN GIAO quyền lực).</t>
        </is>
      </c>
    </row>
    <row r="2140">
      <c r="A2140" s="4" t="inlineStr">
        <is>
          <t>hand</t>
        </is>
      </c>
      <c r="B2140" s="4" t="inlineStr">
        <is>
          <t>out</t>
        </is>
      </c>
      <c r="C2140" s="4" t="inlineStr">
        <is>
          <t>hand out</t>
        </is>
      </c>
      <c r="D2140" s="4" t="inlineStr">
        <is>
          <t>phát ra (tờ rơi/tài liệu)</t>
        </is>
      </c>
      <c r="E2140" s="4" t="inlineStr">
        <is>
          <t>The teacher handed out the test papers.</t>
        </is>
      </c>
      <c r="F2140" s="4" t="inlineStr">
        <is>
          <t>Tách được</t>
        </is>
      </c>
      <c r="G2140" s="4" t="inlineStr">
        <is>
          <t>hand out (PHÁT RA cho nhiều người) đối lập hand in (NỘP VÀO) — hướng ngược nhau.</t>
        </is>
      </c>
    </row>
    <row r="2141">
      <c r="A2141" s="4" t="inlineStr">
        <is>
          <t>hand</t>
        </is>
      </c>
      <c r="B2141" s="4" t="inlineStr">
        <is>
          <t>over</t>
        </is>
      </c>
      <c r="C2141" s="4" t="inlineStr">
        <is>
          <t>hand over</t>
        </is>
      </c>
      <c r="D2141" s="4" t="inlineStr">
        <is>
          <t>giao lại, chuyển giao (quyền lực/trách nhiệm)</t>
        </is>
      </c>
      <c r="E2141" s="4" t="inlineStr">
        <is>
          <t>The president handed over power peacefully.</t>
        </is>
      </c>
      <c r="F2141" s="4" t="inlineStr">
        <is>
          <t>Tách được</t>
        </is>
      </c>
      <c r="G2141" s="4" t="inlineStr">
        <is>
          <t>hand over (CHUYỂN GIAO chính thức quyền lực/trách nhiệm) khác hand in (NỘP bài tập, quy mô nhỏ hơn nhiều).</t>
        </is>
      </c>
    </row>
    <row r="2142">
      <c r="A2142" s="4" t="inlineStr">
        <is>
          <t>shut</t>
        </is>
      </c>
      <c r="B2142" s="4" t="inlineStr">
        <is>
          <t>down</t>
        </is>
      </c>
      <c r="C2142" s="4" t="inlineStr">
        <is>
          <t>shut down</t>
        </is>
      </c>
      <c r="D2142" s="4" t="inlineStr">
        <is>
          <t>tắt (máy móc); đóng cửa (kinh doanh)</t>
        </is>
      </c>
      <c r="E2142" s="4" t="inlineStr">
        <is>
          <t>Please shut down the computer.</t>
        </is>
      </c>
      <c r="F2142" s="4" t="inlineStr">
        <is>
          <t>Tách được</t>
        </is>
      </c>
      <c r="G2142" s="4" t="inlineStr">
        <is>
          <t>shut down (TẮT máy móc/hệ thống, hoặc ĐÓNG CỬA kinh doanh vĩnh viễn — tương đương close down) khác shut up (IM LẶNG, informal, hoàn toàn khác nghĩa).</t>
        </is>
      </c>
    </row>
    <row r="2143">
      <c r="A2143" s="4" t="inlineStr">
        <is>
          <t>shut</t>
        </is>
      </c>
      <c r="B2143" s="4" t="inlineStr">
        <is>
          <t>up</t>
        </is>
      </c>
      <c r="C2143" s="4" t="inlineStr">
        <is>
          <t>shut up</t>
        </is>
      </c>
      <c r="D2143" s="4" t="inlineStr">
        <is>
          <t>im miệng (informal, hơi thô)</t>
        </is>
      </c>
      <c r="E2143" s="4" t="inlineStr">
        <is>
          <t>Shut up and listen!</t>
        </is>
      </c>
      <c r="F2143" s="4" t="inlineStr">
        <is>
          <t>Không tách được</t>
        </is>
      </c>
      <c r="G2143" s="4" t="inlineStr">
        <is>
          <t>shut up (IM LẶNG, informal, có thể hơi thô lỗ) khác shut down (TẮT/ĐÓNG CỬA, không liên quan im lặng).</t>
        </is>
      </c>
    </row>
    <row r="2144">
      <c r="A2144" s="4" t="inlineStr">
        <is>
          <t>speak</t>
        </is>
      </c>
      <c r="B2144" s="4" t="inlineStr">
        <is>
          <t>up</t>
        </is>
      </c>
      <c r="C2144" s="4" t="inlineStr">
        <is>
          <t>speak up</t>
        </is>
      </c>
      <c r="D2144" s="4" t="inlineStr">
        <is>
          <t>nói to lên; dám lên tiếng</t>
        </is>
      </c>
      <c r="E2144" s="4" t="inlineStr">
        <is>
          <t>Please speak up, I can't hear you.</t>
        </is>
      </c>
      <c r="F2144" s="4" t="inlineStr">
        <is>
          <t>Không tách được</t>
        </is>
      </c>
      <c r="G2144" s="4" t="inlineStr">
        <is>
          <t>speak up (NÓI TO HƠN, hoặc DÁM LÊN TIẾNG bảo vệ quan điểm — nghĩa bóng: 'speak up for yourself').</t>
        </is>
      </c>
    </row>
    <row r="2145">
      <c r="A2145" s="4" t="inlineStr">
        <is>
          <t>wake</t>
        </is>
      </c>
      <c r="B2145" s="4" t="inlineStr">
        <is>
          <t>up</t>
        </is>
      </c>
      <c r="C2145" s="4" t="inlineStr">
        <is>
          <t>wake up</t>
        </is>
      </c>
      <c r="D2145" s="4" t="inlineStr">
        <is>
          <t>thức dậy; wake up to = nhận ra (thực tế)</t>
        </is>
      </c>
      <c r="E2145" s="4" t="inlineStr">
        <is>
          <t>She wakes up at 6 am every day.</t>
        </is>
      </c>
      <c r="F2145" s="4" t="inlineStr">
        <is>
          <t>Không tách được khi tự thức; tách được khi đánh thức ai</t>
        </is>
      </c>
      <c r="G2145" s="4" t="inlineStr">
        <is>
          <t>wake up (TỰ THỨC GIẤC, hoặc ĐÁNH THỨC ai — có tân ngữ) — 'wake up to' nghĩa bóng: NHẬN RA một thực tế khó chịu.</t>
        </is>
      </c>
    </row>
    <row r="2146">
      <c r="A2146" s="4" t="inlineStr">
        <is>
          <t>wind</t>
        </is>
      </c>
      <c r="B2146" s="4" t="inlineStr">
        <is>
          <t>down</t>
        </is>
      </c>
      <c r="C2146" s="4" t="inlineStr">
        <is>
          <t>wind down</t>
        </is>
      </c>
      <c r="D2146" s="4" t="inlineStr">
        <is>
          <t>thư giãn dần; giảm hoạt động dần (kinh doanh)</t>
        </is>
      </c>
      <c r="E2146" s="4" t="inlineStr">
        <is>
          <t>She likes to wind down with a book before bed.</t>
        </is>
      </c>
      <c r="F2146" s="4" t="inlineStr">
        <is>
          <t>Không tách được</t>
        </is>
      </c>
      <c r="G2146" s="4" t="inlineStr">
        <is>
          <t>wind down (THƯ GIÃN DẦN sau ngày dài, hoặc GIẢM HOẠT ĐỘNG dần — kinh doanh/dự án) đối lập wind up (KẾT THÚC/tổng kết).</t>
        </is>
      </c>
    </row>
    <row r="2147">
      <c r="A2147" s="4" t="inlineStr">
        <is>
          <t>wind</t>
        </is>
      </c>
      <c r="B2147" s="4" t="inlineStr">
        <is>
          <t>up</t>
        </is>
      </c>
      <c r="C2147" s="4" t="inlineStr">
        <is>
          <t>wind up</t>
        </is>
      </c>
      <c r="D2147" s="4" t="inlineStr">
        <is>
          <t>kết thúc; lên dây cót (đồng hồ); wind up + adj = cuối cùng trở thành</t>
        </is>
      </c>
      <c r="E2147" s="4" t="inlineStr">
        <is>
          <t>He wound up in the hospital.</t>
        </is>
      </c>
      <c r="F2147" s="4" t="inlineStr">
        <is>
          <t>Tách được khi lên dây cót</t>
        </is>
      </c>
      <c r="G2147" s="4" t="inlineStr">
        <is>
          <t>wind up (KẾT THÚC một hoạt động/công ty, LÊN DÂY CÓT đồng hồ, hoặc 'CUỐI CÙNG TRỞ THÀNH/Ở ĐÂU' — informal: 'wind up in jail') — nhiều nghĩa.</t>
        </is>
      </c>
    </row>
    <row r="2148">
      <c r="A2148" s="4" t="inlineStr">
        <is>
          <t>let</t>
        </is>
      </c>
      <c r="B2148" s="4" t="inlineStr">
        <is>
          <t>down</t>
        </is>
      </c>
      <c r="C2148" s="4" t="inlineStr">
        <is>
          <t>let down</t>
        </is>
      </c>
      <c r="D2148" s="4" t="inlineStr">
        <is>
          <t>làm thất vọng</t>
        </is>
      </c>
      <c r="E2148" s="4" t="inlineStr">
        <is>
          <t>She felt let down by her friend.</t>
        </is>
      </c>
      <c r="F2148" s="4" t="inlineStr">
        <is>
          <t>Tách được</t>
        </is>
      </c>
      <c r="G2148" s="4" t="inlineStr">
        <is>
          <t>let down (LÀM THẤT VỌNG) khác let go (BUÔNG TAY/sa thải) và let up (GIẢM BỚT cường độ — thời tiết/áp lực).</t>
        </is>
      </c>
    </row>
    <row r="2149">
      <c r="A2149" s="4" t="inlineStr">
        <is>
          <t>let</t>
        </is>
      </c>
      <c r="B2149" s="4" t="inlineStr">
        <is>
          <t>go</t>
        </is>
      </c>
      <c r="C2149" s="4" t="inlineStr">
        <is>
          <t>let go</t>
        </is>
      </c>
      <c r="D2149" s="4" t="inlineStr">
        <is>
          <t>buông tay; sa thải (uyển ngữ)</t>
        </is>
      </c>
      <c r="E2149" s="4" t="inlineStr">
        <is>
          <t>She let go of the rope.</t>
        </is>
      </c>
      <c r="F2149" s="4" t="inlineStr">
        <is>
          <t>Không tách được khi buông; 'let somebody go' khi sa thải</t>
        </is>
      </c>
      <c r="G2149" s="4" t="inlineStr">
        <is>
          <t>let go OF (BUÔNG vật lý/cảm xúc), 'let somebody go' (SA THẢI, lịch sự hơn 'fire') khác let down (LÀM THẤT VỌNG, không liên quan buông/sa thải).</t>
        </is>
      </c>
    </row>
    <row r="2150">
      <c r="A2150" s="4" t="inlineStr">
        <is>
          <t>let</t>
        </is>
      </c>
      <c r="B2150" s="4" t="inlineStr">
        <is>
          <t>up</t>
        </is>
      </c>
      <c r="C2150" s="4" t="inlineStr">
        <is>
          <t>let up</t>
        </is>
      </c>
      <c r="D2150" s="4" t="inlineStr">
        <is>
          <t>giảm bớt cường độ (mưa/áp lực)</t>
        </is>
      </c>
      <c r="E2150" s="4" t="inlineStr">
        <is>
          <t>The rain finally let up.</t>
        </is>
      </c>
      <c r="F2150" s="4" t="inlineStr">
        <is>
          <t>Không tách được</t>
        </is>
      </c>
      <c r="G2150" s="4" t="inlineStr">
        <is>
          <t>let up (GIẢM BỚT dần cường độ, thường thời tiết/áp lực công việc) khác let down (LÀM THẤT VỌNG, hoàn toàn khác nghĩa).</t>
        </is>
      </c>
    </row>
    <row r="2151">
      <c r="A2151" s="4" t="inlineStr">
        <is>
          <t>fall</t>
        </is>
      </c>
      <c r="B2151" s="4" t="inlineStr">
        <is>
          <t>apart</t>
        </is>
      </c>
      <c r="C2151" s="4" t="inlineStr">
        <is>
          <t>fall apart</t>
        </is>
      </c>
      <c r="D2151" s="4" t="inlineStr">
        <is>
          <t>tan vỡ, sụp đổ</t>
        </is>
      </c>
      <c r="E2151" s="4" t="inlineStr">
        <is>
          <t>Their marriage fell apart.</t>
        </is>
      </c>
      <c r="F2151" s="4" t="inlineStr">
        <is>
          <t>Không tách được</t>
        </is>
      </c>
      <c r="G2151" s="4" t="inlineStr">
        <is>
          <t>fall apart (TAN VỠ/SỤP ĐỔ, cả vật lý và nghĩa bóng) khác fall through (KẾ HOẠCH THẤT BẠI, không thành) và fall behind (TỤT HẬU).</t>
        </is>
      </c>
    </row>
    <row r="2152">
      <c r="A2152" s="4" t="inlineStr">
        <is>
          <t>fall</t>
        </is>
      </c>
      <c r="B2152" s="4" t="inlineStr">
        <is>
          <t>behind</t>
        </is>
      </c>
      <c r="C2152" s="4" t="inlineStr">
        <is>
          <t>fall behind</t>
        </is>
      </c>
      <c r="D2152" s="4" t="inlineStr">
        <is>
          <t>tụt hậu</t>
        </is>
      </c>
      <c r="E2152" s="4" t="inlineStr">
        <is>
          <t>She fell behind in her studies.</t>
        </is>
      </c>
      <c r="F2152" s="4" t="inlineStr">
        <is>
          <t>Không tách được</t>
        </is>
      </c>
      <c r="G2152" s="4" t="inlineStr">
        <is>
          <t>fall behind (TỤT HẬU so với tiến độ/người khác) khác fall apart (SỤP ĐỔ hoàn toàn, mạnh hơn nhiều).</t>
        </is>
      </c>
    </row>
    <row r="2153">
      <c r="A2153" s="4" t="inlineStr">
        <is>
          <t>fall</t>
        </is>
      </c>
      <c r="B2153" s="4" t="inlineStr">
        <is>
          <t>for</t>
        </is>
      </c>
      <c r="C2153" s="4" t="inlineStr">
        <is>
          <t>fall for</t>
        </is>
      </c>
      <c r="D2153" s="4" t="inlineStr">
        <is>
          <t>phải lòng; bị lừa</t>
        </is>
      </c>
      <c r="E2153" s="4" t="inlineStr">
        <is>
          <t>He fell for her immediately.</t>
        </is>
      </c>
      <c r="F2153" s="4" t="inlineStr">
        <is>
          <t>Không tách được</t>
        </is>
      </c>
      <c r="G2153" s="4" t="inlineStr">
        <is>
          <t>fall for (PHẢI LÒNG ai, hoặc BỊ LỪA bởi trò lừa đảo — 2 nghĩa hoàn toàn khác) khác fall out (CÃI NHAU, khác hẳn nghĩa).</t>
        </is>
      </c>
    </row>
    <row r="2154">
      <c r="A2154" s="4" t="inlineStr">
        <is>
          <t>fall</t>
        </is>
      </c>
      <c r="B2154" s="4" t="inlineStr">
        <is>
          <t>out</t>
        </is>
      </c>
      <c r="C2154" s="4" t="inlineStr">
        <is>
          <t>fall out</t>
        </is>
      </c>
      <c r="D2154" s="4" t="inlineStr">
        <is>
          <t>cãi nhau, bất hoà</t>
        </is>
      </c>
      <c r="E2154" s="4" t="inlineStr">
        <is>
          <t>The two friends fell out over money.</t>
        </is>
      </c>
      <c r="F2154" s="4" t="inlineStr">
        <is>
          <t>Không tách được, thường + with</t>
        </is>
      </c>
      <c r="G2154" s="4" t="inlineStr">
        <is>
          <t>fall out WITH (CÃI NHAU/bất hoà, informal) khác fall for (PHẢI LÒNG/BỊ LỪA, hoàn toàn khác nghĩa).</t>
        </is>
      </c>
    </row>
    <row r="2155">
      <c r="A2155" s="4" t="inlineStr">
        <is>
          <t>fall</t>
        </is>
      </c>
      <c r="B2155" s="4" t="inlineStr">
        <is>
          <t>through</t>
        </is>
      </c>
      <c r="C2155" s="4" t="inlineStr">
        <is>
          <t>fall through</t>
        </is>
      </c>
      <c r="D2155" s="4" t="inlineStr">
        <is>
          <t>thất bại, không thành (kế hoạch)</t>
        </is>
      </c>
      <c r="E2155" s="4" t="inlineStr">
        <is>
          <t>The deal fell through at the last minute.</t>
        </is>
      </c>
      <c r="F2155" s="4" t="inlineStr">
        <is>
          <t>Không tách được</t>
        </is>
      </c>
      <c r="G2155" s="4" t="inlineStr">
        <is>
          <t>fall through (KẾ HOẠCH THẤT BẠI, không thành hiện thực) khác fall apart (SỤP ĐỔ sau khi đã tồn tại, khác 'fall through' là chưa từng thành hình).</t>
        </is>
      </c>
    </row>
    <row r="2156">
      <c r="A2156" s="4" t="inlineStr">
        <is>
          <t>settle</t>
        </is>
      </c>
      <c r="B2156" s="4" t="inlineStr">
        <is>
          <t>down</t>
        </is>
      </c>
      <c r="C2156" s="4" t="inlineStr">
        <is>
          <t>settle down</t>
        </is>
      </c>
      <c r="D2156" s="4" t="inlineStr">
        <is>
          <t>ổn định cuộc sống; bình tĩnh lại</t>
        </is>
      </c>
      <c r="E2156" s="4" t="inlineStr">
        <is>
          <t>They settled down after having children.</t>
        </is>
      </c>
      <c r="F2156" s="4" t="inlineStr">
        <is>
          <t>Không tách được</t>
        </is>
      </c>
      <c r="G2156" s="4" t="inlineStr">
        <is>
          <t>settle down (ỔN ĐỊNH cuộc sống lâu dài, hoặc BÌNH TĨNH lại) khác settle for (CHẤP NHẬN mức thấp hơn mong muốn, khác hẳn nghĩa).</t>
        </is>
      </c>
    </row>
    <row r="2157">
      <c r="A2157" s="4" t="inlineStr">
        <is>
          <t>settle</t>
        </is>
      </c>
      <c r="B2157" s="4" t="inlineStr">
        <is>
          <t>for</t>
        </is>
      </c>
      <c r="C2157" s="4" t="inlineStr">
        <is>
          <t>settle for</t>
        </is>
      </c>
      <c r="D2157" s="4" t="inlineStr">
        <is>
          <t>chấp nhận (mức thấp hơn mong muốn)</t>
        </is>
      </c>
      <c r="E2157" s="4" t="inlineStr">
        <is>
          <t>She settled for a lower salary.</t>
        </is>
      </c>
      <c r="F2157" s="4" t="inlineStr">
        <is>
          <t>Không tách được, luôn + for</t>
        </is>
      </c>
      <c r="G2157" s="4" t="inlineStr">
        <is>
          <t>settle for (CHẤP NHẬN một lựa chọn KHÔNG hoàn toàn như ý) khác settle down (ỔN ĐỊNH cuộc sống, không liên quan nhượng bộ).</t>
        </is>
      </c>
    </row>
    <row r="2158">
      <c r="A2158" s="4" t="inlineStr">
        <is>
          <t>hide</t>
        </is>
      </c>
      <c r="B2158" s="4" t="inlineStr">
        <is>
          <t>away</t>
        </is>
      </c>
      <c r="C2158" s="4" t="inlineStr">
        <is>
          <t>hide away</t>
        </is>
      </c>
      <c r="D2158" s="4" t="inlineStr">
        <is>
          <t>ẩn náu</t>
        </is>
      </c>
      <c r="E2158" s="4" t="inlineStr">
        <is>
          <t>He hid away in the mountains.</t>
        </is>
      </c>
      <c r="F2158" s="4" t="inlineStr">
        <is>
          <t>Không tách được</t>
        </is>
      </c>
      <c r="G2158" s="4" t="inlineStr">
        <is>
          <t>hide away (ẨN NÁU lâu dài, tránh xa mọi người) khác hide out (TRỐN TẠM THỜI, thường tránh pháp luật/nguy hiểm cụ thể).</t>
        </is>
      </c>
    </row>
    <row r="2159">
      <c r="A2159" s="4" t="inlineStr">
        <is>
          <t>hide</t>
        </is>
      </c>
      <c r="B2159" s="4" t="inlineStr">
        <is>
          <t>out</t>
        </is>
      </c>
      <c r="C2159" s="4" t="inlineStr">
        <is>
          <t>hide out</t>
        </is>
      </c>
      <c r="D2159" s="4" t="inlineStr">
        <is>
          <t>trốn (tạm thời, thường tránh pháp luật)</t>
        </is>
      </c>
      <c r="E2159" s="4" t="inlineStr">
        <is>
          <t>The fugitive hid out in an abandoned house.</t>
        </is>
      </c>
      <c r="F2159" s="4" t="inlineStr">
        <is>
          <t>Không tách được</t>
        </is>
      </c>
      <c r="G2159" s="4" t="inlineStr">
        <is>
          <t>hide out (TRỐN TẠM THỜI, thường liên quan pháp luật/nguy hiểm) khác hide away (ẨN NÁU, có thể lâu dài hơn, không nhất thiết phạm pháp).</t>
        </is>
      </c>
    </row>
    <row r="2160">
      <c r="A2160" s="4" t="inlineStr">
        <is>
          <t>climb</t>
        </is>
      </c>
      <c r="B2160" s="4" t="inlineStr">
        <is>
          <t>down</t>
        </is>
      </c>
      <c r="C2160" s="4" t="inlineStr">
        <is>
          <t>climb down</t>
        </is>
      </c>
      <c r="D2160" s="4" t="inlineStr">
        <is>
          <t>leo xuống; nhượng bộ (nghĩa bóng, Anh-Anh)</t>
        </is>
      </c>
      <c r="E2160" s="4" t="inlineStr">
        <is>
          <t>He climbed down the ladder.</t>
        </is>
      </c>
      <c r="F2160" s="4" t="inlineStr">
        <is>
          <t>Không tách được</t>
        </is>
      </c>
      <c r="G2160" s="4" t="inlineStr">
        <is>
          <t>climb down (LEO XUỐNG vật lý, hoặc NHƯỢNG BỘ trong tranh luận — nghĩa bóng, Anh-Anh) đối lập climb up.</t>
        </is>
      </c>
    </row>
    <row r="2161">
      <c r="A2161" s="4" t="inlineStr">
        <is>
          <t>climb</t>
        </is>
      </c>
      <c r="B2161" s="4" t="inlineStr">
        <is>
          <t>up</t>
        </is>
      </c>
      <c r="C2161" s="4" t="inlineStr">
        <is>
          <t>climb up</t>
        </is>
      </c>
      <c r="D2161" s="4" t="inlineStr">
        <is>
          <t>leo lên</t>
        </is>
      </c>
      <c r="E2161" s="4" t="inlineStr">
        <is>
          <t>She climbed up the mountain.</t>
        </is>
      </c>
      <c r="F2161" s="4" t="inlineStr">
        <is>
          <t>Không tách được</t>
        </is>
      </c>
      <c r="G2161" s="4" t="inlineStr">
        <is>
          <t>climb up (LEO LÊN, nghĩa đen đơn giản) đối lập climb down.</t>
        </is>
      </c>
    </row>
    <row r="2162">
      <c r="A2162" s="4" t="inlineStr">
        <is>
          <t>breathe</t>
        </is>
      </c>
      <c r="B2162" s="4" t="inlineStr">
        <is>
          <t>in</t>
        </is>
      </c>
      <c r="C2162" s="4" t="inlineStr">
        <is>
          <t>breathe in</t>
        </is>
      </c>
      <c r="D2162" s="4" t="inlineStr">
        <is>
          <t>hít vào</t>
        </is>
      </c>
      <c r="E2162" s="4" t="inlineStr">
        <is>
          <t>Breathe in slowly through your nose.</t>
        </is>
      </c>
      <c r="F2162" s="4" t="inlineStr">
        <is>
          <t>Không tách được</t>
        </is>
      </c>
      <c r="G2162" s="4" t="inlineStr">
        <is>
          <t>breathe in (HÍT VÀO) đối lập breathe out (THỞ RA) — tương đương inhale/exhale nhưng thông dụng hơn trong văn nói.</t>
        </is>
      </c>
    </row>
    <row r="2163">
      <c r="A2163" s="4" t="inlineStr">
        <is>
          <t>breathe</t>
        </is>
      </c>
      <c r="B2163" s="4" t="inlineStr">
        <is>
          <t>out</t>
        </is>
      </c>
      <c r="C2163" s="4" t="inlineStr">
        <is>
          <t>breathe out</t>
        </is>
      </c>
      <c r="D2163" s="4" t="inlineStr">
        <is>
          <t>thở ra</t>
        </is>
      </c>
      <c r="E2163" s="4" t="inlineStr">
        <is>
          <t>Breathe out slowly through your mouth.</t>
        </is>
      </c>
      <c r="F2163" s="4" t="inlineStr">
        <is>
          <t>Không tách được</t>
        </is>
      </c>
      <c r="G2163" s="4" t="inlineStr">
        <is>
          <t>breathe out (THỞ RA) đối lập breathe in — xem mục trên.</t>
        </is>
      </c>
    </row>
    <row r="2164">
      <c r="A2164" s="4" t="inlineStr">
        <is>
          <t>wash</t>
        </is>
      </c>
      <c r="B2164" s="4" t="inlineStr">
        <is>
          <t>away</t>
        </is>
      </c>
      <c r="C2164" s="4" t="inlineStr">
        <is>
          <t>wash away</t>
        </is>
      </c>
      <c r="D2164" s="4" t="inlineStr">
        <is>
          <t>cuốn trôi</t>
        </is>
      </c>
      <c r="E2164" s="4" t="inlineStr">
        <is>
          <t>The flood washed away the bridge.</t>
        </is>
      </c>
      <c r="F2164" s="4" t="inlineStr">
        <is>
          <t>Tách được</t>
        </is>
      </c>
      <c r="G2164" s="4" t="inlineStr">
        <is>
          <t>wash away (CUỐN TRÔI bởi nước, mạnh) khác wash up (RỬA BÁT ĐĨA — Anh-Anh, hoặc TRÔI DẠT VÀO BỜ — 'debris washed up on shore').</t>
        </is>
      </c>
    </row>
    <row r="2165">
      <c r="A2165" s="4" t="inlineStr">
        <is>
          <t>wash</t>
        </is>
      </c>
      <c r="B2165" s="4" t="inlineStr">
        <is>
          <t>up</t>
        </is>
      </c>
      <c r="C2165" s="4" t="inlineStr">
        <is>
          <t>wash up</t>
        </is>
      </c>
      <c r="D2165" s="4" t="inlineStr">
        <is>
          <t>rửa bát đĩa (Anh-Anh); trôi dạt vào bờ</t>
        </is>
      </c>
      <c r="E2165" s="4" t="inlineStr">
        <is>
          <t>She washed up the dishes after dinner.</t>
        </is>
      </c>
      <c r="F2165" s="4" t="inlineStr">
        <is>
          <t>Không tách được khi rửa bát</t>
        </is>
      </c>
      <c r="G2165" s="4" t="inlineStr">
        <is>
          <t>wash up (RỬA BÁT — Anh-Anh, khác 'wash the dishes' Mỹ dùng phổ biến hơn, hoặc TRÔI DẠT vào bờ) khác wash away (CUỐN TRÔI, mạnh và chủ động hơn).</t>
        </is>
      </c>
    </row>
    <row r="2166">
      <c r="A2166" s="4" t="inlineStr">
        <is>
          <t>tire</t>
        </is>
      </c>
      <c r="B2166" s="4" t="inlineStr">
        <is>
          <t>of</t>
        </is>
      </c>
      <c r="C2166" s="4" t="inlineStr">
        <is>
          <t>tire of</t>
        </is>
      </c>
      <c r="D2166" s="4" t="inlineStr">
        <is>
          <t>chán, mệt mỏi với</t>
        </is>
      </c>
      <c r="E2166" s="4" t="inlineStr">
        <is>
          <t>She tired of his constant complaining.</t>
        </is>
      </c>
      <c r="F2166" s="4" t="inlineStr">
        <is>
          <t>Không tách được, luôn + of</t>
        </is>
      </c>
      <c r="G2166" s="4" t="inlineStr">
        <is>
          <t>tire of (CHÁN với điều gì kéo dài) khác tire out (LÀM MỆT MỎI về thể chất, cụ thể hơn) — 2 nghĩa khác nhau.</t>
        </is>
      </c>
    </row>
    <row r="2167">
      <c r="A2167" s="4" t="inlineStr">
        <is>
          <t>tire</t>
        </is>
      </c>
      <c r="B2167" s="4" t="inlineStr">
        <is>
          <t>out</t>
        </is>
      </c>
      <c r="C2167" s="4" t="inlineStr">
        <is>
          <t>tire out</t>
        </is>
      </c>
      <c r="D2167" s="4" t="inlineStr">
        <is>
          <t>làm mệt lử</t>
        </is>
      </c>
      <c r="E2167" s="4" t="inlineStr">
        <is>
          <t>The long hike tired us out.</t>
        </is>
      </c>
      <c r="F2167" s="4" t="inlineStr">
        <is>
          <t>Tách được</t>
        </is>
      </c>
      <c r="G2167" s="4" t="inlineStr">
        <is>
          <t>tire out (LÀM MỆT LỬ về thể chất) khác tire of (CHÁN về tinh thần, không nhất thiết mệt thể chất).</t>
        </is>
      </c>
    </row>
    <row r="2168">
      <c r="A2168" s="4" t="inlineStr">
        <is>
          <t>weigh</t>
        </is>
      </c>
      <c r="B2168" s="4" t="inlineStr">
        <is>
          <t>in</t>
        </is>
      </c>
      <c r="C2168" s="4" t="inlineStr">
        <is>
          <t>weigh in</t>
        </is>
      </c>
      <c r="D2168" s="4" t="inlineStr">
        <is>
          <t>cân trước thi đấu; góp ý kiến (nghĩa bóng)</t>
        </is>
      </c>
      <c r="E2168" s="4" t="inlineStr">
        <is>
          <t>She weighed in on the debate.</t>
        </is>
      </c>
      <c r="F2168" s="4" t="inlineStr">
        <is>
          <t>Không tách được</t>
        </is>
      </c>
      <c r="G2168" s="4" t="inlineStr">
        <is>
          <t>weigh in (CÂN trước thi đấu thể thao, hoặc GÓP Ý KIẾN vào cuộc tranh luận — nghĩa bóng phổ biến) khác weigh up (CÂN NHẮC lợi hại).</t>
        </is>
      </c>
    </row>
    <row r="2169">
      <c r="A2169" s="4" t="inlineStr">
        <is>
          <t>weigh</t>
        </is>
      </c>
      <c r="B2169" s="4" t="inlineStr">
        <is>
          <t>up</t>
        </is>
      </c>
      <c r="C2169" s="4" t="inlineStr">
        <is>
          <t>weigh up</t>
        </is>
      </c>
      <c r="D2169" s="4" t="inlineStr">
        <is>
          <t>cân nhắc (lợi hại)</t>
        </is>
      </c>
      <c r="E2169" s="4" t="inlineStr">
        <is>
          <t>She weighed up the pros and cons.</t>
        </is>
      </c>
      <c r="F2169" s="4" t="inlineStr">
        <is>
          <t>Tách được</t>
        </is>
      </c>
      <c r="G2169" s="4" t="inlineStr">
        <is>
          <t>weigh up (CÂN NHẮC kỹ lưỡng lợi và hại) khác weigh in (THAM GIA Ý KIẾN, hoặc CÂN trước thi đấu — khác hẳn nghĩa).</t>
        </is>
      </c>
    </row>
    <row r="2170">
      <c r="A2170" s="4" t="inlineStr">
        <is>
          <t>live</t>
        </is>
      </c>
      <c r="B2170" s="4" t="inlineStr">
        <is>
          <t>on</t>
        </is>
      </c>
      <c r="C2170" s="4" t="inlineStr">
        <is>
          <t>live on</t>
        </is>
      </c>
      <c r="D2170" s="4" t="inlineStr">
        <is>
          <t>sống bằng, tồn tại nhờ; tiếp tục tồn tại (di sản)</t>
        </is>
      </c>
      <c r="E2170" s="4" t="inlineStr">
        <is>
          <t>They live on a small income.</t>
        </is>
      </c>
      <c r="F2170" s="4" t="inlineStr">
        <is>
          <t>Không tách được, luôn + on</t>
        </is>
      </c>
      <c r="G2170" s="4" t="inlineStr">
        <is>
          <t>live on (SỐNG DỰA VÀO nguồn thu nhập/thức ăn, hoặc TIẾP TỤC TỒN TẠI — 'his legacy lives on', nghĩa bóng) khác live up to (ĐÁP ỨNG kỳ vọng, khác hẳn nghĩa).</t>
        </is>
      </c>
    </row>
    <row r="2171">
      <c r="A2171" s="4" t="inlineStr">
        <is>
          <t>live</t>
        </is>
      </c>
      <c r="B2171" s="4" t="inlineStr">
        <is>
          <t>up to</t>
        </is>
      </c>
      <c r="C2171" s="4" t="inlineStr">
        <is>
          <t>live up to</t>
        </is>
      </c>
      <c r="D2171" s="4" t="inlineStr">
        <is>
          <t>đáp ứng, xứng đáng với (kỳ vọng)</t>
        </is>
      </c>
      <c r="E2171" s="4" t="inlineStr">
        <is>
          <t>The film didn't live up to expectations.</t>
        </is>
      </c>
      <c r="F2171" s="4" t="inlineStr">
        <is>
          <t>Không tách được, luôn + to</t>
        </is>
      </c>
      <c r="G2171" s="4" t="inlineStr">
        <is>
          <t>live up to (ĐÁP ỨNG được kỳ vọng/tiêu chuẩn) khác live on (SỐNG DỰA VÀO/TỒN TẠI, hoàn toàn khác nghĩa).</t>
        </is>
      </c>
    </row>
    <row r="2172">
      <c r="A2172" s="4" t="inlineStr">
        <is>
          <t>fade</t>
        </is>
      </c>
      <c r="B2172" s="4" t="inlineStr">
        <is>
          <t>away</t>
        </is>
      </c>
      <c r="C2172" s="4" t="inlineStr">
        <is>
          <t>fade away</t>
        </is>
      </c>
      <c r="D2172" s="4" t="inlineStr">
        <is>
          <t>phai nhạt dần, biến mất từ từ</t>
        </is>
      </c>
      <c r="E2172" s="4" t="inlineStr">
        <is>
          <t>Old traditions are fading away.</t>
        </is>
      </c>
      <c r="F2172" s="4" t="inlineStr">
        <is>
          <t>Không tách được</t>
        </is>
      </c>
      <c r="G2172" s="4" t="inlineStr">
        <is>
          <t>fade away (PHAI NHẠT/BIẾN MẤT DẦN, thường trừu tượng — ký ức/truyền thống) khác fade out (MỜ DẦN RỒI TẮT HẲN — âm thanh/ánh sáng, kỹ thuật hơn).</t>
        </is>
      </c>
    </row>
    <row r="2173">
      <c r="A2173" s="4" t="inlineStr">
        <is>
          <t>fade</t>
        </is>
      </c>
      <c r="B2173" s="4" t="inlineStr">
        <is>
          <t>out</t>
        </is>
      </c>
      <c r="C2173" s="4" t="inlineStr">
        <is>
          <t>fade out</t>
        </is>
      </c>
      <c r="D2173" s="4" t="inlineStr">
        <is>
          <t>mờ dần rồi tắt hẳn (âm thanh/hình ảnh)</t>
        </is>
      </c>
      <c r="E2173" s="4" t="inlineStr">
        <is>
          <t>The music faded out slowly.</t>
        </is>
      </c>
      <c r="F2173" s="4" t="inlineStr">
        <is>
          <t>Tách được</t>
        </is>
      </c>
      <c r="G2173" s="4" t="inlineStr">
        <is>
          <t>fade out (kỹ thuật — ÂM THANH/HÌNH ẢNH mờ dần rồi biến mất hoàn toàn) khác fade away (PHAI NHẠT trừu tượng hơn, không nhất thiết kỹ thuật).</t>
        </is>
      </c>
    </row>
    <row r="2174">
      <c r="A2174" s="4" t="inlineStr">
        <is>
          <t>wipe</t>
        </is>
      </c>
      <c r="B2174" s="4" t="inlineStr">
        <is>
          <t>out</t>
        </is>
      </c>
      <c r="C2174" s="4" t="inlineStr">
        <is>
          <t>wipe out</t>
        </is>
      </c>
      <c r="D2174" s="4" t="inlineStr">
        <is>
          <t>xoá sổ, tiêu diệt hoàn toàn</t>
        </is>
      </c>
      <c r="E2174" s="4" t="inlineStr">
        <is>
          <t>The disease wiped out the population.</t>
        </is>
      </c>
      <c r="F2174" s="4" t="inlineStr">
        <is>
          <t>Tách được</t>
        </is>
      </c>
      <c r="G2174" s="4" t="inlineStr">
        <is>
          <t>wipe out (XOÁ SỔ/TIÊU DIỆT HOÀN TOÀN, mạnh) khác wipe up (LAU SẠCH vết bẩn nhỏ, nhẹ hơn nhiều).</t>
        </is>
      </c>
    </row>
    <row r="2175">
      <c r="A2175" s="4" t="inlineStr">
        <is>
          <t>wipe</t>
        </is>
      </c>
      <c r="B2175" s="4" t="inlineStr">
        <is>
          <t>up</t>
        </is>
      </c>
      <c r="C2175" s="4" t="inlineStr">
        <is>
          <t>wipe up</t>
        </is>
      </c>
      <c r="D2175" s="4" t="inlineStr">
        <is>
          <t>lau sạch (vết bẩn nhỏ)</t>
        </is>
      </c>
      <c r="E2175" s="4" t="inlineStr">
        <is>
          <t>She wiped up the spilled milk.</t>
        </is>
      </c>
      <c r="F2175" s="4" t="inlineStr">
        <is>
          <t>Tách được</t>
        </is>
      </c>
      <c r="G2175" s="4" t="inlineStr">
        <is>
          <t>wipe up (LAU SẠCH cụ thể, nhỏ) khác wipe out (TIÊU DIỆT/XOÁ SỔ, phạm vi và mức độ lớn hơn nhiều).</t>
        </is>
      </c>
    </row>
    <row r="2176">
      <c r="A2176" s="4" t="inlineStr">
        <is>
          <t>crack</t>
        </is>
      </c>
      <c r="B2176" s="4" t="inlineStr">
        <is>
          <t>down</t>
        </is>
      </c>
      <c r="C2176" s="4" t="inlineStr">
        <is>
          <t>crack down</t>
        </is>
      </c>
      <c r="D2176" s="4" t="inlineStr">
        <is>
          <t>trấn áp mạnh</t>
        </is>
      </c>
      <c r="E2176" s="4" t="inlineStr">
        <is>
          <t>Authorities cracked down on illegal trading.</t>
        </is>
      </c>
      <c r="F2176" s="4" t="inlineStr">
        <is>
          <t>Không tách được, thường + on</t>
        </is>
      </c>
      <c r="G2176" s="4" t="inlineStr">
        <is>
          <t>crack down ON (TRẤN ÁP MẠNH một vấn đề) khác crack up (CƯỜI PHÁ LÊN — informal, hoặc SUY SỤP tinh thần — nghĩa khác hẳn).</t>
        </is>
      </c>
    </row>
    <row r="2177">
      <c r="A2177" s="4" t="inlineStr">
        <is>
          <t>swell</t>
        </is>
      </c>
      <c r="B2177" s="4" t="inlineStr">
        <is>
          <t>up</t>
        </is>
      </c>
      <c r="C2177" s="4" t="inlineStr">
        <is>
          <t>swell up</t>
        </is>
      </c>
      <c r="D2177" s="4" t="inlineStr">
        <is>
          <t>sưng lên</t>
        </is>
      </c>
      <c r="E2177" s="4" t="inlineStr">
        <is>
          <t>Her ankle swelled up after the fall.</t>
        </is>
      </c>
      <c r="F2177" s="4" t="inlineStr">
        <is>
          <t>Không tách được</t>
        </is>
      </c>
      <c r="G2177" s="4" t="inlineStr">
        <is>
          <t>swell up (SƯNG LÊN vật lý — cơ thể) — nhấn mạnh hơn 'swell' đơn thuần, thường dùng cho chấn thương cụ thể.</t>
        </is>
      </c>
    </row>
    <row r="2178">
      <c r="A2178" s="4" t="inlineStr">
        <is>
          <t>mess</t>
        </is>
      </c>
      <c r="B2178" s="4" t="inlineStr">
        <is>
          <t>up</t>
        </is>
      </c>
      <c r="C2178" s="4" t="inlineStr">
        <is>
          <t>mess up</t>
        </is>
      </c>
      <c r="D2178" s="4" t="inlineStr">
        <is>
          <t>làm hỏng, làm rối tung</t>
        </is>
      </c>
      <c r="E2178" s="4" t="inlineStr">
        <is>
          <t>Don't mess up the presentation.</t>
        </is>
      </c>
      <c r="F2178" s="4" t="inlineStr">
        <is>
          <t>Tách được</t>
        </is>
      </c>
      <c r="G2178" s="4" t="inlineStr">
        <is>
          <t>mess up (LÀM HỎNG/rối tung, informal) khác mess with (CHỌC PHÁ/can thiệp vào — khác hẳn cấu trúc và sắc thái).</t>
        </is>
      </c>
    </row>
    <row r="2179">
      <c r="A2179" s="4" t="inlineStr">
        <is>
          <t>stick</t>
        </is>
      </c>
      <c r="B2179" s="4" t="inlineStr">
        <is>
          <t>with</t>
        </is>
      </c>
      <c r="C2179" s="4" t="inlineStr">
        <is>
          <t>stick with</t>
        </is>
      </c>
      <c r="D2179" s="4" t="inlineStr">
        <is>
          <t>kiên trì với, không đổi</t>
        </is>
      </c>
      <c r="E2179" s="4" t="inlineStr">
        <is>
          <t>She decided to stick with her original plan.</t>
        </is>
      </c>
      <c r="F2179" s="4" t="inlineStr">
        <is>
          <t>Không tách được, luôn + with</t>
        </is>
      </c>
      <c r="G2179" s="4" t="inlineStr">
        <is>
          <t>stick with (KIÊN TRÌ theo/không thay đổi) khác stick out (NỔI BẬT/thò ra, khác hẳn nghĩa) và stick to (tương đương 'stick with').</t>
        </is>
      </c>
    </row>
    <row r="2180">
      <c r="A2180" s="4" t="inlineStr">
        <is>
          <t>plunge</t>
        </is>
      </c>
      <c r="B2180" s="4" t="inlineStr">
        <is>
          <t>into</t>
        </is>
      </c>
      <c r="C2180" s="4" t="inlineStr">
        <is>
          <t>plunge into</t>
        </is>
      </c>
      <c r="D2180" s="4" t="inlineStr">
        <is>
          <t>lao vào (nghĩa đen/bóng)</t>
        </is>
      </c>
      <c r="E2180" s="4" t="inlineStr">
        <is>
          <t>She plunged into her new job with enthusiasm.</t>
        </is>
      </c>
      <c r="F2180" s="4" t="inlineStr">
        <is>
          <t>Không tách được, luôn + into</t>
        </is>
      </c>
      <c r="G2180" s="4" t="inlineStr">
        <is>
          <t>plunge into (LAO VÀO nhiệt tình — công việc mới, hoặc RƠI VÀO — bóng tối/khủng hoảng, nghĩa bóng tiêu cực tuỳ ngữ cảnh).</t>
        </is>
      </c>
    </row>
    <row r="2181">
      <c r="A2181" s="4" t="inlineStr">
        <is>
          <t>chill</t>
        </is>
      </c>
      <c r="B2181" s="4" t="inlineStr">
        <is>
          <t>out</t>
        </is>
      </c>
      <c r="C2181" s="4" t="inlineStr">
        <is>
          <t>chill out</t>
        </is>
      </c>
      <c r="D2181" s="4" t="inlineStr">
        <is>
          <t>thư giãn, bình tĩnh lại (informal)</t>
        </is>
      </c>
      <c r="E2181" s="4" t="inlineStr">
        <is>
          <t>Just chill out, everything will be fine.</t>
        </is>
      </c>
      <c r="F2181" s="4" t="inlineStr">
        <is>
          <t>Không tách được</t>
        </is>
      </c>
      <c r="G2181" s="4" t="inlineStr">
        <is>
          <t>chill out (THƯ GIÃN/BÌNH TĨNH LẠI, rất thông dụng informal, giới trẻ) — gần nghĩa 'calm down' nhưng thân mật hơn nhiều.</t>
        </is>
      </c>
    </row>
    <row r="2182">
      <c r="A2182" s="4" t="inlineStr">
        <is>
          <t>cling</t>
        </is>
      </c>
      <c r="B2182" s="4" t="inlineStr">
        <is>
          <t>to</t>
        </is>
      </c>
      <c r="C2182" s="4" t="inlineStr">
        <is>
          <t>cling to</t>
        </is>
      </c>
      <c r="D2182" s="4" t="inlineStr">
        <is>
          <t>bám chặt, níu giữ</t>
        </is>
      </c>
      <c r="E2182" s="4" t="inlineStr">
        <is>
          <t>She clung to hope despite the odds.</t>
        </is>
      </c>
      <c r="F2182" s="4" t="inlineStr">
        <is>
          <t>Không tách được, luôn + to</t>
        </is>
      </c>
      <c r="G2182" s="4" t="inlineStr">
        <is>
          <t>cling to (BÁM CHẶT/NÍU GIỮ, cả nghĩa đen và nghĩa bóng — hy vọng/niềm tin).</t>
        </is>
      </c>
    </row>
    <row r="2183">
      <c r="A2183" s="4" t="inlineStr">
        <is>
          <t>rip</t>
        </is>
      </c>
      <c r="B2183" s="4" t="inlineStr">
        <is>
          <t>apart</t>
        </is>
      </c>
      <c r="C2183" s="4" t="inlineStr">
        <is>
          <t>rip apart</t>
        </is>
      </c>
      <c r="D2183" s="4" t="inlineStr">
        <is>
          <t>xé toạc; chỉ trích gay gắt (nghĩa bóng)</t>
        </is>
      </c>
      <c r="E2183" s="4" t="inlineStr">
        <is>
          <t>Critics ripped apart the new film.</t>
        </is>
      </c>
      <c r="F2183" s="4" t="inlineStr">
        <is>
          <t>Tách được</t>
        </is>
      </c>
      <c r="G2183" s="4" t="inlineStr">
        <is>
          <t>rip apart (XÉ TOẠC vật lý, hoặc CHỈ TRÍCH GAY GẮT — nghĩa bóng, informal mạnh) khác rip off (LỪA ĐẢO/chặt chém giá, hoàn toàn khác nghĩa).</t>
        </is>
      </c>
    </row>
    <row r="2184">
      <c r="A2184" s="4" t="inlineStr">
        <is>
          <t>switch</t>
        </is>
      </c>
      <c r="B2184" s="4" t="inlineStr">
        <is>
          <t>on</t>
        </is>
      </c>
      <c r="C2184" s="4" t="inlineStr">
        <is>
          <t>switch on</t>
        </is>
      </c>
      <c r="D2184" s="4" t="inlineStr">
        <is>
          <t>bật</t>
        </is>
      </c>
      <c r="E2184" s="4" t="inlineStr">
        <is>
          <t>She switched on the TV.</t>
        </is>
      </c>
      <c r="F2184" s="4" t="inlineStr">
        <is>
          <t>Tách được</t>
        </is>
      </c>
      <c r="G2184" s="4" t="inlineStr">
        <is>
          <t>switch on (BẬT thiết bị) đối lập switch off — tương đương turn on/off.</t>
        </is>
      </c>
    </row>
    <row r="2185">
      <c r="A2185" s="4" t="inlineStr">
        <is>
          <t>add</t>
        </is>
      </c>
      <c r="B2185" s="4" t="inlineStr">
        <is>
          <t>up</t>
        </is>
      </c>
      <c r="C2185" s="4" t="inlineStr">
        <is>
          <t>add up</t>
        </is>
      </c>
      <c r="D2185" s="4" t="inlineStr">
        <is>
          <t>cộng lại; hợp lý</t>
        </is>
      </c>
      <c r="E2185" s="4" t="inlineStr">
        <is>
          <t>The numbers don't add up.</t>
        </is>
      </c>
      <c r="F2185" s="4" t="inlineStr">
        <is>
          <t>Không tách được</t>
        </is>
      </c>
      <c r="G2185" s="4" t="inlineStr">
        <is>
          <t>add up (CỘNG TỔNG số liệu, hoặc HỢP LÝ/logic — nghĩa bóng: 'his story doesn't add up').</t>
        </is>
      </c>
    </row>
    <row r="2186">
      <c r="A2186" s="4" t="inlineStr">
        <is>
          <t>barge</t>
        </is>
      </c>
      <c r="B2186" s="4" t="inlineStr">
        <is>
          <t>in</t>
        </is>
      </c>
      <c r="C2186" s="4" t="inlineStr">
        <is>
          <t>barge in</t>
        </is>
      </c>
      <c r="D2186" s="4" t="inlineStr">
        <is>
          <t>xông vào, chen ngang thô lỗ</t>
        </is>
      </c>
      <c r="E2186" s="4" t="inlineStr">
        <is>
          <t>He barged into the meeting without knocking.</t>
        </is>
      </c>
      <c r="F2186" s="4" t="inlineStr">
        <is>
          <t>Không tách được</t>
        </is>
      </c>
      <c r="G2186" s="4" t="inlineStr">
        <is>
          <t>barge in(to) (XÔNG VÀO/CHEN NGANG thô lỗ, thường + into khi có tân ngữ).</t>
        </is>
      </c>
    </row>
    <row r="2187">
      <c r="A2187" s="4" t="inlineStr">
        <is>
          <t>brighten</t>
        </is>
      </c>
      <c r="B2187" s="4" t="inlineStr">
        <is>
          <t>up</t>
        </is>
      </c>
      <c r="C2187" s="4" t="inlineStr">
        <is>
          <t>brighten up</t>
        </is>
      </c>
      <c r="D2187" s="4" t="inlineStr">
        <is>
          <t>làm sáng lên; vui vẻ hơn</t>
        </is>
      </c>
      <c r="E2187" s="4" t="inlineStr">
        <is>
          <t>Her face brightened up when she saw him.</t>
        </is>
      </c>
      <c r="F2187" s="4" t="inlineStr">
        <is>
          <t>Tách được</t>
        </is>
      </c>
      <c r="G2187" s="4" t="inlineStr">
        <is>
          <t>brighten up (LÀM SÁNG lên vật lý, hoặc VUI VẺ HƠN về cảm xúc — nghĩa bóng).</t>
        </is>
      </c>
    </row>
    <row r="2188">
      <c r="A2188" s="4" t="inlineStr">
        <is>
          <t>churn</t>
        </is>
      </c>
      <c r="B2188" s="4" t="inlineStr">
        <is>
          <t>out</t>
        </is>
      </c>
      <c r="C2188" s="4" t="inlineStr">
        <is>
          <t>churn out</t>
        </is>
      </c>
      <c r="D2188" s="4" t="inlineStr">
        <is>
          <t>sản xuất hàng loạt (thường thiếu chất lượng)</t>
        </is>
      </c>
      <c r="E2188" s="4" t="inlineStr">
        <is>
          <t>The factory churns out thousands of units daily.</t>
        </is>
      </c>
      <c r="F2188" s="4" t="inlineStr">
        <is>
          <t>Tách được</t>
        </is>
      </c>
      <c r="G2188" s="4" t="inlineStr">
        <is>
          <t>churn out (SẢN XUẤT HÀNG LOẠT nhanh, có thể mang nghĩa THIẾU CHẤT LƯỢNG, informal).</t>
        </is>
      </c>
    </row>
    <row r="2189">
      <c r="A2189" s="4" t="inlineStr">
        <is>
          <t>cuddle</t>
        </is>
      </c>
      <c r="B2189" s="4" t="inlineStr">
        <is>
          <t>up</t>
        </is>
      </c>
      <c r="C2189" s="4" t="inlineStr">
        <is>
          <t>cuddle up</t>
        </is>
      </c>
      <c r="D2189" s="4" t="inlineStr">
        <is>
          <t>rúc vào nhau (âu yếm)</t>
        </is>
      </c>
      <c r="E2189" s="4" t="inlineStr">
        <is>
          <t>They cuddled up on the sofa.</t>
        </is>
      </c>
      <c r="F2189" s="4" t="inlineStr">
        <is>
          <t>Không tách được</t>
        </is>
      </c>
      <c r="G2189" s="4" t="inlineStr">
        <is>
          <t>cuddle up (RÚC VÀO NHAU thân mật, thường trên ghế sofa/giường).</t>
        </is>
      </c>
    </row>
    <row r="2190">
      <c r="A2190" s="4" t="inlineStr">
        <is>
          <t>fend</t>
        </is>
      </c>
      <c r="B2190" s="4" t="inlineStr">
        <is>
          <t>off</t>
        </is>
      </c>
      <c r="C2190" s="4" t="inlineStr">
        <is>
          <t>fend off</t>
        </is>
      </c>
      <c r="D2190" s="4" t="inlineStr">
        <is>
          <t>gạt bỏ, chống đỡ (câu hỏi/mối đe doạ)</t>
        </is>
      </c>
      <c r="E2190" s="4" t="inlineStr">
        <is>
          <t>She fended off questions from reporters.</t>
        </is>
      </c>
      <c r="F2190" s="4" t="inlineStr">
        <is>
          <t>Tách được</t>
        </is>
      </c>
      <c r="G2190" s="4" t="inlineStr">
        <is>
          <t>fend off (CHỐNG ĐỠ/GẠT BỎ một mối đe doạ hoặc câu hỏi khó chịu) khác fend for oneself (TỰ LO LIỆU cho bản thân, cấu trúc khác — không tách được, luôn + for + oneself).</t>
        </is>
      </c>
    </row>
    <row r="2191">
      <c r="A2191" s="4" t="inlineStr">
        <is>
          <t>strap</t>
        </is>
      </c>
      <c r="B2191" s="4" t="inlineStr">
        <is>
          <t>in</t>
        </is>
      </c>
      <c r="C2191" s="4" t="inlineStr">
        <is>
          <t>strap in</t>
        </is>
      </c>
      <c r="D2191" s="4" t="inlineStr">
        <is>
          <t>thắt dây an toàn</t>
        </is>
      </c>
      <c r="E2191" s="4" t="inlineStr">
        <is>
          <t>Strap in before we take off.</t>
        </is>
      </c>
      <c r="F2191" s="4" t="inlineStr">
        <is>
          <t>Tách được</t>
        </is>
      </c>
      <c r="G2191" s="4" t="inlineStr">
        <is>
          <t>strap in (THẮT DÂY AN TOÀN, thường trên xe/máy bay) — nghĩa bóng informal: 'strap in, this is going to be wild' = chuẩn bị tinh thần.</t>
        </is>
      </c>
    </row>
    <row r="2192">
      <c r="A2192" s="4" t="inlineStr">
        <is>
          <t>wither</t>
        </is>
      </c>
      <c r="B2192" s="4" t="inlineStr">
        <is>
          <t>away</t>
        </is>
      </c>
      <c r="C2192" s="4" t="inlineStr">
        <is>
          <t>wither away</t>
        </is>
      </c>
      <c r="D2192" s="4" t="inlineStr">
        <is>
          <t>tàn lụi dần</t>
        </is>
      </c>
      <c r="E2192" s="4" t="inlineStr">
        <is>
          <t>Old customs are withering away.</t>
        </is>
      </c>
      <c r="F2192" s="4" t="inlineStr">
        <is>
          <t>Không tách được</t>
        </is>
      </c>
      <c r="G2192" s="4" t="inlineStr">
        <is>
          <t>wither away (TÀN LỤI DẦN, thường trừu tượng — truyền thống/sức mạnh, nghĩa bóng văn học).</t>
        </is>
      </c>
    </row>
    <row r="2193">
      <c r="A2193" s="4" t="inlineStr">
        <is>
          <t>clamp</t>
        </is>
      </c>
      <c r="B2193" s="4" t="inlineStr">
        <is>
          <t>down</t>
        </is>
      </c>
      <c r="C2193" s="4" t="inlineStr">
        <is>
          <t>clamp down</t>
        </is>
      </c>
      <c r="D2193" s="4" t="inlineStr">
        <is>
          <t>trấn áp mạnh</t>
        </is>
      </c>
      <c r="E2193" s="4" t="inlineStr">
        <is>
          <t>Authorities clamped down on illegal trading.</t>
        </is>
      </c>
      <c r="F2193" s="4" t="inlineStr">
        <is>
          <t>Không tách được, thường + on</t>
        </is>
      </c>
      <c r="G2193" s="4" t="inlineStr">
        <is>
          <t>clamp down ON (TRẤN ÁP MẠNH, tương đương 'crack down on').</t>
        </is>
      </c>
    </row>
    <row r="2194">
      <c r="A2194" s="4" t="inlineStr">
        <is>
          <t>cordon</t>
        </is>
      </c>
      <c r="B2194" s="4" t="inlineStr">
        <is>
          <t>off</t>
        </is>
      </c>
      <c r="C2194" s="4" t="inlineStr">
        <is>
          <t>cordon off</t>
        </is>
      </c>
      <c r="D2194" s="4" t="inlineStr">
        <is>
          <t>phong toả (bằng dây/rào chắn)</t>
        </is>
      </c>
      <c r="E2194" s="4" t="inlineStr">
        <is>
          <t>Police cordoned off the area.</t>
        </is>
      </c>
      <c r="F2194" s="4" t="inlineStr">
        <is>
          <t>Tách được</t>
        </is>
      </c>
      <c r="G2194" s="4" t="inlineStr">
        <is>
          <t>cordon off (PHONG TOẢ khu vực bằng dây/rào chắn, chính thức, cảnh sát/cứu hộ).</t>
        </is>
      </c>
    </row>
    <row r="2195">
      <c r="A2195" s="4" t="inlineStr">
        <is>
          <t>crank</t>
        </is>
      </c>
      <c r="B2195" s="4" t="inlineStr">
        <is>
          <t>up</t>
        </is>
      </c>
      <c r="C2195" s="4" t="inlineStr">
        <is>
          <t>crank up</t>
        </is>
      </c>
      <c r="D2195" s="4" t="inlineStr">
        <is>
          <t>tăng cường độ (âm lượng/nhiệt độ)</t>
        </is>
      </c>
      <c r="E2195" s="4" t="inlineStr">
        <is>
          <t>He cranked up the volume.</t>
        </is>
      </c>
      <c r="F2195" s="4" t="inlineStr">
        <is>
          <t>Tách được</t>
        </is>
      </c>
      <c r="G2195" s="4" t="inlineStr">
        <is>
          <t>crank up (TĂNG CƯỜNG ĐỘ nhanh, informal, thường âm lượng/nhiệt độ).</t>
        </is>
      </c>
    </row>
    <row r="2196">
      <c r="A2196" s="4" t="inlineStr">
        <is>
          <t>crumble</t>
        </is>
      </c>
      <c r="B2196" s="4" t="inlineStr">
        <is>
          <t>away</t>
        </is>
      </c>
      <c r="C2196" s="4" t="inlineStr">
        <is>
          <t>crumble away</t>
        </is>
      </c>
      <c r="D2196" s="4" t="inlineStr">
        <is>
          <t>vỡ vụn dần theo thời gian</t>
        </is>
      </c>
      <c r="E2196" s="4" t="inlineStr">
        <is>
          <t>The old wall crumbled away.</t>
        </is>
      </c>
      <c r="F2196" s="4" t="inlineStr">
        <is>
          <t>Không tách được</t>
        </is>
      </c>
      <c r="G2196" s="4" t="inlineStr">
        <is>
          <t>crumble away (VỠ VỤN DẦN theo thời gian, chậm và tự nhiên) khác crumble (đơn thuần, không nhấn quá trình dần dần).</t>
        </is>
      </c>
    </row>
    <row r="2197">
      <c r="A2197" s="4" t="inlineStr">
        <is>
          <t>flare</t>
        </is>
      </c>
      <c r="B2197" s="4" t="inlineStr">
        <is>
          <t>up</t>
        </is>
      </c>
      <c r="C2197" s="4" t="inlineStr">
        <is>
          <t>flare up</t>
        </is>
      </c>
      <c r="D2197" s="4" t="inlineStr">
        <is>
          <t>bùng lên đột ngột (lửa/bệnh/xung đột)</t>
        </is>
      </c>
      <c r="E2197" s="4" t="inlineStr">
        <is>
          <t>Her arthritis flared up.</t>
        </is>
      </c>
      <c r="F2197" s="4" t="inlineStr">
        <is>
          <t>Không tách được</t>
        </is>
      </c>
      <c r="G2197" s="4" t="inlineStr">
        <is>
          <t>flare up (BÙNG LÊN ĐỘT NGỘT, cả nghĩa đen — lửa, và nghĩa bóng — bệnh tái phát/xung đột) — nhấn TÍNH ĐỘT NGỘT hơn 'flare' đơn thuần.</t>
        </is>
      </c>
    </row>
    <row r="2198">
      <c r="A2198" s="4" t="inlineStr">
        <is>
          <t>hitch</t>
        </is>
      </c>
      <c r="B2198" s="4" t="inlineStr">
        <is>
          <t>up</t>
        </is>
      </c>
      <c r="C2198" s="4" t="inlineStr">
        <is>
          <t>hitch up</t>
        </is>
      </c>
      <c r="D2198" s="4" t="inlineStr">
        <is>
          <t>kéo lên, xốc lên (quần áo); nối vào (xe kéo)</t>
        </is>
      </c>
      <c r="E2198" s="4" t="inlineStr">
        <is>
          <t>She hitched up her skirt.</t>
        </is>
      </c>
      <c r="F2198" s="4" t="inlineStr">
        <is>
          <t>Tách được</t>
        </is>
      </c>
      <c r="G2198" s="4" t="inlineStr">
        <is>
          <t>hitch up (KÉO LÊN quần áo, hoặc NỐI xe kéo vào xe — kỹ thuật) — khác 'hitch a ride' (đi nhờ xe, không có 'up').</t>
        </is>
      </c>
    </row>
    <row r="2199">
      <c r="A2199" s="4" t="inlineStr">
        <is>
          <t>lounge</t>
        </is>
      </c>
      <c r="B2199" s="4" t="inlineStr">
        <is>
          <t>around</t>
        </is>
      </c>
      <c r="C2199" s="4" t="inlineStr">
        <is>
          <t>lounge around</t>
        </is>
      </c>
      <c r="D2199" s="4" t="inlineStr">
        <is>
          <t>la cà, lười biếng nghỉ ngơi</t>
        </is>
      </c>
      <c r="E2199" s="4" t="inlineStr">
        <is>
          <t>They lounged around the pool all day.</t>
        </is>
      </c>
      <c r="F2199" s="4" t="inlineStr">
        <is>
          <t>Không tách được</t>
        </is>
      </c>
      <c r="G2199" s="4" t="inlineStr">
        <is>
          <t>lounge around (LA CÀ/lười biếng nghỉ ngơi kéo dài, informal) — nhấn TÍNH KÉO DÀI/lười biếng hơn 'lounge' đơn thuần.</t>
        </is>
      </c>
    </row>
    <row r="2200">
      <c r="A2200" s="4" t="inlineStr">
        <is>
          <t>peel</t>
        </is>
      </c>
      <c r="B2200" s="4" t="inlineStr">
        <is>
          <t>off</t>
        </is>
      </c>
      <c r="C2200" s="4" t="inlineStr">
        <is>
          <t>peel off</t>
        </is>
      </c>
      <c r="D2200" s="4" t="inlineStr">
        <is>
          <t>bong tróc ra; tách khỏi nhóm (nghĩa bóng)</t>
        </is>
      </c>
      <c r="E2200" s="4" t="inlineStr">
        <is>
          <t>The paint is peeling off the wall.</t>
        </is>
      </c>
      <c r="F2200" s="4" t="inlineStr">
        <is>
          <t>Không tách được khi bong; tách được khi cởi đồ</t>
        </is>
      </c>
      <c r="G2200" s="4" t="inlineStr">
        <is>
          <t>peel off (BONG TRÓC vật lý — sơn/da, hoặc TÁCH KHỎI NHÓM — máy bay/đoàn xe, nghĩa bóng quân sự/thể thao).</t>
        </is>
      </c>
    </row>
    <row r="2201">
      <c r="A2201" s="4" t="inlineStr">
        <is>
          <t>pull</t>
        </is>
      </c>
      <c r="B2201" s="4" t="inlineStr">
        <is>
          <t>up</t>
        </is>
      </c>
      <c r="C2201" s="4" t="inlineStr">
        <is>
          <t>pull up</t>
        </is>
      </c>
      <c r="D2201" s="4" t="inlineStr">
        <is>
          <t>dừng xe lại; kéo ghế lại gần</t>
        </is>
      </c>
      <c r="E2201" s="4" t="inlineStr">
        <is>
          <t>The car pulled up outside the house.</t>
        </is>
      </c>
      <c r="F2201" s="4" t="inlineStr">
        <is>
          <t>Không tách được khi dừng xe</t>
        </is>
      </c>
      <c r="G2201" s="4" t="inlineStr">
        <is>
          <t>pull up (DỪNG XE lại đột ngột, hoặc KÉO GHẾ lại gần — 'pull up a chair').</t>
        </is>
      </c>
    </row>
    <row r="2202">
      <c r="A2202" s="4" t="inlineStr">
        <is>
          <t>rally</t>
        </is>
      </c>
      <c r="B2202" s="4" t="inlineStr">
        <is>
          <t>round</t>
        </is>
      </c>
      <c r="C2202" s="4" t="inlineStr">
        <is>
          <t>rally round</t>
        </is>
      </c>
      <c r="D2202" s="4" t="inlineStr">
        <is>
          <t>đoàn kết ủng hộ (ai đó gặp khó khăn)</t>
        </is>
      </c>
      <c r="E2202" s="4" t="inlineStr">
        <is>
          <t>Friends rallied round to help her.</t>
        </is>
      </c>
      <c r="F2202" s="4" t="inlineStr">
        <is>
          <t>Không tách được</t>
        </is>
      </c>
      <c r="G2202" s="4" t="inlineStr">
        <is>
          <t>rally round (ĐOÀN KẾT ỦNG HỘ ai đó trong lúc khó khăn, Anh-Anh, ấm áp/cộng đồng) khác rally behind (tương tự, phổ biến ở Mỹ).</t>
        </is>
      </c>
    </row>
    <row r="2203">
      <c r="A2203" s="4" t="inlineStr">
        <is>
          <t>speed</t>
        </is>
      </c>
      <c r="B2203" s="4" t="inlineStr">
        <is>
          <t>up</t>
        </is>
      </c>
      <c r="C2203" s="4" t="inlineStr">
        <is>
          <t>speed up</t>
        </is>
      </c>
      <c r="D2203" s="4" t="inlineStr">
        <is>
          <t>tăng tốc</t>
        </is>
      </c>
      <c r="E2203" s="4" t="inlineStr">
        <is>
          <t>New technology sped up the process.</t>
        </is>
      </c>
      <c r="F2203" s="4" t="inlineStr">
        <is>
          <t>Tách được</t>
        </is>
      </c>
      <c r="G2203" s="4" t="inlineStr">
        <is>
          <t>speed up (TĂNG TỐC ĐỘ) đối lập slow down.</t>
        </is>
      </c>
    </row>
    <row r="2204">
      <c r="A2204" s="4" t="inlineStr">
        <is>
          <t>slow</t>
        </is>
      </c>
      <c r="B2204" s="4" t="inlineStr">
        <is>
          <t>down</t>
        </is>
      </c>
      <c r="C2204" s="4" t="inlineStr">
        <is>
          <t>slow down</t>
        </is>
      </c>
      <c r="D2204" s="4" t="inlineStr">
        <is>
          <t>làm chậm lại</t>
        </is>
      </c>
      <c r="E2204" s="4" t="inlineStr">
        <is>
          <t>Please slow down, you're driving too fast.</t>
        </is>
      </c>
      <c r="F2204" s="4" t="inlineStr">
        <is>
          <t>Tách được</t>
        </is>
      </c>
      <c r="G2204" s="4" t="inlineStr">
        <is>
          <t>slow down (LÀM CHẬM LẠI) đối lập speed up — cặp cơ bản.</t>
        </is>
      </c>
    </row>
    <row r="2205">
      <c r="A2205" s="4" t="inlineStr">
        <is>
          <t>attend</t>
        </is>
      </c>
      <c r="B2205" s="4" t="inlineStr">
        <is>
          <t>to</t>
        </is>
      </c>
      <c r="C2205" s="4" t="inlineStr">
        <is>
          <t>attend to</t>
        </is>
      </c>
      <c r="D2205" s="4" t="inlineStr">
        <is>
          <t>chăm sóc, xử lý</t>
        </is>
      </c>
      <c r="E2205" s="4" t="inlineStr">
        <is>
          <t>She attended to the customer's needs.</t>
        </is>
      </c>
      <c r="F2205" s="4" t="inlineStr">
        <is>
          <t>Không tách được, luôn + to</t>
        </is>
      </c>
      <c r="G2205" s="4" t="inlineStr">
        <is>
          <t>attend to (CHĂM SÓC/xử lý việc gì) khác attend + N trực tiếp (THAM DỰ sự kiện, không cần giới từ) — 2 nghĩa khác theo có/không 'to'.</t>
        </is>
      </c>
    </row>
    <row r="2206">
      <c r="A2206" s="4" t="inlineStr">
        <is>
          <t>rely</t>
        </is>
      </c>
      <c r="B2206" s="4" t="inlineStr">
        <is>
          <t>on</t>
        </is>
      </c>
      <c r="C2206" s="4" t="inlineStr">
        <is>
          <t>rely on</t>
        </is>
      </c>
      <c r="D2206" s="4" t="inlineStr">
        <is>
          <t>dựa vào</t>
        </is>
      </c>
      <c r="E2206" s="4" t="inlineStr">
        <is>
          <t>She relies on her parents for support.</t>
        </is>
      </c>
      <c r="F2206" s="4" t="inlineStr">
        <is>
          <t>Không tách được, luôn + on</t>
        </is>
      </c>
      <c r="G2206" s="4" t="inlineStr">
        <is>
          <t>rely on = depend on (hoàn toàn đồng nghĩa, đều bắt buộc giới từ).</t>
        </is>
      </c>
    </row>
    <row r="2207">
      <c r="A2207" s="4" t="inlineStr">
        <is>
          <t>depend</t>
        </is>
      </c>
      <c r="B2207" s="4" t="inlineStr">
        <is>
          <t>on</t>
        </is>
      </c>
      <c r="C2207" s="4" t="inlineStr">
        <is>
          <t>depend on</t>
        </is>
      </c>
      <c r="D2207" s="4" t="inlineStr">
        <is>
          <t>phụ thuộc vào</t>
        </is>
      </c>
      <c r="E2207" s="4" t="inlineStr">
        <is>
          <t>Success depends on hard work.</t>
        </is>
      </c>
      <c r="F2207" s="4" t="inlineStr">
        <is>
          <t>Không tách được, luôn + on</t>
        </is>
      </c>
      <c r="G2207" s="4" t="inlineStr">
        <is>
          <t>depend on = rely on (đồng nghĩa hoàn toàn).</t>
        </is>
      </c>
    </row>
    <row r="2208">
      <c r="A2208" s="4" t="inlineStr">
        <is>
          <t>account</t>
        </is>
      </c>
      <c r="B2208" s="4" t="inlineStr">
        <is>
          <t>for</t>
        </is>
      </c>
      <c r="C2208" s="4" t="inlineStr">
        <is>
          <t>account for</t>
        </is>
      </c>
      <c r="D2208" s="4" t="inlineStr">
        <is>
          <t>giải thích; chiếm tỷ lệ</t>
        </is>
      </c>
      <c r="E2208" s="4" t="inlineStr">
        <is>
          <t>This factor accounts for 20% of total costs.</t>
        </is>
      </c>
      <c r="F2208" s="4" t="inlineStr">
        <is>
          <t>Không tách được, luôn + for</t>
        </is>
      </c>
      <c r="G2208" s="4" t="inlineStr">
        <is>
          <t>account for (GIẢI THÍCH lý do, hoặc CHIẾM TỶ LỆ trong tổng thể — 2 nghĩa).</t>
        </is>
      </c>
    </row>
    <row r="2209">
      <c r="A2209" s="4" t="inlineStr">
        <is>
          <t>tell</t>
        </is>
      </c>
      <c r="B2209" s="4" t="inlineStr">
        <is>
          <t>off</t>
        </is>
      </c>
      <c r="C2209" s="4" t="inlineStr">
        <is>
          <t>tell off</t>
        </is>
      </c>
      <c r="D2209" s="4" t="inlineStr">
        <is>
          <t>mắng, khiển trách</t>
        </is>
      </c>
      <c r="E2209" s="4" t="inlineStr">
        <is>
          <t>The teacher told him off for being late.</t>
        </is>
      </c>
      <c r="F2209" s="4" t="inlineStr">
        <is>
          <t>Tách được</t>
        </is>
      </c>
      <c r="G2209" s="4" t="inlineStr">
        <is>
          <t>tell off (MẮNG/KHIỂN TRÁCH, informal) — mạnh hơn 'tell somebody something' đơn thuần.</t>
        </is>
      </c>
    </row>
    <row r="2210">
      <c r="A2210" s="4" t="inlineStr">
        <is>
          <t>walk</t>
        </is>
      </c>
      <c r="B2210" s="4" t="inlineStr">
        <is>
          <t>away</t>
        </is>
      </c>
      <c r="C2210" s="4" t="inlineStr">
        <is>
          <t>walk away</t>
        </is>
      </c>
      <c r="D2210" s="4" t="inlineStr">
        <is>
          <t>bỏ đi; walk away from = từ bỏ (nghĩa bóng)</t>
        </is>
      </c>
      <c r="E2210" s="4" t="inlineStr">
        <is>
          <t>She walked away from the argument.</t>
        </is>
      </c>
      <c r="F2210" s="4" t="inlineStr">
        <is>
          <t>Không tách được</t>
        </is>
      </c>
      <c r="G2210" s="4" t="inlineStr">
        <is>
          <t>walk away FROM (BỎ ĐI KHỎI, hoặc TỪ BỎ trách nhiệm/cơ hội — nghĩa bóng).</t>
        </is>
      </c>
    </row>
    <row r="2211">
      <c r="A2211" s="4" t="inlineStr">
        <is>
          <t>fight</t>
        </is>
      </c>
      <c r="B2211" s="4" t="inlineStr">
        <is>
          <t>back</t>
        </is>
      </c>
      <c r="C2211" s="4" t="inlineStr">
        <is>
          <t>fight back</t>
        </is>
      </c>
      <c r="D2211" s="4" t="inlineStr">
        <is>
          <t>chống trả, đấu tranh lại</t>
        </is>
      </c>
      <c r="E2211" s="4" t="inlineStr">
        <is>
          <t>The company fought back against the lawsuit.</t>
        </is>
      </c>
      <c r="F2211" s="4" t="inlineStr">
        <is>
          <t>Không tách được</t>
        </is>
      </c>
      <c r="G2211" s="4" t="inlineStr">
        <is>
          <t>fight back (CHỐNG TRẢ quyết liệt) — nhấn PHẢN ỨNG lại một cuộc tấn công đã xảy ra.</t>
        </is>
      </c>
    </row>
    <row r="2212">
      <c r="A2212" s="4" t="inlineStr">
        <is>
          <t>reflect</t>
        </is>
      </c>
      <c r="B2212" s="4" t="inlineStr">
        <is>
          <t>on</t>
        </is>
      </c>
      <c r="C2212" s="4" t="inlineStr">
        <is>
          <t>reflect on</t>
        </is>
      </c>
      <c r="D2212" s="4" t="inlineStr">
        <is>
          <t>suy ngẫm về</t>
        </is>
      </c>
      <c r="E2212" s="4" t="inlineStr">
        <is>
          <t>She reflected on her past decisions.</t>
        </is>
      </c>
      <c r="F2212" s="4" t="inlineStr">
        <is>
          <t>Không tách được, luôn + on</t>
        </is>
      </c>
      <c r="G2212" s="4" t="inlineStr">
        <is>
          <t>reflect on (SUY NGẪM về điều gì) khác reflect + N trực tiếp (PHẢN ÁNH thực tế, không cần giới từ).</t>
        </is>
      </c>
    </row>
    <row r="2213">
      <c r="A2213" s="4" t="inlineStr">
        <is>
          <t>stem</t>
        </is>
      </c>
      <c r="B2213" s="4" t="inlineStr">
        <is>
          <t>from</t>
        </is>
      </c>
      <c r="C2213" s="4" t="inlineStr">
        <is>
          <t>stem from</t>
        </is>
      </c>
      <c r="D2213" s="4" t="inlineStr">
        <is>
          <t>bắt nguồn từ</t>
        </is>
      </c>
      <c r="E2213" s="4" t="inlineStr">
        <is>
          <t>Her fear stems from a childhood experience.</t>
        </is>
      </c>
      <c r="F2213" s="4" t="inlineStr">
        <is>
          <t>Không tách được, luôn + from</t>
        </is>
      </c>
      <c r="G2213" s="4" t="inlineStr">
        <is>
          <t>stem from = originate from = derive from (nhóm đồng nghĩa 'bắt nguồn từ').</t>
        </is>
      </c>
    </row>
    <row r="2214">
      <c r="A2214" s="4" t="inlineStr">
        <is>
          <t>resort</t>
        </is>
      </c>
      <c r="B2214" s="4" t="inlineStr">
        <is>
          <t>to</t>
        </is>
      </c>
      <c r="C2214" s="4" t="inlineStr">
        <is>
          <t>resort to</t>
        </is>
      </c>
      <c r="D2214" s="4" t="inlineStr">
        <is>
          <t>dùng đến (biện pháp cuối)</t>
        </is>
      </c>
      <c r="E2214" s="4" t="inlineStr">
        <is>
          <t>She resorted to legal action.</t>
        </is>
      </c>
      <c r="F2214" s="4" t="inlineStr">
        <is>
          <t>Không tách được, luôn + to</t>
        </is>
      </c>
      <c r="G2214" s="4" t="inlineStr">
        <is>
          <t>resort to (DÙNG ĐẾN biện pháp CUỐI CÙNG, thường tiêu cực) — khác 'turn to' (nhờ cậy, trung tính hơn).</t>
        </is>
      </c>
    </row>
    <row r="2215">
      <c r="A2215" s="4" t="inlineStr">
        <is>
          <t>consist</t>
        </is>
      </c>
      <c r="B2215" s="4" t="inlineStr">
        <is>
          <t>of</t>
        </is>
      </c>
      <c r="C2215" s="4" t="inlineStr">
        <is>
          <t>consist of</t>
        </is>
      </c>
      <c r="D2215" s="4" t="inlineStr">
        <is>
          <t>bao gồm (cấu tạo từ)</t>
        </is>
      </c>
      <c r="E2215" s="4" t="inlineStr">
        <is>
          <t>The team consists of ten members.</t>
        </is>
      </c>
      <c r="F2215" s="4" t="inlineStr">
        <is>
          <t>Không tách được, luôn + of</t>
        </is>
      </c>
      <c r="G2215" s="4" t="inlineStr">
        <is>
          <t>consist of (BAO GỒM các thành phần CẤU TẠO) khác comprise (đồng nghĩa, KHÔNG cần 'of' theo ngữ pháp chuẩn dù thực tế hay bị dùng sai).</t>
        </is>
      </c>
    </row>
    <row r="2216">
      <c r="A2216" s="4" t="inlineStr">
        <is>
          <t>cope</t>
        </is>
      </c>
      <c r="B2216" s="4" t="inlineStr">
        <is>
          <t>with</t>
        </is>
      </c>
      <c r="C2216" s="4" t="inlineStr">
        <is>
          <t>cope with</t>
        </is>
      </c>
      <c r="D2216" s="4" t="inlineStr">
        <is>
          <t>đối phó, xoay xở</t>
        </is>
      </c>
      <c r="E2216" s="4" t="inlineStr">
        <is>
          <t>She copes with stress well.</t>
        </is>
      </c>
      <c r="F2216" s="4" t="inlineStr">
        <is>
          <t>Không tách được, luôn + with</t>
        </is>
      </c>
      <c r="G2216" s="4" t="inlineStr">
        <is>
          <t>cope with (ĐỐI PHÓ/xoay xở với khó khăn) — gần nghĩa 'deal with' và 'handle'.</t>
        </is>
      </c>
    </row>
    <row r="2217">
      <c r="A2217" s="4" t="inlineStr">
        <is>
          <t>belong</t>
        </is>
      </c>
      <c r="B2217" s="4" t="inlineStr">
        <is>
          <t>to</t>
        </is>
      </c>
      <c r="C2217" s="4" t="inlineStr">
        <is>
          <t>belong to</t>
        </is>
      </c>
      <c r="D2217" s="4" t="inlineStr">
        <is>
          <t>thuộc về</t>
        </is>
      </c>
      <c r="E2217" s="4" t="inlineStr">
        <is>
          <t>This book belongs to me.</t>
        </is>
      </c>
      <c r="F2217" s="4" t="inlineStr">
        <is>
          <t>Không tách được, luôn + to</t>
        </is>
      </c>
      <c r="G2217" s="4" t="inlineStr">
        <is>
          <t>belong to (THUỘC VỀ sở hữu, hoặc THUỘC VỀ một nhóm/tổ chức) — 2 nghĩa gần nhau.</t>
        </is>
      </c>
    </row>
    <row r="2218">
      <c r="A2218" s="4" t="inlineStr">
        <is>
          <t>contend</t>
        </is>
      </c>
      <c r="B2218" s="4" t="inlineStr">
        <is>
          <t>with</t>
        </is>
      </c>
      <c r="C2218" s="4" t="inlineStr">
        <is>
          <t>contend with</t>
        </is>
      </c>
      <c r="D2218" s="4" t="inlineStr">
        <is>
          <t>đối phó với (khó khăn)</t>
        </is>
      </c>
      <c r="E2218" s="4" t="inlineStr">
        <is>
          <t>She had to contend with many obstacles.</t>
        </is>
      </c>
      <c r="F2218" s="4" t="inlineStr">
        <is>
          <t>Không tách được, luôn + with</t>
        </is>
      </c>
      <c r="G2218" s="4" t="inlineStr">
        <is>
          <t>contend with (ĐỐI PHÓ với khó khăn lớn, trang trọng) — mạnh hơn 'deal with'.</t>
        </is>
      </c>
    </row>
    <row r="2219">
      <c r="A2219" s="4" t="inlineStr">
        <is>
          <t>delve</t>
        </is>
      </c>
      <c r="B2219" s="4" t="inlineStr">
        <is>
          <t>into</t>
        </is>
      </c>
      <c r="C2219" s="4" t="inlineStr">
        <is>
          <t>delve into</t>
        </is>
      </c>
      <c r="D2219" s="4" t="inlineStr">
        <is>
          <t>đào sâu tìm hiểu</t>
        </is>
      </c>
      <c r="E2219" s="4" t="inlineStr">
        <is>
          <t>The book delves into complex issues.</t>
        </is>
      </c>
      <c r="F2219" s="4" t="inlineStr">
        <is>
          <t>Không tách được, luôn + into</t>
        </is>
      </c>
      <c r="G2219" s="4" t="inlineStr">
        <is>
          <t>delve into (ĐÀO SÂU nghiên cứu, trang trọng) — mạnh hơn 'look into'.</t>
        </is>
      </c>
    </row>
    <row r="2220">
      <c r="A2220" s="4" t="inlineStr">
        <is>
          <t>stretch</t>
        </is>
      </c>
      <c r="B2220" s="4" t="inlineStr">
        <is>
          <t>out</t>
        </is>
      </c>
      <c r="C2220" s="4" t="inlineStr">
        <is>
          <t>stretch out</t>
        </is>
      </c>
      <c r="D2220" s="4" t="inlineStr">
        <is>
          <t>duỗi ra, trải dài</t>
        </is>
      </c>
      <c r="E2220" s="4" t="inlineStr">
        <is>
          <t>She stretched out on the sofa.</t>
        </is>
      </c>
      <c r="F2220" s="4" t="inlineStr">
        <is>
          <t>Tách được</t>
        </is>
      </c>
      <c r="G2220" s="4" t="inlineStr">
        <is>
          <t>stretch out (DUỖI RA cơ thể, hoặc TRẢI DÀI không gian/thời gian).</t>
        </is>
      </c>
    </row>
    <row r="2221">
      <c r="A2221" s="4" t="inlineStr">
        <is>
          <t>differ</t>
        </is>
      </c>
      <c r="B2221" s="4" t="inlineStr">
        <is>
          <t>from</t>
        </is>
      </c>
      <c r="C2221" s="4" t="inlineStr">
        <is>
          <t>differ from</t>
        </is>
      </c>
      <c r="D2221" s="4" t="inlineStr">
        <is>
          <t>khác với</t>
        </is>
      </c>
      <c r="E2221" s="4" t="inlineStr">
        <is>
          <t>Opinions differ on this issue.</t>
        </is>
      </c>
      <c r="F2221" s="4" t="inlineStr">
        <is>
          <t>Không tách được, luôn + from</t>
        </is>
      </c>
      <c r="G2221" s="4" t="inlineStr">
        <is>
          <t>differ from (KHÁC VỚI) khác distinguish (PHÂN BIỆT, chủ động hơn).</t>
        </is>
      </c>
    </row>
    <row r="2222">
      <c r="A2222" s="4" t="inlineStr">
        <is>
          <t>respond</t>
        </is>
      </c>
      <c r="B2222" s="4" t="inlineStr">
        <is>
          <t>to</t>
        </is>
      </c>
      <c r="C2222" s="4" t="inlineStr">
        <is>
          <t>respond to</t>
        </is>
      </c>
      <c r="D2222" s="4" t="inlineStr">
        <is>
          <t>phản hồi</t>
        </is>
      </c>
      <c r="E2222" s="4" t="inlineStr">
        <is>
          <t>She responded to the email quickly.</t>
        </is>
      </c>
      <c r="F2222" s="4" t="inlineStr">
        <is>
          <t>Không tách được, luôn + to</t>
        </is>
      </c>
      <c r="G2222" s="4" t="inlineStr">
        <is>
          <t>respond to = reply to (gần đồng nghĩa, 'respond' trang trọng hơn một chút).</t>
        </is>
      </c>
    </row>
    <row r="2223">
      <c r="A2223" s="4" t="inlineStr">
        <is>
          <t>derive</t>
        </is>
      </c>
      <c r="B2223" s="4" t="inlineStr">
        <is>
          <t>from</t>
        </is>
      </c>
      <c r="C2223" s="4" t="inlineStr">
        <is>
          <t>derive from</t>
        </is>
      </c>
      <c r="D2223" s="4" t="inlineStr">
        <is>
          <t>bắt nguồn, rút ra từ</t>
        </is>
      </c>
      <c r="E2223" s="4" t="inlineStr">
        <is>
          <t>She derives great satisfaction from her work.</t>
        </is>
      </c>
      <c r="F2223" s="4" t="inlineStr">
        <is>
          <t>Không tách được, luôn + from</t>
        </is>
      </c>
      <c r="G2223" s="4" t="inlineStr">
        <is>
          <t>derive from = stem from (đồng nghĩa 'bắt nguồn từ').</t>
        </is>
      </c>
    </row>
    <row r="2224">
      <c r="A2224" s="4" t="inlineStr">
        <is>
          <t>refer</t>
        </is>
      </c>
      <c r="B2224" s="4" t="inlineStr">
        <is>
          <t>to</t>
        </is>
      </c>
      <c r="C2224" s="4" t="inlineStr">
        <is>
          <t>refer to</t>
        </is>
      </c>
      <c r="D2224" s="4" t="inlineStr">
        <is>
          <t>đề cập, tham chiếu đến</t>
        </is>
      </c>
      <c r="E2224" s="4" t="inlineStr">
        <is>
          <t>She referred to the report in her speech.</t>
        </is>
      </c>
      <c r="F2224" s="4" t="inlineStr">
        <is>
          <t>Không tách được, luôn + to</t>
        </is>
      </c>
      <c r="G2224" s="4" t="inlineStr">
        <is>
          <t>refer to (ĐỀ CẬP/tham chiếu) khác mention + N trực tiếp (NHẮC ĐẾN, không cần giới từ).</t>
        </is>
      </c>
    </row>
    <row r="2225">
      <c r="A2225" s="4" t="inlineStr">
        <is>
          <t>insist</t>
        </is>
      </c>
      <c r="B2225" s="4" t="inlineStr">
        <is>
          <t>on</t>
        </is>
      </c>
      <c r="C2225" s="4" t="inlineStr">
        <is>
          <t>insist on</t>
        </is>
      </c>
      <c r="D2225" s="4" t="inlineStr">
        <is>
          <t>khăng khăng đòi</t>
        </is>
      </c>
      <c r="E2225" s="4" t="inlineStr">
        <is>
          <t>She insisted on paying the bill.</t>
        </is>
      </c>
      <c r="F2225" s="4" t="inlineStr">
        <is>
          <t>Không tách được, luôn + on</t>
        </is>
      </c>
      <c r="G2225" s="4" t="inlineStr">
        <is>
          <t>insist on + V-ing (KHĂNG KHĂNG đòi làm gì).</t>
        </is>
      </c>
    </row>
    <row r="2226">
      <c r="A2226" s="4" t="inlineStr">
        <is>
          <t>refrain</t>
        </is>
      </c>
      <c r="B2226" s="4" t="inlineStr">
        <is>
          <t>from</t>
        </is>
      </c>
      <c r="C2226" s="4" t="inlineStr">
        <is>
          <t>refrain from</t>
        </is>
      </c>
      <c r="D2226" s="4" t="inlineStr">
        <is>
          <t>kiềm chế không làm</t>
        </is>
      </c>
      <c r="E2226" s="4" t="inlineStr">
        <is>
          <t>Please refrain from smoking here.</t>
        </is>
      </c>
      <c r="F2226" s="4" t="inlineStr">
        <is>
          <t>Không tách được, luôn + from</t>
        </is>
      </c>
      <c r="G2226" s="4" t="inlineStr">
        <is>
          <t>refrain from + V-ing (KIỀM CHẾ không làm gì, trang trọng) — mạnh hơn/trang trọng hơn 'avoid'.</t>
        </is>
      </c>
    </row>
    <row r="2227">
      <c r="A2227" s="4" t="inlineStr">
        <is>
          <t>compensate</t>
        </is>
      </c>
      <c r="B2227" s="4" t="inlineStr">
        <is>
          <t>for</t>
        </is>
      </c>
      <c r="C2227" s="4" t="inlineStr">
        <is>
          <t>compensate for</t>
        </is>
      </c>
      <c r="D2227" s="4" t="inlineStr">
        <is>
          <t>bù đắp cho</t>
        </is>
      </c>
      <c r="E2227" s="4" t="inlineStr">
        <is>
          <t>The company compensated victims for damages.</t>
        </is>
      </c>
      <c r="F2227" s="4" t="inlineStr">
        <is>
          <t>Không tách được, luôn + for</t>
        </is>
      </c>
      <c r="G2227" s="4" t="inlineStr">
        <is>
          <t>compensate for (BÙ ĐẮP cho thiếu sót) — khác 'compensate somebody' (trả tiền TRỰC TIẾP cho ai, không cần 'for').</t>
        </is>
      </c>
    </row>
    <row r="2228">
      <c r="A2228" s="4" t="inlineStr">
        <is>
          <t>apply</t>
        </is>
      </c>
      <c r="B2228" s="4" t="inlineStr">
        <is>
          <t>for</t>
        </is>
      </c>
      <c r="C2228" s="4" t="inlineStr">
        <is>
          <t>apply for</t>
        </is>
      </c>
      <c r="D2228" s="4" t="inlineStr">
        <is>
          <t>nộp đơn xin</t>
        </is>
      </c>
      <c r="E2228" s="4" t="inlineStr">
        <is>
          <t>She applied for the job online.</t>
        </is>
      </c>
      <c r="F2228" s="4" t="inlineStr">
        <is>
          <t>Không tách được, luôn + for</t>
        </is>
      </c>
      <c r="G2228" s="4" t="inlineStr">
        <is>
          <t>apply for (NỘP ĐƠN XIN) khác apply + N (ÁP DỤNG, nghĩa hoàn toàn khác, không cần giới từ).</t>
        </is>
      </c>
    </row>
    <row r="2229">
      <c r="A2229" s="4" t="inlineStr">
        <is>
          <t>abide</t>
        </is>
      </c>
      <c r="B2229" s="4" t="inlineStr">
        <is>
          <t>by</t>
        </is>
      </c>
      <c r="C2229" s="4" t="inlineStr">
        <is>
          <t>abide by</t>
        </is>
      </c>
      <c r="D2229" s="4" t="inlineStr">
        <is>
          <t>tuân thủ</t>
        </is>
      </c>
      <c r="E2229" s="4" t="inlineStr">
        <is>
          <t>Everyone must abide by the rules.</t>
        </is>
      </c>
      <c r="F2229" s="4" t="inlineStr">
        <is>
          <t>Không tách được, luôn + by</t>
        </is>
      </c>
      <c r="G2229" s="4" t="inlineStr">
        <is>
          <t>abide by (TUÂN THỦ quy tắc) — trang trọng hơn 'follow the rules'.</t>
        </is>
      </c>
    </row>
    <row r="2230">
      <c r="A2230" s="4" t="inlineStr">
        <is>
          <t>dispose</t>
        </is>
      </c>
      <c r="B2230" s="4" t="inlineStr">
        <is>
          <t>of</t>
        </is>
      </c>
      <c r="C2230" s="4" t="inlineStr">
        <is>
          <t>dispose of</t>
        </is>
      </c>
      <c r="D2230" s="4" t="inlineStr">
        <is>
          <t>vứt bỏ</t>
        </is>
      </c>
      <c r="E2230" s="4" t="inlineStr">
        <is>
          <t>Please dispose of waste properly.</t>
        </is>
      </c>
      <c r="F2230" s="4" t="inlineStr">
        <is>
          <t>Không tách được, luôn + of</t>
        </is>
      </c>
      <c r="G2230" s="4" t="inlineStr">
        <is>
          <t>dispose of (VỨT BỎ CHÍNH THỨC) khác discard + N (VỨT BỎ trực tiếp, không cần giới từ).</t>
        </is>
      </c>
    </row>
    <row r="2231">
      <c r="A2231" s="4" t="inlineStr">
        <is>
          <t>specialize</t>
        </is>
      </c>
      <c r="B2231" s="4" t="inlineStr">
        <is>
          <t>in</t>
        </is>
      </c>
      <c r="C2231" s="4" t="inlineStr">
        <is>
          <t>specialize in</t>
        </is>
      </c>
      <c r="D2231" s="4" t="inlineStr">
        <is>
          <t>chuyên về</t>
        </is>
      </c>
      <c r="E2231" s="4" t="inlineStr">
        <is>
          <t>She specializes in family law.</t>
        </is>
      </c>
      <c r="F2231" s="4" t="inlineStr">
        <is>
          <t>Không tách được, luôn + in</t>
        </is>
      </c>
      <c r="G2231" s="4" t="inlineStr">
        <is>
          <t>specialize in (CHUYÊN VỀ một lĩnh vực cụ thể).</t>
        </is>
      </c>
    </row>
    <row r="2232">
      <c r="A2232" s="4" t="inlineStr">
        <is>
          <t>cooperate</t>
        </is>
      </c>
      <c r="B2232" s="4" t="inlineStr">
        <is>
          <t>with</t>
        </is>
      </c>
      <c r="C2232" s="4" t="inlineStr">
        <is>
          <t>cooperate with</t>
        </is>
      </c>
      <c r="D2232" s="4" t="inlineStr">
        <is>
          <t>hợp tác với</t>
        </is>
      </c>
      <c r="E2232" s="4" t="inlineStr">
        <is>
          <t>The two countries cooperate on trade issues.</t>
        </is>
      </c>
      <c r="F2232" s="4" t="inlineStr">
        <is>
          <t>Không tách được, luôn + with/on</t>
        </is>
      </c>
      <c r="G2232" s="4" t="inlineStr">
        <is>
          <t>cooperate with somebody / cooperate on something (khác giới từ theo tân ngữ là NGƯỜI hay VẤN ĐỀ).</t>
        </is>
      </c>
    </row>
    <row r="2233">
      <c r="A2233" s="4" t="inlineStr">
        <is>
          <t>drain</t>
        </is>
      </c>
      <c r="B2233" s="4" t="inlineStr">
        <is>
          <t>away</t>
        </is>
      </c>
      <c r="C2233" s="4" t="inlineStr">
        <is>
          <t>drain away</t>
        </is>
      </c>
      <c r="D2233" s="4" t="inlineStr">
        <is>
          <t>cạn kiệt dần (năng lượng/tài nguyên)</t>
        </is>
      </c>
      <c r="E2233" s="4" t="inlineStr">
        <is>
          <t>Her energy drained away.</t>
        </is>
      </c>
      <c r="F2233" s="4" t="inlineStr">
        <is>
          <t>Không tách được</t>
        </is>
      </c>
      <c r="G2233" s="4" t="inlineStr">
        <is>
          <t>drain away (CẠN KIỆT DẦN, thường năng lượng/nhiệt huyết — nghĩa bóng).</t>
        </is>
      </c>
    </row>
    <row r="2234">
      <c r="A2234" s="4" t="inlineStr">
        <is>
          <t>consult</t>
        </is>
      </c>
      <c r="B2234" s="4" t="inlineStr">
        <is>
          <t>with</t>
        </is>
      </c>
      <c r="C2234" s="4" t="inlineStr">
        <is>
          <t>consult with</t>
        </is>
      </c>
      <c r="D2234" s="4" t="inlineStr">
        <is>
          <t>tham khảo ý kiến của</t>
        </is>
      </c>
      <c r="E2234" s="4" t="inlineStr">
        <is>
          <t>Always consult with a doctor first.</t>
        </is>
      </c>
      <c r="F2234" s="4" t="inlineStr">
        <is>
          <t>Không tách được, luôn + with</t>
        </is>
      </c>
      <c r="G2234" s="4" t="inlineStr">
        <is>
          <t>consult with somebody (THAM KHẢO ý kiến CHUYÊN GIA) khác consult + N trực tiếp (THAM KHẢO tài liệu, không cần giới từ).</t>
        </is>
      </c>
    </row>
    <row r="2235">
      <c r="A2235" s="4" t="inlineStr">
        <is>
          <t>revolve</t>
        </is>
      </c>
      <c r="B2235" s="4" t="inlineStr">
        <is>
          <t>around</t>
        </is>
      </c>
      <c r="C2235" s="4" t="inlineStr">
        <is>
          <t>revolve around</t>
        </is>
      </c>
      <c r="D2235" s="4" t="inlineStr">
        <is>
          <t>xoay quanh</t>
        </is>
      </c>
      <c r="E2235" s="4" t="inlineStr">
        <is>
          <t>The Earth revolves around the Sun.</t>
        </is>
      </c>
      <c r="F2235" s="4" t="inlineStr">
        <is>
          <t>Không tách được, luôn + around</t>
        </is>
      </c>
      <c r="G2235" s="4" t="inlineStr">
        <is>
          <t>revolve around (XOAY QUANH — nghĩa đen/bóng: cuộc sống XOAY QUANH điều gì đó).</t>
        </is>
      </c>
    </row>
    <row r="2236">
      <c r="A2236" s="4" t="inlineStr">
        <is>
          <t>approve</t>
        </is>
      </c>
      <c r="B2236" s="4" t="inlineStr">
        <is>
          <t>of</t>
        </is>
      </c>
      <c r="C2236" s="4" t="inlineStr">
        <is>
          <t>approve of</t>
        </is>
      </c>
      <c r="D2236" s="4" t="inlineStr">
        <is>
          <t>tán thành (đạo đức)</t>
        </is>
      </c>
      <c r="E2236" s="4" t="inlineStr">
        <is>
          <t>Her parents don't approve of the relationship.</t>
        </is>
      </c>
      <c r="F2236" s="4" t="inlineStr">
        <is>
          <t>Không tách được, luôn + of</t>
        </is>
      </c>
      <c r="G2236" s="4" t="inlineStr">
        <is>
          <t>approve of (TÁN THÀNH về mặt đạo đức/cá nhân) khác approve + N (PHÊ DUYỆT chính thức, không cần giới từ) — 2 nghĩa khác theo cấu trúc.</t>
        </is>
      </c>
    </row>
    <row r="2237">
      <c r="A2237" s="4" t="inlineStr">
        <is>
          <t>comply</t>
        </is>
      </c>
      <c r="B2237" s="4" t="inlineStr">
        <is>
          <t>with</t>
        </is>
      </c>
      <c r="C2237" s="4" t="inlineStr">
        <is>
          <t>comply with</t>
        </is>
      </c>
      <c r="D2237" s="4" t="inlineStr">
        <is>
          <t>tuân thủ (quy định)</t>
        </is>
      </c>
      <c r="E2237" s="4" t="inlineStr">
        <is>
          <t>The company must comply with regulations.</t>
        </is>
      </c>
      <c r="F2237" s="4" t="inlineStr">
        <is>
          <t>Không tách được, luôn + with</t>
        </is>
      </c>
      <c r="G2237" s="4" t="inlineStr">
        <is>
          <t>comply with (TUÂN THỦ quy định chính thức) — trang trọng, thường pháp lý/kỹ thuật.</t>
        </is>
      </c>
    </row>
    <row r="2238">
      <c r="A2238" s="4" t="inlineStr">
        <is>
          <t>point</t>
        </is>
      </c>
      <c r="B2238" s="4" t="inlineStr">
        <is>
          <t>out</t>
        </is>
      </c>
      <c r="C2238" s="4" t="inlineStr">
        <is>
          <t>point out</t>
        </is>
      </c>
      <c r="D2238" s="4" t="inlineStr">
        <is>
          <t>chỉ ra</t>
        </is>
      </c>
      <c r="E2238" s="4" t="inlineStr">
        <is>
          <t>She pointed out several errors in the report.</t>
        </is>
      </c>
      <c r="F2238" s="4" t="inlineStr">
        <is>
          <t>Tách được</t>
        </is>
      </c>
      <c r="G2238" s="4" t="inlineStr">
        <is>
          <t>point out (CHỈ RA điều gì cụ thể, có thể lỗi/sự thật) — khác 'mention' (nhắc đến chung chung hơn).</t>
        </is>
      </c>
    </row>
    <row r="2239">
      <c r="A2239" s="4" t="inlineStr">
        <is>
          <t>prey</t>
        </is>
      </c>
      <c r="B2239" s="4" t="inlineStr">
        <is>
          <t>on</t>
        </is>
      </c>
      <c r="C2239" s="4" t="inlineStr">
        <is>
          <t>prey on</t>
        </is>
      </c>
      <c r="D2239" s="4" t="inlineStr">
        <is>
          <t>săn mồi; lợi dụng kẻ yếu (nghĩa bóng)</t>
        </is>
      </c>
      <c r="E2239" s="4" t="inlineStr">
        <is>
          <t>Lions prey on weaker animals.</t>
        </is>
      </c>
      <c r="F2239" s="4" t="inlineStr">
        <is>
          <t>Không tách được, luôn + on</t>
        </is>
      </c>
      <c r="G2239" s="4" t="inlineStr">
        <is>
          <t>prey on (SĂN MỒI, hoặc LỢI DỤNG kẻ yếu — nghĩa bóng: 'prey on people's fears').</t>
        </is>
      </c>
    </row>
    <row r="2240">
      <c r="A2240" s="4" t="inlineStr">
        <is>
          <t>result</t>
        </is>
      </c>
      <c r="B2240" s="4" t="inlineStr">
        <is>
          <t>from</t>
        </is>
      </c>
      <c r="C2240" s="4" t="inlineStr">
        <is>
          <t>result from</t>
        </is>
      </c>
      <c r="D2240" s="4" t="inlineStr">
        <is>
          <t>là kết quả của</t>
        </is>
      </c>
      <c r="E2240" s="4" t="inlineStr">
        <is>
          <t>Her success resulted from years of hard work.</t>
        </is>
      </c>
      <c r="F2240" s="4" t="inlineStr">
        <is>
          <t>Không tách được, luôn + from</t>
        </is>
      </c>
      <c r="G2240" s="4" t="inlineStr">
        <is>
          <t>result from (chủ ngữ là KẾT QUẢ) đối lập result in (chủ ngữ là NGUYÊN NHÂN) — 'A results from B' = 'B results in A'.</t>
        </is>
      </c>
    </row>
    <row r="2241">
      <c r="A2241" s="4" t="inlineStr">
        <is>
          <t>tap</t>
        </is>
      </c>
      <c r="B2241" s="4" t="inlineStr">
        <is>
          <t>into</t>
        </is>
      </c>
      <c r="C2241" s="4" t="inlineStr">
        <is>
          <t>tap into</t>
        </is>
      </c>
      <c r="D2241" s="4" t="inlineStr">
        <is>
          <t>khai thác (nguồn lực chưa tận dụng)</t>
        </is>
      </c>
      <c r="E2241" s="4" t="inlineStr">
        <is>
          <t>The company tapped into a new market.</t>
        </is>
      </c>
      <c r="F2241" s="4" t="inlineStr">
        <is>
          <t>Không tách được, luôn + into</t>
        </is>
      </c>
      <c r="G2241" s="4" t="inlineStr">
        <is>
          <t>tap into (KHAI THÁC một nguồn lực/tiềm năng CHƯA được sử dụng hết) — nghĩa bóng phổ biến.</t>
        </is>
      </c>
    </row>
    <row r="2242">
      <c r="A2242" s="4" t="inlineStr">
        <is>
          <t>consent</t>
        </is>
      </c>
      <c r="B2242" s="4" t="inlineStr">
        <is>
          <t>to</t>
        </is>
      </c>
      <c r="C2242" s="4" t="inlineStr">
        <is>
          <t>consent to</t>
        </is>
      </c>
      <c r="D2242" s="4" t="inlineStr">
        <is>
          <t>đồng ý cho phép</t>
        </is>
      </c>
      <c r="E2242" s="4" t="inlineStr">
        <is>
          <t>She consented to the operation.</t>
        </is>
      </c>
      <c r="F2242" s="4" t="inlineStr">
        <is>
          <t>Không tách được, luôn + to</t>
        </is>
      </c>
      <c r="G2242" s="4" t="inlineStr">
        <is>
          <t>consent to (ĐỒNG Ý CHO PHÉP một việc xảy ra, trang trọng, thường y khoa/pháp lý).</t>
        </is>
      </c>
    </row>
    <row r="2243">
      <c r="A2243" s="4" t="inlineStr">
        <is>
          <t>interfere</t>
        </is>
      </c>
      <c r="B2243" s="4" t="inlineStr">
        <is>
          <t>with</t>
        </is>
      </c>
      <c r="C2243" s="4" t="inlineStr">
        <is>
          <t>interfere with</t>
        </is>
      </c>
      <c r="D2243" s="4" t="inlineStr">
        <is>
          <t>cản trở; can thiệp vào</t>
        </is>
      </c>
      <c r="E2243" s="4" t="inlineStr">
        <is>
          <t>Noise interfered with her concentration.</t>
        </is>
      </c>
      <c r="F2243" s="4" t="inlineStr">
        <is>
          <t>Không tách được, luôn + with/in</t>
        </is>
      </c>
      <c r="G2243" s="4" t="inlineStr">
        <is>
          <t>interfere with something (CẢN TRỞ) khác interfere in something (CAN THIỆP vào việc của người khác) — khác giới từ theo nghĩa.</t>
        </is>
      </c>
    </row>
    <row r="2244">
      <c r="A2244" s="4" t="inlineStr">
        <is>
          <t>react</t>
        </is>
      </c>
      <c r="B2244" s="4" t="inlineStr">
        <is>
          <t>to</t>
        </is>
      </c>
      <c r="C2244" s="4" t="inlineStr">
        <is>
          <t>react to</t>
        </is>
      </c>
      <c r="D2244" s="4" t="inlineStr">
        <is>
          <t>phản ứng với</t>
        </is>
      </c>
      <c r="E2244" s="4" t="inlineStr">
        <is>
          <t>She reacted angrily to the news.</t>
        </is>
      </c>
      <c r="F2244" s="4" t="inlineStr">
        <is>
          <t>Không tách được, luôn + to</t>
        </is>
      </c>
      <c r="G2244" s="4" t="inlineStr">
        <is>
          <t>react to (PHẢN ỨNG tức thời) khác respond to (PHẢN HỒI, có suy nghĩ hơn, ít bản năng hơn).</t>
        </is>
      </c>
    </row>
    <row r="2245">
      <c r="A2245" s="4" t="inlineStr">
        <is>
          <t>adhere</t>
        </is>
      </c>
      <c r="B2245" s="4" t="inlineStr">
        <is>
          <t>to</t>
        </is>
      </c>
      <c r="C2245" s="4" t="inlineStr">
        <is>
          <t>adhere to</t>
        </is>
      </c>
      <c r="D2245" s="4" t="inlineStr">
        <is>
          <t>tuân thủ nghiêm ngặt</t>
        </is>
      </c>
      <c r="E2245" s="4" t="inlineStr">
        <is>
          <t>Employees must adhere to the dress code.</t>
        </is>
      </c>
      <c r="F2245" s="4" t="inlineStr">
        <is>
          <t>Không tách được, luôn + to</t>
        </is>
      </c>
      <c r="G2245" s="4" t="inlineStr">
        <is>
          <t>adhere to (TUÂN THỦ NGHIÊM NGẶT, trang trọng) — mạnh hơn 'stick to'.</t>
        </is>
      </c>
    </row>
    <row r="2246">
      <c r="A2246" s="4" t="inlineStr">
        <is>
          <t>delight</t>
        </is>
      </c>
      <c r="B2246" s="4" t="inlineStr">
        <is>
          <t>in</t>
        </is>
      </c>
      <c r="C2246" s="4" t="inlineStr">
        <is>
          <t>delight in</t>
        </is>
      </c>
      <c r="D2246" s="4" t="inlineStr">
        <is>
          <t>thích thú với</t>
        </is>
      </c>
      <c r="E2246" s="4" t="inlineStr">
        <is>
          <t>She delights in helping others.</t>
        </is>
      </c>
      <c r="F2246" s="4" t="inlineStr">
        <is>
          <t>Không tách được, luôn + in</t>
        </is>
      </c>
      <c r="G2246" s="4" t="inlineStr">
        <is>
          <t>delight in + V-ing (THÍCH THÚ với việc gì, trang trọng).</t>
        </is>
      </c>
    </row>
    <row r="2247">
      <c r="A2247" s="4" t="inlineStr">
        <is>
          <t>discriminate</t>
        </is>
      </c>
      <c r="B2247" s="4" t="inlineStr">
        <is>
          <t>against</t>
        </is>
      </c>
      <c r="C2247" s="4" t="inlineStr">
        <is>
          <t>discriminate against</t>
        </is>
      </c>
      <c r="D2247" s="4" t="inlineStr">
        <is>
          <t>phân biệt đối xử với</t>
        </is>
      </c>
      <c r="E2247" s="4" t="inlineStr">
        <is>
          <t>The policy discriminates against minorities.</t>
        </is>
      </c>
      <c r="F2247" s="4" t="inlineStr">
        <is>
          <t>Không tách được, luôn + against</t>
        </is>
      </c>
      <c r="G2247" s="4" t="inlineStr">
        <is>
          <t>discriminate against (PHÂN BIỆT ĐỐI XỬ, tiêu cực) khác discriminate between (PHÂN BIỆT trung tính, giữa 2 thứ) — khác giới từ theo sắc thái.</t>
        </is>
      </c>
    </row>
    <row r="2248">
      <c r="A2248" s="4" t="inlineStr">
        <is>
          <t>glance</t>
        </is>
      </c>
      <c r="B2248" s="4" t="inlineStr">
        <is>
          <t>at</t>
        </is>
      </c>
      <c r="C2248" s="4" t="inlineStr">
        <is>
          <t>glance at</t>
        </is>
      </c>
      <c r="D2248" s="4" t="inlineStr">
        <is>
          <t>liếc nhìn nhanh</t>
        </is>
      </c>
      <c r="E2248" s="4" t="inlineStr">
        <is>
          <t>She glanced at her watch.</t>
        </is>
      </c>
      <c r="F2248" s="4" t="inlineStr">
        <is>
          <t>Không tách được, luôn + at</t>
        </is>
      </c>
      <c r="G2248" s="4" t="inlineStr">
        <is>
          <t>glance at (LIẾC NHANH) đối lập stare at (NHÌN CHẰM CHẰM, lâu hơn).</t>
        </is>
      </c>
    </row>
    <row r="2249">
      <c r="A2249" s="4" t="inlineStr">
        <is>
          <t>leak</t>
        </is>
      </c>
      <c r="B2249" s="4" t="inlineStr">
        <is>
          <t>out</t>
        </is>
      </c>
      <c r="C2249" s="4" t="inlineStr">
        <is>
          <t>leak out</t>
        </is>
      </c>
      <c r="D2249" s="4" t="inlineStr">
        <is>
          <t>rò rỉ ra ngoài (thông tin)</t>
        </is>
      </c>
      <c r="E2249" s="4" t="inlineStr">
        <is>
          <t>News of the scandal leaked out.</t>
        </is>
      </c>
      <c r="F2249" s="4" t="inlineStr">
        <is>
          <t>Không tách được</t>
        </is>
      </c>
      <c r="G2249" s="4" t="inlineStr">
        <is>
          <t>leak out (RÒ RỈ thông tin ra ngoài, thường bí mật).</t>
        </is>
      </c>
    </row>
    <row r="2250">
      <c r="A2250" s="4" t="inlineStr">
        <is>
          <t>stare</t>
        </is>
      </c>
      <c r="B2250" s="4" t="inlineStr">
        <is>
          <t>at</t>
        </is>
      </c>
      <c r="C2250" s="4" t="inlineStr">
        <is>
          <t>stare at</t>
        </is>
      </c>
      <c r="D2250" s="4" t="inlineStr">
        <is>
          <t>nhìn chằm chằm</t>
        </is>
      </c>
      <c r="E2250" s="4" t="inlineStr">
        <is>
          <t>She stared at him in disbelief.</t>
        </is>
      </c>
      <c r="F2250" s="4" t="inlineStr">
        <is>
          <t>Không tách được, luôn + at</t>
        </is>
      </c>
      <c r="G2250" s="4" t="inlineStr">
        <is>
          <t>stare at (NHÌN CHẰM CHẰM, có thể thô lỗ) đối lập glance at (LIẾC NHANH).</t>
        </is>
      </c>
    </row>
    <row r="2251">
      <c r="A2251" s="4" t="inlineStr">
        <is>
          <t>align</t>
        </is>
      </c>
      <c r="B2251" s="4" t="inlineStr">
        <is>
          <t>with</t>
        </is>
      </c>
      <c r="C2251" s="4" t="inlineStr">
        <is>
          <t>align with</t>
        </is>
      </c>
      <c r="D2251" s="4" t="inlineStr">
        <is>
          <t>phù hợp với, thẳng hàng với</t>
        </is>
      </c>
      <c r="E2251" s="4" t="inlineStr">
        <is>
          <t>Her goals align with the company's mission.</t>
        </is>
      </c>
      <c r="F2251" s="4" t="inlineStr">
        <is>
          <t>Không tách được, luôn + with</t>
        </is>
      </c>
      <c r="G2251" s="4" t="inlineStr">
        <is>
          <t>align with (PHÙ HỢP/nhất quán VỚI) khác align + N (SẮP XẾP thẳng hàng vật lý, không cần giới từ).</t>
        </is>
      </c>
    </row>
    <row r="2252">
      <c r="A2252" s="4" t="inlineStr">
        <is>
          <t>cry</t>
        </is>
      </c>
      <c r="B2252" s="4" t="inlineStr">
        <is>
          <t>out</t>
        </is>
      </c>
      <c r="C2252" s="4" t="inlineStr">
        <is>
          <t>cry out</t>
        </is>
      </c>
      <c r="D2252" s="4" t="inlineStr">
        <is>
          <t>kêu lên</t>
        </is>
      </c>
      <c r="E2252" s="4" t="inlineStr">
        <is>
          <t>She cried out in pain.</t>
        </is>
      </c>
      <c r="F2252" s="4" t="inlineStr">
        <is>
          <t>Không tách được</t>
        </is>
      </c>
      <c r="G2252" s="4" t="inlineStr">
        <is>
          <t>cry out (KÊU LÊN đột ngột, do đau/sợ) — cũng dùng nghĩa bóng: 'cry out for' = RẤT CẦN (something is crying out for attention).</t>
        </is>
      </c>
    </row>
    <row r="2253">
      <c r="A2253" s="4" t="inlineStr">
        <is>
          <t>map</t>
        </is>
      </c>
      <c r="B2253" s="4" t="inlineStr">
        <is>
          <t>out</t>
        </is>
      </c>
      <c r="C2253" s="4" t="inlineStr">
        <is>
          <t>map out</t>
        </is>
      </c>
      <c r="D2253" s="4" t="inlineStr">
        <is>
          <t>lập kế hoạch chi tiết</t>
        </is>
      </c>
      <c r="E2253" s="4" t="inlineStr">
        <is>
          <t>She mapped out her career path.</t>
        </is>
      </c>
      <c r="F2253" s="4" t="inlineStr">
        <is>
          <t>Tách được</t>
        </is>
      </c>
      <c r="G2253" s="4" t="inlineStr">
        <is>
          <t>map out (LẬP KẾ HOẠCH CHI TIẾT từng bước) — mạnh hơn 'plan' đơn thuần.</t>
        </is>
      </c>
    </row>
    <row r="2254">
      <c r="A2254" s="4" t="inlineStr">
        <is>
          <t>sweep</t>
        </is>
      </c>
      <c r="B2254" s="4" t="inlineStr">
        <is>
          <t>away</t>
        </is>
      </c>
      <c r="C2254" s="4" t="inlineStr">
        <is>
          <t>sweep away</t>
        </is>
      </c>
      <c r="D2254" s="4" t="inlineStr">
        <is>
          <t>cuốn trôi, xoá bỏ hoàn toàn</t>
        </is>
      </c>
      <c r="E2254" s="4" t="inlineStr">
        <is>
          <t>The flood swept away everything in its path.</t>
        </is>
      </c>
      <c r="F2254" s="4" t="inlineStr">
        <is>
          <t>Tách được</t>
        </is>
      </c>
      <c r="G2254" s="4" t="inlineStr">
        <is>
          <t>sweep away (CUỐN TRÔI mạnh, hoặc XOÁ BỎ HOÀN TOÀN — nghĩa bóng: hệ thống cũ).</t>
        </is>
      </c>
    </row>
    <row r="2255">
      <c r="A2255" s="4" t="inlineStr">
        <is>
          <t>tense</t>
        </is>
      </c>
      <c r="B2255" s="4" t="inlineStr">
        <is>
          <t>up</t>
        </is>
      </c>
      <c r="C2255" s="4" t="inlineStr">
        <is>
          <t>tense up</t>
        </is>
      </c>
      <c r="D2255" s="4" t="inlineStr">
        <is>
          <t>căng thẳng lên</t>
        </is>
      </c>
      <c r="E2255" s="4" t="inlineStr">
        <is>
          <t>She tensed up before the interview.</t>
        </is>
      </c>
      <c r="F2255" s="4" t="inlineStr">
        <is>
          <t>Không tách được</t>
        </is>
      </c>
      <c r="G2255" s="4" t="inlineStr">
        <is>
          <t>tense up (TRỞ NÊN CĂNG THẲNG, cả cơ thể và tâm lý).</t>
        </is>
      </c>
    </row>
    <row r="2256">
      <c r="A2256" s="4" t="inlineStr">
        <is>
          <t>wander</t>
        </is>
      </c>
      <c r="B2256" s="4" t="inlineStr">
        <is>
          <t>off</t>
        </is>
      </c>
      <c r="C2256" s="4" t="inlineStr">
        <is>
          <t>wander off</t>
        </is>
      </c>
      <c r="D2256" s="4" t="inlineStr">
        <is>
          <t>đi lạc, đi lang thang khỏi</t>
        </is>
      </c>
      <c r="E2256" s="4" t="inlineStr">
        <is>
          <t>The child wandered off from his parents.</t>
        </is>
      </c>
      <c r="F2256" s="4" t="inlineStr">
        <is>
          <t>Không tách được</t>
        </is>
      </c>
      <c r="G2256" s="4" t="inlineStr">
        <is>
          <t>wander off (ĐI LẠC/đi lang thang khỏi vị trí, thường vô tình).</t>
        </is>
      </c>
    </row>
    <row r="2257">
      <c r="A2257" s="4" t="inlineStr">
        <is>
          <t>chop</t>
        </is>
      </c>
      <c r="B2257" s="4" t="inlineStr">
        <is>
          <t>up</t>
        </is>
      </c>
      <c r="C2257" s="4" t="inlineStr">
        <is>
          <t>chop up</t>
        </is>
      </c>
      <c r="D2257" s="4" t="inlineStr">
        <is>
          <t>thái/chặt nhỏ</t>
        </is>
      </c>
      <c r="E2257" s="4" t="inlineStr">
        <is>
          <t>She chopped up the vegetables.</t>
        </is>
      </c>
      <c r="F2257" s="4" t="inlineStr">
        <is>
          <t>Tách được</t>
        </is>
      </c>
      <c r="G2257" s="4" t="inlineStr">
        <is>
          <t>chop up (THÁI/CHẶT thành nhiều miếng nhỏ) — nhấn KẾT QUẢ nhỏ vụn hơn 'chop' đơn thuần.</t>
        </is>
      </c>
    </row>
    <row r="2258">
      <c r="A2258" s="4" t="inlineStr">
        <is>
          <t>coincide</t>
        </is>
      </c>
      <c r="B2258" s="4" t="inlineStr">
        <is>
          <t>with</t>
        </is>
      </c>
      <c r="C2258" s="4" t="inlineStr">
        <is>
          <t>coincide with</t>
        </is>
      </c>
      <c r="D2258" s="4" t="inlineStr">
        <is>
          <t>trùng hợp với</t>
        </is>
      </c>
      <c r="E2258" s="4" t="inlineStr">
        <is>
          <t>Her birthday coincides with a national holiday.</t>
        </is>
      </c>
      <c r="F2258" s="4" t="inlineStr">
        <is>
          <t>Không tách được, luôn + with</t>
        </is>
      </c>
      <c r="G2258" s="4" t="inlineStr">
        <is>
          <t>coincide with (TRÙNG HỢP về thời gian/sự kiện).</t>
        </is>
      </c>
    </row>
    <row r="2259">
      <c r="A2259" s="4" t="inlineStr">
        <is>
          <t>guess</t>
        </is>
      </c>
      <c r="B2259" s="4" t="inlineStr">
        <is>
          <t>at</t>
        </is>
      </c>
      <c r="C2259" s="4" t="inlineStr">
        <is>
          <t>guess at</t>
        </is>
      </c>
      <c r="D2259" s="4" t="inlineStr">
        <is>
          <t>đoán về (điều không rõ)</t>
        </is>
      </c>
      <c r="E2259" s="4" t="inlineStr">
        <is>
          <t>We can only guess at his motives.</t>
        </is>
      </c>
      <c r="F2259" s="4" t="inlineStr">
        <is>
          <t>Không tách được, luôn + at</t>
        </is>
      </c>
      <c r="G2259" s="4" t="inlineStr">
        <is>
          <t>guess at (ĐOÁN về điều mơ hồ, không chắc chắn) khác guess + N trực tiếp (ĐOÁN câu trả lời cụ thể, không cần giới từ).</t>
        </is>
      </c>
    </row>
    <row r="2260">
      <c r="A2260" s="4" t="inlineStr">
        <is>
          <t>persist</t>
        </is>
      </c>
      <c r="B2260" s="4" t="inlineStr">
        <is>
          <t>in</t>
        </is>
      </c>
      <c r="C2260" s="4" t="inlineStr">
        <is>
          <t>persist in</t>
        </is>
      </c>
      <c r="D2260" s="4" t="inlineStr">
        <is>
          <t>kiên trì làm (bất chấp trở ngại)</t>
        </is>
      </c>
      <c r="E2260" s="4" t="inlineStr">
        <is>
          <t>She persisted in her efforts despite setbacks.</t>
        </is>
      </c>
      <c r="F2260" s="4" t="inlineStr">
        <is>
          <t>Không tách được, luôn + in</t>
        </is>
      </c>
      <c r="G2260" s="4" t="inlineStr">
        <is>
          <t>persist in + V-ing (TIẾP TỤC DAI DẲNG bất chấp trở ngại).</t>
        </is>
      </c>
    </row>
    <row r="2261">
      <c r="A2261" s="4" t="inlineStr">
        <is>
          <t>conceive</t>
        </is>
      </c>
      <c r="B2261" s="4" t="inlineStr">
        <is>
          <t>of</t>
        </is>
      </c>
      <c r="C2261" s="4" t="inlineStr">
        <is>
          <t>conceive of</t>
        </is>
      </c>
      <c r="D2261" s="4" t="inlineStr">
        <is>
          <t>hình dung, nghĩ ra</t>
        </is>
      </c>
      <c r="E2261" s="4" t="inlineStr">
        <is>
          <t>It's hard to conceive of such a scenario.</t>
        </is>
      </c>
      <c r="F2261" s="4" t="inlineStr">
        <is>
          <t>Không tách được, luôn + of</t>
        </is>
      </c>
      <c r="G2261" s="4" t="inlineStr">
        <is>
          <t>conceive of (HÌNH DUNG/nghĩ ra ý tưởng) khác conceive + N trực tiếp (THỤ THAI, nghĩa hoàn toàn khác, không cần giới từ).</t>
        </is>
      </c>
    </row>
    <row r="2262">
      <c r="A2262" s="4" t="inlineStr">
        <is>
          <t>polish</t>
        </is>
      </c>
      <c r="B2262" s="4" t="inlineStr">
        <is>
          <t>up</t>
        </is>
      </c>
      <c r="C2262" s="4" t="inlineStr">
        <is>
          <t>polish up</t>
        </is>
      </c>
      <c r="D2262" s="4" t="inlineStr">
        <is>
          <t>hoàn thiện (kỹ năng)</t>
        </is>
      </c>
      <c r="E2262" s="4" t="inlineStr">
        <is>
          <t>She polished up her presentation skills.</t>
        </is>
      </c>
      <c r="F2262" s="4" t="inlineStr">
        <is>
          <t>Tách được</t>
        </is>
      </c>
      <c r="G2262" s="4" t="inlineStr">
        <is>
          <t>polish up (HOÀN THIỆN kỹ năng đã có sẵn, không phải học từ đầu) — nhấn TRAU CHUỐT thêm.</t>
        </is>
      </c>
    </row>
    <row r="2263">
      <c r="A2263" s="4" t="inlineStr">
        <is>
          <t>lag</t>
        </is>
      </c>
      <c r="B2263" s="4" t="inlineStr">
        <is>
          <t>behind</t>
        </is>
      </c>
      <c r="C2263" s="4" t="inlineStr">
        <is>
          <t>lag behind</t>
        </is>
      </c>
      <c r="D2263" s="4" t="inlineStr">
        <is>
          <t>tụt hậu so với</t>
        </is>
      </c>
      <c r="E2263" s="4" t="inlineStr">
        <is>
          <t>The company lags behind its competitors.</t>
        </is>
      </c>
      <c r="F2263" s="4" t="inlineStr">
        <is>
          <t>Không tách được, luôn + behind</t>
        </is>
      </c>
      <c r="G2263" s="4" t="inlineStr">
        <is>
          <t>lag behind = fall behind (đồng nghĩa 'tụt hậu').</t>
        </is>
      </c>
    </row>
    <row r="2264">
      <c r="A2264" s="4" t="inlineStr">
        <is>
          <t>originate</t>
        </is>
      </c>
      <c r="B2264" s="4" t="inlineStr">
        <is>
          <t>from</t>
        </is>
      </c>
      <c r="C2264" s="4" t="inlineStr">
        <is>
          <t>originate from</t>
        </is>
      </c>
      <c r="D2264" s="4" t="inlineStr">
        <is>
          <t>bắt nguồn từ</t>
        </is>
      </c>
      <c r="E2264" s="4" t="inlineStr">
        <is>
          <t>The tradition originated in ancient China.</t>
        </is>
      </c>
      <c r="F2264" s="4" t="inlineStr">
        <is>
          <t>Không tách được, luôn + from/in</t>
        </is>
      </c>
      <c r="G2264" s="4" t="inlineStr">
        <is>
          <t>originate from/in (BẮT NGUỒN từ, trang trọng) — nhóm đồng nghĩa với stem from/derive from.</t>
        </is>
      </c>
    </row>
    <row r="2265">
      <c r="A2265" s="4" t="inlineStr">
        <is>
          <t>subscribe</t>
        </is>
      </c>
      <c r="B2265" s="4" t="inlineStr">
        <is>
          <t>to</t>
        </is>
      </c>
      <c r="C2265" s="4" t="inlineStr">
        <is>
          <t>subscribe to</t>
        </is>
      </c>
      <c r="D2265" s="4" t="inlineStr">
        <is>
          <t>đăng ký nhận; đồng ý với (quan điểm)</t>
        </is>
      </c>
      <c r="E2265" s="4" t="inlineStr">
        <is>
          <t>She subscribed to the magazine.</t>
        </is>
      </c>
      <c r="F2265" s="4" t="inlineStr">
        <is>
          <t>Không tách được, luôn + to</t>
        </is>
      </c>
      <c r="G2265" s="4" t="inlineStr">
        <is>
          <t>subscribe to (ĐĂNG KÝ NHẬN định kỳ, hoặc ĐỒNG Ý VỚI quan điểm — nghĩa bóng: 'I don't subscribe to that view').</t>
        </is>
      </c>
    </row>
    <row r="2266">
      <c r="A2266" s="4" t="inlineStr">
        <is>
          <t>aspire</t>
        </is>
      </c>
      <c r="B2266" s="4" t="inlineStr">
        <is>
          <t>to</t>
        </is>
      </c>
      <c r="C2266" s="4" t="inlineStr">
        <is>
          <t>aspire to</t>
        </is>
      </c>
      <c r="D2266" s="4" t="inlineStr">
        <is>
          <t>khao khát đạt được</t>
        </is>
      </c>
      <c r="E2266" s="4" t="inlineStr">
        <is>
          <t>She aspires to become a doctor.</t>
        </is>
      </c>
      <c r="F2266" s="4" t="inlineStr">
        <is>
          <t>Không tách được, luôn + to</t>
        </is>
      </c>
      <c r="G2266" s="4" t="inlineStr">
        <is>
          <t>aspire to (KHAO KHÁT đạt được điều lớn lao, trang trọng).</t>
        </is>
      </c>
    </row>
    <row r="2267">
      <c r="A2267" s="4" t="inlineStr">
        <is>
          <t>flock</t>
        </is>
      </c>
      <c r="B2267" s="4" t="inlineStr">
        <is>
          <t>to</t>
        </is>
      </c>
      <c r="C2267" s="4" t="inlineStr">
        <is>
          <t>flock to</t>
        </is>
      </c>
      <c r="D2267" s="4" t="inlineStr">
        <is>
          <t>tụ tập đông đảo đến</t>
        </is>
      </c>
      <c r="E2267" s="4" t="inlineStr">
        <is>
          <t>Tourists flock to the famous landmark.</t>
        </is>
      </c>
      <c r="F2267" s="4" t="inlineStr">
        <is>
          <t>Không tách được, luôn + to</t>
        </is>
      </c>
      <c r="G2267" s="4" t="inlineStr">
        <is>
          <t>flock to (TỤ TẬP ĐÔNG ĐẢO đến một nơi).</t>
        </is>
      </c>
    </row>
    <row r="2268">
      <c r="A2268" s="4" t="inlineStr">
        <is>
          <t>inflict</t>
        </is>
      </c>
      <c r="B2268" s="4" t="inlineStr">
        <is>
          <t>on</t>
        </is>
      </c>
      <c r="C2268" s="4" t="inlineStr">
        <is>
          <t>inflict on</t>
        </is>
      </c>
      <c r="D2268" s="4" t="inlineStr">
        <is>
          <t>gây ra (tổn thất) cho</t>
        </is>
      </c>
      <c r="E2268" s="4" t="inlineStr">
        <is>
          <t>The storm inflicted severe damage on the coast.</t>
        </is>
      </c>
      <c r="F2268" s="4" t="inlineStr">
        <is>
          <t>Không tách được, luôn + on</t>
        </is>
      </c>
      <c r="G2268" s="4" t="inlineStr">
        <is>
          <t>inflict something ON somebody (GÂY RA tổn thất CHO ai/cái gì).</t>
        </is>
      </c>
    </row>
    <row r="2269">
      <c r="A2269" s="4" t="inlineStr">
        <is>
          <t>allow</t>
        </is>
      </c>
      <c r="B2269" s="4" t="inlineStr">
        <is>
          <t>for</t>
        </is>
      </c>
      <c r="C2269" s="4" t="inlineStr">
        <is>
          <t>allow for</t>
        </is>
      </c>
      <c r="D2269" s="4" t="inlineStr">
        <is>
          <t>tính đến, dự trù</t>
        </is>
      </c>
      <c r="E2269" s="4" t="inlineStr">
        <is>
          <t>We should allow for delays in the schedule.</t>
        </is>
      </c>
      <c r="F2269" s="4" t="inlineStr">
        <is>
          <t>Không tách được, luôn + for</t>
        </is>
      </c>
      <c r="G2269" s="4" t="inlineStr">
        <is>
          <t>allow for (TÍNH ĐẾN/dự trù một yếu tố có thể xảy ra) khác allow + N (CHO PHÉP, nghĩa gốc khác hẳn, không cần giới từ).</t>
        </is>
      </c>
    </row>
    <row r="2270">
      <c r="A2270" s="4" t="inlineStr">
        <is>
          <t>conform</t>
        </is>
      </c>
      <c r="B2270" s="4" t="inlineStr">
        <is>
          <t>to</t>
        </is>
      </c>
      <c r="C2270" s="4" t="inlineStr">
        <is>
          <t>conform to</t>
        </is>
      </c>
      <c r="D2270" s="4" t="inlineStr">
        <is>
          <t>tuân theo (tiêu chuẩn)</t>
        </is>
      </c>
      <c r="E2270" s="4" t="inlineStr">
        <is>
          <t>The product conforms to safety standards.</t>
        </is>
      </c>
      <c r="F2270" s="4" t="inlineStr">
        <is>
          <t>Không tách được, luôn + to</t>
        </is>
      </c>
      <c r="G2270" s="4" t="inlineStr">
        <is>
          <t>conform to (TUÂN THEO tiêu chuẩn/quy tắc, hoặc HOÀ HỢP với chuẩn mực xã hội).</t>
        </is>
      </c>
    </row>
    <row r="2271">
      <c r="A2271" s="4" t="inlineStr">
        <is>
          <t>correlate</t>
        </is>
      </c>
      <c r="B2271" s="4" t="inlineStr">
        <is>
          <t>with</t>
        </is>
      </c>
      <c r="C2271" s="4" t="inlineStr">
        <is>
          <t>correlate with</t>
        </is>
      </c>
      <c r="D2271" s="4" t="inlineStr">
        <is>
          <t>có mối tương quan với</t>
        </is>
      </c>
      <c r="E2271" s="4" t="inlineStr">
        <is>
          <t>Income correlates with education level.</t>
        </is>
      </c>
      <c r="F2271" s="4" t="inlineStr">
        <is>
          <t>Không tách được, luôn + with</t>
        </is>
      </c>
      <c r="G2271" s="4" t="inlineStr">
        <is>
          <t>correlate with (CÓ MỐI TƯƠNG QUAN thống kê) khác relate to (LIÊN QUAN, lỏng lẻo hơn, không cần số liệu).</t>
        </is>
      </c>
    </row>
    <row r="2272">
      <c r="A2272" s="4" t="inlineStr">
        <is>
          <t>deviate</t>
        </is>
      </c>
      <c r="B2272" s="4" t="inlineStr">
        <is>
          <t>from</t>
        </is>
      </c>
      <c r="C2272" s="4" t="inlineStr">
        <is>
          <t>deviate from</t>
        </is>
      </c>
      <c r="D2272" s="4" t="inlineStr">
        <is>
          <t>đi lệch khỏi (chuẩn/kế hoạch)</t>
        </is>
      </c>
      <c r="E2272" s="4" t="inlineStr">
        <is>
          <t>The results deviated from expectations.</t>
        </is>
      </c>
      <c r="F2272" s="4" t="inlineStr">
        <is>
          <t>Không tách được, luôn + from</t>
        </is>
      </c>
      <c r="G2272" s="4" t="inlineStr">
        <is>
          <t>deviate from (ĐI LỆCH khỏi tiêu chuẩn/kế hoạch đã định) khác differ from (KHÁC, không nhất thiết có 'chuẩn' để lệch khỏi).</t>
        </is>
      </c>
    </row>
    <row r="2273">
      <c r="A2273" s="4" t="inlineStr">
        <is>
          <t>intervene</t>
        </is>
      </c>
      <c r="B2273" s="4" t="inlineStr">
        <is>
          <t>in</t>
        </is>
      </c>
      <c r="C2273" s="4" t="inlineStr">
        <is>
          <t>intervene in</t>
        </is>
      </c>
      <c r="D2273" s="4" t="inlineStr">
        <is>
          <t>can thiệp vào (để giải quyết)</t>
        </is>
      </c>
      <c r="E2273" s="4" t="inlineStr">
        <is>
          <t>The UN intervened in the conflict.</t>
        </is>
      </c>
      <c r="F2273" s="4" t="inlineStr">
        <is>
          <t>Không tách được, luôn + in</t>
        </is>
      </c>
      <c r="G2273" s="4" t="inlineStr">
        <is>
          <t>intervene in (CAN THIỆP để GIẢI QUYẾT, có thể tích cực) khác interfere in (CAN THIỆP không được mời, thường tiêu cực).</t>
        </is>
      </c>
    </row>
    <row r="2274">
      <c r="A2274" s="4" t="inlineStr">
        <is>
          <t>succumb</t>
        </is>
      </c>
      <c r="B2274" s="4" t="inlineStr">
        <is>
          <t>to</t>
        </is>
      </c>
      <c r="C2274" s="4" t="inlineStr">
        <is>
          <t>succumb to</t>
        </is>
      </c>
      <c r="D2274" s="4" t="inlineStr">
        <is>
          <t>khuất phục trước</t>
        </is>
      </c>
      <c r="E2274" s="4" t="inlineStr">
        <is>
          <t>She succumbed to the pressure.</t>
        </is>
      </c>
      <c r="F2274" s="4" t="inlineStr">
        <is>
          <t>Không tách được, luôn + to</t>
        </is>
      </c>
      <c r="G2274" s="4" t="inlineStr">
        <is>
          <t>succumb to (KHUẤT PHỤC trước áp lực/cám dỗ/bệnh tật, trang trọng) — mạnh hơn 'give in to'.</t>
        </is>
      </c>
    </row>
    <row r="2275">
      <c r="A2275" s="4" t="inlineStr">
        <is>
          <t>aim</t>
        </is>
      </c>
      <c r="B2275" s="4" t="inlineStr">
        <is>
          <t>for</t>
        </is>
      </c>
      <c r="C2275" s="4" t="inlineStr">
        <is>
          <t>aim for</t>
        </is>
      </c>
      <c r="D2275" s="4" t="inlineStr">
        <is>
          <t>nhắm đến (mục tiêu)</t>
        </is>
      </c>
      <c r="E2275" s="4" t="inlineStr">
        <is>
          <t>She aims for excellence in her work.</t>
        </is>
      </c>
      <c r="F2275" s="4" t="inlineStr">
        <is>
          <t>Không tách được, luôn + for</t>
        </is>
      </c>
      <c r="G2275" s="4" t="inlineStr">
        <is>
          <t>aim for (NHẮM ĐẾN mục tiêu) khác aim TO V (đặt mục đích làm gì) — 2 cấu trúc theo tân ngữ.</t>
        </is>
      </c>
    </row>
    <row r="2276">
      <c r="A2276" s="4" t="inlineStr">
        <is>
          <t>comb</t>
        </is>
      </c>
      <c r="B2276" s="4" t="inlineStr">
        <is>
          <t>through</t>
        </is>
      </c>
      <c r="C2276" s="4" t="inlineStr">
        <is>
          <t>comb through</t>
        </is>
      </c>
      <c r="D2276" s="4" t="inlineStr">
        <is>
          <t>lục soát kỹ (thông tin/khu vực)</t>
        </is>
      </c>
      <c r="E2276" s="4" t="inlineStr">
        <is>
          <t>Police combed through the records.</t>
        </is>
      </c>
      <c r="F2276" s="4" t="inlineStr">
        <is>
          <t>Không tách được, luôn + through</t>
        </is>
      </c>
      <c r="G2276" s="4" t="inlineStr">
        <is>
          <t>comb through (LỤC SOÁT KỸ LƯỠNG để tìm kiếm) — mạnh hơn 'search'.</t>
        </is>
      </c>
    </row>
    <row r="2277">
      <c r="A2277" s="4" t="inlineStr">
        <is>
          <t>dispense</t>
        </is>
      </c>
      <c r="B2277" s="4" t="inlineStr">
        <is>
          <t>with</t>
        </is>
      </c>
      <c r="C2277" s="4" t="inlineStr">
        <is>
          <t>dispense with</t>
        </is>
      </c>
      <c r="D2277" s="4" t="inlineStr">
        <is>
          <t>bỏ qua, không cần đến</t>
        </is>
      </c>
      <c r="E2277" s="4" t="inlineStr">
        <is>
          <t>Let's dispense with the formalities.</t>
        </is>
      </c>
      <c r="F2277" s="4" t="inlineStr">
        <is>
          <t>Không tách được, luôn + with</t>
        </is>
      </c>
      <c r="G2277" s="4" t="inlineStr">
        <is>
          <t>dispense with (BỎ QUA không cần đến điều gì) khác dispense + N (CẤP PHÁT, nghĩa hoàn toàn khác, không cần giới từ).</t>
        </is>
      </c>
    </row>
    <row r="2278">
      <c r="A2278" s="4" t="inlineStr">
        <is>
          <t>gaze</t>
        </is>
      </c>
      <c r="B2278" s="4" t="inlineStr">
        <is>
          <t>at</t>
        </is>
      </c>
      <c r="C2278" s="4" t="inlineStr">
        <is>
          <t>gaze at</t>
        </is>
      </c>
      <c r="D2278" s="4" t="inlineStr">
        <is>
          <t>nhìn chăm chú, say đắm</t>
        </is>
      </c>
      <c r="E2278" s="4" t="inlineStr">
        <is>
          <t>She gazed at the stars.</t>
        </is>
      </c>
      <c r="F2278" s="4" t="inlineStr">
        <is>
          <t>Không tách được, luôn + at</t>
        </is>
      </c>
      <c r="G2278" s="4" t="inlineStr">
        <is>
          <t>gaze at (NHÌN CHĂM CHÚ lâu, thường say mê/mơ màng, văn học hơn 'stare at').</t>
        </is>
      </c>
    </row>
    <row r="2279">
      <c r="A2279" s="4" t="inlineStr">
        <is>
          <t>hinge</t>
        </is>
      </c>
      <c r="B2279" s="4" t="inlineStr">
        <is>
          <t>on</t>
        </is>
      </c>
      <c r="C2279" s="4" t="inlineStr">
        <is>
          <t>hinge on</t>
        </is>
      </c>
      <c r="D2279" s="4" t="inlineStr">
        <is>
          <t>phụ thuộc hoàn toàn vào</t>
        </is>
      </c>
      <c r="E2279" s="4" t="inlineStr">
        <is>
          <t>Success hinges on careful planning.</t>
        </is>
      </c>
      <c r="F2279" s="4" t="inlineStr">
        <is>
          <t>Không tách được, luôn + on</t>
        </is>
      </c>
      <c r="G2279" s="4" t="inlineStr">
        <is>
          <t>hinge on (PHỤ THUỘC vào MỘT yếu tố quyết định duy nhất, như bản lề cửa).</t>
        </is>
      </c>
    </row>
    <row r="2280" ht="45" customHeight="1">
      <c r="A2280" s="4" t="inlineStr">
        <is>
          <t>probe</t>
        </is>
      </c>
      <c r="B2280" s="4" t="inlineStr">
        <is>
          <t>into</t>
        </is>
      </c>
      <c r="C2280" s="4" t="inlineStr">
        <is>
          <t>probe into</t>
        </is>
      </c>
      <c r="D2280" s="4" t="inlineStr">
        <is>
          <t>điều tra sâu vào</t>
        </is>
      </c>
      <c r="E2280" s="4" t="inlineStr">
        <is>
          <t>Journalists probed into the scandal.</t>
        </is>
      </c>
      <c r="F2280" s="4" t="inlineStr">
        <is>
          <t>Không tách được, luôn + into</t>
        </is>
      </c>
      <c r="G2280" s="4" t="inlineStr">
        <is>
          <t>probe into (ĐIỀU TRA SÂU/thăm dò kỹ lưỡng).</t>
        </is>
      </c>
    </row>
    <row r="2281" ht="45" customHeight="1">
      <c r="A2281" s="4" t="inlineStr">
        <is>
          <t>revert</t>
        </is>
      </c>
      <c r="B2281" s="4" t="inlineStr">
        <is>
          <t>to</t>
        </is>
      </c>
      <c r="C2281" s="4" t="inlineStr">
        <is>
          <t>revert to</t>
        </is>
      </c>
      <c r="D2281" s="4" t="inlineStr">
        <is>
          <t>quay trở lại (trạng thái cũ)</t>
        </is>
      </c>
      <c r="E2281" s="4" t="inlineStr">
        <is>
          <t>The garden reverted to wilderness.</t>
        </is>
      </c>
      <c r="F2281" s="4" t="inlineStr">
        <is>
          <t>Không tách được, luôn + to</t>
        </is>
      </c>
      <c r="G2281" s="4" t="inlineStr">
        <is>
          <t>revert to (QUAY TRỞ LẠI trạng thái/thói quen cũ, trang trọng) khác return to (thông dụng hơn).</t>
        </is>
      </c>
    </row>
    <row r="2282" ht="45" customHeight="1">
      <c r="A2282" s="4" t="inlineStr">
        <is>
          <t>attest</t>
        </is>
      </c>
      <c r="B2282" s="4" t="inlineStr">
        <is>
          <t>to</t>
        </is>
      </c>
      <c r="C2282" s="4" t="inlineStr">
        <is>
          <t>attest to</t>
        </is>
      </c>
      <c r="D2282" s="4" t="inlineStr">
        <is>
          <t>làm chứng, chứng tỏ cho</t>
        </is>
      </c>
      <c r="E2282" s="4" t="inlineStr">
        <is>
          <t>Her success attests to her hard work.</t>
        </is>
      </c>
      <c r="F2282" s="4" t="inlineStr">
        <is>
          <t>Không tách được, luôn + to</t>
        </is>
      </c>
      <c r="G2282" s="4" t="inlineStr">
        <is>
          <t>attest to (LÀM CHỨNG/chứng thực cho điều gì, trang trọng).</t>
        </is>
      </c>
    </row>
    <row r="2283" ht="45" customHeight="1">
      <c r="A2283" s="4" t="inlineStr">
        <is>
          <t>capitalize</t>
        </is>
      </c>
      <c r="B2283" s="4" t="inlineStr">
        <is>
          <t>on</t>
        </is>
      </c>
      <c r="C2283" s="4" t="inlineStr">
        <is>
          <t>capitalize on</t>
        </is>
      </c>
      <c r="D2283" s="4" t="inlineStr">
        <is>
          <t>tận dụng (cơ hội/xu hướng)</t>
        </is>
      </c>
      <c r="E2283" s="4" t="inlineStr">
        <is>
          <t>The company capitalized on the trend.</t>
        </is>
      </c>
      <c r="F2283" s="4" t="inlineStr">
        <is>
          <t>Không tách được, luôn + on</t>
        </is>
      </c>
      <c r="G2283" s="4" t="inlineStr">
        <is>
          <t>capitalize on (TẬN DỤNG cơ hội/xu hướng để có lợi).</t>
        </is>
      </c>
    </row>
    <row r="2284" ht="45" customHeight="1">
      <c r="A2284" s="4" t="inlineStr">
        <is>
          <t>degenerate</t>
        </is>
      </c>
      <c r="B2284" s="4" t="inlineStr">
        <is>
          <t>into</t>
        </is>
      </c>
      <c r="C2284" s="4" t="inlineStr">
        <is>
          <t>degenerate into</t>
        </is>
      </c>
      <c r="D2284" s="4" t="inlineStr">
        <is>
          <t>suy thoái thành (điều tồi tệ hơn)</t>
        </is>
      </c>
      <c r="E2284" s="4" t="inlineStr">
        <is>
          <t>The peaceful protest degenerated into violence.</t>
        </is>
      </c>
      <c r="F2284" s="4" t="inlineStr">
        <is>
          <t>Không tách được, luôn + into</t>
        </is>
      </c>
      <c r="G2284" s="4" t="inlineStr">
        <is>
          <t>degenerate into (SUY THOÁI/biến chất thành điều tồi tệ hơn).</t>
        </is>
      </c>
    </row>
    <row r="2285" ht="45" customHeight="1">
      <c r="A2285" s="4" t="inlineStr">
        <is>
          <t>equate</t>
        </is>
      </c>
      <c r="B2285" s="4" t="inlineStr">
        <is>
          <t>with</t>
        </is>
      </c>
      <c r="C2285" s="4" t="inlineStr">
        <is>
          <t>equate with</t>
        </is>
      </c>
      <c r="D2285" s="4" t="inlineStr">
        <is>
          <t>coi là tương đương với</t>
        </is>
      </c>
      <c r="E2285" s="4" t="inlineStr">
        <is>
          <t>She equates wealth with happiness.</t>
        </is>
      </c>
      <c r="F2285" s="4" t="inlineStr">
        <is>
          <t>Không tách được, luôn + with</t>
        </is>
      </c>
      <c r="G2285" s="4" t="inlineStr">
        <is>
          <t>equate with (COI LÀ TƯƠNG ĐƯƠNG, đôi khi hàm ý sai lầm khi đánh đồng 2 thứ khác nhau).</t>
        </is>
      </c>
    </row>
    <row r="2286" ht="45" customHeight="1">
      <c r="A2286" s="4" t="inlineStr">
        <is>
          <t>gloss</t>
        </is>
      </c>
      <c r="B2286" s="4" t="inlineStr">
        <is>
          <t>over</t>
        </is>
      </c>
      <c r="C2286" s="4" t="inlineStr">
        <is>
          <t>gloss over</t>
        </is>
      </c>
      <c r="D2286" s="4" t="inlineStr">
        <is>
          <t>lướt qua, che đậy nhẹ</t>
        </is>
      </c>
      <c r="E2286" s="4" t="inlineStr">
        <is>
          <t>The report glossed over the company's failures.</t>
        </is>
      </c>
      <c r="F2286" s="4" t="inlineStr">
        <is>
          <t>Không tách được, luôn + over</t>
        </is>
      </c>
      <c r="G2286" s="4" t="inlineStr">
        <is>
          <t>gloss over (LƯỚT QUA/che đậy một vấn đề để nó có vẻ ít nghiêm trọng hơn).</t>
        </is>
      </c>
    </row>
    <row r="2287" ht="45" customHeight="1">
      <c r="A2287" s="4" t="inlineStr">
        <is>
          <t>grapple</t>
        </is>
      </c>
      <c r="B2287" s="4" t="inlineStr">
        <is>
          <t>with</t>
        </is>
      </c>
      <c r="C2287" s="4" t="inlineStr">
        <is>
          <t>grapple with</t>
        </is>
      </c>
      <c r="D2287" s="4" t="inlineStr">
        <is>
          <t>vật lộn với (vấn đề khó)</t>
        </is>
      </c>
      <c r="E2287" s="4" t="inlineStr">
        <is>
          <t>She grappled with difficult decisions.</t>
        </is>
      </c>
      <c r="F2287" s="4" t="inlineStr">
        <is>
          <t>Không tách được, luôn + with</t>
        </is>
      </c>
      <c r="G2287" s="4" t="inlineStr">
        <is>
          <t>grapple with (VẬT LỘN với vấn đề khó, cả nghĩa đen và nghĩa bóng).</t>
        </is>
      </c>
    </row>
    <row r="2288" ht="45" customHeight="1">
      <c r="A2288" s="4" t="inlineStr">
        <is>
          <t>abstain</t>
        </is>
      </c>
      <c r="B2288" s="4" t="inlineStr">
        <is>
          <t>from</t>
        </is>
      </c>
      <c r="C2288" s="4" t="inlineStr">
        <is>
          <t>abstain from</t>
        </is>
      </c>
      <c r="D2288" s="4" t="inlineStr">
        <is>
          <t>kiêng cữ, không tham gia</t>
        </is>
      </c>
      <c r="E2288" s="4" t="inlineStr">
        <is>
          <t>She abstained from voting.</t>
        </is>
      </c>
      <c r="F2288" s="4" t="inlineStr">
        <is>
          <t>Không tách được, luôn + from</t>
        </is>
      </c>
      <c r="G2288" s="4" t="inlineStr">
        <is>
          <t>abstain from (KIÊNG CỮ/không tham gia, trang trọng — thường bỏ phiếu/rượu bia).</t>
        </is>
      </c>
    </row>
    <row r="2289" ht="45" customHeight="1">
      <c r="A2289" s="4" t="inlineStr">
        <is>
          <t>converge</t>
        </is>
      </c>
      <c r="B2289" s="4" t="inlineStr">
        <is>
          <t>on</t>
        </is>
      </c>
      <c r="C2289" s="4" t="inlineStr">
        <is>
          <t>converge on</t>
        </is>
      </c>
      <c r="D2289" s="4" t="inlineStr">
        <is>
          <t>hội tụ về (một điểm)</t>
        </is>
      </c>
      <c r="E2289" s="4" t="inlineStr">
        <is>
          <t>Crowds converged on the square.</t>
        </is>
      </c>
      <c r="F2289" s="4" t="inlineStr">
        <is>
          <t>Không tách được, luôn + on</t>
        </is>
      </c>
      <c r="G2289" s="4" t="inlineStr">
        <is>
          <t>converge on (HỘI TỤ về một điểm từ nhiều hướng) đối lập diverge (PHÂN KỲ).</t>
        </is>
      </c>
    </row>
    <row r="2290" ht="45" customHeight="1">
      <c r="A2290" s="4" t="inlineStr">
        <is>
          <t>detract</t>
        </is>
      </c>
      <c r="B2290" s="4" t="inlineStr">
        <is>
          <t>from</t>
        </is>
      </c>
      <c r="C2290" s="4" t="inlineStr">
        <is>
          <t>detract from</t>
        </is>
      </c>
      <c r="D2290" s="4" t="inlineStr">
        <is>
          <t>làm giảm giá trị của</t>
        </is>
      </c>
      <c r="E2290" s="4" t="inlineStr">
        <is>
          <t>The scandal detracted from her achievements.</t>
        </is>
      </c>
      <c r="F2290" s="4" t="inlineStr">
        <is>
          <t>Không tách được, luôn + from</t>
        </is>
      </c>
      <c r="G2290" s="4" t="inlineStr">
        <is>
          <t>detract from (LÀM GIẢM giá trị/sự chú ý) đối lập add to (LÀM TĂNG THÊM).</t>
        </is>
      </c>
    </row>
    <row r="2291" ht="45" customHeight="1">
      <c r="A2291" s="4" t="inlineStr">
        <is>
          <t>resonate</t>
        </is>
      </c>
      <c r="B2291" s="4" t="inlineStr">
        <is>
          <t>with</t>
        </is>
      </c>
      <c r="C2291" s="4" t="inlineStr">
        <is>
          <t>resonate with</t>
        </is>
      </c>
      <c r="D2291" s="4" t="inlineStr">
        <is>
          <t>gây được sự đồng cảm với</t>
        </is>
      </c>
      <c r="E2291" s="4" t="inlineStr">
        <is>
          <t>Her message resonated with the audience.</t>
        </is>
      </c>
      <c r="F2291" s="4" t="inlineStr">
        <is>
          <t>Không tách được, luôn + with</t>
        </is>
      </c>
      <c r="G2291" s="4" t="inlineStr">
        <is>
          <t>resonate with (GÂY ĐƯỢC SỰ ĐỒNG CẢM/tiếng vang mạnh mẽ, nghĩa bóng).</t>
        </is>
      </c>
    </row>
    <row r="2292" ht="45" customHeight="1">
      <c r="A2292" s="4" t="inlineStr">
        <is>
          <t>smack</t>
        </is>
      </c>
      <c r="B2292" s="4" t="inlineStr">
        <is>
          <t>of</t>
        </is>
      </c>
      <c r="C2292" s="4" t="inlineStr">
        <is>
          <t>smack of</t>
        </is>
      </c>
      <c r="D2292" s="4" t="inlineStr">
        <is>
          <t>có dấu hiệu/mùi vị của</t>
        </is>
      </c>
      <c r="E2292" s="4" t="inlineStr">
        <is>
          <t>His comment smacked of desperation.</t>
        </is>
      </c>
      <c r="F2292" s="4" t="inlineStr">
        <is>
          <t>Không tách được, luôn + of</t>
        </is>
      </c>
      <c r="G2292" s="4" t="inlineStr">
        <is>
          <t>smack of (CÓ DẤU HIỆU/mùi vị của điều gì, thường tiêu cực, nghĩa bóng).</t>
        </is>
      </c>
    </row>
    <row r="2293" ht="45" customHeight="1">
      <c r="A2293" s="4" t="inlineStr">
        <is>
          <t>vouch</t>
        </is>
      </c>
      <c r="B2293" s="4" t="inlineStr">
        <is>
          <t>for</t>
        </is>
      </c>
      <c r="C2293" s="4" t="inlineStr">
        <is>
          <t>vouch for</t>
        </is>
      </c>
      <c r="D2293" s="4" t="inlineStr">
        <is>
          <t>bảo lãnh, đảm bảo cho</t>
        </is>
      </c>
      <c r="E2293" s="4" t="inlineStr">
        <is>
          <t>She vouched for his honesty.</t>
        </is>
      </c>
      <c r="F2293" s="4" t="inlineStr">
        <is>
          <t>Không tách được, luôn + for</t>
        </is>
      </c>
      <c r="G2293" s="4" t="inlineStr">
        <is>
          <t>vouch for (BẢO LÃNH/ĐẢM BẢO uy tín cho ai dựa trên kinh nghiệm cá nhân).</t>
        </is>
      </c>
    </row>
    <row r="2294" ht="45" customHeight="1">
      <c r="A2294" s="4" t="inlineStr">
        <is>
          <t>brim</t>
        </is>
      </c>
      <c r="B2294" s="4" t="inlineStr">
        <is>
          <t>with</t>
        </is>
      </c>
      <c r="C2294" s="4" t="inlineStr">
        <is>
          <t>brim with</t>
        </is>
      </c>
      <c r="D2294" s="4" t="inlineStr">
        <is>
          <t>tràn đầy với</t>
        </is>
      </c>
      <c r="E2294" s="4" t="inlineStr">
        <is>
          <t>Her eyes brimmed with tears.</t>
        </is>
      </c>
      <c r="F2294" s="4" t="inlineStr">
        <is>
          <t>Không tách được, luôn + with</t>
        </is>
      </c>
      <c r="G2294" s="4" t="inlineStr">
        <is>
          <t>brim with (TRÀN ĐẦY, thường cảm xúc/nước mắt, văn học).</t>
        </is>
      </c>
    </row>
    <row r="2295" ht="45" customHeight="1">
      <c r="A2295" s="4" t="inlineStr">
        <is>
          <t>glare</t>
        </is>
      </c>
      <c r="B2295" s="4" t="inlineStr">
        <is>
          <t>at</t>
        </is>
      </c>
      <c r="C2295" s="4" t="inlineStr">
        <is>
          <t>glare at</t>
        </is>
      </c>
      <c r="D2295" s="4" t="inlineStr">
        <is>
          <t>nhìn trừng mắt</t>
        </is>
      </c>
      <c r="E2295" s="4" t="inlineStr">
        <is>
          <t>She glared at him angrily.</t>
        </is>
      </c>
      <c r="F2295" s="4" t="inlineStr">
        <is>
          <t>Không tách được, luôn + at</t>
        </is>
      </c>
      <c r="G2295" s="4" t="inlineStr">
        <is>
          <t>glare at (NHÌN TRỪNG MẮT giận dữ) mạnh hơn stare at (NHÌN CHẰM CHẰM, trung tính hơn).</t>
        </is>
      </c>
    </row>
    <row r="2296" ht="45" customHeight="1">
      <c r="A2296" s="4" t="inlineStr">
        <is>
          <t>masquerade</t>
        </is>
      </c>
      <c r="B2296" s="4" t="inlineStr">
        <is>
          <t>as</t>
        </is>
      </c>
      <c r="C2296" s="4" t="inlineStr">
        <is>
          <t>masquerade as</t>
        </is>
      </c>
      <c r="D2296" s="4" t="inlineStr">
        <is>
          <t>giả trang, đội lốt là</t>
        </is>
      </c>
      <c r="E2296" s="4" t="inlineStr">
        <is>
          <t>The scam masqueraded as a legitimate business.</t>
        </is>
      </c>
      <c r="F2296" s="4" t="inlineStr">
        <is>
          <t>Không tách được, luôn + as</t>
        </is>
      </c>
      <c r="G2296" s="4" t="inlineStr">
        <is>
          <t>masquerade as (GIẢ TRANG/đội lốt là, thường mang nghĩa lừa dối).</t>
        </is>
      </c>
    </row>
    <row r="2297" ht="45" customHeight="1">
      <c r="A2297" s="4" t="inlineStr">
        <is>
          <t>ply</t>
        </is>
      </c>
      <c r="B2297" s="4" t="inlineStr">
        <is>
          <t>with</t>
        </is>
      </c>
      <c r="C2297" s="4" t="inlineStr">
        <is>
          <t>ply with</t>
        </is>
      </c>
      <c r="D2297" s="4" t="inlineStr">
        <is>
          <t>mời mọc liên tục</t>
        </is>
      </c>
      <c r="E2297" s="4" t="inlineStr">
        <is>
          <t>He plied her with questions.</t>
        </is>
      </c>
      <c r="F2297" s="4" t="inlineStr">
        <is>
          <t>Không tách được, luôn + with</t>
        </is>
      </c>
      <c r="G2297" s="4" t="inlineStr">
        <is>
          <t>ply somebody with (MỜI MỌC LIÊN TỤC dồn dập — câu hỏi/đồ uống).</t>
        </is>
      </c>
    </row>
    <row r="2298" ht="45" customHeight="1">
      <c r="A2298" s="4" t="inlineStr">
        <is>
          <t>sympathize</t>
        </is>
      </c>
      <c r="B2298" s="4" t="inlineStr">
        <is>
          <t>with</t>
        </is>
      </c>
      <c r="C2298" s="4" t="inlineStr">
        <is>
          <t>sympathize with</t>
        </is>
      </c>
      <c r="D2298" s="4" t="inlineStr">
        <is>
          <t>thông cảm với</t>
        </is>
      </c>
      <c r="E2298" s="4" t="inlineStr">
        <is>
          <t>I sympathize with your situation.</t>
        </is>
      </c>
      <c r="F2298" s="4" t="inlineStr">
        <is>
          <t>Không tách được, luôn + with</t>
        </is>
      </c>
      <c r="G2298" s="4" t="inlineStr">
        <is>
          <t>sympathize with (THÔNG CẢM với hoàn cảnh/cảm xúc của ai).</t>
        </is>
      </c>
    </row>
    <row r="2299" ht="45" customHeight="1">
      <c r="A2299" s="4" t="inlineStr">
        <is>
          <t>testify</t>
        </is>
      </c>
      <c r="B2299" s="4" t="inlineStr">
        <is>
          <t>to</t>
        </is>
      </c>
      <c r="C2299" s="4" t="inlineStr">
        <is>
          <t>testify to</t>
        </is>
      </c>
      <c r="D2299" s="4" t="inlineStr">
        <is>
          <t>chứng tỏ cho, minh chứng cho</t>
        </is>
      </c>
      <c r="E2299" s="4" t="inlineStr">
        <is>
          <t>Her success testifies to her hard work.</t>
        </is>
      </c>
      <c r="F2299" s="4" t="inlineStr">
        <is>
          <t>Không tách được, luôn + to</t>
        </is>
      </c>
      <c r="G2299" s="4" t="inlineStr">
        <is>
          <t>testify to (nghĩa bóng: CHỨNG TỎ/minh chứng cho điều gì) khác testify (Vi, LÀM CHỨNG trước toà, không cần giới từ này).</t>
        </is>
      </c>
    </row>
    <row r="2300" ht="45" customHeight="1">
      <c r="A2300" s="4" t="inlineStr">
        <is>
          <t>wrestle</t>
        </is>
      </c>
      <c r="B2300" s="4" t="inlineStr">
        <is>
          <t>with</t>
        </is>
      </c>
      <c r="C2300" s="4" t="inlineStr">
        <is>
          <t>wrestle with</t>
        </is>
      </c>
      <c r="D2300" s="4" t="inlineStr">
        <is>
          <t>vật lộn với (quyết định khó)</t>
        </is>
      </c>
      <c r="E2300" s="4" t="inlineStr">
        <is>
          <t>She wrestled with the decision for weeks.</t>
        </is>
      </c>
      <c r="F2300" s="4" t="inlineStr">
        <is>
          <t>Không tách được, luôn + with</t>
        </is>
      </c>
      <c r="G2300" s="4" t="inlineStr">
        <is>
          <t>wrestle with (VẬT LỘN với một quyết định khó khăn, nghĩa bóng) — tương đương grapple with.</t>
        </is>
      </c>
    </row>
    <row r="2301" ht="45" customHeight="1">
      <c r="A2301" s="4" t="inlineStr">
        <is>
          <t>fall</t>
        </is>
      </c>
      <c r="B2301" s="4" t="inlineStr">
        <is>
          <t>out with</t>
        </is>
      </c>
      <c r="C2301" s="4" t="inlineStr">
        <is>
          <t>fall out with</t>
        </is>
      </c>
      <c r="D2301" s="4" t="inlineStr">
        <is>
          <t>cãi nhau/bất hoà với</t>
        </is>
      </c>
      <c r="E2301" s="4" t="inlineStr">
        <is>
          <t>fall out with, make up with</t>
        </is>
      </c>
      <c r="F2301" s="4" t="inlineStr">
        <is>
          <t>Không tách được, thường + WITH</t>
        </is>
      </c>
      <c r="G2301" s="4" t="inlineStr">
        <is>
          <t>fall out WITH (cãi nhau/bất hoà — informal) khác fall out (cùng gốc, dùng đơn giản hơn khi đối tượng đã rõ) và fall for (PHẢI LÒNG/BỊ LỪA, khác nghĩa hoàn toàn).</t>
        </is>
      </c>
    </row>
    <row r="2302" ht="45" customHeight="1">
      <c r="A2302" s="4" t="inlineStr">
        <is>
          <t>follow</t>
        </is>
      </c>
      <c r="B2302" s="4" t="inlineStr">
        <is>
          <t>through on</t>
        </is>
      </c>
      <c r="C2302" s="4" t="inlineStr">
        <is>
          <t>follow through on</t>
        </is>
      </c>
      <c r="D2302" s="4" t="inlineStr">
        <is>
          <t>thực hiện đến cùng</t>
        </is>
      </c>
      <c r="E2302" s="4" t="inlineStr">
        <is>
          <t>can you follow through on this?</t>
        </is>
      </c>
      <c r="F2302" s="4" t="inlineStr">
        <is>
          <t>Không tách được (cụm 3 phần)</t>
        </is>
      </c>
      <c r="G2302" s="4" t="inlineStr">
        <is>
          <t>follow through on (thực hiện đến cùng kế hoạch/lời hứa) khác follow up on (theo dõi/kiểm tra tiến độ, không nhất thiết đã hoàn thành).</t>
        </is>
      </c>
    </row>
    <row r="2303" ht="45" customHeight="1">
      <c r="A2303" s="4" t="inlineStr">
        <is>
          <t>follow</t>
        </is>
      </c>
      <c r="B2303" s="4" t="inlineStr">
        <is>
          <t>up on</t>
        </is>
      </c>
      <c r="C2303" s="4" t="inlineStr">
        <is>
          <t>follow up on</t>
        </is>
      </c>
      <c r="D2303" s="4" t="inlineStr">
        <is>
          <t>theo dõi/tiếp tục xử lý</t>
        </is>
      </c>
      <c r="E2303" s="4" t="inlineStr">
        <is>
          <t>Follow up on the issue</t>
        </is>
      </c>
      <c r="F2303" s="4" t="inlineStr">
        <is>
          <t>Không tách được (cụm 3 phần)</t>
        </is>
      </c>
      <c r="G2303" s="4" t="inlineStr">
        <is>
          <t>follow up on (theo dõi/tiếp tục xử lý một việc) khác follow through on (thực hiện TRỌN VẸN một cam kết đến cùng).</t>
        </is>
      </c>
    </row>
    <row r="2304" ht="45" customHeight="1">
      <c r="A2304" s="4" t="inlineStr">
        <is>
          <t>get</t>
        </is>
      </c>
      <c r="B2304" s="4" t="inlineStr">
        <is>
          <t>along with</t>
        </is>
      </c>
      <c r="C2304" s="4" t="inlineStr">
        <is>
          <t>get along with</t>
        </is>
      </c>
      <c r="D2304" s="4" t="inlineStr">
        <is>
          <t>hòa hợp với</t>
        </is>
      </c>
      <c r="E2304" s="4" t="inlineStr">
        <is>
          <t>get along with — hòa hợp với</t>
        </is>
      </c>
      <c r="F2304" s="4" t="inlineStr">
        <is>
          <t>Không tách được</t>
        </is>
      </c>
      <c r="G2304" s="4" t="inlineStr">
        <is>
          <t>get along with (hoà hợp, quan hệ tốt) = get on with (Anh-Anh, đồng nghĩa) khác get away with (thoát tội/trách nhiệm, nghĩa hoàn toàn khác).</t>
        </is>
      </c>
    </row>
    <row r="2305" ht="45" customHeight="1">
      <c r="A2305" s="4" t="inlineStr">
        <is>
          <t>turn</t>
        </is>
      </c>
      <c r="B2305" s="4" t="inlineStr">
        <is>
          <t>in</t>
        </is>
      </c>
      <c r="C2305" s="4" t="inlineStr">
        <is>
          <t>turn in</t>
        </is>
      </c>
      <c r="D2305" s="4" t="inlineStr">
        <is>
          <t>nộp/đầu thú</t>
        </is>
      </c>
      <c r="E2305" s="4" t="inlineStr">
        <is>
          <t>Please turn in your homework by Friday.</t>
        </is>
      </c>
      <c r="F2305" s="4" t="inlineStr">
        <is>
          <t>Tách được (turn the homework in / turn in the homework)</t>
        </is>
      </c>
      <c r="G2305" s="4" t="inlineStr">
        <is>
          <t>turn in (nộp bài, hoặc ĐẦU THÚ với cảnh sát — nghĩa bóng) khác turn down (từ chối) và turn out (hoá ra là).</t>
        </is>
      </c>
    </row>
    <row r="2306" ht="45" customHeight="1">
      <c r="A2306" s="4" t="inlineStr">
        <is>
          <t>wrap</t>
        </is>
      </c>
      <c r="B2306" s="4" t="inlineStr">
        <is>
          <t>up</t>
        </is>
      </c>
      <c r="C2306" s="4" t="inlineStr">
        <is>
          <t>wrap up</t>
        </is>
      </c>
      <c r="D2306" s="4" t="inlineStr">
        <is>
          <t>kết thúc</t>
        </is>
      </c>
      <c r="E2306" s="4" t="inlineStr">
        <is>
          <t>Let's wrap up the meeting; we're out of time.</t>
        </is>
      </c>
      <c r="F2306" s="4" t="inlineStr">
        <is>
          <t>Tách được (wrap the meeting up / wrap up the meeting)</t>
        </is>
      </c>
      <c r="G2306" s="4" t="inlineStr">
        <is>
          <t>wrap up (kết thúc, hoàn tất công việc/cuộc họp) khác wrap around (quấn quanh — nghĩa đen vật lý, không liên quan).</t>
        </is>
      </c>
    </row>
    <row r="2307" ht="45" customHeight="1">
      <c r="A2307" s="4" t="inlineStr">
        <is>
          <t>care</t>
        </is>
      </c>
      <c r="B2307" s="4" t="inlineStr">
        <is>
          <t>for</t>
        </is>
      </c>
      <c r="C2307" s="4" t="inlineStr">
        <is>
          <t>care for</t>
        </is>
      </c>
      <c r="D2307" s="4" t="inlineStr">
        <is>
          <t>chăm sóc</t>
        </is>
      </c>
      <c r="E2307" s="4" t="inlineStr">
        <is>
          <t>Female elephants care for orphan calves together.</t>
        </is>
      </c>
      <c r="F2307" s="4" t="inlineStr">
        <is>
          <t>Không tách được</t>
        </is>
      </c>
      <c r="G2307" s="4" t="inlineStr">
        <is>
          <t>care for (chăm sóc, trang trọng hơn 'take care of'; ở dạng phủ định còn nghĩa 'không thích' — 'I don't care for spicy food').</t>
        </is>
      </c>
    </row>
    <row r="2308" ht="45" customHeight="1">
      <c r="A2308" s="4" t="inlineStr">
        <is>
          <t>cut</t>
        </is>
      </c>
      <c r="B2308" s="4" t="inlineStr">
        <is>
          <t>down on</t>
        </is>
      </c>
      <c r="C2308" s="4" t="inlineStr">
        <is>
          <t>cut down on</t>
        </is>
      </c>
      <c r="D2308" s="4" t="inlineStr">
        <is>
          <t>giảm việc sử dụng</t>
        </is>
      </c>
      <c r="E2308" s="4" t="inlineStr">
        <is>
          <t>You should cut down on sugar and salt.</t>
        </is>
      </c>
      <c r="F2308" s="4" t="inlineStr">
        <is>
          <t>Không tách được (cụm 3 phần)</t>
        </is>
      </c>
      <c r="G2308" s="4" t="inlineStr">
        <is>
          <t>cut down on (giảm bớt việc sử dụng/tiêu thụ dần dần) khác cut off (cắt đứt hoàn toàn, đột ngột) và cut back on (đồng nghĩa, informal hơn).</t>
        </is>
      </c>
    </row>
    <row r="2309" ht="45" customHeight="1">
      <c r="A2309" s="4" t="inlineStr">
        <is>
          <t>die</t>
        </is>
      </c>
      <c r="B2309" s="4" t="inlineStr">
        <is>
          <t>out</t>
        </is>
      </c>
      <c r="C2309" s="4" t="inlineStr">
        <is>
          <t>die out</t>
        </is>
      </c>
      <c r="D2309" s="4" t="inlineStr">
        <is>
          <t>tuyệt chủng, không còn tồn tại</t>
        </is>
      </c>
      <c r="E2309" s="4" t="inlineStr">
        <is>
          <t>Many local dialects have died out over the last century.</t>
        </is>
      </c>
      <c r="F2309" s="4" t="inlineStr">
        <is>
          <t>Không tách được</t>
        </is>
      </c>
      <c r="G2309" s="4" t="inlineStr">
        <is>
          <t>die out (dần biến mất/tuyệt chủng qua thời gian dài) khác die down (giảm bớt CƯỜNG ĐỘ tạm thời — VD: tiếng ồn, lửa — không nhất thiết biến mất hẳn).</t>
        </is>
      </c>
    </row>
    <row r="2310" ht="45" customHeight="1">
      <c r="A2310" s="4" t="inlineStr">
        <is>
          <t>focus</t>
        </is>
      </c>
      <c r="B2310" s="4" t="inlineStr">
        <is>
          <t>on</t>
        </is>
      </c>
      <c r="C2310" s="4" t="inlineStr">
        <is>
          <t>focus on</t>
        </is>
      </c>
      <c r="D2310" s="4" t="inlineStr">
        <is>
          <t>tập trung vào</t>
        </is>
      </c>
      <c r="E2310" s="4" t="inlineStr">
        <is>
          <t>We must focus on reducing carbon emissions.</t>
        </is>
      </c>
      <c r="F2310" s="4" t="inlineStr">
        <is>
          <t>Không tách được</t>
        </is>
      </c>
      <c r="G2310" s="4" t="inlineStr">
        <is>
          <t>focus on (tập trung vào) khác concentrate on (đồng nghĩa, trang trọng hơn một chút, thường dùng cho SỰ TẬP TRUNG tinh thần).</t>
        </is>
      </c>
    </row>
    <row r="2311" ht="45" customHeight="1">
      <c r="A2311" s="4" t="inlineStr">
        <is>
          <t>Level</t>
        </is>
      </c>
      <c r="B2311" s="4" t="inlineStr">
        <is>
          <t>off</t>
        </is>
      </c>
      <c r="C2311" s="4" t="inlineStr">
        <is>
          <t>Level off</t>
        </is>
      </c>
      <c r="D2311" s="4" t="inlineStr">
        <is>
          <t>Đi ngang / Ổn định</t>
        </is>
      </c>
      <c r="E2311" s="4" t="inlineStr">
        <is>
          <t>Sales levelled off after the initial surge in demand.</t>
        </is>
      </c>
      <c r="F2311" s="4" t="inlineStr">
        <is>
          <t>Không tách được</t>
        </is>
      </c>
      <c r="G2311" s="4" t="inlineStr">
        <is>
          <t>level off/out (đi ngang, ổn định lại sau khi tăng/giảm) khác even out (đồng nghĩa) và level with somebody (nói thật lòng với ai — nghĩa hoàn toàn khác).</t>
        </is>
      </c>
    </row>
    <row r="2312" ht="45" customHeight="1">
      <c r="A2312" s="4" t="inlineStr">
        <is>
          <t>piece</t>
        </is>
      </c>
      <c r="B2312" s="4" t="inlineStr">
        <is>
          <t>together</t>
        </is>
      </c>
      <c r="C2312" s="4" t="inlineStr">
        <is>
          <t>piece together</t>
        </is>
      </c>
      <c r="D2312" s="4" t="inlineStr">
        <is>
          <t>lắp ghép, tổng hợp để hiểu</t>
        </is>
      </c>
      <c r="E2312" s="4" t="inlineStr">
        <is>
          <t>Detectives pieced together what happened from the evidence.</t>
        </is>
      </c>
      <c r="F2312" s="4" t="inlineStr">
        <is>
          <t>Tách được (piece the story together / piece together the story)</t>
        </is>
      </c>
      <c r="G2312" s="4" t="inlineStr">
        <is>
          <t>piece together (ghép nối THÔNG TIN rời rạc để hiểu sự việc, thường trong điều tra) khác put together (lắp ráp VẬT LÝ, nghĩa rộng hơn nhiều).</t>
        </is>
      </c>
    </row>
    <row r="2313" ht="45" customHeight="1">
      <c r="A2313" s="4" t="inlineStr">
        <is>
          <t>spread</t>
        </is>
      </c>
      <c r="B2313" s="4" t="inlineStr">
        <is>
          <t>out</t>
        </is>
      </c>
      <c r="C2313" s="4" t="inlineStr">
        <is>
          <t>spread out</t>
        </is>
      </c>
      <c r="D2313" s="4" t="inlineStr">
        <is>
          <t>trải rộng, mở rộng</t>
        </is>
      </c>
      <c r="E2313" s="4" t="inlineStr">
        <is>
          <t>Suburbs spread out around the city center.</t>
        </is>
      </c>
      <c r="F2313" s="4" t="inlineStr">
        <is>
          <t>Thường không tách khi là nội động từ (the suburbs spread out); có thể tách khi ngoại động từ (spread the map out)</t>
        </is>
      </c>
      <c r="G2313" s="4" t="inlineStr">
        <is>
          <t>spread out (trải rộng ra theo không gian vật lý) khác spread around (lan truyền TIN TỨC/tin đồn, nghĩa trừu tượng).</t>
        </is>
      </c>
    </row>
    <row r="2314" ht="45" customHeight="1">
      <c r="A2314" s="4" t="inlineStr">
        <is>
          <t>tuck</t>
        </is>
      </c>
      <c r="B2314" s="4" t="inlineStr">
        <is>
          <t>in</t>
        </is>
      </c>
      <c r="C2314" s="4" t="inlineStr">
        <is>
          <t>tuck in</t>
        </is>
      </c>
      <c r="D2314" s="4" t="inlineStr">
        <is>
          <t>ăn ngấu nghiến và thích thú</t>
        </is>
      </c>
      <c r="E2314" s="4" t="inlineStr">
        <is>
          <t>The kids tucked in eagerly as soon as dinner arrived.</t>
        </is>
      </c>
      <c r="F2314" s="4" t="inlineStr">
        <is>
          <t>Tách được (tuck the children in / tuck in the children)</t>
        </is>
      </c>
      <c r="G2314" s="4" t="inlineStr">
        <is>
          <t>tuck in (informal Anh-Anh: ăn ngấu nghiến ngon lành, hoặc NHÉT VÀO gọn gàng — 'tuck in your shirt') khác tuck away (cất giấu kỹ, VD: tiền tiết kiệm).</t>
        </is>
      </c>
    </row>
    <row r="2315" ht="45" customHeight="1"/>
    <row r="2316" ht="45" customHeight="1"/>
    <row r="2317" ht="45" customHeight="1"/>
    <row r="2318" ht="45" customHeight="1"/>
    <row r="2319" ht="45" customHeight="1"/>
    <row r="2320" ht="45" customHeight="1"/>
    <row r="2321" ht="45" customHeight="1"/>
    <row r="2322" ht="45" customHeight="1"/>
    <row r="2323" ht="45" customHeight="1"/>
    <row r="2324" ht="45" customHeight="1"/>
    <row r="2325" ht="45" customHeight="1"/>
    <row r="2326" ht="45" customHeight="1"/>
    <row r="2327" ht="45" customHeight="1"/>
    <row r="2328" ht="45" customHeight="1"/>
    <row r="2329" ht="45" customHeight="1"/>
    <row r="2332" ht="45" customHeight="1"/>
    <row r="2333" ht="45" customHeight="1"/>
    <row r="2334" ht="45" customHeight="1"/>
    <row r="2335" ht="45" customHeight="1"/>
    <row r="2336" ht="45" customHeight="1"/>
    <row r="2337" ht="45" customHeight="1"/>
    <row r="2338" ht="45" customHeight="1"/>
    <row r="2339" ht="45" customHeight="1"/>
    <row r="2340" ht="45" customHeight="1"/>
    <row r="2341" ht="45" customHeight="1"/>
    <row r="2342" ht="45" customHeight="1"/>
    <row r="2343" ht="45" customHeight="1"/>
    <row r="2344" ht="45" customHeight="1"/>
    <row r="2345" ht="45" customHeight="1"/>
  </sheetData>
  <mergeCells count="2">
    <mergeCell ref="A1:P1"/>
    <mergeCell ref="A2303:P2303"/>
  </mergeCells>
  <pageMargins left="0.75" right="0.75" top="1" bottom="1" header="0.5" footer="0.5"/>
</worksheet>
</file>

<file path=xl/worksheets/sheet7.xml><?xml version="1.0" encoding="utf-8"?>
<worksheet xmlns="http://schemas.openxmlformats.org/spreadsheetml/2006/main">
  <sheetPr>
    <tabColor rgb="009B59B6"/>
    <outlinePr summaryBelow="1" summaryRight="1"/>
    <pageSetUpPr/>
  </sheetPr>
  <dimension ref="A1:K2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f>== Auxiliary Verbs ===  (nguồn: tro-dong-tu-phan-tich.xlsx)</f>
        <v/>
      </c>
    </row>
    <row r="2">
      <c r="A2" s="3" t="inlineStr">
        <is>
          <t>Từ/cụm từ</t>
        </is>
      </c>
      <c r="B2" s="3" t="inlineStr">
        <is>
          <t>IPA</t>
        </is>
      </c>
      <c r="C2" s="3" t="inlineStr">
        <is>
          <t>Nghĩa tiếng Việt</t>
        </is>
      </c>
      <c r="D2" s="3" t="inlineStr">
        <is>
          <t>CEFR</t>
        </is>
      </c>
      <c r="E2" s="3" t="inlineStr">
        <is>
          <t>Tần suất</t>
        </is>
      </c>
      <c r="F2" s="3" t="inlineStr">
        <is>
          <t>Loại</t>
        </is>
      </c>
      <c r="G2" s="3" t="inlineStr">
        <is>
          <t>Chức năng ngữ nghĩa/ngữ pháp</t>
        </is>
      </c>
      <c r="H2" s="3" t="inlineStr">
        <is>
          <t>Dạng phủ định/rút gọn</t>
        </is>
      </c>
      <c r="I2" s="3" t="inlineStr">
        <is>
          <t>Theo sau bởi</t>
        </is>
      </c>
      <c r="J2" s="3" t="inlineStr">
        <is>
          <t>Cặp dễ nhầm lẫn</t>
        </is>
      </c>
      <c r="K2" s="3" t="inlineStr">
        <is>
          <t>Quan hệ với từ khác (Synonyms/Near Synonyms/Antonyms/Confusable)</t>
        </is>
      </c>
    </row>
    <row r="3">
      <c r="A3" s="4" t="inlineStr">
        <is>
          <t>be</t>
        </is>
      </c>
      <c r="B3" s="4" t="inlineStr">
        <is>
          <t>/biː/</t>
        </is>
      </c>
      <c r="C3" s="4" t="inlineStr">
        <is>
          <t>thì, là, ở (trợ động từ)</t>
        </is>
      </c>
      <c r="D3" s="4" t="inlineStr">
        <is>
          <t>A1</t>
        </is>
      </c>
      <c r="E3" s="4" t="n">
        <v>14848</v>
      </c>
      <c r="F3" s="4" t="inlineStr">
        <is>
          <t>Primary Auxiliary</t>
        </is>
      </c>
      <c r="G3" s="4" t="inlineStr">
        <is>
          <t>Tạo thì tiếp diễn (be + V-ing), câu bị động (be + V3), KHÔNG mang nghĩa modal</t>
        </is>
      </c>
      <c r="H3" s="4" t="inlineStr">
        <is>
          <t>am/is/are, was/were; phủ định: isn't/aren't/wasn't/weren't; rút gọn: I'm, she's, they're</t>
        </is>
      </c>
      <c r="I3" s="4" t="inlineStr">
        <is>
          <t>V-ing (tiếp diễn) hoặc V3 (bị động)</t>
        </is>
      </c>
      <c r="J3" s="4" t="inlineStr">
        <is>
          <t>be (trợ động từ, không mang nghĩa) vs be (động từ chính, nghĩa 'là/thì/ở': 'She is a doctor') — CÙNG hình thức nhưng 2 vai trò khác nhau.</t>
        </is>
      </c>
      <c r="K3" s="4" t="inlineStr">
        <is>
          <t>Đồng nghĩa: không có | Dễ nhầm: dùng 'be' để hỏi/phủ định như trợ động từ ('Is she a doctor?') dù đây là be ĐỘNG TỪ CHÍNH — 'be' luôn tự đảo ngữ được, khác các động từ thường cần 'do' hỗ trợ.</t>
        </is>
      </c>
    </row>
    <row r="4">
      <c r="A4" s="4" t="inlineStr">
        <is>
          <t>do</t>
        </is>
      </c>
      <c r="B4" s="4" t="inlineStr">
        <is>
          <t>/duː/</t>
        </is>
      </c>
      <c r="C4" s="4" t="inlineStr">
        <is>
          <t>(trợ động từ tạo câu hỏi/phủ định)</t>
        </is>
      </c>
      <c r="D4" s="4" t="inlineStr">
        <is>
          <t>A1</t>
        </is>
      </c>
      <c r="E4" s="4" t="n">
        <v>1248</v>
      </c>
      <c r="F4" s="4" t="inlineStr">
        <is>
          <t>Primary Auxiliary</t>
        </is>
      </c>
      <c r="G4" s="4" t="inlineStr">
        <is>
          <t>Tạo câu hỏi &amp; phủ định cho THÌ ĐƠN (hiện tại đơn, quá khứ đơn) với động từ thường; nhấn mạnh (do + V nguyên mẫu)</t>
        </is>
      </c>
      <c r="H4" s="4" t="inlineStr">
        <is>
          <t>do/does, did; phủ định: don't/doesn't/didn't</t>
        </is>
      </c>
      <c r="I4" s="4" t="inlineStr">
        <is>
          <t>V nguyên mẫu (bare infinitive)</t>
        </is>
      </c>
      <c r="J4" s="4" t="inlineStr">
        <is>
          <t>do (trợ động từ NGỮ PHÁP, câu hỏi/phủ định) vs do (động từ chính, nghĩa 'làm': 'do homework') — cùng hình thức, 2 vai trò.</t>
        </is>
      </c>
      <c r="K4" s="4" t="inlineStr">
        <is>
          <t>Đồng nghĩa: không có | Dễ nhầm: KHÔNG dùng 'do' khi động từ chính đã là 'be' hoặc có modal/trợ động từ khác ('Does she is...' SAI).</t>
        </is>
      </c>
    </row>
    <row r="5">
      <c r="A5" s="4" t="inlineStr">
        <is>
          <t>have</t>
        </is>
      </c>
      <c r="B5" s="4" t="inlineStr">
        <is>
          <t>/hæv/</t>
        </is>
      </c>
      <c r="C5" s="4" t="inlineStr">
        <is>
          <t>(trợ động từ tạo thì hoàn thành)</t>
        </is>
      </c>
      <c r="D5" s="4" t="inlineStr">
        <is>
          <t>A1</t>
        </is>
      </c>
      <c r="E5" s="4" t="n">
        <v>9771</v>
      </c>
      <c r="F5" s="4" t="inlineStr">
        <is>
          <t>Primary Auxiliary</t>
        </is>
      </c>
      <c r="G5" s="4" t="inlineStr">
        <is>
          <t>Tạo thì HOÀN THÀNH (have + V3)</t>
        </is>
      </c>
      <c r="H5" s="4" t="inlineStr">
        <is>
          <t>have/has, had; phủ định: haven't/hasn't/hadn't; rút gọn: I've, she's (= has), they'd (= had)</t>
        </is>
      </c>
      <c r="I5" s="4" t="inlineStr">
        <is>
          <t>V3 (quá khứ phân từ)</t>
        </is>
      </c>
      <c r="J5" s="4" t="inlineStr">
        <is>
          <t>have (trợ động từ, thì hoàn thành) vs have (động từ chính, nghĩa 'có/sở hữu': 'I have a car') — cùng hình thức, 2 vai trò; have to (bán modal, nghĩa vụ, xem phần Modal).</t>
        </is>
      </c>
      <c r="K5" s="4" t="inlineStr">
        <is>
          <t>Đồng nghĩa: không có | Dễ nhầm: 's rút gọn của 'has' (trợ động từ) dễ nhầm với 's sở hữu cách ('John's book' vs 'John's gone' = 'John has gone').</t>
        </is>
      </c>
    </row>
    <row r="6">
      <c r="A6" s="4" t="inlineStr">
        <is>
          <t>can</t>
        </is>
      </c>
      <c r="B6" s="4" t="inlineStr">
        <is>
          <t>/kæn/</t>
        </is>
      </c>
      <c r="C6" s="4" t="inlineStr">
        <is>
          <t>có thể (khả năng/xin phép, thân mật)</t>
        </is>
      </c>
      <c r="D6" s="4" t="inlineStr">
        <is>
          <t>A1</t>
        </is>
      </c>
      <c r="E6" s="4" t="n">
        <v>5478</v>
      </c>
      <c r="F6" s="4" t="inlineStr">
        <is>
          <t>Modal</t>
        </is>
      </c>
      <c r="G6" s="4" t="inlineStr">
        <is>
          <t>Khả năng ở HIỆN TẠI, xin phép (thân mật), đề nghị</t>
        </is>
      </c>
      <c r="H6" s="4" t="inlineStr">
        <is>
          <t>can't (KHÔNG 'cann't'); quá khứ: could</t>
        </is>
      </c>
      <c r="I6" s="4" t="inlineStr">
        <is>
          <t>V nguyên mẫu (bare infinitive, không 'to')</t>
        </is>
      </c>
      <c r="J6" s="4" t="inlineStr">
        <is>
          <t>can (khả năng/xin phép, THÂN MẬT) vs may (xin phép, TRANG TRỌNG hơn) vs be able to (khả năng, dùng được ở MỌI thì, khác 'can' chỉ có hiện tại/quá khứ).</t>
        </is>
      </c>
      <c r="K6" s="4" t="inlineStr">
        <is>
          <t>Gần nghĩa: be able to (mọi thì), may (trang trọng hơn) | Dễ nhầm: can/may khi xin phép — 'can' thân mật hơn nhiều trong văn nói hiện đại dù sách giáo khoa cũ dạy 'may' lịch sự hơn.</t>
        </is>
      </c>
    </row>
    <row r="7">
      <c r="A7" s="4" t="inlineStr">
        <is>
          <t>could</t>
        </is>
      </c>
      <c r="B7" s="4" t="inlineStr">
        <is>
          <t>/kʊd/</t>
        </is>
      </c>
      <c r="C7" s="4" t="inlineStr">
        <is>
          <t>có thể (quá khứ của can/khả năng lịch sự)</t>
        </is>
      </c>
      <c r="D7" s="4" t="inlineStr">
        <is>
          <t>A1</t>
        </is>
      </c>
      <c r="E7" s="4" t="n">
        <v>1400</v>
      </c>
      <c r="F7" s="4" t="inlineStr">
        <is>
          <t>Modal</t>
        </is>
      </c>
      <c r="G7" s="4" t="inlineStr">
        <is>
          <t>Khả năng ở QUÁ KHỨ, xin phép LỊCH SỰ hơn 'can', khả năng GIẢ ĐỊNH</t>
        </is>
      </c>
      <c r="H7" s="4" t="inlineStr">
        <is>
          <t>couldn't</t>
        </is>
      </c>
      <c r="I7" s="4" t="inlineStr">
        <is>
          <t>V nguyên mẫu</t>
        </is>
      </c>
      <c r="J7" s="4" t="inlineStr">
        <is>
          <t>could (LỊCH SỰ hơn 'can' khi xin phép/đề nghị) vs can (thân mật, trực tiếp) — 'Could you help me?' lịch sự hơn 'Can you help me?'.</t>
        </is>
      </c>
      <c r="K7" s="4" t="inlineStr">
        <is>
          <t>Gần nghĩa: was/were able to (khả năng THỰC TẾ đã xảy ra ở quá khứ, cụ thể MỘT lần — khác 'could' chỉ khả năng CHUNG) | Dễ nhầm: could (khả năng chung quá khứ) vs was able to (khả năng THÀNH CÔNG một lần cụ thể) — 'I could swim' (biết bơi nói chung) khác 'I was able to swim across the river' (đã bơi qua được, một lần cụ thể).</t>
        </is>
      </c>
    </row>
    <row r="8">
      <c r="A8" s="4" t="inlineStr">
        <is>
          <t>will</t>
        </is>
      </c>
      <c r="B8" s="4" t="inlineStr">
        <is>
          <t>/wɪl/</t>
        </is>
      </c>
      <c r="C8" s="4" t="inlineStr">
        <is>
          <t>sẽ (tương lai, quyết định tức thời, dự đoán)</t>
        </is>
      </c>
      <c r="D8" s="4" t="inlineStr">
        <is>
          <t>A1</t>
        </is>
      </c>
      <c r="E8" s="4" t="n">
        <v>4464</v>
      </c>
      <c r="F8" s="4" t="inlineStr">
        <is>
          <t>Modal</t>
        </is>
      </c>
      <c r="G8" s="4" t="inlineStr">
        <is>
          <t>Tương lai đơn giản, quyết định NGAY LÚC NÓI, dự đoán dựa trên Ý KIẾN, lời hứa/đề nghị</t>
        </is>
      </c>
      <c r="H8" s="4" t="inlineStr">
        <is>
          <t>won't (KHÔNG 'willn't')</t>
        </is>
      </c>
      <c r="I8" s="4" t="inlineStr">
        <is>
          <t>V nguyên mẫu</t>
        </is>
      </c>
      <c r="J8" s="4" t="inlineStr">
        <is>
          <t>will (quyết định TỨC THỜI, dự đoán chủ quan) vs be going to (kế hoạch ĐÃ ĐỊNH TRƯỚC, dự đoán có BẰNG CHỨNG hiện tại) — khác biệt kinh điển về tương lai.</t>
        </is>
      </c>
      <c r="K8" s="4" t="inlineStr">
        <is>
          <t>Gần nghĩa: be going to (khác sắc thái) | Dễ nhầm: will/be going to — will cho quyết định tại chỗ, going to cho kế hoạch đã có từ trước.</t>
        </is>
      </c>
    </row>
    <row r="9">
      <c r="A9" s="4" t="inlineStr">
        <is>
          <t>would</t>
        </is>
      </c>
      <c r="B9" s="4" t="inlineStr">
        <is>
          <t>/wʊd/</t>
        </is>
      </c>
      <c r="C9" s="4" t="inlineStr">
        <is>
          <t>sẽ (quá khứ của will, giả định, lịch sự)</t>
        </is>
      </c>
      <c r="D9" s="4" t="inlineStr">
        <is>
          <t>A1</t>
        </is>
      </c>
      <c r="E9" s="4" t="n">
        <v>1829</v>
      </c>
      <c r="F9" s="4" t="inlineStr">
        <is>
          <t>Modal</t>
        </is>
      </c>
      <c r="G9" s="4" t="inlineStr">
        <is>
          <t>Tương lai trong quá khứ (reported speech), câu điều kiện loại 2/3, đề nghị/yêu cầu LỊCH SỰ, thói quen quá khứ (= used to)</t>
        </is>
      </c>
      <c r="H9" s="4" t="inlineStr">
        <is>
          <t>wouldn't; rút gọn: I'd (= would/had, phân biệt theo động từ theo sau)</t>
        </is>
      </c>
      <c r="I9" s="4" t="inlineStr">
        <is>
          <t>V nguyên mẫu</t>
        </is>
      </c>
      <c r="J9" s="4" t="inlineStr">
        <is>
          <t>would (lịch sự, giả định, thói quen QK) vs used to (CHỈ thói quen/trạng thái quá khứ, không dùng được cho câu điều kiện) — would không dùng được với động từ TRẠNG THÁI khi diễn tả thói quen QK (SAI: 'I would have a car' nghĩa thói quen; ĐÚNG: 'I used to have a car').</t>
        </is>
      </c>
      <c r="K9" s="4" t="inlineStr">
        <is>
          <t>Gần nghĩa: used to (thói quen QK, hạn chế hơn) | Dễ nhầm: 'd (rút gọn) = would HAY had — cần dựa vào động từ theo sau (V nguyên mẫu → would; V3 → had).</t>
        </is>
      </c>
    </row>
    <row r="10">
      <c r="A10" s="4" t="inlineStr">
        <is>
          <t>may</t>
        </is>
      </c>
      <c r="B10" s="4" t="inlineStr">
        <is>
          <t>/meɪ/</t>
        </is>
      </c>
      <c r="C10" s="4" t="inlineStr">
        <is>
          <t>có thể (khả năng, xin phép trang trọng)</t>
        </is>
      </c>
      <c r="D10" s="4" t="inlineStr">
        <is>
          <t>A2</t>
        </is>
      </c>
      <c r="E10" s="4" t="n">
        <v>1217</v>
      </c>
      <c r="F10" s="4" t="inlineStr">
        <is>
          <t>Modal</t>
        </is>
      </c>
      <c r="G10" s="4" t="inlineStr">
        <is>
          <t>Khả năng ở hiện tại/tương lai (mức TRUNG BÌNH, khoảng 40-50%), xin phép TRANG TRỌNG, lời chúc (May you...)</t>
        </is>
      </c>
      <c r="H10" s="4" t="inlineStr">
        <is>
          <t>may not (KHÔNG rút gọn 'mayn't' trong tiếng Anh hiện đại)</t>
        </is>
      </c>
      <c r="I10" s="4" t="inlineStr">
        <is>
          <t>V nguyên mẫu</t>
        </is>
      </c>
      <c r="J10" s="4" t="inlineStr">
        <is>
          <t>may (xin phép TRANG TRỌNG, dự đoán TRUNG BÌNH) vs might (dự đoán YẾU hơn một chút, cũng dùng cho GIẢ ĐỊNH quá khứ không có thật) vs can (thân mật hơn nhiều).</t>
        </is>
      </c>
      <c r="K10" s="4" t="inlineStr">
        <is>
          <t>Gần nghĩa: might (yếu hơn), can (thân mật hơn) | Dễ nhầm: may/might — mức độ chắc chắn RẤT gần nhau, nhiều người dùng lẫn lộn tự do.</t>
        </is>
      </c>
    </row>
    <row r="11">
      <c r="A11" s="4" t="inlineStr">
        <is>
          <t>might</t>
        </is>
      </c>
      <c r="B11" s="4" t="inlineStr">
        <is>
          <t>/maɪt/</t>
        </is>
      </c>
      <c r="C11" s="4" t="inlineStr">
        <is>
          <t>có thể (khả năng thấp hơn 'may')</t>
        </is>
      </c>
      <c r="D11" s="4" t="inlineStr">
        <is>
          <t>A2</t>
        </is>
      </c>
      <c r="E11" s="4" t="n">
        <v>756</v>
      </c>
      <c r="F11" s="4" t="inlineStr">
        <is>
          <t>Modal</t>
        </is>
      </c>
      <c r="G11" s="4" t="inlineStr">
        <is>
          <t>Khả năng THẤP hơn 'may' một chút, giả định KHÔNG CÓ THẬT ở quá khứ (might have + V3)</t>
        </is>
      </c>
      <c r="H11" s="4" t="inlineStr">
        <is>
          <t>mightn't (hiếm dùng, thường 'might not')</t>
        </is>
      </c>
      <c r="I11" s="4" t="inlineStr">
        <is>
          <t>V nguyên mẫu (might); might have + V3 (giả định quá khứ)</t>
        </is>
      </c>
      <c r="J11" s="4" t="inlineStr">
        <is>
          <t>might (yếu, ~30-40%) vs may (~50%) vs could (khả năng LÝ THUYẾT, đôi khi mạnh hơn cả hai về logic dù nghe có vẻ yếu) — thang độ chắc chắn khá tinh tế.</t>
        </is>
      </c>
      <c r="K11" s="4" t="inlineStr">
        <is>
          <t>Gần nghĩa: may (mạnh hơn chút), could | Dễ nhầm: 'might have + V3' (giả định ĐÃ KHÔNG xảy ra ở quá khứ) rất dễ nhầm với 'may have + V3' (KHÔNG CHẮC đã xảy ra hay chưa, thời điểm hiện tại nhìn lại quá khứ).</t>
        </is>
      </c>
    </row>
    <row r="12">
      <c r="A12" s="4" t="inlineStr">
        <is>
          <t>must</t>
        </is>
      </c>
      <c r="B12" s="4" t="inlineStr">
        <is>
          <t>/mʌst/</t>
        </is>
      </c>
      <c r="C12" s="4" t="inlineStr">
        <is>
          <t>phải (nghĩa vụ mạnh, suy luận chắc chắn)</t>
        </is>
      </c>
      <c r="D12" s="4" t="inlineStr">
        <is>
          <t>A2</t>
        </is>
      </c>
      <c r="E12" s="4" t="n">
        <v>544</v>
      </c>
      <c r="F12" s="4" t="inlineStr">
        <is>
          <t>Modal</t>
        </is>
      </c>
      <c r="G12" s="4" t="inlineStr">
        <is>
          <t>Nghĩa vụ BẮT BUỘC (do người nói áp đặt/cảm thấy cần thiết), suy luận LOGIC gần như chắc chắn (must be)</t>
        </is>
      </c>
      <c r="H12" s="4" t="inlineStr">
        <is>
          <t>mustn't = CẤM (khác nghĩa hoàn toàn với 'don't have to' = không bắt buộc)</t>
        </is>
      </c>
      <c r="I12" s="4" t="inlineStr">
        <is>
          <t>V nguyên mẫu; must have + V3 (suy luận quá khứ)</t>
        </is>
      </c>
      <c r="J12" s="4" t="inlineStr">
        <is>
          <t>must (nghĩa vụ từ NGƯỜI NÓI, chủ quan) vs have to (nghĩa vụ từ QUY ĐỊNH/hoàn cảnh bên ngoài, khách quan) — 'must' + 'not' (mustn't = CẤM) hoàn toàn khác 'have to' + 'not' (don't have to = KHÔNG bắt buộc, vẫn được phép).</t>
        </is>
      </c>
      <c r="K12" s="4" t="inlineStr">
        <is>
          <t>Gần nghĩa: have to (khách quan hơn) | Dễ nhầm: mustn't (CẤM) vs don't have to (KHÔNG BẮT BUỘC) — lỗi ngữ nghĩa nghiêm trọng nhất trong nhóm modal, rất phổ biến.</t>
        </is>
      </c>
    </row>
    <row r="13">
      <c r="A13" s="4" t="inlineStr">
        <is>
          <t>shall</t>
        </is>
      </c>
      <c r="B13" s="4" t="inlineStr">
        <is>
          <t>/ʃæl/</t>
        </is>
      </c>
      <c r="C13" s="4" t="inlineStr">
        <is>
          <t>sẽ (trang trọng, đề nghị/quyết tâm)</t>
        </is>
      </c>
      <c r="D13" s="4" t="inlineStr">
        <is>
          <t>A2</t>
        </is>
      </c>
      <c r="E13" s="4" t="n">
        <v>54</v>
      </c>
      <c r="F13" s="4" t="inlineStr">
        <is>
          <t>Modal</t>
        </is>
      </c>
      <c r="G13" s="4" t="inlineStr">
        <is>
          <t>Tương lai TRANG TRỌNG (chủ yếu Anh-Anh, ngôi I/we), đề nghị (Shall I/we...?), văn bản pháp lý (nghĩa vụ bắt buộc)</t>
        </is>
      </c>
      <c r="H13" s="4" t="inlineStr">
        <is>
          <t>shan't (rất hiếm, cổ)</t>
        </is>
      </c>
      <c r="I13" s="4" t="inlineStr">
        <is>
          <t>V nguyên mẫu</t>
        </is>
      </c>
      <c r="J13" s="4" t="inlineStr">
        <is>
          <t>shall (RẤT trang trọng/cổ trong nghĩa tương lai, chủ yếu còn dùng ở dạng ĐỀ NGHỊ 'Shall we dance?') vs will (thông dụng, mọi ngôi) — 'shall' gần như đã lỗi thời với nghĩa tương lai đơn thuần trong tiếng Anh hiện đại (trừ Anh-Anh trang trọng/pháp lý).</t>
        </is>
      </c>
      <c r="K13" s="4" t="inlineStr">
        <is>
          <t>Gần nghĩa: will (thông dụng hơn) | Dễ nhầm: người học hay dùng 'shall' thay 'will' không cần thiết, nghe cổ/lạ trong văn nói hiện đại.</t>
        </is>
      </c>
    </row>
    <row r="14">
      <c r="A14" s="4" t="inlineStr">
        <is>
          <t>ought to</t>
        </is>
      </c>
      <c r="B14" s="4" t="inlineStr">
        <is>
          <t>/ˈɔːt tuː/</t>
        </is>
      </c>
      <c r="C14" s="4" t="inlineStr">
        <is>
          <t>nên (lời khuyên, gần giống 'should')</t>
        </is>
      </c>
      <c r="D14" s="4" t="inlineStr">
        <is>
          <t>B1</t>
        </is>
      </c>
      <c r="E14" s="4" t="n">
        <v>76</v>
      </c>
      <c r="F14" s="4" t="inlineStr">
        <is>
          <t>Semi-modal</t>
        </is>
      </c>
      <c r="G14" s="4" t="inlineStr">
        <is>
          <t>Lời khuyên/nghĩa vụ đạo đức, gần giống 'should' nhưng TRANG TRỌNG hơn, ÍT dùng hơn nhiều trong văn nói hiện đại</t>
        </is>
      </c>
      <c r="H14" s="4" t="inlineStr">
        <is>
          <t>oughtn't to (hiếm, thường dùng 'shouldn't' thay thế)</t>
        </is>
      </c>
      <c r="I14" s="4" t="inlineStr">
        <is>
          <t>to + V nguyên mẫu (KHÁC mọi modal khác — ĐÂY LÀ MODAL DUY NHẤT bắt buộc có 'to')</t>
        </is>
      </c>
      <c r="J14" s="4" t="inlineStr">
        <is>
          <t>ought to (CẦN 'to', trang trọng hơn, hiếm dùng) vs should (KHÔNG cần 'to', thông dụng hơn rất nhiều) — 'ought to' gần như bị 'should' thay thế hoàn toàn trong tiếng Anh hiện đại.</t>
        </is>
      </c>
      <c r="K14" s="4" t="inlineStr">
        <is>
          <t>Đồng nghĩa: should (thông dụng hơn) | Dễ nhầm: quên 'to' sau 'ought' (ought to là MODAL DUY NHẤT bắt buộc 'to', khác biệt với mọi modal thuần tuý khác).</t>
        </is>
      </c>
    </row>
    <row r="15">
      <c r="A15" s="4" t="inlineStr">
        <is>
          <t>should</t>
        </is>
      </c>
      <c r="B15" s="4" t="inlineStr">
        <is>
          <t>/ʃʊd/</t>
        </is>
      </c>
      <c r="C15" s="4" t="inlineStr">
        <is>
          <t>nên (lời khuyên, kỳ vọng)</t>
        </is>
      </c>
      <c r="D15" s="4" t="inlineStr">
        <is>
          <t>A2</t>
        </is>
      </c>
      <c r="E15" s="4" t="n">
        <v>3535</v>
      </c>
      <c r="F15" s="4" t="inlineStr">
        <is>
          <t>Modal</t>
        </is>
      </c>
      <c r="G15" s="4" t="inlineStr">
        <is>
          <t>Lời khuyên, kỳ vọng ĐIỀU GÌ ĐÓ đúng ra phải xảy ra, cấu trúc giả định trang trọng (It's important that + S + should + V)</t>
        </is>
      </c>
      <c r="H15" s="4" t="inlineStr">
        <is>
          <t>shouldn't</t>
        </is>
      </c>
      <c r="I15" s="4" t="inlineStr">
        <is>
          <t>V nguyên mẫu; should have + V3 (tiếc nuối/trách móc về QK: đáng lẽ nên làm nhưng đã không làm)</t>
        </is>
      </c>
      <c r="J15" s="4" t="inlineStr">
        <is>
          <t>should (lời khuyên, thông dụng) vs ought to (đồng nghĩa, trang trọng+hiếm hơn) vs must (MẠNH hơn nhiều, gần như bắt buộc) — thang độ: must &gt; should/ought to &gt; could.</t>
        </is>
      </c>
      <c r="K15" s="4" t="inlineStr">
        <is>
          <t>Gần nghĩa: ought to | Dễ nhầm: 'should have + V3' (tiếc nuối QK) rất dễ nhầm về SẮC THÁI với 'must have + V3' (suy luận, không phải tiếc nuối).</t>
        </is>
      </c>
    </row>
    <row r="17">
      <c r="A17" s="1">
        <f>== Semi-modals ===  (nguồn: tro-dong-tu-phan-tich.xlsx)</f>
        <v/>
      </c>
    </row>
    <row r="18">
      <c r="A18" s="3" t="inlineStr">
        <is>
          <t>Từ/cụm từ</t>
        </is>
      </c>
      <c r="B18" s="3" t="inlineStr">
        <is>
          <t>IPA</t>
        </is>
      </c>
      <c r="C18" s="3" t="inlineStr">
        <is>
          <t>Nghĩa tiếng Việt</t>
        </is>
      </c>
      <c r="D18" s="3" t="inlineStr">
        <is>
          <t>CEFR</t>
        </is>
      </c>
      <c r="E18" s="3" t="inlineStr">
        <is>
          <t>Tần suất</t>
        </is>
      </c>
      <c r="F18" s="3" t="inlineStr">
        <is>
          <t>Loại</t>
        </is>
      </c>
      <c r="G18" s="3" t="inlineStr">
        <is>
          <t>Chức năng ngữ nghĩa/ngữ pháp</t>
        </is>
      </c>
      <c r="H18" s="3" t="inlineStr">
        <is>
          <t>Dạng phủ định/rút gọn</t>
        </is>
      </c>
      <c r="I18" s="3" t="inlineStr">
        <is>
          <t>Theo sau bởi</t>
        </is>
      </c>
      <c r="J18" s="3" t="inlineStr">
        <is>
          <t>Cặp dễ nhầm lẫn</t>
        </is>
      </c>
      <c r="K18" s="3" t="inlineStr">
        <is>
          <t>Quan hệ với từ khác (Synonyms/Near Synonyms/Antonyms/Confusable)</t>
        </is>
      </c>
    </row>
    <row r="19">
      <c r="A19" s="4" t="inlineStr">
        <is>
          <t>have to</t>
        </is>
      </c>
      <c r="B19" s="4" t="inlineStr">
        <is>
          <t>/hæv tuː/</t>
        </is>
      </c>
      <c r="C19" s="4" t="inlineStr">
        <is>
          <t>phải (nghĩa vụ khách quan)</t>
        </is>
      </c>
      <c r="D19" s="4" t="inlineStr">
        <is>
          <t>A2</t>
        </is>
      </c>
      <c r="E19" s="4" t="n"/>
      <c r="F19" s="4" t="inlineStr">
        <is>
          <t>Semi-modal</t>
        </is>
      </c>
      <c r="G19" s="4" t="inlineStr">
        <is>
          <t>Nghĩa vụ từ QUY ĐỊNH/hoàn cảnh BÊN NGOÀI (khách quan) — KHÁC 'must' (chủ quan, từ người nói)</t>
        </is>
      </c>
      <c r="H19" s="4" t="inlineStr">
        <is>
          <t>don't have to (= KHÔNG bắt buộc, vẫn được phép — hoàn toàn khác 'mustn't' = CẤM); chia theo thì bình thường như động từ (has to/had to/will have to)</t>
        </is>
      </c>
      <c r="I19" s="4" t="inlineStr">
        <is>
          <t>to + V nguyên mẫu</t>
        </is>
      </c>
      <c r="J19" s="4" t="inlineStr">
        <is>
          <t>have to (khách quan, chia được MỌI THÌ) vs must (chủ quan, CHỈ có hiện tại, không có dạng quá khứ true — quá khứ của 'must' nghĩa vụ dùng 'had to').</t>
        </is>
      </c>
      <c r="K19" s="4" t="inlineStr">
        <is>
          <t>Gần nghĩa: must (chủ quan hơn) | Dễ nhầm: don't have to (không bắt buộc) vs mustn't (cấm) — xem lại mục 'must'.</t>
        </is>
      </c>
    </row>
    <row r="20">
      <c r="A20" s="4" t="inlineStr">
        <is>
          <t>need</t>
        </is>
      </c>
      <c r="B20" s="4" t="inlineStr">
        <is>
          <t>/niːd/</t>
        </is>
      </c>
      <c r="C20" s="4" t="inlineStr">
        <is>
          <t>cần (bán trợ động từ)</t>
        </is>
      </c>
      <c r="D20" s="4" t="inlineStr">
        <is>
          <t>A2</t>
        </is>
      </c>
      <c r="E20" s="4" t="n">
        <v>1515</v>
      </c>
      <c r="F20" s="4" t="inlineStr">
        <is>
          <t>Semi-modal (dual: modal &amp; động từ thường)</t>
        </is>
      </c>
      <c r="G20" s="4" t="inlineStr">
        <is>
          <t>Cần thiết; có thể dùng như MODAL (need + V nguyên mẫu, chỉ trong phủ định/nghi vấn, trang trọng, Anh-Anh) hoặc ĐỘNG TỪ THƯỜNG (need to + V, mọi thì, phổ biến hơn)</t>
        </is>
      </c>
      <c r="H20" s="4" t="inlineStr">
        <is>
          <t>needn't (modal, hiếm) vs don't need to (động từ thường, phổ biến hơn nhiều)</t>
        </is>
      </c>
      <c r="I20" s="4" t="inlineStr">
        <is>
          <t>V nguyên mẫu (khi là modal, hiếm) HOẶC to + V (khi là động từ thường, phổ biến)</t>
        </is>
      </c>
      <c r="J20" s="4" t="inlineStr">
        <is>
          <t>need (modal, CHỈ phủ định/nghi vấn: 'Need I say more?') vs need to (động từ thường, MỌI dạng câu, thông dụng hơn rất nhiều trong tiếng Anh hiện đại).</t>
        </is>
      </c>
      <c r="K20" s="4" t="inlineStr">
        <is>
          <t>Gần nghĩa: have to (nghĩa vụ khách quan) | Dễ nhầm: needn't (modal, hiếm) vs don't need to (thông dụng) — 2 cách phủ định khác cấu trúc.</t>
        </is>
      </c>
    </row>
    <row r="21">
      <c r="A21" s="4" t="inlineStr">
        <is>
          <t>dare</t>
        </is>
      </c>
      <c r="B21" s="4" t="inlineStr">
        <is>
          <t>/dɛr/</t>
        </is>
      </c>
      <c r="C21" s="4" t="inlineStr">
        <is>
          <t>dám (bán trợ động từ)</t>
        </is>
      </c>
      <c r="D21" s="4" t="inlineStr">
        <is>
          <t>B1</t>
        </is>
      </c>
      <c r="E21" s="4" t="n">
        <v>5</v>
      </c>
      <c r="F21" s="4" t="inlineStr">
        <is>
          <t>Semi-modal (dual: modal &amp; động từ thường)</t>
        </is>
      </c>
      <c r="G21" s="4" t="inlineStr">
        <is>
          <t>Dám làm gì; MODAL (dare + V nguyên mẫu, phủ định/nghi vấn, trang trọng/văn học) hoặc ĐỘNG TỪ THƯỜNG (dare to + V)</t>
        </is>
      </c>
      <c r="H21" s="4" t="inlineStr">
        <is>
          <t>daren't (modal, rất hiếm/cổ) vs don't dare to (động từ thường, phổ biến hơn)</t>
        </is>
      </c>
      <c r="I21" s="4" t="inlineStr">
        <is>
          <t>V nguyên mẫu (modal) HOẶC to + V (động từ thường)</t>
        </is>
      </c>
      <c r="J21" s="4" t="inlineStr">
        <is>
          <t>dare (modal, hiếm, văn học: 'How dare you!') vs dare to (động từ thường, thông dụng hơn).</t>
        </is>
      </c>
      <c r="K21" s="4" t="inlineStr">
        <is>
          <t>Gần nghĩa: have the courage to | Dễ nhầm: 'How dare you!' (thành ngữ cố định dùng modal, RẤT phổ biến dù modal 'dare' nói chung hiếm) — cần nhớ như cụm cố định riêng.</t>
        </is>
      </c>
    </row>
    <row r="22">
      <c r="A22" s="4" t="inlineStr">
        <is>
          <t>used to</t>
        </is>
      </c>
      <c r="B22" s="4" t="inlineStr">
        <is>
          <t>/juːst tuː/</t>
        </is>
      </c>
      <c r="C22" s="4" t="inlineStr">
        <is>
          <t>đã từng (thói quen/trạng thái quá khứ, nay không còn)</t>
        </is>
      </c>
      <c r="D22" s="4" t="inlineStr">
        <is>
          <t>A2</t>
        </is>
      </c>
      <c r="E22" s="4" t="n"/>
      <c r="F22" s="4" t="inlineStr">
        <is>
          <t>Semi-modal (chỉ dùng ở thì quá khứ)</t>
        </is>
      </c>
      <c r="G22" s="4" t="inlineStr">
        <is>
          <t>Thói quen/trạng thái ĐÃ TỪNG xảy ra trong quá khứ nhưng NAY KHÔNG CÒN nữa</t>
        </is>
      </c>
      <c r="H22" s="4" t="inlineStr">
        <is>
          <t>didn't use to (LƯU Ý: bỏ 'd' ở 'use' khi có 'did'/'didn't'/'Did...?') — lỗi chính tả cực kỳ phổ biến (viết nhầm 'didn't used to').</t>
        </is>
      </c>
      <c r="I22" s="4" t="inlineStr">
        <is>
          <t>V nguyên mẫu</t>
        </is>
      </c>
      <c r="J22" s="4" t="inlineStr">
        <is>
          <t>used to (CHỈ QUÁ KHỨ, đã kết thúc) vs would (thói quen QK, nhưng KHÔNG dùng được cho động từ TRẠNG THÁI như have/like/be) vs be used to (QUEN VỚI, cấu trúc hoàn toàn KHÁC — + N/V-ing, không phải động từ nguyên mẫu).</t>
        </is>
      </c>
      <c r="K22" s="4" t="inlineStr">
        <is>
          <t>Gần nghĩa: would (hạn chế hơn, chỉ hành động không phải trạng thái) | Dễ nhầm: used to (đã từng làm gì) vs be used to (QUEN với việc gì, + V-ing) — 2 cấu trúc HOÀN TOÀN khác nghĩa dù giống mặt chữ, lỗi cực kỳ phổ biến.</t>
        </is>
      </c>
    </row>
  </sheetData>
  <mergeCells count="2">
    <mergeCell ref="A1:K1"/>
    <mergeCell ref="A17:K17"/>
  </mergeCells>
  <pageMargins left="0.75" right="0.75" top="1" bottom="1" header="0.5" footer="0.5"/>
</worksheet>
</file>

<file path=xl/worksheets/sheet8.xml><?xml version="1.0" encoding="utf-8"?>
<worksheet xmlns="http://schemas.openxmlformats.org/spreadsheetml/2006/main">
  <sheetPr>
    <tabColor rgb="00E91E63"/>
    <outlinePr summaryBelow="1" summaryRight="1"/>
    <pageSetUpPr/>
  </sheetPr>
  <dimension ref="A1:I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1">
        <f>== Particles ===  (nguồn: tieu-tu-phan-tich.xlsx)</f>
        <v/>
      </c>
    </row>
    <row r="2">
      <c r="A2" s="3" t="inlineStr">
        <is>
          <t>Từ</t>
        </is>
      </c>
      <c r="B2" s="3" t="inlineStr">
        <is>
          <t>IPA</t>
        </is>
      </c>
      <c r="C2" s="3" t="inlineStr">
        <is>
          <t>Nghĩa tiếng Việt</t>
        </is>
      </c>
      <c r="D2" s="3" t="inlineStr">
        <is>
          <t>CEFR</t>
        </is>
      </c>
      <c r="E2" s="3" t="inlineStr">
        <is>
          <t>Loại</t>
        </is>
      </c>
      <c r="F2" s="3" t="inlineStr">
        <is>
          <t>Nghĩa cốt lõi khi làm particle</t>
        </is>
      </c>
      <c r="G2" s="3" t="inlineStr">
        <is>
          <t>Ví dụ Phrasal Verb tiêu biểu</t>
        </is>
      </c>
      <c r="H2" s="3" t="inlineStr">
        <is>
          <t>Phân biệt Particle vs Giới từ/Trạng từ (cùng hình thức)</t>
        </is>
      </c>
      <c r="I2" s="3" t="inlineStr">
        <is>
          <t>Quan hệ với từ khác (Synonyms/Near Synonyms/Antonyms/Confusable)</t>
        </is>
      </c>
    </row>
    <row r="3">
      <c r="A3" s="4" t="inlineStr">
        <is>
          <t>up</t>
        </is>
      </c>
      <c r="B3" s="4" t="inlineStr">
        <is>
          <t>/ʌp/</t>
        </is>
      </c>
      <c r="C3" s="4" t="inlineStr">
        <is>
          <t>lên (particle: hoàn tất/tăng)</t>
        </is>
      </c>
      <c r="D3" s="4" t="inlineStr">
        <is>
          <t>A1</t>
        </is>
      </c>
      <c r="E3" s="4" t="inlineStr">
        <is>
          <t>Phrasal Verb Particle</t>
        </is>
      </c>
      <c r="F3" s="4" t="inlineStr">
        <is>
          <t>HOÀN TẤT hành động (eat up=ăn hết), TĂNG (speed up), XUẤT HIỆN (show up), tăng cường độ mạnh</t>
        </is>
      </c>
      <c r="G3" s="4" t="inlineStr">
        <is>
          <t>finish up (hoàn tất), speed up (tăng tốc), show up (xuất hiện), break up (chia tay/vỡ), give up (từ bỏ), grow up (trưởng thành), wake up (thức dậy), mess up (làm hỏng)</t>
        </is>
      </c>
      <c r="H3" s="4" t="inlineStr">
        <is>
          <t>up (particle, đi liền động từ, có thể tách khỏi động từ khi có tân ngữ đại từ: 'give it up') vs up (giới từ, + danh từ vị trí: 'up the hill', không tách được).</t>
        </is>
      </c>
      <c r="I3" s="4" t="inlineStr">
        <is>
          <t>Dễ nhầm: up (particle, ý nghĩa TRỪU TƯỢNG hoàn tất/tăng) vs up (giới từ, nghĩa ĐEN hướng lên) — cùng từ 2 vai trò ngữ pháp khác nhau.</t>
        </is>
      </c>
    </row>
    <row r="4">
      <c r="A4" s="4" t="inlineStr">
        <is>
          <t>down</t>
        </is>
      </c>
      <c r="B4" s="4" t="inlineStr">
        <is>
          <t>/daʊn/</t>
        </is>
      </c>
      <c r="C4" s="4" t="inlineStr">
        <is>
          <t>xuống (particle: giảm/hỏng/ghi lại)</t>
        </is>
      </c>
      <c r="D4" s="4" t="inlineStr">
        <is>
          <t>A1</t>
        </is>
      </c>
      <c r="E4" s="4" t="inlineStr">
        <is>
          <t>Phrasal Verb Particle</t>
        </is>
      </c>
      <c r="F4" s="4" t="inlineStr">
        <is>
          <t>GIẢM (slow down), HỎNG/NGỪNG (break down, shut down), GHI LẠI (write down), THẤT BẠI (let somebody down)</t>
        </is>
      </c>
      <c r="G4" s="4" t="inlineStr">
        <is>
          <t>slow down (chậm lại), break down (hỏng máy/suy sụp), write down (ghi lại), calm down (bình tĩnh lại), let down (làm thất vọng), turn down (từ chối/vặn nhỏ)</t>
        </is>
      </c>
      <c r="H4" s="4" t="inlineStr">
        <is>
          <t>down (particle, TRỪU TƯỢNG: giảm/hỏng) vs down (giới từ, ĐEN: down the stairs).</t>
        </is>
      </c>
      <c r="I4" s="4" t="inlineStr">
        <is>
          <t>Trái nghĩa: up (nhiều cặp đối lập: speed up/slow down) | Dễ nhầm: xem mục 'up'.</t>
        </is>
      </c>
    </row>
    <row r="5">
      <c r="A5" s="4" t="inlineStr">
        <is>
          <t>out</t>
        </is>
      </c>
      <c r="B5" s="4" t="inlineStr">
        <is>
          <t>/aʊt/</t>
        </is>
      </c>
      <c r="C5" s="4" t="inlineStr">
        <is>
          <t>ra ngoài (particle: cạn kiệt/lộ ra/loại bỏ)</t>
        </is>
      </c>
      <c r="D5" s="4" t="inlineStr">
        <is>
          <t>A1</t>
        </is>
      </c>
      <c r="E5" s="4" t="inlineStr">
        <is>
          <t>Phrasal Verb Particle</t>
        </is>
      </c>
      <c r="F5" s="4" t="inlineStr">
        <is>
          <t>CẠN KIỆT (run out, sell out), LỘ RA/PHÁT HIỆN (find out, come out, point out), LOẠI BỎ/XOÁ (cross out, cut out), HOÀN TẤT TOÀN BỘ (fill out, sort out)</t>
        </is>
      </c>
      <c r="G5" s="4" t="inlineStr">
        <is>
          <t>run out (of) (hết/cạn), find out (khám phá), point out (chỉ ra), figure out (tìm ra/hiểu ra), work out (giải quyết/tập thể dục), sort out (giải quyết ổn thoả), carry out (thực hiện)</t>
        </is>
      </c>
      <c r="H5" s="4" t="inlineStr">
        <is>
          <t>out (particle, nghĩa bóng đa dạng) vs out of (giới từ kép, LUÔN cần 'of' khi có tân ngữ theo sau vị trí cụ thể: 'get out of the car').</t>
        </is>
      </c>
      <c r="I5" s="4" t="inlineStr">
        <is>
          <t>Dễ nhầm: 'out' particle không cần 'of' (find OUT the truth) nhưng 'out of' giới từ LUÔN cần 'of' khi chỉ vị trí (get OUT OF the room).</t>
        </is>
      </c>
    </row>
    <row r="6">
      <c r="A6" s="4" t="inlineStr">
        <is>
          <t>off</t>
        </is>
      </c>
      <c r="B6" s="4" t="inlineStr">
        <is>
          <t>/ɒf/</t>
        </is>
      </c>
      <c r="C6" s="4" t="inlineStr">
        <is>
          <t>tách rời, dừng lại (particle)</t>
        </is>
      </c>
      <c r="D6" s="4" t="inlineStr">
        <is>
          <t>A1</t>
        </is>
      </c>
      <c r="E6" s="4" t="inlineStr">
        <is>
          <t>Phrasal Verb Particle</t>
        </is>
      </c>
      <c r="F6" s="4" t="inlineStr">
        <is>
          <t>TÁCH RỜI (take off, cut off), DỪNG HOẠT ĐỘNG (turn off, switch off), KHỞI HÀNH (set off, take off=máy bay cất cánh), HUỶ BỎ (call off, put off=hoãn)</t>
        </is>
      </c>
      <c r="G6" s="4" t="inlineStr">
        <is>
          <t>take off (cởi ra/cất cánh), turn off (tắt), put off (hoãn lại), call off (huỷ bỏ), set off (khởi hành), pay off (trả hết nợ/có kết quả tốt), show off (khoe khoang)</t>
        </is>
      </c>
      <c r="H6" s="4" t="inlineStr">
        <is>
          <t>off (particle, TÁCH RỜI/dừng) vs off (giới từ, VỊ TRÍ tách khỏi bề mặt: 'get off the bus').</t>
        </is>
      </c>
      <c r="I6" s="4" t="inlineStr">
        <is>
          <t>Trái nghĩa: on (turn on/turn off) | Dễ nhầm: put off (HOÃN LẠI) rất dễ nhầm nghĩa với 'delay' đơn thuần vì cấu trúc phrasal verb khó đoán nghĩa từ từng thành phần.</t>
        </is>
      </c>
    </row>
    <row r="7">
      <c r="A7" s="4" t="inlineStr">
        <is>
          <t>on</t>
        </is>
      </c>
      <c r="B7" s="4" t="inlineStr">
        <is>
          <t>/ɒn/</t>
        </is>
      </c>
      <c r="C7" s="4" t="inlineStr">
        <is>
          <t>tiếp tục, bật (particle)</t>
        </is>
      </c>
      <c r="D7" s="4" t="inlineStr">
        <is>
          <t>A1</t>
        </is>
      </c>
      <c r="E7" s="4" t="inlineStr">
        <is>
          <t>Phrasal Verb Particle</t>
        </is>
      </c>
      <c r="F7" s="4" t="inlineStr">
        <is>
          <t>TIẾP TỤC (go on, carry on, keep on), BẬT/KÍCH HOẠT (turn on, switch on), MẶC VÀO (put on)</t>
        </is>
      </c>
      <c r="G7" s="4" t="inlineStr">
        <is>
          <t>go on (tiếp tục), carry on (tiếp tục), put on (mặc vào), turn on (bật), hold on (chờ đã), take on (đảm nhận), catch on (trở nên phổ biến/hiểu ra)</t>
        </is>
      </c>
      <c r="H7" s="4" t="inlineStr">
        <is>
          <t>on (particle, TIẾP TỤC/kích hoạt) vs on (giới từ, VỊ TRÍ trên bề mặt: 'on the table').</t>
        </is>
      </c>
      <c r="I7" s="4" t="inlineStr">
        <is>
          <t>Trái nghĩa: off (turn on/turn off) | Dễ nhầm: 'put on' (mặc vào, hành động) vs 'wear' (mặc, trạng thái) — xem lại file tính từ/động từ.</t>
        </is>
      </c>
    </row>
    <row r="8">
      <c r="A8" s="4" t="inlineStr">
        <is>
          <t>away</t>
        </is>
      </c>
      <c r="B8" s="4" t="inlineStr">
        <is>
          <t>/əˈweɪ/</t>
        </is>
      </c>
      <c r="C8" s="4" t="inlineStr">
        <is>
          <t>đi mất, tiếp tục (particle)</t>
        </is>
      </c>
      <c r="D8" s="4" t="inlineStr">
        <is>
          <t>A2</t>
        </is>
      </c>
      <c r="E8" s="4" t="inlineStr">
        <is>
          <t>Phrasal Verb Particle</t>
        </is>
      </c>
      <c r="F8" s="4" t="inlineStr">
        <is>
          <t>RỜI XA/BIẾN MẤT (go away, throw away, run away), TIẾP TỤC LIÊN TỤC (work away, chat away)</t>
        </is>
      </c>
      <c r="G8" s="4" t="inlineStr">
        <is>
          <t>throw away (vứt bỏ), give away (cho đi/để lộ), run away (bỏ trốn), put away (cất đi), get away with (thoát tội), pass away (qua đời - uyển ngữ)</t>
        </is>
      </c>
      <c r="H8" s="4" t="inlineStr">
        <is>
          <t>away (particle, luôn đi liền cụm động từ) — hiếm khi cũng là giới từ độc lập (away from = xa khỏi).</t>
        </is>
      </c>
      <c r="I8" s="4" t="inlineStr">
        <is>
          <t>Gần nghĩa: off (một số trường hợp trùng nghĩa: go away/go off) | Dễ nhầm: pass away (qua đời, uyển ngữ trang trọng) dễ bị hiểu nhầm nghĩa đen nếu không biết thành ngữ.</t>
        </is>
      </c>
    </row>
    <row r="9">
      <c r="A9" s="4" t="inlineStr">
        <is>
          <t>back</t>
        </is>
      </c>
      <c r="B9" s="4" t="inlineStr">
        <is>
          <t>/bæk/</t>
        </is>
      </c>
      <c r="C9" s="4" t="inlineStr">
        <is>
          <t>trở lại, đáp lại (particle)</t>
        </is>
      </c>
      <c r="D9" s="4" t="inlineStr">
        <is>
          <t>A1</t>
        </is>
      </c>
      <c r="E9" s="4" t="inlineStr">
        <is>
          <t>Phrasal Verb Particle</t>
        </is>
      </c>
      <c r="F9" s="4" t="inlineStr">
        <is>
          <t>TRỞ LẠI vị trí/trạng thái ban đầu (go back, come back, give back), ĐÁP LẠI/PHẢN HỒI (call back, write back, fight back)</t>
        </is>
      </c>
      <c r="G9" s="4" t="inlineStr">
        <is>
          <t>come back (quay lại), give back (trả lại), call back (gọi lại), look back (nhìn lại/hồi tưởng), hold back (kìm lại/giữ lại), pay back (trả nợ), bring back (mang lại/gợi nhớ)</t>
        </is>
      </c>
      <c r="H9" s="4" t="inlineStr">
        <is>
          <t>back (particle, trừu tượng: trả lại/đáp lại) vs back (trạng từ độc lập, vị trí: 'sit back' = ngồi lùi lại) vs back (danh từ/tính từ: lưng, phía sau).</t>
        </is>
      </c>
      <c r="I9" s="4" t="inlineStr">
        <is>
          <t>Dễ nhầm: back nhiều từ loại (particle/trạng từ/danh từ/tính từ) tuỳ ngữ cảnh, cần phân biệt qua động từ đi kèm.</t>
        </is>
      </c>
    </row>
    <row r="10">
      <c r="A10" s="4" t="inlineStr">
        <is>
          <t>in</t>
        </is>
      </c>
      <c r="B10" s="4" t="inlineStr">
        <is>
          <t>/ɪn/</t>
        </is>
      </c>
      <c r="C10" s="4" t="inlineStr">
        <is>
          <t>vào trong (particle)</t>
        </is>
      </c>
      <c r="D10" s="4" t="inlineStr">
        <is>
          <t>A1</t>
        </is>
      </c>
      <c r="E10" s="4" t="inlineStr">
        <is>
          <t>Phrasal Verb Particle</t>
        </is>
      </c>
      <c r="F10" s="4" t="inlineStr">
        <is>
          <t>THAM GIA/ĐƯA VÀO (join in, hand in, fit in), CHẤP NHẬN/CHUI VÀO (give in=đầu hàng, break in=đột nhập)</t>
        </is>
      </c>
      <c r="G10" s="4" t="inlineStr">
        <is>
          <t>hand in (nộp), fit in (hoà nhập), give in (đầu hàng/nhượng bộ), break in (đột nhập), fill in (điền vào - Anh-Anh, tương đương fill out Mỹ), check in (làm thủ tục)</t>
        </is>
      </c>
      <c r="H10" s="4" t="inlineStr">
        <is>
          <t>in (particle, trừu tượng: tham gia/nộp) vs in (giới từ, vị trí: 'in the room') vs into (giới từ, CHUYỂN ĐỘNG có hướng vào — xem lại file giới từ).</t>
        </is>
      </c>
      <c r="I10" s="4" t="inlineStr">
        <is>
          <t>Dễ nhầm: in/into khi mô tả particle có yếu tố chuyển động (get in the car thân mật = get into the car chuẩn hơn).</t>
        </is>
      </c>
    </row>
    <row r="11">
      <c r="A11" s="4" t="inlineStr">
        <is>
          <t>to</t>
        </is>
      </c>
      <c r="B11" s="4" t="inlineStr">
        <is>
          <t>/tuː/</t>
        </is>
      </c>
      <c r="C11" s="4" t="inlineStr">
        <is>
          <t>(tiểu từ nguyên mẫu 'to')</t>
        </is>
      </c>
      <c r="D11" s="4" t="inlineStr">
        <is>
          <t>A1</t>
        </is>
      </c>
      <c r="E11" s="4" t="inlineStr">
        <is>
          <t>Infinitive Particle</t>
        </is>
      </c>
      <c r="F11" s="4" t="inlineStr">
        <is>
          <t>Đứng TRƯỚC động từ nguyên mẫu để tạo dạng TO-INFINITIVE, KHÔNG mang nghĩa hướng đến như giới từ 'to'</t>
        </is>
      </c>
      <c r="G11" s="4" t="inlineStr">
        <is>
          <t>to V (diễn tả mục đích, bổ ngữ sau tính từ/động từ nhất định: want to, need to, decide to, difficult to)</t>
        </is>
      </c>
      <c r="H11" s="4" t="inlineStr">
        <is>
          <t>to + V (tiểu từ, không nghĩa) vs to + N (giới từ, nghĩa 'đến/cho') — cùng từ 2 chức năng: 'I want TO GO' (tiểu từ) khác 'I go TO school' (giới từ).</t>
        </is>
      </c>
      <c r="I11" s="4" t="inlineStr">
        <is>
          <t>Dễ nhầm: động từ nào theo sau 'to' là giới từ cần V-ing (look forward TO doing, be used TO doing) — LỖI CỰC PHỔ BIẾN vì nhầm 'to' này là tiểu từ nguyên mẫu nên viết sai thành V nguyên mẫu thay vì V-ing.</t>
        </is>
      </c>
    </row>
    <row r="12">
      <c r="A12" s="4" t="inlineStr">
        <is>
          <t>not</t>
        </is>
      </c>
      <c r="B12" s="4" t="inlineStr">
        <is>
          <t>/nɒt/</t>
        </is>
      </c>
      <c r="C12" s="4" t="inlineStr">
        <is>
          <t>không (tiểu từ phủ định)</t>
        </is>
      </c>
      <c r="D12" s="4" t="inlineStr">
        <is>
          <t>A1</t>
        </is>
      </c>
      <c r="E12" s="4" t="inlineStr">
        <is>
          <t>Negative Particle</t>
        </is>
      </c>
      <c r="F12" s="4" t="inlineStr">
        <is>
          <t>Đứng SAU trợ động từ/modal để phủ định; rút gọn thành n't gắn liền trợ động từ</t>
        </is>
      </c>
      <c r="G12" s="4" t="inlineStr">
        <is>
          <t>isn't, don't, can't, won't, haven't...</t>
        </is>
      </c>
      <c r="H12" s="4" t="inlineStr">
        <is>
          <t>not (tiểu từ phủ định NGỮ PHÁP, gắn với trợ động từ) vs no (quantifier, đứng TRƯỚC danh từ, phủ định danh từ trực tiếp — xem file từ hạn định).</t>
        </is>
      </c>
      <c r="I12" s="4" t="inlineStr">
        <is>
          <t>Dễ nhầm: not/no — 'I do not have money' = 'I have no money', 2 cách phủ định khác cấu trúc nhưng cùng nghĩa.</t>
        </is>
      </c>
    </row>
    <row r="13">
      <c r="A13" s="4" t="inlineStr">
        <is>
          <t>there</t>
        </is>
      </c>
      <c r="B13" s="4" t="inlineStr">
        <is>
          <t>/ðɛər/</t>
        </is>
      </c>
      <c r="C13" s="4" t="inlineStr">
        <is>
          <t>(tiểu từ tồn tại, mở đầu câu)</t>
        </is>
      </c>
      <c r="D13" s="4" t="inlineStr">
        <is>
          <t>A1</t>
        </is>
      </c>
      <c r="E13" s="4" t="inlineStr">
        <is>
          <t>Existential Particle</t>
        </is>
      </c>
      <c r="F13" s="4" t="inlineStr">
        <is>
          <t>Mở đầu câu diễn tả SỰ TỒN TẠI (there is/are/was/were...) — KHÔNG mang nghĩa 'ở đó' như trạng từ chỉ nơi chốn</t>
        </is>
      </c>
      <c r="G13" s="4" t="inlineStr">
        <is>
          <t>there is/are + N (giới thiệu sự tồn tại của một vật/việc lần đầu)</t>
        </is>
      </c>
      <c r="H13" s="4" t="inlineStr">
        <is>
          <t>there (tiểu từ tồn tại, ngữ pháp thuần tuý, không nghĩa) vs there (trạng từ nơi chốn, nghĩa 'ở đó': 'Put it there').</t>
        </is>
      </c>
      <c r="I13" s="4" t="inlineStr">
        <is>
          <t>Dễ nhầm: their/there/they're — bộ 3 đồng âm gây lỗi chính tả nghiêm trọng nhất trong tiếng Anh.</t>
        </is>
      </c>
    </row>
  </sheetData>
  <mergeCells count="1">
    <mergeCell ref="A1:I1"/>
  </mergeCells>
  <pageMargins left="0.75" right="0.75" top="1" bottom="1" header="0.5" footer="0.5"/>
</worksheet>
</file>

<file path=xl/worksheets/sheet9.xml><?xml version="1.0" encoding="utf-8"?>
<worksheet xmlns="http://schemas.openxmlformats.org/spreadsheetml/2006/main">
  <sheetPr>
    <tabColor rgb="00795548"/>
    <outlinePr summaryBelow="1" summaryRight="1"/>
    <pageSetUpPr/>
  </sheetPr>
  <dimension ref="A1:J1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s>
  <sheetData>
    <row r="1">
      <c r="A1" s="1">
        <f>== Interjections &amp; Discourse Markers ===  (nguồn: than-tu-dem-xen-phan-tich.xlsx)</f>
        <v/>
      </c>
    </row>
    <row r="2">
      <c r="A2" s="3" t="inlineStr">
        <is>
          <t>Từ/cụm từ</t>
        </is>
      </c>
      <c r="B2" s="3" t="inlineStr">
        <is>
          <t>IPA</t>
        </is>
      </c>
      <c r="C2" s="3" t="inlineStr">
        <is>
          <t>Nghĩa tiếng Việt</t>
        </is>
      </c>
      <c r="D2" s="3" t="inlineStr">
        <is>
          <t>CEFR</t>
        </is>
      </c>
      <c r="E2" s="3" t="inlineStr">
        <is>
          <t>Loại</t>
        </is>
      </c>
      <c r="F2" s="3" t="inlineStr">
        <is>
          <t>Chức năng</t>
        </is>
      </c>
      <c r="G2" s="3" t="inlineStr">
        <is>
          <t>Vị trí &amp; dấu câu</t>
        </is>
      </c>
      <c r="H2" s="3" t="inlineStr">
        <is>
          <t>Register (mức độ trang trọng)</t>
        </is>
      </c>
      <c r="I2" s="3" t="inlineStr">
        <is>
          <t>Ví dụ hội thoại</t>
        </is>
      </c>
      <c r="J2" s="3" t="inlineStr">
        <is>
          <t>Quan hệ với từ khác (Synonyms/Near Synonyms/Antonyms/Confusable)</t>
        </is>
      </c>
    </row>
    <row r="3">
      <c r="A3" s="4" t="inlineStr">
        <is>
          <t>oh</t>
        </is>
      </c>
      <c r="B3" s="4" t="inlineStr">
        <is>
          <t>/oʊ/</t>
        </is>
      </c>
      <c r="C3" s="4" t="inlineStr">
        <is>
          <t>ồ, ôi</t>
        </is>
      </c>
      <c r="D3" s="4" t="inlineStr">
        <is>
          <t>A1</t>
        </is>
      </c>
      <c r="E3" s="4" t="inlineStr">
        <is>
          <t>Interjection (cảm thán)</t>
        </is>
      </c>
      <c r="F3" s="4" t="inlineStr">
        <is>
          <t>Biểu lộ ngạc nhiên, nhận ra điều gì, hoặc phản ứng cảm xúc chung</t>
        </is>
      </c>
      <c r="G3" s="4" t="inlineStr">
        <is>
          <t>Đầu câu, thường + dấu phẩy hoặc dấu chấm than độc lập.</t>
        </is>
      </c>
      <c r="H3" s="4" t="inlineStr">
        <is>
          <t>Văn nói mọi register</t>
        </is>
      </c>
      <c r="I3" s="4" t="inlineStr">
        <is>
          <t>Oh, I didn't know that! / Oh no, we're late.</t>
        </is>
      </c>
      <c r="J3" s="4" t="inlineStr">
        <is>
          <t>Gần nghĩa: ah, oops | Dễ nhầm: oh (ngạc nhiên chung) vs ah (thường kèm sự THOẢ MÃN/hiểu ra) vs oops (lỗi nhỏ vừa xảy ra).</t>
        </is>
      </c>
    </row>
    <row r="4">
      <c r="A4" s="4" t="inlineStr">
        <is>
          <t>ah</t>
        </is>
      </c>
      <c r="B4" s="4" t="inlineStr">
        <is>
          <t>/ɑː/</t>
        </is>
      </c>
      <c r="C4" s="4" t="inlineStr">
        <is>
          <t>à, ồ (hiểu ra, thoả mãn)</t>
        </is>
      </c>
      <c r="D4" s="4" t="inlineStr">
        <is>
          <t>A2</t>
        </is>
      </c>
      <c r="E4" s="4" t="inlineStr">
        <is>
          <t>Interjection</t>
        </is>
      </c>
      <c r="F4" s="4" t="inlineStr">
        <is>
          <t>Biểu lộ sự HIỂU RA điều gì đó, hoặc cảm giác thoả mãn/thư giãn</t>
        </is>
      </c>
      <c r="G4" s="4" t="inlineStr">
        <is>
          <t>Đầu câu, độc lập.</t>
        </is>
      </c>
      <c r="H4" s="4" t="inlineStr">
        <is>
          <t>Văn nói</t>
        </is>
      </c>
      <c r="I4" s="4" t="inlineStr">
        <is>
          <t>Ah, now I understand! / Ah, that feels good.</t>
        </is>
      </c>
      <c r="J4" s="4" t="inlineStr">
        <is>
          <t>Gần nghĩa: oh (chung chung hơn) | Dễ nhầm: xem mục 'oh'.</t>
        </is>
      </c>
    </row>
    <row r="5">
      <c r="A5" s="4" t="inlineStr">
        <is>
          <t>wow</t>
        </is>
      </c>
      <c r="B5" s="4" t="inlineStr">
        <is>
          <t>/waʊ/</t>
        </is>
      </c>
      <c r="C5" s="4" t="inlineStr">
        <is>
          <t>wow, tuyệt vời</t>
        </is>
      </c>
      <c r="D5" s="4" t="inlineStr">
        <is>
          <t>A2</t>
        </is>
      </c>
      <c r="E5" s="4" t="inlineStr">
        <is>
          <t>Interjection</t>
        </is>
      </c>
      <c r="F5" s="4" t="inlineStr">
        <is>
          <t>Biểu lộ sự ngạc nhiên/ấn tượng MẠNH (thường tích cực)</t>
        </is>
      </c>
      <c r="G5" s="4" t="inlineStr">
        <is>
          <t>Đầu câu, độc lập, thường kèm dấu chấm than.</t>
        </is>
      </c>
      <c r="H5" s="4" t="inlineStr">
        <is>
          <t>Văn nói, thân mật</t>
        </is>
      </c>
      <c r="I5" s="4" t="inlineStr">
        <is>
          <t>Wow, that's amazing!</t>
        </is>
      </c>
      <c r="J5" s="4" t="inlineStr">
        <is>
          <t>Gần nghĩa: whoa | Dễ nhầm: không đáng kể, khá rõ nghĩa tích cực.</t>
        </is>
      </c>
    </row>
    <row r="6">
      <c r="A6" s="4" t="inlineStr">
        <is>
          <t>ouch</t>
        </is>
      </c>
      <c r="B6" s="4" t="inlineStr">
        <is>
          <t>/aʊtʃ/</t>
        </is>
      </c>
      <c r="C6" s="4" t="inlineStr">
        <is>
          <t>ối, á (đau)</t>
        </is>
      </c>
      <c r="D6" s="4" t="inlineStr">
        <is>
          <t>A1</t>
        </is>
      </c>
      <c r="E6" s="4" t="inlineStr">
        <is>
          <t>Interjection</t>
        </is>
      </c>
      <c r="F6" s="4" t="inlineStr">
        <is>
          <t>Biểu lộ ĐAU ĐỚN thể xác tức thời</t>
        </is>
      </c>
      <c r="G6" s="4" t="inlineStr">
        <is>
          <t>Độc lập, ngay khi cảm thấy đau.</t>
        </is>
      </c>
      <c r="H6" s="4" t="inlineStr">
        <is>
          <t>Văn nói, mọi lứa tuổi</t>
        </is>
      </c>
      <c r="I6" s="4" t="inlineStr">
        <is>
          <t>Ouch! That hurts!</t>
        </is>
      </c>
      <c r="J6" s="4" t="inlineStr">
        <is>
          <t>Gần nghĩa: ow | Dễ nhầm: không đáng kể.</t>
        </is>
      </c>
    </row>
    <row r="7">
      <c r="A7" s="4" t="inlineStr">
        <is>
          <t>oops</t>
        </is>
      </c>
      <c r="B7" s="4" t="inlineStr">
        <is>
          <t>/uːps/</t>
        </is>
      </c>
      <c r="C7" s="4" t="inlineStr">
        <is>
          <t>ôi, lỡ rồi (lỗi nhỏ)</t>
        </is>
      </c>
      <c r="D7" s="4" t="inlineStr">
        <is>
          <t>A2</t>
        </is>
      </c>
      <c r="E7" s="4" t="inlineStr">
        <is>
          <t>Interjection</t>
        </is>
      </c>
      <c r="F7" s="4" t="inlineStr">
        <is>
          <t>Biểu lộ nhận ra vừa mắc LỖI NHỎ/vô ý</t>
        </is>
      </c>
      <c r="G7" s="4" t="inlineStr">
        <is>
          <t>Độc lập, ngay sau khi mắc lỗi.</t>
        </is>
      </c>
      <c r="H7" s="4" t="inlineStr">
        <is>
          <t>Thân mật, mọi lứa tuổi</t>
        </is>
      </c>
      <c r="I7" s="4" t="inlineStr">
        <is>
          <t>Oops, I forgot my keys!</t>
        </is>
      </c>
      <c r="J7" s="4" t="inlineStr">
        <is>
          <t>Gần nghĩa: oh no (mạnh hơn) | Dễ nhầm: oops (lỗi NHỎ, nhẹ nhàng) vs oh no (mức độ nghiêm trọng hơn).</t>
        </is>
      </c>
    </row>
    <row r="8">
      <c r="A8" s="4" t="inlineStr">
        <is>
          <t>hey</t>
        </is>
      </c>
      <c r="B8" s="4" t="inlineStr">
        <is>
          <t>/heɪ/</t>
        </is>
      </c>
      <c r="C8" s="4" t="inlineStr">
        <is>
          <t>này, ê</t>
        </is>
      </c>
      <c r="D8" s="4" t="inlineStr">
        <is>
          <t>A1</t>
        </is>
      </c>
      <c r="E8" s="4" t="inlineStr">
        <is>
          <t>Interjection</t>
        </is>
      </c>
      <c r="F8" s="4" t="inlineStr">
        <is>
          <t>Gọi sự CHÚ Ý, chào hỏi thân mật, hoặc phản ứng phản đối nhẹ</t>
        </is>
      </c>
      <c r="G8" s="4" t="inlineStr">
        <is>
          <t>Đầu câu, độc lập.</t>
        </is>
      </c>
      <c r="H8" s="4" t="inlineStr">
        <is>
          <t>RẤT thân mật, tránh trong văn viết/giao tiếp trang trọng</t>
        </is>
      </c>
      <c r="I8" s="4" t="inlineStr">
        <is>
          <t>Hey, look at this! / Hey, that's not fair.</t>
        </is>
      </c>
      <c r="J8" s="4" t="inlineStr">
        <is>
          <t>Gần nghĩa: hi (chào hỏi) | Dễ nhầm: hey (thân mật hơn 'hi' rất nhiều, có thể mang sắc thái xuồng xã nếu dùng sai đối tượng).</t>
        </is>
      </c>
    </row>
    <row r="9">
      <c r="A9" s="4" t="inlineStr">
        <is>
          <t>well</t>
        </is>
      </c>
      <c r="B9" s="4" t="inlineStr">
        <is>
          <t>/wɛl/</t>
        </is>
      </c>
      <c r="C9" s="4" t="inlineStr">
        <is>
          <t>à, thì, nói cách khác</t>
        </is>
      </c>
      <c r="D9" s="4" t="inlineStr">
        <is>
          <t>A1</t>
        </is>
      </c>
      <c r="E9" s="4" t="inlineStr">
        <is>
          <t>Discourse Marker (chuyển ý/câu giờ)</t>
        </is>
      </c>
      <c r="F9" s="4" t="inlineStr">
        <is>
          <t>Mở đầu câu để CÂU GIỜ suy nghĩ, chuyển chủ đề nhẹ nhàng, hoặc giảm nhẹ một tuyên bố sắp nói</t>
        </is>
      </c>
      <c r="G9" s="4" t="inlineStr">
        <is>
          <t>Đầu câu, + dấu phẩy.</t>
        </is>
      </c>
      <c r="H9" s="4" t="inlineStr">
        <is>
          <t>Văn nói mọi register, một số ngữ cảnh trang trọng vẫn chấp nhận được (well, in conclusion...)</t>
        </is>
      </c>
      <c r="I9" s="4" t="inlineStr">
        <is>
          <t>Well, I'm not sure about that. / Well, let's begin.</t>
        </is>
      </c>
      <c r="J9" s="4" t="inlineStr">
        <is>
          <t>Gần nghĩa: so, right (chuyển ý) | Dễ nhầm: well (discourse marker, đệm câu) vs well (trạng từ 'tốt', xem file trạng từ) — cùng từ 2 vai trò.</t>
        </is>
      </c>
    </row>
    <row r="10">
      <c r="A10" s="4" t="inlineStr">
        <is>
          <t>so</t>
        </is>
      </c>
      <c r="B10" s="4" t="inlineStr">
        <is>
          <t>/soʊ/</t>
        </is>
      </c>
      <c r="C10" s="4" t="inlineStr">
        <is>
          <t>vậy thì, thế thì (mở đầu, chuyển ý)</t>
        </is>
      </c>
      <c r="D10" s="4" t="inlineStr">
        <is>
          <t>A1</t>
        </is>
      </c>
      <c r="E10" s="4" t="inlineStr">
        <is>
          <t>Discourse Marker</t>
        </is>
      </c>
      <c r="F10" s="4" t="inlineStr">
        <is>
          <t>Mở đầu câu để chuyển sang Ý CHÍNH/kết luận, hoặc bắt đầu câu chuyện/câu hỏi mới</t>
        </is>
      </c>
      <c r="G10" s="4" t="inlineStr">
        <is>
          <t>Đầu câu, + dấu phẩy (không bắt buộc).</t>
        </is>
      </c>
      <c r="H10" s="4" t="inlineStr">
        <is>
          <t>Văn nói, thân mật đến trung tính</t>
        </is>
      </c>
      <c r="I10" s="4" t="inlineStr">
        <is>
          <t>So, what do you think? / So, that's the plan.</t>
        </is>
      </c>
      <c r="J10" s="4" t="inlineStr">
        <is>
          <t>Gần nghĩa: well, anyway | Dễ nhầm: so (discourse marker, mở đầu) vs so (liên từ, kết quả — xem file liên từ) — cùng từ nhiều vai trò.</t>
        </is>
      </c>
    </row>
    <row r="11">
      <c r="A11" s="4" t="inlineStr">
        <is>
          <t>right</t>
        </is>
      </c>
      <c r="B11" s="4" t="inlineStr">
        <is>
          <t>/raɪt/</t>
        </is>
      </c>
      <c r="C11" s="4" t="inlineStr">
        <is>
          <t>đúng không, được rồi (xác nhận/chuyển ý)</t>
        </is>
      </c>
      <c r="D11" s="4" t="inlineStr">
        <is>
          <t>A2</t>
        </is>
      </c>
      <c r="E11" s="4" t="inlineStr">
        <is>
          <t>Discourse Marker</t>
        </is>
      </c>
      <c r="F11" s="4" t="inlineStr">
        <is>
          <t>Xác nhận sự đồng ý/hiểu (question tag ngầm), hoặc chuyển sang bước/chủ đề tiếp theo</t>
        </is>
      </c>
      <c r="G11" s="4" t="inlineStr">
        <is>
          <t>Cuối câu (xác nhận) hoặc đầu câu (chuyển ý).</t>
        </is>
      </c>
      <c r="H11" s="4" t="inlineStr">
        <is>
          <t>Văn nói, thân mật</t>
        </is>
      </c>
      <c r="I11" s="4" t="inlineStr">
        <is>
          <t>It's expensive, right? / Right, let's move on to the next point.</t>
        </is>
      </c>
      <c r="J11" s="4" t="inlineStr">
        <is>
          <t>Gần nghĩa: okay, so | Dễ nhầm: right (discourse marker) vs right (tính từ 'đúng'/'bên phải', xem file tính từ) — nhiều vai trò cùng từ.</t>
        </is>
      </c>
    </row>
    <row r="12">
      <c r="A12" s="4" t="inlineStr">
        <is>
          <t>anyway</t>
        </is>
      </c>
      <c r="B12" s="4" t="inlineStr">
        <is>
          <t>/ˈɛniweɪ/</t>
        </is>
      </c>
      <c r="C12" s="4" t="inlineStr">
        <is>
          <t>dù sao, quay lại vấn đề chính</t>
        </is>
      </c>
      <c r="D12" s="4" t="inlineStr">
        <is>
          <t>A2</t>
        </is>
      </c>
      <c r="E12" s="4" t="inlineStr">
        <is>
          <t>Discourse Marker (quay chủ đề)</t>
        </is>
      </c>
      <c r="F12" s="4" t="inlineStr">
        <is>
          <t>Kết thúc một ý phụ/lạc đề và QUAY LẠI chủ đề chính; cũng dùng để kết thúc cuộc hội thoại</t>
        </is>
      </c>
      <c r="G12" s="4" t="inlineStr">
        <is>
          <t>Đầu hoặc cuối câu.</t>
        </is>
      </c>
      <c r="H12" s="4" t="inlineStr">
        <is>
          <t>Văn nói, thân mật</t>
        </is>
      </c>
      <c r="I12" s="4" t="inlineStr">
        <is>
          <t>Anyway, back to what I was saying... / Anyway, I should go now.</t>
        </is>
      </c>
      <c r="J12" s="4" t="inlineStr">
        <is>
          <t>Gần nghĩa: anyhow (thân mật hơn) | Dễ nhầm: không đáng kể.</t>
        </is>
      </c>
    </row>
    <row r="13">
      <c r="A13" s="4" t="inlineStr">
        <is>
          <t>actually</t>
        </is>
      </c>
      <c r="B13" s="4" t="inlineStr">
        <is>
          <t>/ˈæktʃuəli/</t>
        </is>
      </c>
      <c r="C13" s="4" t="inlineStr">
        <is>
          <t>thực ra</t>
        </is>
      </c>
      <c r="D13" s="4" t="inlineStr">
        <is>
          <t>A2</t>
        </is>
      </c>
      <c r="E13" s="4" t="inlineStr">
        <is>
          <t>Discourse Marker (chỉnh sửa/làm rõ)</t>
        </is>
      </c>
      <c r="F13" s="4" t="inlineStr">
        <is>
          <t>Giới thiệu thông tin CHỈNH SỬA nhẹ hoặc làm rõ, đôi khi hơi trái ngược điều vừa nói/nghĩ</t>
        </is>
      </c>
      <c r="G13" s="4" t="inlineStr">
        <is>
          <t>Đầu, giữa, hoặc cuối câu.</t>
        </is>
      </c>
      <c r="H13" s="4" t="inlineStr">
        <is>
          <t>Trung tính, mọi register</t>
        </is>
      </c>
      <c r="I13" s="4" t="inlineStr">
        <is>
          <t>Actually, I think you're right. / I don't like it, actually.</t>
        </is>
      </c>
      <c r="J13" s="4" t="inlineStr">
        <is>
          <t>Gần nghĩa: in fact (trang trọng hơn) | Dễ nhầm: actually (chỉnh sửa nhẹ) dễ bị hiểu nhầm là 'hiện tại' (dịch sai từ tiếng Việt/các ngôn ngữ khác có từ tương tự 'actuellement' tiếng Pháp).</t>
        </is>
      </c>
    </row>
    <row r="14">
      <c r="A14" s="4" t="inlineStr">
        <is>
          <t>basically</t>
        </is>
      </c>
      <c r="B14" s="4" t="inlineStr">
        <is>
          <t>/ˈbeɪsɪkli/</t>
        </is>
      </c>
      <c r="C14" s="4" t="inlineStr">
        <is>
          <t>về cơ bản, nói tóm lại</t>
        </is>
      </c>
      <c r="D14" s="4" t="inlineStr">
        <is>
          <t>B1</t>
        </is>
      </c>
      <c r="E14" s="4" t="inlineStr">
        <is>
          <t>Discourse Marker (tóm lược)</t>
        </is>
      </c>
      <c r="F14" s="4" t="inlineStr">
        <is>
          <t>TÓM LƯỢC một ý phức tạp thành điều đơn giản/cốt lõi nhất</t>
        </is>
      </c>
      <c r="G14" s="4" t="inlineStr">
        <is>
          <t>Đầu câu hoặc giữa câu.</t>
        </is>
      </c>
      <c r="H14" s="4" t="inlineStr">
        <is>
          <t>Thân mật đến trung tính</t>
        </is>
      </c>
      <c r="I14" s="4" t="inlineStr">
        <is>
          <t>Basically, we need more time.</t>
        </is>
      </c>
      <c r="J14" s="4" t="inlineStr">
        <is>
          <t>Gần nghĩa: essentially, in short | Dễ nhầm: không đáng kể.</t>
        </is>
      </c>
    </row>
    <row r="15">
      <c r="A15" s="4" t="inlineStr">
        <is>
          <t>you know</t>
        </is>
      </c>
      <c r="B15" s="4" t="inlineStr">
        <is>
          <t>/juː noʊ/</t>
        </is>
      </c>
      <c r="C15" s="4" t="inlineStr">
        <is>
          <t>bạn biết đấy (đệm, tìm sự đồng cảm)</t>
        </is>
      </c>
      <c r="D15" s="4" t="inlineStr">
        <is>
          <t>A2</t>
        </is>
      </c>
      <c r="E15" s="4" t="inlineStr">
        <is>
          <t>Discourse Marker/Filler (đệm)</t>
        </is>
      </c>
      <c r="F15" s="4" t="inlineStr">
        <is>
          <t>Tìm kiếm sự ĐỒNG CẢM/xác nhận ngầm từ người nghe, hoặc câu giờ khi suy nghĩ; KHÔNG mang nghĩa đen 'bạn biết'</t>
        </is>
      </c>
      <c r="G15" s="4" t="inlineStr">
        <is>
          <t>Giữa câu, chèn tự do; lặp lại nhiều lần bị coi là tật nói.</t>
        </is>
      </c>
      <c r="H15" s="4" t="inlineStr">
        <is>
          <t>RẤT thân mật, TRÁNH trong văn viết/nói trang trọng</t>
        </is>
      </c>
      <c r="I15" s="4" t="inlineStr">
        <is>
          <t>It's, you know, kind of complicated.</t>
        </is>
      </c>
      <c r="J15" s="4" t="inlineStr">
        <is>
          <t>Gần nghĩa: I mean, like | Dễ nhầm: lạm dụng 'you know' liên tục bị coi là thiếu chuyên nghiệp trong giao tiếp trang trọng/phỏng vấn.</t>
        </is>
      </c>
    </row>
    <row r="16">
      <c r="A16" s="4" t="inlineStr">
        <is>
          <t>I mean</t>
        </is>
      </c>
      <c r="B16" s="4" t="inlineStr">
        <is>
          <t>/aɪ miːn/</t>
        </is>
      </c>
      <c r="C16" s="4" t="inlineStr">
        <is>
          <t>ý tôi là (làm rõ, sửa lời)</t>
        </is>
      </c>
      <c r="D16" s="4" t="inlineStr">
        <is>
          <t>A2</t>
        </is>
      </c>
      <c r="E16" s="4" t="inlineStr">
        <is>
          <t>Discourse Marker (làm rõ/sửa lời)</t>
        </is>
      </c>
      <c r="F16" s="4" t="inlineStr">
        <is>
          <t>Làm rõ hoặc SỬA LẠI điều vừa nói cho chính xác/dễ hiểu hơn</t>
        </is>
      </c>
      <c r="G16" s="4" t="inlineStr">
        <is>
          <t>Giữa câu, hoặc mở đầu câu sửa lời.</t>
        </is>
      </c>
      <c r="H16" s="4" t="inlineStr">
        <is>
          <t>Thân mật đến trung tính</t>
        </is>
      </c>
      <c r="I16" s="4" t="inlineStr">
        <is>
          <t>It's, I mean, not exactly what I expected.</t>
        </is>
      </c>
      <c r="J16" s="4" t="inlineStr">
        <is>
          <t>Gần nghĩa: that is, in other words | Dễ nhầm: không đáng kể.</t>
        </is>
      </c>
    </row>
    <row r="17">
      <c r="A17" s="4" t="inlineStr">
        <is>
          <t>like</t>
        </is>
      </c>
      <c r="B17" s="4" t="inlineStr">
        <is>
          <t>/laɪk/</t>
        </is>
      </c>
      <c r="C17" s="4" t="inlineStr">
        <is>
          <t>kiểu như (đệm/hedge, RẤT thân mật)</t>
        </is>
      </c>
      <c r="D17" s="4" t="inlineStr">
        <is>
          <t>B1</t>
        </is>
      </c>
      <c r="E17" s="4" t="inlineStr">
        <is>
          <t>Filler/Hedge (đệm giảm nhẹ)</t>
        </is>
      </c>
      <c r="F17" s="4" t="inlineStr">
        <is>
          <t>Câu giờ, giảm nhẹ mức độ CHÍNH XÁC của một con số/mô tả, đặc trưng văn nói informal của giới trẻ</t>
        </is>
      </c>
      <c r="G17" s="4" t="inlineStr">
        <is>
          <t>Chèn tự do giữa câu, trước tính từ/số liệu ước lượng.</t>
        </is>
      </c>
      <c r="H17" s="4" t="inlineStr">
        <is>
          <t>RẤT thân mật, TRÁNH HOÀN TOÀN trong văn viết</t>
        </is>
      </c>
      <c r="I17" s="4" t="inlineStr">
        <is>
          <t>It was, like, really expensive. / There were, like, fifty people.</t>
        </is>
      </c>
      <c r="J17" s="4" t="inlineStr">
        <is>
          <t>Gần nghĩa: sort of, kind of | Dễ nhầm: like (đệm/hedge) vs like (giới từ so sánh 'giống như', xem file giới từ) vs like (động từ 'thích') — CÙNG một từ có tới 3+ vai trò khác nhau, dễ gây rối cho người học.</t>
        </is>
      </c>
    </row>
    <row r="18">
      <c r="A18" s="4" t="inlineStr">
        <is>
          <t>sort of / kind of</t>
        </is>
      </c>
      <c r="B18" s="4" t="inlineStr">
        <is>
          <t>/sɔːrt ʌv, kaɪnd ʌv/</t>
        </is>
      </c>
      <c r="C18" s="4" t="inlineStr">
        <is>
          <t>kiểu như, khá là (giảm nhẹ mức độ)</t>
        </is>
      </c>
      <c r="D18" s="4" t="inlineStr">
        <is>
          <t>B1</t>
        </is>
      </c>
      <c r="E18" s="4" t="inlineStr">
        <is>
          <t>Hedge (giảm nhẹ)</t>
        </is>
      </c>
      <c r="F18" s="4" t="inlineStr">
        <is>
          <t>GIẢM NHẸ mức độ chắc chắn/chính xác của một tuyên bố, làm câu nói bớt tuyệt đối/thẳng thừng</t>
        </is>
      </c>
      <c r="G18" s="4" t="inlineStr">
        <is>
          <t>Trước tính từ/động từ, giữa câu.</t>
        </is>
      </c>
      <c r="H18" s="4" t="inlineStr">
        <is>
          <t>Thân mật, viết tắt trong văn nói 'sorta/kinda'</t>
        </is>
      </c>
      <c r="I18" s="4" t="inlineStr">
        <is>
          <t>I sort of agree with you. / It's kind of difficult.</t>
        </is>
      </c>
      <c r="J18" s="4" t="inlineStr">
        <is>
          <t>Gần nghĩa: like, somewhat (trang trọng hơn) | Dễ nhầm: sort of/kind of gần như hoàn toàn hoán đổi được.</t>
        </is>
      </c>
    </row>
    <row r="19">
      <c r="A19" s="4" t="inlineStr">
        <is>
          <t>well then / anyhow / mind you</t>
        </is>
      </c>
      <c r="B19" s="4" t="inlineStr">
        <is>
          <t>/wɛl ðɛn/</t>
        </is>
      </c>
      <c r="C19" s="4" t="inlineStr">
        <is>
          <t>vậy thì / dù sao / tuy nhiên phải nói là</t>
        </is>
      </c>
      <c r="D19" s="4" t="inlineStr">
        <is>
          <t>B2</t>
        </is>
      </c>
      <c r="E19" s="4" t="inlineStr">
        <is>
          <t>Discourse Marker</t>
        </is>
      </c>
      <c r="F19" s="4" t="inlineStr">
        <is>
          <t>Các cụm chuyển ý/bổ sung ít phổ biến hơn nhưng vẫn gặp trong văn nói tự nhiên</t>
        </is>
      </c>
      <c r="G19" s="4" t="inlineStr">
        <is>
          <t>Đầu câu thường gặp nhất.</t>
        </is>
      </c>
      <c r="H19" s="4" t="inlineStr">
        <is>
          <t>Thân mật, đặc trưng Anh-Anh (mind you)</t>
        </is>
      </c>
      <c r="I19" s="4" t="inlineStr">
        <is>
          <t>Mind you, it wasn't cheap either.</t>
        </is>
      </c>
      <c r="J19" s="4" t="inlineStr">
        <is>
          <t>Gần nghĩa: however, but then again | Dễ nhầm: không đáng kể, các cụm khá đặc thù theo vùng miền.</t>
        </is>
      </c>
    </row>
  </sheetData>
  <mergeCells count="1">
    <mergeCell ref="A1:J1"/>
  </mergeCells>
  <pageMargins left="0.75" right="0.75" top="1" bottom="1" header="0.5" footer="0.5"/>
</worksheet>
</file>

<file path=xl/worksheets/sheet10.xml><?xml version="1.0" encoding="utf-8"?>
<worksheet xmlns="http://schemas.openxmlformats.org/spreadsheetml/2006/main">
  <sheetPr>
    <tabColor rgb="00C0392B"/>
    <outlinePr summaryBelow="1" summaryRight="1"/>
    <pageSetUpPr/>
  </sheetPr>
  <dimension ref="A1:P278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7" customWidth="1" min="3" max="3"/>
    <col width="26" customWidth="1" min="4" max="4"/>
    <col width="32" customWidth="1" min="5" max="5"/>
    <col width="22" customWidth="1" min="6" max="6"/>
    <col width="26" customWidth="1" min="7" max="7"/>
    <col width="20" customWidth="1" min="8" max="8"/>
    <col width="26" customWidth="1" min="9" max="9"/>
    <col width="20" customWidth="1" min="10" max="10"/>
    <col width="30" customWidth="1" min="11" max="11"/>
    <col width="22" customWidth="1" min="12" max="12"/>
    <col width="32" customWidth="1" min="13" max="13"/>
    <col width="36" customWidth="1" min="14" max="14"/>
    <col width="32" customWidth="1" min="15" max="15"/>
    <col width="30" customWidth="1" min="16" max="16"/>
  </cols>
  <sheetData>
    <row r="1">
      <c r="A1" s="3" t="inlineStr">
        <is>
          <t>Word</t>
        </is>
      </c>
      <c r="B1" s="3" t="inlineStr">
        <is>
          <t>Nghĩa</t>
        </is>
      </c>
      <c r="C1" s="3" t="inlineStr">
        <is>
          <t>CEFR</t>
        </is>
      </c>
      <c r="D1" s="3" t="inlineStr">
        <is>
          <t>Noun Type</t>
        </is>
      </c>
      <c r="E1" s="3" t="inlineStr">
        <is>
          <t>Đặc điểm ngữ pháp</t>
        </is>
      </c>
      <c r="F1" s="3" t="inlineStr">
        <is>
          <t>Số nhiều bất quy tắc</t>
        </is>
      </c>
      <c r="G1" s="3" t="inlineStr">
        <is>
          <t>Verb+Noun</t>
        </is>
      </c>
      <c r="H1" s="3" t="inlineStr">
        <is>
          <t>Noun+Verb</t>
        </is>
      </c>
      <c r="I1" s="3" t="inlineStr">
        <is>
          <t>Adjective+Noun</t>
        </is>
      </c>
      <c r="J1" s="3" t="inlineStr">
        <is>
          <t>Noun+Noun</t>
        </is>
      </c>
      <c r="K1" s="3" t="inlineStr">
        <is>
          <t>Noun+Preposition</t>
        </is>
      </c>
      <c r="L1" s="3" t="inlineStr">
        <is>
          <t>Quantifier+Noun</t>
        </is>
      </c>
      <c r="M1" s="3" t="inlineStr">
        <is>
          <t>Fixed Expressions</t>
        </is>
      </c>
      <c r="N1" s="3" t="inlineStr">
        <is>
          <t>Confusable Groups</t>
        </is>
      </c>
      <c r="O1" s="3" t="inlineStr">
        <is>
          <t>Common Mistakes</t>
        </is>
      </c>
      <c r="P1" s="3" t="inlineStr">
        <is>
          <t>Notes</t>
        </is>
      </c>
    </row>
    <row r="2">
      <c r="A2" s="4" t="inlineStr">
        <is>
          <t>ability</t>
        </is>
      </c>
      <c r="B2" s="4" t="inlineStr">
        <is>
          <t>khả năng</t>
        </is>
      </c>
      <c r="C2" s="4" t="inlineStr">
        <is>
          <t>B1</t>
        </is>
      </c>
      <c r="D2" s="4" t="inlineStr">
        <is>
          <t>Idea/Concept</t>
        </is>
      </c>
      <c r="E2" s="4" t="inlineStr">
        <is>
          <t>Đếm được; số nhiều: abilities (y→ies)</t>
        </is>
      </c>
      <c r="F2" s="4" t="inlineStr">
        <is>
          <t>abilities (đổi y→ies)</t>
        </is>
      </c>
      <c r="G2" s="4" t="inlineStr">
        <is>
          <t>have the ability, demonstrate ability, lack ability, develop ability</t>
        </is>
      </c>
      <c r="H2" s="4" t="inlineStr">
        <is>
          <t>ability varies/improves</t>
        </is>
      </c>
      <c r="I2" s="4" t="inlineStr">
        <is>
          <t>natural/cognitive/leadership ability</t>
        </is>
      </c>
      <c r="J2" s="4" t="inlineStr">
        <is>
          <t>able (tính từ)</t>
        </is>
      </c>
      <c r="K2" s="4" t="inlineStr">
        <is>
          <t>ability to (khả năng ĐỂ — luôn + to V)</t>
        </is>
      </c>
      <c r="L2" s="4" t="inlineStr">
        <is>
          <t>a range of abilities</t>
        </is>
      </c>
      <c r="M2" s="4" t="inlineStr">
        <is>
          <t>to the best of one's ability (hết khả năng có thể)</t>
        </is>
      </c>
      <c r="N2" s="4" t="inlineStr">
        <is>
          <t>ability (KHẢ NĂNG làm được điều gì, thường cần 'to V' theo sau) vs skill (KỸ NĂNG cụ thể đã luyện tập) — xem lại mục 'skill'</t>
        </is>
      </c>
      <c r="O2" s="4" t="inlineStr">
        <is>
          <t>Lỗi cấu trúc: 'ability TO do something' — luôn cần 'to V', không phải V-ing.</t>
        </is>
      </c>
      <c r="P2" s="4" t="inlineStr">
        <is>
          <t>'To the best of one's ability' (hết khả năng có thể) là cụm trang trọng phổ biến trong cam kết/lời hứa.</t>
        </is>
      </c>
    </row>
    <row r="3">
      <c r="A3" s="4" t="inlineStr">
        <is>
          <t>abundance</t>
        </is>
      </c>
      <c r="B3" s="4" t="inlineStr">
        <is>
          <t>sự dồi dào, phong phú</t>
        </is>
      </c>
      <c r="C3" s="4" t="inlineStr">
        <is>
          <t>B2</t>
        </is>
      </c>
      <c r="D3" s="4" t="inlineStr">
        <is>
          <t>Quantity; Abstract Noun</t>
        </is>
      </c>
      <c r="E3" s="4" t="inlineStr">
        <is>
          <t>KHÔNG đếm được</t>
        </is>
      </c>
      <c r="F3" s="4" t="inlineStr">
        <is>
          <t>Không áp dụng</t>
        </is>
      </c>
      <c r="G3" s="4" t="inlineStr">
        <is>
          <t>enjoy an abundance, provide an abundance, live in abundance</t>
        </is>
      </c>
      <c r="H3" s="4" t="inlineStr">
        <is>
          <t>abundance exists/prevails</t>
        </is>
      </c>
      <c r="I3" s="4" t="inlineStr">
        <is>
          <t>natural/relative abundance</t>
        </is>
      </c>
      <c r="J3" s="4" t="inlineStr">
        <is>
          <t>—</t>
        </is>
      </c>
      <c r="K3" s="4" t="inlineStr">
        <is>
          <t>abundance of (dồi dào VỀ)</t>
        </is>
      </c>
      <c r="L3" s="4" t="inlineStr">
        <is>
          <t>an abundance of</t>
        </is>
      </c>
      <c r="M3" s="4" t="inlineStr">
        <is>
          <t>in abundance (dồi dào, dư dả — cụm phổ biến)</t>
        </is>
      </c>
      <c r="N3" s="4" t="inlineStr">
        <is>
          <t>abundance (SỰ DỒI DÀO, nhiều đến mức dư thừa một cách TÍCH CỰC) đối lập scarcity (KHAN HIẾM) — cặp từ trái nghĩa quan trọng</t>
        </is>
      </c>
      <c r="O3" s="4" t="inlineStr">
        <is>
          <t>Không có lỗi phổ biến đáng chú ý.</t>
        </is>
      </c>
      <c r="P3" s="4" t="inlineStr">
        <is>
          <t>'An abundance of' là từ vựng học thuật cao cấp thay thế cho 'a lot of', phù hợp band 7+ IELTS Writing.</t>
        </is>
      </c>
    </row>
    <row r="4">
      <c r="A4" s="4" t="inlineStr">
        <is>
          <t>accent</t>
        </is>
      </c>
      <c r="B4" s="4" t="inlineStr">
        <is>
          <t>giọng (vùng miền)</t>
        </is>
      </c>
      <c r="C4" s="4" t="inlineStr">
        <is>
          <t>B1</t>
        </is>
      </c>
      <c r="D4" s="4" t="inlineStr">
        <is>
          <t>Language</t>
        </is>
      </c>
      <c r="E4" s="4" t="inlineStr">
        <is>
          <t>Đếm được; số nhiều: accents</t>
        </is>
      </c>
      <c r="F4" s="4" t="inlineStr">
        <is>
          <t>Quy tắc (thêm -s)</t>
        </is>
      </c>
      <c r="G4" s="4" t="inlineStr">
        <is>
          <t>have an accent, speak with an accent, lose an accent, put on an accent</t>
        </is>
      </c>
      <c r="H4" s="4" t="inlineStr">
        <is>
          <t>an accent reveals/betrays</t>
        </is>
      </c>
      <c r="I4" s="4" t="inlineStr">
        <is>
          <t>strong/foreign/regional accent</t>
        </is>
      </c>
      <c r="J4" s="4" t="inlineStr">
        <is>
          <t>—</t>
        </is>
      </c>
      <c r="K4" s="4" t="inlineStr">
        <is>
          <t>accent of (giọng CỦA)</t>
        </is>
      </c>
      <c r="L4" s="4" t="inlineStr">
        <is>
          <t>—</t>
        </is>
      </c>
      <c r="M4" s="4" t="inlineStr">
        <is>
          <t>put on an accent (giả giọng); a slight accent (giọng hơi khác một chút)</t>
        </is>
      </c>
      <c r="N4" s="4" t="inlineStr">
        <is>
          <t>accent (GIỌNG, cách phát âm đặc trưng theo vùng miền/quốc gia) vs dialect (PHƯƠNG NGỮ, khác cả từ vựng/ngữ pháp, không chỉ phát âm) — xem lại mục 'dialect'</t>
        </is>
      </c>
      <c r="O4" s="4" t="inlineStr">
        <is>
          <t>Không có lỗi phổ biến đáng chú ý.</t>
        </is>
      </c>
      <c r="P4" s="4" t="inlineStr">
        <is>
          <t>'Accent' còn nghĩa DẤU PHỤ trong chữ viết (VD: dấu sắc/huyền trong tiếng Việt/Pháp) — nghĩa chuyên ngành ngôn ngữ học khác.</t>
        </is>
      </c>
    </row>
    <row r="5">
      <c r="A5" s="4" t="inlineStr">
        <is>
          <t>access</t>
        </is>
      </c>
      <c r="B5" s="4" t="inlineStr">
        <is>
          <t>sự tiếp cận</t>
        </is>
      </c>
      <c r="C5" s="4" t="inlineStr">
        <is>
          <t>A2</t>
        </is>
      </c>
      <c r="D5" s="4" t="inlineStr">
        <is>
          <t>Idea/Concept; Technology (liên quan)</t>
        </is>
      </c>
      <c r="E5" s="4" t="inlineStr">
        <is>
          <t>KHÔNG đếm được</t>
        </is>
      </c>
      <c r="F5" s="4" t="inlineStr">
        <is>
          <t>Không áp dụng</t>
        </is>
      </c>
      <c r="G5" s="4" t="inlineStr">
        <is>
          <t>gain access, grant access, deny access, provide access</t>
        </is>
      </c>
      <c r="H5" s="4" t="inlineStr">
        <is>
          <t>access improves/expands</t>
        </is>
      </c>
      <c r="I5" s="4" t="inlineStr">
        <is>
          <t>easy/limited/unrestricted access</t>
        </is>
      </c>
      <c r="J5" s="4" t="inlineStr">
        <is>
          <t>access code</t>
        </is>
      </c>
      <c r="K5" s="4" t="inlineStr">
        <is>
          <t>access to (tiếp cận VỚI/ĐẾN)</t>
        </is>
      </c>
      <c r="L5" s="4" t="inlineStr">
        <is>
          <t>a level of access</t>
        </is>
      </c>
      <c r="M5" s="4" t="inlineStr">
        <is>
          <t>gain access to (được phép tiếp cận)</t>
        </is>
      </c>
      <c r="N5" s="4" t="inlineStr">
        <is>
          <t>access (SỰ TIẾP CẬN, không đếm được, LUÔN cần 'to' theo sau) vs entry (LỐI VÀO vật lý cụ thể hơn 'access')</t>
        </is>
      </c>
      <c r="O5" s="4" t="inlineStr">
        <is>
          <t>Lỗi giới từ: 'access TO something' — luôn cần 'to', không phải 'access of/for'.</t>
        </is>
      </c>
      <c r="P5" s="4" t="inlineStr">
        <is>
          <t>'Access to education/healthcare' là collocation cực kỳ phổ biến trong IELTS Writing về bất bình đẳng xã hội.</t>
        </is>
      </c>
    </row>
    <row r="6">
      <c r="A6" s="4" t="inlineStr">
        <is>
          <t>accident</t>
        </is>
      </c>
      <c r="B6" s="4" t="inlineStr">
        <is>
          <t>tai nạn</t>
        </is>
      </c>
      <c r="C6" s="4" t="inlineStr">
        <is>
          <t>A2</t>
        </is>
      </c>
      <c r="D6" s="4" t="inlineStr">
        <is>
          <t>Event</t>
        </is>
      </c>
      <c r="E6" s="4" t="inlineStr">
        <is>
          <t>Đếm được; số nhiều: accidents</t>
        </is>
      </c>
      <c r="F6" s="4" t="inlineStr">
        <is>
          <t>Quy tắc (thêm -s)</t>
        </is>
      </c>
      <c r="G6" s="4" t="inlineStr">
        <is>
          <t>cause an accident, survive an accident</t>
        </is>
      </c>
      <c r="H6" s="4" t="inlineStr">
        <is>
          <t>an accident happens/occurs</t>
        </is>
      </c>
      <c r="I6" s="4" t="inlineStr">
        <is>
          <t>car/fatal accident</t>
        </is>
      </c>
      <c r="J6" s="4" t="inlineStr">
        <is>
          <t>accidental (tính từ)</t>
        </is>
      </c>
      <c r="K6" s="4" t="inlineStr">
        <is>
          <t>—</t>
        </is>
      </c>
      <c r="L6" s="4" t="inlineStr">
        <is>
          <t>—</t>
        </is>
      </c>
      <c r="M6" s="4" t="inlineStr">
        <is>
          <t>by accident (tình cờ, không cố ý — cụm cực kỳ phổ biến, đối lập 'on purpose')</t>
        </is>
      </c>
      <c r="N6" s="4" t="inlineStr">
        <is>
          <t>accident (TAI NẠN, NGẪU NHIÊN, không cố ý) vs incident (SỰ VIỆC, có thể cố ý hoặc không, rộng hơn) — xem lại mục 'incident'</t>
        </is>
      </c>
      <c r="O6" s="4" t="inlineStr">
        <is>
          <t>Không có lỗi phổ biến đáng chú ý.</t>
        </is>
      </c>
      <c r="P6" s="4" t="inlineStr">
        <is>
          <t>'By accident' (tình cờ) đối lập 'on purpose' (cố ý) là cặp cụm từ cơ bản cực kỳ phổ biến.</t>
        </is>
      </c>
    </row>
    <row r="7">
      <c r="A7" s="4" t="inlineStr">
        <is>
          <t>accommodation</t>
        </is>
      </c>
      <c r="B7" s="4" t="inlineStr">
        <is>
          <t>chỗ ở (Anh-Anh)</t>
        </is>
      </c>
      <c r="C7" s="4" t="inlineStr">
        <is>
          <t>B1</t>
        </is>
      </c>
      <c r="D7" s="4" t="inlineStr">
        <is>
          <t>Building; Money (liên quan)</t>
        </is>
      </c>
      <c r="E7" s="4" t="inlineStr">
        <is>
          <t>KHÔNG đếm được (Anh-Anh); Mỹ thường dùng số nhiều 'accommodations'</t>
        </is>
      </c>
      <c r="F7" s="4" t="inlineStr">
        <is>
          <t>accommodations (Mỹ)</t>
        </is>
      </c>
      <c r="G7" s="4" t="inlineStr">
        <is>
          <t>provide accommodation, book accommodation, find accommodation</t>
        </is>
      </c>
      <c r="H7" s="4" t="inlineStr">
        <is>
          <t>accommodation costs/varies</t>
        </is>
      </c>
      <c r="I7" s="4" t="inlineStr">
        <is>
          <t>student/temporary/affordable accommodation</t>
        </is>
      </c>
      <c r="J7" s="4" t="inlineStr">
        <is>
          <t>—</t>
        </is>
      </c>
      <c r="K7" s="4" t="inlineStr">
        <is>
          <t>accommodation for (chỗ ở CHO)</t>
        </is>
      </c>
      <c r="L7" s="4" t="inlineStr">
        <is>
          <t>a type of accommodation</t>
        </is>
      </c>
      <c r="M7" s="4" t="inlineStr">
        <is>
          <t>—</t>
        </is>
      </c>
      <c r="N7" s="4" t="inlineStr">
        <is>
          <t>accommodation (Anh-Anh, không đếm được) vs accommodations (Mỹ, thường số nhiều) — khác biệt vùng miền về cách đếm</t>
        </is>
      </c>
      <c r="O7" s="4" t="inlineStr">
        <is>
          <t>Lỗi: thêm mạo từ 'an' hoặc 's' ở Anh-Anh — luôn không đếm được (khác với Mỹ dùng số nhiều).</t>
        </is>
      </c>
      <c r="P7" s="4" t="inlineStr">
        <is>
          <t>'Student accommodation' (chỗ ở cho sinh viên, VD: ký túc xá) là thuật ngữ giáo dục cực kỳ phổ biến trong chủ đề du học.</t>
        </is>
      </c>
    </row>
    <row r="8">
      <c r="A8" s="4" t="inlineStr">
        <is>
          <t>account</t>
        </is>
      </c>
      <c r="B8" s="4" t="inlineStr">
        <is>
          <t>bản tường thuật; tài khoản</t>
        </is>
      </c>
      <c r="C8" s="4" t="inlineStr">
        <is>
          <t>B1</t>
        </is>
      </c>
      <c r="D8" s="4" t="inlineStr">
        <is>
          <t>Information; Money (nghĩa tài khoản)</t>
        </is>
      </c>
      <c r="E8" s="4" t="inlineStr">
        <is>
          <t>Đếm được; số nhiều: accounts</t>
        </is>
      </c>
      <c r="F8" s="4" t="inlineStr">
        <is>
          <t>Quy tắc (thêm -s)</t>
        </is>
      </c>
      <c r="G8" s="4" t="inlineStr">
        <is>
          <t>give an account, provide an account, dispute an account</t>
        </is>
      </c>
      <c r="H8" s="4" t="inlineStr">
        <is>
          <t>an account describes/details</t>
        </is>
      </c>
      <c r="I8" s="4" t="inlineStr">
        <is>
          <t>detailed/eyewitness/vivid account</t>
        </is>
      </c>
      <c r="J8" s="4" t="inlineStr">
        <is>
          <t>account holder, account number</t>
        </is>
      </c>
      <c r="K8" s="4" t="inlineStr">
        <is>
          <t>account of (bản tường thuật VỀ)</t>
        </is>
      </c>
      <c r="L8" s="4" t="inlineStr">
        <is>
          <t>—</t>
        </is>
      </c>
      <c r="M8" s="4" t="inlineStr">
        <is>
          <t>take into account (xem xét, tính đến); by all accounts (theo mọi nguồn tin)</t>
        </is>
      </c>
      <c r="N8" s="4" t="inlineStr">
        <is>
          <t>account (BẢN TƯỜNG THUẬT về sự việc, hoặc TÀI KHOẢN ngân hàng — 2 nghĩa domain khác nhau hoàn toàn)</t>
        </is>
      </c>
      <c r="O8" s="4" t="inlineStr">
        <is>
          <t>Không có lỗi phổ biến đáng chú ý.</t>
        </is>
      </c>
      <c r="P8" s="4" t="inlineStr">
        <is>
          <t>'Take into account' (xem xét, cân nhắc) là cụm động từ cực kỳ phổ biến, khác nghĩa 'account' tài khoản.</t>
        </is>
      </c>
    </row>
    <row r="9">
      <c r="A9" s="4" t="inlineStr">
        <is>
          <t>accountant</t>
        </is>
      </c>
      <c r="B9" s="4" t="inlineStr">
        <is>
          <t>kế toán viên</t>
        </is>
      </c>
      <c r="C9" s="4" t="inlineStr">
        <is>
          <t>B1</t>
        </is>
      </c>
      <c r="D9" s="4" t="inlineStr">
        <is>
          <t>Occupation; Person</t>
        </is>
      </c>
      <c r="E9" s="4" t="inlineStr">
        <is>
          <t>Đếm được; số nhiều: accountants</t>
        </is>
      </c>
      <c r="F9" s="4" t="inlineStr">
        <is>
          <t>Quy tắc (thêm -s)</t>
        </is>
      </c>
      <c r="G9" s="4" t="inlineStr">
        <is>
          <t>hire an accountant, consult an accountant</t>
        </is>
      </c>
      <c r="H9" s="4" t="inlineStr">
        <is>
          <t>an accountant audits/manages finances</t>
        </is>
      </c>
      <c r="I9" s="4" t="inlineStr">
        <is>
          <t>chartered/certified accountant</t>
        </is>
      </c>
      <c r="J9" s="4" t="inlineStr">
        <is>
          <t>accounting</t>
        </is>
      </c>
      <c r="K9" s="4" t="inlineStr">
        <is>
          <t>—</t>
        </is>
      </c>
      <c r="L9" s="4" t="inlineStr">
        <is>
          <t>—</t>
        </is>
      </c>
      <c r="M9" s="4" t="inlineStr">
        <is>
          <t>—</t>
        </is>
      </c>
      <c r="N9" s="4" t="inlineStr">
        <is>
          <t>accountant (KẾ TOÁN VIÊN, quản lý sổ sách tài chính) vs auditor (KIỂM TOÁN VIÊN, kiểm tra ĐỘC LẬP tính chính xác của sổ sách)</t>
        </is>
      </c>
      <c r="O9" s="4" t="inlineStr">
        <is>
          <t>Không có lỗi phổ biến đáng chú ý.</t>
        </is>
      </c>
      <c r="P9" s="4" t="inlineStr">
        <is>
          <t>'Chartered accountant' (Anh-Anh) là chứng chỉ kế toán chuyên nghiệp cao cấp.</t>
        </is>
      </c>
    </row>
    <row r="10">
      <c r="A10" s="4" t="inlineStr">
        <is>
          <t>ache</t>
        </is>
      </c>
      <c r="B10" s="4" t="inlineStr">
        <is>
          <t>đau nhức (âm ỉ)</t>
        </is>
      </c>
      <c r="C10" s="4" t="inlineStr">
        <is>
          <t>B1</t>
        </is>
      </c>
      <c r="D10" s="4" t="inlineStr">
        <is>
          <t>Disease</t>
        </is>
      </c>
      <c r="E10" s="4" t="inlineStr">
        <is>
          <t>Đếm được; số nhiều: aches</t>
        </is>
      </c>
      <c r="F10" s="4" t="inlineStr">
        <is>
          <t>Quy tắc (thêm -s)</t>
        </is>
      </c>
      <c r="G10" s="4" t="inlineStr">
        <is>
          <t>have an ache, soothe an ache</t>
        </is>
      </c>
      <c r="H10" s="4" t="inlineStr">
        <is>
          <t>an ache persists/throbs</t>
        </is>
      </c>
      <c r="I10" s="4" t="inlineStr">
        <is>
          <t>dull/persistent ache</t>
        </is>
      </c>
      <c r="J10" s="4" t="inlineStr">
        <is>
          <t>headache, backache, stomachache</t>
        </is>
      </c>
      <c r="K10" s="4" t="inlineStr">
        <is>
          <t>—</t>
        </is>
      </c>
      <c r="L10" s="4" t="inlineStr">
        <is>
          <t>—</t>
        </is>
      </c>
      <c r="M10" s="4" t="inlineStr">
        <is>
          <t>aches and pains (những cơn đau nhức nói chung, thường tuổi già — cụm cố định)</t>
        </is>
      </c>
      <c r="N10" s="4" t="inlineStr">
        <is>
          <t>ache (ĐAU NHỨC ÂM Ỉ, kéo dài, không dữ dội) vs pain (ĐAU, có thể dữ dội/nhọn hơn 'ache') — 2 mức độ đau khác nhau</t>
        </is>
      </c>
      <c r="O10" s="4" t="inlineStr">
        <is>
          <t>Không có lỗi phổ biến đáng chú ý.</t>
        </is>
      </c>
      <c r="P10" s="4" t="inlineStr">
        <is>
          <t>'Ache' thường ghép với bộ phận cơ thể tạo từ ghép: headache, backache, toothache, stomachache.</t>
        </is>
      </c>
    </row>
    <row r="11">
      <c r="A11" s="4" t="inlineStr">
        <is>
          <t>achievement</t>
        </is>
      </c>
      <c r="B11" s="4" t="inlineStr">
        <is>
          <t>thành tựu</t>
        </is>
      </c>
      <c r="C11" s="4" t="inlineStr">
        <is>
          <t>B1</t>
        </is>
      </c>
      <c r="D11" s="4" t="inlineStr">
        <is>
          <t>Abstract Noun</t>
        </is>
      </c>
      <c r="E11" s="4" t="inlineStr">
        <is>
          <t>Đếm được; số nhiều: achievements</t>
        </is>
      </c>
      <c r="F11" s="4" t="inlineStr">
        <is>
          <t>Quy tắc (thêm -s)</t>
        </is>
      </c>
      <c r="G11" s="4" t="inlineStr">
        <is>
          <t>celebrate an achievement, recognize an achievement, take pride in an achievement</t>
        </is>
      </c>
      <c r="H11" s="4" t="inlineStr">
        <is>
          <t>an achievement stands out</t>
        </is>
      </c>
      <c r="I11" s="4" t="inlineStr">
        <is>
          <t>remarkable/lifetime/personal achievement</t>
        </is>
      </c>
      <c r="J11" s="4" t="inlineStr">
        <is>
          <t>achievement gap</t>
        </is>
      </c>
      <c r="K11" s="4" t="inlineStr">
        <is>
          <t>achievement of (thành tựu CỦA)</t>
        </is>
      </c>
      <c r="L11" s="4" t="inlineStr">
        <is>
          <t>a list/record of achievements</t>
        </is>
      </c>
      <c r="M11" s="4" t="inlineStr">
        <is>
          <t>a sense of achievement (cảm giác thành tựu, hài lòng khi hoàn thành điều gì)</t>
        </is>
      </c>
      <c r="N11" s="4" t="inlineStr">
        <is>
          <t>achievement (THÀNH TỰU cụ thể đạt được) vs success (THÀNH CÔNG nói chung, có thể trừu tượng hơn 'achievement') — xem lại mục 'success'</t>
        </is>
      </c>
      <c r="O11" s="4" t="inlineStr">
        <is>
          <t>Không có lỗi phổ biến đáng chú ý.</t>
        </is>
      </c>
      <c r="P11" s="4" t="inlineStr">
        <is>
          <t>'Achievement gap' (khoảng cách thành tích học tập, thường giữa các nhóm học sinh) là thuật ngữ giáo dục phổ biến trong IELTS.</t>
        </is>
      </c>
    </row>
    <row r="12">
      <c r="A12" s="4" t="inlineStr">
        <is>
          <t>acid</t>
        </is>
      </c>
      <c r="B12" s="4" t="inlineStr">
        <is>
          <t>axit</t>
        </is>
      </c>
      <c r="C12" s="4" t="inlineStr">
        <is>
          <t>B1</t>
        </is>
      </c>
      <c r="D12" s="4" t="inlineStr">
        <is>
          <t>Substance</t>
        </is>
      </c>
      <c r="E12" s="4" t="inlineStr">
        <is>
          <t>Đếm được (một loại axit cụ thể); KHÔNG đếm được (chung)</t>
        </is>
      </c>
      <c r="F12" s="4" t="inlineStr">
        <is>
          <t>Quy tắc (thêm -s)</t>
        </is>
      </c>
      <c r="G12" s="4" t="inlineStr">
        <is>
          <t>neutralize acid, dilute acid</t>
        </is>
      </c>
      <c r="H12" s="4" t="inlineStr">
        <is>
          <t>acid corrodes/burns</t>
        </is>
      </c>
      <c r="I12" s="4" t="inlineStr">
        <is>
          <t>strong/stomach acid</t>
        </is>
      </c>
      <c r="J12" s="4" t="inlineStr">
        <is>
          <t>acid rain</t>
        </is>
      </c>
      <c r="K12" s="4" t="inlineStr">
        <is>
          <t>—</t>
        </is>
      </c>
      <c r="L12" s="4" t="inlineStr">
        <is>
          <t>—</t>
        </is>
      </c>
      <c r="M12" s="4" t="inlineStr">
        <is>
          <t>acid test (phép thử quyết định — nghĩa bóng)</t>
        </is>
      </c>
      <c r="N12" s="4" t="inlineStr">
        <is>
          <t>acid (AXIT, chất hoá học có pH thấp) đối lập base/alkali (BAZƠ, pH cao) — cặp khái niệm hoá học cơ bản</t>
        </is>
      </c>
      <c r="O12" s="4" t="inlineStr">
        <is>
          <t>Không có lỗi phổ biến đáng chú ý.</t>
        </is>
      </c>
      <c r="P12" s="4" t="inlineStr">
        <is>
          <t>'Acid rain' (mưa axit) là thuật ngữ môi trường cực kỳ phổ biến trong IELTS về ô nhiễm.</t>
        </is>
      </c>
    </row>
    <row r="13">
      <c r="A13" s="4" t="inlineStr">
        <is>
          <t>acre</t>
        </is>
      </c>
      <c r="B13" s="4" t="inlineStr">
        <is>
          <t>mẫu Anh (đơn vị đo diện tích)</t>
        </is>
      </c>
      <c r="C13" s="4" t="inlineStr">
        <is>
          <t>B2</t>
        </is>
      </c>
      <c r="D13" s="4" t="inlineStr">
        <is>
          <t>Measurement</t>
        </is>
      </c>
      <c r="E13" s="4" t="inlineStr">
        <is>
          <t>Đếm được; số nhiều: acres</t>
        </is>
      </c>
      <c r="F13" s="4" t="inlineStr">
        <is>
          <t>Quy tắc (thêm -s)</t>
        </is>
      </c>
      <c r="G13" s="4" t="inlineStr">
        <is>
          <t>own acres of land, measure in acres, span several acres</t>
        </is>
      </c>
      <c r="H13" s="4" t="inlineStr">
        <is>
          <t>—</t>
        </is>
      </c>
      <c r="I13" s="4" t="inlineStr">
        <is>
          <t>several/vast acres</t>
        </is>
      </c>
      <c r="J13" s="4" t="inlineStr">
        <is>
          <t>—</t>
        </is>
      </c>
      <c r="K13" s="4" t="inlineStr">
        <is>
          <t>acre of (mẫu Anh CỦA)</t>
        </is>
      </c>
      <c r="L13" s="4" t="inlineStr">
        <is>
          <t>acres of land</t>
        </is>
      </c>
      <c r="M13" s="4" t="inlineStr">
        <is>
          <t>acres of (rất nhiều, thường dùng cho đất đai/không gian rộng lớn)</t>
        </is>
      </c>
      <c r="N13" s="4" t="inlineStr">
        <is>
          <t>acre (ĐƠN VỊ ĐO DIỆN TÍCH Anh-Mỹ, ~4047m², dùng cho đất đai nông nghiệp) vs hectare (HECTA, đơn vị hệ mét, ~10,000m², phổ biến quốc tế hơn)</t>
        </is>
      </c>
      <c r="O13" s="4" t="inlineStr">
        <is>
          <t>Không có lỗi phổ biến đáng chú ý.</t>
        </is>
      </c>
      <c r="P13" s="4" t="inlineStr">
        <is>
          <t>'Acres of' cũng dùng phóng đại informal nghĩa 'rất nhiều không gian', tương tự 'tons of' nghĩa 'rất nhiều'.</t>
        </is>
      </c>
    </row>
    <row r="14">
      <c r="A14" s="4" t="inlineStr">
        <is>
          <t>act</t>
        </is>
      </c>
      <c r="B14" s="4" t="inlineStr">
        <is>
          <t>hành vi, hành động (đơn lẻ)</t>
        </is>
      </c>
      <c r="C14" s="4" t="inlineStr">
        <is>
          <t>A2</t>
        </is>
      </c>
      <c r="D14" s="4" t="inlineStr">
        <is>
          <t>Action; Art (nghĩa màn kịch)</t>
        </is>
      </c>
      <c r="E14" s="4" t="inlineStr">
        <is>
          <t>Đếm được; số nhiều: acts</t>
        </is>
      </c>
      <c r="F14" s="4" t="inlineStr">
        <is>
          <t>Quy tắc (thêm -s)</t>
        </is>
      </c>
      <c r="G14" s="4" t="inlineStr">
        <is>
          <t>perform an act, witness an act</t>
        </is>
      </c>
      <c r="H14" s="4" t="inlineStr">
        <is>
          <t>an act demonstrates character</t>
        </is>
      </c>
      <c r="I14" s="4" t="inlineStr">
        <is>
          <t>heroic/criminal act</t>
        </is>
      </c>
      <c r="J14" s="4" t="inlineStr">
        <is>
          <t>act (động từ)</t>
        </is>
      </c>
      <c r="K14" s="4" t="inlineStr">
        <is>
          <t>act of (an act OF kindness)</t>
        </is>
      </c>
      <c r="L14" s="4" t="inlineStr">
        <is>
          <t>—</t>
        </is>
      </c>
      <c r="M14" s="4" t="inlineStr">
        <is>
          <t>get one's act together (chấn chỉnh lại bản thân, tổ chức tốt hơn — thành ngữ informal cực kỳ phổ biến); a hard act to follow (khó theo kịp/sánh bằng — thành ngữ)</t>
        </is>
      </c>
      <c r="N14" s="4" t="inlineStr">
        <is>
          <t>act (HÀNH VI đơn lẻ, thường TRANG TRỌNG hơn 'action', hoặc MÀN trong vở kịch — 'Act One') — 2 nghĩa domain khác nhau</t>
        </is>
      </c>
      <c r="O14" s="4" t="inlineStr">
        <is>
          <t>Không có lỗi phổ biến đáng chú ý.</t>
        </is>
      </c>
      <c r="P14" s="4" t="inlineStr">
        <is>
          <t>'Get one's act together' là thành ngữ informal cực kỳ phổ biến, khuyên ai đó nên tổ chức lại cuộc sống/công việc tốt hơn.</t>
        </is>
      </c>
    </row>
    <row r="15">
      <c r="A15" s="4" t="inlineStr">
        <is>
          <t>action</t>
        </is>
      </c>
      <c r="B15" s="4" t="inlineStr">
        <is>
          <t>hành động</t>
        </is>
      </c>
      <c r="C15" s="4" t="inlineStr">
        <is>
          <t>A1</t>
        </is>
      </c>
      <c r="D15" s="4" t="inlineStr">
        <is>
          <t>Action; Abstract Noun</t>
        </is>
      </c>
      <c r="E15" s="4" t="inlineStr">
        <is>
          <t>Đếm được (một hành động cụ thể); KHÔNG đếm được (khi nghĩa CHUNG)</t>
        </is>
      </c>
      <c r="F15" s="4" t="inlineStr">
        <is>
          <t>Quy tắc (thêm -s)</t>
        </is>
      </c>
      <c r="G15" s="4" t="inlineStr">
        <is>
          <t>take action, put into action</t>
        </is>
      </c>
      <c r="H15" s="4" t="inlineStr">
        <is>
          <t>action speaks louder than words</t>
        </is>
      </c>
      <c r="I15" s="4" t="inlineStr">
        <is>
          <t>decisive/collective action</t>
        </is>
      </c>
      <c r="J15" s="4" t="inlineStr">
        <is>
          <t>action plan, proactive</t>
        </is>
      </c>
      <c r="K15" s="4" t="inlineStr">
        <is>
          <t>action against (action AGAINST injustice)</t>
        </is>
      </c>
      <c r="L15" s="4" t="inlineStr">
        <is>
          <t>a course of action</t>
        </is>
      </c>
      <c r="M15" s="4" t="inlineStr">
        <is>
          <t>actions speak louder than words (hành động hơn lời nói — thành ngữ cực kỳ phổ biến); a call to action (lời kêu gọi hành động)</t>
        </is>
      </c>
      <c r="N15" s="4" t="inlineStr">
        <is>
          <t>action (HÀNH ĐỘNG cụ thể, hoặc SỰ HÀNH ĐỘNG nói chung — 'take action') vs act (HÀNH VI đơn lẻ, thường trang trọng hơn — 'an act of kindness')</t>
        </is>
      </c>
      <c r="O15" s="4" t="inlineStr">
        <is>
          <t>Không có lỗi phổ biến đáng chú ý.</t>
        </is>
      </c>
      <c r="P15" s="4" t="inlineStr">
        <is>
          <t>'Actions speak louder than words' là thành ngữ cực kỳ phổ biến, nhấn mạnh hành động quan trọng hơn lời nói.</t>
        </is>
      </c>
    </row>
    <row r="16">
      <c r="A16" s="4" t="inlineStr">
        <is>
          <t>activity</t>
        </is>
      </c>
      <c r="B16" s="4" t="inlineStr">
        <is>
          <t>hoạt động</t>
        </is>
      </c>
      <c r="C16" s="4" t="inlineStr">
        <is>
          <t>A1</t>
        </is>
      </c>
      <c r="D16" s="4" t="inlineStr">
        <is>
          <t>Activity; Abstract Noun</t>
        </is>
      </c>
      <c r="E16" s="4" t="inlineStr">
        <is>
          <t>Đếm được; số nhiều: activities (y→ies)</t>
        </is>
      </c>
      <c r="F16" s="4" t="inlineStr">
        <is>
          <t>activities (đổi y→ies)</t>
        </is>
      </c>
      <c r="G16" s="4" t="inlineStr">
        <is>
          <t>engage in an activity, organize activities</t>
        </is>
      </c>
      <c r="H16" s="4" t="inlineStr">
        <is>
          <t>an activity stimulates learning</t>
        </is>
      </c>
      <c r="I16" s="4" t="inlineStr">
        <is>
          <t>physical/extracurricular activity</t>
        </is>
      </c>
      <c r="J16" s="4" t="inlineStr">
        <is>
          <t>—</t>
        </is>
      </c>
      <c r="K16" s="4" t="inlineStr">
        <is>
          <t>activity of (activity OF daily living)</t>
        </is>
      </c>
      <c r="L16" s="4" t="inlineStr">
        <is>
          <t>—</t>
        </is>
      </c>
      <c r="M16" s="4" t="inlineStr">
        <is>
          <t>—</t>
        </is>
      </c>
      <c r="N16" s="4" t="inlineStr">
        <is>
          <t>activity (HOẠT ĐỘNG nói chung, phạm vi rộng) vs exercise (TẬP THỂ DỤC, hẹp hơn, nhấn khía cạnh SỨC KHOẺ)</t>
        </is>
      </c>
      <c r="O16" s="4" t="inlineStr">
        <is>
          <t>Không có lỗi phổ biến đáng chú ý.</t>
        </is>
      </c>
      <c r="P16" s="4" t="inlineStr">
        <is>
          <t>'Extracurricular activity' (hoạt động ngoại khoá) là chủ đề giáo dục phổ biến trong IELTS.</t>
        </is>
      </c>
    </row>
    <row r="17">
      <c r="A17" s="4" t="inlineStr">
        <is>
          <t>actor</t>
        </is>
      </c>
      <c r="B17" s="4" t="inlineStr">
        <is>
          <t>diễn viên</t>
        </is>
      </c>
      <c r="C17" s="4" t="inlineStr">
        <is>
          <t>A2</t>
        </is>
      </c>
      <c r="D17" s="4" t="inlineStr">
        <is>
          <t>Occupation; Person</t>
        </is>
      </c>
      <c r="E17" s="4" t="inlineStr">
        <is>
          <t>Đếm được; số nhiều: actors (trung tính giới tính hiện đại, thay cả 'actress')</t>
        </is>
      </c>
      <c r="F17" s="4" t="inlineStr">
        <is>
          <t>Quy tắc (thêm -s)</t>
        </is>
      </c>
      <c r="G17" s="4" t="inlineStr">
        <is>
          <t>become an actor, cast an actor</t>
        </is>
      </c>
      <c r="H17" s="4" t="inlineStr">
        <is>
          <t>an actor performs/portrays</t>
        </is>
      </c>
      <c r="I17" s="4" t="inlineStr">
        <is>
          <t>leading/supporting actor</t>
        </is>
      </c>
      <c r="J17" s="4" t="inlineStr">
        <is>
          <t>acting</t>
        </is>
      </c>
      <c r="K17" s="4" t="inlineStr">
        <is>
          <t>—</t>
        </is>
      </c>
      <c r="L17" s="4" t="inlineStr">
        <is>
          <t>—</t>
        </is>
      </c>
      <c r="M17" s="4" t="inlineStr">
        <is>
          <t>—</t>
        </is>
      </c>
      <c r="N17" s="4" t="inlineStr">
        <is>
          <t>actor (DIỄN VIÊN, hiện đại dùng CHUNG cho cả nam/nữ) vs actress (DIỄN VIÊN NỮ, cách dùng cũ, đang dần ít phổ biến)</t>
        </is>
      </c>
      <c r="O17" s="4" t="inlineStr">
        <is>
          <t>Không có lỗi phổ biến đáng chú ý.</t>
        </is>
      </c>
      <c r="P17" s="4" t="inlineStr">
        <is>
          <t>Xu hướng hiện đại dùng 'actor' cho CẢ 2 giới, tương tự 'hero' thay 'heroine' — trung tính hoá giới tính trong nghề nghiệp.</t>
        </is>
      </c>
    </row>
    <row r="18">
      <c r="A18" s="4" t="inlineStr">
        <is>
          <t>ad</t>
        </is>
      </c>
      <c r="B18" s="4" t="inlineStr">
        <is>
          <t>quảng cáo (viết tắt)</t>
        </is>
      </c>
      <c r="C18" s="4" t="inlineStr">
        <is>
          <t>B1</t>
        </is>
      </c>
      <c r="D18" s="4" t="inlineStr">
        <is>
          <t>Money; Idea/Concept (liên quan marketing)</t>
        </is>
      </c>
      <c r="E18" s="4" t="inlineStr">
        <is>
          <t>Đếm được; số nhiều: ads</t>
        </is>
      </c>
      <c r="F18" s="4" t="inlineStr">
        <is>
          <t>Quy tắc (thêm -s)</t>
        </is>
      </c>
      <c r="G18" s="4" t="inlineStr">
        <is>
          <t>run an ad, place an ad, skip an ad</t>
        </is>
      </c>
      <c r="H18" s="4" t="inlineStr">
        <is>
          <t>an ad targets/appeals</t>
        </is>
      </c>
      <c r="I18" s="4" t="inlineStr">
        <is>
          <t>banner/pop-up/targeted ad</t>
        </is>
      </c>
      <c r="J18" s="4" t="inlineStr">
        <is>
          <t>adverse (không cùng gốc, dễ nhầm)</t>
        </is>
      </c>
      <c r="K18" s="4" t="inlineStr">
        <is>
          <t>ad for (quảng cáo CHO)</t>
        </is>
      </c>
      <c r="L18" s="4" t="inlineStr">
        <is>
          <t>—</t>
        </is>
      </c>
      <c r="M18" s="4" t="inlineStr">
        <is>
          <t>—</t>
        </is>
      </c>
      <c r="N18" s="4" t="inlineStr">
        <is>
          <t>ad (viết tắt thông dụng của 'advertisement') vs advert (Anh-Anh, viết tắt khác) — xem lại mục 'advert'</t>
        </is>
      </c>
      <c r="O18" s="4" t="inlineStr">
        <is>
          <t>Không có lỗi phổ biến đáng chú ý.</t>
        </is>
      </c>
      <c r="P18" s="4" t="inlineStr">
        <is>
          <t>'Pop-up ad' (quảng cáo bật lên) và 'targeted ad' (quảng cáo nhắm mục tiêu) là các thuật ngữ marketing số cực kỳ phổ biến.</t>
        </is>
      </c>
    </row>
    <row r="19">
      <c r="A19" s="4" t="inlineStr">
        <is>
          <t>addiction</t>
        </is>
      </c>
      <c r="B19" s="4" t="inlineStr">
        <is>
          <t>sự nghiện</t>
        </is>
      </c>
      <c r="C19" s="4" t="inlineStr">
        <is>
          <t>B1</t>
        </is>
      </c>
      <c r="D19" s="4" t="inlineStr">
        <is>
          <t>Disease; Emotion (liên quan)</t>
        </is>
      </c>
      <c r="E19" s="4" t="inlineStr">
        <is>
          <t>Đếm được khi nghĩa 'MỘT loại nghiện cụ thể' (addictions); KHÔNG đếm được khi nghĩa 'TÌNH TRẠNG nghiện' chung</t>
        </is>
      </c>
      <c r="F19" s="4" t="inlineStr">
        <is>
          <t>Quy tắc (thêm -s)</t>
        </is>
      </c>
      <c r="G19" s="4" t="inlineStr">
        <is>
          <t>battle addiction, overcome addiction, feed an addiction, treat addiction</t>
        </is>
      </c>
      <c r="H19" s="4" t="inlineStr">
        <is>
          <t>addiction develops/takes hold</t>
        </is>
      </c>
      <c r="I19" s="4" t="inlineStr">
        <is>
          <t>drug/internet/gambling addiction</t>
        </is>
      </c>
      <c r="J19" s="4" t="inlineStr">
        <is>
          <t>addictive (tính từ), addict (danh từ)</t>
        </is>
      </c>
      <c r="K19" s="4" t="inlineStr">
        <is>
          <t>addiction to (nghiện VỀ/ĐỐI VỚI)</t>
        </is>
      </c>
      <c r="L19" s="4" t="inlineStr">
        <is>
          <t>—</t>
        </is>
      </c>
      <c r="M19" s="4" t="inlineStr">
        <is>
          <t>—</t>
        </is>
      </c>
      <c r="N19" s="4" t="inlineStr">
        <is>
          <t>addiction (SỰ NGHIỆN, tình trạng y tế/tâm lý) vs habit (THÓI QUEN, nhẹ hơn 'addiction' nhiều, không nhất thiết gây hại) — xem lại Batch45</t>
        </is>
      </c>
      <c r="O19" s="4" t="inlineStr">
        <is>
          <t>Lỗi giới từ: SAI 'addiction of/for', ĐÚNG 'addiction TO' (VD: 'addiction to social media').</t>
        </is>
      </c>
      <c r="P19" s="4" t="inlineStr">
        <is>
          <t>'Internet/smartphone addiction' (nghiện internet/điện thoại) là chủ đề sức khoẻ tâm thần cực kỳ phổ biến trong IELTS Writing về công nghệ.</t>
        </is>
      </c>
    </row>
    <row r="20">
      <c r="A20" s="4" t="inlineStr">
        <is>
          <t>addition</t>
        </is>
      </c>
      <c r="B20" s="4" t="inlineStr">
        <is>
          <t>sự bổ sung, phép cộng</t>
        </is>
      </c>
      <c r="C20" s="4" t="inlineStr">
        <is>
          <t>A2</t>
        </is>
      </c>
      <c r="D20" s="4" t="inlineStr">
        <is>
          <t>Idea/Concept; Measurement</t>
        </is>
      </c>
      <c r="E20" s="4" t="inlineStr">
        <is>
          <t>Đếm được; số nhiều: additions</t>
        </is>
      </c>
      <c r="F20" s="4" t="inlineStr">
        <is>
          <t>Quy tắc (thêm -s)</t>
        </is>
      </c>
      <c r="G20" s="4" t="inlineStr">
        <is>
          <t>make an addition, welcome an addition</t>
        </is>
      </c>
      <c r="H20" s="4" t="inlineStr">
        <is>
          <t>an addition enhances/complements</t>
        </is>
      </c>
      <c r="I20" s="4" t="inlineStr">
        <is>
          <t>recent/welcome/latest addition</t>
        </is>
      </c>
      <c r="J20" s="4" t="inlineStr">
        <is>
          <t>additive</t>
        </is>
      </c>
      <c r="K20" s="4" t="inlineStr">
        <is>
          <t>addition to/of (bổ sung VÀO/CỦA)</t>
        </is>
      </c>
      <c r="L20" s="4" t="inlineStr">
        <is>
          <t>—</t>
        </is>
      </c>
      <c r="M20" s="4" t="inlineStr">
        <is>
          <t>in addition (thêm vào đó — liên từ cực kỳ phổ biến); in addition to (bên cạnh, ngoài ra)</t>
        </is>
      </c>
      <c r="N20" s="4" t="inlineStr">
        <is>
          <t>addition (SỰ BỔ SUNG, hoặc PHÉP CỘNG toán học) vs increase (GIA TĂNG về số lượng/mức độ, khác 'addition' là thêm MỘT thứ mới)</t>
        </is>
      </c>
      <c r="O20" s="4" t="inlineStr">
        <is>
          <t>Không có lỗi phổ biến đáng chú ý.</t>
        </is>
      </c>
      <c r="P20" s="4" t="inlineStr">
        <is>
          <t>'In addition' và 'in addition to' là 2 cụm liên kết ý cực kỳ phổ biến trong IELTS Writing Task 2 để bổ sung luận điểm.</t>
        </is>
      </c>
    </row>
    <row r="21">
      <c r="A21" s="4" t="inlineStr">
        <is>
          <t>address</t>
        </is>
      </c>
      <c r="B21" s="4" t="inlineStr">
        <is>
          <t>địa chỉ; bài phát biểu</t>
        </is>
      </c>
      <c r="C21" s="4" t="inlineStr">
        <is>
          <t>A2</t>
        </is>
      </c>
      <c r="D21" s="4" t="inlineStr">
        <is>
          <t>Place; Information (nghĩa bài phát biểu)</t>
        </is>
      </c>
      <c r="E21" s="4" t="inlineStr">
        <is>
          <t>Đếm được; số nhiều: addresses</t>
        </is>
      </c>
      <c r="F21" s="4" t="inlineStr">
        <is>
          <t>Quy tắc (thêm -es)</t>
        </is>
      </c>
      <c r="G21" s="4" t="inlineStr">
        <is>
          <t>give an address, deliver an address</t>
        </is>
      </c>
      <c r="H21" s="4" t="inlineStr">
        <is>
          <t>an address inspires (bài phát biểu)</t>
        </is>
      </c>
      <c r="I21" s="4" t="inlineStr">
        <is>
          <t>home/email address</t>
        </is>
      </c>
      <c r="J21" s="4" t="inlineStr">
        <is>
          <t>—</t>
        </is>
      </c>
      <c r="K21" s="4" t="inlineStr">
        <is>
          <t>—</t>
        </is>
      </c>
      <c r="L21" s="4" t="inlineStr">
        <is>
          <t>—</t>
        </is>
      </c>
      <c r="M21" s="4" t="inlineStr">
        <is>
          <t>—</t>
        </is>
      </c>
      <c r="N21" s="4" t="inlineStr">
        <is>
          <t>address (danh từ: ĐỊA CHỈ, hoặc BÀI PHÁT BIỂU trang trọng — 'the President's address') khác 'address' (ĐỘNG TỪ: giải quyết/xưng hô — xem lại file động từ)</t>
        </is>
      </c>
      <c r="O21" s="4" t="inlineStr">
        <is>
          <t>Không có lỗi phổ biến đáng chú ý.</t>
        </is>
      </c>
      <c r="P21" s="4" t="inlineStr">
        <is>
          <t>'Address' làm động từ (giải quyết vấn đề) rất phổ biến, khác hẳn nghĩa danh từ địa chỉ.</t>
        </is>
      </c>
    </row>
    <row r="22">
      <c r="A22" s="4" t="inlineStr">
        <is>
          <t>adhesive</t>
        </is>
      </c>
      <c r="B22" s="4" t="inlineStr">
        <is>
          <t>chất kết dính, keo dán</t>
        </is>
      </c>
      <c r="C22" s="4" t="inlineStr">
        <is>
          <t>B2</t>
        </is>
      </c>
      <c r="D22" s="4" t="inlineStr">
        <is>
          <t>Substance</t>
        </is>
      </c>
      <c r="E22" s="4" t="inlineStr">
        <is>
          <t>Đếm được (loại cụ thể) hoặc KHÔNG đếm được</t>
        </is>
      </c>
      <c r="F22" s="4" t="inlineStr">
        <is>
          <t>Quy tắc (thêm -s)</t>
        </is>
      </c>
      <c r="G22" s="4" t="inlineStr">
        <is>
          <t>apply adhesive, use adhesive</t>
        </is>
      </c>
      <c r="H22" s="4" t="inlineStr">
        <is>
          <t>adhesive bonds surfaces</t>
        </is>
      </c>
      <c r="I22" s="4" t="inlineStr">
        <is>
          <t>strong/waterproof adhesive</t>
        </is>
      </c>
      <c r="J22" s="4" t="inlineStr">
        <is>
          <t>—</t>
        </is>
      </c>
      <c r="K22" s="4" t="inlineStr">
        <is>
          <t>—</t>
        </is>
      </c>
      <c r="L22" s="4" t="inlineStr">
        <is>
          <t>—</t>
        </is>
      </c>
      <c r="M22" s="4" t="inlineStr">
        <is>
          <t>—</t>
        </is>
      </c>
      <c r="N22" s="4" t="inlineStr">
        <is>
          <t>adhesive (CHẤT KẾT DÍNH nói chung, trang trọng) khác 'adhesive' (TÍNH TỪ: có tính dính — 'adhesive tape') — cùng từ 2 từ loại</t>
        </is>
      </c>
      <c r="O22" s="4" t="inlineStr">
        <is>
          <t>Không có lỗi phổ biến đáng chú ý.</t>
        </is>
      </c>
      <c r="P22" s="4" t="inlineStr">
        <is>
          <t>'Adhesive tape' (băng dính) là ứng dụng phổ biến nhất của tính từ 'adhesive'.</t>
        </is>
      </c>
    </row>
    <row r="23">
      <c r="A23" s="4" t="inlineStr">
        <is>
          <t>adjustment</t>
        </is>
      </c>
      <c r="B23" s="4" t="inlineStr">
        <is>
          <t>sự điều chỉnh</t>
        </is>
      </c>
      <c r="C23" s="4" t="inlineStr">
        <is>
          <t>B1</t>
        </is>
      </c>
      <c r="D23" s="4" t="inlineStr">
        <is>
          <t>Action</t>
        </is>
      </c>
      <c r="E23" s="4" t="inlineStr">
        <is>
          <t>Đếm được; số nhiều: adjustments</t>
        </is>
      </c>
      <c r="F23" s="4" t="inlineStr">
        <is>
          <t>Quy tắc (thêm -s)</t>
        </is>
      </c>
      <c r="G23" s="4" t="inlineStr">
        <is>
          <t>make an adjustment, require adjustment</t>
        </is>
      </c>
      <c r="H23" s="4" t="inlineStr">
        <is>
          <t>an adjustment improves accuracy</t>
        </is>
      </c>
      <c r="I23" s="4" t="inlineStr">
        <is>
          <t>minor/necessary adjustment</t>
        </is>
      </c>
      <c r="J23" s="4" t="inlineStr">
        <is>
          <t>adjust (động từ)</t>
        </is>
      </c>
      <c r="K23" s="4" t="inlineStr">
        <is>
          <t>adjustment to (adjustment TO the new environment)</t>
        </is>
      </c>
      <c r="L23" s="4" t="inlineStr">
        <is>
          <t>—</t>
        </is>
      </c>
      <c r="M23" s="4" t="inlineStr">
        <is>
          <t>—</t>
        </is>
      </c>
      <c r="N23" s="4" t="inlineStr">
        <is>
          <t>adjustment (ĐIỀU CHỈNH, thay đổi NHỎ để thích nghi/cải thiện) vs correction (SỬA CHỮA, khắc phục LỖI cụ thể, thường mang tính KHẮC PHỤC hơn)</t>
        </is>
      </c>
      <c r="O23" s="4" t="inlineStr">
        <is>
          <t>Không có lỗi phổ biến đáng chú ý.</t>
        </is>
      </c>
      <c r="P23" s="4" t="inlineStr">
        <is>
          <t>'Cultural adjustment' (thích nghi văn hoá) là chủ đề phổ biến khi bàn về du học/định cư nước ngoài trong IELTS.</t>
        </is>
      </c>
    </row>
    <row r="24">
      <c r="A24" s="4" t="inlineStr">
        <is>
          <t>administration</t>
        </is>
      </c>
      <c r="B24" s="4" t="inlineStr">
        <is>
          <t>sự quản lý, chính quyền</t>
        </is>
      </c>
      <c r="C24" s="4" t="inlineStr">
        <is>
          <t>B1</t>
        </is>
      </c>
      <c r="D24" s="4" t="inlineStr">
        <is>
          <t>Organization; Occupation (liên quan)</t>
        </is>
      </c>
      <c r="E24" s="4" t="inlineStr">
        <is>
          <t>KHÔNG đếm được khi nghĩa QUẢN LÝ; ĐẾM ĐƯỢC khi nghĩa 'CHÍNH QUYỀN cụ thể' (administrations, VD nhiệm kỳ tổng thống)</t>
        </is>
      </c>
      <c r="F24" s="4" t="inlineStr">
        <is>
          <t>Quy tắc (thêm -s, nghĩa chính quyền)</t>
        </is>
      </c>
      <c r="G24" s="4" t="inlineStr">
        <is>
          <t>run an administration, criticize an administration, streamline administration</t>
        </is>
      </c>
      <c r="H24" s="4" t="inlineStr">
        <is>
          <t>the administration governs/decides</t>
        </is>
      </c>
      <c r="I24" s="4" t="inlineStr">
        <is>
          <t>current/previous/local administration</t>
        </is>
      </c>
      <c r="J24" s="4" t="inlineStr">
        <is>
          <t>administrator, administrative</t>
        </is>
      </c>
      <c r="K24" s="4" t="inlineStr">
        <is>
          <t>administration of (quản lý CỦA)</t>
        </is>
      </c>
      <c r="L24" s="4" t="inlineStr">
        <is>
          <t>—</t>
        </is>
      </c>
      <c r="M24" s="4" t="inlineStr">
        <is>
          <t>the Biden Administration (chính quyền Biden — cách gọi chính quyền theo tên tổng thống Mỹ)</t>
        </is>
      </c>
      <c r="N24" s="4" t="inlineStr">
        <is>
          <t>administration (SỰ QUẢN LÝ hành chính, hoặc CHÍNH QUYỀN đương nhiệm — Mỹ, đặt theo tên tổng thống)</t>
        </is>
      </c>
      <c r="O24" s="4" t="inlineStr">
        <is>
          <t>Không có lỗi phổ biến đáng chú ý.</t>
        </is>
      </c>
      <c r="P24" s="4" t="inlineStr">
        <is>
          <t>Ở Mỹ, mỗi nhiệm kỳ tổng thống được gọi là 'the [Tên] Administration' — cách gọi chính trị đặc trưng.</t>
        </is>
      </c>
    </row>
    <row r="25">
      <c r="A25" s="4" t="inlineStr">
        <is>
          <t>admiration</t>
        </is>
      </c>
      <c r="B25" s="4" t="inlineStr">
        <is>
          <t>sự ngưỡng mộ</t>
        </is>
      </c>
      <c r="C25" s="4" t="inlineStr">
        <is>
          <t>B2</t>
        </is>
      </c>
      <c r="D25" s="4" t="inlineStr">
        <is>
          <t>Emotion; Abstract Noun</t>
        </is>
      </c>
      <c r="E25" s="4" t="inlineStr">
        <is>
          <t>KHÔNG đếm được</t>
        </is>
      </c>
      <c r="F25" s="4" t="inlineStr">
        <is>
          <t>Không áp dụng</t>
        </is>
      </c>
      <c r="G25" s="4" t="inlineStr">
        <is>
          <t>have admiration, express admiration, win admiration, gain admiration</t>
        </is>
      </c>
      <c r="H25" s="4" t="inlineStr">
        <is>
          <t>admiration grows</t>
        </is>
      </c>
      <c r="I25" s="4" t="inlineStr">
        <is>
          <t>deep/genuine admiration</t>
        </is>
      </c>
      <c r="J25" s="4" t="inlineStr">
        <is>
          <t>—</t>
        </is>
      </c>
      <c r="K25" s="4" t="inlineStr">
        <is>
          <t>admiration for (ngưỡng mộ VỀ/ĐỐI VỚI)</t>
        </is>
      </c>
      <c r="L25" s="4" t="inlineStr">
        <is>
          <t>a sense of admiration</t>
        </is>
      </c>
      <c r="M25" s="4" t="inlineStr">
        <is>
          <t>in admiration (với sự ngưỡng mộ)</t>
        </is>
      </c>
      <c r="N25" s="4" t="inlineStr">
        <is>
          <t>admiration (NGƯỠNG MỘ, tôn trọng thành tích/phẩm chất) vs respect (TÔN TRỌNG, rộng hơn, không nhất thiết gắn với sự ngạc nhiên/khâm phục) vs awe (KINH NGẠC pha lẫn sợ hãi/tôn kính)</t>
        </is>
      </c>
      <c r="O25" s="4" t="inlineStr">
        <is>
          <t>Lỗi giới từ: SAI 'admiration of', phổ biến hơn 'admiration FOR'.</t>
        </is>
      </c>
      <c r="P25" s="4" t="inlineStr">
        <is>
          <t>'Win/gain somebody's admiration' là cách diễn đạt phổ biến khi ai đó đạt được sự ngưỡng mộ qua thành tích.</t>
        </is>
      </c>
    </row>
    <row r="26">
      <c r="A26" s="4" t="inlineStr">
        <is>
          <t>adolescent</t>
        </is>
      </c>
      <c r="B26" s="4" t="inlineStr">
        <is>
          <t>thanh thiếu niên (trang trọng, y khoa)</t>
        </is>
      </c>
      <c r="C26" s="4" t="inlineStr">
        <is>
          <t>B2</t>
        </is>
      </c>
      <c r="D26" s="4" t="inlineStr">
        <is>
          <t>Person; Common Noun</t>
        </is>
      </c>
      <c r="E26" s="4" t="inlineStr">
        <is>
          <t>Đếm được; số nhiều: adolescents</t>
        </is>
      </c>
      <c r="F26" s="4" t="inlineStr">
        <is>
          <t>Quy tắc (thêm -s/-es)</t>
        </is>
      </c>
      <c r="G26" s="4" t="inlineStr">
        <is>
          <t>study adolescents</t>
        </is>
      </c>
      <c r="H26" s="4" t="inlineStr">
        <is>
          <t>adolescents develop/mature</t>
        </is>
      </c>
      <c r="I26" s="4" t="inlineStr">
        <is>
          <t>typical adolescent</t>
        </is>
      </c>
      <c r="J26" s="4" t="inlineStr">
        <is>
          <t>adolescence</t>
        </is>
      </c>
      <c r="K26" s="4" t="inlineStr">
        <is>
          <t>—</t>
        </is>
      </c>
      <c r="L26" s="4" t="inlineStr">
        <is>
          <t>—</t>
        </is>
      </c>
      <c r="M26" s="4" t="inlineStr">
        <is>
          <t>—</t>
        </is>
      </c>
      <c r="N26" s="4" t="inlineStr">
        <is>
          <t>adolescent (TRANG TRỌNG, y khoa/tâm lý học) vs teenager (thông dụng hơn nhiều trong văn nói)</t>
        </is>
      </c>
      <c r="O26" s="4" t="inlineStr">
        <is>
          <t>Không có lỗi phổ biến đáng chú ý.</t>
        </is>
      </c>
      <c r="P26" s="4" t="inlineStr">
        <is>
          <t>'Adolescence' (giai đoạn dậy thì, KHÔNG đếm được) khác 'adolescent' (NGƯỜI, đếm được).</t>
        </is>
      </c>
    </row>
    <row r="27">
      <c r="A27" s="4" t="inlineStr">
        <is>
          <t>adult</t>
        </is>
      </c>
      <c r="B27" s="4" t="inlineStr">
        <is>
          <t>người trưởng thành</t>
        </is>
      </c>
      <c r="C27" s="4" t="inlineStr">
        <is>
          <t>B1</t>
        </is>
      </c>
      <c r="D27" s="4" t="inlineStr">
        <is>
          <t>Person</t>
        </is>
      </c>
      <c r="E27" s="4" t="inlineStr">
        <is>
          <t>Đếm được; số nhiều: adults</t>
        </is>
      </c>
      <c r="F27" s="4" t="inlineStr">
        <is>
          <t>Quy tắc (thêm -s)</t>
        </is>
      </c>
      <c r="G27" s="4" t="inlineStr">
        <is>
          <t>become an adult, treat somebody as an adult</t>
        </is>
      </c>
      <c r="H27" s="4" t="inlineStr">
        <is>
          <t>an adult matures/decides</t>
        </is>
      </c>
      <c r="I27" s="4" t="inlineStr">
        <is>
          <t>responsible/young/single adult</t>
        </is>
      </c>
      <c r="J27" s="4" t="inlineStr">
        <is>
          <t>adulthood</t>
        </is>
      </c>
      <c r="K27" s="4" t="inlineStr">
        <is>
          <t>adult of (người trưởng thành CỦA — hiếm dùng)</t>
        </is>
      </c>
      <c r="L27" s="4" t="inlineStr">
        <is>
          <t>—</t>
        </is>
      </c>
      <c r="M27" s="4" t="inlineStr">
        <is>
          <t>act like an adult (cư xử chín chắn)</t>
        </is>
      </c>
      <c r="N27" s="4" t="inlineStr">
        <is>
          <t>adult (NGƯỜI TRƯỞNG THÀNH, từ 18 tuổi) vs minor (NGƯỜI VỊ THÀNH NIÊN, dưới 18 tuổi, thuật ngữ pháp lý)</t>
        </is>
      </c>
      <c r="O27" s="4" t="inlineStr">
        <is>
          <t>Không có lỗi phổ biến đáng chú ý.</t>
        </is>
      </c>
      <c r="P27" s="4" t="inlineStr">
        <is>
          <t>'Adult' cũng là TÍNH TỪ ('adult content' = nội dung dành cho người lớn).</t>
        </is>
      </c>
    </row>
    <row r="28">
      <c r="A28" s="4" t="inlineStr">
        <is>
          <t>adulthood</t>
        </is>
      </c>
      <c r="B28" s="4" t="inlineStr">
        <is>
          <t>tuổi trưởng thành (giai đoạn)</t>
        </is>
      </c>
      <c r="C28" s="4" t="inlineStr">
        <is>
          <t>B1</t>
        </is>
      </c>
      <c r="D28" s="4" t="inlineStr">
        <is>
          <t>Abstract Noun; Time (liên quan)</t>
        </is>
      </c>
      <c r="E28" s="4" t="inlineStr">
        <is>
          <t>KHÔNG đếm được</t>
        </is>
      </c>
      <c r="F28" s="4" t="inlineStr">
        <is>
          <t>Không áp dụng</t>
        </is>
      </c>
      <c r="G28" s="4" t="inlineStr">
        <is>
          <t>reach adulthood, enter adulthood, navigate adulthood</t>
        </is>
      </c>
      <c r="H28" s="4" t="inlineStr">
        <is>
          <t>adulthood brings responsibility</t>
        </is>
      </c>
      <c r="I28" s="4" t="inlineStr">
        <is>
          <t>early/young adulthood</t>
        </is>
      </c>
      <c r="J28" s="4" t="inlineStr">
        <is>
          <t>—</t>
        </is>
      </c>
      <c r="K28" s="4" t="inlineStr">
        <is>
          <t>—</t>
        </is>
      </c>
      <c r="L28" s="4" t="inlineStr">
        <is>
          <t>the transition to adulthood</t>
        </is>
      </c>
      <c r="M28" s="4" t="inlineStr">
        <is>
          <t>the transition to adulthood (quá trình chuyển tiếp sang tuổi trưởng thành)</t>
        </is>
      </c>
      <c r="N28" s="4" t="inlineStr">
        <is>
          <t>adulthood (GIAI ĐOẠN trưởng thành, từ 18 tuổi trở lên) đối lập childhood (TUỔI THƠ ẤU) — xem lại mục 'childhood'</t>
        </is>
      </c>
      <c r="O28" s="4" t="inlineStr">
        <is>
          <t>Không có lỗi phổ biến đáng chú ý.</t>
        </is>
      </c>
      <c r="P28" s="4" t="inlineStr">
        <is>
          <t>'The transition to adulthood' (chuyển tiếp sang tuổi trưởng thành) là cụm phổ biến trong chủ đề tâm lý phát triển/giáo dục IELTS.</t>
        </is>
      </c>
    </row>
    <row r="29">
      <c r="A29" s="4" t="inlineStr">
        <is>
          <t>advance</t>
        </is>
      </c>
      <c r="B29" s="4" t="inlineStr">
        <is>
          <t>sự tiến bộ, tiến triển</t>
        </is>
      </c>
      <c r="C29" s="4" t="inlineStr">
        <is>
          <t>B1</t>
        </is>
      </c>
      <c r="D29" s="4" t="inlineStr">
        <is>
          <t>Idea/Concept; Process</t>
        </is>
      </c>
      <c r="E29" s="4" t="inlineStr">
        <is>
          <t>Đếm được; số nhiều: advances</t>
        </is>
      </c>
      <c r="F29" s="4" t="inlineStr">
        <is>
          <t>Quy tắc (thêm -s)</t>
        </is>
      </c>
      <c r="G29" s="4" t="inlineStr">
        <is>
          <t>make an advance, represent an advance</t>
        </is>
      </c>
      <c r="H29" s="4" t="inlineStr">
        <is>
          <t>an advance occurs/continues</t>
        </is>
      </c>
      <c r="I29" s="4" t="inlineStr">
        <is>
          <t>technological/scientific/major advance</t>
        </is>
      </c>
      <c r="J29" s="4" t="inlineStr">
        <is>
          <t>advance payment</t>
        </is>
      </c>
      <c r="K29" s="4" t="inlineStr">
        <is>
          <t>advance in/of (tiến bộ VỀ)</t>
        </is>
      </c>
      <c r="L29" s="4" t="inlineStr">
        <is>
          <t>a range of advances</t>
        </is>
      </c>
      <c r="M29" s="4" t="inlineStr">
        <is>
          <t>in advance (trước, báo trước); advances in technology (những tiến bộ công nghệ)</t>
        </is>
      </c>
      <c r="N29" s="4" t="inlineStr">
        <is>
          <t>advance (SỰ TIẾN BỘ/tiến triển, hoặc TIỀN ỨNG TRƯỚC — 'a cash advance') vs advancement (SỰ THĂNG TIẾN, thường về nghề nghiệp/xã hội hơn)</t>
        </is>
      </c>
      <c r="O29" s="4" t="inlineStr">
        <is>
          <t>Không có lỗi phổ biến đáng chú ý.</t>
        </is>
      </c>
      <c r="P29" s="4" t="inlineStr">
        <is>
          <t>'In advance' (trước, báo trước) là cụm trạng từ cực kỳ phổ biến, khác 'advance' làm danh từ chỉ tiến bộ.</t>
        </is>
      </c>
    </row>
    <row r="30">
      <c r="A30" s="4" t="inlineStr">
        <is>
          <t>advancement</t>
        </is>
      </c>
      <c r="B30" s="4" t="inlineStr">
        <is>
          <t>sự thăng tiến, tiến bộ</t>
        </is>
      </c>
      <c r="C30" s="4" t="inlineStr">
        <is>
          <t>B2</t>
        </is>
      </c>
      <c r="D30" s="4" t="inlineStr">
        <is>
          <t>Idea/Concept; Occupation (liên quan)</t>
        </is>
      </c>
      <c r="E30" s="4" t="inlineStr">
        <is>
          <t>KHÔNG đếm được khi nghĩa CHUNG; ĐẾM ĐƯỢC khi nghĩa cụ thể (advancements)</t>
        </is>
      </c>
      <c r="F30" s="4" t="inlineStr">
        <is>
          <t>Quy tắc (thêm -s)</t>
        </is>
      </c>
      <c r="G30" s="4" t="inlineStr">
        <is>
          <t>seek advancement, achieve advancement, block advancement</t>
        </is>
      </c>
      <c r="H30" s="4" t="inlineStr">
        <is>
          <t>advancement occurs/continues</t>
        </is>
      </c>
      <c r="I30" s="4" t="inlineStr">
        <is>
          <t>career/technological/social advancement</t>
        </is>
      </c>
      <c r="J30" s="4" t="inlineStr">
        <is>
          <t>—</t>
        </is>
      </c>
      <c r="K30" s="4" t="inlineStr">
        <is>
          <t>advancement in/of (thăng tiến VỀ)</t>
        </is>
      </c>
      <c r="L30" s="4" t="inlineStr">
        <is>
          <t>—</t>
        </is>
      </c>
      <c r="M30" s="4" t="inlineStr">
        <is>
          <t>career advancement (thăng tiến sự nghiệp — collocation nhân sự phổ biến)</t>
        </is>
      </c>
      <c r="N30" s="4" t="inlineStr">
        <is>
          <t>advancement (SỰ THĂNG TIẾN, thường về NGHỀ NGHIỆP/xã hội) vs advance (SỰ TIẾN BỘ chung, có thể về khoa học/công nghệ hơn) — xem lại Batch45</t>
        </is>
      </c>
      <c r="O30" s="4" t="inlineStr">
        <is>
          <t>Không có lỗi phổ biến đáng chú ý.</t>
        </is>
      </c>
      <c r="P30" s="4" t="inlineStr">
        <is>
          <t>'Career advancement opportunities' (cơ hội thăng tiến sự nghiệp) là cụm nhân sự cực kỳ phổ biến.</t>
        </is>
      </c>
    </row>
    <row r="31">
      <c r="A31" s="4" t="inlineStr">
        <is>
          <t>advantage</t>
        </is>
      </c>
      <c r="B31" s="4" t="inlineStr">
        <is>
          <t>lợi thế, ưu điểm</t>
        </is>
      </c>
      <c r="C31" s="4" t="inlineStr">
        <is>
          <t>B1</t>
        </is>
      </c>
      <c r="D31" s="4" t="inlineStr">
        <is>
          <t>Idea/Concept</t>
        </is>
      </c>
      <c r="E31" s="4" t="inlineStr">
        <is>
          <t>Đếm được; số nhiều: advantages</t>
        </is>
      </c>
      <c r="F31" s="4" t="inlineStr">
        <is>
          <t>Quy tắc (thêm -s)</t>
        </is>
      </c>
      <c r="G31" s="4" t="inlineStr">
        <is>
          <t>gain an advantage, have an advantage, take advantage of, offer an advantage</t>
        </is>
      </c>
      <c r="H31" s="4" t="inlineStr">
        <is>
          <t>an advantage outweighs</t>
        </is>
      </c>
      <c r="I31" s="4" t="inlineStr">
        <is>
          <t>significant/unfair/competitive advantage</t>
        </is>
      </c>
      <c r="J31" s="4" t="inlineStr">
        <is>
          <t>—</t>
        </is>
      </c>
      <c r="K31" s="4" t="inlineStr">
        <is>
          <t>advantage of/over (lợi thế VỀ/SO VỚI)</t>
        </is>
      </c>
      <c r="L31" s="4" t="inlineStr">
        <is>
          <t>a range of advantages</t>
        </is>
      </c>
      <c r="M31" s="4" t="inlineStr">
        <is>
          <t>take advantage of (tận dụng, hoặc lợi dụng — 2 sắc thái tuỳ ngữ cảnh)</t>
        </is>
      </c>
      <c r="N31" s="4" t="inlineStr">
        <is>
          <t>advantage (LỢI THẾ/ƯU ĐIỂM) đối lập disadvantage (BẤT LỢI/NHƯỢC ĐIỂM) — cặp từ nền tảng trong IELTS Writing dạng 'advantages and disadvantages'</t>
        </is>
      </c>
      <c r="O31" s="4" t="inlineStr">
        <is>
          <t>Lỗi giới từ: SAI 'advantage for', ĐÚNG 'advantage OF/OVER'.</t>
        </is>
      </c>
      <c r="P31" s="4" t="inlineStr">
        <is>
          <t>'Advantages and disadvantages' là cấu trúc bài luận IELTS Writing Task 2 cực kỳ phổ biến.</t>
        </is>
      </c>
    </row>
    <row r="32">
      <c r="A32" s="4" t="inlineStr">
        <is>
          <t>adventure</t>
        </is>
      </c>
      <c r="B32" s="4" t="inlineStr">
        <is>
          <t>cuộc phiêu lưu</t>
        </is>
      </c>
      <c r="C32" s="4" t="inlineStr">
        <is>
          <t>A2</t>
        </is>
      </c>
      <c r="D32" s="4" t="inlineStr">
        <is>
          <t>Activity</t>
        </is>
      </c>
      <c r="E32" s="4" t="inlineStr">
        <is>
          <t>Đếm được; số nhiều: adventures</t>
        </is>
      </c>
      <c r="F32" s="4" t="inlineStr">
        <is>
          <t>Quy tắc (thêm -s)</t>
        </is>
      </c>
      <c r="G32" s="4" t="inlineStr">
        <is>
          <t>embark on an adventure, seek adventure</t>
        </is>
      </c>
      <c r="H32" s="4" t="inlineStr">
        <is>
          <t>an adventure excites/challenges</t>
        </is>
      </c>
      <c r="I32" s="4" t="inlineStr">
        <is>
          <t>thrilling/outdoor adventure</t>
        </is>
      </c>
      <c r="J32" s="4" t="inlineStr">
        <is>
          <t>adventurous (tính từ)</t>
        </is>
      </c>
      <c r="K32" s="4" t="inlineStr">
        <is>
          <t>—</t>
        </is>
      </c>
      <c r="L32" s="4" t="inlineStr">
        <is>
          <t>—</t>
        </is>
      </c>
      <c r="M32" s="4" t="inlineStr">
        <is>
          <t>—</t>
        </is>
      </c>
      <c r="N32" s="4" t="inlineStr">
        <is>
          <t>adventure (CUỘC PHIÊU LƯU, có tính MẠO HIỂM/thú vị) vs journey (HÀNH TRÌNH, không nhất thiết có yếu tố mạo hiểm)</t>
        </is>
      </c>
      <c r="O32" s="4" t="inlineStr">
        <is>
          <t>Không có lỗi phổ biến đáng chú ý.</t>
        </is>
      </c>
      <c r="P32" s="4" t="inlineStr">
        <is>
          <t>'Adventure tourism' (du lịch mạo hiểm) là xu hướng du lịch hiện đại phổ biến.</t>
        </is>
      </c>
    </row>
    <row r="33">
      <c r="A33" s="4" t="inlineStr">
        <is>
          <t>advert</t>
        </is>
      </c>
      <c r="B33" s="4" t="inlineStr">
        <is>
          <t>quảng cáo (Anh-Anh, viết tắt)</t>
        </is>
      </c>
      <c r="C33" s="4" t="inlineStr">
        <is>
          <t>B2</t>
        </is>
      </c>
      <c r="D33" s="4" t="inlineStr">
        <is>
          <t>Money; Idea/Concept (liên quan marketing)</t>
        </is>
      </c>
      <c r="E33" s="4" t="inlineStr">
        <is>
          <t>Đếm được; số nhiều: adverts</t>
        </is>
      </c>
      <c r="F33" s="4" t="inlineStr">
        <is>
          <t>Quy tắc (thêm -s)</t>
        </is>
      </c>
      <c r="G33" s="4" t="inlineStr">
        <is>
          <t>watch an advert, place an advert, skip an advert</t>
        </is>
      </c>
      <c r="H33" s="4" t="inlineStr">
        <is>
          <t>an advert plays/appeals</t>
        </is>
      </c>
      <c r="I33" s="4" t="inlineStr">
        <is>
          <t>TV/print/annoying advert</t>
        </is>
      </c>
      <c r="J33" s="4" t="inlineStr">
        <is>
          <t>advertise (động từ), advertisement</t>
        </is>
      </c>
      <c r="K33" s="4" t="inlineStr">
        <is>
          <t>advert for (quảng cáo CHO)</t>
        </is>
      </c>
      <c r="L33" s="4" t="inlineStr">
        <is>
          <t>—</t>
        </is>
      </c>
      <c r="M33" s="4" t="inlineStr">
        <is>
          <t>—</t>
        </is>
      </c>
      <c r="N33" s="4" t="inlineStr">
        <is>
          <t>advert (Anh-Anh, viết tắt của 'advertisement') vs ad (Mỹ, viết tắt phổ biến hơn) — xem lại mục 'ad'</t>
        </is>
      </c>
      <c r="O33" s="4" t="inlineStr">
        <is>
          <t>Lỗi vùng miền: 'advert' (Anh-Anh) vs 'ad' (Mỹ, cả 2 vùng đều hiểu nhưng tần suất khác nhau).</t>
        </is>
      </c>
      <c r="P33" s="4" t="inlineStr">
        <is>
          <t>'Advertisement' đầy đủ ít dùng trong văn nói hàng ngày, thường rút gọn thành 'advert' (Anh) hoặc 'ad' (Mỹ).</t>
        </is>
      </c>
    </row>
    <row r="34">
      <c r="A34" s="4" t="inlineStr">
        <is>
          <t>advice</t>
        </is>
      </c>
      <c r="B34" s="4" t="inlineStr">
        <is>
          <t>lời khuyên</t>
        </is>
      </c>
      <c r="C34" s="4" t="inlineStr">
        <is>
          <t>B1</t>
        </is>
      </c>
      <c r="D34" s="4" t="inlineStr">
        <is>
          <t>Language; Idea/Concept</t>
        </is>
      </c>
      <c r="E34" s="4" t="inlineStr">
        <is>
          <t>KHÔNG đếm được</t>
        </is>
      </c>
      <c r="F34" s="4" t="inlineStr">
        <is>
          <t>Không áp dụng</t>
        </is>
      </c>
      <c r="G34" s="4" t="inlineStr">
        <is>
          <t>give advice, seek advice, take advice, offer advice</t>
        </is>
      </c>
      <c r="H34" s="4" t="inlineStr">
        <is>
          <t>advice helps/guides</t>
        </is>
      </c>
      <c r="I34" s="4" t="inlineStr">
        <is>
          <t>sound/expert/unsolicited advice</t>
        </is>
      </c>
      <c r="J34" s="4" t="inlineStr">
        <is>
          <t>advise (động từ)</t>
        </is>
      </c>
      <c r="K34" s="4" t="inlineStr">
        <is>
          <t>advice on/about (lời khuyên VỀ)</t>
        </is>
      </c>
      <c r="L34" s="4" t="inlineStr">
        <is>
          <t>a piece of advice</t>
        </is>
      </c>
      <c r="M34" s="4" t="inlineStr">
        <is>
          <t>a piece of advice (một lời khuyên); take somebody's advice (nghe theo lời khuyên của ai)</t>
        </is>
      </c>
      <c r="N34" s="4" t="inlineStr">
        <is>
          <t>advice (LỜI KHUYÊN, KHÔNG đếm được) khác 'advise' (ĐỘNG TỪ: khuyên — phát âm khác: /ədˈvaɪs/ danh từ vs /ədˈvaɪz/ động từ)</t>
        </is>
      </c>
      <c r="O34" s="4" t="inlineStr">
        <is>
          <t>Lỗi cực phổ biến: thêm mạo từ 'an' hoặc 's' (SAI: 'an advice', 'advices') — luôn không đếm được, dùng 'a piece of advice'.</t>
        </is>
      </c>
      <c r="P34" s="4" t="inlineStr">
        <is>
          <t>Cặp từ 'advice' (danh từ, âm /s/) và 'advise' (động từ, âm /z/) dễ nhầm lẫn cả về chính tả lẫn phát âm.</t>
        </is>
      </c>
    </row>
    <row r="35">
      <c r="A35" s="4" t="inlineStr">
        <is>
          <t>affection</t>
        </is>
      </c>
      <c r="B35" s="4" t="inlineStr">
        <is>
          <t>tình cảm, sự trìu mến</t>
        </is>
      </c>
      <c r="C35" s="4" t="inlineStr">
        <is>
          <t>B1</t>
        </is>
      </c>
      <c r="D35" s="4" t="inlineStr">
        <is>
          <t>Emotion; Abstract Noun</t>
        </is>
      </c>
      <c r="E35" s="4" t="inlineStr">
        <is>
          <t>Thường KHÔNG đếm được; đôi khi số nhiều 'affections' (tình cảm dành cho ai, văn học)</t>
        </is>
      </c>
      <c r="F35" s="4" t="inlineStr">
        <is>
          <t>Quy tắc (thêm -s, ít dùng)</t>
        </is>
      </c>
      <c r="G35" s="4" t="inlineStr">
        <is>
          <t>show affection, express affection, win somebody's affection</t>
        </is>
      </c>
      <c r="H35" s="4" t="inlineStr">
        <is>
          <t>affection grows</t>
        </is>
      </c>
      <c r="I35" s="4" t="inlineStr">
        <is>
          <t>genuine/deep affection</t>
        </is>
      </c>
      <c r="J35" s="4" t="inlineStr">
        <is>
          <t>—</t>
        </is>
      </c>
      <c r="K35" s="4" t="inlineStr">
        <is>
          <t>affection for/towards (tình cảm DÀNH CHO)</t>
        </is>
      </c>
      <c r="L35" s="4" t="inlineStr">
        <is>
          <t>—</t>
        </is>
      </c>
      <c r="M35" s="4" t="inlineStr">
        <is>
          <t>a term of affection (cách gọi thân mật, VD: 'honey', 'darling')</t>
        </is>
      </c>
      <c r="N35" s="4" t="inlineStr">
        <is>
          <t>affection (TÌNH CẢM, nhẹ nhàng, ấm áp) vs love (TÌNH YÊU, mãnh liệt/sâu sắc hơn) vs fondness (SỰ YÊU THÍCH, nhẹ nhàng, có thể dành cho vật/hoạt động)</t>
        </is>
      </c>
      <c r="O35" s="4" t="inlineStr">
        <is>
          <t>Không có lỗi phổ biến đáng chú ý.</t>
        </is>
      </c>
      <c r="P35" s="4" t="inlineStr">
        <is>
          <t>'Affection' thường dùng để chỉ tình cảm gia đình/bạn bè, ít mãnh liệt như 'love' lãng mạn.</t>
        </is>
      </c>
    </row>
    <row r="36">
      <c r="A36" s="4" t="inlineStr">
        <is>
          <t>afternoon</t>
        </is>
      </c>
      <c r="B36" s="4" t="inlineStr">
        <is>
          <t>buổi chiều</t>
        </is>
      </c>
      <c r="C36" s="4" t="inlineStr">
        <is>
          <t>A2</t>
        </is>
      </c>
      <c r="D36" s="4" t="inlineStr">
        <is>
          <t>Time</t>
        </is>
      </c>
      <c r="E36" s="4" t="inlineStr">
        <is>
          <t>Đếm được; số nhiều: afternoons</t>
        </is>
      </c>
      <c r="F36" s="4" t="inlineStr">
        <is>
          <t>Quy tắc (thêm -s)</t>
        </is>
      </c>
      <c r="G36" s="4" t="inlineStr">
        <is>
          <t>spend the afternoon, enjoy the afternoon</t>
        </is>
      </c>
      <c r="H36" s="4" t="inlineStr">
        <is>
          <t>the afternoon drags/flies by</t>
        </is>
      </c>
      <c r="I36" s="4" t="inlineStr">
        <is>
          <t>lazy/sunny/quiet afternoon</t>
        </is>
      </c>
      <c r="J36" s="4" t="inlineStr">
        <is>
          <t>afternoon tea</t>
        </is>
      </c>
      <c r="K36" s="4" t="inlineStr">
        <is>
          <t>afternoon of (buổi chiều CỦA)</t>
        </is>
      </c>
      <c r="L36" s="4" t="inlineStr">
        <is>
          <t>—</t>
        </is>
      </c>
      <c r="M36" s="4" t="inlineStr">
        <is>
          <t>good afternoon (chào buổi chiều); afternoon tea (trà chiều — văn hoá Anh)</t>
        </is>
      </c>
      <c r="N36" s="4" t="inlineStr">
        <is>
          <t>afternoon (BUỔI CHIỀU, từ trưa đến tối) vs evening (BUỔI TỐI, muộn hơn 'afternoon') — xem lại mục 'evening'</t>
        </is>
      </c>
      <c r="O36" s="4" t="inlineStr">
        <is>
          <t>Không có lỗi phổ biến đáng chú ý.</t>
        </is>
      </c>
      <c r="P36" s="4" t="inlineStr">
        <is>
          <t>'Afternoon tea' (trà chiều) là nét văn hoá ẩm thực đặc trưng của Anh, thường được nhắc trong chủ đề văn hoá IELTS.</t>
        </is>
      </c>
    </row>
    <row r="37">
      <c r="A37" s="4" t="inlineStr">
        <is>
          <t>age</t>
        </is>
      </c>
      <c r="B37" s="4" t="inlineStr">
        <is>
          <t>tuổi; thời đại</t>
        </is>
      </c>
      <c r="C37" s="4" t="inlineStr">
        <is>
          <t>A1</t>
        </is>
      </c>
      <c r="D37" s="4" t="inlineStr">
        <is>
          <t>Time; Measurement</t>
        </is>
      </c>
      <c r="E37" s="4" t="inlineStr">
        <is>
          <t>Đếm được khi nghĩa 'THỜI ĐẠI' (ages, số nhiều); KHÔNG đếm được khi nghĩa 'TUỔI TÁC' chung (old age)</t>
        </is>
      </c>
      <c r="F37" s="4" t="inlineStr">
        <is>
          <t>Quy tắc (thêm -s)</t>
        </is>
      </c>
      <c r="G37" s="4" t="inlineStr">
        <is>
          <t>reach an age, come of age, show one's age</t>
        </is>
      </c>
      <c r="H37" s="4" t="inlineStr">
        <is>
          <t>age brings wisdom</t>
        </is>
      </c>
      <c r="I37" s="4" t="inlineStr">
        <is>
          <t>old/middle/legal age</t>
        </is>
      </c>
      <c r="J37" s="4" t="inlineStr">
        <is>
          <t>age group, age limit</t>
        </is>
      </c>
      <c r="K37" s="4" t="inlineStr">
        <is>
          <t>age of (tuổi/thời đại CỦA)</t>
        </is>
      </c>
      <c r="L37" s="4" t="inlineStr">
        <is>
          <t>—</t>
        </is>
      </c>
      <c r="M37" s="4" t="inlineStr">
        <is>
          <t>come of age (đến tuổi trưởng thành); act your age (hãy cư xử đúng tuổi); the digital age (thời đại số)</t>
        </is>
      </c>
      <c r="N37" s="4" t="inlineStr">
        <is>
          <t>age (TUỔI cụ thể của một người, hoặc THỜI ĐẠI lịch sử — 'the Ice Age') — 2 nghĩa khác nhau tuỳ ngữ cảnh</t>
        </is>
      </c>
      <c r="O37" s="4" t="inlineStr">
        <is>
          <t>Không có lỗi phổ biến đáng chú ý.</t>
        </is>
      </c>
      <c r="P37" s="4" t="inlineStr">
        <is>
          <t>'The digital age' (thời đại số) là cụm rất phổ biến trong chủ đề công nghệ IELTS Writing.</t>
        </is>
      </c>
    </row>
    <row r="38">
      <c r="A38" s="4" t="inlineStr">
        <is>
          <t>agency</t>
        </is>
      </c>
      <c r="B38" s="4" t="inlineStr">
        <is>
          <t>cơ quan, đại lý</t>
        </is>
      </c>
      <c r="C38" s="4" t="inlineStr">
        <is>
          <t>B1</t>
        </is>
      </c>
      <c r="D38" s="4" t="inlineStr">
        <is>
          <t>Organization</t>
        </is>
      </c>
      <c r="E38" s="4" t="inlineStr">
        <is>
          <t>Đếm được; số nhiều: agencies (y→ies)</t>
        </is>
      </c>
      <c r="F38" s="4" t="inlineStr">
        <is>
          <t>agencies (đổi y→ies)</t>
        </is>
      </c>
      <c r="G38" s="4" t="inlineStr">
        <is>
          <t>hire an agency, regulate an agency</t>
        </is>
      </c>
      <c r="H38" s="4" t="inlineStr">
        <is>
          <t>an agency provides services</t>
        </is>
      </c>
      <c r="I38" s="4" t="inlineStr">
        <is>
          <t>government/travel agency</t>
        </is>
      </c>
      <c r="J38" s="4" t="inlineStr">
        <is>
          <t>agent</t>
        </is>
      </c>
      <c r="K38" s="4" t="inlineStr">
        <is>
          <t>agency of (an agency OF change = tác nhân của sự thay đổi — nghĩa bóng)</t>
        </is>
      </c>
      <c r="L38" s="4" t="inlineStr">
        <is>
          <t>—</t>
        </is>
      </c>
      <c r="M38" s="4" t="inlineStr">
        <is>
          <t>—</t>
        </is>
      </c>
      <c r="N38" s="4" t="inlineStr">
        <is>
          <t>agency (CƠ QUAN chính phủ, hoặc ĐẠI LÝ dịch vụ) — cũng có nghĩa TRỪU TƯỢNG trong xã hội học (human agency = năng lực hành động của con người)</t>
        </is>
      </c>
      <c r="O38" s="4" t="inlineStr">
        <is>
          <t>Không có lỗi phổ biến đáng chú ý.</t>
        </is>
      </c>
      <c r="P38" s="4" t="inlineStr">
        <is>
          <t>'Human agency' là thuật ngữ triết học/xã hội học phổ biến, chỉ khả năng tự quyết định hành động của con người.</t>
        </is>
      </c>
    </row>
    <row r="39">
      <c r="A39" s="4" t="inlineStr">
        <is>
          <t>agriculture</t>
        </is>
      </c>
      <c r="B39" s="4" t="inlineStr">
        <is>
          <t>nông nghiệp</t>
        </is>
      </c>
      <c r="C39" s="4" t="inlineStr">
        <is>
          <t>B1</t>
        </is>
      </c>
      <c r="D39" s="4" t="inlineStr">
        <is>
          <t>Occupation; Organization (liên quan)</t>
        </is>
      </c>
      <c r="E39" s="4" t="inlineStr">
        <is>
          <t>KHÔNG đếm được</t>
        </is>
      </c>
      <c r="F39" s="4" t="inlineStr">
        <is>
          <t>Không áp dụng</t>
        </is>
      </c>
      <c r="G39" s="4" t="inlineStr">
        <is>
          <t>practice agriculture, modernize agriculture, rely on agriculture</t>
        </is>
      </c>
      <c r="H39" s="4" t="inlineStr">
        <is>
          <t>agriculture thrives/declines</t>
        </is>
      </c>
      <c r="I39" s="4" t="inlineStr">
        <is>
          <t>sustainable/commercial/subsistence agriculture</t>
        </is>
      </c>
      <c r="J39" s="4" t="inlineStr">
        <is>
          <t>agricultural (tính từ)</t>
        </is>
      </c>
      <c r="K39" s="4" t="inlineStr">
        <is>
          <t>agriculture in (nông nghiệp Ở)</t>
        </is>
      </c>
      <c r="L39" s="4" t="inlineStr">
        <is>
          <t>—</t>
        </is>
      </c>
      <c r="M39" s="4" t="inlineStr">
        <is>
          <t>—</t>
        </is>
      </c>
      <c r="N39" s="4" t="inlineStr">
        <is>
          <t>agriculture (NGÀNH SẢN XUẤT nông nghiệp) vs farming (HOẠT ĐỘNG làm nông cụ thể hơn)</t>
        </is>
      </c>
      <c r="O39" s="4" t="inlineStr">
        <is>
          <t>Lỗi: thêm mạo từ 'an' hoặc 's' — luôn không đếm được.</t>
        </is>
      </c>
      <c r="P39" s="4" t="inlineStr">
        <is>
          <t>'Sustainable agriculture' (nông nghiệp bền vững) là chủ đề môi trường-kinh tế cực kỳ phổ biến trong IELTS Writing.</t>
        </is>
      </c>
    </row>
    <row r="40">
      <c r="A40" s="4" t="inlineStr">
        <is>
          <t>aim</t>
        </is>
      </c>
      <c r="B40" s="4" t="inlineStr">
        <is>
          <t>mục đích, mục tiêu</t>
        </is>
      </c>
      <c r="C40" s="4" t="inlineStr">
        <is>
          <t>B1</t>
        </is>
      </c>
      <c r="D40" s="4" t="inlineStr">
        <is>
          <t>Idea/Concept</t>
        </is>
      </c>
      <c r="E40" s="4" t="inlineStr">
        <is>
          <t>Đếm được; số nhiều: aims</t>
        </is>
      </c>
      <c r="F40" s="4" t="inlineStr">
        <is>
          <t>Quy tắc (thêm -s)</t>
        </is>
      </c>
      <c r="G40" s="4" t="inlineStr">
        <is>
          <t>achieve an aim, state an aim, pursue an aim</t>
        </is>
      </c>
      <c r="H40" s="4" t="inlineStr">
        <is>
          <t>an aim succeeds/fails</t>
        </is>
      </c>
      <c r="I40" s="4" t="inlineStr">
        <is>
          <t>primary/main/ultimate aim</t>
        </is>
      </c>
      <c r="J40" s="4" t="inlineStr">
        <is>
          <t>aimless</t>
        </is>
      </c>
      <c r="K40" s="4" t="inlineStr">
        <is>
          <t>aim of/to (mục đích CỦA/ĐỂ)</t>
        </is>
      </c>
      <c r="L40" s="4" t="inlineStr">
        <is>
          <t>a set of aims</t>
        </is>
      </c>
      <c r="M40" s="4" t="inlineStr">
        <is>
          <t>take aim at (nhắm vào — cả nghĩa đen bắn súng và nghĩa bóng chỉ trích)</t>
        </is>
      </c>
      <c r="N40" s="4" t="inlineStr">
        <is>
          <t>aim (MỤC ĐÍCH/mục tiêu, thường dùng trong văn viết học thuật để nêu MỤC ĐÍCH nghiên cứu) vs goal (MỤC TIÊU, thông dụng hơn) — xem lại file Idea/Concept</t>
        </is>
      </c>
      <c r="O40" s="4" t="inlineStr">
        <is>
          <t>Không có lỗi phổ biến đáng chú ý.</t>
        </is>
      </c>
      <c r="P40" s="4" t="inlineStr">
        <is>
          <t>'The aim of this essay/study is to' là cấu trúc mở bài học thuật cực kỳ phổ biến.</t>
        </is>
      </c>
    </row>
    <row r="41">
      <c r="A41" s="4" t="inlineStr">
        <is>
          <t>air</t>
        </is>
      </c>
      <c r="B41" s="4" t="inlineStr">
        <is>
          <t>không khí</t>
        </is>
      </c>
      <c r="C41" s="4" t="inlineStr">
        <is>
          <t>A2</t>
        </is>
      </c>
      <c r="D41" s="4" t="inlineStr">
        <is>
          <t>Nature; Substance (liên quan)</t>
        </is>
      </c>
      <c r="E41" s="4" t="inlineStr">
        <is>
          <t>KHÔNG đếm được</t>
        </is>
      </c>
      <c r="F41" s="4" t="inlineStr">
        <is>
          <t>Không áp dụng</t>
        </is>
      </c>
      <c r="G41" s="4" t="inlineStr">
        <is>
          <t>breathe air, purify air, pollute the air</t>
        </is>
      </c>
      <c r="H41" s="4" t="inlineStr">
        <is>
          <t>air circulates/flows</t>
        </is>
      </c>
      <c r="I41" s="4" t="inlineStr">
        <is>
          <t>fresh/polluted/stale air</t>
        </is>
      </c>
      <c r="J41" s="4" t="inlineStr">
        <is>
          <t>airline, airport</t>
        </is>
      </c>
      <c r="K41" s="4" t="inlineStr">
        <is>
          <t>air of (không khí CỦA — nghĩa bóng: 'an air of mystery')</t>
        </is>
      </c>
      <c r="L41" s="4" t="inlineStr">
        <is>
          <t>a breath of air</t>
        </is>
      </c>
      <c r="M41" s="4" t="inlineStr">
        <is>
          <t>on air (đang phát sóng — truyền hình/radio); an air of (một vẻ/không khí — nghĩa bóng)</t>
        </is>
      </c>
      <c r="N41" s="4" t="inlineStr">
        <is>
          <t>air (KHÔNG KHÍ, không đếm được) vs atmosphere (BẦU KHÍ QUYỂN, thuật ngữ khoa học, hoặc KHÔNG KHÍ/bầu không khí một nơi — xem lại file Nature)</t>
        </is>
      </c>
      <c r="O41" s="4" t="inlineStr">
        <is>
          <t>Lỗi: thêm mạo từ 'an' hoặc 's' khi nghĩa vật lý — luôn không đếm được (trừ nghĩa bóng 'an air of').</t>
        </is>
      </c>
      <c r="P41" s="4" t="inlineStr">
        <is>
          <t>'On air' (đang phát sóng trực tiếp) là thuật ngữ truyền thông cực kỳ phổ biến.</t>
        </is>
      </c>
    </row>
    <row r="42">
      <c r="A42" s="4" t="inlineStr">
        <is>
          <t>air conditioner</t>
        </is>
      </c>
      <c r="B42" s="4" t="inlineStr">
        <is>
          <t>máy điều hoà</t>
        </is>
      </c>
      <c r="C42" s="4" t="inlineStr">
        <is>
          <t>A2</t>
        </is>
      </c>
      <c r="D42" s="4" t="inlineStr">
        <is>
          <t>Device</t>
        </is>
      </c>
      <c r="E42" s="4" t="inlineStr">
        <is>
          <t>Đếm được; số nhiều: air conditioners (thường viết tắt AC)</t>
        </is>
      </c>
      <c r="F42" s="4" t="inlineStr">
        <is>
          <t>Quy tắc (thêm -s)</t>
        </is>
      </c>
      <c r="G42" s="4" t="inlineStr">
        <is>
          <t>turn on the air conditioner, install an air conditioner</t>
        </is>
      </c>
      <c r="H42" s="4" t="inlineStr">
        <is>
          <t>an air conditioner cools the room</t>
        </is>
      </c>
      <c r="I42" s="4" t="inlineStr">
        <is>
          <t>central/window air conditioner</t>
        </is>
      </c>
      <c r="J42" s="4" t="inlineStr">
        <is>
          <t>AC (viết tắt)</t>
        </is>
      </c>
      <c r="K42" s="4" t="inlineStr">
        <is>
          <t>—</t>
        </is>
      </c>
      <c r="L42" s="4" t="inlineStr">
        <is>
          <t>—</t>
        </is>
      </c>
      <c r="M42" s="4" t="inlineStr">
        <is>
          <t>—</t>
        </is>
      </c>
      <c r="N42" s="4" t="inlineStr">
        <is>
          <t>air conditioner (MÁY ĐIỀU HOÀ, đầy đủ) thường viết tắt 'AC' — thiết bị làm mát phổ biến ở vùng khí hậu nóng.</t>
        </is>
      </c>
      <c r="O42" s="4" t="inlineStr">
        <is>
          <t>Không có lỗi phổ biến đáng chú ý.</t>
        </is>
      </c>
      <c r="P42" s="4" t="inlineStr">
        <is>
          <t>'AC' là viết tắt cực kỳ phổ biến của 'air conditioner/air conditioning' trong văn nói.</t>
        </is>
      </c>
    </row>
    <row r="43">
      <c r="A43" s="4" t="inlineStr">
        <is>
          <t>aircraft</t>
        </is>
      </c>
      <c r="B43" s="4" t="inlineStr">
        <is>
          <t>máy bay (thuật ngữ hàng không)</t>
        </is>
      </c>
      <c r="C43" s="4" t="inlineStr">
        <is>
          <t>B1</t>
        </is>
      </c>
      <c r="D43" s="4" t="inlineStr">
        <is>
          <t>Vehicle</t>
        </is>
      </c>
      <c r="E43" s="4" t="inlineStr">
        <is>
          <t>ĐẶC BIỆT: số ít và số nhiều GIỐNG NHAU 'aircraft' (không có 'aircrafts')</t>
        </is>
      </c>
      <c r="F43" s="4" t="inlineStr">
        <is>
          <t>Số ít = số nhiều (không đổi)</t>
        </is>
      </c>
      <c r="G43" s="4" t="inlineStr">
        <is>
          <t>operate an aircraft, maintain aircraft</t>
        </is>
      </c>
      <c r="H43" s="4" t="inlineStr">
        <is>
          <t>an aircraft cruises/descends</t>
        </is>
      </c>
      <c r="I43" s="4" t="inlineStr">
        <is>
          <t>military/commercial aircraft</t>
        </is>
      </c>
      <c r="J43" s="4" t="inlineStr">
        <is>
          <t>aircraft carrier</t>
        </is>
      </c>
      <c r="K43" s="4" t="inlineStr">
        <is>
          <t>—</t>
        </is>
      </c>
      <c r="L43" s="4" t="inlineStr">
        <is>
          <t>a fleet of aircraft</t>
        </is>
      </c>
      <c r="M43" s="4" t="inlineStr">
        <is>
          <t>—</t>
        </is>
      </c>
      <c r="N43" s="4" t="inlineStr">
        <is>
          <t>aircraft (thuật ngữ TRANG TRỌNG/kỹ thuật cho máy bay, số nhiều KHÔNG đổi) vs plane (thông dụng hơn, có số nhiều bình thường 'planes')</t>
        </is>
      </c>
      <c r="O43" s="4" t="inlineStr">
        <is>
          <t>Lỗi số nhiều: viết 'aircrafts' (SAI, luôn giữ nguyên 'aircraft' cả số ít/nhiều, giống sheep/fish).</t>
        </is>
      </c>
      <c r="P43" s="4" t="inlineStr">
        <is>
          <t>'Aircraft carrier' (tàu sân bay) là thuật ngữ quân sự phổ biến.</t>
        </is>
      </c>
    </row>
    <row r="44">
      <c r="A44" s="4" t="inlineStr">
        <is>
          <t>airport</t>
        </is>
      </c>
      <c r="B44" s="4" t="inlineStr">
        <is>
          <t>sân bay</t>
        </is>
      </c>
      <c r="C44" s="4" t="inlineStr">
        <is>
          <t>A1</t>
        </is>
      </c>
      <c r="D44" s="4" t="inlineStr">
        <is>
          <t>Building</t>
        </is>
      </c>
      <c r="E44" s="4" t="inlineStr">
        <is>
          <t>Đếm được; số nhiều: airports</t>
        </is>
      </c>
      <c r="F44" s="4" t="inlineStr">
        <is>
          <t>Quy tắc (thêm -s)</t>
        </is>
      </c>
      <c r="G44" s="4" t="inlineStr">
        <is>
          <t>arrive at an airport, depart from an airport</t>
        </is>
      </c>
      <c r="H44" s="4" t="inlineStr">
        <is>
          <t>an airport handles flights</t>
        </is>
      </c>
      <c r="I44" s="4" t="inlineStr">
        <is>
          <t>international/domestic airport</t>
        </is>
      </c>
      <c r="J44" s="4" t="inlineStr">
        <is>
          <t>airport security</t>
        </is>
      </c>
      <c r="K44" s="4" t="inlineStr">
        <is>
          <t>—</t>
        </is>
      </c>
      <c r="L44" s="4" t="inlineStr">
        <is>
          <t>—</t>
        </is>
      </c>
      <c r="M44" s="4" t="inlineStr">
        <is>
          <t>—</t>
        </is>
      </c>
      <c r="N44" s="4" t="inlineStr">
        <is>
          <t>airport (SÂN BAY, có đường băng/nhà ga) vs airfield (SÂN BAY NHỎ, đơn giản hơn, thường tư nhân/quân sự)</t>
        </is>
      </c>
      <c r="O44" s="4" t="inlineStr">
        <is>
          <t>Không có lỗi phổ biến đáng chú ý.</t>
        </is>
      </c>
      <c r="P44" s="4" t="inlineStr">
        <is>
          <t>'Airport security' (an ninh sân bay) là cụm phổ biến trong chủ đề du lịch/an ninh.</t>
        </is>
      </c>
    </row>
    <row r="45">
      <c r="A45" s="4" t="inlineStr">
        <is>
          <t>alcohol</t>
        </is>
      </c>
      <c r="B45" s="4" t="inlineStr">
        <is>
          <t>cồn, rượu bia (nói chung)</t>
        </is>
      </c>
      <c r="C45" s="4" t="inlineStr">
        <is>
          <t>B1</t>
        </is>
      </c>
      <c r="D45" s="4" t="inlineStr">
        <is>
          <t>Food &amp; Drink; Substance; Common Noun</t>
        </is>
      </c>
      <c r="E45" s="4" t="inlineStr">
        <is>
          <t>KHÔNG đếm được</t>
        </is>
      </c>
      <c r="F45" s="4" t="inlineStr">
        <is>
          <t>Không áp dụng (uncountable)</t>
        </is>
      </c>
      <c r="G45" s="4" t="inlineStr">
        <is>
          <t>consume alcohol, ban alcohol</t>
        </is>
      </c>
      <c r="H45" s="4" t="inlineStr">
        <is>
          <t>alcohol impairs judgment</t>
        </is>
      </c>
      <c r="I45" s="4" t="inlineStr">
        <is>
          <t>excessive/moderate alcohol</t>
        </is>
      </c>
      <c r="J45" s="4" t="inlineStr">
        <is>
          <t>alcoholic (tính từ/danh từ), alcoholism</t>
        </is>
      </c>
      <c r="K45" s="4" t="inlineStr">
        <is>
          <t>—</t>
        </is>
      </c>
      <c r="L45" s="4" t="inlineStr">
        <is>
          <t>—</t>
        </is>
      </c>
      <c r="M45" s="4" t="inlineStr">
        <is>
          <t>—</t>
        </is>
      </c>
      <c r="N45" s="4" t="inlineStr">
        <is>
          <t>alcohol (CỒN/RƯỢU nói chung, thuật ngữ khoa học/y tế) vs liquor (RƯỢU MẠNH cụ thể, Mỹ) vs beer/wine (LOẠI CỤ THỂ)</t>
        </is>
      </c>
      <c r="O45" s="4" t="inlineStr">
        <is>
          <t>Không có lỗi phổ biến đáng chú ý.</t>
        </is>
      </c>
      <c r="P45" s="4" t="inlineStr">
        <is>
          <t>'Alcoholism' (chứng nghiện rượu) là thuật ngữ y tế/xã hội quan trọng, chủ đề sức khoẻ phổ biến trong IELTS.</t>
        </is>
      </c>
    </row>
    <row r="46">
      <c r="A46" s="4" t="inlineStr">
        <is>
          <t>alertness</t>
        </is>
      </c>
      <c r="B46" s="4" t="inlineStr">
        <is>
          <t>sự tỉnh táo, cảnh giác</t>
        </is>
      </c>
      <c r="C46" s="4" t="inlineStr">
        <is>
          <t>B2</t>
        </is>
      </c>
      <c r="D46" s="4" t="inlineStr">
        <is>
          <t>State</t>
        </is>
      </c>
      <c r="E46" s="4" t="inlineStr">
        <is>
          <t>KHÔNG đếm được</t>
        </is>
      </c>
      <c r="F46" s="4" t="inlineStr">
        <is>
          <t>Không áp dụng (uncountable)</t>
        </is>
      </c>
      <c r="G46" s="4" t="inlineStr">
        <is>
          <t>maintain alertness, boost alertness</t>
        </is>
      </c>
      <c r="H46" s="4" t="inlineStr">
        <is>
          <t>alertness improves reaction time</t>
        </is>
      </c>
      <c r="I46" s="4" t="inlineStr">
        <is>
          <t>mental/heightened alertness</t>
        </is>
      </c>
      <c r="J46" s="4" t="inlineStr">
        <is>
          <t>alert (tính từ)</t>
        </is>
      </c>
      <c r="K46" s="4" t="inlineStr">
        <is>
          <t>—</t>
        </is>
      </c>
      <c r="L46" s="4" t="inlineStr">
        <is>
          <t>—</t>
        </is>
      </c>
      <c r="M46" s="4" t="inlineStr">
        <is>
          <t>—</t>
        </is>
      </c>
      <c r="N46" s="4" t="inlineStr">
        <is>
          <t>alertness (TỈNH TÁO/cảnh giác, trạng thái tinh thần sẵn sàng phản ứng) — liên quan chủ đề GIẤC NGỦ/caffeine trong sức khoẻ.</t>
        </is>
      </c>
      <c r="O46" s="4" t="inlineStr">
        <is>
          <t>Không có lỗi phổ biến đáng chú ý.</t>
        </is>
      </c>
      <c r="P46" s="4" t="inlineStr">
        <is>
          <t>'Mental alertness' (sự tỉnh táo tinh thần) thường liên quan đến chất lượng giấc ngủ và tiêu thụ caffeine.</t>
        </is>
      </c>
    </row>
    <row r="47">
      <c r="A47" s="4" t="inlineStr">
        <is>
          <t>algae</t>
        </is>
      </c>
      <c r="B47" s="4" t="inlineStr">
        <is>
          <t>tảo</t>
        </is>
      </c>
      <c r="C47" s="4" t="inlineStr">
        <is>
          <t>B2</t>
        </is>
      </c>
      <c r="D47" s="4" t="inlineStr">
        <is>
          <t>Plant; Common Noun</t>
        </is>
      </c>
      <c r="E47" s="4" t="inlineStr">
        <is>
          <t>Về mặt kỹ thuật LÀ SỐ NHIỀU của 'alga' (hiếm dùng số ít); thường dùng như danh từ KHÔNG đếm được trong thực tế</t>
        </is>
      </c>
      <c r="F47" s="4" t="inlineStr">
        <is>
          <t>Quy tắc (thêm -s/-es)</t>
        </is>
      </c>
      <c r="G47" s="4" t="inlineStr">
        <is>
          <t>algae bloom, remove algae</t>
        </is>
      </c>
      <c r="H47" s="4" t="inlineStr">
        <is>
          <t>algae grow/spread</t>
        </is>
      </c>
      <c r="I47" s="4" t="inlineStr">
        <is>
          <t>green algae</t>
        </is>
      </c>
      <c r="J47" s="4" t="inlineStr">
        <is>
          <t>algae bloom (hiện tượng tảo nở hoa)</t>
        </is>
      </c>
      <c r="K47" s="4" t="inlineStr">
        <is>
          <t>—</t>
        </is>
      </c>
      <c r="L47" s="4" t="inlineStr">
        <is>
          <t>—</t>
        </is>
      </c>
      <c r="M47" s="4" t="inlineStr">
        <is>
          <t>—</t>
        </is>
      </c>
      <c r="N47" s="4" t="inlineStr">
        <is>
          <t>algae (SỐ NHIỀU của 'alga', nhưng thực tế thường coi như KHÔNG đếm được) — tương tự 'bacteria/data' (số nhiều Latin dùng như KHÔNG đếm được)</t>
        </is>
      </c>
      <c r="O47" s="4" t="inlineStr">
        <is>
          <t>Lỗi chia động từ: nhiều người chia SỐ ÍT sai ('algae is') dù về ngữ pháp nghiêm ngặt nên là SỐ NHIỀU ('algae are') — tranh cãi ngôn ngữ học tương tự 'data'.</t>
        </is>
      </c>
      <c r="P47" s="4" t="inlineStr">
        <is>
          <t>'Algae bloom' (tảo nở hoa) là hiện tượng môi trường phổ biến trong chủ đề ô nhiễm nước.</t>
        </is>
      </c>
    </row>
    <row r="48">
      <c r="A48" s="4" t="inlineStr">
        <is>
          <t>algorithm</t>
        </is>
      </c>
      <c r="B48" s="4" t="inlineStr">
        <is>
          <t>thuật toán</t>
        </is>
      </c>
      <c r="C48" s="4" t="inlineStr">
        <is>
          <t>B1</t>
        </is>
      </c>
      <c r="D48" s="4" t="inlineStr">
        <is>
          <t>Technology; Idea/Concept</t>
        </is>
      </c>
      <c r="E48" s="4" t="inlineStr">
        <is>
          <t>Đếm được; số nhiều: algorithms</t>
        </is>
      </c>
      <c r="F48" s="4" t="inlineStr">
        <is>
          <t>Quy tắc (thêm -s)</t>
        </is>
      </c>
      <c r="G48" s="4" t="inlineStr">
        <is>
          <t>design an algorithm, run an algorithm, optimize an algorithm</t>
        </is>
      </c>
      <c r="H48" s="4" t="inlineStr">
        <is>
          <t>an algorithm processes/predicts</t>
        </is>
      </c>
      <c r="I48" s="4" t="inlineStr">
        <is>
          <t>complex/recommendation/search algorithm</t>
        </is>
      </c>
      <c r="J48" s="4" t="inlineStr">
        <is>
          <t>—</t>
        </is>
      </c>
      <c r="K48" s="4" t="inlineStr">
        <is>
          <t>algorithm for (thuật toán CHO)</t>
        </is>
      </c>
      <c r="L48" s="4" t="inlineStr">
        <is>
          <t>—</t>
        </is>
      </c>
      <c r="M48" s="4" t="inlineStr">
        <is>
          <t>—</t>
        </is>
      </c>
      <c r="N48" s="4" t="inlineStr">
        <is>
          <t>algorithm (THUẬT TOÁN, chuỗi bước logic để giải quyết vấn đề, thường trong lập trình) vs code (MÃ LẬP TRÌNH, cách VIẾT RA algorithm thành ngôn ngữ máy tính hiểu được) — xem lại mục 'code'</t>
        </is>
      </c>
      <c r="O48" s="4" t="inlineStr">
        <is>
          <t>Không có lỗi phổ biến đáng chú ý.</t>
        </is>
      </c>
      <c r="P48" s="4" t="inlineStr">
        <is>
          <t>'Recommendation algorithm' (thuật toán đề xuất, VD: của YouTube/TikTok) là chủ đề công nghệ-xã hội phổ biến trong IELTS Writing.</t>
        </is>
      </c>
    </row>
    <row r="49">
      <c r="A49" s="4" t="inlineStr">
        <is>
          <t>allergy</t>
        </is>
      </c>
      <c r="B49" s="4" t="inlineStr">
        <is>
          <t>dị ứng</t>
        </is>
      </c>
      <c r="C49" s="4" t="inlineStr">
        <is>
          <t>B1</t>
        </is>
      </c>
      <c r="D49" s="4" t="inlineStr">
        <is>
          <t>Disease</t>
        </is>
      </c>
      <c r="E49" s="4" t="inlineStr">
        <is>
          <t>Đếm được; số nhiều: allergies (y→ies)</t>
        </is>
      </c>
      <c r="F49" s="4" t="inlineStr">
        <is>
          <t>allergies (đổi y→ies)</t>
        </is>
      </c>
      <c r="G49" s="4" t="inlineStr">
        <is>
          <t>have an allergy, develop an allergy</t>
        </is>
      </c>
      <c r="H49" s="4" t="inlineStr">
        <is>
          <t>an allergy triggers symptoms</t>
        </is>
      </c>
      <c r="I49" s="4" t="inlineStr">
        <is>
          <t>food/seasonal allergy</t>
        </is>
      </c>
      <c r="J49" s="4" t="inlineStr">
        <is>
          <t>allergic (tính từ), allergen</t>
        </is>
      </c>
      <c r="K49" s="4" t="inlineStr">
        <is>
          <t>allergy to (allergy TO peanuts)</t>
        </is>
      </c>
      <c r="L49" s="4" t="inlineStr">
        <is>
          <t>—</t>
        </is>
      </c>
      <c r="M49" s="4" t="inlineStr">
        <is>
          <t>—</t>
        </is>
      </c>
      <c r="N49" s="4" t="inlineStr">
        <is>
          <t>allergy (DỊ ỨNG, phản ứng miễn dịch quá mức với tác nhân cụ thể) khác 'allergic' (TÍNH TỪ: bị dị ứng — 'allergic to nuts')</t>
        </is>
      </c>
      <c r="O49" s="4" t="inlineStr">
        <is>
          <t>Lỗi giới từ: 'allergy TO' (KHÔNG 'allergy FOR/WITH').</t>
        </is>
      </c>
      <c r="P49" s="4" t="inlineStr">
        <is>
          <t>'Allergen' (chất gây dị ứng) khác 'allergy' (tình trạng dị ứng) — 2 từ liên quan nhưng khác nghĩa.</t>
        </is>
      </c>
    </row>
    <row r="50">
      <c r="A50" s="4" t="inlineStr">
        <is>
          <t>alley</t>
        </is>
      </c>
      <c r="B50" s="4" t="inlineStr">
        <is>
          <t>hẻm, ngõ</t>
        </is>
      </c>
      <c r="C50" s="4" t="inlineStr">
        <is>
          <t>B1</t>
        </is>
      </c>
      <c r="D50" s="4" t="inlineStr">
        <is>
          <t>Place</t>
        </is>
      </c>
      <c r="E50" s="4" t="inlineStr">
        <is>
          <t>Đếm được; số nhiều: alleys</t>
        </is>
      </c>
      <c r="F50" s="4" t="inlineStr">
        <is>
          <t>Quy tắc (thêm -s)</t>
        </is>
      </c>
      <c r="G50" s="4" t="inlineStr">
        <is>
          <t>walk down an alley, hide in an alley</t>
        </is>
      </c>
      <c r="H50" s="4" t="inlineStr">
        <is>
          <t>an alley connects streets</t>
        </is>
      </c>
      <c r="I50" s="4" t="inlineStr">
        <is>
          <t>dark/narrow alley</t>
        </is>
      </c>
      <c r="J50" s="4" t="inlineStr">
        <is>
          <t>alleyway, bowling alley</t>
        </is>
      </c>
      <c r="K50" s="4" t="inlineStr">
        <is>
          <t>—</t>
        </is>
      </c>
      <c r="L50" s="4" t="inlineStr">
        <is>
          <t>—</t>
        </is>
      </c>
      <c r="M50" s="4" t="inlineStr">
        <is>
          <t>blind alley (ngõ cụt, hướng đi vô ích — nghĩa bóng); right up my alley (đúng sở trường của tôi — thành ngữ informal)</t>
        </is>
      </c>
      <c r="N50" s="4" t="inlineStr">
        <is>
          <t>alley (HẺM/NGÕ nhỏ, hẹp, giữa các toà nhà) vs street (PHỐ, rộng hơn nhiều, chính thức hơn)</t>
        </is>
      </c>
      <c r="O50" s="4" t="inlineStr">
        <is>
          <t>Không có lỗi phổ biến đáng chú ý.</t>
        </is>
      </c>
      <c r="P50" s="4" t="inlineStr">
        <is>
          <t>'Right up my alley' (informal) là thành ngữ chỉ điều gì đó rất phù hợp với sở thích/kỹ năng của ai đó.</t>
        </is>
      </c>
    </row>
    <row r="51">
      <c r="A51" s="4" t="inlineStr">
        <is>
          <t>alliance</t>
        </is>
      </c>
      <c r="B51" s="4" t="inlineStr">
        <is>
          <t>liên minh</t>
        </is>
      </c>
      <c r="C51" s="4" t="inlineStr">
        <is>
          <t>B1</t>
        </is>
      </c>
      <c r="D51" s="4" t="inlineStr">
        <is>
          <t>Organization</t>
        </is>
      </c>
      <c r="E51" s="4" t="inlineStr">
        <is>
          <t>Đếm được; số nhiều: alliances</t>
        </is>
      </c>
      <c r="F51" s="4" t="inlineStr">
        <is>
          <t>Quy tắc (thêm -s)</t>
        </is>
      </c>
      <c r="G51" s="4" t="inlineStr">
        <is>
          <t>form an alliance, break an alliance</t>
        </is>
      </c>
      <c r="H51" s="4" t="inlineStr">
        <is>
          <t>an alliance strengthens cooperation</t>
        </is>
      </c>
      <c r="I51" s="4" t="inlineStr">
        <is>
          <t>military/strategic alliance</t>
        </is>
      </c>
      <c r="J51" s="4" t="inlineStr">
        <is>
          <t>allied (tính từ)</t>
        </is>
      </c>
      <c r="K51" s="4" t="inlineStr">
        <is>
          <t>alliance between (alliance BETWEEN two countries)</t>
        </is>
      </c>
      <c r="L51" s="4" t="inlineStr">
        <is>
          <t>—</t>
        </is>
      </c>
      <c r="M51" s="4" t="inlineStr">
        <is>
          <t>—</t>
        </is>
      </c>
      <c r="N51" s="4" t="inlineStr">
        <is>
          <t>alliance (LIÊN MINH, thoả thuận hợp tác giữa các bên, thường chính trị/quân sự) vs partnership (ĐỐI TÁC, thường kinh doanh, ít mang tính chính trị hơn)</t>
        </is>
      </c>
      <c r="O51" s="4" t="inlineStr">
        <is>
          <t>Không có lỗi phổ biến đáng chú ý.</t>
        </is>
      </c>
      <c r="P51" s="4" t="inlineStr">
        <is>
          <t>'NATO' (Tổ chức Hiệp ước Bắc Đại Tây Dương) là ví dụ nổi tiếng về 'military alliance'.</t>
        </is>
      </c>
    </row>
    <row r="52">
      <c r="A52" s="4" t="inlineStr">
        <is>
          <t>allowance</t>
        </is>
      </c>
      <c r="B52" s="4" t="inlineStr">
        <is>
          <t>tiền trợ cấp (cá nhân)</t>
        </is>
      </c>
      <c r="C52" s="4" t="inlineStr">
        <is>
          <t>B1</t>
        </is>
      </c>
      <c r="D52" s="4" t="inlineStr">
        <is>
          <t>Money</t>
        </is>
      </c>
      <c r="E52" s="4" t="inlineStr">
        <is>
          <t>Đếm được; số nhiều: allowances</t>
        </is>
      </c>
      <c r="F52" s="4" t="inlineStr">
        <is>
          <t>Quy tắc (thêm -s)</t>
        </is>
      </c>
      <c r="G52" s="4" t="inlineStr">
        <is>
          <t>give an allowance, receive an allowance, cut an allowance</t>
        </is>
      </c>
      <c r="H52" s="4" t="inlineStr">
        <is>
          <t>an allowance covers</t>
        </is>
      </c>
      <c r="I52" s="4" t="inlineStr">
        <is>
          <t>weekly/travel/clothing allowance</t>
        </is>
      </c>
      <c r="J52" s="4" t="inlineStr">
        <is>
          <t>—</t>
        </is>
      </c>
      <c r="K52" s="4" t="inlineStr">
        <is>
          <t>allowance for (trợ cấp CHO)</t>
        </is>
      </c>
      <c r="L52" s="4" t="inlineStr">
        <is>
          <t>—</t>
        </is>
      </c>
      <c r="M52" s="4" t="inlineStr">
        <is>
          <t>make allowance(s) for (thông cảm/tính đến yếu tố nào đó — nghĩa bóng khác hoàn toàn)</t>
        </is>
      </c>
      <c r="N52" s="4" t="inlineStr">
        <is>
          <t>allowance (TIỀN TRỢ CẤP định kỳ cho cá nhân — VD: tiền tiêu vặt cho con cái) vs subsidy (TRỢ CẤP từ chính phủ cho ngành/nhóm lớn hơn) — xem lại mục 'subsidy'</t>
        </is>
      </c>
      <c r="O52" s="4" t="inlineStr">
        <is>
          <t>Lưu ý nghĩa bóng: 'make allowance(s) for' KHÔNG liên quan đến tiền, mà nghĩa là 'thông cảm/tính đến' — dễ nhầm với nghĩa tài chính.</t>
        </is>
      </c>
      <c r="P52" s="4" t="inlineStr">
        <is>
          <t>'Make allowances for' (thông cảm, xem xét hoàn cảnh) là idiom phổ biến, hoàn toàn khác nghĩa tài chính của 'allowance'.</t>
        </is>
      </c>
    </row>
    <row r="53">
      <c r="A53" s="4" t="inlineStr">
        <is>
          <t>alloy</t>
        </is>
      </c>
      <c r="B53" s="4" t="inlineStr">
        <is>
          <t>hợp kim</t>
        </is>
      </c>
      <c r="C53" s="4" t="inlineStr">
        <is>
          <t>C1</t>
        </is>
      </c>
      <c r="D53" s="4" t="inlineStr">
        <is>
          <t>Material; Common Noun</t>
        </is>
      </c>
      <c r="E53" s="4" t="inlineStr">
        <is>
          <t>Đếm được (các loại hợp kim cụ thể) hoặc KHÔNG đếm được (chất chung)</t>
        </is>
      </c>
      <c r="F53" s="4" t="inlineStr">
        <is>
          <t>Quy tắc (thêm -s)</t>
        </is>
      </c>
      <c r="G53" s="4" t="inlineStr">
        <is>
          <t>produce an alloy, mix an alloy</t>
        </is>
      </c>
      <c r="H53" s="4" t="inlineStr">
        <is>
          <t>an alloy resists corrosion</t>
        </is>
      </c>
      <c r="I53" s="4" t="inlineStr">
        <is>
          <t>metal alloy</t>
        </is>
      </c>
      <c r="J53" s="4" t="inlineStr">
        <is>
          <t>alloy wheel</t>
        </is>
      </c>
      <c r="K53" s="4" t="inlineStr">
        <is>
          <t>alloy of (an alloy OF copper and tin = bronze)</t>
        </is>
      </c>
      <c r="L53" s="4" t="inlineStr">
        <is>
          <t>—</t>
        </is>
      </c>
      <c r="M53" s="4" t="inlineStr">
        <is>
          <t>—</t>
        </is>
      </c>
      <c r="N53" s="4" t="inlineStr">
        <is>
          <t>alloy (HỢP KIM, hỗn hợp 2+ kim loại — VD: bronze = đồng+thiếc) — khái niệm khoa học vật liệu cơ bản</t>
        </is>
      </c>
      <c r="O53" s="4" t="inlineStr">
        <is>
          <t>Không có lỗi phổ biến đáng chú ý.</t>
        </is>
      </c>
      <c r="P53" s="4" t="inlineStr">
        <is>
          <t>'Alloy wheel' (mâm xe hợp kim) là thuật ngữ ô tô phổ biến.</t>
        </is>
      </c>
    </row>
    <row r="54">
      <c r="A54" s="4" t="inlineStr">
        <is>
          <t>alphabet</t>
        </is>
      </c>
      <c r="B54" s="4" t="inlineStr">
        <is>
          <t>bảng chữ cái</t>
        </is>
      </c>
      <c r="C54" s="4" t="inlineStr">
        <is>
          <t>B1</t>
        </is>
      </c>
      <c r="D54" s="4" t="inlineStr">
        <is>
          <t>Language</t>
        </is>
      </c>
      <c r="E54" s="4" t="inlineStr">
        <is>
          <t>Đếm được; số nhiều: alphabets</t>
        </is>
      </c>
      <c r="F54" s="4" t="inlineStr">
        <is>
          <t>Quy tắc (thêm -s)</t>
        </is>
      </c>
      <c r="G54" s="4" t="inlineStr">
        <is>
          <t>learn the alphabet, recite the alphabet, use an alphabet</t>
        </is>
      </c>
      <c r="H54" s="4" t="inlineStr">
        <is>
          <t>the alphabet consists of</t>
        </is>
      </c>
      <c r="I54" s="4" t="inlineStr">
        <is>
          <t>Latin/Cyrillic/phonetic alphabet</t>
        </is>
      </c>
      <c r="J54" s="4" t="inlineStr">
        <is>
          <t>—</t>
        </is>
      </c>
      <c r="K54" s="4" t="inlineStr">
        <is>
          <t>alphabet of (bảng chữ cái CỦA)</t>
        </is>
      </c>
      <c r="L54" s="4" t="inlineStr">
        <is>
          <t>—</t>
        </is>
      </c>
      <c r="M54" s="4" t="inlineStr">
        <is>
          <t>from A to Z (từ đầu đến cuối — liên quan bảng chữ cái)</t>
        </is>
      </c>
      <c r="N54" s="4" t="inlineStr">
        <is>
          <t>alphabet (BẢNG CHỮ CÁI, hệ thống ký tự của một ngôn ngữ) vs letter (CHỮ CÁI, một ký tự đơn lẻ TRONG alphabet)</t>
        </is>
      </c>
      <c r="O54" s="4" t="inlineStr">
        <is>
          <t>Không có lỗi phổ biến đáng chú ý.</t>
        </is>
      </c>
      <c r="P54" s="4" t="inlineStr">
        <is>
          <t>'The phonetic alphabet' (bảng phiên âm quốc tế IPA) là công cụ học phát âm cực kỳ phổ biến trong học ngoại ngữ.</t>
        </is>
      </c>
    </row>
    <row r="55">
      <c r="A55" s="4" t="inlineStr">
        <is>
          <t>alternative</t>
        </is>
      </c>
      <c r="B55" s="4" t="inlineStr">
        <is>
          <t>phương án thay thế</t>
        </is>
      </c>
      <c r="C55" s="4" t="inlineStr">
        <is>
          <t>B1</t>
        </is>
      </c>
      <c r="D55" s="4" t="inlineStr">
        <is>
          <t>Idea/Concept; Abstract Noun</t>
        </is>
      </c>
      <c r="E55" s="4" t="inlineStr">
        <is>
          <t>Đếm được; số nhiều: alternatives</t>
        </is>
      </c>
      <c r="F55" s="4" t="inlineStr">
        <is>
          <t>Quy tắc (thêm -s)</t>
        </is>
      </c>
      <c r="G55" s="4" t="inlineStr">
        <is>
          <t>offer an alternative, consider an alternative, seek an alternative, provide an alternative</t>
        </is>
      </c>
      <c r="H55" s="4" t="inlineStr">
        <is>
          <t>an alternative exists/emerges</t>
        </is>
      </c>
      <c r="I55" s="4" t="inlineStr">
        <is>
          <t>viable/practical/healthy alternative</t>
        </is>
      </c>
      <c r="J55" s="4" t="inlineStr">
        <is>
          <t>—</t>
        </is>
      </c>
      <c r="K55" s="4" t="inlineStr">
        <is>
          <t>alternative to (thay thế CHO)</t>
        </is>
      </c>
      <c r="L55" s="4" t="inlineStr">
        <is>
          <t>a range/number of alternatives</t>
        </is>
      </c>
      <c r="M55" s="4" t="inlineStr">
        <is>
          <t>as an alternative (như một phương án thay thế)</t>
        </is>
      </c>
      <c r="N55" s="4" t="inlineStr">
        <is>
          <t>alternative (LỰA CHỌN THAY THẾ, ngụ ý có phương án gốc để so sánh) vs option (LỰA CHỌN nói chung, không nhất thiết mang tính thay thế) — xem lại mục 'option'</t>
        </is>
      </c>
      <c r="O55" s="4" t="inlineStr">
        <is>
          <t>Lỗi giới từ: SAI 'alternative for/of', ĐÚNG 'alternative TO'.</t>
        </is>
      </c>
      <c r="P55" s="4" t="inlineStr">
        <is>
          <t>'Alternative' cũng là TÍNH TỪ phổ biến ('alternative energy' = năng lượng thay thế).</t>
        </is>
      </c>
    </row>
    <row r="56">
      <c r="A56" s="4" t="inlineStr">
        <is>
          <t>altimeter</t>
        </is>
      </c>
      <c r="B56" s="4" t="inlineStr">
        <is>
          <t>cao độ kế</t>
        </is>
      </c>
      <c r="C56" s="4" t="inlineStr">
        <is>
          <t>C1</t>
        </is>
      </c>
      <c r="D56" s="4" t="inlineStr">
        <is>
          <t>Device</t>
        </is>
      </c>
      <c r="E56" s="4" t="inlineStr">
        <is>
          <t>Đếm được; số nhiều: altimeters</t>
        </is>
      </c>
      <c r="F56" s="4" t="inlineStr">
        <is>
          <t>Quy tắc (thêm -s)</t>
        </is>
      </c>
      <c r="G56" s="4" t="inlineStr">
        <is>
          <t>check the altimeter, read an altimeter</t>
        </is>
      </c>
      <c r="H56" s="4" t="inlineStr">
        <is>
          <t>an altimeter measures altitude</t>
        </is>
      </c>
      <c r="I56" s="4" t="inlineStr">
        <is>
          <t>aircraft/barometric altimeter</t>
        </is>
      </c>
      <c r="J56" s="4" t="inlineStr">
        <is>
          <t>—</t>
        </is>
      </c>
      <c r="K56" s="4" t="inlineStr">
        <is>
          <t>—</t>
        </is>
      </c>
      <c r="L56" s="4" t="inlineStr">
        <is>
          <t>—</t>
        </is>
      </c>
      <c r="M56" s="4" t="inlineStr">
        <is>
          <t>—</t>
        </is>
      </c>
      <c r="N56" s="4" t="inlineStr">
        <is>
          <t>altimeter (CAO ĐỘ KẾ, đo ĐỘ CAO so với mực nước biển, dùng trong máy bay/leo núi) — thiết bị hàng không/thể thao mạo hiểm.</t>
        </is>
      </c>
      <c r="O56" s="4" t="inlineStr">
        <is>
          <t>Không có lỗi phổ biến đáng chú ý.</t>
        </is>
      </c>
      <c r="P56" s="4" t="inlineStr">
        <is>
          <t>Altimeter là thiết bị BẮT BUỘC trên máy bay để phi công biết độ cao chính xác.</t>
        </is>
      </c>
    </row>
    <row r="57">
      <c r="A57" s="4" t="inlineStr">
        <is>
          <t>aluminium</t>
        </is>
      </c>
      <c r="B57" s="4" t="inlineStr">
        <is>
          <t>nhôm (Anh-Anh: aluminium, Mỹ: aluminum)</t>
        </is>
      </c>
      <c r="C57" s="4" t="inlineStr">
        <is>
          <t>B1</t>
        </is>
      </c>
      <c r="D57" s="4" t="inlineStr">
        <is>
          <t>Material; Common Noun</t>
        </is>
      </c>
      <c r="E57" s="4" t="inlineStr">
        <is>
          <t>KHÔNG đếm được</t>
        </is>
      </c>
      <c r="F57" s="4" t="inlineStr">
        <is>
          <t>Không áp dụng (uncountable)</t>
        </is>
      </c>
      <c r="G57" s="4" t="inlineStr">
        <is>
          <t>recycle aluminium, produce aluminium</t>
        </is>
      </c>
      <c r="H57" s="4" t="inlineStr">
        <is>
          <t>aluminium is lightweight/resists corrosion</t>
        </is>
      </c>
      <c r="I57" s="4" t="inlineStr">
        <is>
          <t>aluminium foil</t>
        </is>
      </c>
      <c r="J57" s="4" t="inlineStr">
        <is>
          <t>aluminium can</t>
        </is>
      </c>
      <c r="K57" s="4" t="inlineStr">
        <is>
          <t>—</t>
        </is>
      </c>
      <c r="L57" s="4" t="inlineStr">
        <is>
          <t>—</t>
        </is>
      </c>
      <c r="M57" s="4" t="inlineStr">
        <is>
          <t>—</t>
        </is>
      </c>
      <c r="N57" s="4" t="inlineStr">
        <is>
          <t>aluminium (Anh-Anh) vs aluminum (Mỹ) — chỉ khác chính tả/phát âm vùng miền, không khác nghĩa</t>
        </is>
      </c>
      <c r="O57" s="4" t="inlineStr">
        <is>
          <t>Lỗi chính tả: lẫn lộn 2 biến thể trong cùng văn bản (nên nhất quán theo 1 chuẩn Anh-Anh hoặc Mỹ).</t>
        </is>
      </c>
      <c r="P57" s="4" t="inlineStr">
        <is>
          <t>'Aluminium foil' (giấy bạc/giấy nhôm) là vật dụng nhà bếp cực kỳ phổ biến.</t>
        </is>
      </c>
    </row>
    <row r="58">
      <c r="A58" s="4" t="inlineStr">
        <is>
          <t>alzheimer's</t>
        </is>
      </c>
      <c r="B58" s="4" t="inlineStr">
        <is>
          <t>bệnh Alzheimer</t>
        </is>
      </c>
      <c r="C58" s="4" t="inlineStr">
        <is>
          <t>B2</t>
        </is>
      </c>
      <c r="D58" s="4" t="inlineStr">
        <is>
          <t>Disease; Proper Noun</t>
        </is>
      </c>
      <c r="E58" s="4" t="inlineStr">
        <is>
          <t>KHÔNG đếm được (thường viết hoa, danh từ riêng)</t>
        </is>
      </c>
      <c r="F58" s="4" t="inlineStr">
        <is>
          <t>Không áp dụng</t>
        </is>
      </c>
      <c r="G58" s="4" t="inlineStr">
        <is>
          <t>diagnose Alzheimer's, care for a person with Alzheimer's</t>
        </is>
      </c>
      <c r="H58" s="4" t="inlineStr">
        <is>
          <t>Alzheimer's progresses gradually</t>
        </is>
      </c>
      <c r="I58" s="4" t="inlineStr">
        <is>
          <t>early-stage Alzheimer's</t>
        </is>
      </c>
      <c r="J58" s="4" t="inlineStr">
        <is>
          <t>Alzheimer's disease (tên đầy đủ)</t>
        </is>
      </c>
      <c r="K58" s="4" t="inlineStr">
        <is>
          <t>—</t>
        </is>
      </c>
      <c r="L58" s="4" t="inlineStr">
        <is>
          <t>—</t>
        </is>
      </c>
      <c r="M58" s="4" t="inlineStr">
        <is>
          <t>—</t>
        </is>
      </c>
      <c r="N58" s="4" t="inlineStr">
        <is>
          <t>Alzheimer's (BỆNH ALZHEIMER, LOẠI CỤ THỂ và PHỔ BIẾN NHẤT của dementia) — xem lại mục 'dementia' về quan hệ tổng-riêng.</t>
        </is>
      </c>
      <c r="O58" s="4" t="inlineStr">
        <is>
          <t>Xem mục 'dementia'.</t>
        </is>
      </c>
      <c r="P58" s="4" t="inlineStr">
        <is>
          <t>'Alzheimer's' là danh từ riêng (tên bác sĩ phát hiện bệnh Alois Alzheimer), luôn viết hoa chữ cái đầu.</t>
        </is>
      </c>
    </row>
    <row r="59">
      <c r="A59" s="4" t="inlineStr">
        <is>
          <t>ambition</t>
        </is>
      </c>
      <c r="B59" s="4" t="inlineStr">
        <is>
          <t>tham vọng</t>
        </is>
      </c>
      <c r="C59" s="4" t="inlineStr">
        <is>
          <t>B1</t>
        </is>
      </c>
      <c r="D59" s="4" t="inlineStr">
        <is>
          <t>Abstract Noun</t>
        </is>
      </c>
      <c r="E59" s="4" t="inlineStr">
        <is>
          <t>Đếm được khi nghĩa 'MỘT tham vọng cụ thể' (ambitions); KHÔNG đếm được khi nghĩa 'TÍNH CÁCH tham vọng' chung</t>
        </is>
      </c>
      <c r="F59" s="4" t="inlineStr">
        <is>
          <t>Quy tắc (thêm -s)</t>
        </is>
      </c>
      <c r="G59" s="4" t="inlineStr">
        <is>
          <t>have ambition, fulfill an ambition, pursue an ambition, achieve an ambition</t>
        </is>
      </c>
      <c r="H59" s="4" t="inlineStr">
        <is>
          <t>ambition drives someone</t>
        </is>
      </c>
      <c r="I59" s="4" t="inlineStr">
        <is>
          <t>burning/lifelong/political ambition</t>
        </is>
      </c>
      <c r="J59" s="4" t="inlineStr">
        <is>
          <t>—</t>
        </is>
      </c>
      <c r="K59" s="4" t="inlineStr">
        <is>
          <t>ambition to/of (tham vọng ĐỂ/VỀ)</t>
        </is>
      </c>
      <c r="L59" s="4" t="inlineStr">
        <is>
          <t>—</t>
        </is>
      </c>
      <c r="M59" s="4" t="inlineStr">
        <is>
          <t>—</t>
        </is>
      </c>
      <c r="N59" s="4" t="inlineStr">
        <is>
          <t>ambition (THAM VỌNG, mong muốn mạnh mẽ đạt được thành công) vs goal (MỤC TIÊU cụ thể hơn, có thể không mang tính 'tham vọng') — xem lại file Idea/Concept mục 'goal'</t>
        </is>
      </c>
      <c r="O59" s="4" t="inlineStr">
        <is>
          <t>Không có lỗi phổ biến đáng chú ý.</t>
        </is>
      </c>
      <c r="P59" s="4" t="inlineStr">
        <is>
          <t>'Ambition' có thể mang sắc thái TÍCH CỰC (khát vọng vươn lên) hoặc TIÊU CỰC (tham lam quyền lực) tuỳ ngữ cảnh.</t>
        </is>
      </c>
    </row>
    <row r="60">
      <c r="A60" s="4" t="inlineStr">
        <is>
          <t>ambulance</t>
        </is>
      </c>
      <c r="B60" s="4" t="inlineStr">
        <is>
          <t>xe cứu thương</t>
        </is>
      </c>
      <c r="C60" s="4" t="inlineStr">
        <is>
          <t>A2</t>
        </is>
      </c>
      <c r="D60" s="4" t="inlineStr">
        <is>
          <t>Vehicle</t>
        </is>
      </c>
      <c r="E60" s="4" t="inlineStr">
        <is>
          <t>Đếm được; số nhiều: ambulances</t>
        </is>
      </c>
      <c r="F60" s="4" t="inlineStr">
        <is>
          <t>Quy tắc (thêm -s)</t>
        </is>
      </c>
      <c r="G60" s="4" t="inlineStr">
        <is>
          <t>call an ambulance, ride in an ambulance</t>
        </is>
      </c>
      <c r="H60" s="4" t="inlineStr">
        <is>
          <t>an ambulance rushes to the scene</t>
        </is>
      </c>
      <c r="I60" s="4" t="inlineStr">
        <is>
          <t>emergency ambulance</t>
        </is>
      </c>
      <c r="J60" s="4" t="inlineStr">
        <is>
          <t>ambulance service</t>
        </is>
      </c>
      <c r="K60" s="4" t="inlineStr">
        <is>
          <t>—</t>
        </is>
      </c>
      <c r="L60" s="4" t="inlineStr">
        <is>
          <t>—</t>
        </is>
      </c>
      <c r="M60" s="4" t="inlineStr">
        <is>
          <t>—</t>
        </is>
      </c>
      <c r="N60" s="4" t="inlineStr">
        <is>
          <t>ambulance (XE CỨU THƯƠNG, chở người bệnh/bị thương khẩn cấp) — luôn kèm hình ảnh KHẨN CẤP/y tế.</t>
        </is>
      </c>
      <c r="O60" s="4" t="inlineStr">
        <is>
          <t>Không có lỗi phổ biến đáng chú ý.</t>
        </is>
      </c>
      <c r="P60" s="4" t="inlineStr">
        <is>
          <t>'Ambulance chaser' (informal, hơi tiêu cực) chỉ luật sư chuyên tìm kiếm khách hàng từ tai nạn/thương tích.</t>
        </is>
      </c>
    </row>
    <row r="61">
      <c r="A61" s="4" t="inlineStr">
        <is>
          <t>ammonia</t>
        </is>
      </c>
      <c r="B61" s="4" t="inlineStr">
        <is>
          <t>amoniac</t>
        </is>
      </c>
      <c r="C61" s="4" t="inlineStr">
        <is>
          <t>B2</t>
        </is>
      </c>
      <c r="D61" s="4" t="inlineStr">
        <is>
          <t>Substance</t>
        </is>
      </c>
      <c r="E61" s="4" t="inlineStr">
        <is>
          <t>KHÔNG đếm được</t>
        </is>
      </c>
      <c r="F61" s="4" t="inlineStr">
        <is>
          <t>Không áp dụng (uncountable)</t>
        </is>
      </c>
      <c r="G61" s="4" t="inlineStr">
        <is>
          <t>produce ammonia, smell ammonia</t>
        </is>
      </c>
      <c r="H61" s="4" t="inlineStr">
        <is>
          <t>ammonia has a pungent smell</t>
        </is>
      </c>
      <c r="I61" s="4" t="inlineStr">
        <is>
          <t>liquid ammonia</t>
        </is>
      </c>
      <c r="J61" s="4" t="inlineStr">
        <is>
          <t>—</t>
        </is>
      </c>
      <c r="K61" s="4" t="inlineStr">
        <is>
          <t>—</t>
        </is>
      </c>
      <c r="L61" s="4" t="inlineStr">
        <is>
          <t>—</t>
        </is>
      </c>
      <c r="M61" s="4" t="inlineStr">
        <is>
          <t>—</t>
        </is>
      </c>
      <c r="N61" s="4" t="inlineStr">
        <is>
          <t>ammonia (AMONIAC, khí có mùi hắc mạnh, dùng trong phân bón/chất tẩy rửa) — hợp chất của nitơ và hydro.</t>
        </is>
      </c>
      <c r="O61" s="4" t="inlineStr">
        <is>
          <t>Không có lỗi phổ biến đáng chú ý.</t>
        </is>
      </c>
      <c r="P61" s="4" t="inlineStr">
        <is>
          <t>Ammonia là thành phần chính trong nhiều chất tẩy rửa gia dụng, có mùi đặc trưng dễ nhận biết.</t>
        </is>
      </c>
    </row>
    <row r="62">
      <c r="A62" s="4" t="inlineStr">
        <is>
          <t>amount</t>
        </is>
      </c>
      <c r="B62" s="4" t="inlineStr">
        <is>
          <t>số lượng (không đếm được)</t>
        </is>
      </c>
      <c r="C62" s="4" t="inlineStr">
        <is>
          <t>A2</t>
        </is>
      </c>
      <c r="D62" s="4" t="inlineStr">
        <is>
          <t>Quantity; Money (liên quan)</t>
        </is>
      </c>
      <c r="E62" s="4" t="inlineStr">
        <is>
          <t>Đếm được; số nhiều: amounts</t>
        </is>
      </c>
      <c r="F62" s="4" t="inlineStr">
        <is>
          <t>Quy tắc (thêm -s)</t>
        </is>
      </c>
      <c r="G62" s="4" t="inlineStr">
        <is>
          <t>increase the amount, reduce the amount, calculate an amount</t>
        </is>
      </c>
      <c r="H62" s="4" t="inlineStr">
        <is>
          <t>the amount varies/rises</t>
        </is>
      </c>
      <c r="I62" s="4" t="inlineStr">
        <is>
          <t>huge/considerable/small amount</t>
        </is>
      </c>
      <c r="J62" s="4" t="inlineStr">
        <is>
          <t>—</t>
        </is>
      </c>
      <c r="K62" s="4" t="inlineStr">
        <is>
          <t>amount of (số lượng CỦA)</t>
        </is>
      </c>
      <c r="L62" s="4" t="inlineStr">
        <is>
          <t>a large amount of</t>
        </is>
      </c>
      <c r="M62" s="4" t="inlineStr">
        <is>
          <t>a huge amount of (một lượng lớn — dùng cho danh từ KHÔNG đếm được)</t>
        </is>
      </c>
      <c r="N62" s="4" t="inlineStr">
        <is>
          <t>amount (SỐ LƯỢNG, dùng cho danh từ KHÔNG đếm được — 'a large amount of money') vs number (SỐ LƯỢNG, dùng cho danh từ ĐẾM ĐƯỢC — 'a large number of people') — cặp từ cực kỳ dễ nhầm</t>
        </is>
      </c>
      <c r="O62" s="4" t="inlineStr">
        <is>
          <t>Lỗi cực phổ biến: dùng 'amount' với danh từ đếm được số nhiều (SAI: 'a large amount of people', ĐÚNG: 'a large number of people').</t>
        </is>
      </c>
      <c r="P62" s="4" t="inlineStr">
        <is>
          <t>Phân biệt 'amount' (không đếm được) và 'number' (đếm được) là kiến thức nền tảng bắt buộc trong IELTS Writing Task 1.</t>
        </is>
      </c>
    </row>
    <row r="63">
      <c r="A63" s="4" t="inlineStr">
        <is>
          <t>amplifier</t>
        </is>
      </c>
      <c r="B63" s="4" t="inlineStr">
        <is>
          <t>bộ khuếch đại âm thanh</t>
        </is>
      </c>
      <c r="C63" s="4" t="inlineStr">
        <is>
          <t>B2</t>
        </is>
      </c>
      <c r="D63" s="4" t="inlineStr">
        <is>
          <t>Device</t>
        </is>
      </c>
      <c r="E63" s="4" t="inlineStr">
        <is>
          <t>Đếm được; số nhiều: amplifiers</t>
        </is>
      </c>
      <c r="F63" s="4" t="inlineStr">
        <is>
          <t>Quy tắc (thêm -s)</t>
        </is>
      </c>
      <c r="G63" s="4" t="inlineStr">
        <is>
          <t>connect an amplifier, adjust an amplifier</t>
        </is>
      </c>
      <c r="H63" s="4" t="inlineStr">
        <is>
          <t>an amplifier boosts sound</t>
        </is>
      </c>
      <c r="I63" s="4" t="inlineStr">
        <is>
          <t>guitar/audio amplifier</t>
        </is>
      </c>
      <c r="J63" s="4" t="inlineStr">
        <is>
          <t>amp (viết tắt)</t>
        </is>
      </c>
      <c r="K63" s="4" t="inlineStr">
        <is>
          <t>—</t>
        </is>
      </c>
      <c r="L63" s="4" t="inlineStr">
        <is>
          <t>—</t>
        </is>
      </c>
      <c r="M63" s="4" t="inlineStr">
        <is>
          <t>—</t>
        </is>
      </c>
      <c r="N63" s="4" t="inlineStr">
        <is>
          <t>amplifier (BỘ KHUẾCH ĐẠI âm thanh, thường viết tắt 'amp') — thiết bị âm nhạc/âm thanh quan trọng.</t>
        </is>
      </c>
      <c r="O63" s="4" t="inlineStr">
        <is>
          <t>Không có lỗi phổ biến đáng chú ý.</t>
        </is>
      </c>
      <c r="P63" s="4" t="inlineStr">
        <is>
          <t>'Amp' là viết tắt cực kỳ phổ biến của 'amplifier' trong ngữ cảnh âm nhạc (guitar amp).</t>
        </is>
      </c>
    </row>
    <row r="64">
      <c r="A64" s="4" t="inlineStr">
        <is>
          <t>analysis</t>
        </is>
      </c>
      <c r="B64" s="4" t="inlineStr">
        <is>
          <t>sự phân tích</t>
        </is>
      </c>
      <c r="C64" s="4" t="inlineStr">
        <is>
          <t>B1</t>
        </is>
      </c>
      <c r="D64" s="4" t="inlineStr">
        <is>
          <t>Idea/Concept; Activity (liên quan)</t>
        </is>
      </c>
      <c r="E64" s="4" t="inlineStr">
        <is>
          <t>Đếm được; SỐ NHIỀU BẤT QUY TẮC: analysis → analyses (gốc Hy Lạp)</t>
        </is>
      </c>
      <c r="F64" s="4" t="inlineStr">
        <is>
          <t>analysis → analyses</t>
        </is>
      </c>
      <c r="G64" s="4" t="inlineStr">
        <is>
          <t>conduct an analysis, carry out an analysis, present an analysis</t>
        </is>
      </c>
      <c r="H64" s="4" t="inlineStr">
        <is>
          <t>an analysis reveals/confirms</t>
        </is>
      </c>
      <c r="I64" s="4" t="inlineStr">
        <is>
          <t>in-depth/statistical/critical analysis</t>
        </is>
      </c>
      <c r="J64" s="4" t="inlineStr">
        <is>
          <t>analyze/analyse (động từ)</t>
        </is>
      </c>
      <c r="K64" s="4" t="inlineStr">
        <is>
          <t>analysis of (phân tích CỦA)</t>
        </is>
      </c>
      <c r="L64" s="4" t="inlineStr">
        <is>
          <t>—</t>
        </is>
      </c>
      <c r="M64" s="4" t="inlineStr">
        <is>
          <t>in the final analysis (xét cho cùng — trang trọng)</t>
        </is>
      </c>
      <c r="N64" s="4" t="inlineStr">
        <is>
          <t>analysis (PHÂN TÍCH, số nhiều bất quy tắc 'analyses' theo gốc Hy Lạp)</t>
        </is>
      </c>
      <c r="O64" s="4" t="inlineStr">
        <is>
          <t>Lỗi số nhiều: SAI 'analysises', ĐÚNG 'analyses'.</t>
        </is>
      </c>
      <c r="P64" s="4" t="inlineStr">
        <is>
          <t>'In the final analysis' (xét cho cùng) là cụm trang trọng phổ biến trong văn viết học thuật.</t>
        </is>
      </c>
    </row>
    <row r="65">
      <c r="A65" s="4" t="inlineStr">
        <is>
          <t>ancestor</t>
        </is>
      </c>
      <c r="B65" s="4" t="inlineStr">
        <is>
          <t>tổ tiên</t>
        </is>
      </c>
      <c r="C65" s="4" t="inlineStr">
        <is>
          <t>B1</t>
        </is>
      </c>
      <c r="D65" s="4" t="inlineStr">
        <is>
          <t>Person; Common Noun</t>
        </is>
      </c>
      <c r="E65" s="4" t="inlineStr">
        <is>
          <t>Đếm được; số nhiều: ancestors</t>
        </is>
      </c>
      <c r="F65" s="4" t="inlineStr">
        <is>
          <t>Quy tắc (thêm -s/-es)</t>
        </is>
      </c>
      <c r="G65" s="4" t="inlineStr">
        <is>
          <t>trace one's ancestors, honor ancestors</t>
        </is>
      </c>
      <c r="H65" s="4" t="inlineStr">
        <is>
          <t>ancestors migrated/settled</t>
        </is>
      </c>
      <c r="I65" s="4" t="inlineStr">
        <is>
          <t>common ancestor</t>
        </is>
      </c>
      <c r="J65" s="4" t="inlineStr">
        <is>
          <t>ancestry, ancestral (tính từ)</t>
        </is>
      </c>
      <c r="K65" s="4" t="inlineStr">
        <is>
          <t>ancestor of (ancestor OF modern humans)</t>
        </is>
      </c>
      <c r="L65" s="4" t="inlineStr">
        <is>
          <t>—</t>
        </is>
      </c>
      <c r="M65" s="4" t="inlineStr">
        <is>
          <t>ancestral home (quê hương tổ tiên)</t>
        </is>
      </c>
      <c r="N65" s="4" t="inlineStr">
        <is>
          <t>ancestor (TỔ TIÊN, người đi trước) đối lập descendant (HẬU DUỆ, người đi sau) — cặp trái nghĩa kinh điển</t>
        </is>
      </c>
      <c r="O65" s="4" t="inlineStr">
        <is>
          <t>Không có lỗi phổ biến đáng chú ý.</t>
        </is>
      </c>
      <c r="P65" s="4" t="inlineStr">
        <is>
          <t>'Ancestor' vs 'descendant' — hướng thời gian ngược nhau, dễ nhầm khi dịch.</t>
        </is>
      </c>
    </row>
    <row r="66">
      <c r="A66" s="4" t="inlineStr">
        <is>
          <t>anemia</t>
        </is>
      </c>
      <c r="B66" s="4" t="inlineStr">
        <is>
          <t>thiếu máu (Mỹ: anemia, Anh-Anh: anaemia)</t>
        </is>
      </c>
      <c r="C66" s="4" t="inlineStr">
        <is>
          <t>B2</t>
        </is>
      </c>
      <c r="D66" s="4" t="inlineStr">
        <is>
          <t>Disease</t>
        </is>
      </c>
      <c r="E66" s="4" t="inlineStr">
        <is>
          <t>KHÔNG đếm được</t>
        </is>
      </c>
      <c r="F66" s="4" t="inlineStr">
        <is>
          <t>Không áp dụng (uncountable)</t>
        </is>
      </c>
      <c r="G66" s="4" t="inlineStr">
        <is>
          <t>develop anemia, treat anemia</t>
        </is>
      </c>
      <c r="H66" s="4" t="inlineStr">
        <is>
          <t>anemia causes fatigue</t>
        </is>
      </c>
      <c r="I66" s="4" t="inlineStr">
        <is>
          <t>iron-deficiency anemia</t>
        </is>
      </c>
      <c r="J66" s="4" t="inlineStr">
        <is>
          <t>anemic (tính từ)</t>
        </is>
      </c>
      <c r="K66" s="4" t="inlineStr">
        <is>
          <t>—</t>
        </is>
      </c>
      <c r="L66" s="4" t="inlineStr">
        <is>
          <t>—</t>
        </is>
      </c>
      <c r="M66" s="4" t="inlineStr">
        <is>
          <t>—</t>
        </is>
      </c>
      <c r="N66" s="4" t="inlineStr">
        <is>
          <t>anemia (Mỹ) vs anaemia (Anh-Anh) — khác biệt chính tả vùng miền, cùng nghĩa THIẾU MÁU do thiếu sắt/hồng cầu.</t>
        </is>
      </c>
      <c r="O66" s="4" t="inlineStr">
        <is>
          <t>Lỗi chính tả: lẫn lộn 2 biến thể vùng miền.</t>
        </is>
      </c>
      <c r="P66" s="4" t="inlineStr">
        <is>
          <t>'Iron-deficiency anemia' (thiếu máu do thiếu sắt) là loại phổ biến nhất, liên quan chủ đề dinh dưỡng.</t>
        </is>
      </c>
    </row>
    <row r="67">
      <c r="A67" s="4" t="inlineStr">
        <is>
          <t>anger</t>
        </is>
      </c>
      <c r="B67" s="4" t="inlineStr">
        <is>
          <t>sự tức giận</t>
        </is>
      </c>
      <c r="C67" s="4" t="inlineStr">
        <is>
          <t>A2</t>
        </is>
      </c>
      <c r="D67" s="4" t="inlineStr">
        <is>
          <t>Emotion; Abstract Noun</t>
        </is>
      </c>
      <c r="E67" s="4" t="inlineStr">
        <is>
          <t>KHÔNG đếm được</t>
        </is>
      </c>
      <c r="F67" s="4" t="inlineStr">
        <is>
          <t>Không áp dụng</t>
        </is>
      </c>
      <c r="G67" s="4" t="inlineStr">
        <is>
          <t>express anger, control anger, provoke anger, vent anger</t>
        </is>
      </c>
      <c r="H67" s="4" t="inlineStr">
        <is>
          <t>anger builds/subsides</t>
        </is>
      </c>
      <c r="I67" s="4" t="inlineStr">
        <is>
          <t>fierce/simmering/pent-up anger</t>
        </is>
      </c>
      <c r="J67" s="4" t="inlineStr">
        <is>
          <t>anger management</t>
        </is>
      </c>
      <c r="K67" s="4" t="inlineStr">
        <is>
          <t>anger at/towards (tức giận VỚI)</t>
        </is>
      </c>
      <c r="L67" s="4" t="inlineStr">
        <is>
          <t>a surge of anger</t>
        </is>
      </c>
      <c r="M67" s="4" t="inlineStr">
        <is>
          <t>vent your anger (trút giận); anger management (kiểm soát cơn giận — thuật ngữ tâm lý phổ biến)</t>
        </is>
      </c>
      <c r="N67" s="4" t="inlineStr">
        <is>
          <t>anger (TỨC GIẬN, cảm xúc nói chung) vs rage (THỊNH NỘ, mức độ CỰC ĐỘ, mất kiểm soát hơn) vs frustration (BỰC BỘI, thường vì bất lực, nhẹ hơn anger)</t>
        </is>
      </c>
      <c r="O67" s="4" t="inlineStr">
        <is>
          <t>Không có lỗi phổ biến đáng chú ý.</t>
        </is>
      </c>
      <c r="P67" s="4" t="inlineStr">
        <is>
          <t>'Anger management' (quản lý cơn giận) là liệu pháp tâm lý phổ biến, thường nhắc trong IELTS Speaking/Writing.</t>
        </is>
      </c>
    </row>
    <row r="68">
      <c r="A68" s="4" t="inlineStr">
        <is>
          <t>animal</t>
        </is>
      </c>
      <c r="B68" s="4" t="inlineStr">
        <is>
          <t>động vật</t>
        </is>
      </c>
      <c r="C68" s="4" t="inlineStr">
        <is>
          <t>A1</t>
        </is>
      </c>
      <c r="D68" s="4" t="inlineStr">
        <is>
          <t>Animal; Common Noun</t>
        </is>
      </c>
      <c r="E68" s="4" t="inlineStr">
        <is>
          <t>Đếm được; số nhiều: animals</t>
        </is>
      </c>
      <c r="F68" s="4" t="inlineStr">
        <is>
          <t>Quy tắc (thêm -s/-es)</t>
        </is>
      </c>
      <c r="G68" s="4" t="inlineStr">
        <is>
          <t>protect animals, tame an animal</t>
        </is>
      </c>
      <c r="H68" s="4" t="inlineStr">
        <is>
          <t>an animal breeds/hunts/hibernates</t>
        </is>
      </c>
      <c r="I68" s="4" t="inlineStr">
        <is>
          <t>wild/domestic/endangered animal</t>
        </is>
      </c>
      <c r="J68" s="4" t="inlineStr">
        <is>
          <t>animal kingdom, animal welfare</t>
        </is>
      </c>
      <c r="K68" s="4" t="inlineStr">
        <is>
          <t>—</t>
        </is>
      </c>
      <c r="L68" s="4" t="inlineStr">
        <is>
          <t>a species of animal</t>
        </is>
      </c>
      <c r="M68" s="4" t="inlineStr">
        <is>
          <t>animal instinct (bản năng động vật — nghĩa bóng); party animal (người mê tiệc tùng — thành ngữ vui)</t>
        </is>
      </c>
      <c r="N68" s="4" t="inlineStr">
        <is>
          <t>animal (ĐỘNG VẬT nói chung) vs creature (SINH VẬT, có thể bao gồm cả tưởng tượng — 'a mythical creature') vs beast (THÚ DỮ, mang tính hoang dã/đáng sợ hơn)</t>
        </is>
      </c>
      <c r="O68" s="4" t="inlineStr">
        <is>
          <t>Không có lỗi phổ biến đáng chú ý.</t>
        </is>
      </c>
      <c r="P68" s="4" t="inlineStr">
        <is>
          <t>'Animal kingdom' (giới động vật) là thuật ngữ phân loại sinh học cơ bản.</t>
        </is>
      </c>
    </row>
    <row r="69">
      <c r="A69" s="4" t="inlineStr">
        <is>
          <t>ankle</t>
        </is>
      </c>
      <c r="B69" s="4" t="inlineStr">
        <is>
          <t>mắt cá chân</t>
        </is>
      </c>
      <c r="C69" s="4" t="inlineStr">
        <is>
          <t>B1</t>
        </is>
      </c>
      <c r="D69" s="4" t="inlineStr">
        <is>
          <t>Body Part</t>
        </is>
      </c>
      <c r="E69" s="4" t="inlineStr">
        <is>
          <t>Đếm được; số nhiều: ankles</t>
        </is>
      </c>
      <c r="F69" s="4" t="inlineStr">
        <is>
          <t>Quy tắc (thêm -s)</t>
        </is>
      </c>
      <c r="G69" s="4" t="inlineStr">
        <is>
          <t>twist one's ankle, sprain an ankle</t>
        </is>
      </c>
      <c r="H69" s="4" t="inlineStr">
        <is>
          <t>the ankle swells</t>
        </is>
      </c>
      <c r="I69" s="4" t="inlineStr">
        <is>
          <t>swollen/sprained ankle</t>
        </is>
      </c>
      <c r="J69" s="4" t="inlineStr">
        <is>
          <t>anklet</t>
        </is>
      </c>
      <c r="K69" s="4" t="inlineStr">
        <is>
          <t>—</t>
        </is>
      </c>
      <c r="L69" s="4" t="inlineStr">
        <is>
          <t>—</t>
        </is>
      </c>
      <c r="M69" s="4" t="inlineStr">
        <is>
          <t>—</t>
        </is>
      </c>
      <c r="N69" s="4" t="inlineStr">
        <is>
          <t>ankle (MẮT CÁ CHÂN, khớp nối giữa CHÂN và BÀN CHÂN) vs wrist (CỔ TAY, vị trí tương đương ở tay) — 2 khớp tương ứng ở tay/chân</t>
        </is>
      </c>
      <c r="O69" s="4" t="inlineStr">
        <is>
          <t>Không có lỗi phổ biến đáng chú ý.</t>
        </is>
      </c>
      <c r="P69" s="4" t="inlineStr">
        <is>
          <t>Ankle và wrist là cặp khớp tương ứng: ankle (chân) = wrist (tay) về mặt giải phẫu.</t>
        </is>
      </c>
    </row>
    <row r="70">
      <c r="A70" s="4" t="inlineStr">
        <is>
          <t>anniversary</t>
        </is>
      </c>
      <c r="B70" s="4" t="inlineStr">
        <is>
          <t>kỷ niệm (hàng năm)</t>
        </is>
      </c>
      <c r="C70" s="4" t="inlineStr">
        <is>
          <t>B1</t>
        </is>
      </c>
      <c r="D70" s="4" t="inlineStr">
        <is>
          <t>Event; Time</t>
        </is>
      </c>
      <c r="E70" s="4" t="inlineStr">
        <is>
          <t>Đếm được; số nhiều: anniversaries (y→ies)</t>
        </is>
      </c>
      <c r="F70" s="4" t="inlineStr">
        <is>
          <t>anniversaries (đổi y→ies)</t>
        </is>
      </c>
      <c r="G70" s="4" t="inlineStr">
        <is>
          <t>celebrate an anniversary, mark an anniversary</t>
        </is>
      </c>
      <c r="H70" s="4" t="inlineStr">
        <is>
          <t>an anniversary commemorates an event</t>
        </is>
      </c>
      <c r="I70" s="4" t="inlineStr">
        <is>
          <t>wedding/company anniversary</t>
        </is>
      </c>
      <c r="J70" s="4" t="inlineStr">
        <is>
          <t>—</t>
        </is>
      </c>
      <c r="K70" s="4" t="inlineStr">
        <is>
          <t>anniversary of (anniversary OF independence)</t>
        </is>
      </c>
      <c r="L70" s="4" t="inlineStr">
        <is>
          <t>—</t>
        </is>
      </c>
      <c r="M70" s="4" t="inlineStr">
        <is>
          <t>—</t>
        </is>
      </c>
      <c r="N70" s="4" t="inlineStr">
        <is>
          <t>anniversary (KỶ NIỆM lặp lại HÀNG NĂM của một sự kiện quá khứ) vs birthday (SINH NHẬT, cụ thể cho NGƯỜI, không dùng cho sự kiện/tổ chức)</t>
        </is>
      </c>
      <c r="O70" s="4" t="inlineStr">
        <is>
          <t>Không có lỗi phổ biến đáng chú ý.</t>
        </is>
      </c>
      <c r="P70" s="4" t="inlineStr">
        <is>
          <t>'Silver/golden anniversary' (kỷ niệm 25/50 năm) là cách gọi truyền thống cho các mốc kỷ niệm hôn nhân quan trọng.</t>
        </is>
      </c>
    </row>
    <row r="71">
      <c r="A71" s="4" t="inlineStr">
        <is>
          <t>announcement</t>
        </is>
      </c>
      <c r="B71" s="4" t="inlineStr">
        <is>
          <t>thông báo</t>
        </is>
      </c>
      <c r="C71" s="4" t="inlineStr">
        <is>
          <t>B1</t>
        </is>
      </c>
      <c r="D71" s="4" t="inlineStr">
        <is>
          <t>Information; Abstract Noun</t>
        </is>
      </c>
      <c r="E71" s="4" t="inlineStr">
        <is>
          <t>Đếm được; số nhiều: announcements</t>
        </is>
      </c>
      <c r="F71" s="4" t="inlineStr">
        <is>
          <t>Quy tắc (thêm -s)</t>
        </is>
      </c>
      <c r="G71" s="4" t="inlineStr">
        <is>
          <t>make an announcement, issue an announcement, await an announcement</t>
        </is>
      </c>
      <c r="H71" s="4" t="inlineStr">
        <is>
          <t>an announcement surprises/confirms</t>
        </is>
      </c>
      <c r="I71" s="4" t="inlineStr">
        <is>
          <t>official/surprise/public announcement</t>
        </is>
      </c>
      <c r="J71" s="4" t="inlineStr">
        <is>
          <t>—</t>
        </is>
      </c>
      <c r="K71" s="4" t="inlineStr">
        <is>
          <t>announcement about/of (thông báo VỀ)</t>
        </is>
      </c>
      <c r="L71" s="4" t="inlineStr">
        <is>
          <t>—</t>
        </is>
      </c>
      <c r="M71" s="4" t="inlineStr">
        <is>
          <t>make an announcement (đưa ra thông báo — collocation phổ biến nhất)</t>
        </is>
      </c>
      <c r="N71" s="4" t="inlineStr">
        <is>
          <t>announcement (THÔNG BÁO chính thức, thường một lần) vs notification (THÔNG BÁO tự động/hệ thống, thường lặp lại nhiều lần — VD: thông báo điện thoại) — xem lại mục 'notification'</t>
        </is>
      </c>
      <c r="O71" s="4" t="inlineStr">
        <is>
          <t>Không có lỗi phổ biến đáng chú ý.</t>
        </is>
      </c>
      <c r="P71" s="4" t="inlineStr">
        <is>
          <t>'Make an announcement' là collocation chuẩn nhất, không dùng 'do/give an announcement'.</t>
        </is>
      </c>
    </row>
    <row r="72">
      <c r="A72" s="4" t="inlineStr">
        <is>
          <t>answer</t>
        </is>
      </c>
      <c r="B72" s="4" t="inlineStr">
        <is>
          <t>câu trả lời</t>
        </is>
      </c>
      <c r="C72" s="4" t="inlineStr">
        <is>
          <t>A2</t>
        </is>
      </c>
      <c r="D72" s="4" t="inlineStr">
        <is>
          <t>Language; Idea/Concept</t>
        </is>
      </c>
      <c r="E72" s="4" t="inlineStr">
        <is>
          <t>Đếm được; số nhiều: answers</t>
        </is>
      </c>
      <c r="F72" s="4" t="inlineStr">
        <is>
          <t>Quy tắc (thêm -s)</t>
        </is>
      </c>
      <c r="G72" s="4" t="inlineStr">
        <is>
          <t>give an answer, provide an answer, know the answer</t>
        </is>
      </c>
      <c r="H72" s="4" t="inlineStr">
        <is>
          <t>an answer satisfies/clarifies</t>
        </is>
      </c>
      <c r="I72" s="4" t="inlineStr">
        <is>
          <t>correct/simple/definitive answer</t>
        </is>
      </c>
      <c r="J72" s="4" t="inlineStr">
        <is>
          <t>—</t>
        </is>
      </c>
      <c r="K72" s="4" t="inlineStr">
        <is>
          <t>answer to (câu trả lời CHO)</t>
        </is>
      </c>
      <c r="L72" s="4" t="inlineStr">
        <is>
          <t>—</t>
        </is>
      </c>
      <c r="M72" s="4" t="inlineStr">
        <is>
          <t>the answer lies in (câu trả lời nằm ở); know all the answers (informal: tỏ ra biết hết mọi thứ)</t>
        </is>
      </c>
      <c r="N72" s="4" t="inlineStr">
        <is>
          <t>answer (CÂU TRẢ LỜI, cụ thể/ngắn gọn) vs solution (GIẢI PHÁP, thường cho VẤN ĐỀ phức tạp hơn 'answer' một câu hỏi)</t>
        </is>
      </c>
      <c r="O72" s="4" t="inlineStr">
        <is>
          <t>Lỗi giới từ: SAI 'answer of', ĐÚNG 'answer TO'.</t>
        </is>
      </c>
      <c r="P72" s="4" t="inlineStr">
        <is>
          <t>'The answer lies in' (câu trả lời nằm ở) là cụm mở đầu trang trọng phổ biến trong văn viết học thuật.</t>
        </is>
      </c>
    </row>
    <row r="73">
      <c r="A73" s="4" t="inlineStr">
        <is>
          <t>ant</t>
        </is>
      </c>
      <c r="B73" s="4" t="inlineStr">
        <is>
          <t>kiến</t>
        </is>
      </c>
      <c r="C73" s="4" t="inlineStr">
        <is>
          <t>A2</t>
        </is>
      </c>
      <c r="D73" s="4" t="inlineStr">
        <is>
          <t>Animal; Common Noun</t>
        </is>
      </c>
      <c r="E73" s="4" t="inlineStr">
        <is>
          <t>Đếm được; số nhiều: ants</t>
        </is>
      </c>
      <c r="F73" s="4" t="inlineStr">
        <is>
          <t>Quy tắc (thêm -s/-es)</t>
        </is>
      </c>
      <c r="G73" s="4" t="inlineStr">
        <is>
          <t>study ants, an ant colony</t>
        </is>
      </c>
      <c r="H73" s="4" t="inlineStr">
        <is>
          <t>ants march/carry</t>
        </is>
      </c>
      <c r="I73" s="4" t="inlineStr">
        <is>
          <t>worker ant</t>
        </is>
      </c>
      <c r="J73" s="4" t="inlineStr">
        <is>
          <t>anthill, ant colony</t>
        </is>
      </c>
      <c r="K73" s="4" t="inlineStr">
        <is>
          <t>—</t>
        </is>
      </c>
      <c r="L73" s="4" t="inlineStr">
        <is>
          <t>a colony of ants</t>
        </is>
      </c>
      <c r="M73" s="4" t="inlineStr">
        <is>
          <t>have ants in one's pants (bồn chồn không yên — thành ngữ vui); work like an ant (cần cù)</t>
        </is>
      </c>
      <c r="N73" s="4" t="inlineStr">
        <is>
          <t>ant (KIẾN) — ít bị nhầm với loài khác, kích thước/hình dạng đặc trưng.</t>
        </is>
      </c>
      <c r="O73" s="4" t="inlineStr">
        <is>
          <t>Không có lỗi phổ biến đáng chú ý.</t>
        </is>
      </c>
      <c r="P73" s="4" t="inlineStr">
        <is>
          <t>'A colony of ants' — lượng từ tập hợp chuẩn cho kiến (giống bee dùng 'swarm', ant dùng 'colony').</t>
        </is>
      </c>
    </row>
    <row r="74">
      <c r="A74" s="4" t="inlineStr">
        <is>
          <t>anthropology</t>
        </is>
      </c>
      <c r="B74" s="4" t="inlineStr">
        <is>
          <t>nhân học</t>
        </is>
      </c>
      <c r="C74" s="4" t="inlineStr">
        <is>
          <t>B2</t>
        </is>
      </c>
      <c r="D74" s="4" t="inlineStr">
        <is>
          <t>Subject</t>
        </is>
      </c>
      <c r="E74" s="4" t="inlineStr">
        <is>
          <t>KHÔNG đếm được</t>
        </is>
      </c>
      <c r="F74" s="4" t="inlineStr">
        <is>
          <t>Không áp dụng</t>
        </is>
      </c>
      <c r="G74" s="4" t="inlineStr">
        <is>
          <t>study anthropology, apply anthropology, major in anthropology</t>
        </is>
      </c>
      <c r="H74" s="4" t="inlineStr">
        <is>
          <t>anthropology examines/studies</t>
        </is>
      </c>
      <c r="I74" s="4" t="inlineStr">
        <is>
          <t>cultural/social/physical anthropology</t>
        </is>
      </c>
      <c r="J74" s="4" t="inlineStr">
        <is>
          <t>—</t>
        </is>
      </c>
      <c r="K74" s="4" t="inlineStr">
        <is>
          <t>anthropology of (nhân học CỦA)</t>
        </is>
      </c>
      <c r="L74" s="4" t="inlineStr">
        <is>
          <t>a branch of anthropology</t>
        </is>
      </c>
      <c r="M74" s="4" t="inlineStr">
        <is>
          <t>—</t>
        </is>
      </c>
      <c r="N74" s="4" t="inlineStr">
        <is>
          <t>anthropology (NHÂN HỌC, nghiên cứu về CON NGƯỜI và văn hoá) vs sociology (XÃ HỘI HỌC, nghiên cứu về XÃ HỘI/cấu trúc xã hội, gần nhưng khác trọng tâm) — xem lại mục 'sociology'</t>
        </is>
      </c>
      <c r="O74" s="4" t="inlineStr">
        <is>
          <t>Không có lỗi phổ biến đáng chú ý.</t>
        </is>
      </c>
      <c r="P74" s="4" t="inlineStr">
        <is>
          <t>'Cultural anthropology' (nhân học văn hoá) nghiên cứu về phong tục/tín ngưỡng các nền văn hoá khác nhau trên thế giới.</t>
        </is>
      </c>
    </row>
    <row r="75">
      <c r="A75" s="4" t="inlineStr">
        <is>
          <t>antibiotic</t>
        </is>
      </c>
      <c r="B75" s="4" t="inlineStr">
        <is>
          <t>kháng sinh</t>
        </is>
      </c>
      <c r="C75" s="4" t="inlineStr">
        <is>
          <t>B1</t>
        </is>
      </c>
      <c r="D75" s="4" t="inlineStr">
        <is>
          <t>Substance; Disease</t>
        </is>
      </c>
      <c r="E75" s="4" t="inlineStr">
        <is>
          <t>Đếm được; số nhiều: antibiotics</t>
        </is>
      </c>
      <c r="F75" s="4" t="inlineStr">
        <is>
          <t>Quy tắc (thêm -s)</t>
        </is>
      </c>
      <c r="G75" s="4" t="inlineStr">
        <is>
          <t>prescribe antibiotics, take antibiotics</t>
        </is>
      </c>
      <c r="H75" s="4" t="inlineStr">
        <is>
          <t>antibiotics fight bacterial infection</t>
        </is>
      </c>
      <c r="I75" s="4" t="inlineStr">
        <is>
          <t>broad-spectrum antibiotic</t>
        </is>
      </c>
      <c r="J75" s="4" t="inlineStr">
        <is>
          <t>antibiotic resistance</t>
        </is>
      </c>
      <c r="K75" s="4" t="inlineStr">
        <is>
          <t>—</t>
        </is>
      </c>
      <c r="L75" s="4" t="inlineStr">
        <is>
          <t>a course of antibiotics</t>
        </is>
      </c>
      <c r="M75" s="4" t="inlineStr">
        <is>
          <t>—</t>
        </is>
      </c>
      <c r="N75" s="4" t="inlineStr">
        <is>
          <t>antibiotic (KHÁNG SINH, tiêu diệt VI KHUẨN) — KHÔNG có tác dụng với virus (như cảm cúm), nhầm lẫn phổ biến trong công chúng.</t>
        </is>
      </c>
      <c r="O75" s="4" t="inlineStr">
        <is>
          <t>Lỗi hiểu nhầm phổ biến: dùng kháng sinh cho bệnh do VIRUS gây ra (như cảm cúm) — kháng sinh CHỈ hiệu quả với vi khuẩn.</t>
        </is>
      </c>
      <c r="P75" s="4" t="inlineStr">
        <is>
          <t>'Antibiotic resistance' (kháng kháng sinh) là vấn đề y tế toàn cầu cực kỳ nghiêm trọng, chủ đề phổ biến trong IELTS Writing.</t>
        </is>
      </c>
    </row>
    <row r="76">
      <c r="A76" s="4" t="inlineStr">
        <is>
          <t>antibody</t>
        </is>
      </c>
      <c r="B76" s="4" t="inlineStr">
        <is>
          <t>kháng thể</t>
        </is>
      </c>
      <c r="C76" s="4" t="inlineStr">
        <is>
          <t>B2</t>
        </is>
      </c>
      <c r="D76" s="4" t="inlineStr">
        <is>
          <t>Substance</t>
        </is>
      </c>
      <c r="E76" s="4" t="inlineStr">
        <is>
          <t>Đếm được; số nhiều: antibodies (y→ies)</t>
        </is>
      </c>
      <c r="F76" s="4" t="inlineStr">
        <is>
          <t>antibodies (đổi y→ies)</t>
        </is>
      </c>
      <c r="G76" s="4" t="inlineStr">
        <is>
          <t>produce antibodies, detect antibodies</t>
        </is>
      </c>
      <c r="H76" s="4" t="inlineStr">
        <is>
          <t>antibodies fight infection</t>
        </is>
      </c>
      <c r="I76" s="4" t="inlineStr">
        <is>
          <t>natural/synthetic antibody</t>
        </is>
      </c>
      <c r="J76" s="4" t="inlineStr">
        <is>
          <t>—</t>
        </is>
      </c>
      <c r="K76" s="4" t="inlineStr">
        <is>
          <t>antibody against (antibody AGAINST the virus)</t>
        </is>
      </c>
      <c r="L76" s="4" t="inlineStr">
        <is>
          <t>—</t>
        </is>
      </c>
      <c r="M76" s="4" t="inlineStr">
        <is>
          <t>—</t>
        </is>
      </c>
      <c r="N76" s="4" t="inlineStr">
        <is>
          <t>antibody (KHÁNG THỂ, protein miễn dịch chống lại tác nhân gây bệnh) — cơ chế MIỄN DỊCH cơ bản của cơ thể.</t>
        </is>
      </c>
      <c r="O76" s="4" t="inlineStr">
        <is>
          <t>Không có lỗi phổ biến đáng chú ý.</t>
        </is>
      </c>
      <c r="P76" s="4" t="inlineStr">
        <is>
          <t>'Antibody test' (xét nghiệm kháng thể) trở nên cực kỳ phổ biến trong đại dịch COVID-19.</t>
        </is>
      </c>
    </row>
    <row r="77">
      <c r="A77" s="4" t="inlineStr">
        <is>
          <t>anvil</t>
        </is>
      </c>
      <c r="B77" s="4" t="inlineStr">
        <is>
          <t>cái đe</t>
        </is>
      </c>
      <c r="C77" s="4" t="inlineStr">
        <is>
          <t>B2</t>
        </is>
      </c>
      <c r="D77" s="4" t="inlineStr">
        <is>
          <t>Tool; Object/Thing</t>
        </is>
      </c>
      <c r="E77" s="4" t="inlineStr">
        <is>
          <t>Đếm được; số nhiều: anvils</t>
        </is>
      </c>
      <c r="F77" s="4" t="inlineStr">
        <is>
          <t>Quy tắc (thêm -s)</t>
        </is>
      </c>
      <c r="G77" s="4" t="inlineStr">
        <is>
          <t>hammer on an anvil, forge on an anvil</t>
        </is>
      </c>
      <c r="H77" s="4" t="inlineStr">
        <is>
          <t>an anvil withstands blows</t>
        </is>
      </c>
      <c r="I77" s="4" t="inlineStr">
        <is>
          <t>blacksmith's anvil</t>
        </is>
      </c>
      <c r="J77" s="4" t="inlineStr">
        <is>
          <t>—</t>
        </is>
      </c>
      <c r="K77" s="4" t="inlineStr">
        <is>
          <t>—</t>
        </is>
      </c>
      <c r="L77" s="4" t="inlineStr">
        <is>
          <t>—</t>
        </is>
      </c>
      <c r="M77" s="4" t="inlineStr">
        <is>
          <t>—</t>
        </is>
      </c>
      <c r="N77" s="4" t="inlineStr">
        <is>
          <t>anvil (CÁI ĐE, dùng RÈN kim loại — thợ rèn đặt kim loại nóng lên đe rồi dùng búa đập) — công cụ truyền thống của nghề rèn.</t>
        </is>
      </c>
      <c r="O77" s="4" t="inlineStr">
        <is>
          <t>Không có lỗi phổ biến đáng chú ý.</t>
        </is>
      </c>
      <c r="P77" s="4" t="inlineStr">
        <is>
          <t>Anvil là biểu tượng cổ điển của nghề THỢ RÈN (blacksmith), thường xuất hiện trong logo/hình ảnh liên quan.</t>
        </is>
      </c>
    </row>
    <row r="78">
      <c r="A78" s="4" t="inlineStr">
        <is>
          <t>anxiety</t>
        </is>
      </c>
      <c r="B78" s="4" t="inlineStr">
        <is>
          <t>lo âu</t>
        </is>
      </c>
      <c r="C78" s="4" t="inlineStr">
        <is>
          <t>B1</t>
        </is>
      </c>
      <c r="D78" s="4" t="inlineStr">
        <is>
          <t>Disease; Emotion</t>
        </is>
      </c>
      <c r="E78" s="4" t="inlineStr">
        <is>
          <t>KHÔNG đếm được (chung); ĐẾM ĐƯỢC khi nói CÁC LOẠI rối loạn lo âu (anxieties, hiếm)</t>
        </is>
      </c>
      <c r="F78" s="4" t="inlineStr">
        <is>
          <t>Quy tắc (hiếm dùng số nhiều)</t>
        </is>
      </c>
      <c r="G78" s="4" t="inlineStr">
        <is>
          <t>cope with anxiety, treat anxiety</t>
        </is>
      </c>
      <c r="H78" s="4" t="inlineStr">
        <is>
          <t>anxiety overwhelms/triggers panic</t>
        </is>
      </c>
      <c r="I78" s="4" t="inlineStr">
        <is>
          <t>social/chronic anxiety</t>
        </is>
      </c>
      <c r="J78" s="4" t="inlineStr">
        <is>
          <t>anxious (tính từ)</t>
        </is>
      </c>
      <c r="K78" s="4" t="inlineStr">
        <is>
          <t>anxiety about/over (anxiety ABOUT the exam)</t>
        </is>
      </c>
      <c r="L78" s="4" t="inlineStr">
        <is>
          <t>—</t>
        </is>
      </c>
      <c r="M78" s="4" t="inlineStr">
        <is>
          <t>—</t>
        </is>
      </c>
      <c r="N78" s="4" t="inlineStr">
        <is>
          <t>anxiety (LO ÂU, cảm xúc/rối loạn tâm lý) — chủ đề sức khoẻ tâm thần cực kỳ phổ biến trong IELTS hiện đại.</t>
        </is>
      </c>
      <c r="O78" s="4" t="inlineStr">
        <is>
          <t>Không có lỗi phổ biến đáng chú ý.</t>
        </is>
      </c>
      <c r="P78" s="4" t="inlineStr">
        <is>
          <t>'Anxiety disorder' (rối loạn lo âu) là thuật ngữ y học tâm thần chính thức, khác cảm giác lo lắng thông thường.</t>
        </is>
      </c>
    </row>
    <row r="79">
      <c r="A79" s="4" t="inlineStr">
        <is>
          <t>apartment</t>
        </is>
      </c>
      <c r="B79" s="4" t="inlineStr">
        <is>
          <t>căn hộ (Mỹ)</t>
        </is>
      </c>
      <c r="C79" s="4" t="inlineStr">
        <is>
          <t>A2</t>
        </is>
      </c>
      <c r="D79" s="4" t="inlineStr">
        <is>
          <t>Building</t>
        </is>
      </c>
      <c r="E79" s="4" t="inlineStr">
        <is>
          <t>Đếm được; số nhiều: apartments</t>
        </is>
      </c>
      <c r="F79" s="4" t="inlineStr">
        <is>
          <t>Quy tắc (thêm -s)</t>
        </is>
      </c>
      <c r="G79" s="4" t="inlineStr">
        <is>
          <t>rent an apartment, furnish an apartment</t>
        </is>
      </c>
      <c r="H79" s="4" t="inlineStr">
        <is>
          <t>an apartment accommodates a tenant</t>
        </is>
      </c>
      <c r="I79" s="4" t="inlineStr">
        <is>
          <t>studio/rented apartment</t>
        </is>
      </c>
      <c r="J79" s="4" t="inlineStr">
        <is>
          <t>apartment building</t>
        </is>
      </c>
      <c r="K79" s="4" t="inlineStr">
        <is>
          <t>—</t>
        </is>
      </c>
      <c r="L79" s="4" t="inlineStr">
        <is>
          <t>—</t>
        </is>
      </c>
      <c r="M79" s="4" t="inlineStr">
        <is>
          <t>—</t>
        </is>
      </c>
      <c r="N79" s="4" t="inlineStr">
        <is>
          <t>apartment (Mỹ: CĂN HỘ) vs flat (Anh-Anh: CĂN HỘ, cùng nghĩa) — khác biệt vùng miền cơ bản</t>
        </is>
      </c>
      <c r="O79" s="4" t="inlineStr">
        <is>
          <t>Lỗi vùng miền: 'apartment' (Mỹ) = 'flat' (Anh-Anh) — cần biết để đọc hiểu cả 2 biến thể.</t>
        </is>
      </c>
      <c r="P79" s="4" t="inlineStr">
        <is>
          <t>'Apartment building' (Mỹ) = 'block of flats' (Anh-Anh) — cặp từ vựng vùng miền phổ biến.</t>
        </is>
      </c>
    </row>
    <row r="80">
      <c r="A80" s="4" t="inlineStr">
        <is>
          <t>app</t>
        </is>
      </c>
      <c r="B80" s="4" t="inlineStr">
        <is>
          <t>ứng dụng (viết tắt)</t>
        </is>
      </c>
      <c r="C80" s="4" t="inlineStr">
        <is>
          <t>A2</t>
        </is>
      </c>
      <c r="D80" s="4" t="inlineStr">
        <is>
          <t>Technology</t>
        </is>
      </c>
      <c r="E80" s="4" t="inlineStr">
        <is>
          <t>Đếm được; số nhiều: apps</t>
        </is>
      </c>
      <c r="F80" s="4" t="inlineStr">
        <is>
          <t>Quy tắc (thêm -s)</t>
        </is>
      </c>
      <c r="G80" s="4" t="inlineStr">
        <is>
          <t>download an app, use an app, update an app, delete an app</t>
        </is>
      </c>
      <c r="H80" s="4" t="inlineStr">
        <is>
          <t>an app crashes/functions</t>
        </is>
      </c>
      <c r="I80" s="4" t="inlineStr">
        <is>
          <t>mobile/free/popular app</t>
        </is>
      </c>
      <c r="J80" s="4" t="inlineStr">
        <is>
          <t>app store</t>
        </is>
      </c>
      <c r="K80" s="4" t="inlineStr">
        <is>
          <t>app for (ứng dụng CHO)</t>
        </is>
      </c>
      <c r="L80" s="4" t="inlineStr">
        <is>
          <t>—</t>
        </is>
      </c>
      <c r="M80" s="4" t="inlineStr">
        <is>
          <t>there's an app for that (informal: có ứng dụng cho việc đó — câu nói phổ biến thời kỳ đầu smartphone)</t>
        </is>
      </c>
      <c r="N80" s="4" t="inlineStr">
        <is>
          <t>app (viết tắt thông dụng của 'application', dùng cho ỨNG DỤNG DI ĐỘNG) — xem lại mục 'application'</t>
        </is>
      </c>
      <c r="O80" s="4" t="inlineStr">
        <is>
          <t>Không có lỗi phổ biến đáng chú ý.</t>
        </is>
      </c>
      <c r="P80" s="4" t="inlineStr">
        <is>
          <t>'App Store' và 'Google Play' là 2 nền tảng phân phối ứng dụng di động phổ biến nhất (iOS và Android).</t>
        </is>
      </c>
    </row>
    <row r="81">
      <c r="A81" s="4" t="inlineStr">
        <is>
          <t>appearance</t>
        </is>
      </c>
      <c r="B81" s="4" t="inlineStr">
        <is>
          <t>vẻ ngoài; sự xuất hiện</t>
        </is>
      </c>
      <c r="C81" s="4" t="inlineStr">
        <is>
          <t>B1</t>
        </is>
      </c>
      <c r="D81" s="4" t="inlineStr">
        <is>
          <t>Idea/Concept</t>
        </is>
      </c>
      <c r="E81" s="4" t="inlineStr">
        <is>
          <t>Đếm được; số nhiều: appearances</t>
        </is>
      </c>
      <c r="F81" s="4" t="inlineStr">
        <is>
          <t>Quy tắc (thêm -s)</t>
        </is>
      </c>
      <c r="G81" s="4" t="inlineStr">
        <is>
          <t>make an appearance, judge by appearance, keep up appearances</t>
        </is>
      </c>
      <c r="H81" s="4" t="inlineStr">
        <is>
          <t>an appearance deceives/changes</t>
        </is>
      </c>
      <c r="I81" s="4" t="inlineStr">
        <is>
          <t>physical/public/sudden appearance</t>
        </is>
      </c>
      <c r="J81" s="4" t="inlineStr">
        <is>
          <t>appear (động từ)</t>
        </is>
      </c>
      <c r="K81" s="4" t="inlineStr">
        <is>
          <t>appearance of (vẻ ngoài/xuất hiện CỦA)</t>
        </is>
      </c>
      <c r="L81" s="4" t="inlineStr">
        <is>
          <t>—</t>
        </is>
      </c>
      <c r="M81" s="4" t="inlineStr">
        <is>
          <t>keep up appearances (giữ thể diện, tỏ ra ổn dù không phải vậy); judge by appearances (đánh giá qua vẻ bề ngoài)</t>
        </is>
      </c>
      <c r="N81" s="4" t="inlineStr">
        <is>
          <t>appearance (VẺ NGOÀI, hoặc SỰ XUẤT HIỆN cụ thể — 'make an appearance') — 2 nghĩa liên quan nhưng khác nhau</t>
        </is>
      </c>
      <c r="O81" s="4" t="inlineStr">
        <is>
          <t>Không có lỗi phổ biến đáng chú ý.</t>
        </is>
      </c>
      <c r="P81" s="4" t="inlineStr">
        <is>
          <t>'Keep up appearances' (giữ thể diện) và 'appearances can be deceiving' (vẻ ngoài có thể đánh lừa) là các thành ngữ phổ biến.</t>
        </is>
      </c>
    </row>
    <row r="82">
      <c r="A82" s="4" t="inlineStr">
        <is>
          <t>applicant</t>
        </is>
      </c>
      <c r="B82" s="4" t="inlineStr">
        <is>
          <t>người nộp đơn (xin việc/học)</t>
        </is>
      </c>
      <c r="C82" s="4" t="inlineStr">
        <is>
          <t>B1</t>
        </is>
      </c>
      <c r="D82" s="4" t="inlineStr">
        <is>
          <t>Person; Common Noun</t>
        </is>
      </c>
      <c r="E82" s="4" t="inlineStr">
        <is>
          <t>Đếm được; số nhiều: applicants</t>
        </is>
      </c>
      <c r="F82" s="4" t="inlineStr">
        <is>
          <t>Quy tắc (thêm -s/-es)</t>
        </is>
      </c>
      <c r="G82" s="4" t="inlineStr">
        <is>
          <t>screen applicants, shortlist applicants</t>
        </is>
      </c>
      <c r="H82" s="4" t="inlineStr">
        <is>
          <t>an applicant applies/submits</t>
        </is>
      </c>
      <c r="I82" s="4" t="inlineStr">
        <is>
          <t>qualified/successful applicant</t>
        </is>
      </c>
      <c r="J82" s="4" t="inlineStr">
        <is>
          <t>application</t>
        </is>
      </c>
      <c r="K82" s="4" t="inlineStr">
        <is>
          <t>applicant for (applicant FOR the position)</t>
        </is>
      </c>
      <c r="L82" s="4" t="inlineStr">
        <is>
          <t>a pool of applicants</t>
        </is>
      </c>
      <c r="M82" s="4" t="inlineStr">
        <is>
          <t>—</t>
        </is>
      </c>
      <c r="N82" s="4" t="inlineStr">
        <is>
          <t>applicant (NGƯỜI NỘP ĐƠN, chỉ việc làm/học bổng) vs candidate (rộng hơn, cả chính trị)</t>
        </is>
      </c>
      <c r="O82" s="4" t="inlineStr">
        <is>
          <t>Không có lỗi phổ biến đáng chú ý.</t>
        </is>
      </c>
      <c r="P82" s="4" t="inlineStr">
        <is>
          <t>'Application' (đơn xin, KHÔNG đếm được khi nghĩa quá trình, ĐẾM ĐƯỢC khi nghĩa MỘT bộ hồ sơ cụ thể).</t>
        </is>
      </c>
    </row>
    <row r="83">
      <c r="A83" s="4" t="inlineStr">
        <is>
          <t>application</t>
        </is>
      </c>
      <c r="B83" s="4" t="inlineStr">
        <is>
          <t>ứng dụng</t>
        </is>
      </c>
      <c r="C83" s="4" t="inlineStr">
        <is>
          <t>B1</t>
        </is>
      </c>
      <c r="D83" s="4" t="inlineStr">
        <is>
          <t>Technology; Idea/Concept (nghĩa đơn xin)</t>
        </is>
      </c>
      <c r="E83" s="4" t="inlineStr">
        <is>
          <t>Đếm được; số nhiều: applications</t>
        </is>
      </c>
      <c r="F83" s="4" t="inlineStr">
        <is>
          <t>Quy tắc (thêm -s)</t>
        </is>
      </c>
      <c r="G83" s="4" t="inlineStr">
        <is>
          <t>develop an application, download an application, submit an application</t>
        </is>
      </c>
      <c r="H83" s="4" t="inlineStr">
        <is>
          <t>an application runs/crashes</t>
        </is>
      </c>
      <c r="I83" s="4" t="inlineStr">
        <is>
          <t>mobile/web/practical application</t>
        </is>
      </c>
      <c r="J83" s="4" t="inlineStr">
        <is>
          <t>application form</t>
        </is>
      </c>
      <c r="K83" s="4" t="inlineStr">
        <is>
          <t>application of/for (ứng dụng CỦA/đơn xin CHO)</t>
        </is>
      </c>
      <c r="L83" s="4" t="inlineStr">
        <is>
          <t>—</t>
        </is>
      </c>
      <c r="M83" s="4" t="inlineStr">
        <is>
          <t>put into practical application (áp dụng vào thực tế — nghĩa khoa học)</t>
        </is>
      </c>
      <c r="N83" s="4" t="inlineStr">
        <is>
          <t>application (ỨNG DỤNG phần mềm/công nghệ — viết tắt 'app', hoặc ĐƠN XIN việc/nhập học — 2 nghĩa domain hoàn toàn khác nhau) — xem lại mục 'app'</t>
        </is>
      </c>
      <c r="O83" s="4" t="inlineStr">
        <is>
          <t>Không có lỗi phổ biến đáng chú ý.</t>
        </is>
      </c>
      <c r="P83" s="4" t="inlineStr">
        <is>
          <t>'Application form' (đơn xin việc/nhập học) là thuật ngữ hành chính phổ biến, khác nghĩa 'ứng dụng công nghệ'.</t>
        </is>
      </c>
    </row>
    <row r="84">
      <c r="A84" s="4" t="inlineStr">
        <is>
          <t>approach</t>
        </is>
      </c>
      <c r="B84" s="4" t="inlineStr">
        <is>
          <t>cách tiếp cận</t>
        </is>
      </c>
      <c r="C84" s="4" t="inlineStr">
        <is>
          <t>B1</t>
        </is>
      </c>
      <c r="D84" s="4" t="inlineStr">
        <is>
          <t>Idea/Concept; Abstract Noun</t>
        </is>
      </c>
      <c r="E84" s="4" t="inlineStr">
        <is>
          <t>Đếm được; số nhiều: approaches</t>
        </is>
      </c>
      <c r="F84" s="4" t="inlineStr">
        <is>
          <t>Quy tắc (thêm -s)</t>
        </is>
      </c>
      <c r="G84" s="4" t="inlineStr">
        <is>
          <t>adopt an approach, take an approach, develop an approach</t>
        </is>
      </c>
      <c r="H84" s="4" t="inlineStr">
        <is>
          <t>an approach works/succeeds</t>
        </is>
      </c>
      <c r="I84" s="4" t="inlineStr">
        <is>
          <t>holistic/practical/innovative approach</t>
        </is>
      </c>
      <c r="J84" s="4" t="inlineStr">
        <is>
          <t>—</t>
        </is>
      </c>
      <c r="K84" s="4" t="inlineStr">
        <is>
          <t>approach to (cách tiếp cận VỚI/ĐỐI VỚI)</t>
        </is>
      </c>
      <c r="L84" s="4" t="inlineStr">
        <is>
          <t>a range of approaches</t>
        </is>
      </c>
      <c r="M84" s="4" t="inlineStr">
        <is>
          <t>take a different approach (áp dụng cách tiếp cận khác)</t>
        </is>
      </c>
      <c r="N84" s="4" t="inlineStr">
        <is>
          <t>approach (CÁCH TIẾP CẬN vấn đề, mang tính chiến lược) vs method (PHƯƠNG PHÁP cụ thể, mang tính kỹ thuật/thực hành hơn) — xem lại mục 'method' (file khác)</t>
        </is>
      </c>
      <c r="O84" s="4" t="inlineStr">
        <is>
          <t>Lỗi giới từ: SAI 'approach for/of', ĐÚNG 'approach TO' (luôn cần giới từ 'to').</t>
        </is>
      </c>
      <c r="P84" s="4" t="inlineStr">
        <is>
          <t>'Approach to' luôn cần giới từ 'to' theo sau, kể cả khi theo sau là V-ing: 'approach to solving problems'.</t>
        </is>
      </c>
    </row>
    <row r="85">
      <c r="A85" s="4" t="inlineStr">
        <is>
          <t>apron</t>
        </is>
      </c>
      <c r="B85" s="4" t="inlineStr">
        <is>
          <t>tạp dề</t>
        </is>
      </c>
      <c r="C85" s="4" t="inlineStr">
        <is>
          <t>B1</t>
        </is>
      </c>
      <c r="D85" s="4" t="inlineStr">
        <is>
          <t>Clothing</t>
        </is>
      </c>
      <c r="E85" s="4" t="inlineStr">
        <is>
          <t>Đếm được; số nhiều: aprons</t>
        </is>
      </c>
      <c r="F85" s="4" t="inlineStr">
        <is>
          <t>Quy tắc (thêm -s)</t>
        </is>
      </c>
      <c r="G85" s="4" t="inlineStr">
        <is>
          <t>wear an apron, tie an apron</t>
        </is>
      </c>
      <c r="H85" s="4" t="inlineStr">
        <is>
          <t>an apron protects clothes</t>
        </is>
      </c>
      <c r="I85" s="4" t="inlineStr">
        <is>
          <t>kitchen/chef's apron</t>
        </is>
      </c>
      <c r="J85" s="4" t="inlineStr">
        <is>
          <t>—</t>
        </is>
      </c>
      <c r="K85" s="4" t="inlineStr">
        <is>
          <t>—</t>
        </is>
      </c>
      <c r="L85" s="4" t="inlineStr">
        <is>
          <t>—</t>
        </is>
      </c>
      <c r="M85" s="4" t="inlineStr">
        <is>
          <t>tied to somebody's apron strings (phụ thuộc quá mức vào ai, thường mẹ — thành ngữ)</t>
        </is>
      </c>
      <c r="N85" s="4" t="inlineStr">
        <is>
          <t>apron (TẠP DỀ, bảo vệ quần áo khi nấu ăn/làm việc) — biểu tượng của việc nấu nướng/làm bếp.</t>
        </is>
      </c>
      <c r="O85" s="4" t="inlineStr">
        <is>
          <t>Không có lỗi phổ biến đáng chú ý.</t>
        </is>
      </c>
      <c r="P85" s="4" t="inlineStr">
        <is>
          <t>'Tied to somebody's apron strings' là thành ngữ chỉ sự phụ thuộc quá mức vào cha mẹ, thiếu tự lập.</t>
        </is>
      </c>
    </row>
    <row r="86">
      <c r="A86" s="4" t="inlineStr">
        <is>
          <t>arbitration</t>
        </is>
      </c>
      <c r="B86" s="4" t="inlineStr">
        <is>
          <t>trọng tài (pháp lý)</t>
        </is>
      </c>
      <c r="C86" s="4" t="inlineStr">
        <is>
          <t>B2</t>
        </is>
      </c>
      <c r="D86" s="4" t="inlineStr">
        <is>
          <t>Action</t>
        </is>
      </c>
      <c r="E86" s="4" t="inlineStr">
        <is>
          <t>KHÔNG đếm được</t>
        </is>
      </c>
      <c r="F86" s="4" t="inlineStr">
        <is>
          <t>Không áp dụng (uncountable)</t>
        </is>
      </c>
      <c r="G86" s="4" t="inlineStr">
        <is>
          <t>seek arbitration, submit to arbitration</t>
        </is>
      </c>
      <c r="H86" s="4" t="inlineStr">
        <is>
          <t>arbitration settles disputes</t>
        </is>
      </c>
      <c r="I86" s="4" t="inlineStr">
        <is>
          <t>binding/international arbitration</t>
        </is>
      </c>
      <c r="J86" s="4" t="inlineStr">
        <is>
          <t>arbitrate (động từ), arbitrator</t>
        </is>
      </c>
      <c r="K86" s="4" t="inlineStr">
        <is>
          <t>—</t>
        </is>
      </c>
      <c r="L86" s="4" t="inlineStr">
        <is>
          <t>—</t>
        </is>
      </c>
      <c r="M86" s="4" t="inlineStr">
        <is>
          <t>—</t>
        </is>
      </c>
      <c r="N86" s="4" t="inlineStr">
        <is>
          <t>arbitration (TRỌNG TÀI PHÁP LÝ, bên thứ ba có QUYỀN QUYẾT ĐỊNH ràng buộc) — xem lại mục 'mediation' về sự khác biệt.</t>
        </is>
      </c>
      <c r="O86" s="4" t="inlineStr">
        <is>
          <t>Xem mục 'mediation'.</t>
        </is>
      </c>
      <c r="P86" s="4" t="inlineStr">
        <is>
          <t>'Binding arbitration' (trọng tài ràng buộc) là thuật ngữ pháp lý-kinh doanh phổ biến trong hợp đồng thương mại.</t>
        </is>
      </c>
    </row>
    <row r="87">
      <c r="A87" s="4" t="inlineStr">
        <is>
          <t>archaeology</t>
        </is>
      </c>
      <c r="B87" s="4" t="inlineStr">
        <is>
          <t>khảo cổ học</t>
        </is>
      </c>
      <c r="C87" s="4" t="inlineStr">
        <is>
          <t>B2</t>
        </is>
      </c>
      <c r="D87" s="4" t="inlineStr">
        <is>
          <t>Subject</t>
        </is>
      </c>
      <c r="E87" s="4" t="inlineStr">
        <is>
          <t>KHÔNG đếm được</t>
        </is>
      </c>
      <c r="F87" s="4" t="inlineStr">
        <is>
          <t>Không áp dụng</t>
        </is>
      </c>
      <c r="G87" s="4" t="inlineStr">
        <is>
          <t>study archaeology, practice archaeology, excavate (liên quan)</t>
        </is>
      </c>
      <c r="H87" s="4" t="inlineStr">
        <is>
          <t>archaeology reveals/uncovers</t>
        </is>
      </c>
      <c r="I87" s="4" t="inlineStr">
        <is>
          <t>underwater/classical archaeology</t>
        </is>
      </c>
      <c r="J87" s="4" t="inlineStr">
        <is>
          <t>archaeological site</t>
        </is>
      </c>
      <c r="K87" s="4" t="inlineStr">
        <is>
          <t>archaeology of (khảo cổ học CỦA)</t>
        </is>
      </c>
      <c r="L87" s="4" t="inlineStr">
        <is>
          <t>a branch of archaeology</t>
        </is>
      </c>
      <c r="M87" s="4" t="inlineStr">
        <is>
          <t>an archaeological site/dig (di chỉ/cuộc khai quật khảo cổ)</t>
        </is>
      </c>
      <c r="N87" s="4" t="inlineStr">
        <is>
          <t>archaeology (KHẢO CỔ HỌC, nghiên cứu qua HIỆN VẬT/di tích vật chất) vs history (LỊCH SỬ, nghiên cứu qua TÀI LIỆU ghi chép) — xem lại mục 'history'</t>
        </is>
      </c>
      <c r="O87" s="4" t="inlineStr">
        <is>
          <t>Không có lỗi phổ biến đáng chú ý.</t>
        </is>
      </c>
      <c r="P87" s="4" t="inlineStr">
        <is>
          <t>'Archaeological site' (di chỉ khảo cổ) là thuật ngữ phổ biến trong chủ đề di sản văn hoá/du lịch IELTS.</t>
        </is>
      </c>
    </row>
    <row r="88">
      <c r="A88" s="4" t="inlineStr">
        <is>
          <t>archipelago</t>
        </is>
      </c>
      <c r="B88" s="4" t="inlineStr">
        <is>
          <t>quần đảo</t>
        </is>
      </c>
      <c r="C88" s="4" t="inlineStr">
        <is>
          <t>B2</t>
        </is>
      </c>
      <c r="D88" s="4" t="inlineStr">
        <is>
          <t>Nature; Place</t>
        </is>
      </c>
      <c r="E88" s="4" t="inlineStr">
        <is>
          <t>Đếm được; số nhiều: archipelagos/archipelagoes</t>
        </is>
      </c>
      <c r="F88" s="4" t="inlineStr">
        <is>
          <t>archipelagos/archipelagoes</t>
        </is>
      </c>
      <c r="G88" s="4" t="inlineStr">
        <is>
          <t>explore an archipelago, chart an archipelago</t>
        </is>
      </c>
      <c r="H88" s="4" t="inlineStr">
        <is>
          <t>an archipelago consists of many islands</t>
        </is>
      </c>
      <c r="I88" s="4" t="inlineStr">
        <is>
          <t>tropical/volcanic archipelago</t>
        </is>
      </c>
      <c r="J88" s="4" t="inlineStr">
        <is>
          <t>—</t>
        </is>
      </c>
      <c r="K88" s="4" t="inlineStr">
        <is>
          <t>archipelago of (the Indonesian archipelago)</t>
        </is>
      </c>
      <c r="L88" s="4" t="inlineStr">
        <is>
          <t>—</t>
        </is>
      </c>
      <c r="M88" s="4" t="inlineStr">
        <is>
          <t>—</t>
        </is>
      </c>
      <c r="N88" s="4" t="inlineStr">
        <is>
          <t>archipelago (QUẦN ĐẢO, nhóm nhiều đảo gần nhau) — Indonesia và Philippines là những ví dụ archipelago lớn nhất thế giới.</t>
        </is>
      </c>
      <c r="O88" s="4" t="inlineStr">
        <is>
          <t>Không có lỗi phổ biến đáng chú ý.</t>
        </is>
      </c>
      <c r="P88" s="4" t="inlineStr">
        <is>
          <t>Indonesia là quốc gia quần đảo (archipelagic state) lớn nhất thế giới với hơn 17,000 hòn đảo.</t>
        </is>
      </c>
    </row>
    <row r="89">
      <c r="A89" s="4" t="inlineStr">
        <is>
          <t>architect</t>
        </is>
      </c>
      <c r="B89" s="4" t="inlineStr">
        <is>
          <t>kiến trúc sư</t>
        </is>
      </c>
      <c r="C89" s="4" t="inlineStr">
        <is>
          <t>B1</t>
        </is>
      </c>
      <c r="D89" s="4" t="inlineStr">
        <is>
          <t>Occupation; Person</t>
        </is>
      </c>
      <c r="E89" s="4" t="inlineStr">
        <is>
          <t>Đếm được; số nhiều: architects</t>
        </is>
      </c>
      <c r="F89" s="4" t="inlineStr">
        <is>
          <t>Quy tắc (thêm -s)</t>
        </is>
      </c>
      <c r="G89" s="4" t="inlineStr">
        <is>
          <t>hire an architect, train as an architect</t>
        </is>
      </c>
      <c r="H89" s="4" t="inlineStr">
        <is>
          <t>an architect designs buildings</t>
        </is>
      </c>
      <c r="I89" s="4" t="inlineStr">
        <is>
          <t>renowned/landscape architect</t>
        </is>
      </c>
      <c r="J89" s="4" t="inlineStr">
        <is>
          <t>architecture</t>
        </is>
      </c>
      <c r="K89" s="4" t="inlineStr">
        <is>
          <t>architect of (architect OF the plan = người kiến tạo — nghĩa bóng)</t>
        </is>
      </c>
      <c r="L89" s="4" t="inlineStr">
        <is>
          <t>—</t>
        </is>
      </c>
      <c r="M89" s="4" t="inlineStr">
        <is>
          <t>—</t>
        </is>
      </c>
      <c r="N89" s="4" t="inlineStr">
        <is>
          <t>architect (KIẾN TRÚC SƯ, thiết kế công trình, hoặc NGƯỜI KIẾN TẠO — nghĩa bóng: 'architect of peace')</t>
        </is>
      </c>
      <c r="O89" s="4" t="inlineStr">
        <is>
          <t>Không có lỗi phổ biến đáng chú ý.</t>
        </is>
      </c>
      <c r="P89" s="4" t="inlineStr">
        <is>
          <t>'Architect of' (nghĩa bóng: người kiến tạo nên một chính sách/kế hoạch quan trọng) phổ biến trong văn viết chính trị.</t>
        </is>
      </c>
    </row>
    <row r="90">
      <c r="A90" s="4" t="inlineStr">
        <is>
          <t>architecture</t>
        </is>
      </c>
      <c r="B90" s="4" t="inlineStr">
        <is>
          <t>kiến trúc</t>
        </is>
      </c>
      <c r="C90" s="4" t="inlineStr">
        <is>
          <t>B1</t>
        </is>
      </c>
      <c r="D90" s="4" t="inlineStr">
        <is>
          <t>Art; Building (liên quan); Technology (nghĩa hệ thống)</t>
        </is>
      </c>
      <c r="E90" s="4" t="inlineStr">
        <is>
          <t>KHÔNG đếm được</t>
        </is>
      </c>
      <c r="F90" s="4" t="inlineStr">
        <is>
          <t>Không áp dụng</t>
        </is>
      </c>
      <c r="G90" s="4" t="inlineStr">
        <is>
          <t>study architecture, admire architecture, design architecture</t>
        </is>
      </c>
      <c r="H90" s="4" t="inlineStr">
        <is>
          <t>architecture reflects/shapes</t>
        </is>
      </c>
      <c r="I90" s="4" t="inlineStr">
        <is>
          <t>modern/gothic/sustainable architecture</t>
        </is>
      </c>
      <c r="J90" s="4" t="inlineStr">
        <is>
          <t>architecture firm</t>
        </is>
      </c>
      <c r="K90" s="4" t="inlineStr">
        <is>
          <t>architecture of (kiến trúc CỦA)</t>
        </is>
      </c>
      <c r="L90" s="4" t="inlineStr">
        <is>
          <t>—</t>
        </is>
      </c>
      <c r="M90" s="4" t="inlineStr">
        <is>
          <t>—</t>
        </is>
      </c>
      <c r="N90" s="4" t="inlineStr">
        <is>
          <t>architecture (KIẾN TRÚC, nghệ thuật/khoa học thiết kế công trình, hoặc CẤU TRÚC tổng thể của một hệ thống — 'software architecture') — 2 nghĩa domain</t>
        </is>
      </c>
      <c r="O90" s="4" t="inlineStr">
        <is>
          <t>Không có lỗi phổ biến đáng chú ý.</t>
        </is>
      </c>
      <c r="P90" s="4" t="inlineStr">
        <is>
          <t>'Software architecture' (kiến trúc phần mềm) là thuật ngữ công nghệ thông tin phổ biến, dùng nghĩa bóng của 'architecture'.</t>
        </is>
      </c>
    </row>
    <row r="91">
      <c r="A91" s="4" t="inlineStr">
        <is>
          <t>area</t>
        </is>
      </c>
      <c r="B91" s="4" t="inlineStr">
        <is>
          <t>khu vực</t>
        </is>
      </c>
      <c r="C91" s="4" t="inlineStr">
        <is>
          <t>A2</t>
        </is>
      </c>
      <c r="D91" s="4" t="inlineStr">
        <is>
          <t>Place; Measurement (nghĩa diện tích)</t>
        </is>
      </c>
      <c r="E91" s="4" t="inlineStr">
        <is>
          <t>Đếm được; số nhiều: areas</t>
        </is>
      </c>
      <c r="F91" s="4" t="inlineStr">
        <is>
          <t>Quy tắc (thêm -s)</t>
        </is>
      </c>
      <c r="G91" s="4" t="inlineStr">
        <is>
          <t>cover an area, expand into an area</t>
        </is>
      </c>
      <c r="H91" s="4" t="inlineStr">
        <is>
          <t>an area develops</t>
        </is>
      </c>
      <c r="I91" s="4" t="inlineStr">
        <is>
          <t>urban/residential area</t>
        </is>
      </c>
      <c r="J91" s="4" t="inlineStr">
        <is>
          <t>area code</t>
        </is>
      </c>
      <c r="K91" s="4" t="inlineStr">
        <is>
          <t>area of (area OF expertise = lĩnh vực chuyên môn — nghĩa bóng)</t>
        </is>
      </c>
      <c r="L91" s="4" t="inlineStr">
        <is>
          <t>—</t>
        </is>
      </c>
      <c r="M91" s="4" t="inlineStr">
        <is>
          <t>grey area (vùng xám, không rõ ràng — thành ngữ cực phổ biến)</t>
        </is>
      </c>
      <c r="N91" s="4" t="inlineStr">
        <is>
          <t>area (KHU VỰC địa lý, hoặc LĨNH VỰC — nghĩa bóng, hoặc DIỆN TÍCH — đơn vị đo) vs region (VÙNG, thường lớn hơn 'area', có đặc điểm riêng biệt)</t>
        </is>
      </c>
      <c r="O91" s="4" t="inlineStr">
        <is>
          <t>Không có lỗi phổ biến đáng chú ý.</t>
        </is>
      </c>
      <c r="P91" s="4" t="inlineStr">
        <is>
          <t>'Grey area' (vùng xám) là cụm nghĩa bóng cực kỳ phổ biến chỉ vấn đề không rõ ràng đúng/sai.</t>
        </is>
      </c>
    </row>
    <row r="92">
      <c r="A92" s="4" t="inlineStr">
        <is>
          <t>argument</t>
        </is>
      </c>
      <c r="B92" s="4" t="inlineStr">
        <is>
          <t>lập luận; cuộc tranh cãi</t>
        </is>
      </c>
      <c r="C92" s="4" t="inlineStr">
        <is>
          <t>A2</t>
        </is>
      </c>
      <c r="D92" s="4" t="inlineStr">
        <is>
          <t>Idea/Concept; Abstract Noun</t>
        </is>
      </c>
      <c r="E92" s="4" t="inlineStr">
        <is>
          <t>Đếm được; số nhiều: arguments</t>
        </is>
      </c>
      <c r="F92" s="4" t="inlineStr">
        <is>
          <t>Quy tắc (thêm -s)</t>
        </is>
      </c>
      <c r="G92" s="4" t="inlineStr">
        <is>
          <t>make an argument, present an argument, counter an argument, win an argument</t>
        </is>
      </c>
      <c r="H92" s="4" t="inlineStr">
        <is>
          <t>an argument holds/convinces</t>
        </is>
      </c>
      <c r="I92" s="4" t="inlineStr">
        <is>
          <t>compelling/valid/strong argument</t>
        </is>
      </c>
      <c r="J92" s="4" t="inlineStr">
        <is>
          <t>—</t>
        </is>
      </c>
      <c r="K92" s="4" t="inlineStr">
        <is>
          <t>argument for/against (lập luận ỦNG HỘ/PHẢN ĐỐI)</t>
        </is>
      </c>
      <c r="L92" s="4" t="inlineStr">
        <is>
          <t>a line/series of arguments</t>
        </is>
      </c>
      <c r="M92" s="4" t="inlineStr">
        <is>
          <t>have an argument (cãi nhau — nghĩa tranh cãi); a case for (một luận điểm ủng hộ)</t>
        </is>
      </c>
      <c r="N92" s="4" t="inlineStr">
        <is>
          <t>argument (LẬP LUẬN có căn cứ trong bài viết, hoặc CUỘC CÃI NHAU giữa người với người — 2 nghĩa khác nhau tuỳ ngữ cảnh)</t>
        </is>
      </c>
      <c r="O92" s="4" t="inlineStr">
        <is>
          <t>Lỗi giới từ: SAI 'argument of', ĐÚNG 'argument FOR/AGAINST' khi lập luận ủng hộ/phản đối một quan điểm.</t>
        </is>
      </c>
      <c r="P92" s="4" t="inlineStr">
        <is>
          <t>Cần phân biệt rõ 'argument' (lập luận học thuật, dùng trong bài luận) và 'argument' (cãi vã, dùng trong văn nói đời thường).</t>
        </is>
      </c>
    </row>
    <row r="93">
      <c r="A93" s="4" t="inlineStr">
        <is>
          <t>arm</t>
        </is>
      </c>
      <c r="B93" s="4" t="inlineStr">
        <is>
          <t>cánh tay</t>
        </is>
      </c>
      <c r="C93" s="4" t="inlineStr">
        <is>
          <t>A1</t>
        </is>
      </c>
      <c r="D93" s="4" t="inlineStr">
        <is>
          <t>Body Part; Object/Thing (nghĩa vũ khí, luôn số nhiều)</t>
        </is>
      </c>
      <c r="E93" s="4" t="inlineStr">
        <is>
          <t>Đếm được; số nhiều: arms</t>
        </is>
      </c>
      <c r="F93" s="4" t="inlineStr">
        <is>
          <t>Quy tắc (thêm -s)</t>
        </is>
      </c>
      <c r="G93" s="4" t="inlineStr">
        <is>
          <t>cross one's arms, take up arms</t>
        </is>
      </c>
      <c r="H93" s="4" t="inlineStr">
        <is>
          <t>arms embrace/gesture</t>
        </is>
      </c>
      <c r="I93" s="4" t="inlineStr">
        <is>
          <t>strong/broken arm</t>
        </is>
      </c>
      <c r="J93" s="4" t="inlineStr">
        <is>
          <t>armchair, armrest</t>
        </is>
      </c>
      <c r="K93" s="4" t="inlineStr">
        <is>
          <t>arm in arm (tay trong tay)</t>
        </is>
      </c>
      <c r="L93" s="4" t="inlineStr">
        <is>
          <t>—</t>
        </is>
      </c>
      <c r="M93" s="4" t="inlineStr">
        <is>
          <t>cost an arm and a leg (rất đắt — thành ngữ cực phổ biến); with open arms (chào đón nồng nhiệt — thành ngữ); keep somebody at arm's length (giữ khoảng cách với ai)</t>
        </is>
      </c>
      <c r="N93" s="4" t="inlineStr">
        <is>
          <t>arm (CÁNH TAY, số ít/nhiều bình thường) khác 'arms' (LUÔN số nhiều, nghĩa VŨ KHÍ — 'take up arms', 'arms race')</t>
        </is>
      </c>
      <c r="O93" s="4" t="inlineStr">
        <is>
          <t>Không có lỗi phổ biến đáng chú ý.</t>
        </is>
      </c>
      <c r="P93" s="4" t="inlineStr">
        <is>
          <t>'Arms race' (cuộc chạy đua vũ trang) là thuật ngữ chính trị-quân sự cực kỳ phổ biến, hoàn toàn khác nghĩa 'cánh tay'.</t>
        </is>
      </c>
    </row>
    <row r="94">
      <c r="A94" s="4" t="inlineStr">
        <is>
          <t>armoire</t>
        </is>
      </c>
      <c r="B94" s="4" t="inlineStr">
        <is>
          <t>tủ áo lớn (kiểu Pháp)</t>
        </is>
      </c>
      <c r="C94" s="4" t="inlineStr">
        <is>
          <t>C1</t>
        </is>
      </c>
      <c r="D94" s="4" t="inlineStr">
        <is>
          <t>Furniture</t>
        </is>
      </c>
      <c r="E94" s="4" t="inlineStr">
        <is>
          <t>Đếm được; số nhiều: armoires</t>
        </is>
      </c>
      <c r="F94" s="4" t="inlineStr">
        <is>
          <t>Quy tắc (thêm -s)</t>
        </is>
      </c>
      <c r="G94" s="4" t="inlineStr">
        <is>
          <t>store clothes in an armoire, open an armoire</t>
        </is>
      </c>
      <c r="H94" s="4" t="inlineStr">
        <is>
          <t>an armoire holds a wardrobe</t>
        </is>
      </c>
      <c r="I94" s="4" t="inlineStr">
        <is>
          <t>antique/French armoire</t>
        </is>
      </c>
      <c r="J94" s="4" t="inlineStr">
        <is>
          <t>—</t>
        </is>
      </c>
      <c r="K94" s="4" t="inlineStr">
        <is>
          <t>—</t>
        </is>
      </c>
      <c r="L94" s="4" t="inlineStr">
        <is>
          <t>—</t>
        </is>
      </c>
      <c r="M94" s="4" t="inlineStr">
        <is>
          <t>—</t>
        </is>
      </c>
      <c r="N94" s="4" t="inlineStr">
        <is>
          <t>armoire (TỦ ÁO LỚN kiểu Pháp, trang trọng/cổ điển) = wardrobe (đồng nghĩa, thông dụng hơn) — 'armoire' sang trọng/cổ điển hơn.</t>
        </is>
      </c>
      <c r="O94" s="4" t="inlineStr">
        <is>
          <t>Không có lỗi phổ biến đáng chú ý.</t>
        </is>
      </c>
      <c r="P94" s="4" t="inlineStr">
        <is>
          <t>'Armoire' vay mượn nguyên từ tiếng Pháp, thường gắn với phong cách nội thất cổ điển/sang trọng.</t>
        </is>
      </c>
    </row>
    <row r="95">
      <c r="A95" s="4" t="inlineStr">
        <is>
          <t>army</t>
        </is>
      </c>
      <c r="B95" s="4" t="inlineStr">
        <is>
          <t>quân đội (lục quân); đội quân đông đảo (nghĩa bóng)</t>
        </is>
      </c>
      <c r="C95" s="4" t="inlineStr">
        <is>
          <t>A2</t>
        </is>
      </c>
      <c r="D95" s="4" t="inlineStr">
        <is>
          <t>Organization; Collective Noun</t>
        </is>
      </c>
      <c r="E95" s="4" t="inlineStr">
        <is>
          <t>Đếm được; số nhiều: armies</t>
        </is>
      </c>
      <c r="F95" s="4" t="inlineStr">
        <is>
          <t>Quy tắc (thêm -es)</t>
        </is>
      </c>
      <c r="G95" s="4" t="inlineStr">
        <is>
          <t>join the army, deploy an army</t>
        </is>
      </c>
      <c r="H95" s="4" t="inlineStr">
        <is>
          <t>an army invades/retreats</t>
        </is>
      </c>
      <c r="I95" s="4" t="inlineStr">
        <is>
          <t>standing/rebel army</t>
        </is>
      </c>
      <c r="J95" s="4" t="inlineStr">
        <is>
          <t>armed forces</t>
        </is>
      </c>
      <c r="K95" s="4" t="inlineStr">
        <is>
          <t>army of (an army OF volunteers = đội quân đông đảo — nghĩa bóng)</t>
        </is>
      </c>
      <c r="L95" s="4" t="inlineStr">
        <is>
          <t>an army of (an army OF supporters)</t>
        </is>
      </c>
      <c r="M95" s="4" t="inlineStr">
        <is>
          <t>an army marches on its stomach (quân đội cần được nuôi ăn đầy đủ mới chiến đấu tốt — thành ngữ)</t>
        </is>
      </c>
      <c r="N95" s="4" t="inlineStr">
        <is>
          <t>army (LỤC QUÂN cụ thể, hoặc SỐ LƯỢNG ĐÔNG ĐẢO — nghĩa bóng: 'an army of fans') vs military (QUÂN ĐỘI nói chung, bao gồm cả hải/không quân)</t>
        </is>
      </c>
      <c r="O95" s="4" t="inlineStr">
        <is>
          <t>Không có lỗi phổ biến đáng chú ý.</t>
        </is>
      </c>
      <c r="P95" s="4" t="inlineStr">
        <is>
          <t>'An army of' (nghĩa bóng: số lượng rất đông) là cách diễn đạt phổ biến để nhấn mạnh số lượng lớn người/vật.</t>
        </is>
      </c>
    </row>
    <row r="96">
      <c r="A96" s="4" t="inlineStr">
        <is>
          <t>array</t>
        </is>
      </c>
      <c r="B96" s="4" t="inlineStr">
        <is>
          <t>một loạt, dãy</t>
        </is>
      </c>
      <c r="C96" s="4" t="inlineStr">
        <is>
          <t>B1</t>
        </is>
      </c>
      <c r="D96" s="4" t="inlineStr">
        <is>
          <t>Quantity</t>
        </is>
      </c>
      <c r="E96" s="4" t="inlineStr">
        <is>
          <t>Đếm được; luôn dùng dạng 'an array of'</t>
        </is>
      </c>
      <c r="F96" s="4" t="inlineStr">
        <is>
          <t>Không áp dụng</t>
        </is>
      </c>
      <c r="G96" s="4" t="inlineStr">
        <is>
          <t>offer an array, present an array, display an array</t>
        </is>
      </c>
      <c r="H96" s="4" t="inlineStr">
        <is>
          <t>an array showcases</t>
        </is>
      </c>
      <c r="I96" s="4" t="inlineStr">
        <is>
          <t>dazzling/wide/diverse array</t>
        </is>
      </c>
      <c r="J96" s="4" t="inlineStr">
        <is>
          <t>—</t>
        </is>
      </c>
      <c r="K96" s="4" t="inlineStr">
        <is>
          <t>array of (một loạt CỦA — cấu trúc cố định)</t>
        </is>
      </c>
      <c r="L96" s="4" t="inlineStr">
        <is>
          <t>an array of</t>
        </is>
      </c>
      <c r="M96" s="4" t="inlineStr">
        <is>
          <t>a wide array of (một loạt đa dạng — nhấn mạnh sự phong phú)</t>
        </is>
      </c>
      <c r="N96" s="4" t="inlineStr">
        <is>
          <t>array (MỘT LOẠT đa dạng, thường mang tính TRƯNG BÀY/lựa chọn phong phú) vs range (PHẠM VI/dải lựa chọn, gần nghĩa nhưng phổ biến hơn 'array' một chút)</t>
        </is>
      </c>
      <c r="O96" s="4" t="inlineStr">
        <is>
          <t>Không có lỗi phổ biến đáng chú ý.</t>
        </is>
      </c>
      <c r="P96" s="4" t="inlineStr">
        <is>
          <t>'A wide/dazzling array of' là cụm học thuật phổ biến khi mô tả sự đa dạng, VD: 'a wide array of options'.</t>
        </is>
      </c>
    </row>
    <row r="97">
      <c r="A97" s="4" t="inlineStr">
        <is>
          <t>art</t>
        </is>
      </c>
      <c r="B97" s="4" t="inlineStr">
        <is>
          <t>nghệ thuật (môn học)</t>
        </is>
      </c>
      <c r="C97" s="4" t="inlineStr">
        <is>
          <t>A2</t>
        </is>
      </c>
      <c r="D97" s="4" t="inlineStr">
        <is>
          <t>Subject; Art</t>
        </is>
      </c>
      <c r="E97" s="4" t="inlineStr">
        <is>
          <t>KHÔNG đếm được khi nghĩa 'NGHỆ THUẬT' môn học; ĐẾM ĐƯỢC khi nghĩa 'TÁC PHẨM nghệ thuật' (arts, works of art)</t>
        </is>
      </c>
      <c r="F97" s="4" t="inlineStr">
        <is>
          <t>Quy tắc (thêm -s, nghĩa tác phẩm)</t>
        </is>
      </c>
      <c r="G97" s="4" t="inlineStr">
        <is>
          <t>study art, teach art, appreciate art, major in art</t>
        </is>
      </c>
      <c r="H97" s="4" t="inlineStr">
        <is>
          <t>art reflects/expresses</t>
        </is>
      </c>
      <c r="I97" s="4" t="inlineStr">
        <is>
          <t>modern/fine/abstract art</t>
        </is>
      </c>
      <c r="J97" s="4" t="inlineStr">
        <is>
          <t>art gallery, artwork</t>
        </is>
      </c>
      <c r="K97" s="4" t="inlineStr">
        <is>
          <t>art of (nghệ thuật CỦA)</t>
        </is>
      </c>
      <c r="L97" s="4" t="inlineStr">
        <is>
          <t>a work of art</t>
        </is>
      </c>
      <c r="M97" s="4" t="inlineStr">
        <is>
          <t>a work of art (một tác phẩm nghệ thuật); the art of (nghệ thuật/kỹ năng làm gì — 'the art of persuasion')</t>
        </is>
      </c>
      <c r="N97" s="4" t="inlineStr">
        <is>
          <t>art (NGHỆ THUẬT, môn học/lĩnh vực) vs craft (THỦ CÔNG, mang tính KỸ THUẬT/thực hành hơn 'art' sáng tạo thuần tuý)</t>
        </is>
      </c>
      <c r="O97" s="4" t="inlineStr">
        <is>
          <t>Không có lỗi phổ biến đáng chú ý.</t>
        </is>
      </c>
      <c r="P97" s="4" t="inlineStr">
        <is>
          <t>'The art of' cũng dùng nghĩa bóng chỉ KỸ NĂNG tinh tế trong việc gì đó, không chỉ nghệ thuật thị giác.</t>
        </is>
      </c>
    </row>
    <row r="98">
      <c r="A98" s="4" t="inlineStr">
        <is>
          <t>artery</t>
        </is>
      </c>
      <c r="B98" s="4" t="inlineStr">
        <is>
          <t>động mạch</t>
        </is>
      </c>
      <c r="C98" s="4" t="inlineStr">
        <is>
          <t>B2</t>
        </is>
      </c>
      <c r="D98" s="4" t="inlineStr">
        <is>
          <t>Body Part</t>
        </is>
      </c>
      <c r="E98" s="4" t="inlineStr">
        <is>
          <t>Đếm được; số nhiều: arteries (y→ies)</t>
        </is>
      </c>
      <c r="F98" s="4" t="inlineStr">
        <is>
          <t>arteries (đổi y→ies)</t>
        </is>
      </c>
      <c r="G98" s="4" t="inlineStr">
        <is>
          <t>block an artery, clear an artery</t>
        </is>
      </c>
      <c r="H98" s="4" t="inlineStr">
        <is>
          <t>arteries carry oxygenated blood</t>
        </is>
      </c>
      <c r="I98" s="4" t="inlineStr">
        <is>
          <t>clogged/main artery</t>
        </is>
      </c>
      <c r="J98" s="4" t="inlineStr">
        <is>
          <t>arterial (tính từ)</t>
        </is>
      </c>
      <c r="K98" s="4" t="inlineStr">
        <is>
          <t>artery of (main artery OF the city = tuyến đường chính — nghĩa bóng)</t>
        </is>
      </c>
      <c r="L98" s="4" t="inlineStr">
        <is>
          <t>—</t>
        </is>
      </c>
      <c r="M98" s="4" t="inlineStr">
        <is>
          <t>—</t>
        </is>
      </c>
      <c r="N98" s="4" t="inlineStr">
        <is>
          <t>artery (ĐỘNG MẠCH, mang máu GIÀU OXY từ tim đi) đối lập vein (TĨNH MẠCH) — xem lại mục 'vein'; nghĩa bóng: TUYẾN ĐƯỜNG CHÍNH ('a major artery')</t>
        </is>
      </c>
      <c r="O98" s="4" t="inlineStr">
        <is>
          <t>Không có lỗi phổ biến đáng chú ý.</t>
        </is>
      </c>
      <c r="P98" s="4" t="inlineStr">
        <is>
          <t>'A major artery' (nghĩa bóng: tuyến đường giao thông chính) là cách dùng ẩn dụ phổ biến trong quy hoạch đô thị.</t>
        </is>
      </c>
    </row>
    <row r="99">
      <c r="A99" s="4" t="inlineStr">
        <is>
          <t>arthritis</t>
        </is>
      </c>
      <c r="B99" s="4" t="inlineStr">
        <is>
          <t>viêm khớp</t>
        </is>
      </c>
      <c r="C99" s="4" t="inlineStr">
        <is>
          <t>B1</t>
        </is>
      </c>
      <c r="D99" s="4" t="inlineStr">
        <is>
          <t>Disease</t>
        </is>
      </c>
      <c r="E99" s="4" t="inlineStr">
        <is>
          <t>KHÔNG đếm được</t>
        </is>
      </c>
      <c r="F99" s="4" t="inlineStr">
        <is>
          <t>Không áp dụng (uncountable)</t>
        </is>
      </c>
      <c r="G99" s="4" t="inlineStr">
        <is>
          <t>develop arthritis, manage arthritis</t>
        </is>
      </c>
      <c r="H99" s="4" t="inlineStr">
        <is>
          <t>arthritis causes joint pain</t>
        </is>
      </c>
      <c r="I99" s="4" t="inlineStr">
        <is>
          <t>rheumatoid/chronic arthritis</t>
        </is>
      </c>
      <c r="J99" s="4" t="inlineStr">
        <is>
          <t>arthritic (tính từ)</t>
        </is>
      </c>
      <c r="K99" s="4" t="inlineStr">
        <is>
          <t>—</t>
        </is>
      </c>
      <c r="L99" s="4" t="inlineStr">
        <is>
          <t>—</t>
        </is>
      </c>
      <c r="M99" s="4" t="inlineStr">
        <is>
          <t>—</t>
        </is>
      </c>
      <c r="N99" s="4" t="inlineStr">
        <is>
          <t>arthritis (VIÊM KHỚP, thường ở người cao tuổi) — chủ đề sức khoẻ người già phổ biến trong IELTS về lão hoá dân số.</t>
        </is>
      </c>
      <c r="O99" s="4" t="inlineStr">
        <is>
          <t>Không có lỗi phổ biến đáng chú ý.</t>
        </is>
      </c>
      <c r="P99" s="4" t="inlineStr">
        <is>
          <t>'Rheumatoid arthritis' (viêm khớp dạng thấp) là loại nghiêm trọng, khác viêm khớp thông thường do lão hoá.</t>
        </is>
      </c>
    </row>
    <row r="100">
      <c r="A100" s="4" t="inlineStr">
        <is>
          <t>article</t>
        </is>
      </c>
      <c r="B100" s="4" t="inlineStr">
        <is>
          <t>bài báo; điều khoản</t>
        </is>
      </c>
      <c r="C100" s="4" t="inlineStr">
        <is>
          <t>A2</t>
        </is>
      </c>
      <c r="D100" s="4" t="inlineStr">
        <is>
          <t>Language; Organization (nghĩa điều khoản pháp lý)</t>
        </is>
      </c>
      <c r="E100" s="4" t="inlineStr">
        <is>
          <t>Đếm được; số nhiều: articles</t>
        </is>
      </c>
      <c r="F100" s="4" t="inlineStr">
        <is>
          <t>Quy tắc (thêm -s)</t>
        </is>
      </c>
      <c r="G100" s="4" t="inlineStr">
        <is>
          <t>write an article, publish an article, read an article</t>
        </is>
      </c>
      <c r="H100" s="4" t="inlineStr">
        <is>
          <t>an article discusses/reports</t>
        </is>
      </c>
      <c r="I100" s="4" t="inlineStr">
        <is>
          <t>news/scholarly/feature article</t>
        </is>
      </c>
      <c r="J100" s="4" t="inlineStr">
        <is>
          <t>—</t>
        </is>
      </c>
      <c r="K100" s="4" t="inlineStr">
        <is>
          <t>article on/about (bài báo VỀ)</t>
        </is>
      </c>
      <c r="L100" s="4" t="inlineStr">
        <is>
          <t>a series of articles</t>
        </is>
      </c>
      <c r="M100" s="4" t="inlineStr">
        <is>
          <t>—</t>
        </is>
      </c>
      <c r="N100" s="4" t="inlineStr">
        <is>
          <t>article (BÀI BÁO trên báo/tạp chí, hoặc ĐIỀU KHOẢN trong luật/hiến pháp — 'Article 1', hoặc MẠO TỪ trong ngữ pháp — 'a/an/the')</t>
        </is>
      </c>
      <c r="O100" s="4" t="inlineStr">
        <is>
          <t>Không có lỗi phổ biến đáng chú ý.</t>
        </is>
      </c>
      <c r="P100" s="4" t="inlineStr">
        <is>
          <t>'Article' cũng là thuật ngữ NGỮ PHÁP quan trọng chỉ mạo từ (a, an, the) — nghĩa hoàn toàn khác 'bài báo'.</t>
        </is>
      </c>
    </row>
    <row r="101">
      <c r="A101" s="4" t="inlineStr">
        <is>
          <t>artist</t>
        </is>
      </c>
      <c r="B101" s="4" t="inlineStr">
        <is>
          <t>nghệ sĩ</t>
        </is>
      </c>
      <c r="C101" s="4" t="inlineStr">
        <is>
          <t>A2</t>
        </is>
      </c>
      <c r="D101" s="4" t="inlineStr">
        <is>
          <t>Person; Occupation; Common Noun</t>
        </is>
      </c>
      <c r="E101" s="4" t="inlineStr">
        <is>
          <t>Đếm được; số nhiều: artists</t>
        </is>
      </c>
      <c r="F101" s="4" t="inlineStr">
        <is>
          <t>Quy tắc (thêm -s/-es)</t>
        </is>
      </c>
      <c r="G101" s="4" t="inlineStr">
        <is>
          <t>become an artist</t>
        </is>
      </c>
      <c r="H101" s="4" t="inlineStr">
        <is>
          <t>an artist creates/paints</t>
        </is>
      </c>
      <c r="I101" s="4" t="inlineStr">
        <is>
          <t>talented/renowned artist</t>
        </is>
      </c>
      <c r="J101" s="4" t="inlineStr">
        <is>
          <t>artistry, artistic (tính từ)</t>
        </is>
      </c>
      <c r="K101" s="4" t="inlineStr">
        <is>
          <t>—</t>
        </is>
      </c>
      <c r="L101" s="4" t="inlineStr">
        <is>
          <t>—</t>
        </is>
      </c>
      <c r="M101" s="4" t="inlineStr">
        <is>
          <t>con artist (kẻ lừa đảo — thành ngữ, khác nghĩa hoàn toàn)</t>
        </is>
      </c>
      <c r="N101" s="4" t="inlineStr">
        <is>
          <t>artist (NGHỆ SĨ nói chung — hội hoạ/âm nhạc) vs artisan (THỢ THỦ CÔNG, tay nghề cao nhưng không nhất thiết sáng tạo nghệ thuật)</t>
        </is>
      </c>
      <c r="O101" s="4" t="inlineStr">
        <is>
          <t>Không có lỗi phổ biến đáng chú ý.</t>
        </is>
      </c>
      <c r="P101" s="4" t="inlineStr">
        <is>
          <t>'Con artist' (kẻ lừa đảo) là thành ngữ hoàn toàn khác nghĩa với 'artist' nghệ sĩ.</t>
        </is>
      </c>
    </row>
    <row r="102">
      <c r="A102" s="4" t="inlineStr">
        <is>
          <t>artwork</t>
        </is>
      </c>
      <c r="B102" s="4" t="inlineStr">
        <is>
          <t>tác phẩm nghệ thuật</t>
        </is>
      </c>
      <c r="C102" s="4" t="inlineStr">
        <is>
          <t>B1</t>
        </is>
      </c>
      <c r="D102" s="4" t="inlineStr">
        <is>
          <t>Art</t>
        </is>
      </c>
      <c r="E102" s="4" t="inlineStr">
        <is>
          <t>Thường KHÔNG đếm được (nghĩa chung, tập hợp); đôi khi đếm được khi nói riêng lẻ (artworks)</t>
        </is>
      </c>
      <c r="F102" s="4" t="inlineStr">
        <is>
          <t>Quy tắc (thêm -s, ít dùng)</t>
        </is>
      </c>
      <c r="G102" s="4" t="inlineStr">
        <is>
          <t>create artwork, display artwork, commission artwork</t>
        </is>
      </c>
      <c r="H102" s="4" t="inlineStr">
        <is>
          <t>artwork captivates/sells</t>
        </is>
      </c>
      <c r="I102" s="4" t="inlineStr">
        <is>
          <t>original/digital/striking artwork</t>
        </is>
      </c>
      <c r="J102" s="4" t="inlineStr">
        <is>
          <t>—</t>
        </is>
      </c>
      <c r="K102" s="4" t="inlineStr">
        <is>
          <t>artwork of/by (tác phẩm CỦA)</t>
        </is>
      </c>
      <c r="L102" s="4" t="inlineStr">
        <is>
          <t>a piece of artwork</t>
        </is>
      </c>
      <c r="M102" s="4" t="inlineStr">
        <is>
          <t>a piece of artwork (một tác phẩm nghệ thuật cụ thể)</t>
        </is>
      </c>
      <c r="N102" s="4" t="inlineStr">
        <is>
          <t>artwork (TÁC PHẨM nghệ thuật nói chung, có thể không đếm được) vs painting (TRANH VẼ cụ thể, luôn đếm được — một loại 'artwork')</t>
        </is>
      </c>
      <c r="O102" s="4" t="inlineStr">
        <is>
          <t>Không có lỗi phổ biến đáng chú ý.</t>
        </is>
      </c>
      <c r="P102" s="4" t="inlineStr">
        <is>
          <t>'Artwork' cũng dùng trong ngành xuất bản/quảng cáo chỉ HÌNH ẢNH minh hoạ (VD: 'the artwork for an album cover').</t>
        </is>
      </c>
    </row>
    <row r="103">
      <c r="A103" s="4" t="inlineStr">
        <is>
          <t>asbestos</t>
        </is>
      </c>
      <c r="B103" s="4" t="inlineStr">
        <is>
          <t>amiăng</t>
        </is>
      </c>
      <c r="C103" s="4" t="inlineStr">
        <is>
          <t>C1</t>
        </is>
      </c>
      <c r="D103" s="4" t="inlineStr">
        <is>
          <t>Material; Substance; Common Noun</t>
        </is>
      </c>
      <c r="E103" s="4" t="inlineStr">
        <is>
          <t>KHÔNG đếm được</t>
        </is>
      </c>
      <c r="F103" s="4" t="inlineStr">
        <is>
          <t>Không áp dụng (uncountable)</t>
        </is>
      </c>
      <c r="G103" s="4" t="inlineStr">
        <is>
          <t>remove asbestos, ban asbestos</t>
        </is>
      </c>
      <c r="H103" s="4" t="inlineStr">
        <is>
          <t>asbestos causes cancer</t>
        </is>
      </c>
      <c r="I103" s="4" t="inlineStr">
        <is>
          <t>hazardous asbestos</t>
        </is>
      </c>
      <c r="J103" s="4" t="inlineStr">
        <is>
          <t>asbestos removal</t>
        </is>
      </c>
      <c r="K103" s="4" t="inlineStr">
        <is>
          <t>—</t>
        </is>
      </c>
      <c r="L103" s="4" t="inlineStr">
        <is>
          <t>—</t>
        </is>
      </c>
      <c r="M103" s="4" t="inlineStr">
        <is>
          <t>—</t>
        </is>
      </c>
      <c r="N103" s="4" t="inlineStr">
        <is>
          <t>asbestos (AMIĂNG, vật liệu cách nhiệt cũ nhưng gây UNG THƯ, nay bị cấm ở nhiều nước) — chủ đề sức khoẻ nghề nghiệp/xây dựng</t>
        </is>
      </c>
      <c r="O103" s="4" t="inlineStr">
        <is>
          <t>Không có lỗi phổ biến đáng chú ý.</t>
        </is>
      </c>
      <c r="P103" s="4" t="inlineStr">
        <is>
          <t>Asbestos là ví dụ kinh điển về vật liệu công nghiệp bị cấm do phát hiện tác hại sức khoẻ nghiêm trọng sau này.</t>
        </is>
      </c>
    </row>
    <row r="104">
      <c r="A104" s="4" t="inlineStr">
        <is>
          <t>aspect</t>
        </is>
      </c>
      <c r="B104" s="4" t="inlineStr">
        <is>
          <t>khía cạnh</t>
        </is>
      </c>
      <c r="C104" s="4" t="inlineStr">
        <is>
          <t>B1</t>
        </is>
      </c>
      <c r="D104" s="4" t="inlineStr">
        <is>
          <t>Idea/Concept; Abstract Noun</t>
        </is>
      </c>
      <c r="E104" s="4" t="inlineStr">
        <is>
          <t>Đếm được; số nhiều: aspects</t>
        </is>
      </c>
      <c r="F104" s="4" t="inlineStr">
        <is>
          <t>Quy tắc (thêm -s)</t>
        </is>
      </c>
      <c r="G104" s="4" t="inlineStr">
        <is>
          <t>consider an aspect, examine an aspect, highlight an aspect, address an aspect</t>
        </is>
      </c>
      <c r="H104" s="4" t="inlineStr">
        <is>
          <t>an aspect stands out</t>
        </is>
      </c>
      <c r="I104" s="4" t="inlineStr">
        <is>
          <t>key/important/positive aspect</t>
        </is>
      </c>
      <c r="J104" s="4" t="inlineStr">
        <is>
          <t>—</t>
        </is>
      </c>
      <c r="K104" s="4" t="inlineStr">
        <is>
          <t>aspect of (khía cạnh CỦA)</t>
        </is>
      </c>
      <c r="L104" s="4" t="inlineStr">
        <is>
          <t>every/all aspects</t>
        </is>
      </c>
      <c r="M104" s="4" t="inlineStr">
        <is>
          <t>in every aspect (ở mọi khía cạnh); on the one hand... on the other (liên quan cấu trúc bàn nhiều khía cạnh)</t>
        </is>
      </c>
      <c r="N104" s="4" t="inlineStr">
        <is>
          <t>aspect (KHÍA CẠNH, một mặt cụ thể của vấn đề lớn hơn) vs factor (YẾU TỐ tác động, không nhất thiết là một PHẦN của tổng thể) — xem lại mục 'factor'</t>
        </is>
      </c>
      <c r="O104" s="4" t="inlineStr">
        <is>
          <t>Lỗi giới từ: SAI 'aspect for', ĐÚNG 'aspect OF'.</t>
        </is>
      </c>
      <c r="P104" s="4" t="inlineStr">
        <is>
          <t>'Aspect' rất phổ biến trong câu mở bài IELTS Writing: 'This essay will discuss both aspects...'</t>
        </is>
      </c>
    </row>
    <row r="105">
      <c r="A105" s="4" t="inlineStr">
        <is>
          <t>asset</t>
        </is>
      </c>
      <c r="B105" s="4" t="inlineStr">
        <is>
          <t>tài sản</t>
        </is>
      </c>
      <c r="C105" s="4" t="inlineStr">
        <is>
          <t>B1</t>
        </is>
      </c>
      <c r="D105" s="4" t="inlineStr">
        <is>
          <t>Money</t>
        </is>
      </c>
      <c r="E105" s="4" t="inlineStr">
        <is>
          <t>Đếm được; số nhiều: assets</t>
        </is>
      </c>
      <c r="F105" s="4" t="inlineStr">
        <is>
          <t>Quy tắc (thêm -s)</t>
        </is>
      </c>
      <c r="G105" s="4" t="inlineStr">
        <is>
          <t>acquire an asset, liquidate assets, protect assets, value an asset</t>
        </is>
      </c>
      <c r="H105" s="4" t="inlineStr">
        <is>
          <t>an asset appreciates/depreciates</t>
        </is>
      </c>
      <c r="I105" s="4" t="inlineStr">
        <is>
          <t>valuable/fixed/intangible asset</t>
        </is>
      </c>
      <c r="J105" s="4" t="inlineStr">
        <is>
          <t>asset management</t>
        </is>
      </c>
      <c r="K105" s="4" t="inlineStr">
        <is>
          <t>asset of (tài sản CỦA)</t>
        </is>
      </c>
      <c r="L105" s="4" t="inlineStr">
        <is>
          <t>a range of assets</t>
        </is>
      </c>
      <c r="M105" s="4" t="inlineStr">
        <is>
          <t>a valuable asset (tài sản quý giá — cũng dùng nghĩa bóng chỉ NGƯỜI có ích: 'she's a great asset to the team')</t>
        </is>
      </c>
      <c r="N105" s="4" t="inlineStr">
        <is>
          <t>asset (TÀI SẢN có giá trị, có thể hữu hình/vô hình, hoặc nghĩa bóng: NGƯỜI/điều CÓ ÍCH) vs property (TÀI SẢN, thường chỉ BẤT ĐỘNG SẢN cụ thể hơn 'asset')</t>
        </is>
      </c>
      <c r="O105" s="4" t="inlineStr">
        <is>
          <t>Không có lỗi phổ biến đáng chú ý.</t>
        </is>
      </c>
      <c r="P105" s="4" t="inlineStr">
        <is>
          <t>'An asset to the team/company' (một tài sản quý của đội/công ty) là cách khen ngợi nghĩa bóng phổ biến chỉ người có năng lực.</t>
        </is>
      </c>
    </row>
    <row r="106">
      <c r="A106" s="4" t="inlineStr">
        <is>
          <t>assignment</t>
        </is>
      </c>
      <c r="B106" s="4" t="inlineStr">
        <is>
          <t>bài tập được giao</t>
        </is>
      </c>
      <c r="C106" s="4" t="inlineStr">
        <is>
          <t>B1</t>
        </is>
      </c>
      <c r="D106" s="4" t="inlineStr">
        <is>
          <t>Activity</t>
        </is>
      </c>
      <c r="E106" s="4" t="inlineStr">
        <is>
          <t>Đếm được; số nhiều: assignments</t>
        </is>
      </c>
      <c r="F106" s="4" t="inlineStr">
        <is>
          <t>Quy tắc (thêm -s)</t>
        </is>
      </c>
      <c r="G106" s="4" t="inlineStr">
        <is>
          <t>complete an assignment, submit an assignment</t>
        </is>
      </c>
      <c r="H106" s="4" t="inlineStr">
        <is>
          <t>an assignment tests understanding</t>
        </is>
      </c>
      <c r="I106" s="4" t="inlineStr">
        <is>
          <t>homework/writing assignment</t>
        </is>
      </c>
      <c r="J106" s="4" t="inlineStr">
        <is>
          <t>assign (động từ)</t>
        </is>
      </c>
      <c r="K106" s="4" t="inlineStr">
        <is>
          <t>assignment of (assignment OF duties)</t>
        </is>
      </c>
      <c r="L106" s="4" t="inlineStr">
        <is>
          <t>—</t>
        </is>
      </c>
      <c r="M106" s="4" t="inlineStr">
        <is>
          <t>—</t>
        </is>
      </c>
      <c r="N106" s="4" t="inlineStr">
        <is>
          <t>assignment (BÀI TẬP/NHIỆM VỤ được GIAO bởi người khác — giáo viên/sếp) vs task (NHIỆM VỤ nói chung, không nhất thiết được giao)</t>
        </is>
      </c>
      <c r="O106" s="4" t="inlineStr">
        <is>
          <t>Không có lỗi phổ biến đáng chú ý.</t>
        </is>
      </c>
      <c r="P106" s="4" t="inlineStr">
        <is>
          <t>'Assignment' luôn hàm ý có NGƯỜI GIAO cụ thể, khác 'task' có thể tự đặt ra.</t>
        </is>
      </c>
    </row>
    <row r="107">
      <c r="A107" s="4" t="inlineStr">
        <is>
          <t>assistance</t>
        </is>
      </c>
      <c r="B107" s="4" t="inlineStr">
        <is>
          <t>sự hỗ trợ, trợ giúp</t>
        </is>
      </c>
      <c r="C107" s="4" t="inlineStr">
        <is>
          <t>B1</t>
        </is>
      </c>
      <c r="D107" s="4" t="inlineStr">
        <is>
          <t>Idea/Concept</t>
        </is>
      </c>
      <c r="E107" s="4" t="inlineStr">
        <is>
          <t>KHÔNG đếm được</t>
        </is>
      </c>
      <c r="F107" s="4" t="inlineStr">
        <is>
          <t>Không áp dụng</t>
        </is>
      </c>
      <c r="G107" s="4" t="inlineStr">
        <is>
          <t>provide assistance, seek assistance, offer assistance, request assistance</t>
        </is>
      </c>
      <c r="H107" s="4" t="inlineStr">
        <is>
          <t>assistance arrives/helps</t>
        </is>
      </c>
      <c r="I107" s="4" t="inlineStr">
        <is>
          <t>financial/medical/technical assistance</t>
        </is>
      </c>
      <c r="J107" s="4" t="inlineStr">
        <is>
          <t>assistant</t>
        </is>
      </c>
      <c r="K107" s="4" t="inlineStr">
        <is>
          <t>assistance with/for (hỗ trợ VỀ/CHO)</t>
        </is>
      </c>
      <c r="L107" s="4" t="inlineStr">
        <is>
          <t>a form of assistance</t>
        </is>
      </c>
      <c r="M107" s="4" t="inlineStr">
        <is>
          <t>render assistance (hỗ trợ — trang trọng)</t>
        </is>
      </c>
      <c r="N107" s="4" t="inlineStr">
        <is>
          <t>assistance (HỖ TRỢ, trang trọng hơn 'help') vs support (HỖ TRỢ, rộng nghĩa hơn, có thể tinh thần lẫn vật chất)</t>
        </is>
      </c>
      <c r="O107" s="4" t="inlineStr">
        <is>
          <t>Lỗi: thêm mạo từ 'an' hoặc 's' — luôn không đếm được.</t>
        </is>
      </c>
      <c r="P107" s="4" t="inlineStr">
        <is>
          <t>'Financial assistance' (hỗ trợ tài chính) là cụm phổ biến trong chủ đề phúc lợi xã hội/giáo dục IELTS Writing.</t>
        </is>
      </c>
    </row>
    <row r="108">
      <c r="A108" s="4" t="inlineStr">
        <is>
          <t>association</t>
        </is>
      </c>
      <c r="B108" s="4" t="inlineStr">
        <is>
          <t>hiệp hội</t>
        </is>
      </c>
      <c r="C108" s="4" t="inlineStr">
        <is>
          <t>B1</t>
        </is>
      </c>
      <c r="D108" s="4" t="inlineStr">
        <is>
          <t>Organization; Idea/Concept (nghĩa liên tưởng)</t>
        </is>
      </c>
      <c r="E108" s="4" t="inlineStr">
        <is>
          <t>Đếm được; số nhiều: associations</t>
        </is>
      </c>
      <c r="F108" s="4" t="inlineStr">
        <is>
          <t>Quy tắc (thêm -s)</t>
        </is>
      </c>
      <c r="G108" s="4" t="inlineStr">
        <is>
          <t>form an association, join an association</t>
        </is>
      </c>
      <c r="H108" s="4" t="inlineStr">
        <is>
          <t>an association represents members</t>
        </is>
      </c>
      <c r="I108" s="4" t="inlineStr">
        <is>
          <t>professional/trade association</t>
        </is>
      </c>
      <c r="J108" s="4" t="inlineStr">
        <is>
          <t>associate (danh từ/động từ liên quan)</t>
        </is>
      </c>
      <c r="K108" s="4" t="inlineStr">
        <is>
          <t>association with (association WITH crime = liên quan đến — nghĩa bóng)</t>
        </is>
      </c>
      <c r="L108" s="4" t="inlineStr">
        <is>
          <t>—</t>
        </is>
      </c>
      <c r="M108" s="4" t="inlineStr">
        <is>
          <t>—</t>
        </is>
      </c>
      <c r="N108" s="4" t="inlineStr">
        <is>
          <t>association (HIỆP HỘI, tổ chức thành viên, hoặc SỰ LIÊN TƯỞNG tâm lý — 'word association') — 2 nghĩa domain khác nhau</t>
        </is>
      </c>
      <c r="O108" s="4" t="inlineStr">
        <is>
          <t>Không có lỗi phổ biến đáng chú ý.</t>
        </is>
      </c>
      <c r="P108" s="4" t="inlineStr">
        <is>
          <t>'Association' cũng dùng trong tâm lý học (word association = liên tưởng từ).</t>
        </is>
      </c>
    </row>
    <row r="109">
      <c r="A109" s="4" t="inlineStr">
        <is>
          <t>asthma</t>
        </is>
      </c>
      <c r="B109" s="4" t="inlineStr">
        <is>
          <t>hen suyễn</t>
        </is>
      </c>
      <c r="C109" s="4" t="inlineStr">
        <is>
          <t>B1</t>
        </is>
      </c>
      <c r="D109" s="4" t="inlineStr">
        <is>
          <t>Disease</t>
        </is>
      </c>
      <c r="E109" s="4" t="inlineStr">
        <is>
          <t>KHÔNG đếm được</t>
        </is>
      </c>
      <c r="F109" s="4" t="inlineStr">
        <is>
          <t>Không áp dụng (uncountable)</t>
        </is>
      </c>
      <c r="G109" s="4" t="inlineStr">
        <is>
          <t>manage asthma, trigger asthma</t>
        </is>
      </c>
      <c r="H109" s="4" t="inlineStr">
        <is>
          <t>asthma restricts breathing</t>
        </is>
      </c>
      <c r="I109" s="4" t="inlineStr">
        <is>
          <t>chronic/childhood asthma</t>
        </is>
      </c>
      <c r="J109" s="4" t="inlineStr">
        <is>
          <t>asthmatic (tính từ/danh từ)</t>
        </is>
      </c>
      <c r="K109" s="4" t="inlineStr">
        <is>
          <t>—</t>
        </is>
      </c>
      <c r="L109" s="4" t="inlineStr">
        <is>
          <t>—</t>
        </is>
      </c>
      <c r="M109" s="4" t="inlineStr">
        <is>
          <t>—</t>
        </is>
      </c>
      <c r="N109" s="4" t="inlineStr">
        <is>
          <t>asthma (HEN SUYỄN, bệnh hô hấp mãn tính) — thường liên quan đến CHẤT GÂY DỊ ỨNG/Ô NHIỄM KHÔNG KHÍ trong chủ đề môi trường IELTS.</t>
        </is>
      </c>
      <c r="O109" s="4" t="inlineStr">
        <is>
          <t>Không có lỗi phổ biến đáng chú ý.</t>
        </is>
      </c>
      <c r="P109" s="4" t="inlineStr">
        <is>
          <t>'Asthma' và ô nhiễm không khí là chủ đề sức khoẻ-môi trường liên kết chặt chẽ trong IELTS Writing.</t>
        </is>
      </c>
    </row>
    <row r="110">
      <c r="A110" s="4" t="inlineStr">
        <is>
          <t>astronomer</t>
        </is>
      </c>
      <c r="B110" s="4" t="inlineStr">
        <is>
          <t>nhà thiên văn học</t>
        </is>
      </c>
      <c r="C110" s="4" t="inlineStr">
        <is>
          <t>B1</t>
        </is>
      </c>
      <c r="D110" s="4" t="inlineStr">
        <is>
          <t>Occupation; Person</t>
        </is>
      </c>
      <c r="E110" s="4" t="inlineStr">
        <is>
          <t>Đếm được; số nhiều: astronomers</t>
        </is>
      </c>
      <c r="F110" s="4" t="inlineStr">
        <is>
          <t>Quy tắc (thêm -s)</t>
        </is>
      </c>
      <c r="G110" s="4" t="inlineStr">
        <is>
          <t>consult an astronomer, become an astronomer</t>
        </is>
      </c>
      <c r="H110" s="4" t="inlineStr">
        <is>
          <t>an astronomer observes celestial bodies</t>
        </is>
      </c>
      <c r="I110" s="4" t="inlineStr">
        <is>
          <t>renowned astronomer</t>
        </is>
      </c>
      <c r="J110" s="4" t="inlineStr">
        <is>
          <t>astronomy</t>
        </is>
      </c>
      <c r="K110" s="4" t="inlineStr">
        <is>
          <t>—</t>
        </is>
      </c>
      <c r="L110" s="4" t="inlineStr">
        <is>
          <t>—</t>
        </is>
      </c>
      <c r="M110" s="4" t="inlineStr">
        <is>
          <t>—</t>
        </is>
      </c>
      <c r="N110" s="4" t="inlineStr">
        <is>
          <t>astronomer (NHÀ THIÊN VĂN HỌC, nghiên cứu VŨ TRỤ/thiên thể) khác 'astrologer' (NHÀ CHIÊM TINH, xem tử vi — KHÔNG phải khoa học, dễ nhầm chính tả/nghĩa)</t>
        </is>
      </c>
      <c r="O110" s="4" t="inlineStr">
        <is>
          <t>Lỗi nhầm nghĩa: 'astronomer' (khoa học thiên văn) vs 'astrologer' (chiêm tinh học, giả khoa học) — chỉ khác vài chữ cái nhưng nghĩa hoàn toàn khác.</t>
        </is>
      </c>
      <c r="P110" s="4" t="inlineStr">
        <is>
          <t>Phân biệt 'astronomy' (khoa học) và 'astrology' (chiêm tinh, không phải khoa học) là kiến thức quan trọng.</t>
        </is>
      </c>
    </row>
    <row r="111">
      <c r="A111" s="4" t="inlineStr">
        <is>
          <t>astronomy</t>
        </is>
      </c>
      <c r="B111" s="4" t="inlineStr">
        <is>
          <t>thiên văn học</t>
        </is>
      </c>
      <c r="C111" s="4" t="inlineStr">
        <is>
          <t>B2</t>
        </is>
      </c>
      <c r="D111" s="4" t="inlineStr">
        <is>
          <t>Subject</t>
        </is>
      </c>
      <c r="E111" s="4" t="inlineStr">
        <is>
          <t>KHÔNG đếm được</t>
        </is>
      </c>
      <c r="F111" s="4" t="inlineStr">
        <is>
          <t>Không áp dụng</t>
        </is>
      </c>
      <c r="G111" s="4" t="inlineStr">
        <is>
          <t>study astronomy, pursue astronomy</t>
        </is>
      </c>
      <c r="H111" s="4" t="inlineStr">
        <is>
          <t>astronomy explains/reveals</t>
        </is>
      </c>
      <c r="I111" s="4" t="inlineStr">
        <is>
          <t>modern/observational astronomy</t>
        </is>
      </c>
      <c r="J111" s="4" t="inlineStr">
        <is>
          <t>—</t>
        </is>
      </c>
      <c r="K111" s="4" t="inlineStr">
        <is>
          <t>astronomy of (thiên văn học CỦA — ít dùng)</t>
        </is>
      </c>
      <c r="L111" s="4" t="inlineStr">
        <is>
          <t>a branch of astronomy</t>
        </is>
      </c>
      <c r="M111" s="4" t="inlineStr">
        <is>
          <t>—</t>
        </is>
      </c>
      <c r="N111" s="4" t="inlineStr">
        <is>
          <t>astronomy (THIÊN VĂN HỌC, nghiên cứu KHOA HỌC về vũ trụ/thiên thể) vs astrology (CHIÊM TINH HỌC, dự đoán vận mệnh qua vị trí sao, KHÔNG phải khoa học) — cặp từ cực kỳ dễ nhầm</t>
        </is>
      </c>
      <c r="O111" s="4" t="inlineStr">
        <is>
          <t>Lỗi nghiêm trọng: nhầm 'astronomy' (khoa học) với 'astrology' (chiêm tinh, không phải khoa học) — 2 từ gần giống chính tả nhưng bản chất khác biệt hoàn toàn.</t>
        </is>
      </c>
      <c r="P111" s="4" t="inlineStr">
        <is>
          <t>Phân biệt 'astronomy' và 'astrology' là kiến thức quan trọng để tránh nhầm lẫn khoa học với tín ngưỡng dân gian.</t>
        </is>
      </c>
    </row>
    <row r="112">
      <c r="A112" s="4" t="inlineStr">
        <is>
          <t>athlete</t>
        </is>
      </c>
      <c r="B112" s="4" t="inlineStr">
        <is>
          <t>vận động viên</t>
        </is>
      </c>
      <c r="C112" s="4" t="inlineStr">
        <is>
          <t>B1</t>
        </is>
      </c>
      <c r="D112" s="4" t="inlineStr">
        <is>
          <t>Person; Occupation</t>
        </is>
      </c>
      <c r="E112" s="4" t="inlineStr">
        <is>
          <t>Đếm được; số nhiều: athletes</t>
        </is>
      </c>
      <c r="F112" s="4" t="inlineStr">
        <is>
          <t>Quy tắc (thêm -s)</t>
        </is>
      </c>
      <c r="G112" s="4" t="inlineStr">
        <is>
          <t>train an athlete, coach an athlete, sponsor an athlete</t>
        </is>
      </c>
      <c r="H112" s="4" t="inlineStr">
        <is>
          <t>an athlete competes/trains</t>
        </is>
      </c>
      <c r="I112" s="4" t="inlineStr">
        <is>
          <t>elite/professional/amateur athlete</t>
        </is>
      </c>
      <c r="J112" s="4" t="inlineStr">
        <is>
          <t>athletic (tính từ), athletics</t>
        </is>
      </c>
      <c r="K112" s="4" t="inlineStr">
        <is>
          <t>athlete of (vận động viên CỦA — hiếm dùng)</t>
        </is>
      </c>
      <c r="L112" s="4" t="inlineStr">
        <is>
          <t>—</t>
        </is>
      </c>
      <c r="M112" s="4" t="inlineStr">
        <is>
          <t>—</t>
        </is>
      </c>
      <c r="N112" s="4" t="inlineStr">
        <is>
          <t>athlete (VẬN ĐỘNG VIÊN thi đấu chuyên nghiệp/nghiệp dư) vs player (NGƯỜI CHƠI, rộng hơn, không nhất thiết mang tính thi đấu cao) — xem lại Batch47</t>
        </is>
      </c>
      <c r="O112" s="4" t="inlineStr">
        <is>
          <t>Không có lỗi phổ biến đáng chú ý.</t>
        </is>
      </c>
      <c r="P112" s="4" t="inlineStr">
        <is>
          <t>'Elite athlete' (vận động viên đỉnh cao) là cụm phổ biến trong chủ đề thể thao-sức khoẻ IELTS Writing/Speaking.</t>
        </is>
      </c>
    </row>
    <row r="113">
      <c r="A113" s="4" t="inlineStr">
        <is>
          <t>athletics</t>
        </is>
      </c>
      <c r="B113" s="4" t="inlineStr">
        <is>
          <t>điền kinh</t>
        </is>
      </c>
      <c r="C113" s="4" t="inlineStr">
        <is>
          <t>B1</t>
        </is>
      </c>
      <c r="D113" s="4" t="inlineStr">
        <is>
          <t>Activity</t>
        </is>
      </c>
      <c r="E113" s="4" t="inlineStr">
        <is>
          <t>KHÔNG đếm được (giống gymnastics)</t>
        </is>
      </c>
      <c r="F113" s="4" t="inlineStr">
        <is>
          <t>Không áp dụng (uncountable dù có 's')</t>
        </is>
      </c>
      <c r="G113" s="4" t="inlineStr">
        <is>
          <t>compete in athletics, train for athletics</t>
        </is>
      </c>
      <c r="H113" s="4" t="inlineStr">
        <is>
          <t>athletics tests speed and strength</t>
        </is>
      </c>
      <c r="I113" s="4" t="inlineStr">
        <is>
          <t>track and field athletics</t>
        </is>
      </c>
      <c r="J113" s="4" t="inlineStr">
        <is>
          <t>athlete, athletic (tính từ)</t>
        </is>
      </c>
      <c r="K113" s="4" t="inlineStr">
        <is>
          <t>—</t>
        </is>
      </c>
      <c r="L113" s="4" t="inlineStr">
        <is>
          <t>—</t>
        </is>
      </c>
      <c r="M113" s="4" t="inlineStr">
        <is>
          <t>—</t>
        </is>
      </c>
      <c r="N113" s="4" t="inlineStr">
        <is>
          <t>athletics (ĐIỀN KINH, Anh-Anh) vs track and field (Mỹ, cùng nghĩa) — khác biệt vùng miền, cả 2 đều SỐ ÍT về ngữ pháp</t>
        </is>
      </c>
      <c r="O113" s="4" t="inlineStr">
        <is>
          <t>Xem mục 'gymnastics' về lỗi chia động từ.</t>
        </is>
      </c>
      <c r="P113" s="4" t="inlineStr">
        <is>
          <t>'Athlete' (VĐV, đếm được) khác 'athletics' (MÔN THỂ THAO, không đếm được) — 2 từ liên quan nhưng khác từ loại/ngữ pháp.</t>
        </is>
      </c>
    </row>
    <row r="114">
      <c r="A114" s="4" t="inlineStr">
        <is>
          <t>atoll</t>
        </is>
      </c>
      <c r="B114" s="4" t="inlineStr">
        <is>
          <t>đảo san hô vòng</t>
        </is>
      </c>
      <c r="C114" s="4" t="inlineStr">
        <is>
          <t>C1</t>
        </is>
      </c>
      <c r="D114" s="4" t="inlineStr">
        <is>
          <t>Nature; Place</t>
        </is>
      </c>
      <c r="E114" s="4" t="inlineStr">
        <is>
          <t>Đếm được; số nhiều: atolls</t>
        </is>
      </c>
      <c r="F114" s="4" t="inlineStr">
        <is>
          <t>Quy tắc (thêm -s)</t>
        </is>
      </c>
      <c r="G114" s="4" t="inlineStr">
        <is>
          <t>explore an atoll, inhabit an atoll</t>
        </is>
      </c>
      <c r="H114" s="4" t="inlineStr">
        <is>
          <t>an atoll encircles a lagoon</t>
        </is>
      </c>
      <c r="I114" s="4" t="inlineStr">
        <is>
          <t>coral atoll</t>
        </is>
      </c>
      <c r="J114" s="4" t="inlineStr">
        <is>
          <t>—</t>
        </is>
      </c>
      <c r="K114" s="4" t="inlineStr">
        <is>
          <t>—</t>
        </is>
      </c>
      <c r="L114" s="4" t="inlineStr">
        <is>
          <t>—</t>
        </is>
      </c>
      <c r="M114" s="4" t="inlineStr">
        <is>
          <t>—</t>
        </is>
      </c>
      <c r="N114" s="4" t="inlineStr">
        <is>
          <t>atoll (ĐẢO SAN HÔ hình VÒNG, bao quanh một đầm phá ở giữa) — cấu trúc địa lý độc đáo, đặc trưng Thái Bình Dương/Ấn Độ Dương.</t>
        </is>
      </c>
      <c r="O114" s="4" t="inlineStr">
        <is>
          <t>Không có lỗi phổ biến đáng chú ý.</t>
        </is>
      </c>
      <c r="P114" s="4" t="inlineStr">
        <is>
          <t>Nhiều quốc đảo Thái Bình Dương (Maldives, Kiribati) được hình thành từ atoll, đang bị đe doạ bởi nước biển dâng.</t>
        </is>
      </c>
    </row>
    <row r="115">
      <c r="A115" s="4" t="inlineStr">
        <is>
          <t>attack</t>
        </is>
      </c>
      <c r="B115" s="4" t="inlineStr">
        <is>
          <t>cuộc tấn công</t>
        </is>
      </c>
      <c r="C115" s="4" t="inlineStr">
        <is>
          <t>A2</t>
        </is>
      </c>
      <c r="D115" s="4" t="inlineStr">
        <is>
          <t>Idea/Concept; Disease (nghĩa cơn bệnh)</t>
        </is>
      </c>
      <c r="E115" s="4" t="inlineStr">
        <is>
          <t>Đếm được; số nhiều: attacks</t>
        </is>
      </c>
      <c r="F115" s="4" t="inlineStr">
        <is>
          <t>Quy tắc (thêm -s)</t>
        </is>
      </c>
      <c r="G115" s="4" t="inlineStr">
        <is>
          <t>launch an attack, repel an attack, survive an attack, suffer an attack</t>
        </is>
      </c>
      <c r="H115" s="4" t="inlineStr">
        <is>
          <t>an attack occurs/intensifies</t>
        </is>
      </c>
      <c r="I115" s="4" t="inlineStr">
        <is>
          <t>surprise/verbal/heart attack</t>
        </is>
      </c>
      <c r="J115" s="4" t="inlineStr">
        <is>
          <t>attacker</t>
        </is>
      </c>
      <c r="K115" s="4" t="inlineStr">
        <is>
          <t>attack on/against (tấn công VÀO/CHỐNG LẠI)</t>
        </is>
      </c>
      <c r="L115" s="4" t="inlineStr">
        <is>
          <t>a wave of attacks</t>
        </is>
      </c>
      <c r="M115" s="4" t="inlineStr">
        <is>
          <t>a heart attack (cơn đau tim — thuật ngữ y tế); under attack (đang bị tấn công)</t>
        </is>
      </c>
      <c r="N115" s="4" t="inlineStr">
        <is>
          <t>attack (TẤN CÔNG bạo lực/quân sự, hoặc CƠN bệnh đột ngột — 'a panic attack') vs assault (TẤN CÔNG, thuật ngữ pháp lý cụ thể hơn 'attack')</t>
        </is>
      </c>
      <c r="O115" s="4" t="inlineStr">
        <is>
          <t>Không có lỗi phổ biến đáng chú ý.</t>
        </is>
      </c>
      <c r="P115" s="4" t="inlineStr">
        <is>
          <t>'A verbal attack' (tấn công bằng lời nói, chỉ trích gay gắt) là cách dùng ẩn dụ phổ biến ngoài ngữ cảnh bạo lực thể chất.</t>
        </is>
      </c>
    </row>
    <row r="116">
      <c r="A116" s="4" t="inlineStr">
        <is>
          <t>attempt</t>
        </is>
      </c>
      <c r="B116" s="4" t="inlineStr">
        <is>
          <t>nỗ lực, cố gắng</t>
        </is>
      </c>
      <c r="C116" s="4" t="inlineStr">
        <is>
          <t>B1</t>
        </is>
      </c>
      <c r="D116" s="4" t="inlineStr">
        <is>
          <t>Action</t>
        </is>
      </c>
      <c r="E116" s="4" t="inlineStr">
        <is>
          <t>Đếm được; số nhiều: attempts</t>
        </is>
      </c>
      <c r="F116" s="4" t="inlineStr">
        <is>
          <t>Quy tắc (thêm -s)</t>
        </is>
      </c>
      <c r="G116" s="4" t="inlineStr">
        <is>
          <t>make an attempt, fail an attempt</t>
        </is>
      </c>
      <c r="H116" s="4" t="inlineStr">
        <is>
          <t>an attempt succeeds/fails</t>
        </is>
      </c>
      <c r="I116" s="4" t="inlineStr">
        <is>
          <t>desperate/failed attempt</t>
        </is>
      </c>
      <c r="J116" s="4" t="inlineStr">
        <is>
          <t>attempt (động từ)</t>
        </is>
      </c>
      <c r="K116" s="4" t="inlineStr">
        <is>
          <t>attempt at (attempt AT reconciliation)</t>
        </is>
      </c>
      <c r="L116" s="4" t="inlineStr">
        <is>
          <t>—</t>
        </is>
      </c>
      <c r="M116" s="4" t="inlineStr">
        <is>
          <t>—</t>
        </is>
      </c>
      <c r="N116" s="4" t="inlineStr">
        <is>
          <t>attempt (NỖ LỰC thử làm điều gì, có thể THÀNH CÔNG hoặc THẤT BẠI) vs effort (SỰ CỐ GẮNG, nhấn khía cạnh NĂNG LƯỢNG bỏ ra hơn kết quả)</t>
        </is>
      </c>
      <c r="O116" s="4" t="inlineStr">
        <is>
          <t>Lỗi giới từ: 'attempt at' + danh từ, hoặc 'attempt to' + động từ nguyên mẫu — cần phân biệt cấu trúc.</t>
        </is>
      </c>
      <c r="P116" s="4" t="inlineStr">
        <is>
          <t>'Attempt' cũng là ĐỘNG TỪ, có cấu trúc 'attempt to do something' (không phải 'attempt doing').</t>
        </is>
      </c>
    </row>
    <row r="117">
      <c r="A117" s="4" t="inlineStr">
        <is>
          <t>attention</t>
        </is>
      </c>
      <c r="B117" s="4" t="inlineStr">
        <is>
          <t>sự chú ý</t>
        </is>
      </c>
      <c r="C117" s="4" t="inlineStr">
        <is>
          <t>A2</t>
        </is>
      </c>
      <c r="D117" s="4" t="inlineStr">
        <is>
          <t>Idea/Concept</t>
        </is>
      </c>
      <c r="E117" s="4" t="inlineStr">
        <is>
          <t>KHÔNG đếm được</t>
        </is>
      </c>
      <c r="F117" s="4" t="inlineStr">
        <is>
          <t>Không áp dụng</t>
        </is>
      </c>
      <c r="G117" s="4" t="inlineStr">
        <is>
          <t>pay attention, draw attention, catch attention, demand attention</t>
        </is>
      </c>
      <c r="H117" s="4" t="inlineStr">
        <is>
          <t>attention wanders/shifts</t>
        </is>
      </c>
      <c r="I117" s="4" t="inlineStr">
        <is>
          <t>undivided/close/careful attention</t>
        </is>
      </c>
      <c r="J117" s="4" t="inlineStr">
        <is>
          <t>attention span</t>
        </is>
      </c>
      <c r="K117" s="4" t="inlineStr">
        <is>
          <t>attention to (chú ý ĐẾN)</t>
        </is>
      </c>
      <c r="L117" s="4" t="inlineStr">
        <is>
          <t>a lack of attention</t>
        </is>
      </c>
      <c r="M117" s="4" t="inlineStr">
        <is>
          <t>pay attention to (chú ý đến); draw attention to (thu hút sự chú ý vào)</t>
        </is>
      </c>
      <c r="N117" s="4" t="inlineStr">
        <is>
          <t>attention (SỰ CHÚ Ý, thường NGẮN HẠN/thụ động) vs focus (SỰ TẬP TRUNG, chủ động hơn 'attention') — xem lại mục 'focus'</t>
        </is>
      </c>
      <c r="O117" s="4" t="inlineStr">
        <is>
          <t>Lỗi: thêm mạo từ 'an' hoặc 's' — luôn không đếm được.</t>
        </is>
      </c>
      <c r="P117" s="4" t="inlineStr">
        <is>
          <t>'Attention span' (khoảng thời gian tập trung được) là thuật ngữ tâm lý-giáo dục cực kỳ phổ biến, đặc biệt liên quan công nghệ/mạng xã hội.</t>
        </is>
      </c>
    </row>
    <row r="118">
      <c r="A118" s="4" t="inlineStr">
        <is>
          <t>attitude</t>
        </is>
      </c>
      <c r="B118" s="4" t="inlineStr">
        <is>
          <t>thái độ</t>
        </is>
      </c>
      <c r="C118" s="4" t="inlineStr">
        <is>
          <t>B1</t>
        </is>
      </c>
      <c r="D118" s="4" t="inlineStr">
        <is>
          <t>Idea/Concept; Abstract Noun</t>
        </is>
      </c>
      <c r="E118" s="4" t="inlineStr">
        <is>
          <t>Đếm được; số nhiều: attitudes</t>
        </is>
      </c>
      <c r="F118" s="4" t="inlineStr">
        <is>
          <t>Quy tắc (thêm -s)</t>
        </is>
      </c>
      <c r="G118" s="4" t="inlineStr">
        <is>
          <t>have an attitude, adopt an attitude, change one's attitude, show an attitude</t>
        </is>
      </c>
      <c r="H118" s="4" t="inlineStr">
        <is>
          <t>an attitude shapes behavior</t>
        </is>
      </c>
      <c r="I118" s="4" t="inlineStr">
        <is>
          <t>positive/negative/casual attitude</t>
        </is>
      </c>
      <c r="J118" s="4" t="inlineStr">
        <is>
          <t>—</t>
        </is>
      </c>
      <c r="K118" s="4" t="inlineStr">
        <is>
          <t>attitude towards/to (thái độ ĐỐI VỚI)</t>
        </is>
      </c>
      <c r="L118" s="4" t="inlineStr">
        <is>
          <t>a range/shift in attitudes</t>
        </is>
      </c>
      <c r="M118" s="4" t="inlineStr">
        <is>
          <t>a change in attitude (sự thay đổi thái độ)</t>
        </is>
      </c>
      <c r="N118" s="4" t="inlineStr">
        <is>
          <t>attitude (THÁI ĐỘ, cách nhìn nhận/phản ứng với điều gì) vs behaviour (HÀNH VI, biểu hiện ra bên ngoài, khác với thái độ bên trong) vs opinion (Ý KIẾN, cụ thể hơn về một vấn đề)</t>
        </is>
      </c>
      <c r="O118" s="4" t="inlineStr">
        <is>
          <t>Lỗi giới từ: SAI 'attitude for', ĐÚNG 'attitude TOWARDS/TO'.</t>
        </is>
      </c>
      <c r="P118" s="4" t="inlineStr">
        <is>
          <t>'A shift in attitudes' (sự thay đổi trong thái độ xã hội) là cụm phổ biến khi bàn về thay đổi văn hoá-xã hội.</t>
        </is>
      </c>
    </row>
    <row r="119">
      <c r="A119" s="4" t="inlineStr">
        <is>
          <t>audience</t>
        </is>
      </c>
      <c r="B119" s="4" t="inlineStr">
        <is>
          <t>khán giả</t>
        </is>
      </c>
      <c r="C119" s="4" t="inlineStr">
        <is>
          <t>A2</t>
        </is>
      </c>
      <c r="D119" s="4" t="inlineStr">
        <is>
          <t>Person (tập thể); Collective Noun</t>
        </is>
      </c>
      <c r="E119" s="4" t="inlineStr">
        <is>
          <t>Đếm được (dạng tập hợp); có thể + V số ít HOẶC số nhiều tuỳ nhấn mạnh (Anh-Anh linh hoạt hơn Mỹ)</t>
        </is>
      </c>
      <c r="F119" s="4" t="inlineStr">
        <is>
          <t>Quy tắc (thêm -s/-es)</t>
        </is>
      </c>
      <c r="G119" s="4" t="inlineStr">
        <is>
          <t>attract an audience, address the audience</t>
        </is>
      </c>
      <c r="H119" s="4" t="inlineStr">
        <is>
          <t>an audience applauds/reacts</t>
        </is>
      </c>
      <c r="I119" s="4" t="inlineStr">
        <is>
          <t>live/target audience</t>
        </is>
      </c>
      <c r="J119" s="4" t="inlineStr">
        <is>
          <t>audience participation</t>
        </is>
      </c>
      <c r="K119" s="4" t="inlineStr">
        <is>
          <t>audience of (an audience OF thousands)</t>
        </is>
      </c>
      <c r="L119" s="4" t="inlineStr">
        <is>
          <t>—</t>
        </is>
      </c>
      <c r="M119" s="4" t="inlineStr">
        <is>
          <t>play to the audience (lấy lòng khán giả — thành ngữ)</t>
        </is>
      </c>
      <c r="N119" s="4" t="inlineStr">
        <is>
          <t>audience (KHÁN GIẢ tập thể tại sự kiện) vs viewers (NGƯỜI XEM truyền hình/video cụ thể hơn) vs readers (ĐỘC GIẢ, khác phương tiện)</t>
        </is>
      </c>
      <c r="O119" s="4" t="inlineStr">
        <is>
          <t>Lỗi chia động từ: Anh-Anh có thể chia SỐ NHIỀU ('the audience were clapping'), Mỹ thường chia SỐ ÍT ('the audience was clapping') — khác biệt vùng miền.</t>
        </is>
      </c>
      <c r="P119" s="4" t="inlineStr">
        <is>
          <t>'Audience' là danh từ tập hợp (collective noun), cách chia động từ linh hoạt theo vùng miền.</t>
        </is>
      </c>
    </row>
    <row r="120">
      <c r="A120" s="4" t="inlineStr">
        <is>
          <t>auditor</t>
        </is>
      </c>
      <c r="B120" s="4" t="inlineStr">
        <is>
          <t>kiểm toán viên</t>
        </is>
      </c>
      <c r="C120" s="4" t="inlineStr">
        <is>
          <t>B2</t>
        </is>
      </c>
      <c r="D120" s="4" t="inlineStr">
        <is>
          <t>Occupation; Person</t>
        </is>
      </c>
      <c r="E120" s="4" t="inlineStr">
        <is>
          <t>Đếm được; số nhiều: auditors</t>
        </is>
      </c>
      <c r="F120" s="4" t="inlineStr">
        <is>
          <t>Quy tắc (thêm -s)</t>
        </is>
      </c>
      <c r="G120" s="4" t="inlineStr">
        <is>
          <t>hire an auditor, appoint an auditor</t>
        </is>
      </c>
      <c r="H120" s="4" t="inlineStr">
        <is>
          <t>an auditor examines financial records</t>
        </is>
      </c>
      <c r="I120" s="4" t="inlineStr">
        <is>
          <t>independent/internal auditor</t>
        </is>
      </c>
      <c r="J120" s="4" t="inlineStr">
        <is>
          <t>audit</t>
        </is>
      </c>
      <c r="K120" s="4" t="inlineStr">
        <is>
          <t>—</t>
        </is>
      </c>
      <c r="L120" s="4" t="inlineStr">
        <is>
          <t>—</t>
        </is>
      </c>
      <c r="M120" s="4" t="inlineStr">
        <is>
          <t>—</t>
        </is>
      </c>
      <c r="N120" s="4" t="inlineStr">
        <is>
          <t>auditor (KIỂM TOÁN VIÊN, kiểm tra ĐỘC LẬP tính chính xác sổ sách) vs accountant (KẾ TOÁN VIÊN, quản lý sổ sách hàng ngày) — xem lại mục 'accountant'</t>
        </is>
      </c>
      <c r="O120" s="4" t="inlineStr">
        <is>
          <t>Không có lỗi phổ biến đáng chú ý.</t>
        </is>
      </c>
      <c r="P120" s="4" t="inlineStr">
        <is>
          <t>'Independent auditor' (kiểm toán viên độc lập) là yêu cầu bắt buộc với các công ty niêm yết công khai.</t>
        </is>
      </c>
    </row>
    <row r="121">
      <c r="A121" s="4" t="inlineStr">
        <is>
          <t>auger</t>
        </is>
      </c>
      <c r="B121" s="4" t="inlineStr">
        <is>
          <t>mũi khoan xoắn (lớn)</t>
        </is>
      </c>
      <c r="C121" s="4" t="inlineStr">
        <is>
          <t>C1</t>
        </is>
      </c>
      <c r="D121" s="4" t="inlineStr">
        <is>
          <t>Tool; Object/Thing</t>
        </is>
      </c>
      <c r="E121" s="4" t="inlineStr">
        <is>
          <t>Đếm được; số nhiều: augers</t>
        </is>
      </c>
      <c r="F121" s="4" t="inlineStr">
        <is>
          <t>Quy tắc (thêm -s)</t>
        </is>
      </c>
      <c r="G121" s="4" t="inlineStr">
        <is>
          <t>use an auger, drill with an auger</t>
        </is>
      </c>
      <c r="H121" s="4" t="inlineStr">
        <is>
          <t>an auger bores into wood/ice</t>
        </is>
      </c>
      <c r="I121" s="4" t="inlineStr">
        <is>
          <t>ice/earth auger</t>
        </is>
      </c>
      <c r="J121" s="4" t="inlineStr">
        <is>
          <t>—</t>
        </is>
      </c>
      <c r="K121" s="4" t="inlineStr">
        <is>
          <t>—</t>
        </is>
      </c>
      <c r="L121" s="4" t="inlineStr">
        <is>
          <t>—</t>
        </is>
      </c>
      <c r="M121" s="4" t="inlineStr">
        <is>
          <t>—</t>
        </is>
      </c>
      <c r="N121" s="4" t="inlineStr">
        <is>
          <t>auger (MŨI KHOAN XOẮN lớn, dùng khoan lỗ sâu — đất/băng/gỗ) khác 'augur' (ĐỘNG TỪ trang trọng: báo hiệu điềm gở/tốt — đồng âm khác nghĩa hoàn toàn)</t>
        </is>
      </c>
      <c r="O121" s="4" t="inlineStr">
        <is>
          <t>Lỗi chính tả CỰC PHỔ BIẾN: nhầm 'auger' (mũi khoan) với 'augur' (báo điềm — 'this doesn't augur well') — đồng âm khác nghĩa.</t>
        </is>
      </c>
      <c r="P121" s="4" t="inlineStr">
        <is>
          <t>'Auger' (công cụ) và 'augur' (điềm báo, từ La Mã cổ về xem điềm) là cặp từ đồng âm dễ nhầm chính tả nhất trong nhóm công cụ.</t>
        </is>
      </c>
    </row>
    <row r="122">
      <c r="A122" s="4" t="inlineStr">
        <is>
          <t>author</t>
        </is>
      </c>
      <c r="B122" s="4" t="inlineStr">
        <is>
          <t>tác giả</t>
        </is>
      </c>
      <c r="C122" s="4" t="inlineStr">
        <is>
          <t>B1</t>
        </is>
      </c>
      <c r="D122" s="4" t="inlineStr">
        <is>
          <t>Person; Occupation; Common Noun</t>
        </is>
      </c>
      <c r="E122" s="4" t="inlineStr">
        <is>
          <t>Đếm được; số nhiều: authors</t>
        </is>
      </c>
      <c r="F122" s="4" t="inlineStr">
        <is>
          <t>Quy tắc (thêm -s/-es)</t>
        </is>
      </c>
      <c r="G122" s="4" t="inlineStr">
        <is>
          <t>become an author</t>
        </is>
      </c>
      <c r="H122" s="4" t="inlineStr">
        <is>
          <t>an author writes/publishes</t>
        </is>
      </c>
      <c r="I122" s="4" t="inlineStr">
        <is>
          <t>bestselling/renowned author</t>
        </is>
      </c>
      <c r="J122" s="4" t="inlineStr">
        <is>
          <t>authorship</t>
        </is>
      </c>
      <c r="K122" s="4" t="inlineStr">
        <is>
          <t>author of (author OF a book)</t>
        </is>
      </c>
      <c r="L122" s="4" t="inlineStr">
        <is>
          <t>—</t>
        </is>
      </c>
      <c r="M122" s="4" t="inlineStr">
        <is>
          <t>—</t>
        </is>
      </c>
      <c r="N122" s="4" t="inlineStr">
        <is>
          <t>author (TÁC GIẢ sách, trang trọng) vs writer (NGƯỜI VIẾT, chung chung hơn, có thể chưa xuất bản)</t>
        </is>
      </c>
      <c r="O122" s="4" t="inlineStr">
        <is>
          <t>Lỗi giới từ: 'author of' (KHÔNG 'author for').</t>
        </is>
      </c>
      <c r="P122" s="4" t="inlineStr">
        <is>
          <t>'Author' cũng là ĐỘNG TỪ hiện đại (to author a book = viết sách) — ít phổ biến hơn dùng làm danh từ.</t>
        </is>
      </c>
    </row>
    <row r="123">
      <c r="A123" s="4" t="inlineStr">
        <is>
          <t>authority</t>
        </is>
      </c>
      <c r="B123" s="4" t="inlineStr">
        <is>
          <t>chính quyền; thẩm quyền</t>
        </is>
      </c>
      <c r="C123" s="4" t="inlineStr">
        <is>
          <t>B1</t>
        </is>
      </c>
      <c r="D123" s="4" t="inlineStr">
        <is>
          <t>Organization; Idea/Concept (nghĩa thẩm quyền)</t>
        </is>
      </c>
      <c r="E123" s="4" t="inlineStr">
        <is>
          <t>Đếm được (một cơ quan cụ thể); KHÔNG đếm được (thẩm quyền trừu tượng)</t>
        </is>
      </c>
      <c r="F123" s="4" t="inlineStr">
        <is>
          <t>Quy tắc (thêm -es cho nghĩa cơ quan)</t>
        </is>
      </c>
      <c r="G123" s="4" t="inlineStr">
        <is>
          <t>grant authority, exercise authority</t>
        </is>
      </c>
      <c r="H123" s="4" t="inlineStr">
        <is>
          <t>authorities investigate/regulate</t>
        </is>
      </c>
      <c r="I123" s="4" t="inlineStr">
        <is>
          <t>local/regulatory authority</t>
        </is>
      </c>
      <c r="J123" s="4" t="inlineStr">
        <is>
          <t>authoritative, authorize</t>
        </is>
      </c>
      <c r="K123" s="4" t="inlineStr">
        <is>
          <t>authority on (an authority ON the subject = chuyên gia về — nghĩa bóng)</t>
        </is>
      </c>
      <c r="L123" s="4" t="inlineStr">
        <is>
          <t>—</t>
        </is>
      </c>
      <c r="M123" s="4" t="inlineStr">
        <is>
          <t>have authority over (có quyền lực đối với)</t>
        </is>
      </c>
      <c r="N123" s="4" t="inlineStr">
        <is>
          <t>authority (CHÍNH QUYỀN cụ thể — 'the authorities', hoặc THẨM QUYỀN/quyền lực trừu tượng — 'exercise authority', hoặc CHUYÊN GIA — 'an authority on the subject')</t>
        </is>
      </c>
      <c r="O123" s="4" t="inlineStr">
        <is>
          <t>Không có lỗi phổ biến đáng chú ý.</t>
        </is>
      </c>
      <c r="P123" s="4" t="inlineStr">
        <is>
          <t>'An authority on' (chuyên gia hàng đầu về một lĩnh vực) là cụm nghĩa bóng phổ biến trong văn viết học thuật.</t>
        </is>
      </c>
    </row>
    <row r="124">
      <c r="A124" s="4" t="inlineStr">
        <is>
          <t>automation</t>
        </is>
      </c>
      <c r="B124" s="4" t="inlineStr">
        <is>
          <t>tự động hoá</t>
        </is>
      </c>
      <c r="C124" s="4" t="inlineStr">
        <is>
          <t>B2</t>
        </is>
      </c>
      <c r="D124" s="4" t="inlineStr">
        <is>
          <t>Technology; Process (liên quan)</t>
        </is>
      </c>
      <c r="E124" s="4" t="inlineStr">
        <is>
          <t>KHÔNG đếm được</t>
        </is>
      </c>
      <c r="F124" s="4" t="inlineStr">
        <is>
          <t>Không áp dụng</t>
        </is>
      </c>
      <c r="G124" s="4" t="inlineStr">
        <is>
          <t>increase automation, embrace automation, resist automation</t>
        </is>
      </c>
      <c r="H124" s="4" t="inlineStr">
        <is>
          <t>automation replaces/streamlines</t>
        </is>
      </c>
      <c r="I124" s="4" t="inlineStr">
        <is>
          <t>increasing/industrial/full automation</t>
        </is>
      </c>
      <c r="J124" s="4" t="inlineStr">
        <is>
          <t>—</t>
        </is>
      </c>
      <c r="K124" s="4" t="inlineStr">
        <is>
          <t>automation of (tự động hoá CỦA)</t>
        </is>
      </c>
      <c r="L124" s="4" t="inlineStr">
        <is>
          <t>—</t>
        </is>
      </c>
      <c r="M124" s="4" t="inlineStr">
        <is>
          <t>—</t>
        </is>
      </c>
      <c r="N124" s="4" t="inlineStr">
        <is>
          <t>automation (TỰ ĐỘNG HOÁ, quá trình thay thế lao động con người bằng máy móc/phần mềm) vs robotics (NGÀNH KỸ THUẬT chế tạo robot, một CÔNG CỤ để đạt được automation) — xem lại mục 'robotics'</t>
        </is>
      </c>
      <c r="O124" s="4" t="inlineStr">
        <is>
          <t>Không có lỗi phổ biến đáng chú ý.</t>
        </is>
      </c>
      <c r="P124" s="4" t="inlineStr">
        <is>
          <t>'Automation' là chủ đề nóng trong IELTS Writing về tương lai việc làm, thường bàn về việc máy móc thay thế con người.</t>
        </is>
      </c>
    </row>
    <row r="125">
      <c r="A125" s="4" t="inlineStr">
        <is>
          <t>automobile</t>
        </is>
      </c>
      <c r="B125" s="4" t="inlineStr">
        <is>
          <t>ô tô (Mỹ, trang trọng)</t>
        </is>
      </c>
      <c r="C125" s="4" t="inlineStr">
        <is>
          <t>B2</t>
        </is>
      </c>
      <c r="D125" s="4" t="inlineStr">
        <is>
          <t>Vehicle</t>
        </is>
      </c>
      <c r="E125" s="4" t="inlineStr">
        <is>
          <t>Đếm được; số nhiều: automobiles</t>
        </is>
      </c>
      <c r="F125" s="4" t="inlineStr">
        <is>
          <t>Quy tắc (thêm -s)</t>
        </is>
      </c>
      <c r="G125" s="4" t="inlineStr">
        <is>
          <t>manufacture automobiles, drive an automobile</t>
        </is>
      </c>
      <c r="H125" s="4" t="inlineStr">
        <is>
          <t>an automobile accelerates/breaks down</t>
        </is>
      </c>
      <c r="I125" s="4" t="inlineStr">
        <is>
          <t>luxury/electric/vintage automobile</t>
        </is>
      </c>
      <c r="J125" s="4" t="inlineStr">
        <is>
          <t>automobile industry</t>
        </is>
      </c>
      <c r="K125" s="4" t="inlineStr">
        <is>
          <t>automobile of (ô tô CỦA — hiếm dùng)</t>
        </is>
      </c>
      <c r="L125" s="4" t="inlineStr">
        <is>
          <t>—</t>
        </is>
      </c>
      <c r="M125" s="4" t="inlineStr">
        <is>
          <t>—</t>
        </is>
      </c>
      <c r="N125" s="4" t="inlineStr">
        <is>
          <t>automobile (Mỹ, trang trọng/kỹ thuật) = car (thông dụng hơn nhiều, cả Anh-Mỹ) — xem lại file Vehicle</t>
        </is>
      </c>
      <c r="O125" s="4" t="inlineStr">
        <is>
          <t>Không có lỗi phổ biến đáng chú ý, ngoại trừ 'automobile' ít dùng trong văn nói hàng ngày so với 'car'.</t>
        </is>
      </c>
      <c r="P125" s="4" t="inlineStr">
        <is>
          <t>'Automobile industry' (ngành công nghiệp ô tô) là cách gọi trang trọng, thường dùng trong báo cáo kinh tế hơn là văn nói.</t>
        </is>
      </c>
    </row>
    <row r="126">
      <c r="A126" s="4" t="inlineStr">
        <is>
          <t>availability</t>
        </is>
      </c>
      <c r="B126" s="4" t="inlineStr">
        <is>
          <t>tính sẵn có</t>
        </is>
      </c>
      <c r="C126" s="4" t="inlineStr">
        <is>
          <t>B1</t>
        </is>
      </c>
      <c r="D126" s="4" t="inlineStr">
        <is>
          <t>Idea/Concept</t>
        </is>
      </c>
      <c r="E126" s="4" t="inlineStr">
        <is>
          <t>KHÔNG đếm được</t>
        </is>
      </c>
      <c r="F126" s="4" t="inlineStr">
        <is>
          <t>Không áp dụng</t>
        </is>
      </c>
      <c r="G126" s="4" t="inlineStr">
        <is>
          <t>check availability, confirm availability, limit availability</t>
        </is>
      </c>
      <c r="H126" s="4" t="inlineStr">
        <is>
          <t>availability varies/depends</t>
        </is>
      </c>
      <c r="I126" s="4" t="inlineStr">
        <is>
          <t>limited/widespread/immediate availability</t>
        </is>
      </c>
      <c r="J126" s="4" t="inlineStr">
        <is>
          <t>available (tính từ)</t>
        </is>
      </c>
      <c r="K126" s="4" t="inlineStr">
        <is>
          <t>availability of (tính sẵn có CỦA)</t>
        </is>
      </c>
      <c r="L126" s="4" t="inlineStr">
        <is>
          <t>a level of availability</t>
        </is>
      </c>
      <c r="M126" s="4" t="inlineStr">
        <is>
          <t>subject to availability (tuỳ theo tình trạng còn hàng/chỗ — cụm thương mại phổ biến)</t>
        </is>
      </c>
      <c r="N126" s="4" t="inlineStr">
        <is>
          <t>availability (TÍNH SẴN CÓ của sản phẩm/dịch vụ) vs accessibility (KHẢ NĂNG TIẾP CẬN, nhấn về việc CÓ THỂ sử dụng được hay không, khác 'availability' là CÓ tồn tại hay không)</t>
        </is>
      </c>
      <c r="O126" s="4" t="inlineStr">
        <is>
          <t>Không có lỗi phổ biến đáng chú ý.</t>
        </is>
      </c>
      <c r="P126" s="4" t="inlineStr">
        <is>
          <t>'Subject to availability' (tuỳ theo tình trạng còn hàng) là cụm thương mại-du lịch cực kỳ phổ biến trong đặt chỗ/mua hàng.</t>
        </is>
      </c>
    </row>
    <row r="127">
      <c r="A127" s="4" t="inlineStr">
        <is>
          <t>average</t>
        </is>
      </c>
      <c r="B127" s="4" t="inlineStr">
        <is>
          <t>mức trung bình</t>
        </is>
      </c>
      <c r="C127" s="4" t="inlineStr">
        <is>
          <t>A2</t>
        </is>
      </c>
      <c r="D127" s="4" t="inlineStr">
        <is>
          <t>Measurement</t>
        </is>
      </c>
      <c r="E127" s="4" t="inlineStr">
        <is>
          <t>Đếm được; số nhiều: averages</t>
        </is>
      </c>
      <c r="F127" s="4" t="inlineStr">
        <is>
          <t>Quy tắc (thêm -s)</t>
        </is>
      </c>
      <c r="G127" s="4" t="inlineStr">
        <is>
          <t>calculate an average, exceed the average, fall below average</t>
        </is>
      </c>
      <c r="H127" s="4" t="inlineStr">
        <is>
          <t>the average rises/falls</t>
        </is>
      </c>
      <c r="I127" s="4" t="inlineStr">
        <is>
          <t>national/annual/overall average</t>
        </is>
      </c>
      <c r="J127" s="4" t="inlineStr">
        <is>
          <t>—</t>
        </is>
      </c>
      <c r="K127" s="4" t="inlineStr">
        <is>
          <t>average of (trung bình CỦA)</t>
        </is>
      </c>
      <c r="L127" s="4" t="inlineStr">
        <is>
          <t>—</t>
        </is>
      </c>
      <c r="M127" s="4" t="inlineStr">
        <is>
          <t>on average (trung bình thì — cụm cực kỳ phổ biến trong IELTS Writing Task 1)</t>
        </is>
      </c>
      <c r="N127" s="4" t="inlineStr">
        <is>
          <t>average (TRUNG BÌNH, tính bằng phép cộng chia — 'mean' trong toán học) vs median (TRUNG VỊ, giá trị ở giữa dãy số, thuật ngữ thống kê khác)</t>
        </is>
      </c>
      <c r="O127" s="4" t="inlineStr">
        <is>
          <t>Không có lỗi phổ biến đáng chú ý.</t>
        </is>
      </c>
      <c r="P127" s="4" t="inlineStr">
        <is>
          <t>'On average' là cụm mở đầu câu miêu tả số liệu cực kỳ phổ biến trong IELTS Writing Task 1 (biểu đồ).</t>
        </is>
      </c>
    </row>
    <row r="128">
      <c r="A128" s="4" t="inlineStr">
        <is>
          <t>awareness</t>
        </is>
      </c>
      <c r="B128" s="4" t="inlineStr">
        <is>
          <t>nhận thức</t>
        </is>
      </c>
      <c r="C128" s="4" t="inlineStr">
        <is>
          <t>B1</t>
        </is>
      </c>
      <c r="D128" s="4" t="inlineStr">
        <is>
          <t>Idea/Concept; Abstract Noun</t>
        </is>
      </c>
      <c r="E128" s="4" t="inlineStr">
        <is>
          <t>KHÔNG đếm được</t>
        </is>
      </c>
      <c r="F128" s="4" t="inlineStr">
        <is>
          <t>Không áp dụng</t>
        </is>
      </c>
      <c r="G128" s="4" t="inlineStr">
        <is>
          <t>raise awareness, increase awareness, lack awareness, promote awareness</t>
        </is>
      </c>
      <c r="H128" s="4" t="inlineStr">
        <is>
          <t>awareness grows/spreads</t>
        </is>
      </c>
      <c r="I128" s="4" t="inlineStr">
        <is>
          <t>public/growing/environmental awareness</t>
        </is>
      </c>
      <c r="J128" s="4" t="inlineStr">
        <is>
          <t>awareness campaign</t>
        </is>
      </c>
      <c r="K128" s="4" t="inlineStr">
        <is>
          <t>awareness of/about (nhận thức VỀ)</t>
        </is>
      </c>
      <c r="L128" s="4" t="inlineStr">
        <is>
          <t>a lack of awareness</t>
        </is>
      </c>
      <c r="M128" s="4" t="inlineStr">
        <is>
          <t>raise awareness (nâng cao nhận thức — collocation cực kỳ phổ biến trong IELTS)</t>
        </is>
      </c>
      <c r="N128" s="4" t="inlineStr">
        <is>
          <t>awareness (NHẬN THỨC, biết về sự tồn tại của vấn đề) vs knowledge (KIẾN THỨC, hiểu biết sâu hơn, không chỉ dừng ở việc BIẾT) — xem lại mục 'knowledge'</t>
        </is>
      </c>
      <c r="O128" s="4" t="inlineStr">
        <is>
          <t>Không có lỗi phổ biến đáng chú ý.</t>
        </is>
      </c>
      <c r="P128" s="4" t="inlineStr">
        <is>
          <t>'Raise awareness of/about' là collocation xuất hiện rất nhiều trong đề thi IELTS Writing chủ đề môi trường/xã hội.</t>
        </is>
      </c>
    </row>
    <row r="129">
      <c r="A129" s="4" t="inlineStr">
        <is>
          <t>axe</t>
        </is>
      </c>
      <c r="B129" s="4" t="inlineStr">
        <is>
          <t>cái rìu (Anh-Anh: axe, Mỹ: ax)</t>
        </is>
      </c>
      <c r="C129" s="4" t="inlineStr">
        <is>
          <t>B1</t>
        </is>
      </c>
      <c r="D129" s="4" t="inlineStr">
        <is>
          <t>Tool; Object/Thing</t>
        </is>
      </c>
      <c r="E129" s="4" t="inlineStr">
        <is>
          <t>Đếm được; số nhiều: axes</t>
        </is>
      </c>
      <c r="F129" s="4" t="inlineStr">
        <is>
          <t>Quy tắc (thêm -s)</t>
        </is>
      </c>
      <c r="G129" s="4" t="inlineStr">
        <is>
          <t>swing an axe, sharpen an axe</t>
        </is>
      </c>
      <c r="H129" s="4" t="inlineStr">
        <is>
          <t>an axe chops wood</t>
        </is>
      </c>
      <c r="I129" s="4" t="inlineStr">
        <is>
          <t>battle/wood axe</t>
        </is>
      </c>
      <c r="J129" s="4" t="inlineStr">
        <is>
          <t>axeman</t>
        </is>
      </c>
      <c r="K129" s="4" t="inlineStr">
        <is>
          <t>—</t>
        </is>
      </c>
      <c r="L129" s="4" t="inlineStr">
        <is>
          <t>—</t>
        </is>
      </c>
      <c r="M129" s="4" t="inlineStr">
        <is>
          <t>have an axe to grind (có mục đích/tư lợi riêng khi làm gì — thành ngữ cực phổ biến)</t>
        </is>
      </c>
      <c r="N129" s="4" t="inlineStr">
        <is>
          <t>axe (Anh-Anh) vs ax (Mỹ) — khác biệt chính tả vùng miền, cùng nghĩa RÌU chặt gỗ.</t>
        </is>
      </c>
      <c r="O129" s="4" t="inlineStr">
        <is>
          <t>Lỗi chính tả: lẫn lộn 2 biến thể vùng miền.</t>
        </is>
      </c>
      <c r="P129" s="4" t="inlineStr">
        <is>
          <t>'Have an axe to grind' là thành ngữ cực kỳ phổ biến, chỉ việc ai đó có động cơ/lợi ích cá nhân ẩn giấu khi phát biểu.</t>
        </is>
      </c>
    </row>
    <row r="130">
      <c r="A130" s="4" t="inlineStr">
        <is>
          <t>baby</t>
        </is>
      </c>
      <c r="B130" s="4" t="inlineStr">
        <is>
          <t>em bé</t>
        </is>
      </c>
      <c r="C130" s="4" t="inlineStr">
        <is>
          <t>A1</t>
        </is>
      </c>
      <c r="D130" s="4" t="inlineStr">
        <is>
          <t>Person; Common Noun</t>
        </is>
      </c>
      <c r="E130" s="4" t="inlineStr">
        <is>
          <t>Đếm được; số nhiều: babies (y→ies)</t>
        </is>
      </c>
      <c r="F130" s="4" t="inlineStr">
        <is>
          <t>y → ies</t>
        </is>
      </c>
      <c r="G130" s="4" t="inlineStr">
        <is>
          <t>have a baby, expect a baby</t>
        </is>
      </c>
      <c r="H130" s="4" t="inlineStr">
        <is>
          <t>a baby cries/sleeps/crawls</t>
        </is>
      </c>
      <c r="I130" s="4" t="inlineStr">
        <is>
          <t>newborn baby, premature baby</t>
        </is>
      </c>
      <c r="J130" s="4" t="inlineStr">
        <is>
          <t>babysitter, baby boom</t>
        </is>
      </c>
      <c r="K130" s="4" t="inlineStr">
        <is>
          <t>—</t>
        </is>
      </c>
      <c r="L130" s="4" t="inlineStr">
        <is>
          <t>—</t>
        </is>
      </c>
      <c r="M130" s="4" t="inlineStr">
        <is>
          <t>have a baby (sinh con); baby steps (bước đi nhỏ, thận trọng — thành ngữ); throw the baby out with the bathwater</t>
        </is>
      </c>
      <c r="N130" s="4" t="inlineStr">
        <is>
          <t>baby (trẻ sơ sinh, 0-1 tuổi) vs infant (trang trọng hơn, y khoa) vs toddler (1-3 tuổi, đang chập chững)</t>
        </is>
      </c>
      <c r="O130" s="4" t="inlineStr">
        <is>
          <t>Lỗi số nhiều: SAI 'babys', ĐÚNG 'babies'.</t>
        </is>
      </c>
      <c r="P130" s="4" t="inlineStr">
        <is>
          <t>'Baby' cũng dùng làm TÍNH TỪ thân mật ('baby brother' = em trai út).</t>
        </is>
      </c>
    </row>
    <row r="131">
      <c r="A131" s="4" t="inlineStr">
        <is>
          <t>back</t>
        </is>
      </c>
      <c r="B131" s="4" t="inlineStr">
        <is>
          <t>lưng</t>
        </is>
      </c>
      <c r="C131" s="4" t="inlineStr">
        <is>
          <t>A1</t>
        </is>
      </c>
      <c r="D131" s="4" t="inlineStr">
        <is>
          <t>Body Part</t>
        </is>
      </c>
      <c r="E131" s="4" t="inlineStr">
        <is>
          <t>Đếm được; số nhiều: backs</t>
        </is>
      </c>
      <c r="F131" s="4" t="inlineStr">
        <is>
          <t>Quy tắc (thêm -s)</t>
        </is>
      </c>
      <c r="G131" s="4" t="inlineStr">
        <is>
          <t>break one's back, turn one's back</t>
        </is>
      </c>
      <c r="H131" s="4" t="inlineStr">
        <is>
          <t>the back aches/supports</t>
        </is>
      </c>
      <c r="I131" s="4" t="inlineStr">
        <is>
          <t>strong/aching back</t>
        </is>
      </c>
      <c r="J131" s="4" t="inlineStr">
        <is>
          <t>backache, backbone</t>
        </is>
      </c>
      <c r="K131" s="4" t="inlineStr">
        <is>
          <t>back of (back OF the room)</t>
        </is>
      </c>
      <c r="L131" s="4" t="inlineStr">
        <is>
          <t>—</t>
        </is>
      </c>
      <c r="M131" s="4" t="inlineStr">
        <is>
          <t>behind somebody's back (sau lưng ai, không trung thực — thành ngữ); have somebody's back (ủng hộ/bảo vệ ai — thành ngữ, informal); back to back (liên tiếp nhau — thành ngữ)</t>
        </is>
      </c>
      <c r="N131" s="4" t="inlineStr">
        <is>
          <t>back (LƯNG, bộ phận cơ thể, hoặc PHÍA SAU/mặt sau vật — 'back of the book') khác 'back' (ĐỘNG TỪ/TRẠNG TỪ, xem lại file động từ)</t>
        </is>
      </c>
      <c r="O131" s="4" t="inlineStr">
        <is>
          <t>Không có lỗi phổ biến đáng chú ý.</t>
        </is>
      </c>
      <c r="P131" s="4" t="inlineStr">
        <is>
          <t>'Have somebody's back' (informal) là thành ngữ hiện đại phổ biến chỉ việc luôn ủng hộ/bảo vệ ai đó.</t>
        </is>
      </c>
    </row>
    <row r="132">
      <c r="A132" s="4" t="inlineStr">
        <is>
          <t>background</t>
        </is>
      </c>
      <c r="B132" s="4" t="inlineStr">
        <is>
          <t>bối cảnh, nền</t>
        </is>
      </c>
      <c r="C132" s="4" t="inlineStr">
        <is>
          <t>A2</t>
        </is>
      </c>
      <c r="D132" s="4" t="inlineStr">
        <is>
          <t>Compound Noun; Idea/Concept (liên quan)</t>
        </is>
      </c>
      <c r="E132" s="4" t="inlineStr">
        <is>
          <t>Đếm được khi nghĩa 'XUẤT THÂN' cụ thể (backgrounds); KHÔNG đếm được khi nghĩa 'BỐI CẢNH' chung</t>
        </is>
      </c>
      <c r="F132" s="4" t="inlineStr">
        <is>
          <t>Quy tắc (thêm -s)</t>
        </is>
      </c>
      <c r="G132" s="4" t="inlineStr">
        <is>
          <t>provide background, come from a background, blend into the background</t>
        </is>
      </c>
      <c r="H132" s="4" t="inlineStr">
        <is>
          <t>a background shapes/influences</t>
        </is>
      </c>
      <c r="I132" s="4" t="inlineStr">
        <is>
          <t>cultural/educational/diverse background</t>
        </is>
      </c>
      <c r="J132" s="4" t="inlineStr">
        <is>
          <t>background check, background music</t>
        </is>
      </c>
      <c r="K132" s="4" t="inlineStr">
        <is>
          <t>background of/on (bối cảnh CỦA/VỀ)</t>
        </is>
      </c>
      <c r="L132" s="4" t="inlineStr">
        <is>
          <t>—</t>
        </is>
      </c>
      <c r="M132" s="4" t="inlineStr">
        <is>
          <t>against the background of (trong bối cảnh của); a background check (kiểm tra lý lịch — thuật ngữ tuyển dụng phổ biến)</t>
        </is>
      </c>
      <c r="N132" s="4" t="inlineStr">
        <is>
          <t>background (BỐI CẢNH/XUẤT THÂN của một người, hoặc PHÔNG NỀN vật lý phía sau — 2 nghĩa domain)</t>
        </is>
      </c>
      <c r="O132" s="4" t="inlineStr">
        <is>
          <t>Không có lỗi phổ biến đáng chú ý.</t>
        </is>
      </c>
      <c r="P132" s="4" t="inlineStr">
        <is>
          <t>'Educational/cultural background' (xuất thân học vấn/văn hoá) là collocation cực kỳ phổ biến trong IELTS Writing/Speaking khi giới thiệu bản thân.</t>
        </is>
      </c>
    </row>
    <row r="133">
      <c r="A133" s="4" t="inlineStr">
        <is>
          <t>bag</t>
        </is>
      </c>
      <c r="B133" s="4" t="inlineStr">
        <is>
          <t>túi</t>
        </is>
      </c>
      <c r="C133" s="4" t="inlineStr">
        <is>
          <t>A1</t>
        </is>
      </c>
      <c r="D133" s="4" t="inlineStr">
        <is>
          <t>Object/Thing; Clothing (khi là túi xách thời trang)</t>
        </is>
      </c>
      <c r="E133" s="4" t="inlineStr">
        <is>
          <t>Đếm được; số nhiều: bags</t>
        </is>
      </c>
      <c r="F133" s="4" t="inlineStr">
        <is>
          <t>Quy tắc (thêm -s/-es)</t>
        </is>
      </c>
      <c r="G133" s="4" t="inlineStr">
        <is>
          <t>carry a bag, pack a bag</t>
        </is>
      </c>
      <c r="H133" s="4" t="inlineStr">
        <is>
          <t>a bag holds/carries</t>
        </is>
      </c>
      <c r="I133" s="4" t="inlineStr">
        <is>
          <t>plastic/shopping bag</t>
        </is>
      </c>
      <c r="J133" s="4" t="inlineStr">
        <is>
          <t>backpack, handbag</t>
        </is>
      </c>
      <c r="K133" s="4" t="inlineStr">
        <is>
          <t>bag of (bag OF chips)</t>
        </is>
      </c>
      <c r="L133" s="4" t="inlineStr">
        <is>
          <t>—</t>
        </is>
      </c>
      <c r="M133" s="4" t="inlineStr">
        <is>
          <t>let the cat out of the bag (tiết lộ bí mật — xem lại mục 'cat'); in the bag (chắc chắn thành công — thành ngữ informal)</t>
        </is>
      </c>
      <c r="N133" s="4" t="inlineStr">
        <is>
          <t>bag (TÚI nói chung) vs sack (BAO/túi LỚN hơn, thường đựng số lượng nhiều, thô hơn 'bag')</t>
        </is>
      </c>
      <c r="O133" s="4" t="inlineStr">
        <is>
          <t>Không có lỗi phổ biến đáng chú ý.</t>
        </is>
      </c>
      <c r="P133" s="4" t="inlineStr">
        <is>
          <t>'In the bag' (informal) = đã chắc chắn/nắm chắc trong tay (một kết quả tốt).</t>
        </is>
      </c>
    </row>
    <row r="134">
      <c r="A134" s="4" t="inlineStr">
        <is>
          <t>ballet</t>
        </is>
      </c>
      <c r="B134" s="4" t="inlineStr">
        <is>
          <t>múa ba lê</t>
        </is>
      </c>
      <c r="C134" s="4" t="inlineStr">
        <is>
          <t>B2</t>
        </is>
      </c>
      <c r="D134" s="4" t="inlineStr">
        <is>
          <t>Art</t>
        </is>
      </c>
      <c r="E134" s="4" t="inlineStr">
        <is>
          <t>Đếm được khi nghĩa 'MỘT vở ba lê cụ thể' (ballets); KHÔNG đếm được khi nghĩa 'MÔN NGHỆ THUẬT' chung</t>
        </is>
      </c>
      <c r="F134" s="4" t="inlineStr">
        <is>
          <t>Quy tắc (thêm -s)</t>
        </is>
      </c>
      <c r="G134" s="4" t="inlineStr">
        <is>
          <t>perform a ballet, choreograph a ballet, study ballet</t>
        </is>
      </c>
      <c r="H134" s="4" t="inlineStr">
        <is>
          <t>a ballet tells/depicts</t>
        </is>
      </c>
      <c r="I134" s="4" t="inlineStr">
        <is>
          <t>classical/contemporary ballet</t>
        </is>
      </c>
      <c r="J134" s="4" t="inlineStr">
        <is>
          <t>ballet dancer, ballerina</t>
        </is>
      </c>
      <c r="K134" s="4" t="inlineStr">
        <is>
          <t>ballet of (ba lê CỦA)</t>
        </is>
      </c>
      <c r="L134" s="4" t="inlineStr">
        <is>
          <t>—</t>
        </is>
      </c>
      <c r="M134" s="4" t="inlineStr">
        <is>
          <t>—</t>
        </is>
      </c>
      <c r="N134" s="4" t="inlineStr">
        <is>
          <t>ballet (BA LÊ, thể loại múa cổ điển kết hợp âm nhạc) vs dance (MÚA nói chung, rộng hơn 'ballet' rất nhiều thể loại)</t>
        </is>
      </c>
      <c r="O134" s="4" t="inlineStr">
        <is>
          <t>Không có lỗi phổ biến đáng chú ý.</t>
        </is>
      </c>
      <c r="P134" s="4" t="inlineStr">
        <is>
          <t>'Ballerina' (nữ diễn viên múa ba lê) là danh từ chỉ NGƯỜI, khác 'ballet' (loại hình nghệ thuật).</t>
        </is>
      </c>
    </row>
    <row r="135">
      <c r="A135" s="4" t="inlineStr">
        <is>
          <t>bamboo</t>
        </is>
      </c>
      <c r="B135" s="4" t="inlineStr">
        <is>
          <t>tre</t>
        </is>
      </c>
      <c r="C135" s="4" t="inlineStr">
        <is>
          <t>B1</t>
        </is>
      </c>
      <c r="D135" s="4" t="inlineStr">
        <is>
          <t>Plant; Material; Common Noun</t>
        </is>
      </c>
      <c r="E135" s="4" t="inlineStr">
        <is>
          <t>KHÔNG đếm được khi nghĩa CHẤT LIỆU; ĐẾM ĐƯỢC khi nghĩa TỪNG CÂY tre cụ thể</t>
        </is>
      </c>
      <c r="F135" s="4" t="inlineStr">
        <is>
          <t>Quy tắc (thêm -s/-es)</t>
        </is>
      </c>
      <c r="G135" s="4" t="inlineStr">
        <is>
          <t>grow bamboo, harvest bamboo</t>
        </is>
      </c>
      <c r="H135" s="4" t="inlineStr">
        <is>
          <t>bamboo grows rapidly</t>
        </is>
      </c>
      <c r="I135" s="4" t="inlineStr">
        <is>
          <t>tall bamboo</t>
        </is>
      </c>
      <c r="J135" s="4" t="inlineStr">
        <is>
          <t>bamboo shoot, bamboo forest</t>
        </is>
      </c>
      <c r="K135" s="4" t="inlineStr">
        <is>
          <t>—</t>
        </is>
      </c>
      <c r="L135" s="4" t="inlineStr">
        <is>
          <t>a grove of bamboo</t>
        </is>
      </c>
      <c r="M135" s="4" t="inlineStr">
        <is>
          <t>—</t>
        </is>
      </c>
      <c r="N135" s="4" t="inlineStr">
        <is>
          <t>bamboo (TRE, phát triển RẤT nhanh — biểu tượng châu Á, đặc biệt gắn với gấu trúc) — vừa là cây vừa là vật liệu xây dựng bền vững</t>
        </is>
      </c>
      <c r="O135" s="4" t="inlineStr">
        <is>
          <t>Không có lỗi phổ biến đáng chú ý.</t>
        </is>
      </c>
      <c r="P135" s="4" t="inlineStr">
        <is>
          <t>Tre là một trong những thực vật phát triển NHANH NHẤT thế giới, chủ đề phổ biến về vật liệu bền vững (sustainable material) trong IELTS.</t>
        </is>
      </c>
    </row>
    <row r="136">
      <c r="A136" s="4" t="inlineStr">
        <is>
          <t>band</t>
        </is>
      </c>
      <c r="B136" s="4" t="inlineStr">
        <is>
          <t>ban nhạc, nhóm</t>
        </is>
      </c>
      <c r="C136" s="4" t="inlineStr">
        <is>
          <t>A2</t>
        </is>
      </c>
      <c r="D136" s="4" t="inlineStr">
        <is>
          <t>Collective Noun; Art (liên quan)</t>
        </is>
      </c>
      <c r="E136" s="4" t="inlineStr">
        <is>
          <t>Đếm được; số nhiều: bands</t>
        </is>
      </c>
      <c r="F136" s="4" t="inlineStr">
        <is>
          <t>Quy tắc (thêm -s)</t>
        </is>
      </c>
      <c r="G136" s="4" t="inlineStr">
        <is>
          <t>form a band, join a band, disband a band</t>
        </is>
      </c>
      <c r="H136" s="4" t="inlineStr">
        <is>
          <t>a band performs/tours</t>
        </is>
      </c>
      <c r="I136" s="4" t="inlineStr">
        <is>
          <t>rock/jazz/marching band</t>
        </is>
      </c>
      <c r="J136" s="4" t="inlineStr">
        <is>
          <t>bandmate, bandwagon</t>
        </is>
      </c>
      <c r="K136" s="4" t="inlineStr">
        <is>
          <t>band of (ban nhạc CỦA, hoặc NHÓM người — 'a band of rebels')</t>
        </is>
      </c>
      <c r="L136" s="4" t="inlineStr">
        <is>
          <t>—</t>
        </is>
      </c>
      <c r="M136" s="4" t="inlineStr">
        <is>
          <t>jump on the bandwagon (a dua theo xu hướng — nghĩa bóng phổ biến)</t>
        </is>
      </c>
      <c r="N136" s="4" t="inlineStr">
        <is>
          <t>band (BAN NHẠC, hoặc NHÓM người có mục đích chung — 'a band of thieves', hoặc VÒNG/DẢI vật lý — 'a rubber band')</t>
        </is>
      </c>
      <c r="O136" s="4" t="inlineStr">
        <is>
          <t>Không có lỗi phổ biến đáng chú ý.</t>
        </is>
      </c>
      <c r="P136" s="4" t="inlineStr">
        <is>
          <t>'Jump on the bandwagon' (a dua theo trào lưu đang phổ biến) là thành ngữ ẩn dụ cực kỳ phổ biến.</t>
        </is>
      </c>
    </row>
    <row r="137">
      <c r="A137" s="4" t="inlineStr">
        <is>
          <t>bandana</t>
        </is>
      </c>
      <c r="B137" s="4" t="inlineStr">
        <is>
          <t>khăn bandana (buộc đầu/cổ)</t>
        </is>
      </c>
      <c r="C137" s="4" t="inlineStr">
        <is>
          <t>B2</t>
        </is>
      </c>
      <c r="D137" s="4" t="inlineStr">
        <is>
          <t>Clothing</t>
        </is>
      </c>
      <c r="E137" s="4" t="inlineStr">
        <is>
          <t>Đếm được; số nhiều: bandanas</t>
        </is>
      </c>
      <c r="F137" s="4" t="inlineStr">
        <is>
          <t>Quy tắc (thêm -s)</t>
        </is>
      </c>
      <c r="G137" s="4" t="inlineStr">
        <is>
          <t>wear a bandana, tie a bandana</t>
        </is>
      </c>
      <c r="H137" s="4" t="inlineStr">
        <is>
          <t>a bandana absorbs sweat</t>
        </is>
      </c>
      <c r="I137" s="4" t="inlineStr">
        <is>
          <t>paisley/printed bandana</t>
        </is>
      </c>
      <c r="J137" s="4" t="inlineStr">
        <is>
          <t>—</t>
        </is>
      </c>
      <c r="K137" s="4" t="inlineStr">
        <is>
          <t>—</t>
        </is>
      </c>
      <c r="L137" s="4" t="inlineStr">
        <is>
          <t>—</t>
        </is>
      </c>
      <c r="M137" s="4" t="inlineStr">
        <is>
          <t>—</t>
        </is>
      </c>
      <c r="N137" s="4" t="inlineStr">
        <is>
          <t>bandana (KHĂN VUÔNG NHỎ, buộc đầu/cổ/tay, phong cách bụi bặm/thể thao) vs scarf (khăn nói chung, đa dạng cách dùng hơn)</t>
        </is>
      </c>
      <c r="O137" s="4" t="inlineStr">
        <is>
          <t>Không có lỗi phổ biến đáng chú ý.</t>
        </is>
      </c>
      <c r="P137" s="4" t="inlineStr">
        <is>
          <t>Bandana gắn liền hình ảnh văn hoá cao bồi Mỹ và cả văn hoá hip-hop hiện đại.</t>
        </is>
      </c>
    </row>
    <row r="138">
      <c r="A138" s="4" t="inlineStr">
        <is>
          <t>bandwidth</t>
        </is>
      </c>
      <c r="B138" s="4" t="inlineStr">
        <is>
          <t>băng thông</t>
        </is>
      </c>
      <c r="C138" s="4" t="inlineStr">
        <is>
          <t>B2</t>
        </is>
      </c>
      <c r="D138" s="4" t="inlineStr">
        <is>
          <t>Technology; Measurement (liên quan)</t>
        </is>
      </c>
      <c r="E138" s="4" t="inlineStr">
        <is>
          <t>KHÔNG đếm được</t>
        </is>
      </c>
      <c r="F138" s="4" t="inlineStr">
        <is>
          <t>Không áp dụng</t>
        </is>
      </c>
      <c r="G138" s="4" t="inlineStr">
        <is>
          <t>increase bandwidth, consume bandwidth, limit bandwidth</t>
        </is>
      </c>
      <c r="H138" s="4" t="inlineStr">
        <is>
          <t>bandwidth allows/limits</t>
        </is>
      </c>
      <c r="I138" s="4" t="inlineStr">
        <is>
          <t>limited/high/network bandwidth</t>
        </is>
      </c>
      <c r="J138" s="4" t="inlineStr">
        <is>
          <t>—</t>
        </is>
      </c>
      <c r="K138" s="4" t="inlineStr">
        <is>
          <t>bandwidth for (băng thông CHO)</t>
        </is>
      </c>
      <c r="L138" s="4" t="inlineStr">
        <is>
          <t>—</t>
        </is>
      </c>
      <c r="M138" s="4" t="inlineStr">
        <is>
          <t>have the bandwidth for (nghĩa bóng: có đủ NGUỒN LỰC/thời gian cho việc gì — informal công sở)</t>
        </is>
      </c>
      <c r="N138" s="4" t="inlineStr">
        <is>
          <t>bandwidth (BĂNG THÔNG, khả năng truyền dữ liệu của mạng, hoặc nghĩa bóng: NGUỒN LỰC/năng lượng cá nhân)</t>
        </is>
      </c>
      <c r="O138" s="4" t="inlineStr">
        <is>
          <t>Không có lỗi phổ biến đáng chú ý.</t>
        </is>
      </c>
      <c r="P138" s="4" t="inlineStr">
        <is>
          <t>'I don't have the bandwidth for this' (informal công sở: tôi không đủ nguồn lực/thời gian) là cách dùng ẩn dụ hiện đại phổ biến.</t>
        </is>
      </c>
    </row>
    <row r="139">
      <c r="A139" s="4" t="inlineStr">
        <is>
          <t>bank</t>
        </is>
      </c>
      <c r="B139" s="4" t="inlineStr">
        <is>
          <t>ngân hàng; bờ sông</t>
        </is>
      </c>
      <c r="C139" s="4" t="inlineStr">
        <is>
          <t>A2</t>
        </is>
      </c>
      <c r="D139" s="4" t="inlineStr">
        <is>
          <t>Organization; Nature (nghĩa bờ sông)</t>
        </is>
      </c>
      <c r="E139" s="4" t="inlineStr">
        <is>
          <t>Đếm được; số nhiều: banks</t>
        </is>
      </c>
      <c r="F139" s="4" t="inlineStr">
        <is>
          <t>Quy tắc (thêm -s)</t>
        </is>
      </c>
      <c r="G139" s="4" t="inlineStr">
        <is>
          <t>open a bank account, rob a bank, use a bank</t>
        </is>
      </c>
      <c r="H139" s="4" t="inlineStr">
        <is>
          <t>a bank lends/collapses</t>
        </is>
      </c>
      <c r="I139" s="4" t="inlineStr">
        <is>
          <t>central/commercial/investment bank</t>
        </is>
      </c>
      <c r="J139" s="4" t="inlineStr">
        <is>
          <t>banker, banking</t>
        </is>
      </c>
      <c r="K139" s="4" t="inlineStr">
        <is>
          <t>bank of (ngân hàng CỦA, hoặc bờ CỦA sông)</t>
        </is>
      </c>
      <c r="L139" s="4" t="inlineStr">
        <is>
          <t>—</t>
        </is>
      </c>
      <c r="M139" s="4" t="inlineStr">
        <is>
          <t>break the bank (informal: tốn rất nhiều tiền); a blood bank (ngân hàng máu — thuật ngữ y tế)</t>
        </is>
      </c>
      <c r="N139" s="4" t="inlineStr">
        <is>
          <t>bank (NGÂN HÀNG tài chính, hoặc BỜ SÔNG/hồ — 2 nghĩa domain hoàn toàn khác nhau)</t>
        </is>
      </c>
      <c r="O139" s="4" t="inlineStr">
        <is>
          <t>Không có lỗi phổ biến đáng chú ý.</t>
        </is>
      </c>
      <c r="P139" s="4" t="inlineStr">
        <is>
          <t>'Break the bank' (informal: rất tốn kém) là thành ngữ phổ biến, không liên quan nghĩa đen 'ngân hàng'.</t>
        </is>
      </c>
    </row>
    <row r="140">
      <c r="A140" s="4" t="inlineStr">
        <is>
          <t>banquet</t>
        </is>
      </c>
      <c r="B140" s="4" t="inlineStr">
        <is>
          <t>tiệc chiêu đãi (trang trọng)</t>
        </is>
      </c>
      <c r="C140" s="4" t="inlineStr">
        <is>
          <t>B2</t>
        </is>
      </c>
      <c r="D140" s="4" t="inlineStr">
        <is>
          <t>Event</t>
        </is>
      </c>
      <c r="E140" s="4" t="inlineStr">
        <is>
          <t>Đếm được; số nhiều: banquets</t>
        </is>
      </c>
      <c r="F140" s="4" t="inlineStr">
        <is>
          <t>Quy tắc (thêm -s)</t>
        </is>
      </c>
      <c r="G140" s="4" t="inlineStr">
        <is>
          <t>host a banquet, attend a banquet</t>
        </is>
      </c>
      <c r="H140" s="4" t="inlineStr">
        <is>
          <t>a banquet honors guests</t>
        </is>
      </c>
      <c r="I140" s="4" t="inlineStr">
        <is>
          <t>formal/wedding banquet</t>
        </is>
      </c>
      <c r="J140" s="4" t="inlineStr">
        <is>
          <t>—</t>
        </is>
      </c>
      <c r="K140" s="4" t="inlineStr">
        <is>
          <t>—</t>
        </is>
      </c>
      <c r="L140" s="4" t="inlineStr">
        <is>
          <t>—</t>
        </is>
      </c>
      <c r="M140" s="4" t="inlineStr">
        <is>
          <t>—</t>
        </is>
      </c>
      <c r="N140" s="4" t="inlineStr">
        <is>
          <t>banquet (TIỆC CHIÊU ĐÃI trang trọng, nhiều món ăn, thường dịp đặc biệt) vs feast (BỮA TIỆC THỊNH SOẠN, có thể ít trang trọng hơn, nhấn khía cạnh ĐỒ ĂN nhiều)</t>
        </is>
      </c>
      <c r="O140" s="4" t="inlineStr">
        <is>
          <t>Không có lỗi phổ biến đáng chú ý.</t>
        </is>
      </c>
      <c r="P140" s="4" t="inlineStr">
        <is>
          <t>Banquet thường tổ chức nhân dịp ngoại giao/kỷ niệm quan trọng, mang tính nghi thức cao.</t>
        </is>
      </c>
    </row>
    <row r="141">
      <c r="A141" s="4" t="inlineStr">
        <is>
          <t>bark</t>
        </is>
      </c>
      <c r="B141" s="4" t="inlineStr">
        <is>
          <t>vỏ cây</t>
        </is>
      </c>
      <c r="C141" s="4" t="inlineStr">
        <is>
          <t>B1</t>
        </is>
      </c>
      <c r="D141" s="4" t="inlineStr">
        <is>
          <t>Plant; Material; Common Noun</t>
        </is>
      </c>
      <c r="E141" s="4" t="inlineStr">
        <is>
          <t>KHÔNG đếm được (chất liệu, bề mặt)</t>
        </is>
      </c>
      <c r="F141" s="4" t="inlineStr">
        <is>
          <t>Quy tắc (thêm -s/-es)</t>
        </is>
      </c>
      <c r="G141" s="4" t="inlineStr">
        <is>
          <t>peel bark, strip bark</t>
        </is>
      </c>
      <c r="H141" s="4" t="inlineStr">
        <is>
          <t>bark protects the tree</t>
        </is>
      </c>
      <c r="I141" s="4" t="inlineStr">
        <is>
          <t>rough/smooth bark</t>
        </is>
      </c>
      <c r="J141" s="4" t="inlineStr">
        <is>
          <t>—</t>
        </is>
      </c>
      <c r="K141" s="4" t="inlineStr">
        <is>
          <t>—</t>
        </is>
      </c>
      <c r="L141" s="4" t="inlineStr">
        <is>
          <t>—</t>
        </is>
      </c>
      <c r="M141" s="4" t="inlineStr">
        <is>
          <t>—</t>
        </is>
      </c>
      <c r="N141" s="4" t="inlineStr">
        <is>
          <t>bark (danh từ: VỎ CÂY) khác 'bark' (ĐỘNG TỪ: sủa — chó, hoặc DANH TỪ: tiếng sủa — 'a dog's bark') — cùng từ, 2 nghĩa hoàn toàn khác</t>
        </is>
      </c>
      <c r="O141" s="4" t="inlineStr">
        <is>
          <t>Nhầm nghĩa: bark (vỏ cây) vs bark (tiếng chó sủa) — hoàn toàn không liên quan.</t>
        </is>
      </c>
      <c r="P141" s="4" t="inlineStr">
        <is>
          <t>'Bark' làm động từ RẤT phổ biến (to bark = sủa — chó), khác hẳn nghĩa vỏ cây.</t>
        </is>
      </c>
    </row>
    <row r="142">
      <c r="A142" s="4" t="inlineStr">
        <is>
          <t>barn</t>
        </is>
      </c>
      <c r="B142" s="4" t="inlineStr">
        <is>
          <t>chuồng trại, nhà kho nông trại</t>
        </is>
      </c>
      <c r="C142" s="4" t="inlineStr">
        <is>
          <t>B1</t>
        </is>
      </c>
      <c r="D142" s="4" t="inlineStr">
        <is>
          <t>Building</t>
        </is>
      </c>
      <c r="E142" s="4" t="inlineStr">
        <is>
          <t>Đếm được; số nhiều: barns</t>
        </is>
      </c>
      <c r="F142" s="4" t="inlineStr">
        <is>
          <t>Quy tắc (thêm -s)</t>
        </is>
      </c>
      <c r="G142" s="4" t="inlineStr">
        <is>
          <t>store hay in a barn, build a barn</t>
        </is>
      </c>
      <c r="H142" s="4" t="inlineStr">
        <is>
          <t>a barn houses animals/crops</t>
        </is>
      </c>
      <c r="I142" s="4" t="inlineStr">
        <is>
          <t>red/wooden barn</t>
        </is>
      </c>
      <c r="J142" s="4" t="inlineStr">
        <is>
          <t>barnyard</t>
        </is>
      </c>
      <c r="K142" s="4" t="inlineStr">
        <is>
          <t>—</t>
        </is>
      </c>
      <c r="L142" s="4" t="inlineStr">
        <is>
          <t>—</t>
        </is>
      </c>
      <c r="M142" s="4" t="inlineStr">
        <is>
          <t>lock the barn door after the horse has bolted (hành động quá muộn, vô ích — thành ngữ)</t>
        </is>
      </c>
      <c r="N142" s="4" t="inlineStr">
        <is>
          <t>barn (CHUỒNG TRẠI/NHÀ KHO NÔNG TRẠI, chứa gia súc/nông sản) vs shed (NHÀ KHO NHỎ, đơn giản hơn, thường sân sau nhà)</t>
        </is>
      </c>
      <c r="O142" s="4" t="inlineStr">
        <is>
          <t>Không có lỗi phổ biến đáng chú ý.</t>
        </is>
      </c>
      <c r="P142" s="4" t="inlineStr">
        <is>
          <t>'Lock the barn door after the horse has bolted' là thành ngữ phổ biến chỉ hành động phòng ngừa quá muộn.</t>
        </is>
      </c>
    </row>
    <row r="143">
      <c r="A143" s="4" t="inlineStr">
        <is>
          <t>barometer</t>
        </is>
      </c>
      <c r="B143" s="4" t="inlineStr">
        <is>
          <t>khí áp kế</t>
        </is>
      </c>
      <c r="C143" s="4" t="inlineStr">
        <is>
          <t>B2</t>
        </is>
      </c>
      <c r="D143" s="4" t="inlineStr">
        <is>
          <t>Device; Idea/Concept (nghĩa bóng)</t>
        </is>
      </c>
      <c r="E143" s="4" t="inlineStr">
        <is>
          <t>Đếm được; số nhiều: barometers</t>
        </is>
      </c>
      <c r="F143" s="4" t="inlineStr">
        <is>
          <t>Quy tắc (thêm -s)</t>
        </is>
      </c>
      <c r="G143" s="4" t="inlineStr">
        <is>
          <t>read a barometer, check a barometer</t>
        </is>
      </c>
      <c r="H143" s="4" t="inlineStr">
        <is>
          <t>a barometer measures air pressure</t>
        </is>
      </c>
      <c r="I143" s="4" t="inlineStr">
        <is>
          <t>household/aneroid barometer</t>
        </is>
      </c>
      <c r="J143" s="4" t="inlineStr">
        <is>
          <t>—</t>
        </is>
      </c>
      <c r="K143" s="4" t="inlineStr">
        <is>
          <t>barometer of (barometer OF public opinion = thước đo dư luận — nghĩa bóng)</t>
        </is>
      </c>
      <c r="L143" s="4" t="inlineStr">
        <is>
          <t>—</t>
        </is>
      </c>
      <c r="M143" s="4" t="inlineStr">
        <is>
          <t>a barometer of (nghĩa bóng: thước đo/chỉ báo cho xu hướng — 'a barometer of economic health')</t>
        </is>
      </c>
      <c r="N143" s="4" t="inlineStr">
        <is>
          <t>barometer (KHÍ ÁP KẾ đo áp suất khí quyển, dự báo thời tiết, hoặc THƯỚC ĐO/CHỈ BÁO — nghĩa bóng phổ biến: 'a barometer of public opinion')</t>
        </is>
      </c>
      <c r="O143" s="4" t="inlineStr">
        <is>
          <t>Không có lỗi phổ biến đáng chú ý.</t>
        </is>
      </c>
      <c r="P143" s="4" t="inlineStr">
        <is>
          <t>'A barometer of' là cụm nghĩa bóng phổ biến trong văn viết học thuật, chỉ một chỉ số phản ánh xu hướng chung.</t>
        </is>
      </c>
    </row>
    <row r="144">
      <c r="A144" s="4" t="inlineStr">
        <is>
          <t>barrier</t>
        </is>
      </c>
      <c r="B144" s="4" t="inlineStr">
        <is>
          <t>rào cản</t>
        </is>
      </c>
      <c r="C144" s="4" t="inlineStr">
        <is>
          <t>B1</t>
        </is>
      </c>
      <c r="D144" s="4" t="inlineStr">
        <is>
          <t>Idea/Concept; Object/Thing (liên quan)</t>
        </is>
      </c>
      <c r="E144" s="4" t="inlineStr">
        <is>
          <t>Đếm được; số nhiều: barriers</t>
        </is>
      </c>
      <c r="F144" s="4" t="inlineStr">
        <is>
          <t>Quy tắc (thêm -s)</t>
        </is>
      </c>
      <c r="G144" s="4" t="inlineStr">
        <is>
          <t>remove a barrier, overcome a barrier, break down a barrier, create a barrier</t>
        </is>
      </c>
      <c r="H144" s="4" t="inlineStr">
        <is>
          <t>a barrier prevents/hinders</t>
        </is>
      </c>
      <c r="I144" s="4" t="inlineStr">
        <is>
          <t>language/trade/psychological barrier</t>
        </is>
      </c>
      <c r="J144" s="4" t="inlineStr">
        <is>
          <t>—</t>
        </is>
      </c>
      <c r="K144" s="4" t="inlineStr">
        <is>
          <t>barrier to/against (rào cản ĐỐI VỚI/CHỐNG LẠI)</t>
        </is>
      </c>
      <c r="L144" s="4" t="inlineStr">
        <is>
          <t>a range of barriers</t>
        </is>
      </c>
      <c r="M144" s="4" t="inlineStr">
        <is>
          <t>break down barriers (phá bỏ rào cản); a language barrier (rào cản ngôn ngữ — xem lại file Language)</t>
        </is>
      </c>
      <c r="N144" s="4" t="inlineStr">
        <is>
          <t>barrier (RÀO CẢN trừu tượng, ngăn cản tiến bộ/giao tiếp) vs obstacle (CHƯỚNG NGẠI VẬT, có thể cụ thể hơn 'barrier')</t>
        </is>
      </c>
      <c r="O144" s="4" t="inlineStr">
        <is>
          <t>Không có lỗi phổ biến đáng chú ý.</t>
        </is>
      </c>
      <c r="P144" s="4" t="inlineStr">
        <is>
          <t>'Break down barriers' (phá bỏ rào cản) là cụm ẩn dụ cực kỳ phổ biến trong IELTS Writing về hội nhập/hợp tác quốc tế.</t>
        </is>
      </c>
    </row>
    <row r="145">
      <c r="A145" s="4" t="inlineStr">
        <is>
          <t>basis</t>
        </is>
      </c>
      <c r="B145" s="4" t="inlineStr">
        <is>
          <t>cơ sở, nền tảng</t>
        </is>
      </c>
      <c r="C145" s="4" t="inlineStr">
        <is>
          <t>B1</t>
        </is>
      </c>
      <c r="D145" s="4" t="inlineStr">
        <is>
          <t>Idea/Concept</t>
        </is>
      </c>
      <c r="E145" s="4" t="inlineStr">
        <is>
          <t>Đếm được; SỐ NHIỀU BẤT QUY TẮC: basis → bases (gốc Hy Lạp)</t>
        </is>
      </c>
      <c r="F145" s="4" t="inlineStr">
        <is>
          <t>basis → bases</t>
        </is>
      </c>
      <c r="G145" s="4" t="inlineStr">
        <is>
          <t>form a basis, establish a basis, provide a basis</t>
        </is>
      </c>
      <c r="H145" s="4" t="inlineStr">
        <is>
          <t>a basis exists/underlies</t>
        </is>
      </c>
      <c r="I145" s="4" t="inlineStr">
        <is>
          <t>legal/regular/scientific basis</t>
        </is>
      </c>
      <c r="J145" s="4" t="inlineStr">
        <is>
          <t>—</t>
        </is>
      </c>
      <c r="K145" s="4" t="inlineStr">
        <is>
          <t>basis for/of (cơ sở CHO/CỦA)</t>
        </is>
      </c>
      <c r="L145" s="4" t="inlineStr">
        <is>
          <t>—</t>
        </is>
      </c>
      <c r="M145" s="4" t="inlineStr">
        <is>
          <t>on a regular basis (một cách đều đặn); on the basis of (dựa trên cơ sở — trang trọng)</t>
        </is>
      </c>
      <c r="N145" s="4" t="inlineStr">
        <is>
          <t>basis (CƠ SỞ, số nhiều bất quy tắc 'bases' theo gốc Hy Lạp — giống 'crisis/crises', 'analysis/analyses')</t>
        </is>
      </c>
      <c r="O145" s="4" t="inlineStr">
        <is>
          <t>Lỗi số nhiều: SAI 'basises', ĐÚNG 'bases'.</t>
        </is>
      </c>
      <c r="P145" s="4" t="inlineStr">
        <is>
          <t>'On a regular/daily basis' (một cách đều đặn/hàng ngày) là cụm trạng từ cực kỳ phổ biến trong IELTS Writing.</t>
        </is>
      </c>
    </row>
    <row r="146">
      <c r="A146" s="4" t="inlineStr">
        <is>
          <t>basket</t>
        </is>
      </c>
      <c r="B146" s="4" t="inlineStr">
        <is>
          <t>giỏ, rổ</t>
        </is>
      </c>
      <c r="C146" s="4" t="inlineStr">
        <is>
          <t>A2</t>
        </is>
      </c>
      <c r="D146" s="4" t="inlineStr">
        <is>
          <t>Object/Thing</t>
        </is>
      </c>
      <c r="E146" s="4" t="inlineStr">
        <is>
          <t>Đếm được; số nhiều: baskets</t>
        </is>
      </c>
      <c r="F146" s="4" t="inlineStr">
        <is>
          <t>Quy tắc (thêm -s/-es)</t>
        </is>
      </c>
      <c r="G146" s="4" t="inlineStr">
        <is>
          <t>fill a basket, weave a basket</t>
        </is>
      </c>
      <c r="H146" s="4" t="inlineStr">
        <is>
          <t>a basket holds fruit/laundry</t>
        </is>
      </c>
      <c r="I146" s="4" t="inlineStr">
        <is>
          <t>wicker/shopping basket</t>
        </is>
      </c>
      <c r="J146" s="4" t="inlineStr">
        <is>
          <t>basketball, basket case</t>
        </is>
      </c>
      <c r="K146" s="4" t="inlineStr">
        <is>
          <t>basket of (basket OF fruit)</t>
        </is>
      </c>
      <c r="L146" s="4" t="inlineStr">
        <is>
          <t>—</t>
        </is>
      </c>
      <c r="M146" s="4" t="inlineStr">
        <is>
          <t>don't put all your eggs in one basket (đừng đặt cược hết vào một chỗ — thành ngữ đầu tư cực phổ biến)</t>
        </is>
      </c>
      <c r="N146" s="4" t="inlineStr">
        <is>
          <t>basket (GIỎ/RỔ, thường đan bằng liễu gai, mở trên) vs bag (TÚI, thường có thể đóng kín, chất liệu khác)</t>
        </is>
      </c>
      <c r="O146" s="4" t="inlineStr">
        <is>
          <t>Không có lỗi phổ biến đáng chú ý.</t>
        </is>
      </c>
      <c r="P146" s="4" t="inlineStr">
        <is>
          <t>'Don't put all your eggs in one basket' là thành ngữ CỰC kỳ phổ biến trong tài chính/đầu tư, chỉ việc đa dạng hoá rủi ro.</t>
        </is>
      </c>
    </row>
    <row r="147">
      <c r="A147" s="4" t="inlineStr">
        <is>
          <t>bat</t>
        </is>
      </c>
      <c r="B147" s="4" t="inlineStr">
        <is>
          <t>dơi</t>
        </is>
      </c>
      <c r="C147" s="4" t="inlineStr">
        <is>
          <t>B1</t>
        </is>
      </c>
      <c r="D147" s="4" t="inlineStr">
        <is>
          <t>Animal; Common Noun</t>
        </is>
      </c>
      <c r="E147" s="4" t="inlineStr">
        <is>
          <t>Đếm được; số nhiều: bats</t>
        </is>
      </c>
      <c r="F147" s="4" t="inlineStr">
        <is>
          <t>Quy tắc (thêm -s/-es)</t>
        </is>
      </c>
      <c r="G147" s="4" t="inlineStr">
        <is>
          <t>observe bats, bats roost</t>
        </is>
      </c>
      <c r="H147" s="4" t="inlineStr">
        <is>
          <t>bats roost/echolocate/fly</t>
        </is>
      </c>
      <c r="I147" s="4" t="inlineStr">
        <is>
          <t>vampire bat</t>
        </is>
      </c>
      <c r="J147" s="4" t="inlineStr">
        <is>
          <t>bat cave</t>
        </is>
      </c>
      <c r="K147" s="4" t="inlineStr">
        <is>
          <t>blind as a bat (mù như dơi — thành ngữ, dù thực tế dơi không mù hoàn toàn)</t>
        </is>
      </c>
      <c r="L147" s="4" t="inlineStr">
        <is>
          <t>a colony of bats</t>
        </is>
      </c>
      <c r="M147" s="4" t="inlineStr">
        <is>
          <t>blind as a bat (mù tịt — thành ngữ, dù khoa học dơi không hoàn toàn mù); go to bat for somebody (bênh vực ai — Mỹ, informal)</t>
        </is>
      </c>
      <c r="N147" s="4" t="inlineStr">
        <is>
          <t>bat (DƠI, ĐỘNG VẬT CÓ VÚ DUY NHẤT BIẾT BAY THẬT SỰ) khác 'bat' (DANH TỪ khác: CÂY GẬY chơi bóng chày/cricket — cùng từ 2 nghĩa hoàn toàn khác)</t>
        </is>
      </c>
      <c r="O147" s="4" t="inlineStr">
        <is>
          <t>Nhầm nghĩa: bat (con dơi) vs bat (gậy đánh bóng) — cùng chữ 2 nghĩa khác biệt hoàn toàn.</t>
        </is>
      </c>
      <c r="P147" s="4" t="inlineStr">
        <is>
          <t>Dơi là ĐỘNG VẬT CÓ VÚ duy nhất có khả năng bay thực sự (không phải chỉ lượn như sóc bay).</t>
        </is>
      </c>
    </row>
    <row r="148">
      <c r="A148" s="4" t="inlineStr">
        <is>
          <t>battery</t>
        </is>
      </c>
      <c r="B148" s="4" t="inlineStr">
        <is>
          <t>pin</t>
        </is>
      </c>
      <c r="C148" s="4" t="inlineStr">
        <is>
          <t>A2</t>
        </is>
      </c>
      <c r="D148" s="4" t="inlineStr">
        <is>
          <t>Device; Substance (liên quan)</t>
        </is>
      </c>
      <c r="E148" s="4" t="inlineStr">
        <is>
          <t>Đếm được; số nhiều: batteries (y→ies)</t>
        </is>
      </c>
      <c r="F148" s="4" t="inlineStr">
        <is>
          <t>batteries (đổi y→ies)</t>
        </is>
      </c>
      <c r="G148" s="4" t="inlineStr">
        <is>
          <t>charge a battery, replace a battery</t>
        </is>
      </c>
      <c r="H148" s="4" t="inlineStr">
        <is>
          <t>a battery drains/recharges</t>
        </is>
      </c>
      <c r="I148" s="4" t="inlineStr">
        <is>
          <t>rechargeable/lithium battery</t>
        </is>
      </c>
      <c r="J148" s="4" t="inlineStr">
        <is>
          <t>battery life, battery pack</t>
        </is>
      </c>
      <c r="K148" s="4" t="inlineStr">
        <is>
          <t>—</t>
        </is>
      </c>
      <c r="L148" s="4" t="inlineStr">
        <is>
          <t>—</t>
        </is>
      </c>
      <c r="M148" s="4" t="inlineStr">
        <is>
          <t>—</t>
        </is>
      </c>
      <c r="N148" s="4" t="inlineStr">
        <is>
          <t>battery (PIN thiết bị) khác 'battery' (nghĩa pháp lý: HÀNH HUNG — 'assault and battery', hoàn toàn khác domain)</t>
        </is>
      </c>
      <c r="O148" s="4" t="inlineStr">
        <is>
          <t>Không có lỗi phổ biến đáng chú ý.</t>
        </is>
      </c>
      <c r="P148" s="4" t="inlineStr">
        <is>
          <t>'Assault and battery' (tội hành hung) là thuật ngữ pháp lý, hoàn toàn khác nghĩa 'pin' thiết bị.</t>
        </is>
      </c>
    </row>
    <row r="149">
      <c r="A149" s="4" t="inlineStr">
        <is>
          <t>bay</t>
        </is>
      </c>
      <c r="B149" s="4" t="inlineStr">
        <is>
          <t>vịnh</t>
        </is>
      </c>
      <c r="C149" s="4" t="inlineStr">
        <is>
          <t>A2</t>
        </is>
      </c>
      <c r="D149" s="4" t="inlineStr">
        <is>
          <t>Nature; Place</t>
        </is>
      </c>
      <c r="E149" s="4" t="inlineStr">
        <is>
          <t>Đếm được; số nhiều: bays</t>
        </is>
      </c>
      <c r="F149" s="4" t="inlineStr">
        <is>
          <t>Quy tắc (thêm -s)</t>
        </is>
      </c>
      <c r="G149" s="4" t="inlineStr">
        <is>
          <t>sail into a bay, explore a bay</t>
        </is>
      </c>
      <c r="H149" s="4" t="inlineStr">
        <is>
          <t>a bay shelters ships</t>
        </is>
      </c>
      <c r="I149" s="4" t="inlineStr">
        <is>
          <t>sheltered/scenic bay</t>
        </is>
      </c>
      <c r="J149" s="4" t="inlineStr">
        <is>
          <t>Bay Area</t>
        </is>
      </c>
      <c r="K149" s="4" t="inlineStr">
        <is>
          <t>—</t>
        </is>
      </c>
      <c r="L149" s="4" t="inlineStr">
        <is>
          <t>—</t>
        </is>
      </c>
      <c r="M149" s="4" t="inlineStr">
        <is>
          <t>hold something at bay (giữ ở khoảng cách an toàn, ngăn chặn — thành ngữ cực kỳ phổ biến)</t>
        </is>
      </c>
      <c r="N149" s="4" t="inlineStr">
        <is>
          <t>bay (VỊNH, vùng nước biển lõm vào đất liền, nhỏ hơn 'gulf') vs gulf (VỊNH LỚN hơn — 'Gulf of Mexico')</t>
        </is>
      </c>
      <c r="O149" s="4" t="inlineStr">
        <is>
          <t>Không có lỗi phổ biến đáng chú ý.</t>
        </is>
      </c>
      <c r="P149" s="4" t="inlineStr">
        <is>
          <t>'Hold something/somebody at bay' là thành ngữ cực kỳ phổ biến trong văn viết học thuật, chỉ việc ngăn chặn/kiểm soát một mối đe doạ.</t>
        </is>
      </c>
    </row>
    <row r="150">
      <c r="A150" s="4" t="inlineStr">
        <is>
          <t>bear</t>
        </is>
      </c>
      <c r="B150" s="4" t="inlineStr">
        <is>
          <t>gấu</t>
        </is>
      </c>
      <c r="C150" s="4" t="inlineStr">
        <is>
          <t>A2</t>
        </is>
      </c>
      <c r="D150" s="4" t="inlineStr">
        <is>
          <t>Animal; Common Noun</t>
        </is>
      </c>
      <c r="E150" s="4" t="inlineStr">
        <is>
          <t>Đếm được; số nhiều: bears</t>
        </is>
      </c>
      <c r="F150" s="4" t="inlineStr">
        <is>
          <t>Quy tắc (thêm -s/-es)</t>
        </is>
      </c>
      <c r="G150" s="4" t="inlineStr">
        <is>
          <t>hunt bears, hibernate like a bear</t>
        </is>
      </c>
      <c r="H150" s="4" t="inlineStr">
        <is>
          <t>a bear hibernates/roars/hunts</t>
        </is>
      </c>
      <c r="I150" s="4" t="inlineStr">
        <is>
          <t>grizzly/polar bear</t>
        </is>
      </c>
      <c r="J150" s="4" t="inlineStr">
        <is>
          <t>teddy bear, bear market</t>
        </is>
      </c>
      <c r="K150" s="4" t="inlineStr">
        <is>
          <t>—</t>
        </is>
      </c>
      <c r="L150" s="4" t="inlineStr">
        <is>
          <t>—</t>
        </is>
      </c>
      <c r="M150" s="4" t="inlineStr">
        <is>
          <t>bear market (thị trường giá xuống — tài chính); like a bear with a sore head (cáu kỉnh — thành ngữ Anh-Anh)</t>
        </is>
      </c>
      <c r="N150" s="4" t="inlineStr">
        <is>
          <t>bear (GẤU) khác 'bear' (ĐỘNG TỪ: chịu đựng/mang, xem lại file động từ) — cùng từ 2 từ loại hoàn toàn khác nghĩa</t>
        </is>
      </c>
      <c r="O150" s="4" t="inlineStr">
        <is>
          <t>Nhầm từ loại: bear (danh từ, con gấu) vs bear (động từ, chịu đựng).</t>
        </is>
      </c>
      <c r="P150" s="4" t="inlineStr">
        <is>
          <t>'Bear market' (thị trường GIÁ XUỐNG) đối lập 'bull market' (thị trường GIÁ LÊN) — thuật ngữ tài chính phổ biến.</t>
        </is>
      </c>
    </row>
    <row r="151">
      <c r="A151" s="4" t="inlineStr">
        <is>
          <t>beauty</t>
        </is>
      </c>
      <c r="B151" s="4" t="inlineStr">
        <is>
          <t>vẻ đẹp</t>
        </is>
      </c>
      <c r="C151" s="4" t="inlineStr">
        <is>
          <t>A2</t>
        </is>
      </c>
      <c r="D151" s="4" t="inlineStr">
        <is>
          <t>Abstract Noun; Concrete Noun (nghĩa người/vật đẹp)</t>
        </is>
      </c>
      <c r="E151" s="4" t="inlineStr">
        <is>
          <t>KHÔNG đếm được khi nghĩa CHUNG; ĐẾM ĐƯỢC khi nghĩa 'MỘT người/vật đẹp cụ thể' (a beauty)</t>
        </is>
      </c>
      <c r="F151" s="4" t="inlineStr">
        <is>
          <t>Quy tắc (thêm -ies, ít dùng)</t>
        </is>
      </c>
      <c r="G151" s="4" t="inlineStr">
        <is>
          <t>appreciate beauty, admire beauty, enhance beauty</t>
        </is>
      </c>
      <c r="H151" s="4" t="inlineStr">
        <is>
          <t>beauty fades/lies in</t>
        </is>
      </c>
      <c r="I151" s="4" t="inlineStr">
        <is>
          <t>natural/inner/timeless beauty</t>
        </is>
      </c>
      <c r="J151" s="4" t="inlineStr">
        <is>
          <t>beauty pageant, beauty product</t>
        </is>
      </c>
      <c r="K151" s="4" t="inlineStr">
        <is>
          <t>beauty of (vẻ đẹp CỦA)</t>
        </is>
      </c>
      <c r="L151" s="4" t="inlineStr">
        <is>
          <t>—</t>
        </is>
      </c>
      <c r="M151" s="4" t="inlineStr">
        <is>
          <t>beauty is in the eye of the beholder (vẻ đẹp tuỳ thuộc vào người nhìn nhận — tục ngữ nổi tiếng)</t>
        </is>
      </c>
      <c r="N151" s="4" t="inlineStr">
        <is>
          <t>beauty (VẺ ĐẸP, không đếm được, hoặc MỘT NGƯỜI/VẬT đẹp cụ thể — 'she's a beauty', đếm được, hơi cũ)</t>
        </is>
      </c>
      <c r="O151" s="4" t="inlineStr">
        <is>
          <t>Không có lỗi phổ biến đáng chú ý.</t>
        </is>
      </c>
      <c r="P151" s="4" t="inlineStr">
        <is>
          <t>'Beauty is in the eye of the beholder' là câu tục ngữ triết lý phổ biến về tính chủ quan của cái đẹp.</t>
        </is>
      </c>
    </row>
    <row r="152">
      <c r="A152" s="4" t="inlineStr">
        <is>
          <t>bed</t>
        </is>
      </c>
      <c r="B152" s="4" t="inlineStr">
        <is>
          <t>giường</t>
        </is>
      </c>
      <c r="C152" s="4" t="inlineStr">
        <is>
          <t>A1</t>
        </is>
      </c>
      <c r="D152" s="4" t="inlineStr">
        <is>
          <t>Furniture</t>
        </is>
      </c>
      <c r="E152" s="4" t="inlineStr">
        <is>
          <t>Đếm được; số nhiều: beds</t>
        </is>
      </c>
      <c r="F152" s="4" t="inlineStr">
        <is>
          <t>Quy tắc (thêm -s)</t>
        </is>
      </c>
      <c r="G152" s="4" t="inlineStr">
        <is>
          <t>make the bed, go to bed</t>
        </is>
      </c>
      <c r="H152" s="4" t="inlineStr">
        <is>
          <t>a bed supports sleep</t>
        </is>
      </c>
      <c r="I152" s="4" t="inlineStr">
        <is>
          <t>double/bunk bed</t>
        </is>
      </c>
      <c r="J152" s="4" t="inlineStr">
        <is>
          <t>bedroom, bedtime</t>
        </is>
      </c>
      <c r="K152" s="4" t="inlineStr">
        <is>
          <t>bed of (a bed OF roses = cuộc sống dễ dàng — xem lại mục 'rose')</t>
        </is>
      </c>
      <c r="L152" s="4" t="inlineStr">
        <is>
          <t>—</t>
        </is>
      </c>
      <c r="M152" s="4" t="inlineStr">
        <is>
          <t>get up on the wrong side of the bed (xem lại mục 'get up'); a bed of nails (tình huống khó chịu/đau đớn — thành ngữ)</t>
        </is>
      </c>
      <c r="N152" s="4" t="inlineStr">
        <is>
          <t>bed (GIƯỜNG, thường KHÔNG mạo từ khi TRỪU TƯỢNG — 'go to bed') — xem lại nhóm 'school/church/prison'</t>
        </is>
      </c>
      <c r="O152" s="4" t="inlineStr">
        <is>
          <t>Lỗi mạo từ: 'go to bed' (KHÔNG cần 'the' khi ý ĐI NGỦ, khác 'sit ON the bed' khi ý vật lý cụ thể).</t>
        </is>
      </c>
      <c r="P152" s="4" t="inlineStr">
        <is>
          <t>'Go to bed' là một trong nhóm cụm 'go to + N' không cần mạo từ khi nghĩa trừu tượng (giống school/church/prison).</t>
        </is>
      </c>
    </row>
    <row r="153">
      <c r="A153" s="4" t="inlineStr">
        <is>
          <t>bedroom</t>
        </is>
      </c>
      <c r="B153" s="4" t="inlineStr">
        <is>
          <t>phòng ngủ</t>
        </is>
      </c>
      <c r="C153" s="4" t="inlineStr">
        <is>
          <t>A1</t>
        </is>
      </c>
      <c r="D153" s="4" t="inlineStr">
        <is>
          <t>Compound Noun; Building (liên quan)</t>
        </is>
      </c>
      <c r="E153" s="4" t="inlineStr">
        <is>
          <t>Đếm được; số nhiều: bedrooms; ghép từ 'bed' + 'room'</t>
        </is>
      </c>
      <c r="F153" s="4" t="inlineStr">
        <is>
          <t>Quy tắc (thêm -s)</t>
        </is>
      </c>
      <c r="G153" s="4" t="inlineStr">
        <is>
          <t>tidy the bedroom, decorate a bedroom, share a bedroom</t>
        </is>
      </c>
      <c r="H153" s="4" t="inlineStr">
        <is>
          <t>a bedroom overlooks/faces</t>
        </is>
      </c>
      <c r="I153" s="4" t="inlineStr">
        <is>
          <t>master/spare/guest bedroom</t>
        </is>
      </c>
      <c r="J153" s="4" t="inlineStr">
        <is>
          <t>bedroom community</t>
        </is>
      </c>
      <c r="K153" s="4" t="inlineStr">
        <is>
          <t>bedroom of (phòng ngủ CỦA)</t>
        </is>
      </c>
      <c r="L153" s="4" t="inlineStr">
        <is>
          <t>a three-bedroom house</t>
        </is>
      </c>
      <c r="M153" s="4" t="inlineStr">
        <is>
          <t>—</t>
        </is>
      </c>
      <c r="N153" s="4" t="inlineStr">
        <is>
          <t>bedroom (danh từ ghép: bed + room) — dùng để mô tả nhà theo số phòng ngủ: 'a two-bedroom apartment'</t>
        </is>
      </c>
      <c r="O153" s="4" t="inlineStr">
        <is>
          <t>Lỗi ngữ pháp: 'a two-bedroom apartment' (tính từ ghép, KHÔNG thêm 's' vào 'bedroom' khi đứng trước danh từ khác).</t>
        </is>
      </c>
      <c r="P153" s="4" t="inlineStr">
        <is>
          <t>'A two-bedroom apartment' là cấu trúc tính từ ghép phổ biến, số luôn ở dạng SỐ ÍT khi đứng trước danh từ được mô tả.</t>
        </is>
      </c>
    </row>
    <row r="154">
      <c r="A154" s="4" t="inlineStr">
        <is>
          <t>bee</t>
        </is>
      </c>
      <c r="B154" s="4" t="inlineStr">
        <is>
          <t>ong</t>
        </is>
      </c>
      <c r="C154" s="4" t="inlineStr">
        <is>
          <t>A2</t>
        </is>
      </c>
      <c r="D154" s="4" t="inlineStr">
        <is>
          <t>Animal; Common Noun</t>
        </is>
      </c>
      <c r="E154" s="4" t="inlineStr">
        <is>
          <t>Đếm được; số nhiều: bees</t>
        </is>
      </c>
      <c r="F154" s="4" t="inlineStr">
        <is>
          <t>Quy tắc (thêm -s/-es)</t>
        </is>
      </c>
      <c r="G154" s="4" t="inlineStr">
        <is>
          <t>keep bees, sting</t>
        </is>
      </c>
      <c r="H154" s="4" t="inlineStr">
        <is>
          <t>a bee buzzes/pollinates/stings</t>
        </is>
      </c>
      <c r="I154" s="4" t="inlineStr">
        <is>
          <t>worker/queen bee</t>
        </is>
      </c>
      <c r="J154" s="4" t="inlineStr">
        <is>
          <t>beehive, beeswax</t>
        </is>
      </c>
      <c r="K154" s="4" t="inlineStr">
        <is>
          <t>—</t>
        </is>
      </c>
      <c r="L154" s="4" t="inlineStr">
        <is>
          <t>a swarm of bees</t>
        </is>
      </c>
      <c r="M154" s="4" t="inlineStr">
        <is>
          <t>busy as a bee (bận rộn — thành ngữ); the birds and the bees (giáo dục giới tính — uyển ngữ); make a beeline for (đi thẳng đến)</t>
        </is>
      </c>
      <c r="N154" s="4" t="inlineStr">
        <is>
          <t>bee (ONG, làm mật) vs wasp (ONG BẮP CÀY, không làm mật, dữ hơn) vs hornet (ONG VÒ VẼ, to và nguy hiểm hơn wasp)</t>
        </is>
      </c>
      <c r="O154" s="4" t="inlineStr">
        <is>
          <t>Không có lỗi phổ biến đáng chú ý.</t>
        </is>
      </c>
      <c r="P154" s="4" t="inlineStr">
        <is>
          <t>'Make a beeline for' = đi thẳng đến đâu đó nhanh chóng, không đường vòng (thành ngữ hình ảnh từ đường bay của ong).</t>
        </is>
      </c>
    </row>
    <row r="155">
      <c r="A155" s="4" t="inlineStr">
        <is>
          <t>beef</t>
        </is>
      </c>
      <c r="B155" s="4" t="inlineStr">
        <is>
          <t>thịt bò</t>
        </is>
      </c>
      <c r="C155" s="4" t="inlineStr">
        <is>
          <t>A2</t>
        </is>
      </c>
      <c r="D155" s="4" t="inlineStr">
        <is>
          <t>Food &amp; Drink; Common Noun</t>
        </is>
      </c>
      <c r="E155" s="4" t="inlineStr">
        <is>
          <t>KHÔNG đếm được</t>
        </is>
      </c>
      <c r="F155" s="4" t="inlineStr">
        <is>
          <t>Không áp dụng (uncountable)</t>
        </is>
      </c>
      <c r="G155" s="4" t="inlineStr">
        <is>
          <t>cook beef, grill beef</t>
        </is>
      </c>
      <c r="H155" s="4" t="inlineStr">
        <is>
          <t>beef tenderizes when cooked slowly</t>
        </is>
      </c>
      <c r="I155" s="4" t="inlineStr">
        <is>
          <t>ground/lean beef</t>
        </is>
      </c>
      <c r="J155" s="4" t="inlineStr">
        <is>
          <t>beef stew, beefsteak</t>
        </is>
      </c>
      <c r="K155" s="4" t="inlineStr">
        <is>
          <t>—</t>
        </is>
      </c>
      <c r="L155" s="4" t="inlineStr">
        <is>
          <t>a piece/cut of beef</t>
        </is>
      </c>
      <c r="M155" s="4" t="inlineStr">
        <is>
          <t>where's the beef? (thực chất/nội dung ở đâu — thành ngữ Mỹ, từ quảng cáo nổi tiếng)</t>
        </is>
      </c>
      <c r="N155" s="4" t="inlineStr">
        <is>
          <t>beef (THỊT BÒ, từ 'cow'/'bull' — bò sống) — hệ thống từ riêng cho thịt động vật (xem lại mục 'meat')</t>
        </is>
      </c>
      <c r="O155" s="4" t="inlineStr">
        <is>
          <t>Không có lỗi phổ biến đáng chú ý.</t>
        </is>
      </c>
      <c r="P155" s="4" t="inlineStr">
        <is>
          <t>'Beef' cũng là danh từ informal (a beef with somebody = mâu thuẫn/bất bình với ai).</t>
        </is>
      </c>
    </row>
    <row r="156">
      <c r="A156" s="4" t="inlineStr">
        <is>
          <t>beer</t>
        </is>
      </c>
      <c r="B156" s="4" t="inlineStr">
        <is>
          <t>bia</t>
        </is>
      </c>
      <c r="C156" s="4" t="inlineStr">
        <is>
          <t>A2</t>
        </is>
      </c>
      <c r="D156" s="4" t="inlineStr">
        <is>
          <t>Food &amp; Drink; Alcohol; Common Noun</t>
        </is>
      </c>
      <c r="E156" s="4" t="inlineStr">
        <is>
          <t>KHÔNG đếm được (chung); ĐẾM ĐƯỢC khi nghĩa MỘT LY/chai bia (a beer, beers)</t>
        </is>
      </c>
      <c r="F156" s="4" t="inlineStr">
        <is>
          <t>Quy tắc (thêm -s)</t>
        </is>
      </c>
      <c r="G156" s="4" t="inlineStr">
        <is>
          <t>brew beer, pour beer</t>
        </is>
      </c>
      <c r="H156" s="4" t="inlineStr">
        <is>
          <t>beer ferments/foams</t>
        </is>
      </c>
      <c r="I156" s="4" t="inlineStr">
        <is>
          <t>draft/craft beer</t>
        </is>
      </c>
      <c r="J156" s="4" t="inlineStr">
        <is>
          <t>beer belly, beer garden</t>
        </is>
      </c>
      <c r="K156" s="4" t="inlineStr">
        <is>
          <t>—</t>
        </is>
      </c>
      <c r="L156" s="4" t="inlineStr">
        <is>
          <t>a pint/glass of beer</t>
        </is>
      </c>
      <c r="M156" s="4" t="inlineStr">
        <is>
          <t>cry in one's beer (than vãn tự thương hại — thành ngữ, informal); small beer (chuyện nhỏ nhặt, không quan trọng — Anh-Anh)</t>
        </is>
      </c>
      <c r="N156" s="4" t="inlineStr">
        <is>
          <t>beer (chất/thức uống chung, hoặc MỘT LY/CHAI cụ thể — 'two beers, please')</t>
        </is>
      </c>
      <c r="O156" s="4" t="inlineStr">
        <is>
          <t>Không có lỗi phổ biến đáng chú ý.</t>
        </is>
      </c>
      <c r="P156" s="4" t="inlineStr">
        <is>
          <t>'Craft beer' (bia thủ công) là xu hướng ẩm thực hiện đại rất phổ biến.</t>
        </is>
      </c>
    </row>
    <row r="157">
      <c r="A157" s="4" t="inlineStr">
        <is>
          <t>beginning</t>
        </is>
      </c>
      <c r="B157" s="4" t="inlineStr">
        <is>
          <t>sự bắt đầu, khởi đầu</t>
        </is>
      </c>
      <c r="C157" s="4" t="inlineStr">
        <is>
          <t>A2</t>
        </is>
      </c>
      <c r="D157" s="4" t="inlineStr">
        <is>
          <t>Idea/Concept; Time (liên quan)</t>
        </is>
      </c>
      <c r="E157" s="4" t="inlineStr">
        <is>
          <t>Đếm được; số nhiều: beginnings</t>
        </is>
      </c>
      <c r="F157" s="4" t="inlineStr">
        <is>
          <t>Quy tắc (thêm -s)</t>
        </is>
      </c>
      <c r="G157" s="4" t="inlineStr">
        <is>
          <t>mark a beginning, signal a beginning, make a beginning</t>
        </is>
      </c>
      <c r="H157" s="4" t="inlineStr">
        <is>
          <t>a beginning marks/signals</t>
        </is>
      </c>
      <c r="I157" s="4" t="inlineStr">
        <is>
          <t>fresh/humble/new beginning</t>
        </is>
      </c>
      <c r="J157" s="4" t="inlineStr">
        <is>
          <t>begin (động từ)</t>
        </is>
      </c>
      <c r="K157" s="4" t="inlineStr">
        <is>
          <t>beginning of (khởi đầu CỦA)</t>
        </is>
      </c>
      <c r="L157" s="4" t="inlineStr">
        <is>
          <t>—</t>
        </is>
      </c>
      <c r="M157" s="4" t="inlineStr">
        <is>
          <t>from the beginning (từ đầu); a fresh/new beginning (một khởi đầu mới)</t>
        </is>
      </c>
      <c r="N157" s="4" t="inlineStr">
        <is>
          <t>beginning (SỰ BẮT ĐẦU, có thể cụ thể/đếm được) vs start (KHỞI ĐẦU, thông dụng hơn trong văn nói, gần nghĩa hoàn toàn)</t>
        </is>
      </c>
      <c r="O157" s="4" t="inlineStr">
        <is>
          <t>Không có lỗi phổ biến đáng chú ý.</t>
        </is>
      </c>
      <c r="P157" s="4" t="inlineStr">
        <is>
          <t>'A fresh start/beginning' (một khởi đầu mới) là cụm phổ biến khi nói về thay đổi tích cực trong cuộc sống.</t>
        </is>
      </c>
    </row>
    <row r="158">
      <c r="A158" s="4" t="inlineStr">
        <is>
          <t>behavior</t>
        </is>
      </c>
      <c r="B158" s="4" t="inlineStr">
        <is>
          <t>hành vi (Mỹ)</t>
        </is>
      </c>
      <c r="C158" s="4" t="inlineStr">
        <is>
          <t>B1</t>
        </is>
      </c>
      <c r="D158" s="4" t="inlineStr">
        <is>
          <t>Idea/Concept; Emotion (liên quan)</t>
        </is>
      </c>
      <c r="E158" s="4" t="inlineStr">
        <is>
          <t>KHÔNG đếm được</t>
        </is>
      </c>
      <c r="F158" s="4" t="inlineStr">
        <is>
          <t>Không áp dụng</t>
        </is>
      </c>
      <c r="G158" s="4" t="inlineStr">
        <is>
          <t>modify behavior, exhibit behavior, monitor behavior</t>
        </is>
      </c>
      <c r="H158" s="4" t="inlineStr">
        <is>
          <t>behavior improves/deteriorates</t>
        </is>
      </c>
      <c r="I158" s="4" t="inlineStr">
        <is>
          <t>aggressive/antisocial/consumer behavior</t>
        </is>
      </c>
      <c r="J158" s="4" t="inlineStr">
        <is>
          <t>behavioral (tính từ)</t>
        </is>
      </c>
      <c r="K158" s="4" t="inlineStr">
        <is>
          <t>behavior towards (hành vi ĐỐI VỚI)</t>
        </is>
      </c>
      <c r="L158" s="4" t="inlineStr">
        <is>
          <t>a pattern of behavior</t>
        </is>
      </c>
      <c r="M158" s="4" t="inlineStr">
        <is>
          <t>a pattern of behavior (khuôn mẫu hành vi — thuật ngữ tâm lý học phổ biến)</t>
        </is>
      </c>
      <c r="N158" s="4" t="inlineStr">
        <is>
          <t>behavior (Mỹ) = behaviour (Anh-Anh) — cùng nghĩa HÀNH VI, khác biệt chính tả vùng miền</t>
        </is>
      </c>
      <c r="O158" s="4" t="inlineStr">
        <is>
          <t>Lỗi: thêm mạo từ 'a' hoặc 's' — luôn không đếm được; chính tả 'behavior' (Mỹ) vs 'behaviour' (Anh-Anh).</t>
        </is>
      </c>
      <c r="P158" s="4" t="inlineStr">
        <is>
          <t>'Consumer behavior' (hành vi người tiêu dùng) là thuật ngữ marketing-kinh tế cực kỳ phổ biến.</t>
        </is>
      </c>
    </row>
    <row r="159">
      <c r="A159" s="4" t="inlineStr">
        <is>
          <t>behaviour</t>
        </is>
      </c>
      <c r="B159" s="4" t="inlineStr">
        <is>
          <t>hành vi (Anh-Anh: behaviour, Mỹ: behavior)</t>
        </is>
      </c>
      <c r="C159" s="4" t="inlineStr">
        <is>
          <t>A2</t>
        </is>
      </c>
      <c r="D159" s="4" t="inlineStr">
        <is>
          <t>Action; Idea/Concept</t>
        </is>
      </c>
      <c r="E159" s="4" t="inlineStr">
        <is>
          <t>KHÔNG đếm được</t>
        </is>
      </c>
      <c r="F159" s="4" t="inlineStr">
        <is>
          <t>Không áp dụng (uncountable)</t>
        </is>
      </c>
      <c r="G159" s="4" t="inlineStr">
        <is>
          <t>monitor behaviour, correct behaviour</t>
        </is>
      </c>
      <c r="H159" s="4" t="inlineStr">
        <is>
          <t>behaviour reflects upbringing</t>
        </is>
      </c>
      <c r="I159" s="4" t="inlineStr">
        <is>
          <t>aggressive/social behaviour</t>
        </is>
      </c>
      <c r="J159" s="4" t="inlineStr">
        <is>
          <t>behavioural (tính từ)</t>
        </is>
      </c>
      <c r="K159" s="4" t="inlineStr">
        <is>
          <t>behaviour towards (behaviour TOWARDS others)</t>
        </is>
      </c>
      <c r="L159" s="4" t="inlineStr">
        <is>
          <t>a pattern of behaviour</t>
        </is>
      </c>
      <c r="M159" s="4" t="inlineStr">
        <is>
          <t>—</t>
        </is>
      </c>
      <c r="N159" s="4" t="inlineStr">
        <is>
          <t>behaviour (Anh-Anh) vs behavior (Mỹ) — khác biệt chính tả vùng miền, cùng nghĩa HÀNH VI, KHÔNG đếm được.</t>
        </is>
      </c>
      <c r="O159" s="4" t="inlineStr">
        <is>
          <t>Lỗi chính tả: lẫn lộn 2 biến thể vùng miền; cũng lỗi phổ biến viết 'behaviours/a behaviour' (SAI, luôn không đếm được).</t>
        </is>
      </c>
      <c r="P159" s="4" t="inlineStr">
        <is>
          <t>'A pattern of behaviour' (mô hình hành vi) là cụm học thuật phổ biến trong tâm lý học.</t>
        </is>
      </c>
    </row>
    <row r="160">
      <c r="A160" s="4" t="inlineStr">
        <is>
          <t>belief</t>
        </is>
      </c>
      <c r="B160" s="4" t="inlineStr">
        <is>
          <t>niềm tin</t>
        </is>
      </c>
      <c r="C160" s="4" t="inlineStr">
        <is>
          <t>B1</t>
        </is>
      </c>
      <c r="D160" s="4" t="inlineStr">
        <is>
          <t>Idea/Concept; Abstract Noun</t>
        </is>
      </c>
      <c r="E160" s="4" t="inlineStr">
        <is>
          <t>Đếm được; số nhiều: beliefs</t>
        </is>
      </c>
      <c r="F160" s="4" t="inlineStr">
        <is>
          <t>Quy tắc (thêm -s)</t>
        </is>
      </c>
      <c r="G160" s="4" t="inlineStr">
        <is>
          <t>hold a belief, share a belief, challenge a belief, shake somebody's belief</t>
        </is>
      </c>
      <c r="H160" s="4" t="inlineStr">
        <is>
          <t>a belief persists</t>
        </is>
      </c>
      <c r="I160" s="4" t="inlineStr">
        <is>
          <t>strong/deep-rooted/religious belief</t>
        </is>
      </c>
      <c r="J160" s="4" t="inlineStr">
        <is>
          <t>—</t>
        </is>
      </c>
      <c r="K160" s="4" t="inlineStr">
        <is>
          <t>belief in/about (niềm tin VÀO/VỀ)</t>
        </is>
      </c>
      <c r="L160" s="4" t="inlineStr">
        <is>
          <t>a system/set of beliefs</t>
        </is>
      </c>
      <c r="M160" s="4" t="inlineStr">
        <is>
          <t>beyond belief (khó tin nổi); contrary to popular belief (trái với suy nghĩ thông thường)</t>
        </is>
      </c>
      <c r="N160" s="4" t="inlineStr">
        <is>
          <t>belief (NIỀM TIN, có thể tôn giáo/cá nhân, thường bền vững) vs opinion (Ý KIẾN, thường dễ thay đổi hơn niềm tin) — xem lại file danh từ chung</t>
        </is>
      </c>
      <c r="O160" s="4" t="inlineStr">
        <is>
          <t>Lỗi giới từ: SAI 'belief of', ĐÚNG 'belief IN' (tin vào ai/điều gì) hoặc 'belief ABOUT' (niềm tin về vấn đề gì).</t>
        </is>
      </c>
      <c r="P160" s="4" t="inlineStr">
        <is>
          <t>'Contrary to popular belief' là cụm mở đầu câu học thuật phổ biến khi phản bác quan niệm sai lầm phổ biến.</t>
        </is>
      </c>
    </row>
    <row r="161">
      <c r="A161" s="4" t="inlineStr">
        <is>
          <t>belt</t>
        </is>
      </c>
      <c r="B161" s="4" t="inlineStr">
        <is>
          <t>thắt lưng</t>
        </is>
      </c>
      <c r="C161" s="4" t="inlineStr">
        <is>
          <t>A2</t>
        </is>
      </c>
      <c r="D161" s="4" t="inlineStr">
        <is>
          <t>Clothing</t>
        </is>
      </c>
      <c r="E161" s="4" t="inlineStr">
        <is>
          <t>Đếm được; số nhiều: belts</t>
        </is>
      </c>
      <c r="F161" s="4" t="inlineStr">
        <is>
          <t>Quy tắc (thêm -s)</t>
        </is>
      </c>
      <c r="G161" s="4" t="inlineStr">
        <is>
          <t>wear a belt, fasten a belt</t>
        </is>
      </c>
      <c r="H161" s="4" t="inlineStr">
        <is>
          <t>a belt secures trousers</t>
        </is>
      </c>
      <c r="I161" s="4" t="inlineStr">
        <is>
          <t>leather/seat belt</t>
        </is>
      </c>
      <c r="J161" s="4" t="inlineStr">
        <is>
          <t>beltway</t>
        </is>
      </c>
      <c r="K161" s="4" t="inlineStr">
        <is>
          <t>belt of (a belt OF land = dải đất — nghĩa bóng địa lý)</t>
        </is>
      </c>
      <c r="L161" s="4" t="inlineStr">
        <is>
          <t>—</t>
        </is>
      </c>
      <c r="M161" s="4" t="inlineStr">
        <is>
          <t>tighten one's belt (thắt lưng buộc bụng, tiết kiệm chi tiêu — thành ngữ cực kỳ phổ biến); below the belt (đánh dưới thắt lưng, không công bằng — thành ngữ)</t>
        </is>
      </c>
      <c r="N161" s="4" t="inlineStr">
        <is>
          <t>belt (THẮT LƯNG quần áo, hoặc DÂY AN TOÀN — 'seat belt', hoặc DẢI ĐỊA LÝ — nghĩa bóng: 'the Rust Belt')</t>
        </is>
      </c>
      <c r="O161" s="4" t="inlineStr">
        <is>
          <t>Không có lỗi phổ biến đáng chú ý.</t>
        </is>
      </c>
      <c r="P161" s="4" t="inlineStr">
        <is>
          <t>'Tighten one's belt' là thành ngữ cực kỳ phổ biến trong văn viết kinh tế, chỉ việc thắt chặt chi tiêu.</t>
        </is>
      </c>
    </row>
    <row r="162">
      <c r="A162" s="4" t="inlineStr">
        <is>
          <t>bench</t>
        </is>
      </c>
      <c r="B162" s="4" t="inlineStr">
        <is>
          <t>ghế băng dài</t>
        </is>
      </c>
      <c r="C162" s="4" t="inlineStr">
        <is>
          <t>A2</t>
        </is>
      </c>
      <c r="D162" s="4" t="inlineStr">
        <is>
          <t>Furniture; Organization (nghĩa toà án)</t>
        </is>
      </c>
      <c r="E162" s="4" t="inlineStr">
        <is>
          <t>Đếm được; số nhiều: benches</t>
        </is>
      </c>
      <c r="F162" s="4" t="inlineStr">
        <is>
          <t>Quy tắc (thêm -es)</t>
        </is>
      </c>
      <c r="G162" s="4" t="inlineStr">
        <is>
          <t>sit on a bench, rest on a bench</t>
        </is>
      </c>
      <c r="H162" s="4" t="inlineStr">
        <is>
          <t>a bench seats several people</t>
        </is>
      </c>
      <c r="I162" s="4" t="inlineStr">
        <is>
          <t>park/wooden bench</t>
        </is>
      </c>
      <c r="J162" s="4" t="inlineStr">
        <is>
          <t>workbench, benchmark</t>
        </is>
      </c>
      <c r="K162" s="4" t="inlineStr">
        <is>
          <t>—</t>
        </is>
      </c>
      <c r="L162" s="4" t="inlineStr">
        <is>
          <t>—</t>
        </is>
      </c>
      <c r="M162" s="4" t="inlineStr">
        <is>
          <t>warming the bench (ngồi dự bị, không được thi đấu — thành ngữ thể thao); the bench (thẩm phán/toà án nói chung — nghĩa bóng pháp lý)</t>
        </is>
      </c>
      <c r="N162" s="4" t="inlineStr">
        <is>
          <t>bench (GHẾ BĂNG DÀI công viên, hoặc THẨM PHÁN/TOÀ ÁN nghĩa bóng — 'the bench', hoặc GHẾ DỰ BỊ thể thao)</t>
        </is>
      </c>
      <c r="O162" s="4" t="inlineStr">
        <is>
          <t>Không có lỗi phổ biến đáng chú ý.</t>
        </is>
      </c>
      <c r="P162" s="4" t="inlineStr">
        <is>
          <t>'Benchmark' (chuẩn mực/tiêu chuẩn so sánh) là từ ghép nghĩa bóng cực kỳ phổ biến trong kinh doanh/khoa học.</t>
        </is>
      </c>
    </row>
    <row r="163">
      <c r="A163" s="4" t="inlineStr">
        <is>
          <t>beverage</t>
        </is>
      </c>
      <c r="B163" s="4" t="inlineStr">
        <is>
          <t>đồ uống (trang trọng)</t>
        </is>
      </c>
      <c r="C163" s="4" t="inlineStr">
        <is>
          <t>B1</t>
        </is>
      </c>
      <c r="D163" s="4" t="inlineStr">
        <is>
          <t>Food &amp; Drink; Common Noun</t>
        </is>
      </c>
      <c r="E163" s="4" t="inlineStr">
        <is>
          <t>Đếm được; số nhiều: beverages</t>
        </is>
      </c>
      <c r="F163" s="4" t="inlineStr">
        <is>
          <t>Quy tắc (thêm -s)</t>
        </is>
      </c>
      <c r="G163" s="4" t="inlineStr">
        <is>
          <t>serve beverages, order a beverage</t>
        </is>
      </c>
      <c r="H163" s="4" t="inlineStr">
        <is>
          <t>a beverage refreshes</t>
        </is>
      </c>
      <c r="I163" s="4" t="inlineStr">
        <is>
          <t>alcoholic/non-alcoholic beverage</t>
        </is>
      </c>
      <c r="J163" s="4" t="inlineStr">
        <is>
          <t>beverage industry</t>
        </is>
      </c>
      <c r="K163" s="4" t="inlineStr">
        <is>
          <t>—</t>
        </is>
      </c>
      <c r="L163" s="4" t="inlineStr">
        <is>
          <t>a selection of beverages</t>
        </is>
      </c>
      <c r="M163" s="4" t="inlineStr">
        <is>
          <t>—</t>
        </is>
      </c>
      <c r="N163" s="4" t="inlineStr">
        <is>
          <t>beverage (ĐỒ UỐNG, trang trọng, thường dùng trong menu/kinh doanh) vs drink (ĐỒ UỐNG, thông dụng hơn nhiều trong văn nói)</t>
        </is>
      </c>
      <c r="O163" s="4" t="inlineStr">
        <is>
          <t>Không có lỗi phổ biến đáng chú ý.</t>
        </is>
      </c>
      <c r="P163" s="4" t="inlineStr">
        <is>
          <t>'Beverage' thường xuất hiện trong ngữ cảnh THƯƠNG MẠI/menu nhà hàng, trang trọng hơn 'drink'.</t>
        </is>
      </c>
    </row>
    <row r="164">
      <c r="A164" s="4" t="inlineStr">
        <is>
          <t>bicycle</t>
        </is>
      </c>
      <c r="B164" s="4" t="inlineStr">
        <is>
          <t>xe đạp</t>
        </is>
      </c>
      <c r="C164" s="4" t="inlineStr">
        <is>
          <t>A1</t>
        </is>
      </c>
      <c r="D164" s="4" t="inlineStr">
        <is>
          <t>Vehicle</t>
        </is>
      </c>
      <c r="E164" s="4" t="inlineStr">
        <is>
          <t>Đếm được; số nhiều: bicycles</t>
        </is>
      </c>
      <c r="F164" s="4" t="inlineStr">
        <is>
          <t>Quy tắc (thêm -s)</t>
        </is>
      </c>
      <c r="G164" s="4" t="inlineStr">
        <is>
          <t>ride a bicycle, repair a bicycle</t>
        </is>
      </c>
      <c r="H164" s="4" t="inlineStr">
        <is>
          <t>a bicycle pedals/balances</t>
        </is>
      </c>
      <c r="I164" s="4" t="inlineStr">
        <is>
          <t>mountain/electric bicycle</t>
        </is>
      </c>
      <c r="J164" s="4" t="inlineStr">
        <is>
          <t>bicycle lane</t>
        </is>
      </c>
      <c r="K164" s="4" t="inlineStr">
        <is>
          <t>—</t>
        </is>
      </c>
      <c r="L164" s="4" t="inlineStr">
        <is>
          <t>—</t>
        </is>
      </c>
      <c r="M164" s="4" t="inlineStr">
        <is>
          <t>—</t>
        </is>
      </c>
      <c r="N164" s="4" t="inlineStr">
        <is>
          <t>bicycle (đầy đủ, trang trọng) vs bike (viết tắt, thông dụng hơn nhiều trong văn nói) — xem lại mục 'bike'</t>
        </is>
      </c>
      <c r="O164" s="4" t="inlineStr">
        <is>
          <t>Không có lỗi phổ biến đáng chú ý.</t>
        </is>
      </c>
      <c r="P164" s="4" t="inlineStr">
        <is>
          <t>'Bicycle lane' (làn đường xe đạp) là hạ tầng giao thông bền vững phổ biến trong quy hoạch đô thị hiện đại.</t>
        </is>
      </c>
    </row>
    <row r="165">
      <c r="A165" s="4" t="inlineStr">
        <is>
          <t>bike</t>
        </is>
      </c>
      <c r="B165" s="4" t="inlineStr">
        <is>
          <t>xe đạp (viết tắt, thông dụng)</t>
        </is>
      </c>
      <c r="C165" s="4" t="inlineStr">
        <is>
          <t>A1</t>
        </is>
      </c>
      <c r="D165" s="4" t="inlineStr">
        <is>
          <t>Vehicle</t>
        </is>
      </c>
      <c r="E165" s="4" t="inlineStr">
        <is>
          <t>Đếm được; số nhiều: bikes</t>
        </is>
      </c>
      <c r="F165" s="4" t="inlineStr">
        <is>
          <t>Quy tắc (thêm -s)</t>
        </is>
      </c>
      <c r="G165" s="4" t="inlineStr">
        <is>
          <t>ride a bike, park a bike</t>
        </is>
      </c>
      <c r="H165" s="4" t="inlineStr">
        <is>
          <t>a bike pedals</t>
        </is>
      </c>
      <c r="I165" s="4" t="inlineStr">
        <is>
          <t>mountain/road bike</t>
        </is>
      </c>
      <c r="J165" s="4" t="inlineStr">
        <is>
          <t>biker, bike lane</t>
        </is>
      </c>
      <c r="K165" s="4" t="inlineStr">
        <is>
          <t>—</t>
        </is>
      </c>
      <c r="L165" s="4" t="inlineStr">
        <is>
          <t>—</t>
        </is>
      </c>
      <c r="M165" s="4" t="inlineStr">
        <is>
          <t>—</t>
        </is>
      </c>
      <c r="N165" s="4" t="inlineStr">
        <is>
          <t>bike (viết tắt cực kỳ thông dụng của 'bicycle', cũng có thể chỉ 'motorbike' tuỳ ngữ cảnh) — xem lại mục 'bicycle'</t>
        </is>
      </c>
      <c r="O165" s="4" t="inlineStr">
        <is>
          <t>Không có lỗi phổ biến đáng chú ý ngoài việc 'bike' có thể gây nhầm giữa xe đạp/xe máy tuỳ ngữ cảnh vùng miền.</t>
        </is>
      </c>
      <c r="P165" s="4" t="inlineStr">
        <is>
          <t>'Bike' đôi khi chỉ 'motorbike' (xe máy) ở một số ngữ cảnh Anh-Anh, cần dựa vào ngữ cảnh để phân biệt.</t>
        </is>
      </c>
    </row>
    <row r="166">
      <c r="A166" s="4" t="inlineStr">
        <is>
          <t>bill</t>
        </is>
      </c>
      <c r="B166" s="4" t="inlineStr">
        <is>
          <t>hoá đơn</t>
        </is>
      </c>
      <c r="C166" s="4" t="inlineStr">
        <is>
          <t>A2</t>
        </is>
      </c>
      <c r="D166" s="4" t="inlineStr">
        <is>
          <t>Money; Organization (nghĩa dự luật, khác)</t>
        </is>
      </c>
      <c r="E166" s="4" t="inlineStr">
        <is>
          <t>Đếm được; số nhiều: bills</t>
        </is>
      </c>
      <c r="F166" s="4" t="inlineStr">
        <is>
          <t>Quy tắc (thêm -s)</t>
        </is>
      </c>
      <c r="G166" s="4" t="inlineStr">
        <is>
          <t>pay a bill, settle a bill, split a bill, foot the bill</t>
        </is>
      </c>
      <c r="H166" s="4" t="inlineStr">
        <is>
          <t>a bill arrives/is due</t>
        </is>
      </c>
      <c r="I166" s="4" t="inlineStr">
        <is>
          <t>monthly/overdue/electricity bill</t>
        </is>
      </c>
      <c r="J166" s="4" t="inlineStr">
        <is>
          <t>billboard</t>
        </is>
      </c>
      <c r="K166" s="4" t="inlineStr">
        <is>
          <t>bill for (hoá đơn CHO)</t>
        </is>
      </c>
      <c r="L166" s="4" t="inlineStr">
        <is>
          <t>a stack of bills</t>
        </is>
      </c>
      <c r="M166" s="4" t="inlineStr">
        <is>
          <t>foot the bill (chi trả toàn bộ, thường miễn cưỡng); split the bill (chia hoá đơn — thường khi ăn ngoài)</t>
        </is>
      </c>
      <c r="N166" s="4" t="inlineStr">
        <is>
          <t>bill (HOÁ ĐƠN cần thanh toán, hoặc DỰ LUẬT trong quốc hội — 2 nghĩa domain khác nhau hoàn toàn) vs invoice (HOÁ ĐƠN, thường trang trọng hơn, dùng trong kinh doanh B2B)</t>
        </is>
      </c>
      <c r="O166" s="4" t="inlineStr">
        <is>
          <t>Không có lỗi phổ biến đáng chú ý.</t>
        </is>
      </c>
      <c r="P166" s="4" t="inlineStr">
        <is>
          <t>'Foot the bill' (chi trả toàn bộ chi phí) và 'split the bill' (chia đều hoá đơn) là 2 thành ngữ cực kỳ phổ biến trong văn nói.</t>
        </is>
      </c>
    </row>
    <row r="167">
      <c r="A167" s="4" t="inlineStr">
        <is>
          <t>billion</t>
        </is>
      </c>
      <c r="B167" s="4" t="inlineStr">
        <is>
          <t>tỷ (đơn vị số)</t>
        </is>
      </c>
      <c r="C167" s="4" t="inlineStr">
        <is>
          <t>B1</t>
        </is>
      </c>
      <c r="D167" s="4" t="inlineStr">
        <is>
          <t>Quantity; Measurement</t>
        </is>
      </c>
      <c r="E167" s="4" t="inlineStr">
        <is>
          <t>Không thêm 's' khi có SỐ đứng trước ('three billion'); CÓ 's' khi không xác định số cụ thể ('billions of')</t>
        </is>
      </c>
      <c r="F167" s="4" t="inlineStr">
        <is>
          <t>billions (khi không xác định)</t>
        </is>
      </c>
      <c r="G167" s="4" t="inlineStr">
        <is>
          <t>earn billions, spend billions, invest billions</t>
        </is>
      </c>
      <c r="H167" s="4" t="inlineStr">
        <is>
          <t>billions are spent/lost</t>
        </is>
      </c>
      <c r="I167" s="4" t="inlineStr">
        <is>
          <t>—</t>
        </is>
      </c>
      <c r="J167" s="4" t="inlineStr">
        <is>
          <t>billionaire</t>
        </is>
      </c>
      <c r="K167" s="4" t="inlineStr">
        <is>
          <t>billion of (tỷ CỦA — chỉ khi không có số cụ thể)</t>
        </is>
      </c>
      <c r="L167" s="4" t="inlineStr">
        <is>
          <t>billions of</t>
        </is>
      </c>
      <c r="M167" s="4" t="inlineStr">
        <is>
          <t>—</t>
        </is>
      </c>
      <c r="N167" s="4" t="inlineStr">
        <is>
          <t>billion (không thêm 's' khi có số cụ thể, CÓ 's' khi nói chung) — cùng quy tắc với 'million/thousand/hundred'</t>
        </is>
      </c>
      <c r="O167" s="4" t="inlineStr">
        <is>
          <t>Lỗi số nhiều tương tự 'million': SAI 'three billions of dollars', ĐÚNG 'three billion dollars'.</t>
        </is>
      </c>
      <c r="P167" s="4" t="inlineStr">
        <is>
          <t>'Billion' (tỷ) lớn hơn 'million' (triệu) 1000 lần — cần phân biệt rõ khi đọc số liệu thống kê trong IELTS Writing Task 1.</t>
        </is>
      </c>
    </row>
    <row r="168">
      <c r="A168" s="4" t="inlineStr">
        <is>
          <t>binoculars</t>
        </is>
      </c>
      <c r="B168" s="4" t="inlineStr">
        <is>
          <t>ống nhòm</t>
        </is>
      </c>
      <c r="C168" s="4" t="inlineStr">
        <is>
          <t>B1</t>
        </is>
      </c>
      <c r="D168" s="4" t="inlineStr">
        <is>
          <t>Device</t>
        </is>
      </c>
      <c r="E168" s="4" t="inlineStr">
        <is>
          <t>LUÔN số nhiều (giống scissors/glasses)</t>
        </is>
      </c>
      <c r="F168" s="4" t="inlineStr">
        <is>
          <t>Luôn số nhiều</t>
        </is>
      </c>
      <c r="G168" s="4" t="inlineStr">
        <is>
          <t>use binoculars, look through binoculars</t>
        </is>
      </c>
      <c r="H168" s="4" t="inlineStr">
        <is>
          <t>binoculars magnify distant objects</t>
        </is>
      </c>
      <c r="I168" s="4" t="inlineStr">
        <is>
          <t>compact/military binoculars</t>
        </is>
      </c>
      <c r="J168" s="4" t="inlineStr">
        <is>
          <t>—</t>
        </is>
      </c>
      <c r="K168" s="4" t="inlineStr">
        <is>
          <t>—</t>
        </is>
      </c>
      <c r="L168" s="4" t="inlineStr">
        <is>
          <t>a pair of binoculars</t>
        </is>
      </c>
      <c r="M168" s="4" t="inlineStr">
        <is>
          <t>—</t>
        </is>
      </c>
      <c r="N168" s="4" t="inlineStr">
        <is>
          <t>binoculars (LUÔN số nhiều, cần 'a pair of binoculars') — thuộc nhóm dụng cụ 2 phần đối xứng (giống glasses/scissors).</t>
        </is>
      </c>
      <c r="O168" s="4" t="inlineStr">
        <is>
          <t>Lỗi: viết 'a binocular' (SAI, cần 'a pair of binoculars').</t>
        </is>
      </c>
      <c r="P168" s="4" t="inlineStr">
        <is>
          <t>'Binoculars' luôn số nhiều vì có 2 ống kính đối xứng cho 2 mắt, giống cấu trúc 'glasses'.</t>
        </is>
      </c>
    </row>
    <row r="169">
      <c r="A169" s="4" t="inlineStr">
        <is>
          <t>biologist</t>
        </is>
      </c>
      <c r="B169" s="4" t="inlineStr">
        <is>
          <t>nhà sinh vật học</t>
        </is>
      </c>
      <c r="C169" s="4" t="inlineStr">
        <is>
          <t>B1</t>
        </is>
      </c>
      <c r="D169" s="4" t="inlineStr">
        <is>
          <t>Occupation; Person</t>
        </is>
      </c>
      <c r="E169" s="4" t="inlineStr">
        <is>
          <t>Đếm được; số nhiều: biologists</t>
        </is>
      </c>
      <c r="F169" s="4" t="inlineStr">
        <is>
          <t>Quy tắc (thêm -s)</t>
        </is>
      </c>
      <c r="G169" s="4" t="inlineStr">
        <is>
          <t>consult a biologist, become a biologist</t>
        </is>
      </c>
      <c r="H169" s="4" t="inlineStr">
        <is>
          <t>a biologist studies organisms</t>
        </is>
      </c>
      <c r="I169" s="4" t="inlineStr">
        <is>
          <t>marine/molecular biologist</t>
        </is>
      </c>
      <c r="J169" s="4" t="inlineStr">
        <is>
          <t>biology</t>
        </is>
      </c>
      <c r="K169" s="4" t="inlineStr">
        <is>
          <t>—</t>
        </is>
      </c>
      <c r="L169" s="4" t="inlineStr">
        <is>
          <t>—</t>
        </is>
      </c>
      <c r="M169" s="4" t="inlineStr">
        <is>
          <t>—</t>
        </is>
      </c>
      <c r="N169" s="4" t="inlineStr">
        <is>
          <t>biologist (NHÀ SINH VẬT HỌC) — thuộc nhóm nhà khoa học chuyên ngành, cùng nhóm với chemist/geologist/astronomer.</t>
        </is>
      </c>
      <c r="O169" s="4" t="inlineStr">
        <is>
          <t>Không có lỗi phổ biến đáng chú ý.</t>
        </is>
      </c>
      <c r="P169" s="4" t="inlineStr">
        <is>
          <t>Hậu tố '-ist' (biologist/chemist/economist) chỉ NGƯỜI CHUYÊN MÔN trong lĩnh vực đó — quy tắc cấu tạo từ hữu ích.</t>
        </is>
      </c>
    </row>
    <row r="170">
      <c r="A170" s="4" t="inlineStr">
        <is>
          <t>biology</t>
        </is>
      </c>
      <c r="B170" s="4" t="inlineStr">
        <is>
          <t>sinh học</t>
        </is>
      </c>
      <c r="C170" s="4" t="inlineStr">
        <is>
          <t>B1</t>
        </is>
      </c>
      <c r="D170" s="4" t="inlineStr">
        <is>
          <t>Subject</t>
        </is>
      </c>
      <c r="E170" s="4" t="inlineStr">
        <is>
          <t>KHÔNG đếm được</t>
        </is>
      </c>
      <c r="F170" s="4" t="inlineStr">
        <is>
          <t>Không áp dụng</t>
        </is>
      </c>
      <c r="G170" s="4" t="inlineStr">
        <is>
          <t>study biology, teach biology, major in biology</t>
        </is>
      </c>
      <c r="H170" s="4" t="inlineStr">
        <is>
          <t>biology explains/reveals</t>
        </is>
      </c>
      <c r="I170" s="4" t="inlineStr">
        <is>
          <t>molecular/marine/human biology</t>
        </is>
      </c>
      <c r="J170" s="4" t="inlineStr">
        <is>
          <t>biology lab</t>
        </is>
      </c>
      <c r="K170" s="4" t="inlineStr">
        <is>
          <t>biology of (sinh học CỦA)</t>
        </is>
      </c>
      <c r="L170" s="4" t="inlineStr">
        <is>
          <t>a branch of biology</t>
        </is>
      </c>
      <c r="M170" s="4" t="inlineStr">
        <is>
          <t>—</t>
        </is>
      </c>
      <c r="N170" s="4" t="inlineStr">
        <is>
          <t>biology (SINH HỌC, nghiên cứu về sự sống) vs ecology (SINH THÁI HỌC, tập trung vào MỐI QUAN HỆ giữa sinh vật và môi trường, một NHÁNH của biology)</t>
        </is>
      </c>
      <c r="O170" s="4" t="inlineStr">
        <is>
          <t>Không có lỗi phổ biến đáng chú ý.</t>
        </is>
      </c>
      <c r="P170" s="4" t="inlineStr">
        <is>
          <t>'Marine biology' (sinh học biển) là chuyên ngành phổ biến trong chủ đề bảo tồn đại dương IELTS Writing.</t>
        </is>
      </c>
    </row>
    <row r="171">
      <c r="A171" s="4" t="inlineStr">
        <is>
          <t>bird</t>
        </is>
      </c>
      <c r="B171" s="4" t="inlineStr">
        <is>
          <t>chim</t>
        </is>
      </c>
      <c r="C171" s="4" t="inlineStr">
        <is>
          <t>A1</t>
        </is>
      </c>
      <c r="D171" s="4" t="inlineStr">
        <is>
          <t>Animal; Common Noun</t>
        </is>
      </c>
      <c r="E171" s="4" t="inlineStr">
        <is>
          <t>Đếm được; số nhiều: birds</t>
        </is>
      </c>
      <c r="F171" s="4" t="inlineStr">
        <is>
          <t>Quy tắc (thêm -s/-es)</t>
        </is>
      </c>
      <c r="G171" s="4" t="inlineStr">
        <is>
          <t>watch birds, feed birds</t>
        </is>
      </c>
      <c r="H171" s="4" t="inlineStr">
        <is>
          <t>a bird flies/sings/migrates</t>
        </is>
      </c>
      <c r="I171" s="4" t="inlineStr">
        <is>
          <t>migratory/exotic bird</t>
        </is>
      </c>
      <c r="J171" s="4" t="inlineStr">
        <is>
          <t>birdwatching, birdcage</t>
        </is>
      </c>
      <c r="K171" s="4" t="inlineStr">
        <is>
          <t>bird of (bird OF prey = chim săn mồi)</t>
        </is>
      </c>
      <c r="L171" s="4" t="inlineStr">
        <is>
          <t>a flock of birds</t>
        </is>
      </c>
      <c r="M171" s="4" t="inlineStr">
        <is>
          <t>kill two birds with one stone (một công đôi việc — thành ngữ); early bird catches the worm</t>
        </is>
      </c>
      <c r="N171" s="4" t="inlineStr">
        <is>
          <t>bird (CHIM nói chung) vs fowl (GIA CẦM, chỉ chim nuôi để ăn thịt/trứng, hẹp hơn nhiều)</t>
        </is>
      </c>
      <c r="O171" s="4" t="inlineStr">
        <is>
          <t>Không có lỗi phổ biến đáng chú ý.</t>
        </is>
      </c>
      <c r="P171" s="4" t="inlineStr">
        <is>
          <t>'A flock of birds' là lượng từ tập hợp chuẩn cho chim.</t>
        </is>
      </c>
    </row>
    <row r="172">
      <c r="A172" s="4" t="inlineStr">
        <is>
          <t>birth</t>
        </is>
      </c>
      <c r="B172" s="4" t="inlineStr">
        <is>
          <t>sự sinh nở, ra đời</t>
        </is>
      </c>
      <c r="C172" s="4" t="inlineStr">
        <is>
          <t>B1</t>
        </is>
      </c>
      <c r="D172" s="4" t="inlineStr">
        <is>
          <t>Idea/Concept; Time (liên quan)</t>
        </is>
      </c>
      <c r="E172" s="4" t="inlineStr">
        <is>
          <t>Đếm được khi nghĩa 'MỘT ca sinh cụ thể' (births); KHÔNG đếm được khi nghĩa 'SỰ SINH' chung ('date of birth')</t>
        </is>
      </c>
      <c r="F172" s="4" t="inlineStr">
        <is>
          <t>Quy tắc (thêm -s)</t>
        </is>
      </c>
      <c r="G172" s="4" t="inlineStr">
        <is>
          <t>give birth, celebrate a birth, register a birth</t>
        </is>
      </c>
      <c r="H172" s="4" t="inlineStr">
        <is>
          <t>a birth occurs</t>
        </is>
      </c>
      <c r="I172" s="4" t="inlineStr">
        <is>
          <t>premature/multiple/home birth</t>
        </is>
      </c>
      <c r="J172" s="4" t="inlineStr">
        <is>
          <t>birthday, birthplace, birth rate</t>
        </is>
      </c>
      <c r="K172" s="4" t="inlineStr">
        <is>
          <t>birth of (sự ra đời CỦA)</t>
        </is>
      </c>
      <c r="L172" s="4" t="inlineStr">
        <is>
          <t>a rate of births</t>
        </is>
      </c>
      <c r="M172" s="4" t="inlineStr">
        <is>
          <t>give birth to (sinh con, hoặc nghĩa bóng: khai sinh ra điều gì)</t>
        </is>
      </c>
      <c r="N172" s="4" t="inlineStr">
        <is>
          <t>birth (SỰ SINH NỞ, hoặc SỰ RA ĐỜI của ý tưởng/phong trào nghĩa bóng — 'the birth of an idea')</t>
        </is>
      </c>
      <c r="O172" s="4" t="inlineStr">
        <is>
          <t>Không có lỗi phổ biến đáng chú ý.</t>
        </is>
      </c>
      <c r="P172" s="4" t="inlineStr">
        <is>
          <t>'Birth rate' đối lập 'death rate' là cặp thuật ngữ nhân khẩu học cực kỳ phổ biến trong IELTS Writing Task 1.</t>
        </is>
      </c>
    </row>
    <row r="173">
      <c r="A173" s="4" t="inlineStr">
        <is>
          <t>birthday</t>
        </is>
      </c>
      <c r="B173" s="4" t="inlineStr">
        <is>
          <t>sinh nhật</t>
        </is>
      </c>
      <c r="C173" s="4" t="inlineStr">
        <is>
          <t>A1</t>
        </is>
      </c>
      <c r="D173" s="4" t="inlineStr">
        <is>
          <t>Event; Time</t>
        </is>
      </c>
      <c r="E173" s="4" t="inlineStr">
        <is>
          <t>Đếm được; số nhiều: birthdays</t>
        </is>
      </c>
      <c r="F173" s="4" t="inlineStr">
        <is>
          <t>Quy tắc (thêm -s)</t>
        </is>
      </c>
      <c r="G173" s="4" t="inlineStr">
        <is>
          <t>celebrate a birthday, have a birthday</t>
        </is>
      </c>
      <c r="H173" s="4" t="inlineStr">
        <is>
          <t>a birthday comes once a year</t>
        </is>
      </c>
      <c r="I173" s="4" t="inlineStr">
        <is>
          <t>milestone/surprise birthday</t>
        </is>
      </c>
      <c r="J173" s="4" t="inlineStr">
        <is>
          <t>birthday cake, birthday party</t>
        </is>
      </c>
      <c r="K173" s="4" t="inlineStr">
        <is>
          <t>—</t>
        </is>
      </c>
      <c r="L173" s="4" t="inlineStr">
        <is>
          <t>—</t>
        </is>
      </c>
      <c r="M173" s="4" t="inlineStr">
        <is>
          <t>—</t>
        </is>
      </c>
      <c r="N173" s="4" t="inlineStr">
        <is>
          <t>birthday (SINH NHẬT, cụ thể cho NGƯỜI) đối lập anniversary (KỶ NIỆM, cho SỰ KIỆN/tổ chức) — xem lại mục 'anniversary'</t>
        </is>
      </c>
      <c r="O173" s="4" t="inlineStr">
        <is>
          <t>Không có lỗi phổ biến đáng chú ý.</t>
        </is>
      </c>
      <c r="P173" s="4" t="inlineStr">
        <is>
          <t>'Milestone birthday' (sinh nhật cột mốc — 18, 21, 30, 40, 50 tuổi...) là cách gọi các sinh nhật có ý nghĩa đặc biệt.</t>
        </is>
      </c>
    </row>
    <row r="174">
      <c r="A174" s="4" t="inlineStr">
        <is>
          <t>blackboard</t>
        </is>
      </c>
      <c r="B174" s="4" t="inlineStr">
        <is>
          <t>bảng đen</t>
        </is>
      </c>
      <c r="C174" s="4" t="inlineStr">
        <is>
          <t>A2</t>
        </is>
      </c>
      <c r="D174" s="4" t="inlineStr">
        <is>
          <t>Compound Noun; Device (liên quan)</t>
        </is>
      </c>
      <c r="E174" s="4" t="inlineStr">
        <is>
          <t>Đếm được; số nhiều: blackboards; ghép từ 'black' + 'board'</t>
        </is>
      </c>
      <c r="F174" s="4" t="inlineStr">
        <is>
          <t>Quy tắc (thêm -s)</t>
        </is>
      </c>
      <c r="G174" s="4" t="inlineStr">
        <is>
          <t>write on a blackboard, wipe a blackboard, use a blackboard</t>
        </is>
      </c>
      <c r="H174" s="4" t="inlineStr">
        <is>
          <t>a blackboard displays</t>
        </is>
      </c>
      <c r="I174" s="4" t="inlineStr">
        <is>
          <t>classroom/school blackboard</t>
        </is>
      </c>
      <c r="J174" s="4" t="inlineStr">
        <is>
          <t>chalkboard (đồng nghĩa)</t>
        </is>
      </c>
      <c r="K174" s="4" t="inlineStr">
        <is>
          <t>blackboard of (bảng đen CỦA — hiếm dùng)</t>
        </is>
      </c>
      <c r="L174" s="4" t="inlineStr">
        <is>
          <t>—</t>
        </is>
      </c>
      <c r="M174" s="4" t="inlineStr">
        <is>
          <t>—</t>
        </is>
      </c>
      <c r="N174" s="4" t="inlineStr">
        <is>
          <t>blackboard (BẢNG ĐEN truyền thống, viết bằng phấn) vs whiteboard (BẢNG TRẮNG hiện đại hơn, viết bằng bút lông) — xem lại mục 'whiteboard'</t>
        </is>
      </c>
      <c r="O174" s="4" t="inlineStr">
        <is>
          <t>Không có lỗi phổ biến đáng chú ý.</t>
        </is>
      </c>
      <c r="P174" s="4" t="inlineStr">
        <is>
          <t>'Blackboard' dần được thay thế bởi 'whiteboard' và bảng điện tử tương tác trong lớp học hiện đại.</t>
        </is>
      </c>
    </row>
    <row r="175">
      <c r="A175" s="4" t="inlineStr">
        <is>
          <t>blanket</t>
        </is>
      </c>
      <c r="B175" s="4" t="inlineStr">
        <is>
          <t>chăn, mền</t>
        </is>
      </c>
      <c r="C175" s="4" t="inlineStr">
        <is>
          <t>A2</t>
        </is>
      </c>
      <c r="D175" s="4" t="inlineStr">
        <is>
          <t>Object/Thing; Clothing</t>
        </is>
      </c>
      <c r="E175" s="4" t="inlineStr">
        <is>
          <t>Đếm được; số nhiều: blankets</t>
        </is>
      </c>
      <c r="F175" s="4" t="inlineStr">
        <is>
          <t>Quy tắc (thêm -s/-es)</t>
        </is>
      </c>
      <c r="G175" s="4" t="inlineStr">
        <is>
          <t>wrap in a blanket, fold a blanket</t>
        </is>
      </c>
      <c r="H175" s="4" t="inlineStr">
        <is>
          <t>a blanket covers/warms</t>
        </is>
      </c>
      <c r="I175" s="4" t="inlineStr">
        <is>
          <t>wool/electric blanket</t>
        </is>
      </c>
      <c r="J175" s="4" t="inlineStr">
        <is>
          <t>blanket coverage (bao phủ toàn diện — nghĩa bóng)</t>
        </is>
      </c>
      <c r="K175" s="4" t="inlineStr">
        <is>
          <t>blanket of (a blanket OF snow = lớp tuyết phủ dày — nghĩa bóng)</t>
        </is>
      </c>
      <c r="L175" s="4" t="inlineStr">
        <is>
          <t>—</t>
        </is>
      </c>
      <c r="M175" s="4" t="inlineStr">
        <is>
          <t>a blanket ban (lệnh cấm áp dụng cho tất cả, không ngoại lệ — thành ngữ chính sách phổ biến)</t>
        </is>
      </c>
      <c r="N175" s="4" t="inlineStr">
        <is>
          <t>blanket (CHĂN, dùng để đắp giữ ấm) vs quilt (CHĂN BÔNG, thường có hoạ tiết, dày hơn) vs duvet (CHĂN LÔNG VŨ Anh-Anh, dùng với vỏ bọc riêng)</t>
        </is>
      </c>
      <c r="O175" s="4" t="inlineStr">
        <is>
          <t>Không có lỗi phổ biến đáng chú ý.</t>
        </is>
      </c>
      <c r="P175" s="4" t="inlineStr">
        <is>
          <t>'Blanket ban/policy' (nghĩa bóng: áp dụng chung cho tất cả) là cụm chính sách/pháp lý phổ biến.</t>
        </is>
      </c>
    </row>
    <row r="176">
      <c r="A176" s="4" t="inlineStr">
        <is>
          <t>blazer</t>
        </is>
      </c>
      <c r="B176" s="4" t="inlineStr">
        <is>
          <t>áo blazer (khoác lịch sự)</t>
        </is>
      </c>
      <c r="C176" s="4" t="inlineStr">
        <is>
          <t>B1</t>
        </is>
      </c>
      <c r="D176" s="4" t="inlineStr">
        <is>
          <t>Clothing</t>
        </is>
      </c>
      <c r="E176" s="4" t="inlineStr">
        <is>
          <t>Đếm được; số nhiều: blazers</t>
        </is>
      </c>
      <c r="F176" s="4" t="inlineStr">
        <is>
          <t>Quy tắc (thêm -s)</t>
        </is>
      </c>
      <c r="G176" s="4" t="inlineStr">
        <is>
          <t>wear a blazer, button a blazer</t>
        </is>
      </c>
      <c r="H176" s="4" t="inlineStr">
        <is>
          <t>a blazer adds formality</t>
        </is>
      </c>
      <c r="I176" s="4" t="inlineStr">
        <is>
          <t>navy/school blazer</t>
        </is>
      </c>
      <c r="J176" s="4" t="inlineStr">
        <is>
          <t>—</t>
        </is>
      </c>
      <c r="K176" s="4" t="inlineStr">
        <is>
          <t>—</t>
        </is>
      </c>
      <c r="L176" s="4" t="inlineStr">
        <is>
          <t>—</t>
        </is>
      </c>
      <c r="M176" s="4" t="inlineStr">
        <is>
          <t>—</t>
        </is>
      </c>
      <c r="N176" s="4" t="inlineStr">
        <is>
          <t>blazer (ÁO KHOÁC LỊCH SỰ, thường có huy hiệu trường/tổ chức, bán trang trọng) vs suit jacket (ÁO VEST, trang trọng hơn, đi cùng bộ vest đồng bộ)</t>
        </is>
      </c>
      <c r="O176" s="4" t="inlineStr">
        <is>
          <t>Không có lỗi phổ biến đáng chú ý.</t>
        </is>
      </c>
      <c r="P176" s="4" t="inlineStr">
        <is>
          <t>'School blazer' (áo blazer đồng phục trường) phổ biến ở hệ thống giáo dục Anh-Anh.</t>
        </is>
      </c>
    </row>
    <row r="177">
      <c r="A177" s="4" t="inlineStr">
        <is>
          <t>blizzard</t>
        </is>
      </c>
      <c r="B177" s="4" t="inlineStr">
        <is>
          <t>bão tuyết</t>
        </is>
      </c>
      <c r="C177" s="4" t="inlineStr">
        <is>
          <t>B1</t>
        </is>
      </c>
      <c r="D177" s="4" t="inlineStr">
        <is>
          <t>Weather; Event</t>
        </is>
      </c>
      <c r="E177" s="4" t="inlineStr">
        <is>
          <t>Đếm được; số nhiều: blizzards</t>
        </is>
      </c>
      <c r="F177" s="4" t="inlineStr">
        <is>
          <t>Quy tắc (thêm -s)</t>
        </is>
      </c>
      <c r="G177" s="4" t="inlineStr">
        <is>
          <t>survive a blizzard, brace for a blizzard</t>
        </is>
      </c>
      <c r="H177" s="4" t="inlineStr">
        <is>
          <t>a blizzard reduces visibility</t>
        </is>
      </c>
      <c r="I177" s="4" t="inlineStr">
        <is>
          <t>severe/whiteout blizzard</t>
        </is>
      </c>
      <c r="J177" s="4" t="inlineStr">
        <is>
          <t>—</t>
        </is>
      </c>
      <c r="K177" s="4" t="inlineStr">
        <is>
          <t>—</t>
        </is>
      </c>
      <c r="L177" s="4" t="inlineStr">
        <is>
          <t>—</t>
        </is>
      </c>
      <c r="M177" s="4" t="inlineStr">
        <is>
          <t>—</t>
        </is>
      </c>
      <c r="N177" s="4" t="inlineStr">
        <is>
          <t>blizzard (BÃO TUYẾT, kết hợp TUYẾT + GIÓ MẠNH, giảm tầm nhìn nghiêm trọng) vs snowstorm (BÃO TUYẾT nhẹ hơn, không nhất thiết gió mạnh)</t>
        </is>
      </c>
      <c r="O177" s="4" t="inlineStr">
        <is>
          <t>Không có lỗi phổ biến đáng chú ý.</t>
        </is>
      </c>
      <c r="P177" s="4" t="inlineStr">
        <is>
          <t>Blizzard cần đủ 3 điều kiện: tuyết, gió mạnh (&gt;56km/h), và tầm nhìn giảm nghiêm trọng kéo dài.</t>
        </is>
      </c>
    </row>
    <row r="178">
      <c r="A178" s="4" t="inlineStr">
        <is>
          <t>block</t>
        </is>
      </c>
      <c r="B178" s="4" t="inlineStr">
        <is>
          <t>khối; dãy nhà</t>
        </is>
      </c>
      <c r="C178" s="4" t="inlineStr">
        <is>
          <t>A2</t>
        </is>
      </c>
      <c r="D178" s="4" t="inlineStr">
        <is>
          <t>Object/Thing; Building (liên quan)</t>
        </is>
      </c>
      <c r="E178" s="4" t="inlineStr">
        <is>
          <t>Đếm được; số nhiều: blocks</t>
        </is>
      </c>
      <c r="F178" s="4" t="inlineStr">
        <is>
          <t>Quy tắc (thêm -s)</t>
        </is>
      </c>
      <c r="G178" s="4" t="inlineStr">
        <is>
          <t>build with blocks, walk a block, block traffic</t>
        </is>
      </c>
      <c r="H178" s="4" t="inlineStr">
        <is>
          <t>a block obstructs/stands</t>
        </is>
      </c>
      <c r="I178" s="4" t="inlineStr">
        <is>
          <t>concrete/apartment/city block</t>
        </is>
      </c>
      <c r="J178" s="4" t="inlineStr">
        <is>
          <t>blockchain, blockade</t>
        </is>
      </c>
      <c r="K178" s="4" t="inlineStr">
        <is>
          <t>block of (khối/dãy CỦA — 'a block of flats')</t>
        </is>
      </c>
      <c r="L178" s="4" t="inlineStr">
        <is>
          <t>—</t>
        </is>
      </c>
      <c r="M178" s="4" t="inlineStr">
        <is>
          <t>a block of flats (Anh-Anh: chung cư); mental block (bế tắc tư duy)</t>
        </is>
      </c>
      <c r="N178" s="4" t="inlineStr">
        <is>
          <t>block (KHỐI vật liệu, hoặc DÃY NHÀ)</t>
        </is>
      </c>
      <c r="O178" s="4" t="inlineStr">
        <is>
          <t>Không có lỗi phổ biến đáng chú ý.</t>
        </is>
      </c>
      <c r="P178" s="4" t="inlineStr">
        <is>
          <t>'A mental block' (bế tắc tư duy) là cụm ẩn dụ phổ biến.</t>
        </is>
      </c>
    </row>
    <row r="179">
      <c r="A179" s="4" t="inlineStr">
        <is>
          <t>blood</t>
        </is>
      </c>
      <c r="B179" s="4" t="inlineStr">
        <is>
          <t>máu</t>
        </is>
      </c>
      <c r="C179" s="4" t="inlineStr">
        <is>
          <t>A2</t>
        </is>
      </c>
      <c r="D179" s="4" t="inlineStr">
        <is>
          <t>Body Part; Substance</t>
        </is>
      </c>
      <c r="E179" s="4" t="inlineStr">
        <is>
          <t>KHÔNG đếm được</t>
        </is>
      </c>
      <c r="F179" s="4" t="inlineStr">
        <is>
          <t>Không áp dụng (uncountable)</t>
        </is>
      </c>
      <c r="G179" s="4" t="inlineStr">
        <is>
          <t>donate blood, draw blood</t>
        </is>
      </c>
      <c r="H179" s="4" t="inlineStr">
        <is>
          <t>blood flows/clots</t>
        </is>
      </c>
      <c r="I179" s="4" t="inlineStr">
        <is>
          <t>fresh/type O blood</t>
        </is>
      </c>
      <c r="J179" s="4" t="inlineStr">
        <is>
          <t>bloodstream, bloodshed</t>
        </is>
      </c>
      <c r="K179" s="4" t="inlineStr">
        <is>
          <t>blood of (blood OF the innocent — văn học)</t>
        </is>
      </c>
      <c r="L179" s="4" t="inlineStr">
        <is>
          <t>a pool/drop of blood</t>
        </is>
      </c>
      <c r="M179" s="4" t="inlineStr">
        <is>
          <t>blood is thicker than water (tình máu mủ đậm hơn tình bạn — thành ngữ); in cold blood (một cách lạnh lùng, có tính toán — thành ngữ về tội ác); new blood (nhân tố mới — nghĩa bóng)</t>
        </is>
      </c>
      <c r="N179" s="4" t="inlineStr">
        <is>
          <t>blood (MÁU) — trung tâm của nhiều thành ngữ nghĩa bóng về GIA ĐÌNH/quan hệ huyết thống VÀ TỘI ÁC.</t>
        </is>
      </c>
      <c r="O179" s="4" t="inlineStr">
        <is>
          <t>Lỗi: viết 'a blood' hoặc 'bloods' (SAI, luôn không đếm được).</t>
        </is>
      </c>
      <c r="P179" s="4" t="inlineStr">
        <is>
          <t>'In cold blood' là thành ngữ cực kỳ phổ biến mô tả hành động tội ác có tính toán, lạnh lùng, không có cảm xúc.</t>
        </is>
      </c>
    </row>
    <row r="180">
      <c r="A180" s="4" t="inlineStr">
        <is>
          <t>blossom</t>
        </is>
      </c>
      <c r="B180" s="4" t="inlineStr">
        <is>
          <t>hoa (của cây ăn quả)</t>
        </is>
      </c>
      <c r="C180" s="4" t="inlineStr">
        <is>
          <t>B1</t>
        </is>
      </c>
      <c r="D180" s="4" t="inlineStr">
        <is>
          <t>Plant; Common Noun</t>
        </is>
      </c>
      <c r="E180" s="4" t="inlineStr">
        <is>
          <t>Đếm được (khi 1 bông) hoặc KHÔNG đếm được (khi tập hợp: 'cherry blossom')</t>
        </is>
      </c>
      <c r="F180" s="4" t="inlineStr">
        <is>
          <t>Quy tắc (thêm -s/-es)</t>
        </is>
      </c>
      <c r="G180" s="4" t="inlineStr">
        <is>
          <t>admire blossoms, cherry blossoms bloom</t>
        </is>
      </c>
      <c r="H180" s="4" t="inlineStr">
        <is>
          <t>blossoms bloom/fall</t>
        </is>
      </c>
      <c r="I180" s="4" t="inlineStr">
        <is>
          <t>cherry/apple blossom</t>
        </is>
      </c>
      <c r="J180" s="4" t="inlineStr">
        <is>
          <t>blossom season</t>
        </is>
      </c>
      <c r="K180" s="4" t="inlineStr">
        <is>
          <t>—</t>
        </is>
      </c>
      <c r="L180" s="4" t="inlineStr">
        <is>
          <t>—</t>
        </is>
      </c>
      <c r="M180" s="4" t="inlineStr">
        <is>
          <t>in full blossom (nở rộ — nghĩa bóng: đỉnh cao phát triển)</t>
        </is>
      </c>
      <c r="N180" s="4" t="inlineStr">
        <is>
          <t>blossom (HOA của CÂY ĂN QUẢ theo mùa, thường xuân) vs flower (HOA nói chung, không giới hạn loại cây)</t>
        </is>
      </c>
      <c r="O180" s="4" t="inlineStr">
        <is>
          <t>Không có lỗi phổ biến đáng chú ý.</t>
        </is>
      </c>
      <c r="P180" s="4" t="inlineStr">
        <is>
          <t>'Blossom' cũng là ĐỘNG TỪ (to blossom = nở hoa, hoặc phát triển tốt đẹp — nghĩa bóng, xem file động từ).</t>
        </is>
      </c>
    </row>
    <row r="181">
      <c r="A181" s="4" t="inlineStr">
        <is>
          <t>board</t>
        </is>
      </c>
      <c r="B181" s="4" t="inlineStr">
        <is>
          <t>hội đồng quản trị; bảng</t>
        </is>
      </c>
      <c r="C181" s="4" t="inlineStr">
        <is>
          <t>A2</t>
        </is>
      </c>
      <c r="D181" s="4" t="inlineStr">
        <is>
          <t>Organization; Object/Thing (nghĩa tấm ván/bảng)</t>
        </is>
      </c>
      <c r="E181" s="4" t="inlineStr">
        <is>
          <t>Đếm được; số nhiều: boards</t>
        </is>
      </c>
      <c r="F181" s="4" t="inlineStr">
        <is>
          <t>Quy tắc (thêm -s)</t>
        </is>
      </c>
      <c r="G181" s="4" t="inlineStr">
        <is>
          <t>sit on a board, join the board</t>
        </is>
      </c>
      <c r="H181" s="4" t="inlineStr">
        <is>
          <t>the board approves/decides</t>
        </is>
      </c>
      <c r="I181" s="4" t="inlineStr">
        <is>
          <t>board of directors</t>
        </is>
      </c>
      <c r="J181" s="4" t="inlineStr">
        <is>
          <t>boardroom, cardboard</t>
        </is>
      </c>
      <c r="K181" s="4" t="inlineStr">
        <is>
          <t>board of (board OF directors)</t>
        </is>
      </c>
      <c r="L181" s="4" t="inlineStr">
        <is>
          <t>—</t>
        </is>
      </c>
      <c r="M181" s="4" t="inlineStr">
        <is>
          <t>across the board (áp dụng cho tất cả, không ngoại lệ — thành ngữ); go by the board (bị bỏ qua/từ bỏ — thành ngữ cổ)</t>
        </is>
      </c>
      <c r="N181" s="4" t="inlineStr">
        <is>
          <t>board (HỘI ĐỒNG QUẢN TRỊ công ty, hoặc TẤM VÁN/BẢNG vật lý — 'whiteboard') — 2 nghĩa domain khác nhau</t>
        </is>
      </c>
      <c r="O181" s="4" t="inlineStr">
        <is>
          <t>Không có lỗi phổ biến đáng chú ý.</t>
        </is>
      </c>
      <c r="P181" s="4" t="inlineStr">
        <is>
          <t>'Across the board' là thành ngữ phổ biến chỉ việc áp dụng đồng đều cho tất cả, không có ngoại lệ.</t>
        </is>
      </c>
    </row>
    <row r="182">
      <c r="A182" s="4" t="inlineStr">
        <is>
          <t>boat</t>
        </is>
      </c>
      <c r="B182" s="4" t="inlineStr">
        <is>
          <t>thuyền</t>
        </is>
      </c>
      <c r="C182" s="4" t="inlineStr">
        <is>
          <t>A1</t>
        </is>
      </c>
      <c r="D182" s="4" t="inlineStr">
        <is>
          <t>Vehicle</t>
        </is>
      </c>
      <c r="E182" s="4" t="inlineStr">
        <is>
          <t>Đếm được; số nhiều: boats</t>
        </is>
      </c>
      <c r="F182" s="4" t="inlineStr">
        <is>
          <t>Quy tắc (thêm -s)</t>
        </is>
      </c>
      <c r="G182" s="4" t="inlineStr">
        <is>
          <t>row a boat, sail a boat</t>
        </is>
      </c>
      <c r="H182" s="4" t="inlineStr">
        <is>
          <t>a boat floats/capsizes</t>
        </is>
      </c>
      <c r="I182" s="4" t="inlineStr">
        <is>
          <t>fishing/row boat</t>
        </is>
      </c>
      <c r="J182" s="4" t="inlineStr">
        <is>
          <t>boathouse</t>
        </is>
      </c>
      <c r="K182" s="4" t="inlineStr">
        <is>
          <t>—</t>
        </is>
      </c>
      <c r="L182" s="4" t="inlineStr">
        <is>
          <t>—</t>
        </is>
      </c>
      <c r="M182" s="4" t="inlineStr">
        <is>
          <t>miss the boat (bỏ lỡ cơ hội — thành ngữ, tương tự 'miss the bus'); rock the boat (gây xáo trộn, phá vỡ sự yên ổn — thành ngữ cực phổ biến); we're all in the same boat (cùng chung hoàn cảnh)</t>
        </is>
      </c>
      <c r="N182" s="4" t="inlineStr">
        <is>
          <t>boat (THUYỀN, nhỏ, thường gần bờ/sông hồ) đối lập ship (TÀU LỚN, viễn dương) — xem lại mục 'ship'</t>
        </is>
      </c>
      <c r="O182" s="4" t="inlineStr">
        <is>
          <t>Không có lỗi phổ biến đáng chú ý.</t>
        </is>
      </c>
      <c r="P182" s="4" t="inlineStr">
        <is>
          <t>'Rock the boat' (informal) là thành ngữ cực kỳ phổ biến chỉ việc gây xáo trộn tình hình đang ổn định.</t>
        </is>
      </c>
    </row>
    <row r="183">
      <c r="A183" s="4" t="inlineStr">
        <is>
          <t>body</t>
        </is>
      </c>
      <c r="B183" s="4" t="inlineStr">
        <is>
          <t>cơ thể; thi thể</t>
        </is>
      </c>
      <c r="C183" s="4" t="inlineStr">
        <is>
          <t>A1</t>
        </is>
      </c>
      <c r="D183" s="4" t="inlineStr">
        <is>
          <t>Body Part; Common Noun</t>
        </is>
      </c>
      <c r="E183" s="4" t="inlineStr">
        <is>
          <t>Đếm được; số nhiều: bodies (y→ies)</t>
        </is>
      </c>
      <c r="F183" s="4" t="inlineStr">
        <is>
          <t>bodies (đổi y→ies)</t>
        </is>
      </c>
      <c r="G183" s="4" t="inlineStr">
        <is>
          <t>examine a body, exercise the body</t>
        </is>
      </c>
      <c r="H183" s="4" t="inlineStr">
        <is>
          <t>the body functions/heals</t>
        </is>
      </c>
      <c r="I183" s="4" t="inlineStr">
        <is>
          <t>human/dead body</t>
        </is>
      </c>
      <c r="J183" s="4" t="inlineStr">
        <is>
          <t>bodybuilder, bodyguard</t>
        </is>
      </c>
      <c r="K183" s="4" t="inlineStr">
        <is>
          <t>body of (a body OF water = vùng nước lớn — nghĩa bóng địa lý)</t>
        </is>
      </c>
      <c r="L183" s="4" t="inlineStr">
        <is>
          <t>—</t>
        </is>
      </c>
      <c r="M183" s="4" t="inlineStr">
        <is>
          <t>over my dead body (không đời nào — thành ngữ mạnh); body of evidence (khối lượng bằng chứng — nghĩa bóng học thuật)</t>
        </is>
      </c>
      <c r="N183" s="4" t="inlineStr">
        <is>
          <t>body (CƠ THỂ sống, hoặc THI THỂ người chết — 2 nghĩa tuỳ ngữ cảnh) khác 'body' (nghĩa TỔ CHỨC — 'a governing body')</t>
        </is>
      </c>
      <c r="O183" s="4" t="inlineStr">
        <is>
          <t>Không có lỗi phổ biến đáng chú ý.</t>
        </is>
      </c>
      <c r="P183" s="4" t="inlineStr">
        <is>
          <t>'A body of evidence/water' là cách dùng nghĩa bóng phổ biến chỉ MỘT KHỐI LƯỢNG LỚN gì đó.</t>
        </is>
      </c>
    </row>
    <row r="184">
      <c r="A184" s="4" t="inlineStr">
        <is>
          <t>bolt</t>
        </is>
      </c>
      <c r="B184" s="4" t="inlineStr">
        <is>
          <t>bu-lông; tia sét</t>
        </is>
      </c>
      <c r="C184" s="4" t="inlineStr">
        <is>
          <t>B1</t>
        </is>
      </c>
      <c r="D184" s="4" t="inlineStr">
        <is>
          <t>Tool; Object/Thing; Nature (nghĩa sét)</t>
        </is>
      </c>
      <c r="E184" s="4" t="inlineStr">
        <is>
          <t>Đếm được; số nhiều: bolts</t>
        </is>
      </c>
      <c r="F184" s="4" t="inlineStr">
        <is>
          <t>Quy tắc (thêm -s)</t>
        </is>
      </c>
      <c r="G184" s="4" t="inlineStr">
        <is>
          <t>tighten a bolt, fasten with a bolt</t>
        </is>
      </c>
      <c r="H184" s="4" t="inlineStr">
        <is>
          <t>a bolt secures machinery</t>
        </is>
      </c>
      <c r="I184" s="4" t="inlineStr">
        <is>
          <t>steel/lightning bolt</t>
        </is>
      </c>
      <c r="J184" s="4" t="inlineStr">
        <is>
          <t>bolt cutter</t>
        </is>
      </c>
      <c r="K184" s="4" t="inlineStr">
        <is>
          <t>—</t>
        </is>
      </c>
      <c r="L184" s="4" t="inlineStr">
        <is>
          <t>—</t>
        </is>
      </c>
      <c r="M184" s="4" t="inlineStr">
        <is>
          <t>a bolt from the blue (tin tức bất ngờ hoàn toàn — thành ngữ cực phổ biến); nuts and bolts (chi tiết cụ thể/cơ bản của vấn đề — thành ngữ)</t>
        </is>
      </c>
      <c r="N184" s="4" t="inlineStr">
        <is>
          <t>bolt (BU-LÔNG cơ khí, hoặc TIA SÉT — 'a bolt of lightning', hoặc CHẠY VỤT ĐI — động từ) — nhiều nghĩa domain khác nhau</t>
        </is>
      </c>
      <c r="O184" s="4" t="inlineStr">
        <is>
          <t>Không có lỗi phổ biến đáng chú ý.</t>
        </is>
      </c>
      <c r="P184" s="4" t="inlineStr">
        <is>
          <t>'A bolt from the blue' và 'the nuts and bolts of' là 2 thành ngữ cực kỳ phổ biến trong văn viết học thuật.</t>
        </is>
      </c>
    </row>
    <row r="185">
      <c r="A185" s="4" t="inlineStr">
        <is>
          <t>bond</t>
        </is>
      </c>
      <c r="B185" s="4" t="inlineStr">
        <is>
          <t>mối liên kết; trái phiếu</t>
        </is>
      </c>
      <c r="C185" s="4" t="inlineStr">
        <is>
          <t>B1</t>
        </is>
      </c>
      <c r="D185" s="4" t="inlineStr">
        <is>
          <t>Idea/Concept; Money (nghĩa trái phiếu)</t>
        </is>
      </c>
      <c r="E185" s="4" t="inlineStr">
        <is>
          <t>Đếm được; số nhiều: bonds</t>
        </is>
      </c>
      <c r="F185" s="4" t="inlineStr">
        <is>
          <t>Quy tắc (thêm -s)</t>
        </is>
      </c>
      <c r="G185" s="4" t="inlineStr">
        <is>
          <t>form a bond, strengthen a bond, break a bond, issue bonds</t>
        </is>
      </c>
      <c r="H185" s="4" t="inlineStr">
        <is>
          <t>a bond deepens/strengthens</t>
        </is>
      </c>
      <c r="I185" s="4" t="inlineStr">
        <is>
          <t>strong/emotional/government bond</t>
        </is>
      </c>
      <c r="J185" s="4" t="inlineStr">
        <is>
          <t>bonding</t>
        </is>
      </c>
      <c r="K185" s="4" t="inlineStr">
        <is>
          <t>bond between/with (liên kết GIỮA/VỚI)</t>
        </is>
      </c>
      <c r="L185" s="4" t="inlineStr">
        <is>
          <t>—</t>
        </is>
      </c>
      <c r="M185" s="4" t="inlineStr">
        <is>
          <t>form a bond (hình thành mối liên kết tình cảm)</t>
        </is>
      </c>
      <c r="N185" s="4" t="inlineStr">
        <is>
          <t>bond (MỐI LIÊN KẾT tình cảm, hoặc TRÁI PHIẾU tài chính — 2 nghĩa domain khác nhau hoàn toàn)</t>
        </is>
      </c>
      <c r="O185" s="4" t="inlineStr">
        <is>
          <t>Không có lỗi phổ biến đáng chú ý.</t>
        </is>
      </c>
      <c r="P185" s="4" t="inlineStr">
        <is>
          <t>'Government bond' (trái phiếu chính phủ) là thuật ngữ tài chính-đầu tư cực kỳ phổ biến.</t>
        </is>
      </c>
    </row>
    <row r="186">
      <c r="A186" s="4" t="inlineStr">
        <is>
          <t>bone</t>
        </is>
      </c>
      <c r="B186" s="4" t="inlineStr">
        <is>
          <t>xương</t>
        </is>
      </c>
      <c r="C186" s="4" t="inlineStr">
        <is>
          <t>A2</t>
        </is>
      </c>
      <c r="D186" s="4" t="inlineStr">
        <is>
          <t>Body Part</t>
        </is>
      </c>
      <c r="E186" s="4" t="inlineStr">
        <is>
          <t>Đếm được; số nhiều: bones</t>
        </is>
      </c>
      <c r="F186" s="4" t="inlineStr">
        <is>
          <t>Quy tắc (thêm -s)</t>
        </is>
      </c>
      <c r="G186" s="4" t="inlineStr">
        <is>
          <t>break a bone, fracture a bone</t>
        </is>
      </c>
      <c r="H186" s="4" t="inlineStr">
        <is>
          <t>bones support the body</t>
        </is>
      </c>
      <c r="I186" s="4" t="inlineStr">
        <is>
          <t>broken/fragile bone</t>
        </is>
      </c>
      <c r="J186" s="4" t="inlineStr">
        <is>
          <t>backbone, bonemarrow</t>
        </is>
      </c>
      <c r="K186" s="4" t="inlineStr">
        <is>
          <t>bone of (bone OF contention = điểm bất đồng — nghĩa bóng)</t>
        </is>
      </c>
      <c r="L186" s="4" t="inlineStr">
        <is>
          <t>—</t>
        </is>
      </c>
      <c r="M186" s="4" t="inlineStr">
        <is>
          <t>have a bone to pick with somebody (có chuyện cần nói rõ với ai — thành ngữ); work one's fingers to the bone (làm việc cực nhọc — thành ngữ); a bone of contention (điểm gây tranh cãi)</t>
        </is>
      </c>
      <c r="N186" s="4" t="inlineStr">
        <is>
          <t>bone (XƯƠNG, cơ quan) — 'a bone of contention' là cụm nghĩa bóng phổ biến chỉ ĐIỂM BẤT ĐỒNG chính trong một cuộc tranh luận.</t>
        </is>
      </c>
      <c r="O186" s="4" t="inlineStr">
        <is>
          <t>Không có lỗi phổ biến đáng chú ý.</t>
        </is>
      </c>
      <c r="P186" s="4" t="inlineStr">
        <is>
          <t>'A bone of contention' là thành ngữ rất phổ biến trong văn viết học thuật khi thảo luận về vấn đề gây tranh cãi.</t>
        </is>
      </c>
    </row>
    <row r="187">
      <c r="A187" s="4" t="inlineStr">
        <is>
          <t>bonus</t>
        </is>
      </c>
      <c r="B187" s="4" t="inlineStr">
        <is>
          <t>tiền thưởng</t>
        </is>
      </c>
      <c r="C187" s="4" t="inlineStr">
        <is>
          <t>B1</t>
        </is>
      </c>
      <c r="D187" s="4" t="inlineStr">
        <is>
          <t>Money</t>
        </is>
      </c>
      <c r="E187" s="4" t="inlineStr">
        <is>
          <t>Đếm được; số nhiều: bonuses</t>
        </is>
      </c>
      <c r="F187" s="4" t="inlineStr">
        <is>
          <t>Quy tắc (thêm -es)</t>
        </is>
      </c>
      <c r="G187" s="4" t="inlineStr">
        <is>
          <t>receive a bonus, earn a bonus, offer a bonus</t>
        </is>
      </c>
      <c r="H187" s="4" t="inlineStr">
        <is>
          <t>a bonus rewards/motivates</t>
        </is>
      </c>
      <c r="I187" s="4" t="inlineStr">
        <is>
          <t>annual/signing/performance bonus</t>
        </is>
      </c>
      <c r="J187" s="4" t="inlineStr">
        <is>
          <t>bonus point</t>
        </is>
      </c>
      <c r="K187" s="4" t="inlineStr">
        <is>
          <t>bonus for (thưởng CHO)</t>
        </is>
      </c>
      <c r="L187" s="4" t="inlineStr">
        <is>
          <t>—</t>
        </is>
      </c>
      <c r="M187" s="4" t="inlineStr">
        <is>
          <t>as a bonus (như một điều thêm vào, có lợi ngoài mong đợi)</t>
        </is>
      </c>
      <c r="N187" s="4" t="inlineStr">
        <is>
          <t>bonus (TIỀN THƯỞNG thêm ngoài lương cố định, thường theo hiệu suất) vs salary (LƯƠNG cố định) — xem lại mục 'salary'</t>
        </is>
      </c>
      <c r="O187" s="4" t="inlineStr">
        <is>
          <t>Không có lỗi phổ biến đáng chú ý.</t>
        </is>
      </c>
      <c r="P187" s="4" t="inlineStr">
        <is>
          <t>'As a bonus' (như một điều có lợi thêm vào) dùng phổ biến cả nghĩa tài chính lẫn nghĩa bóng chung.</t>
        </is>
      </c>
    </row>
    <row r="188">
      <c r="A188" s="4" t="inlineStr">
        <is>
          <t>book</t>
        </is>
      </c>
      <c r="B188" s="4" t="inlineStr">
        <is>
          <t>sách</t>
        </is>
      </c>
      <c r="C188" s="4" t="inlineStr">
        <is>
          <t>A1</t>
        </is>
      </c>
      <c r="D188" s="4" t="inlineStr">
        <is>
          <t>Art; Object/Thing</t>
        </is>
      </c>
      <c r="E188" s="4" t="inlineStr">
        <is>
          <t>Đếm được; số nhiều: books</t>
        </is>
      </c>
      <c r="F188" s="4" t="inlineStr">
        <is>
          <t>Quy tắc (thêm -s/-es)</t>
        </is>
      </c>
      <c r="G188" s="4" t="inlineStr">
        <is>
          <t>read a book, write a book, publish a book</t>
        </is>
      </c>
      <c r="H188" s="4" t="inlineStr">
        <is>
          <t>a book sells/inspires</t>
        </is>
      </c>
      <c r="I188" s="4" t="inlineStr">
        <is>
          <t>bestselling/hardcover book</t>
        </is>
      </c>
      <c r="J188" s="4" t="inlineStr">
        <is>
          <t>bookshelf, bookworm</t>
        </is>
      </c>
      <c r="K188" s="4" t="inlineStr">
        <is>
          <t>book on (a book ON history)</t>
        </is>
      </c>
      <c r="L188" s="4" t="inlineStr">
        <is>
          <t>a series of books</t>
        </is>
      </c>
      <c r="M188" s="4" t="inlineStr">
        <is>
          <t>judge a book by its cover (đánh giá qua vẻ bề ngoài — thành ngữ cực phổ biến, thường dùng phủ định 'don't judge a book by its cover')</t>
        </is>
      </c>
      <c r="N188" s="4" t="inlineStr">
        <is>
          <t>book (SÁCH vật lý/nội dung) khác 'book' (ĐỘNG TỪ: đặt trước — xem lại file động từ, ví dụ 'book a table') — cùng từ 2 từ loại</t>
        </is>
      </c>
      <c r="O188" s="4" t="inlineStr">
        <is>
          <t>Không có lỗi phổ biến đáng chú ý.</t>
        </is>
      </c>
      <c r="P188" s="4" t="inlineStr">
        <is>
          <t>'Don't judge a book by its cover' là thành ngữ RẤT phổ biến, khuyên không nên đánh giá qua vẻ ngoài.</t>
        </is>
      </c>
    </row>
    <row r="189">
      <c r="A189" s="4" t="inlineStr">
        <is>
          <t>bookshelf</t>
        </is>
      </c>
      <c r="B189" s="4" t="inlineStr">
        <is>
          <t>kệ sách</t>
        </is>
      </c>
      <c r="C189" s="4" t="inlineStr">
        <is>
          <t>A2</t>
        </is>
      </c>
      <c r="D189" s="4" t="inlineStr">
        <is>
          <t>Furniture</t>
        </is>
      </c>
      <c r="E189" s="4" t="inlineStr">
        <is>
          <t>Đếm được; SỐ NHIỀU: bookshelves (giống 'shelf')</t>
        </is>
      </c>
      <c r="F189" s="4" t="inlineStr">
        <is>
          <t>bookshelf → bookshelves</t>
        </is>
      </c>
      <c r="G189" s="4" t="inlineStr">
        <is>
          <t>fill a bookshelf, dust a bookshelf</t>
        </is>
      </c>
      <c r="H189" s="4" t="inlineStr">
        <is>
          <t>a bookshelf holds books</t>
        </is>
      </c>
      <c r="I189" s="4" t="inlineStr">
        <is>
          <t>wooden/built-in bookshelf</t>
        </is>
      </c>
      <c r="J189" s="4" t="inlineStr">
        <is>
          <t>—</t>
        </is>
      </c>
      <c r="K189" s="4" t="inlineStr">
        <is>
          <t>—</t>
        </is>
      </c>
      <c r="L189" s="4" t="inlineStr">
        <is>
          <t>—</t>
        </is>
      </c>
      <c r="M189" s="4" t="inlineStr">
        <is>
          <t>—</t>
        </is>
      </c>
      <c r="N189" s="4" t="inlineStr">
        <is>
          <t>bookshelf (KỆ SÁCH, từ ghép 'book'+'shelf') — số nhiều theo quy tắc của 'shelf' (đổi f→ves).</t>
        </is>
      </c>
      <c r="O189" s="4" t="inlineStr">
        <is>
          <t>Lỗi số nhiều: SAI 'bookshelfs', ĐÚNG 'bookshelves' (theo gốc 'shelf').</t>
        </is>
      </c>
      <c r="P189" s="4" t="inlineStr">
        <is>
          <t>Từ ghép giữ nguyên quy tắc số nhiều BẤT QUY TẮC của từ gốc cuối cùng ('shelf' → 'shelves').</t>
        </is>
      </c>
    </row>
    <row r="190">
      <c r="A190" s="4" t="inlineStr">
        <is>
          <t>bookstore</t>
        </is>
      </c>
      <c r="B190" s="4" t="inlineStr">
        <is>
          <t>hiệu sách (Mỹ)</t>
        </is>
      </c>
      <c r="C190" s="4" t="inlineStr">
        <is>
          <t>A2</t>
        </is>
      </c>
      <c r="D190" s="4" t="inlineStr">
        <is>
          <t>Compound Noun; Building (liên quan)</t>
        </is>
      </c>
      <c r="E190" s="4" t="inlineStr">
        <is>
          <t>Đếm được; số nhiều: bookstores; ghép từ 'book' + 'store'</t>
        </is>
      </c>
      <c r="F190" s="4" t="inlineStr">
        <is>
          <t>Quy tắc (thêm -s)</t>
        </is>
      </c>
      <c r="G190" s="4" t="inlineStr">
        <is>
          <t>browse a bookstore, run a bookstore, visit a bookstore</t>
        </is>
      </c>
      <c r="H190" s="4" t="inlineStr">
        <is>
          <t>a bookstore stocks/sells</t>
        </is>
      </c>
      <c r="I190" s="4" t="inlineStr">
        <is>
          <t>independent/secondhand/online bookstore</t>
        </is>
      </c>
      <c r="J190" s="4" t="inlineStr">
        <is>
          <t>—</t>
        </is>
      </c>
      <c r="K190" s="4" t="inlineStr">
        <is>
          <t>bookstore for (hiệu sách CHO — hiếm dùng)</t>
        </is>
      </c>
      <c r="L190" s="4" t="inlineStr">
        <is>
          <t>—</t>
        </is>
      </c>
      <c r="M190" s="4" t="inlineStr">
        <is>
          <t>—</t>
        </is>
      </c>
      <c r="N190" s="4" t="inlineStr">
        <is>
          <t>bookstore (Mỹ) = bookshop (Anh-Anh) — cùng nghĩa HIỆU SÁCH, khác biệt vùng miền</t>
        </is>
      </c>
      <c r="O190" s="4" t="inlineStr">
        <is>
          <t>Lỗi vùng miền: 'bookstore' (Mỹ) vs 'bookshop' (Anh-Anh) — cả 2 đều đúng nhưng khác biệt theo vùng.</t>
        </is>
      </c>
      <c r="P190" s="4" t="inlineStr">
        <is>
          <t>'Independent bookstore' (hiệu sách độc lập, không thuộc chuỗi lớn) là chủ đề văn hoá đọc phổ biến trong thảo luận về ngành xuất bản.</t>
        </is>
      </c>
    </row>
    <row r="191">
      <c r="A191" s="4" t="inlineStr">
        <is>
          <t>boom</t>
        </is>
      </c>
      <c r="B191" s="4" t="inlineStr">
        <is>
          <t>sự bùng nổ (kinh tế)</t>
        </is>
      </c>
      <c r="C191" s="4" t="inlineStr">
        <is>
          <t>B1</t>
        </is>
      </c>
      <c r="D191" s="4" t="inlineStr">
        <is>
          <t>State; Event</t>
        </is>
      </c>
      <c r="E191" s="4" t="inlineStr">
        <is>
          <t>Đếm được; số nhiều: booms</t>
        </is>
      </c>
      <c r="F191" s="4" t="inlineStr">
        <is>
          <t>Quy tắc (thêm -s)</t>
        </is>
      </c>
      <c r="G191" s="4" t="inlineStr">
        <is>
          <t>experience a boom, fuel a boom</t>
        </is>
      </c>
      <c r="H191" s="4" t="inlineStr">
        <is>
          <t>a boom creates jobs</t>
        </is>
      </c>
      <c r="I191" s="4" t="inlineStr">
        <is>
          <t>economic/housing boom</t>
        </is>
      </c>
      <c r="J191" s="4" t="inlineStr">
        <is>
          <t>boom (động từ)</t>
        </is>
      </c>
      <c r="K191" s="4" t="inlineStr">
        <is>
          <t>—</t>
        </is>
      </c>
      <c r="L191" s="4" t="inlineStr">
        <is>
          <t>—</t>
        </is>
      </c>
      <c r="M191" s="4" t="inlineStr">
        <is>
          <t>boom and bust (chu kỳ bùng nổ và suy sụp — cụm kinh tế cực kỳ phổ biến)</t>
        </is>
      </c>
      <c r="N191" s="4" t="inlineStr">
        <is>
          <t>boom (BÙNG NỔ kinh tế, TĂNG TRƯỞNG NHANH) đối lập bust/recession (SUY SỤP) — cặp thuật ngữ chu kỳ kinh tế.</t>
        </is>
      </c>
      <c r="O191" s="4" t="inlineStr">
        <is>
          <t>Không có lỗi phổ biến đáng chú ý.</t>
        </is>
      </c>
      <c r="P191" s="4" t="inlineStr">
        <is>
          <t>'Boom and bust cycle' (chu kỳ bùng nổ-suy sụp) là khái niệm kinh tế học mô tả sự dao động của nền kinh tế theo thời gian.</t>
        </is>
      </c>
    </row>
    <row r="192">
      <c r="A192" s="4" t="inlineStr">
        <is>
          <t>boost</t>
        </is>
      </c>
      <c r="B192" s="4" t="inlineStr">
        <is>
          <t>sự thúc đẩy</t>
        </is>
      </c>
      <c r="C192" s="4" t="inlineStr">
        <is>
          <t>B1</t>
        </is>
      </c>
      <c r="D192" s="4" t="inlineStr">
        <is>
          <t>Idea/Concept; Process</t>
        </is>
      </c>
      <c r="E192" s="4" t="inlineStr">
        <is>
          <t>Đếm được; số nhiều: boosts</t>
        </is>
      </c>
      <c r="F192" s="4" t="inlineStr">
        <is>
          <t>Quy tắc (thêm -s)</t>
        </is>
      </c>
      <c r="G192" s="4" t="inlineStr">
        <is>
          <t>give a boost, receive a boost, provide a boost</t>
        </is>
      </c>
      <c r="H192" s="4" t="inlineStr">
        <is>
          <t>a boost helps/energizes</t>
        </is>
      </c>
      <c r="I192" s="4" t="inlineStr">
        <is>
          <t>much-needed/economic/morale boost</t>
        </is>
      </c>
      <c r="J192" s="4" t="inlineStr">
        <is>
          <t>booster</t>
        </is>
      </c>
      <c r="K192" s="4" t="inlineStr">
        <is>
          <t>boost to/for (thúc đẩy CHO)</t>
        </is>
      </c>
      <c r="L192" s="4" t="inlineStr">
        <is>
          <t>—</t>
        </is>
      </c>
      <c r="M192" s="4" t="inlineStr">
        <is>
          <t>a boost to morale (sự thúc đẩy tinh thần)</t>
        </is>
      </c>
      <c r="N192" s="4" t="inlineStr">
        <is>
          <t>boost (danh từ: SỰ THÚC ĐẨY/tăng cường) khác 'boost' (ĐỘNG TỪ: thúc đẩy — 'to boost the economy')</t>
        </is>
      </c>
      <c r="O192" s="4" t="inlineStr">
        <is>
          <t>Không có lỗi phổ biến đáng chú ý.</t>
        </is>
      </c>
      <c r="P192" s="4" t="inlineStr">
        <is>
          <t>'Give somebody/something a boost' (tiếp thêm động lực/thúc đẩy) là collocation phổ biến trong nhiều ngữ cảnh (kinh tế, tinh thần).</t>
        </is>
      </c>
    </row>
    <row r="193">
      <c r="A193" s="4" t="inlineStr">
        <is>
          <t>boots</t>
        </is>
      </c>
      <c r="B193" s="4" t="inlineStr">
        <is>
          <t>ủng, giày bốt</t>
        </is>
      </c>
      <c r="C193" s="4" t="inlineStr">
        <is>
          <t>A2</t>
        </is>
      </c>
      <c r="D193" s="4" t="inlineStr">
        <is>
          <t>Clothing</t>
        </is>
      </c>
      <c r="E193" s="4" t="inlineStr">
        <is>
          <t>Thường số nhiều 'boots' (đếm theo đôi)</t>
        </is>
      </c>
      <c r="F193" s="4" t="inlineStr">
        <is>
          <t>Thường số nhiều</t>
        </is>
      </c>
      <c r="G193" s="4" t="inlineStr">
        <is>
          <t>wear boots, lace up boots</t>
        </is>
      </c>
      <c r="H193" s="4" t="inlineStr">
        <is>
          <t>boots protect the feet</t>
        </is>
      </c>
      <c r="I193" s="4" t="inlineStr">
        <is>
          <t>rain/hiking boots</t>
        </is>
      </c>
      <c r="J193" s="4" t="inlineStr">
        <is>
          <t>bootleg, bootcamp</t>
        </is>
      </c>
      <c r="K193" s="4" t="inlineStr">
        <is>
          <t>—</t>
        </is>
      </c>
      <c r="L193" s="4" t="inlineStr">
        <is>
          <t>a pair of boots</t>
        </is>
      </c>
      <c r="M193" s="4" t="inlineStr">
        <is>
          <t>the boot is on the other foot (tình thế đảo ngược — thành ngữ Anh-Anh); die with one's boots on (chết khi đang làm việc, không nghỉ hưu — thành ngữ)</t>
        </is>
      </c>
      <c r="N193" s="4" t="inlineStr">
        <is>
          <t>boots (BỐT, che phủ cả mắt cá chân trở lên) vs shoes (GIÀY, thấp hơn, chỉ che bàn chân)</t>
        </is>
      </c>
      <c r="O193" s="4" t="inlineStr">
        <is>
          <t>Không có lỗi phổ biến đáng chú ý.</t>
        </is>
      </c>
      <c r="P193" s="4" t="inlineStr">
        <is>
          <t>'Boot camp' (trại huấn luyện tân binh) là thuật ngữ quân sự, cũng dùng nghĩa bóng cho khoá học/huấn luyện cường độ cao.</t>
        </is>
      </c>
    </row>
    <row r="194">
      <c r="A194" s="4" t="inlineStr">
        <is>
          <t>border</t>
        </is>
      </c>
      <c r="B194" s="4" t="inlineStr">
        <is>
          <t>biên giới</t>
        </is>
      </c>
      <c r="C194" s="4" t="inlineStr">
        <is>
          <t>A2</t>
        </is>
      </c>
      <c r="D194" s="4" t="inlineStr">
        <is>
          <t>Place</t>
        </is>
      </c>
      <c r="E194" s="4" t="inlineStr">
        <is>
          <t>Đếm được; số nhiều: borders</t>
        </is>
      </c>
      <c r="F194" s="4" t="inlineStr">
        <is>
          <t>Quy tắc (thêm -s)</t>
        </is>
      </c>
      <c r="G194" s="4" t="inlineStr">
        <is>
          <t>cross a border, close a border</t>
        </is>
      </c>
      <c r="H194" s="4" t="inlineStr">
        <is>
          <t>a border separates countries</t>
        </is>
      </c>
      <c r="I194" s="4" t="inlineStr">
        <is>
          <t>international/national border</t>
        </is>
      </c>
      <c r="J194" s="4" t="inlineStr">
        <is>
          <t>borderline, cross-border</t>
        </is>
      </c>
      <c r="K194" s="4" t="inlineStr">
        <is>
          <t>border with (border WITH Mexico)</t>
        </is>
      </c>
      <c r="L194" s="4" t="inlineStr">
        <is>
          <t>—</t>
        </is>
      </c>
      <c r="M194" s="4" t="inlineStr">
        <is>
          <t>cross the border (vượt biên — cụm phổ biến); on the border of (ở ranh giới của — nghĩa bóng: gần đạt đến trạng thái nào đó)</t>
        </is>
      </c>
      <c r="N194" s="4" t="inlineStr">
        <is>
          <t>border (BIÊN GIỚI quốc gia, chính thức) vs boundary (RANH GIỚI, có thể trừu tượng hơn, không nhất thiết quốc gia — 'boundary of acceptable behavior')</t>
        </is>
      </c>
      <c r="O194" s="4" t="inlineStr">
        <is>
          <t>Không có lỗi phổ biến đáng chú ý.</t>
        </is>
      </c>
      <c r="P194" s="4" t="inlineStr">
        <is>
          <t>'Borderline' (tính từ/danh từ: ở ranh giới, chưa rõ ràng — 'borderline case') phổ biến trong y khoa/pháp lý.</t>
        </is>
      </c>
    </row>
    <row r="195">
      <c r="A195" s="4" t="inlineStr">
        <is>
          <t>boredom</t>
        </is>
      </c>
      <c r="B195" s="4" t="inlineStr">
        <is>
          <t>sự chán nản</t>
        </is>
      </c>
      <c r="C195" s="4" t="inlineStr">
        <is>
          <t>B2</t>
        </is>
      </c>
      <c r="D195" s="4" t="inlineStr">
        <is>
          <t>Emotion; State; Abstract Noun</t>
        </is>
      </c>
      <c r="E195" s="4" t="inlineStr">
        <is>
          <t>KHÔNG đếm được</t>
        </is>
      </c>
      <c r="F195" s="4" t="inlineStr">
        <is>
          <t>Không áp dụng</t>
        </is>
      </c>
      <c r="G195" s="4" t="inlineStr">
        <is>
          <t>relieve boredom, suffer from boredom, die of boredom (informal)</t>
        </is>
      </c>
      <c r="H195" s="4" t="inlineStr">
        <is>
          <t>boredom sets in</t>
        </is>
      </c>
      <c r="I195" s="4" t="inlineStr">
        <is>
          <t>sheer/utter boredom</t>
        </is>
      </c>
      <c r="J195" s="4" t="inlineStr">
        <is>
          <t>—</t>
        </is>
      </c>
      <c r="K195" s="4" t="inlineStr">
        <is>
          <t>boredom with (chán nản VỚI)</t>
        </is>
      </c>
      <c r="L195" s="4" t="inlineStr">
        <is>
          <t>—</t>
        </is>
      </c>
      <c r="M195" s="4" t="inlineStr">
        <is>
          <t>die of boredom (informal: chán chết đi được)</t>
        </is>
      </c>
      <c r="N195" s="4" t="inlineStr">
        <is>
          <t>boredom (CHÁN NẢN, thiếu hứng thú/kích thích) vs tiredness (MỆT MỎI, khác hoàn toàn về mặt thể chất/tinh thần)</t>
        </is>
      </c>
      <c r="O195" s="4" t="inlineStr">
        <is>
          <t>Không có lỗi phổ biến đáng chú ý.</t>
        </is>
      </c>
      <c r="P195" s="4" t="inlineStr">
        <is>
          <t>'Boredom' là danh từ của tính từ 'bored' (cảm thấy chán) và 'boring' (gây chán).</t>
        </is>
      </c>
    </row>
    <row r="196">
      <c r="A196" s="4" t="inlineStr">
        <is>
          <t>bottle</t>
        </is>
      </c>
      <c r="B196" s="4" t="inlineStr">
        <is>
          <t>chai</t>
        </is>
      </c>
      <c r="C196" s="4" t="inlineStr">
        <is>
          <t>A1</t>
        </is>
      </c>
      <c r="D196" s="4" t="inlineStr">
        <is>
          <t>Object/Thing</t>
        </is>
      </c>
      <c r="E196" s="4" t="inlineStr">
        <is>
          <t>Đếm được; số nhiều: bottles</t>
        </is>
      </c>
      <c r="F196" s="4" t="inlineStr">
        <is>
          <t>Quy tắc (thêm -s/-es)</t>
        </is>
      </c>
      <c r="G196" s="4" t="inlineStr">
        <is>
          <t>open a bottle, fill a bottle</t>
        </is>
      </c>
      <c r="H196" s="4" t="inlineStr">
        <is>
          <t>a bottle contains liquid</t>
        </is>
      </c>
      <c r="I196" s="4" t="inlineStr">
        <is>
          <t>plastic/glass bottle</t>
        </is>
      </c>
      <c r="J196" s="4" t="inlineStr">
        <is>
          <t>bottleneck, bottle opener</t>
        </is>
      </c>
      <c r="K196" s="4" t="inlineStr">
        <is>
          <t>bottle of (bottle OF water)</t>
        </is>
      </c>
      <c r="L196" s="4" t="inlineStr">
        <is>
          <t>—</t>
        </is>
      </c>
      <c r="M196" s="4" t="inlineStr">
        <is>
          <t>hit the bottle (tìm đến rượu để giải sầu — thành ngữ, informal); message in a bottle</t>
        </is>
      </c>
      <c r="N196" s="4" t="inlineStr">
        <is>
          <t>bottle (CHAI, cổ hẹp, đựng chất lỏng) vs jar (LỌ, miệng rộng hơn, thường đựng thức ăn đặc/mứt)</t>
        </is>
      </c>
      <c r="O196" s="4" t="inlineStr">
        <is>
          <t>Không có lỗi phổ biến đáng chú ý.</t>
        </is>
      </c>
      <c r="P196" s="4" t="inlineStr">
        <is>
          <t>'Bottleneck' (nghĩa bóng: điểm nghẽn/tắc nghẽn trong quy trình) là từ ghép cực kỳ phổ biến trong kinh doanh/giao thông.</t>
        </is>
      </c>
    </row>
    <row r="197">
      <c r="A197" s="4" t="inlineStr">
        <is>
          <t>boulevard</t>
        </is>
      </c>
      <c r="B197" s="4" t="inlineStr">
        <is>
          <t>đại lộ</t>
        </is>
      </c>
      <c r="C197" s="4" t="inlineStr">
        <is>
          <t>B2</t>
        </is>
      </c>
      <c r="D197" s="4" t="inlineStr">
        <is>
          <t>Place</t>
        </is>
      </c>
      <c r="E197" s="4" t="inlineStr">
        <is>
          <t>Đếm được; số nhiều: boulevards</t>
        </is>
      </c>
      <c r="F197" s="4" t="inlineStr">
        <is>
          <t>Quy tắc (thêm -s)</t>
        </is>
      </c>
      <c r="G197" s="4" t="inlineStr">
        <is>
          <t>stroll along a boulevard, build a boulevard</t>
        </is>
      </c>
      <c r="H197" s="4" t="inlineStr">
        <is>
          <t>a boulevard is lined with trees</t>
        </is>
      </c>
      <c r="I197" s="4" t="inlineStr">
        <is>
          <t>tree-lined/grand boulevard</t>
        </is>
      </c>
      <c r="J197" s="4" t="inlineStr">
        <is>
          <t>—</t>
        </is>
      </c>
      <c r="K197" s="4" t="inlineStr">
        <is>
          <t>—</t>
        </is>
      </c>
      <c r="L197" s="4" t="inlineStr">
        <is>
          <t>—</t>
        </is>
      </c>
      <c r="M197" s="4" t="inlineStr">
        <is>
          <t>—</t>
        </is>
      </c>
      <c r="N197" s="4" t="inlineStr">
        <is>
          <t>boulevard (ĐẠI LỘ, rộng, có cây xanh 2 bên, trang trọng) vs street (PHỐ, chung chung hơn nhiều)</t>
        </is>
      </c>
      <c r="O197" s="4" t="inlineStr">
        <is>
          <t>Không có lỗi phổ biến đáng chú ý.</t>
        </is>
      </c>
      <c r="P197" s="4" t="inlineStr">
        <is>
          <t>'Boulevard' vay mượn từ tiếng Pháp, mang tính SANG TRỌNG/quy hoạch đô thị hiện đại.</t>
        </is>
      </c>
    </row>
    <row r="198">
      <c r="A198" s="4" t="inlineStr">
        <is>
          <t>bound</t>
        </is>
      </c>
      <c r="B198" s="4" t="inlineStr">
        <is>
          <t>giới hạn, ranh giới</t>
        </is>
      </c>
      <c r="C198" s="4" t="inlineStr">
        <is>
          <t>B1</t>
        </is>
      </c>
      <c r="D198" s="4" t="inlineStr">
        <is>
          <t>Idea/Concept; Measurement</t>
        </is>
      </c>
      <c r="E198" s="4" t="inlineStr">
        <is>
          <t>Thường dùng SỐ NHIỀU 'bounds' (giới hạn); 'bound' đơn cũng là TÍNH TỪ ('bound to happen') hoặc ĐỘNG TỪ (nhảy)</t>
        </is>
      </c>
      <c r="F198" s="4" t="inlineStr">
        <is>
          <t>bounds (nghĩa giới hạn, thường số nhiều)</t>
        </is>
      </c>
      <c r="G198" s="4" t="inlineStr">
        <is>
          <t>know no bounds, set bounds, exceed the bounds</t>
        </is>
      </c>
      <c r="H198" s="4" t="inlineStr">
        <is>
          <t>bounds limit/restrict</t>
        </is>
      </c>
      <c r="I198" s="4" t="inlineStr">
        <is>
          <t>reasonable/outer bound</t>
        </is>
      </c>
      <c r="J198" s="4" t="inlineStr">
        <is>
          <t>boundary, boundless</t>
        </is>
      </c>
      <c r="K198" s="4" t="inlineStr">
        <is>
          <t>bound of (giới hạn CỦA — thường số nhiều 'bounds of')</t>
        </is>
      </c>
      <c r="L198" s="4" t="inlineStr">
        <is>
          <t>—</t>
        </is>
      </c>
      <c r="M198" s="4" t="inlineStr">
        <is>
          <t>out of bounds (ngoài giới hạn cho phép, cấm vào — cả nghĩa đen và nghĩa bóng); know no bounds (không có giới hạn — nghĩa bóng)</t>
        </is>
      </c>
      <c r="N198" s="4" t="inlineStr">
        <is>
          <t>bound (danh từ: GIỚI HẠN, thường số nhiều 'bounds') khác 'bound' (TÍNH TỪ: chắc chắn sẽ — 'bound to happen', hoặc ĐỘNG TỪ: nhảy/bật)</t>
        </is>
      </c>
      <c r="O198" s="4" t="inlineStr">
        <is>
          <t>Không có lỗi phổ biến đáng chú ý.</t>
        </is>
      </c>
      <c r="P198" s="4" t="inlineStr">
        <is>
          <t>'Out of bounds' (ngoài giới hạn cho phép) là cụm phổ biến cả nghĩa đen (khu vực cấm) và nghĩa bóng (chủ đề nhạy cảm không nên bàn).</t>
        </is>
      </c>
    </row>
    <row r="199">
      <c r="A199" s="4" t="inlineStr">
        <is>
          <t>bowl</t>
        </is>
      </c>
      <c r="B199" s="4" t="inlineStr">
        <is>
          <t>bát, tô</t>
        </is>
      </c>
      <c r="C199" s="4" t="inlineStr">
        <is>
          <t>A2</t>
        </is>
      </c>
      <c r="D199" s="4" t="inlineStr">
        <is>
          <t>Object/Thing</t>
        </is>
      </c>
      <c r="E199" s="4" t="inlineStr">
        <is>
          <t>Đếm được; số nhiều: bowls</t>
        </is>
      </c>
      <c r="F199" s="4" t="inlineStr">
        <is>
          <t>Quy tắc (thêm -s/-es)</t>
        </is>
      </c>
      <c r="G199" s="4" t="inlineStr">
        <is>
          <t>fill a bowl, wash a bowl</t>
        </is>
      </c>
      <c r="H199" s="4" t="inlineStr">
        <is>
          <t>a bowl holds soup/rice</t>
        </is>
      </c>
      <c r="I199" s="4" t="inlineStr">
        <is>
          <t>salad/mixing bowl</t>
        </is>
      </c>
      <c r="J199" s="4" t="inlineStr">
        <is>
          <t>bowling</t>
        </is>
      </c>
      <c r="K199" s="4" t="inlineStr">
        <is>
          <t>bowl of (bowl OF soup)</t>
        </is>
      </c>
      <c r="L199" s="4" t="inlineStr">
        <is>
          <t>—</t>
        </is>
      </c>
      <c r="M199" s="4" t="inlineStr">
        <is>
          <t>—</t>
        </is>
      </c>
      <c r="N199" s="4" t="inlineStr">
        <is>
          <t>bowl (BÁT/TÔ, thành cao, đựng súp/salad) vs plate (ĐĨA phẳng) — xem lại mục 'plate'</t>
        </is>
      </c>
      <c r="O199" s="4" t="inlineStr">
        <is>
          <t>Không có lỗi phổ biến đáng chú ý.</t>
        </is>
      </c>
      <c r="P199" s="4" t="inlineStr">
        <is>
          <t>'Bowl' cũng là tên môn thể thao 'bowling' (ném bóng), khác nghĩa hoàn toàn dù cùng gốc.</t>
        </is>
      </c>
    </row>
    <row r="200">
      <c r="A200" s="4" t="inlineStr">
        <is>
          <t>box</t>
        </is>
      </c>
      <c r="B200" s="4" t="inlineStr">
        <is>
          <t>hộp</t>
        </is>
      </c>
      <c r="C200" s="4" t="inlineStr">
        <is>
          <t>A1</t>
        </is>
      </c>
      <c r="D200" s="4" t="inlineStr">
        <is>
          <t>Object/Thing</t>
        </is>
      </c>
      <c r="E200" s="4" t="inlineStr">
        <is>
          <t>Đếm được; số nhiều: boxes</t>
        </is>
      </c>
      <c r="F200" s="4" t="inlineStr">
        <is>
          <t>Quy tắc (thêm -s/-es)</t>
        </is>
      </c>
      <c r="G200" s="4" t="inlineStr">
        <is>
          <t>open a box, pack a box</t>
        </is>
      </c>
      <c r="H200" s="4" t="inlineStr">
        <is>
          <t>a box contains/holds</t>
        </is>
      </c>
      <c r="I200" s="4" t="inlineStr">
        <is>
          <t>cardboard/wooden box</t>
        </is>
      </c>
      <c r="J200" s="4" t="inlineStr">
        <is>
          <t>boxcar, mailbox</t>
        </is>
      </c>
      <c r="K200" s="4" t="inlineStr">
        <is>
          <t>box of (box OF chocolates)</t>
        </is>
      </c>
      <c r="L200" s="4" t="inlineStr">
        <is>
          <t>—</t>
        </is>
      </c>
      <c r="M200" s="4" t="inlineStr">
        <is>
          <t>think outside the box (suy nghĩ sáng tạo, khác thường — thành ngữ cực phổ biến); box office (doanh thu phòng vé)</t>
        </is>
      </c>
      <c r="N200" s="4" t="inlineStr">
        <is>
          <t>box (HỘP, hình khối vuông/chữ nhật) vs container (VẬT CHỨA nói chung, có thể không phải hình hộp) vs carton (HỘP GIẤY/BÌA, cụ thể chất liệu)</t>
        </is>
      </c>
      <c r="O200" s="4" t="inlineStr">
        <is>
          <t>Không có lỗi phổ biến đáng chú ý.</t>
        </is>
      </c>
      <c r="P200" s="4" t="inlineStr">
        <is>
          <t>'Think outside the box' là thành ngữ CỰC KỲ phổ biến trong văn viết học thuật, chỉ tư duy sáng tạo.</t>
        </is>
      </c>
    </row>
    <row r="201">
      <c r="A201" s="4" t="inlineStr">
        <is>
          <t>boy</t>
        </is>
      </c>
      <c r="B201" s="4" t="inlineStr">
        <is>
          <t>con trai</t>
        </is>
      </c>
      <c r="C201" s="4" t="inlineStr">
        <is>
          <t>A1</t>
        </is>
      </c>
      <c r="D201" s="4" t="inlineStr">
        <is>
          <t>Person</t>
        </is>
      </c>
      <c r="E201" s="4" t="inlineStr">
        <is>
          <t>Đếm được; số nhiều: boys</t>
        </is>
      </c>
      <c r="F201" s="4" t="inlineStr">
        <is>
          <t>Quy tắc (thêm -s)</t>
        </is>
      </c>
      <c r="G201" s="4" t="inlineStr">
        <is>
          <t>raise a boy, educate a boy</t>
        </is>
      </c>
      <c r="H201" s="4" t="inlineStr">
        <is>
          <t>a boy grows up/matures</t>
        </is>
      </c>
      <c r="I201" s="4" t="inlineStr">
        <is>
          <t>teenage/young/little boy</t>
        </is>
      </c>
      <c r="J201" s="4" t="inlineStr">
        <is>
          <t>boyfriend</t>
        </is>
      </c>
      <c r="K201" s="4" t="inlineStr">
        <is>
          <t>boy of (con trai CỦA — hiếm dùng)</t>
        </is>
      </c>
      <c r="L201" s="4" t="inlineStr">
        <is>
          <t>—</t>
        </is>
      </c>
      <c r="M201" s="4" t="inlineStr">
        <is>
          <t>boys will be boys (con trai thì luôn nghịch ngợm — cách nói bao biện phổ biến)</t>
        </is>
      </c>
      <c r="N201" s="4" t="inlineStr">
        <is>
          <t>boy (CON TRAI, thường dùng cho trẻ em/thanh thiếu niên) vs man (ĐÀN ÔNG, dùng cho người trưởng thành) — xem lại mục 'girl'</t>
        </is>
      </c>
      <c r="O201" s="4" t="inlineStr">
        <is>
          <t>Không có lỗi phổ biến đáng chú ý.</t>
        </is>
      </c>
      <c r="P201" s="4" t="inlineStr">
        <is>
          <t>'Boys will be boys' là câu nói phổ biến (và gây tranh cãi) khi bao biện cho hành vi nghịch ngợm của con trai.</t>
        </is>
      </c>
    </row>
    <row r="202">
      <c r="A202" s="4" t="inlineStr">
        <is>
          <t>boycott</t>
        </is>
      </c>
      <c r="B202" s="4" t="inlineStr">
        <is>
          <t>cuộc tẩy chay</t>
        </is>
      </c>
      <c r="C202" s="4" t="inlineStr">
        <is>
          <t>B2</t>
        </is>
      </c>
      <c r="D202" s="4" t="inlineStr">
        <is>
          <t>Event; Action</t>
        </is>
      </c>
      <c r="E202" s="4" t="inlineStr">
        <is>
          <t>Đếm được; số nhiều: boycotts</t>
        </is>
      </c>
      <c r="F202" s="4" t="inlineStr">
        <is>
          <t>Quy tắc (thêm -s)</t>
        </is>
      </c>
      <c r="G202" s="4" t="inlineStr">
        <is>
          <t>organize a boycott, call for a boycott</t>
        </is>
      </c>
      <c r="H202" s="4" t="inlineStr">
        <is>
          <t>a boycott pressures companies</t>
        </is>
      </c>
      <c r="I202" s="4" t="inlineStr">
        <is>
          <t>consumer/international boycott</t>
        </is>
      </c>
      <c r="J202" s="4" t="inlineStr">
        <is>
          <t>boycott (động từ)</t>
        </is>
      </c>
      <c r="K202" s="4" t="inlineStr">
        <is>
          <t>boycott of (boycott OF the products)</t>
        </is>
      </c>
      <c r="L202" s="4" t="inlineStr">
        <is>
          <t>—</t>
        </is>
      </c>
      <c r="M202" s="4" t="inlineStr">
        <is>
          <t>—</t>
        </is>
      </c>
      <c r="N202" s="4" t="inlineStr">
        <is>
          <t>boycott (TẨY CHAY có tổ chức, từ chối mua/sử dụng để gây áp lực) khác 'boycott' (ĐỘNG TỪ, cùng dạng, phổ biến như nhau)</t>
        </is>
      </c>
      <c r="O202" s="4" t="inlineStr">
        <is>
          <t>Không có lỗi phổ biến đáng chú ý.</t>
        </is>
      </c>
      <c r="P202" s="4" t="inlineStr">
        <is>
          <t>'Consumer boycott' (tẩy chay của người tiêu dùng) là công cụ đấu tranh xã hội/đạo đức kinh doanh phổ biến.</t>
        </is>
      </c>
    </row>
    <row r="203">
      <c r="A203" s="4" t="inlineStr">
        <is>
          <t>brain</t>
        </is>
      </c>
      <c r="B203" s="4" t="inlineStr">
        <is>
          <t>não bộ; trí thông minh</t>
        </is>
      </c>
      <c r="C203" s="4" t="inlineStr">
        <is>
          <t>A2</t>
        </is>
      </c>
      <c r="D203" s="4" t="inlineStr">
        <is>
          <t>Body Part; Idea/Concept (nghĩa trí tuệ)</t>
        </is>
      </c>
      <c r="E203" s="4" t="inlineStr">
        <is>
          <t>Đếm được; số nhiều: brains</t>
        </is>
      </c>
      <c r="F203" s="4" t="inlineStr">
        <is>
          <t>Quy tắc (thêm -s)</t>
        </is>
      </c>
      <c r="G203" s="4" t="inlineStr">
        <is>
          <t>rack one's brain, use one's brain</t>
        </is>
      </c>
      <c r="H203" s="4" t="inlineStr">
        <is>
          <t>the brain processes information</t>
        </is>
      </c>
      <c r="I203" s="4" t="inlineStr">
        <is>
          <t>human/artificial brain</t>
        </is>
      </c>
      <c r="J203" s="4" t="inlineStr">
        <is>
          <t>brainstorm, brainwash</t>
        </is>
      </c>
      <c r="K203" s="4" t="inlineStr">
        <is>
          <t>brain of (the brains OF the operation = đầu não — nghĩa bóng)</t>
        </is>
      </c>
      <c r="L203" s="4" t="inlineStr">
        <is>
          <t>—</t>
        </is>
      </c>
      <c r="M203" s="4" t="inlineStr">
        <is>
          <t>brain drain (chảy máu chất xám — thuật ngữ kinh tế/xã hội cực kỳ phổ biến); pick somebody's brain (hỏi ý kiến/tận dụng kiến thức ai); brainstorm (động não — cũng là động từ)</t>
        </is>
      </c>
      <c r="N203" s="4" t="inlineStr">
        <is>
          <t>brain (NÃO BỘ cơ quan, hoặc TRÍ THÔNG MINH/khả năng tư duy — nghĩa bóng) khác 'mind' (TÂM TRÍ, trừu tượng hơn, không chỉ cơ quan vật lý)</t>
        </is>
      </c>
      <c r="O203" s="4" t="inlineStr">
        <is>
          <t>Không có lỗi phổ biến đáng chú ý.</t>
        </is>
      </c>
      <c r="P203" s="4" t="inlineStr">
        <is>
          <t>'Brain drain' (chảy máu chất xám — hiện tượng nhân tài rời bỏ đất nước) là chủ đề kinh tế-xã hội cực kỳ phổ biến trong IELTS Writing.</t>
        </is>
      </c>
    </row>
    <row r="204">
      <c r="A204" s="4" t="inlineStr">
        <is>
          <t>branch</t>
        </is>
      </c>
      <c r="B204" s="4" t="inlineStr">
        <is>
          <t>cành cây; chi nhánh</t>
        </is>
      </c>
      <c r="C204" s="4" t="inlineStr">
        <is>
          <t>A2</t>
        </is>
      </c>
      <c r="D204" s="4" t="inlineStr">
        <is>
          <t>Plant; Organization (nghĩa chi nhánh)</t>
        </is>
      </c>
      <c r="E204" s="4" t="inlineStr">
        <is>
          <t>Đếm được; số nhiều: branches</t>
        </is>
      </c>
      <c r="F204" s="4" t="inlineStr">
        <is>
          <t>Quy tắc (thêm -s/-es)</t>
        </is>
      </c>
      <c r="G204" s="4" t="inlineStr">
        <is>
          <t>climb a branch; open a branch (chi nhánh)</t>
        </is>
      </c>
      <c r="H204" s="4" t="inlineStr">
        <is>
          <t>a branch grows/breaks</t>
        </is>
      </c>
      <c r="I204" s="4" t="inlineStr">
        <is>
          <t>tree branch, bank branch</t>
        </is>
      </c>
      <c r="J204" s="4" t="inlineStr">
        <is>
          <t>—</t>
        </is>
      </c>
      <c r="K204" s="4" t="inlineStr">
        <is>
          <t>branch of (branch OF the company = chi nhánh CỦA)</t>
        </is>
      </c>
      <c r="L204" s="4" t="inlineStr">
        <is>
          <t>—</t>
        </is>
      </c>
      <c r="M204" s="4" t="inlineStr">
        <is>
          <t>branch out (mở rộng lĩnh vực hoạt động — nghĩa bóng, cũng là động từ)</t>
        </is>
      </c>
      <c r="N204" s="4" t="inlineStr">
        <is>
          <t>branch (CÀNH CÂY nghĩa đen, hoặc CHI NHÁNH tổ chức — nghĩa bóng) — 2 nghĩa hoàn toàn khác domain</t>
        </is>
      </c>
      <c r="O204" s="4" t="inlineStr">
        <is>
          <t>Không có lỗi phổ biến đáng chú ý.</t>
        </is>
      </c>
      <c r="P204" s="4" t="inlineStr">
        <is>
          <t>'Branch out' (Vi, mở rộng sang lĩnh vực mới) — xem lại file động từ nếu liên quan.</t>
        </is>
      </c>
    </row>
    <row r="205">
      <c r="A205" s="4" t="inlineStr">
        <is>
          <t>brand</t>
        </is>
      </c>
      <c r="B205" s="4" t="inlineStr">
        <is>
          <t>thương hiệu</t>
        </is>
      </c>
      <c r="C205" s="4" t="inlineStr">
        <is>
          <t>B1</t>
        </is>
      </c>
      <c r="D205" s="4" t="inlineStr">
        <is>
          <t>Organization; Money (liên quan)</t>
        </is>
      </c>
      <c r="E205" s="4" t="inlineStr">
        <is>
          <t>Đếm được; số nhiều: brands</t>
        </is>
      </c>
      <c r="F205" s="4" t="inlineStr">
        <is>
          <t>Quy tắc (thêm -s)</t>
        </is>
      </c>
      <c r="G205" s="4" t="inlineStr">
        <is>
          <t>build a brand, launch a brand, promote a brand</t>
        </is>
      </c>
      <c r="H205" s="4" t="inlineStr">
        <is>
          <t>a brand appeals/resonates</t>
        </is>
      </c>
      <c r="I205" s="4" t="inlineStr">
        <is>
          <t>luxury/global/trusted brand</t>
        </is>
      </c>
      <c r="J205" s="4" t="inlineStr">
        <is>
          <t>brand name, brand loyalty</t>
        </is>
      </c>
      <c r="K205" s="4" t="inlineStr">
        <is>
          <t>brand of (thương hiệu CỦA)</t>
        </is>
      </c>
      <c r="L205" s="4" t="inlineStr">
        <is>
          <t>a range of brands</t>
        </is>
      </c>
      <c r="M205" s="4" t="inlineStr">
        <is>
          <t>brand loyalty (lòng trung thành với thương hiệu — xem lại file Emotion mục 'loyalty')</t>
        </is>
      </c>
      <c r="N205" s="4" t="inlineStr">
        <is>
          <t>brand (THƯƠNG HIỆU, hình ảnh/danh tiếng công ty) vs company (CÔNG TY, thực thể kinh doanh, khác 'brand' là HÌNH ẢNH)</t>
        </is>
      </c>
      <c r="O205" s="4" t="inlineStr">
        <is>
          <t>Không có lỗi phổ biến đáng chú ý.</t>
        </is>
      </c>
      <c r="P205" s="4" t="inlineStr">
        <is>
          <t>'Brand loyalty' và 'brand name' là các thuật ngữ marketing cực kỳ phổ biến.</t>
        </is>
      </c>
    </row>
    <row r="206">
      <c r="A206" s="4" t="inlineStr">
        <is>
          <t>bread</t>
        </is>
      </c>
      <c r="B206" s="4" t="inlineStr">
        <is>
          <t>bánh mì</t>
        </is>
      </c>
      <c r="C206" s="4" t="inlineStr">
        <is>
          <t>A1</t>
        </is>
      </c>
      <c r="D206" s="4" t="inlineStr">
        <is>
          <t>Food &amp; Drink; Common Noun</t>
        </is>
      </c>
      <c r="E206" s="4" t="inlineStr">
        <is>
          <t>KHÔNG đếm được</t>
        </is>
      </c>
      <c r="F206" s="4" t="inlineStr">
        <is>
          <t>Không áp dụng (uncountable)</t>
        </is>
      </c>
      <c r="G206" s="4" t="inlineStr">
        <is>
          <t>bake bread, slice bread</t>
        </is>
      </c>
      <c r="H206" s="4" t="inlineStr">
        <is>
          <t>bread rises/goes stale</t>
        </is>
      </c>
      <c r="I206" s="4" t="inlineStr">
        <is>
          <t>whole wheat/fresh bread</t>
        </is>
      </c>
      <c r="J206" s="4" t="inlineStr">
        <is>
          <t>breadwinner, breadcrumb</t>
        </is>
      </c>
      <c r="K206" s="4" t="inlineStr">
        <is>
          <t>—</t>
        </is>
      </c>
      <c r="L206" s="4" t="inlineStr">
        <is>
          <t>a loaf/slice of bread</t>
        </is>
      </c>
      <c r="M206" s="4" t="inlineStr">
        <is>
          <t>break bread (cùng ăn với nhau, thân mật — thành ngữ); the best thing since sliced bread (tuyệt vời nhất — thành ngữ vui, informal)</t>
        </is>
      </c>
      <c r="N206" s="4" t="inlineStr">
        <is>
          <t>bread (KHÔNG đếm được) — luôn cần lượng từ: 'a loaf of bread' (một ổ), 'a slice of bread' (một lát)</t>
        </is>
      </c>
      <c r="O206" s="4" t="inlineStr">
        <is>
          <t>Lỗi cực phổ biến: viết 'a bread' hoặc 'breads' (SAI hoàn toàn — luôn KHÔNG đếm được).</t>
        </is>
      </c>
      <c r="P206" s="4" t="inlineStr">
        <is>
          <t>'The breadwinner' (trụ cột kinh tế gia đình) là từ ghép xã hội học phổ biến.</t>
        </is>
      </c>
    </row>
    <row r="207">
      <c r="A207" s="4" t="inlineStr">
        <is>
          <t>breakfast</t>
        </is>
      </c>
      <c r="B207" s="4" t="inlineStr">
        <is>
          <t>bữa sáng</t>
        </is>
      </c>
      <c r="C207" s="4" t="inlineStr">
        <is>
          <t>A1</t>
        </is>
      </c>
      <c r="D207" s="4" t="inlineStr">
        <is>
          <t>Food &amp; Drink; Common Noun</t>
        </is>
      </c>
      <c r="E207" s="4" t="inlineStr">
        <is>
          <t>Thường KHÔNG mạo từ khi nói chung ('have breakfast'); ĐẾM ĐƯỢC khi cụ thể ('a hearty breakfast')</t>
        </is>
      </c>
      <c r="F207" s="4" t="inlineStr">
        <is>
          <t>Quy tắc (thêm -s)</t>
        </is>
      </c>
      <c r="G207" s="4" t="inlineStr">
        <is>
          <t>have/eat breakfast, skip breakfast</t>
        </is>
      </c>
      <c r="H207" s="4" t="inlineStr">
        <is>
          <t>breakfast fuels the day</t>
        </is>
      </c>
      <c r="I207" s="4" t="inlineStr">
        <is>
          <t>continental/English breakfast</t>
        </is>
      </c>
      <c r="J207" s="4" t="inlineStr">
        <is>
          <t>breakfast table</t>
        </is>
      </c>
      <c r="K207" s="4" t="inlineStr">
        <is>
          <t>—</t>
        </is>
      </c>
      <c r="L207" s="4" t="inlineStr">
        <is>
          <t>—</t>
        </is>
      </c>
      <c r="M207" s="4" t="inlineStr">
        <is>
          <t>breakfast is the most important meal of the day (thành ngữ dinh dưỡng phổ biến)</t>
        </is>
      </c>
      <c r="N207" s="4" t="inlineStr">
        <is>
          <t>breakfast (không mạo từ khi CHUNG: 'have breakfast') vs a breakfast (CÓ mạo từ khi mô tả CỤ THỂ: 'a big breakfast')</t>
        </is>
      </c>
      <c r="O207" s="4" t="inlineStr">
        <is>
          <t>Lỗi mạo từ: thêm 'the' không cần thiết ('have THE breakfast' SAI, nên 'have breakfast').</t>
        </is>
      </c>
      <c r="P207" s="4" t="inlineStr">
        <is>
          <t>Nhóm 'have breakfast/lunch/dinner' không cần mạo từ, giống 'go to school/bed'.</t>
        </is>
      </c>
    </row>
    <row r="208">
      <c r="A208" s="4" t="inlineStr">
        <is>
          <t>breakthrough</t>
        </is>
      </c>
      <c r="B208" s="4" t="inlineStr">
        <is>
          <t>bước đột phá</t>
        </is>
      </c>
      <c r="C208" s="4" t="inlineStr">
        <is>
          <t>B1</t>
        </is>
      </c>
      <c r="D208" s="4" t="inlineStr">
        <is>
          <t>Compound Noun; Idea/Concept (liên quan)</t>
        </is>
      </c>
      <c r="E208" s="4" t="inlineStr">
        <is>
          <t>Đếm được; số nhiều: breakthroughs; ghép từ 'break' + 'through'</t>
        </is>
      </c>
      <c r="F208" s="4" t="inlineStr">
        <is>
          <t>Quy tắc (thêm -s)</t>
        </is>
      </c>
      <c r="G208" s="4" t="inlineStr">
        <is>
          <t>make a breakthrough, achieve a breakthrough, mark a breakthrough</t>
        </is>
      </c>
      <c r="H208" s="4" t="inlineStr">
        <is>
          <t>a breakthrough occurs/happens</t>
        </is>
      </c>
      <c r="I208" s="4" t="inlineStr">
        <is>
          <t>major/scientific/medical breakthrough</t>
        </is>
      </c>
      <c r="J208" s="4" t="inlineStr">
        <is>
          <t>—</t>
        </is>
      </c>
      <c r="K208" s="4" t="inlineStr">
        <is>
          <t>breakthrough in (đột phá TRONG)</t>
        </is>
      </c>
      <c r="L208" s="4" t="inlineStr">
        <is>
          <t>—</t>
        </is>
      </c>
      <c r="M208" s="4" t="inlineStr">
        <is>
          <t>a major breakthrough (một bước đột phá lớn — collocation phổ biến)</t>
        </is>
      </c>
      <c r="N208" s="4" t="inlineStr">
        <is>
          <t>breakthrough (ĐỘT PHÁ, thành tựu quan trọng sau thời gian dài nỗ lực) vs innovation (ĐỔI MỚI, không nhất thiết mang tính ĐỘT PHÁ như 'breakthrough') — xem lại file Technology</t>
        </is>
      </c>
      <c r="O208" s="4" t="inlineStr">
        <is>
          <t>Không có lỗi phổ biến đáng chú ý.</t>
        </is>
      </c>
      <c r="P208" s="4" t="inlineStr">
        <is>
          <t>'A medical/scientific breakthrough' (đột phá y học/khoa học) là collocation cực kỳ phổ biến trong tin tức khoa học.</t>
        </is>
      </c>
    </row>
    <row r="209">
      <c r="A209" s="4" t="inlineStr">
        <is>
          <t>breeze</t>
        </is>
      </c>
      <c r="B209" s="4" t="inlineStr">
        <is>
          <t>làn gió nhẹ</t>
        </is>
      </c>
      <c r="C209" s="4" t="inlineStr">
        <is>
          <t>A2</t>
        </is>
      </c>
      <c r="D209" s="4" t="inlineStr">
        <is>
          <t>Weather; Idea/Concept (nghĩa bóng: việc dễ)</t>
        </is>
      </c>
      <c r="E209" s="4" t="inlineStr">
        <is>
          <t>Đếm được (a breeze) hoặc KHÔNG đếm được</t>
        </is>
      </c>
      <c r="F209" s="4" t="inlineStr">
        <is>
          <t>Quy tắc (thêm -s)</t>
        </is>
      </c>
      <c r="G209" s="4" t="inlineStr">
        <is>
          <t>feel a breeze, enjoy the breeze</t>
        </is>
      </c>
      <c r="H209" s="4" t="inlineStr">
        <is>
          <t>a breeze cools the air</t>
        </is>
      </c>
      <c r="I209" s="4" t="inlineStr">
        <is>
          <t>gentle/cool breeze</t>
        </is>
      </c>
      <c r="J209" s="4" t="inlineStr">
        <is>
          <t>—</t>
        </is>
      </c>
      <c r="K209" s="4" t="inlineStr">
        <is>
          <t>—</t>
        </is>
      </c>
      <c r="L209" s="4" t="inlineStr">
        <is>
          <t>—</t>
        </is>
      </c>
      <c r="M209" s="4" t="inlineStr">
        <is>
          <t>a breeze (việc dễ dàng — nghĩa bóng informal cực kỳ phổ biến: 'the exam was a breeze')</t>
        </is>
      </c>
      <c r="N209" s="4" t="inlineStr">
        <is>
          <t>breeze (GIÓ NHẸ vật lý, hoặc VIỆC DỄ DÀNG — nghĩa bóng informal phổ biến) khác 'breeze' (ĐỘNG TỪ: đi lướt qua nhẹ nhàng — 'breeze through')</t>
        </is>
      </c>
      <c r="O209" s="4" t="inlineStr">
        <is>
          <t>Không có lỗi phổ biến đáng chú ý.</t>
        </is>
      </c>
      <c r="P209" s="4" t="inlineStr">
        <is>
          <t>'A breeze' (informal, nghĩa bóng: việc rất dễ) là cách dùng cực kỳ phổ biến trong văn nói.</t>
        </is>
      </c>
    </row>
    <row r="210">
      <c r="A210" s="4" t="inlineStr">
        <is>
          <t>brick</t>
        </is>
      </c>
      <c r="B210" s="4" t="inlineStr">
        <is>
          <t>gạch</t>
        </is>
      </c>
      <c r="C210" s="4" t="inlineStr">
        <is>
          <t>A2</t>
        </is>
      </c>
      <c r="D210" s="4" t="inlineStr">
        <is>
          <t>Material; Object/Thing</t>
        </is>
      </c>
      <c r="E210" s="4" t="inlineStr">
        <is>
          <t>Đếm được (một viên) hoặc KHÔNG đếm được (chất liệu xây dựng)</t>
        </is>
      </c>
      <c r="F210" s="4" t="inlineStr">
        <is>
          <t>Quy tắc (thêm -s/-es)</t>
        </is>
      </c>
      <c r="G210" s="4" t="inlineStr">
        <is>
          <t>lay bricks, build with brick</t>
        </is>
      </c>
      <c r="H210" s="4" t="inlineStr">
        <is>
          <t>bricks stack/crumble</t>
        </is>
      </c>
      <c r="I210" s="4" t="inlineStr">
        <is>
          <t>red/solid brick</t>
        </is>
      </c>
      <c r="J210" s="4" t="inlineStr">
        <is>
          <t>bricklayer, brickwork</t>
        </is>
      </c>
      <c r="K210" s="4" t="inlineStr">
        <is>
          <t>—</t>
        </is>
      </c>
      <c r="L210" s="4" t="inlineStr">
        <is>
          <t>a pile of bricks</t>
        </is>
      </c>
      <c r="M210" s="4" t="inlineStr">
        <is>
          <t>hit a brick wall (gặp bế tắc hoàn toàn — thành ngữ cực phổ biến); like a ton of bricks (rất nặng nề/đột ngột — thành ngữ)</t>
        </is>
      </c>
      <c r="N210" s="4" t="inlineStr">
        <is>
          <t>brick (GẠCH, hình khối chuẩn, xây dựng) vs stone (ĐÁ, tự nhiên, không đều hình dạng)</t>
        </is>
      </c>
      <c r="O210" s="4" t="inlineStr">
        <is>
          <t>Không có lỗi phổ biến đáng chú ý.</t>
        </is>
      </c>
      <c r="P210" s="4" t="inlineStr">
        <is>
          <t>'Hit a brick wall' là thành ngữ rất phổ biến trong văn viết chỉ tình huống hoàn toàn bế tắc, không tiến triển được.</t>
        </is>
      </c>
    </row>
    <row r="211">
      <c r="A211" s="4" t="inlineStr">
        <is>
          <t>bridge</t>
        </is>
      </c>
      <c r="B211" s="4" t="inlineStr">
        <is>
          <t>cầu</t>
        </is>
      </c>
      <c r="C211" s="4" t="inlineStr">
        <is>
          <t>A2</t>
        </is>
      </c>
      <c r="D211" s="4" t="inlineStr">
        <is>
          <t>Building; Object/Thing</t>
        </is>
      </c>
      <c r="E211" s="4" t="inlineStr">
        <is>
          <t>Đếm được; số nhiều: bridges</t>
        </is>
      </c>
      <c r="F211" s="4" t="inlineStr">
        <is>
          <t>Quy tắc (thêm -s)</t>
        </is>
      </c>
      <c r="G211" s="4" t="inlineStr">
        <is>
          <t>build a bridge, cross a bridge</t>
        </is>
      </c>
      <c r="H211" s="4" t="inlineStr">
        <is>
          <t>a bridge spans a river</t>
        </is>
      </c>
      <c r="I211" s="4" t="inlineStr">
        <is>
          <t>suspension/stone bridge</t>
        </is>
      </c>
      <c r="J211" s="4" t="inlineStr">
        <is>
          <t>bridgehead, bridgework</t>
        </is>
      </c>
      <c r="K211" s="4" t="inlineStr">
        <is>
          <t>bridge between (bridge BETWEEN cultures = cầu nối — nghĩa bóng)</t>
        </is>
      </c>
      <c r="L211" s="4" t="inlineStr">
        <is>
          <t>—</t>
        </is>
      </c>
      <c r="M211" s="4" t="inlineStr">
        <is>
          <t>build bridges (xây dựng mối quan hệ tốt đẹp — nghĩa bóng cực phổ biến); burn one's bridges (cắt đứt mọi con đường lui — thành ngữ); water under the bridge (xem lại mục 'water')</t>
        </is>
      </c>
      <c r="N211" s="4" t="inlineStr">
        <is>
          <t>bridge (CẦU vật lý, hoặc CẦU NỐI trừu tượng — 'a bridge between cultures') khác 'bridge' (TÊN TRÒ CHƠI BÀI, không liên quan)</t>
        </is>
      </c>
      <c r="O211" s="4" t="inlineStr">
        <is>
          <t>Không có lỗi phổ biến đáng chú ý.</t>
        </is>
      </c>
      <c r="P211" s="4" t="inlineStr">
        <is>
          <t>'Build bridges' (nghĩa bóng: xây dựng quan hệ hợp tác) là cụm cực kỳ phổ biến trong văn viết học thuật về quan hệ quốc tế/xã hội.</t>
        </is>
      </c>
    </row>
    <row r="212">
      <c r="A212" s="4" t="inlineStr">
        <is>
          <t>brigade</t>
        </is>
      </c>
      <c r="B212" s="4" t="inlineStr">
        <is>
          <t>lữ đoàn</t>
        </is>
      </c>
      <c r="C212" s="4" t="inlineStr">
        <is>
          <t>C1</t>
        </is>
      </c>
      <c r="D212" s="4" t="inlineStr">
        <is>
          <t>Organization; Collective Noun</t>
        </is>
      </c>
      <c r="E212" s="4" t="inlineStr">
        <is>
          <t>Đếm được (tập hợp); số nhiều: brigades</t>
        </is>
      </c>
      <c r="F212" s="4" t="inlineStr">
        <is>
          <t>Quy tắc (thêm -s)</t>
        </is>
      </c>
      <c r="G212" s="4" t="inlineStr">
        <is>
          <t>command a brigade, deploy a brigade</t>
        </is>
      </c>
      <c r="H212" s="4" t="inlineStr">
        <is>
          <t>a brigade advances</t>
        </is>
      </c>
      <c r="I212" s="4" t="inlineStr">
        <is>
          <t>fire/infantry brigade</t>
        </is>
      </c>
      <c r="J212" s="4" t="inlineStr">
        <is>
          <t>brigadier</t>
        </is>
      </c>
      <c r="K212" s="4" t="inlineStr">
        <is>
          <t>brigade of (a brigade OF firefighters)</t>
        </is>
      </c>
      <c r="L212" s="4" t="inlineStr">
        <is>
          <t>—</t>
        </is>
      </c>
      <c r="M212" s="4" t="inlineStr">
        <is>
          <t>the fire brigade (đội cứu hoả — Anh-Anh, thuật ngữ dân sự)</t>
        </is>
      </c>
      <c r="N212" s="4" t="inlineStr">
        <is>
          <t>brigade (LỮ ĐOÀN, đơn vị quân đội lớn hơn regiment, hoặc ĐỘI trong ngữ cảnh dân sự — 'fire brigade' Anh-Anh = 'fire department' Mỹ)</t>
        </is>
      </c>
      <c r="O212" s="4" t="inlineStr">
        <is>
          <t>Lỗi vùng miền: 'fire brigade' (Anh-Anh) vs 'fire department' (Mỹ) — cùng nghĩa đội cứu hoả.</t>
        </is>
      </c>
      <c r="P212" s="4" t="inlineStr">
        <is>
          <t>'Fire brigade' (Anh-Anh) là thuật ngữ dân sự phổ biến cho đội cứu hoả, khác nghĩa quân sự gốc của 'brigade'.</t>
        </is>
      </c>
    </row>
    <row r="213">
      <c r="A213" s="4" t="inlineStr">
        <is>
          <t>broker</t>
        </is>
      </c>
      <c r="B213" s="4" t="inlineStr">
        <is>
          <t>người môi giới</t>
        </is>
      </c>
      <c r="C213" s="4" t="inlineStr">
        <is>
          <t>B1</t>
        </is>
      </c>
      <c r="D213" s="4" t="inlineStr">
        <is>
          <t>Occupation; Person</t>
        </is>
      </c>
      <c r="E213" s="4" t="inlineStr">
        <is>
          <t>Đếm được; số nhiều: brokers</t>
        </is>
      </c>
      <c r="F213" s="4" t="inlineStr">
        <is>
          <t>Quy tắc (thêm -s)</t>
        </is>
      </c>
      <c r="G213" s="4" t="inlineStr">
        <is>
          <t>hire a broker, work as a broker</t>
        </is>
      </c>
      <c r="H213" s="4" t="inlineStr">
        <is>
          <t>a broker negotiates deals</t>
        </is>
      </c>
      <c r="I213" s="4" t="inlineStr">
        <is>
          <t>real estate/stock broker</t>
        </is>
      </c>
      <c r="J213" s="4" t="inlineStr">
        <is>
          <t>brokerage</t>
        </is>
      </c>
      <c r="K213" s="4" t="inlineStr">
        <is>
          <t>—</t>
        </is>
      </c>
      <c r="L213" s="4" t="inlineStr">
        <is>
          <t>—</t>
        </is>
      </c>
      <c r="M213" s="4" t="inlineStr">
        <is>
          <t>broker a deal (làm trung gian đàm phán thoả thuận — cũng là động từ)</t>
        </is>
      </c>
      <c r="N213" s="4" t="inlineStr">
        <is>
          <t>broker (NGƯỜI MÔI GIỚI trung gian — bất động sản/chứng khoán) khác 'broker' (ĐỘNG TỪ: làm trung gian đàm phán — 'to broker a peace deal')</t>
        </is>
      </c>
      <c r="O213" s="4" t="inlineStr">
        <is>
          <t>Không có lỗi phổ biến đáng chú ý.</t>
        </is>
      </c>
      <c r="P213" s="4" t="inlineStr">
        <is>
          <t>'Broker' làm động từ nghĩa bóng (to broker peace/a deal) rất phổ biến trong văn viết chính trị/kinh doanh.</t>
        </is>
      </c>
    </row>
    <row r="214">
      <c r="A214" s="4" t="inlineStr">
        <is>
          <t>bronchitis</t>
        </is>
      </c>
      <c r="B214" s="4" t="inlineStr">
        <is>
          <t>viêm phế quản</t>
        </is>
      </c>
      <c r="C214" s="4" t="inlineStr">
        <is>
          <t>B2</t>
        </is>
      </c>
      <c r="D214" s="4" t="inlineStr">
        <is>
          <t>Disease</t>
        </is>
      </c>
      <c r="E214" s="4" t="inlineStr">
        <is>
          <t>KHÔNG đếm được</t>
        </is>
      </c>
      <c r="F214" s="4" t="inlineStr">
        <is>
          <t>Không áp dụng (uncountable)</t>
        </is>
      </c>
      <c r="G214" s="4" t="inlineStr">
        <is>
          <t>develop bronchitis, treat bronchitis</t>
        </is>
      </c>
      <c r="H214" s="4" t="inlineStr">
        <is>
          <t>bronchitis causes coughing</t>
        </is>
      </c>
      <c r="I214" s="4" t="inlineStr">
        <is>
          <t>acute/chronic bronchitis</t>
        </is>
      </c>
      <c r="J214" s="4" t="inlineStr">
        <is>
          <t>bronchial (tính từ)</t>
        </is>
      </c>
      <c r="K214" s="4" t="inlineStr">
        <is>
          <t>—</t>
        </is>
      </c>
      <c r="L214" s="4" t="inlineStr">
        <is>
          <t>—</t>
        </is>
      </c>
      <c r="M214" s="4" t="inlineStr">
        <is>
          <t>—</t>
        </is>
      </c>
      <c r="N214" s="4" t="inlineStr">
        <is>
          <t>bronchitis (VIÊM PHẾ QUẢN, đường thở, nhẹ hơn pneumonia — viêm phổi) — thường do hút thuốc/ô nhiễm không khí.</t>
        </is>
      </c>
      <c r="O214" s="4" t="inlineStr">
        <is>
          <t>Không có lỗi phổ biến đáng chú ý.</t>
        </is>
      </c>
      <c r="P214" s="4" t="inlineStr">
        <is>
          <t>'Chronic bronchitis' thường liên quan đến việc hút thuốc lá lâu năm, chủ đề sức khoẻ phổ biến.</t>
        </is>
      </c>
    </row>
    <row r="215">
      <c r="A215" s="4" t="inlineStr">
        <is>
          <t>bronze</t>
        </is>
      </c>
      <c r="B215" s="4" t="inlineStr">
        <is>
          <t>đồng thau</t>
        </is>
      </c>
      <c r="C215" s="4" t="inlineStr">
        <is>
          <t>B1</t>
        </is>
      </c>
      <c r="D215" s="4" t="inlineStr">
        <is>
          <t>Material; Common Noun</t>
        </is>
      </c>
      <c r="E215" s="4" t="inlineStr">
        <is>
          <t>KHÔNG đếm được (chất liệu); ĐẾM ĐƯỢC khi nghĩa HUY CHƯƠNG ĐỒNG (a bronze)</t>
        </is>
      </c>
      <c r="F215" s="4" t="inlineStr">
        <is>
          <t>Quy tắc (thêm -s cho nghĩa huy chương)</t>
        </is>
      </c>
      <c r="G215" s="4" t="inlineStr">
        <is>
          <t>cast bronze, win bronze</t>
        </is>
      </c>
      <c r="H215" s="4" t="inlineStr">
        <is>
          <t>bronze tarnishes over time</t>
        </is>
      </c>
      <c r="I215" s="4" t="inlineStr">
        <is>
          <t>ancient bronze</t>
        </is>
      </c>
      <c r="J215" s="4" t="inlineStr">
        <is>
          <t>Bronze Age</t>
        </is>
      </c>
      <c r="K215" s="4" t="inlineStr">
        <is>
          <t>—</t>
        </is>
      </c>
      <c r="L215" s="4" t="inlineStr">
        <is>
          <t>—</t>
        </is>
      </c>
      <c r="M215" s="4" t="inlineStr">
        <is>
          <t>the Bronze Age (thời đại đồ đồng — thuật ngữ khảo cổ/lịch sử)</t>
        </is>
      </c>
      <c r="N215" s="4" t="inlineStr">
        <is>
          <t>bronze (ĐỒNG THAU, hợp kim đồng+thiếc, dùng đúc tượng/huy chương) vs copper (ĐỒNG nguyên chất, mềm hơn)</t>
        </is>
      </c>
      <c r="O215" s="4" t="inlineStr">
        <is>
          <t>Không có lỗi phổ biến đáng chú ý.</t>
        </is>
      </c>
      <c r="P215" s="4" t="inlineStr">
        <is>
          <t>'The Bronze Age' (thời đại đồ đồng) là mốc lịch sử quan trọng trong khảo cổ học.</t>
        </is>
      </c>
    </row>
    <row r="216">
      <c r="A216" s="4" t="inlineStr">
        <is>
          <t>brooch</t>
        </is>
      </c>
      <c r="B216" s="4" t="inlineStr">
        <is>
          <t>trâm cài áo</t>
        </is>
      </c>
      <c r="C216" s="4" t="inlineStr">
        <is>
          <t>C1</t>
        </is>
      </c>
      <c r="D216" s="4" t="inlineStr">
        <is>
          <t>Clothing; Art (nghĩa trang sức)</t>
        </is>
      </c>
      <c r="E216" s="4" t="inlineStr">
        <is>
          <t>Đếm được; số nhiều: brooches</t>
        </is>
      </c>
      <c r="F216" s="4" t="inlineStr">
        <is>
          <t>Quy tắc (thêm -es)</t>
        </is>
      </c>
      <c r="G216" s="4" t="inlineStr">
        <is>
          <t>wear a brooch, pin a brooch</t>
        </is>
      </c>
      <c r="H216" s="4" t="inlineStr">
        <is>
          <t>a brooch decorates a garment</t>
        </is>
      </c>
      <c r="I216" s="4" t="inlineStr">
        <is>
          <t>antique/diamond brooch</t>
        </is>
      </c>
      <c r="J216" s="4" t="inlineStr">
        <is>
          <t>—</t>
        </is>
      </c>
      <c r="K216" s="4" t="inlineStr">
        <is>
          <t>—</t>
        </is>
      </c>
      <c r="L216" s="4" t="inlineStr">
        <is>
          <t>—</t>
        </is>
      </c>
      <c r="M216" s="4" t="inlineStr">
        <is>
          <t>—</t>
        </is>
      </c>
      <c r="N216" s="4" t="inlineStr">
        <is>
          <t>brooch (TRÂM CÀI, trang sức gắn trên quần áo) — phụ kiện thời trang truyền thống, thường phụ nữ lớn tuổi.</t>
        </is>
      </c>
      <c r="O216" s="4" t="inlineStr">
        <is>
          <t>Lỗi phát âm: 'brooch' phát âm /broʊtʃ/ (giống 'broach'), không phải /bruːtʃ/.</t>
        </is>
      </c>
      <c r="P216" s="4" t="inlineStr">
        <is>
          <t>Brooch thường được truyền qua nhiều thế hệ như đồ trang sức gia truyền có giá trị tình cảm.</t>
        </is>
      </c>
    </row>
    <row r="217">
      <c r="A217" s="4" t="inlineStr">
        <is>
          <t>browser</t>
        </is>
      </c>
      <c r="B217" s="4" t="inlineStr">
        <is>
          <t>trình duyệt web</t>
        </is>
      </c>
      <c r="C217" s="4" t="inlineStr">
        <is>
          <t>B2</t>
        </is>
      </c>
      <c r="D217" s="4" t="inlineStr">
        <is>
          <t>Technology</t>
        </is>
      </c>
      <c r="E217" s="4" t="inlineStr">
        <is>
          <t>Đếm được; số nhiều: browsers</t>
        </is>
      </c>
      <c r="F217" s="4" t="inlineStr">
        <is>
          <t>Quy tắc (thêm -s)</t>
        </is>
      </c>
      <c r="G217" s="4" t="inlineStr">
        <is>
          <t>use a browser, open a browser, update a browser</t>
        </is>
      </c>
      <c r="H217" s="4" t="inlineStr">
        <is>
          <t>a browser loads/crashes</t>
        </is>
      </c>
      <c r="I217" s="4" t="inlineStr">
        <is>
          <t>default/mobile/secure browser</t>
        </is>
      </c>
      <c r="J217" s="4" t="inlineStr">
        <is>
          <t>browser extension</t>
        </is>
      </c>
      <c r="K217" s="4" t="inlineStr">
        <is>
          <t>browser for (trình duyệt CHO)</t>
        </is>
      </c>
      <c r="L217" s="4" t="inlineStr">
        <is>
          <t>—</t>
        </is>
      </c>
      <c r="M217" s="4" t="inlineStr">
        <is>
          <t>—</t>
        </is>
      </c>
      <c r="N217" s="4" t="inlineStr">
        <is>
          <t>browser (TRÌNH DUYỆT WEB, phần mềm để truy cập internet — VD: Chrome, Safari) vs website (TRANG WEB được xem QUA browser) — xem lại mục 'website'</t>
        </is>
      </c>
      <c r="O217" s="4" t="inlineStr">
        <is>
          <t>Không có lỗi phổ biến đáng chú ý.</t>
        </is>
      </c>
      <c r="P217" s="4" t="inlineStr">
        <is>
          <t>'Browser extension' (tiện ích mở rộng trình duyệt) là thuật ngữ công nghệ phổ biến, giúp bổ sung chức năng cho trình duyệt.</t>
        </is>
      </c>
    </row>
    <row r="218">
      <c r="A218" s="4" t="inlineStr">
        <is>
          <t>brush</t>
        </is>
      </c>
      <c r="B218" s="4" t="inlineStr">
        <is>
          <t>cái bàn chải, cọ</t>
        </is>
      </c>
      <c r="C218" s="4" t="inlineStr">
        <is>
          <t>A2</t>
        </is>
      </c>
      <c r="D218" s="4" t="inlineStr">
        <is>
          <t>Tool; Object/Thing</t>
        </is>
      </c>
      <c r="E218" s="4" t="inlineStr">
        <is>
          <t>Đếm được; số nhiều: brushes</t>
        </is>
      </c>
      <c r="F218" s="4" t="inlineStr">
        <is>
          <t>Quy tắc (thêm -es)</t>
        </is>
      </c>
      <c r="G218" s="4" t="inlineStr">
        <is>
          <t>use a brush, clean with a brush</t>
        </is>
      </c>
      <c r="H218" s="4" t="inlineStr">
        <is>
          <t>a brush sweeps/paints</t>
        </is>
      </c>
      <c r="I218" s="4" t="inlineStr">
        <is>
          <t>paint/hair brush</t>
        </is>
      </c>
      <c r="J218" s="4" t="inlineStr">
        <is>
          <t>toothbrush, brushstroke</t>
        </is>
      </c>
      <c r="K218" s="4" t="inlineStr">
        <is>
          <t>—</t>
        </is>
      </c>
      <c r="L218" s="4" t="inlineStr">
        <is>
          <t>—</t>
        </is>
      </c>
      <c r="M218" s="4" t="inlineStr">
        <is>
          <t>a brush with death/the law (suýt gặp nguy hiểm/rắc rối pháp lý — thành ngữ, xem lại file động từ mục 'brush')</t>
        </is>
      </c>
      <c r="N218" s="4" t="inlineStr">
        <is>
          <t>brush (BÀN CHẢI/CỌ) khác 'brush' (ĐỘNG TỪ: chải/quét nhẹ — xem lại file động từ)</t>
        </is>
      </c>
      <c r="O218" s="4" t="inlineStr">
        <is>
          <t>Không có lỗi phổ biến đáng chú ý.</t>
        </is>
      </c>
      <c r="P218" s="4" t="inlineStr">
        <is>
          <t>'A brush with the law' là thành ngữ phổ biến chỉ việc suýt gặp rắc rối pháp lý.</t>
        </is>
      </c>
    </row>
    <row r="219">
      <c r="A219" s="4" t="inlineStr">
        <is>
          <t>bucket</t>
        </is>
      </c>
      <c r="B219" s="4" t="inlineStr">
        <is>
          <t>cái xô</t>
        </is>
      </c>
      <c r="C219" s="4" t="inlineStr">
        <is>
          <t>A2</t>
        </is>
      </c>
      <c r="D219" s="4" t="inlineStr">
        <is>
          <t>Concrete Noun; Object/Thing</t>
        </is>
      </c>
      <c r="E219" s="4" t="inlineStr">
        <is>
          <t>Đếm được; số nhiều: buckets</t>
        </is>
      </c>
      <c r="F219" s="4" t="inlineStr">
        <is>
          <t>Quy tắc (thêm -s)</t>
        </is>
      </c>
      <c r="G219" s="4" t="inlineStr">
        <is>
          <t>fill a bucket, carry a bucket, kick the bucket (informal)</t>
        </is>
      </c>
      <c r="H219" s="4" t="inlineStr">
        <is>
          <t>a bucket overflows/leaks</t>
        </is>
      </c>
      <c r="I219" s="4" t="inlineStr">
        <is>
          <t>plastic/metal/mop bucket</t>
        </is>
      </c>
      <c r="J219" s="4" t="inlineStr">
        <is>
          <t>bucket list</t>
        </is>
      </c>
      <c r="K219" s="4" t="inlineStr">
        <is>
          <t>bucket of (xô CỦA — nghĩa bóng: 'buckets of rain')</t>
        </is>
      </c>
      <c r="L219" s="4" t="inlineStr">
        <is>
          <t>buckets of</t>
        </is>
      </c>
      <c r="M219" s="4" t="inlineStr">
        <is>
          <t>kick the bucket (informal: chết — cách nói tránh né); a bucket list (danh sách những điều muốn làm trước khi chết)</t>
        </is>
      </c>
      <c r="N219" s="4" t="inlineStr">
        <is>
          <t>bucket (CÁI XÔ vật lý) — 'buckets of' informal cũng nghĩa 'rất nhiều' (VD: 'buckets of rain' = mưa rất to)</t>
        </is>
      </c>
      <c r="O219" s="4" t="inlineStr">
        <is>
          <t>Không có lỗi phổ biến đáng chú ý.</t>
        </is>
      </c>
      <c r="P219" s="4" t="inlineStr">
        <is>
          <t>'Bucket list' (danh sách những điều muốn làm trong đời) là cụm văn hoá đại chúng cực kỳ phổ biến, phổ biến nhờ bộ phim cùng tên.</t>
        </is>
      </c>
    </row>
    <row r="220">
      <c r="A220" s="4" t="inlineStr">
        <is>
          <t>bud</t>
        </is>
      </c>
      <c r="B220" s="4" t="inlineStr">
        <is>
          <t>nụ hoa/lá</t>
        </is>
      </c>
      <c r="C220" s="4" t="inlineStr">
        <is>
          <t>B1</t>
        </is>
      </c>
      <c r="D220" s="4" t="inlineStr">
        <is>
          <t>Plant; Common Noun</t>
        </is>
      </c>
      <c r="E220" s="4" t="inlineStr">
        <is>
          <t>Đếm được; số nhiều: buds</t>
        </is>
      </c>
      <c r="F220" s="4" t="inlineStr">
        <is>
          <t>Quy tắc (thêm -s/-es)</t>
        </is>
      </c>
      <c r="G220" s="4" t="inlineStr">
        <is>
          <t>a bud opens/blooms</t>
        </is>
      </c>
      <c r="H220" s="4" t="inlineStr">
        <is>
          <t>buds appear in spring</t>
        </is>
      </c>
      <c r="I220" s="4" t="inlineStr">
        <is>
          <t>flower bud</t>
        </is>
      </c>
      <c r="J220" s="4" t="inlineStr">
        <is>
          <t>rosebud</t>
        </is>
      </c>
      <c r="K220" s="4" t="inlineStr">
        <is>
          <t>—</t>
        </is>
      </c>
      <c r="L220" s="4" t="inlineStr">
        <is>
          <t>—</t>
        </is>
      </c>
      <c r="M220" s="4" t="inlineStr">
        <is>
          <t>nip in the bud (dập tắt từ trong trứng nước — thành ngữ cực phổ biến)</t>
        </is>
      </c>
      <c r="N220" s="4" t="inlineStr">
        <is>
          <t>bud (NỤ, chưa nở) vs blossom (HOA đã NỞ) — giai đoạn phát triển khác nhau</t>
        </is>
      </c>
      <c r="O220" s="4" t="inlineStr">
        <is>
          <t>Không có lỗi phổ biến đáng chú ý.</t>
        </is>
      </c>
      <c r="P220" s="4" t="inlineStr">
        <is>
          <t>'Nip something in the bud' là thành ngữ rất phổ biến chỉ việc ngăn chặn vấn đề từ sớm, trước khi nó phát triển lớn.</t>
        </is>
      </c>
    </row>
    <row r="221">
      <c r="A221" s="4" t="inlineStr">
        <is>
          <t>Buddhism</t>
        </is>
      </c>
      <c r="B221" s="4" t="inlineStr">
        <is>
          <t>Phật giáo (ví dụ: tên tôn giáo)</t>
        </is>
      </c>
      <c r="C221" s="4" t="inlineStr">
        <is>
          <t>B1</t>
        </is>
      </c>
      <c r="D221" s="4" t="inlineStr">
        <is>
          <t>Proper Noun; Organization (liên quan)</t>
        </is>
      </c>
      <c r="E221" s="4" t="inlineStr">
        <is>
          <t>LUÔN viết hoa; KHÔNG đếm được, không dùng mạo từ 'the' trước tên tôn giáo nói chung</t>
        </is>
      </c>
      <c r="F221" s="4" t="inlineStr">
        <is>
          <t>Không áp dụng</t>
        </is>
      </c>
      <c r="G221" s="4" t="inlineStr">
        <is>
          <t>practice Buddhism, study Buddhism, follow Buddhism</t>
        </is>
      </c>
      <c r="H221" s="4" t="inlineStr">
        <is>
          <t>Buddhism teaches/emphasizes</t>
        </is>
      </c>
      <c r="I221" s="4" t="inlineStr">
        <is>
          <t>Zen/Theravada Buddhism</t>
        </is>
      </c>
      <c r="J221" s="4" t="inlineStr">
        <is>
          <t>—</t>
        </is>
      </c>
      <c r="K221" s="4" t="inlineStr">
        <is>
          <t>—</t>
        </is>
      </c>
      <c r="L221" s="4" t="inlineStr">
        <is>
          <t>—</t>
        </is>
      </c>
      <c r="M221" s="4" t="inlineStr">
        <is>
          <t>—</t>
        </is>
      </c>
      <c r="N221" s="4" t="inlineStr">
        <is>
          <t>Tên TÔN GIÁO (Buddhism, Christianity, Islam, Hinduism) là proper noun viết hoa; TÍN ĐỒ viết hoa riêng (a Buddhist, a Christian)</t>
        </is>
      </c>
      <c r="O221" s="4" t="inlineStr">
        <is>
          <t>Lỗi viết hoa: quên viết hoa cả tên tôn giáo LẪN tên tín đồ (SAI: 'i am a buddhist', ĐÚNG: 'I am a Buddhist').</t>
        </is>
      </c>
      <c r="P221" s="4" t="inlineStr">
        <is>
          <t>Tên tôn giáo và tên tín đồ tương ứng đều LUÔN viết hoa, là 2 proper noun riêng biệt liên quan (Buddhism → a Buddhist).</t>
        </is>
      </c>
    </row>
    <row r="222">
      <c r="A222" s="4" t="inlineStr">
        <is>
          <t>budget</t>
        </is>
      </c>
      <c r="B222" s="4" t="inlineStr">
        <is>
          <t>ngân sách</t>
        </is>
      </c>
      <c r="C222" s="4" t="inlineStr">
        <is>
          <t>B1</t>
        </is>
      </c>
      <c r="D222" s="4" t="inlineStr">
        <is>
          <t>Money</t>
        </is>
      </c>
      <c r="E222" s="4" t="inlineStr">
        <is>
          <t>Đếm được; số nhiều: budgets</t>
        </is>
      </c>
      <c r="F222" s="4" t="inlineStr">
        <is>
          <t>Quy tắc (thêm -s)</t>
        </is>
      </c>
      <c r="G222" s="4" t="inlineStr">
        <is>
          <t>set a budget, cut a budget, stick to a budget, exceed a budget</t>
        </is>
      </c>
      <c r="H222" s="4" t="inlineStr">
        <is>
          <t>a budget covers/allows</t>
        </is>
      </c>
      <c r="I222" s="4" t="inlineStr">
        <is>
          <t>tight/annual/government budget</t>
        </is>
      </c>
      <c r="J222" s="4" t="inlineStr">
        <is>
          <t>budget-friendly</t>
        </is>
      </c>
      <c r="K222" s="4" t="inlineStr">
        <is>
          <t>budget for (ngân sách CHO)</t>
        </is>
      </c>
      <c r="L222" s="4" t="inlineStr">
        <is>
          <t>—</t>
        </is>
      </c>
      <c r="M222" s="4" t="inlineStr">
        <is>
          <t>on a budget (với ngân sách hạn chế); a shoestring budget (ngân sách cực kỳ eo hẹp — informal)</t>
        </is>
      </c>
      <c r="N222" s="4" t="inlineStr">
        <is>
          <t>budget (NGÂN SÁCH, kế hoạch chi tiêu có giới hạn) vs fund (QUỸ, số tiền thực tế có sẵn) — xem lại mục 'fund'</t>
        </is>
      </c>
      <c r="O222" s="4" t="inlineStr">
        <is>
          <t>Không có lỗi phổ biến đáng chú ý.</t>
        </is>
      </c>
      <c r="P222" s="4" t="inlineStr">
        <is>
          <t>'On a shoestring budget' (với ngân sách cực kỳ hạn hẹp) là thành ngữ phổ biến trong văn nói/viết về tài chính cá nhân.</t>
        </is>
      </c>
    </row>
    <row r="223">
      <c r="A223" s="4" t="inlineStr">
        <is>
          <t>building</t>
        </is>
      </c>
      <c r="B223" s="4" t="inlineStr">
        <is>
          <t>toà nhà</t>
        </is>
      </c>
      <c r="C223" s="4" t="inlineStr">
        <is>
          <t>A1</t>
        </is>
      </c>
      <c r="D223" s="4" t="inlineStr">
        <is>
          <t>Building; Object/Thing</t>
        </is>
      </c>
      <c r="E223" s="4" t="inlineStr">
        <is>
          <t>Đếm được; số nhiều: buildings</t>
        </is>
      </c>
      <c r="F223" s="4" t="inlineStr">
        <is>
          <t>Quy tắc (thêm -s)</t>
        </is>
      </c>
      <c r="G223" s="4" t="inlineStr">
        <is>
          <t>construct a building, demolish a building</t>
        </is>
      </c>
      <c r="H223" s="4" t="inlineStr">
        <is>
          <t>a building collapses/stands</t>
        </is>
      </c>
      <c r="I223" s="4" t="inlineStr">
        <is>
          <t>tall/historic building</t>
        </is>
      </c>
      <c r="J223" s="4" t="inlineStr">
        <is>
          <t>building block, buildup</t>
        </is>
      </c>
      <c r="K223" s="4" t="inlineStr">
        <is>
          <t>—</t>
        </is>
      </c>
      <c r="L223" s="4" t="inlineStr">
        <is>
          <t>—</t>
        </is>
      </c>
      <c r="M223" s="4" t="inlineStr">
        <is>
          <t>building blocks (nền tảng cơ bản — nghĩa bóng)</t>
        </is>
      </c>
      <c r="N223" s="4" t="inlineStr">
        <is>
          <t>building (TOÀ NHÀ nói chung) khác 'building' (ĐỘNG TỪ -ing: đang xây dựng — xem lại file động từ 'build')</t>
        </is>
      </c>
      <c r="O223" s="4" t="inlineStr">
        <is>
          <t>Không có lỗi phổ biến đáng chú ý.</t>
        </is>
      </c>
      <c r="P223" s="4" t="inlineStr">
        <is>
          <t>'Building blocks' (nghĩa bóng: các yếu tố nền tảng) rất phổ biến trong giáo dục/phát triển.</t>
        </is>
      </c>
    </row>
    <row r="224">
      <c r="A224" s="4" t="inlineStr">
        <is>
          <t>bulb</t>
        </is>
      </c>
      <c r="B224" s="4" t="inlineStr">
        <is>
          <t>bóng đèn</t>
        </is>
      </c>
      <c r="C224" s="4" t="inlineStr">
        <is>
          <t>B1</t>
        </is>
      </c>
      <c r="D224" s="4" t="inlineStr">
        <is>
          <t>Concrete Noun; Plant (nghĩa củ cây, khác)</t>
        </is>
      </c>
      <c r="E224" s="4" t="inlineStr">
        <is>
          <t>Đếm được; số nhiều: bulbs</t>
        </is>
      </c>
      <c r="F224" s="4" t="inlineStr">
        <is>
          <t>Quy tắc (thêm -s)</t>
        </is>
      </c>
      <c r="G224" s="4" t="inlineStr">
        <is>
          <t>change a bulb, screw in a bulb, replace a bulb</t>
        </is>
      </c>
      <c r="H224" s="4" t="inlineStr">
        <is>
          <t>a bulb flickers/burns out</t>
        </is>
      </c>
      <c r="I224" s="4" t="inlineStr">
        <is>
          <t>LED/energy-saving/light bulb</t>
        </is>
      </c>
      <c r="J224" s="4" t="inlineStr">
        <is>
          <t>—</t>
        </is>
      </c>
      <c r="K224" s="4" t="inlineStr">
        <is>
          <t>bulb of (bóng đèn CỦA — hiếm dùng)</t>
        </is>
      </c>
      <c r="L224" s="4" t="inlineStr">
        <is>
          <t>—</t>
        </is>
      </c>
      <c r="M224" s="4" t="inlineStr">
        <is>
          <t>a lightbulb moment (khoảnh khắc loé lên ý tưởng — nghĩa bóng)</t>
        </is>
      </c>
      <c r="N224" s="4" t="inlineStr">
        <is>
          <t>bulb (BÓNG ĐÈN điện, hoặc CỦ cây — 'a tulip bulb', 2 nghĩa domain hoàn toàn khác nhau)</t>
        </is>
      </c>
      <c r="O224" s="4" t="inlineStr">
        <is>
          <t>Không có lỗi phổ biến đáng chú ý.</t>
        </is>
      </c>
      <c r="P224" s="4" t="inlineStr">
        <is>
          <t>'A lightbulb moment' (khoảnh khắc bừng sáng ý tưởng, giống hình ảnh bóng đèn sáng lên trong truyện tranh) là cụm ẩn dụ phổ biến.</t>
        </is>
      </c>
    </row>
    <row r="225">
      <c r="A225" s="4" t="inlineStr">
        <is>
          <t>bulldozer</t>
        </is>
      </c>
      <c r="B225" s="4" t="inlineStr">
        <is>
          <t>xe ủi</t>
        </is>
      </c>
      <c r="C225" s="4" t="inlineStr">
        <is>
          <t>B1</t>
        </is>
      </c>
      <c r="D225" s="4" t="inlineStr">
        <is>
          <t>Vehicle</t>
        </is>
      </c>
      <c r="E225" s="4" t="inlineStr">
        <is>
          <t>Đếm được; số nhiều: bulldozers</t>
        </is>
      </c>
      <c r="F225" s="4" t="inlineStr">
        <is>
          <t>Quy tắc (thêm -s)</t>
        </is>
      </c>
      <c r="G225" s="4" t="inlineStr">
        <is>
          <t>operate a bulldozer, demolish with a bulldozer</t>
        </is>
      </c>
      <c r="H225" s="4" t="inlineStr">
        <is>
          <t>a bulldozer clears land</t>
        </is>
      </c>
      <c r="I225" s="4" t="inlineStr">
        <is>
          <t>heavy-duty bulldozer</t>
        </is>
      </c>
      <c r="J225" s="4" t="inlineStr">
        <is>
          <t>—</t>
        </is>
      </c>
      <c r="K225" s="4" t="inlineStr">
        <is>
          <t>—</t>
        </is>
      </c>
      <c r="L225" s="4" t="inlineStr">
        <is>
          <t>—</t>
        </is>
      </c>
      <c r="M225" s="4" t="inlineStr">
        <is>
          <t>—</t>
        </is>
      </c>
      <c r="N225" s="4" t="inlineStr">
        <is>
          <t>bulldozer (XE ỦI, san lấp/phá dỡ) khác 'bulldoze' (ĐỘNG TỪ nghĩa bóng: áp đặt/thúc ép mạnh mẽ — 'bulldoze a plan through')</t>
        </is>
      </c>
      <c r="O225" s="4" t="inlineStr">
        <is>
          <t>Không có lỗi phổ biến đáng chú ý.</t>
        </is>
      </c>
      <c r="P225" s="4" t="inlineStr">
        <is>
          <t>'Bulldoze' làm động từ nghĩa bóng (áp đặt cưỡng ép) khá phổ biến trong văn viết chính trị/kinh doanh.</t>
        </is>
      </c>
    </row>
    <row r="226">
      <c r="A226" s="4" t="inlineStr">
        <is>
          <t>bulletin</t>
        </is>
      </c>
      <c r="B226" s="4" t="inlineStr">
        <is>
          <t>bản tin</t>
        </is>
      </c>
      <c r="C226" s="4" t="inlineStr">
        <is>
          <t>B2</t>
        </is>
      </c>
      <c r="D226" s="4" t="inlineStr">
        <is>
          <t>Information; Abstract Noun</t>
        </is>
      </c>
      <c r="E226" s="4" t="inlineStr">
        <is>
          <t>Đếm được; số nhiều: bulletins</t>
        </is>
      </c>
      <c r="F226" s="4" t="inlineStr">
        <is>
          <t>Quy tắc (thêm -s)</t>
        </is>
      </c>
      <c r="G226" s="4" t="inlineStr">
        <is>
          <t>issue a bulletin, publish a bulletin, broadcast a bulletin</t>
        </is>
      </c>
      <c r="H226" s="4" t="inlineStr">
        <is>
          <t>a bulletin reports/updates</t>
        </is>
      </c>
      <c r="I226" s="4" t="inlineStr">
        <is>
          <t>news/weather/health bulletin</t>
        </is>
      </c>
      <c r="J226" s="4" t="inlineStr">
        <is>
          <t>bulletin board</t>
        </is>
      </c>
      <c r="K226" s="4" t="inlineStr">
        <is>
          <t>bulletin on/about (bản tin VỀ)</t>
        </is>
      </c>
      <c r="L226" s="4" t="inlineStr">
        <is>
          <t>—</t>
        </is>
      </c>
      <c r="M226" s="4" t="inlineStr">
        <is>
          <t>a news bulletin (bản tin thời sự ngắn — thuật ngữ truyền hình/phát thanh)</t>
        </is>
      </c>
      <c r="N226" s="4" t="inlineStr">
        <is>
          <t>bulletin (BẢN TIN ngắn, thường phát định kỳ — VD: thời tiết/y tế) vs report (BÁO CÁO, thường dài và chi tiết hơn 'bulletin') — xem lại mục 'report'</t>
        </is>
      </c>
      <c r="O226" s="4" t="inlineStr">
        <is>
          <t>Không có lỗi phổ biến đáng chú ý.</t>
        </is>
      </c>
      <c r="P226" s="4" t="inlineStr">
        <is>
          <t>'Bulletin board' (bảng thông báo) là vật dụng phổ biến ở trường học/công sở, cũng dùng cho 'diễn đàn trực tuyến' thời kỳ đầu internet.</t>
        </is>
      </c>
    </row>
    <row r="227">
      <c r="A227" s="4" t="inlineStr">
        <is>
          <t>bunch</t>
        </is>
      </c>
      <c r="B227" s="4" t="inlineStr">
        <is>
          <t>chùm, nhóm</t>
        </is>
      </c>
      <c r="C227" s="4" t="inlineStr">
        <is>
          <t>B1</t>
        </is>
      </c>
      <c r="D227" s="4" t="inlineStr">
        <is>
          <t>Quantity; Plant (liên quan chùm hoa quả)</t>
        </is>
      </c>
      <c r="E227" s="4" t="inlineStr">
        <is>
          <t>Đếm được; số nhiều: bunches</t>
        </is>
      </c>
      <c r="F227" s="4" t="inlineStr">
        <is>
          <t>Quy tắc (thêm -es)</t>
        </is>
      </c>
      <c r="G227" s="4" t="inlineStr">
        <is>
          <t>pick a bunch, tie a bunch, buy a bunch</t>
        </is>
      </c>
      <c r="H227" s="4" t="inlineStr">
        <is>
          <t>a bunch grows/withers</t>
        </is>
      </c>
      <c r="I227" s="4" t="inlineStr">
        <is>
          <t>a bunch of grapes/flowers</t>
        </is>
      </c>
      <c r="J227" s="4" t="inlineStr">
        <is>
          <t>—</t>
        </is>
      </c>
      <c r="K227" s="4" t="inlineStr">
        <is>
          <t>bunch of (chùm CỦA)</t>
        </is>
      </c>
      <c r="L227" s="4" t="inlineStr">
        <is>
          <t>a bunch of</t>
        </is>
      </c>
      <c r="M227" s="4" t="inlineStr">
        <is>
          <t>a bunch of (informal: một nhóm người, hoặc chùm hoa quả — 'a bunch of friends')</t>
        </is>
      </c>
      <c r="N227" s="4" t="inlineStr">
        <is>
          <t>a bunch of (CHÙM trái cây/hoa, hoặc informal NHÓM người/vật) vs a group of (NHÓM, trung tính và trang trọng hơn 'a bunch of')</t>
        </is>
      </c>
      <c r="O227" s="4" t="inlineStr">
        <is>
          <t>Không có lỗi phổ biến đáng chú ý.</t>
        </is>
      </c>
      <c r="P227" s="4" t="inlineStr">
        <is>
          <t>'A bunch of' informal khi nói về người ('a bunch of friends') phổ biến trong văn nói, tránh dùng trong văn viết học thuật.</t>
        </is>
      </c>
    </row>
    <row r="228">
      <c r="A228" s="4" t="inlineStr">
        <is>
          <t>bunk bed</t>
        </is>
      </c>
      <c r="B228" s="4" t="inlineStr">
        <is>
          <t>giường tầng</t>
        </is>
      </c>
      <c r="C228" s="4" t="inlineStr">
        <is>
          <t>B1</t>
        </is>
      </c>
      <c r="D228" s="4" t="inlineStr">
        <is>
          <t>Furniture</t>
        </is>
      </c>
      <c r="E228" s="4" t="inlineStr">
        <is>
          <t>Đếm được; số nhiều: bunk beds</t>
        </is>
      </c>
      <c r="F228" s="4" t="inlineStr">
        <is>
          <t>Quy tắc (thêm -s)</t>
        </is>
      </c>
      <c r="G228" s="4" t="inlineStr">
        <is>
          <t>sleep in a bunk bed, climb a bunk bed</t>
        </is>
      </c>
      <c r="H228" s="4" t="inlineStr">
        <is>
          <t>a bunk bed saves space</t>
        </is>
      </c>
      <c r="I228" s="4" t="inlineStr">
        <is>
          <t>twin/triple bunk bed</t>
        </is>
      </c>
      <c r="J228" s="4" t="inlineStr">
        <is>
          <t>—</t>
        </is>
      </c>
      <c r="K228" s="4" t="inlineStr">
        <is>
          <t>—</t>
        </is>
      </c>
      <c r="L228" s="4" t="inlineStr">
        <is>
          <t>—</t>
        </is>
      </c>
      <c r="M228" s="4" t="inlineStr">
        <is>
          <t>—</t>
        </is>
      </c>
      <c r="N228" s="4" t="inlineStr">
        <is>
          <t>bunk bed (GIƯỜNG TẦNG, 2+ giường xếp chồng lên nhau, tiết kiệm không gian) — phổ biến cho phòng trẻ em/ký túc xá.</t>
        </is>
      </c>
      <c r="O228" s="4" t="inlineStr">
        <is>
          <t>Không có lỗi phổ biến đáng chú ý.</t>
        </is>
      </c>
      <c r="P228" s="4" t="inlineStr">
        <is>
          <t>Bunk bed phổ biến trong phòng ngủ trẻ em/anh chị em, và ký túc xá sinh viên để tiết kiệm diện tích.</t>
        </is>
      </c>
    </row>
    <row r="229">
      <c r="A229" s="4" t="inlineStr">
        <is>
          <t>bunker</t>
        </is>
      </c>
      <c r="B229" s="4" t="inlineStr">
        <is>
          <t>hầm trú ẩn</t>
        </is>
      </c>
      <c r="C229" s="4" t="inlineStr">
        <is>
          <t>B2</t>
        </is>
      </c>
      <c r="D229" s="4" t="inlineStr">
        <is>
          <t>Building</t>
        </is>
      </c>
      <c r="E229" s="4" t="inlineStr">
        <is>
          <t>Đếm được; số nhiều: bunkers</t>
        </is>
      </c>
      <c r="F229" s="4" t="inlineStr">
        <is>
          <t>Quy tắc (thêm -s)</t>
        </is>
      </c>
      <c r="G229" s="4" t="inlineStr">
        <is>
          <t>build a bunker, hide in a bunker</t>
        </is>
      </c>
      <c r="H229" s="4" t="inlineStr">
        <is>
          <t>a bunker withstands attacks</t>
        </is>
      </c>
      <c r="I229" s="4" t="inlineStr">
        <is>
          <t>underground/military bunker</t>
        </is>
      </c>
      <c r="J229" s="4" t="inlineStr">
        <is>
          <t>—</t>
        </is>
      </c>
      <c r="K229" s="4" t="inlineStr">
        <is>
          <t>—</t>
        </is>
      </c>
      <c r="L229" s="4" t="inlineStr">
        <is>
          <t>—</t>
        </is>
      </c>
      <c r="M229" s="4" t="inlineStr">
        <is>
          <t>—</t>
        </is>
      </c>
      <c r="N229" s="4" t="inlineStr">
        <is>
          <t>bunker (HẦM TRÚ ẨN, kiên cố, thường quân sự/phòng thủ) vs shelter (NƠI TRÚ ẨN, chung chung hơn, không nhất thiết kiên cố)</t>
        </is>
      </c>
      <c r="O229" s="4" t="inlineStr">
        <is>
          <t>Không có lỗi phổ biến đáng chú ý.</t>
        </is>
      </c>
      <c r="P229" s="4" t="inlineStr">
        <is>
          <t>'Bunker' cũng là thuật ngữ GOLF (hố cát chướng ngại vật), khác nghĩa hoàn toàn.</t>
        </is>
      </c>
    </row>
    <row r="230">
      <c r="A230" s="4" t="inlineStr">
        <is>
          <t>burden</t>
        </is>
      </c>
      <c r="B230" s="4" t="inlineStr">
        <is>
          <t>gánh nặng</t>
        </is>
      </c>
      <c r="C230" s="4" t="inlineStr">
        <is>
          <t>B1</t>
        </is>
      </c>
      <c r="D230" s="4" t="inlineStr">
        <is>
          <t>Idea/Concept; Money (liên quan)</t>
        </is>
      </c>
      <c r="E230" s="4" t="inlineStr">
        <is>
          <t>Đếm được; số nhiều: burdens</t>
        </is>
      </c>
      <c r="F230" s="4" t="inlineStr">
        <is>
          <t>Quy tắc (thêm -s)</t>
        </is>
      </c>
      <c r="G230" s="4" t="inlineStr">
        <is>
          <t>carry a burden, bear a burden, lift a burden, impose a burden</t>
        </is>
      </c>
      <c r="H230" s="4" t="inlineStr">
        <is>
          <t>a burden weighs/eases</t>
        </is>
      </c>
      <c r="I230" s="4" t="inlineStr">
        <is>
          <t>financial/emotional/heavy burden</t>
        </is>
      </c>
      <c r="J230" s="4" t="inlineStr">
        <is>
          <t>burdensome</t>
        </is>
      </c>
      <c r="K230" s="4" t="inlineStr">
        <is>
          <t>burden of (gánh nặng CỦA)</t>
        </is>
      </c>
      <c r="L230" s="4" t="inlineStr">
        <is>
          <t>—</t>
        </is>
      </c>
      <c r="M230" s="4" t="inlineStr">
        <is>
          <t>the burden of proof (nghĩa vụ chứng minh — thuật ngữ pháp lý phổ biến)</t>
        </is>
      </c>
      <c r="N230" s="4" t="inlineStr">
        <is>
          <t>burden (GÁNH NẶNG, thường TRỪU TƯỢNG — tài chính/cảm xúc) vs load (TẢI TRỌNG, có thể VẬT LÝ hơn 'burden') — xem lại file Quantity</t>
        </is>
      </c>
      <c r="O230" s="4" t="inlineStr">
        <is>
          <t>Không có lỗi phổ biến đáng chú ý.</t>
        </is>
      </c>
      <c r="P230" s="4" t="inlineStr">
        <is>
          <t>'The burden of proof' (nghĩa vụ chứng minh, thường thuộc về bên buộc tội) là nguyên tắc pháp lý cơ bản.</t>
        </is>
      </c>
    </row>
    <row r="231">
      <c r="A231" s="4" t="inlineStr">
        <is>
          <t>bureau</t>
        </is>
      </c>
      <c r="B231" s="4" t="inlineStr">
        <is>
          <t>cục, văn phòng (Mỹ)</t>
        </is>
      </c>
      <c r="C231" s="4" t="inlineStr">
        <is>
          <t>B2</t>
        </is>
      </c>
      <c r="D231" s="4" t="inlineStr">
        <is>
          <t>Organization; Building</t>
        </is>
      </c>
      <c r="E231" s="4" t="inlineStr">
        <is>
          <t>Đếm được; SỐ NHIỀU: bureaus (thông thường) hoặc bureaux (theo Pháp, ít dùng)</t>
        </is>
      </c>
      <c r="F231" s="4" t="inlineStr">
        <is>
          <t>bureaus/bureaux</t>
        </is>
      </c>
      <c r="G231" s="4" t="inlineStr">
        <is>
          <t>establish a bureau, contact a bureau</t>
        </is>
      </c>
      <c r="H231" s="4" t="inlineStr">
        <is>
          <t>a bureau processes requests</t>
        </is>
      </c>
      <c r="I231" s="4" t="inlineStr">
        <is>
          <t>federal/travel bureau</t>
        </is>
      </c>
      <c r="J231" s="4" t="inlineStr">
        <is>
          <t>bureaucracy, bureaucratic</t>
        </is>
      </c>
      <c r="K231" s="4" t="inlineStr">
        <is>
          <t>bureau of (Federal Bureau OF Investigation = FBI)</t>
        </is>
      </c>
      <c r="L231" s="4" t="inlineStr">
        <is>
          <t>—</t>
        </is>
      </c>
      <c r="M231" s="4" t="inlineStr">
        <is>
          <t>—</t>
        </is>
      </c>
      <c r="N231" s="4" t="inlineStr">
        <is>
          <t>bureau (CỤC/VĂN PHÒNG hành chính, Mỹ, hoặc TỦ CÓ NGĂN KÉO — nghĩa cổ, đồ nội thất) — 2 nghĩa domain khác nhau</t>
        </is>
      </c>
      <c r="O231" s="4" t="inlineStr">
        <is>
          <t>Không có lỗi phổ biến đáng chú ý.</t>
        </is>
      </c>
      <c r="P231" s="4" t="inlineStr">
        <is>
          <t>'FBI' (Federal Bureau of Investigation) là ví dụ nổi tiếng nhất về 'bureau' trong chính phủ Mỹ.</t>
        </is>
      </c>
    </row>
    <row r="232">
      <c r="A232" s="4" t="inlineStr">
        <is>
          <t>bus</t>
        </is>
      </c>
      <c r="B232" s="4" t="inlineStr">
        <is>
          <t>xe buýt</t>
        </is>
      </c>
      <c r="C232" s="4" t="inlineStr">
        <is>
          <t>A1</t>
        </is>
      </c>
      <c r="D232" s="4" t="inlineStr">
        <is>
          <t>Vehicle</t>
        </is>
      </c>
      <c r="E232" s="4" t="inlineStr">
        <is>
          <t>Đếm được; số nhiều: buses</t>
        </is>
      </c>
      <c r="F232" s="4" t="inlineStr">
        <is>
          <t>Quy tắc (thêm -es)</t>
        </is>
      </c>
      <c r="G232" s="4" t="inlineStr">
        <is>
          <t>catch a bus, miss a bus</t>
        </is>
      </c>
      <c r="H232" s="4" t="inlineStr">
        <is>
          <t>a bus arrives/departs</t>
        </is>
      </c>
      <c r="I232" s="4" t="inlineStr">
        <is>
          <t>school/double-decker bus</t>
        </is>
      </c>
      <c r="J232" s="4" t="inlineStr">
        <is>
          <t>bus stop, busy</t>
        </is>
      </c>
      <c r="K232" s="4" t="inlineStr">
        <is>
          <t>—</t>
        </is>
      </c>
      <c r="L232" s="4" t="inlineStr">
        <is>
          <t>—</t>
        </is>
      </c>
      <c r="M232" s="4" t="inlineStr">
        <is>
          <t>miss the bus (lỡ mất cơ hội — nghĩa bóng, xem lại mục tương tự)</t>
        </is>
      </c>
      <c r="N232" s="4" t="inlineStr">
        <is>
          <t>bus (XE BUÝT công cộng) vs coach (Anh-Anh: XE KHÁCH đường dài, thoải mái hơn bus thành phố)</t>
        </is>
      </c>
      <c r="O232" s="4" t="inlineStr">
        <is>
          <t>Không có lỗi phổ biến đáng chú ý.</t>
        </is>
      </c>
      <c r="P232" s="4" t="inlineStr">
        <is>
          <t>'Bus' và 'coach' (Anh-Anh) phân biệt theo QUÃNG ĐƯỜNG và MỤC ĐÍCH sử dụng.</t>
        </is>
      </c>
    </row>
    <row r="233">
      <c r="A233" s="4" t="inlineStr">
        <is>
          <t>bush</t>
        </is>
      </c>
      <c r="B233" s="4" t="inlineStr">
        <is>
          <t>bụi cây</t>
        </is>
      </c>
      <c r="C233" s="4" t="inlineStr">
        <is>
          <t>B1</t>
        </is>
      </c>
      <c r="D233" s="4" t="inlineStr">
        <is>
          <t>Plant; Common Noun</t>
        </is>
      </c>
      <c r="E233" s="4" t="inlineStr">
        <is>
          <t>Đếm được; số nhiều: bushes</t>
        </is>
      </c>
      <c r="F233" s="4" t="inlineStr">
        <is>
          <t>Quy tắc (thêm -s/-es)</t>
        </is>
      </c>
      <c r="G233" s="4" t="inlineStr">
        <is>
          <t>plant a bush, trim a bush</t>
        </is>
      </c>
      <c r="H233" s="4" t="inlineStr">
        <is>
          <t>a bush grows/blooms</t>
        </is>
      </c>
      <c r="I233" s="4" t="inlineStr">
        <is>
          <t>rose bush, thorny bush</t>
        </is>
      </c>
      <c r="J233" s="4" t="inlineStr">
        <is>
          <t>bushfire</t>
        </is>
      </c>
      <c r="K233" s="4" t="inlineStr">
        <is>
          <t>—</t>
        </is>
      </c>
      <c r="L233" s="4" t="inlineStr">
        <is>
          <t>—</t>
        </is>
      </c>
      <c r="M233" s="4" t="inlineStr">
        <is>
          <t>beat around the bush (nói vòng vo — thành ngữ cực phổ biến)</t>
        </is>
      </c>
      <c r="N233" s="4" t="inlineStr">
        <is>
          <t>bush (BỤI CÂY, thấp, nhiều nhánh) vs shrub (đồng nghĩa gần, trang trọng hơn 'bush' một chút) vs tree (CÂY THÂN GỖ, cao hơn nhiều)</t>
        </is>
      </c>
      <c r="O233" s="4" t="inlineStr">
        <is>
          <t>Không có lỗi phổ biến đáng chú ý.</t>
        </is>
      </c>
      <c r="P233" s="4" t="inlineStr">
        <is>
          <t>'Beat around the bush' là thành ngữ cực kỳ phổ biến chỉ việc nói lảng tránh, không đi thẳng vào vấn đề.</t>
        </is>
      </c>
    </row>
    <row r="234">
      <c r="A234" s="4" t="inlineStr">
        <is>
          <t>business</t>
        </is>
      </c>
      <c r="B234" s="4" t="inlineStr">
        <is>
          <t>kinh doanh; công việc kinh doanh</t>
        </is>
      </c>
      <c r="C234" s="4" t="inlineStr">
        <is>
          <t>A2</t>
        </is>
      </c>
      <c r="D234" s="4" t="inlineStr">
        <is>
          <t>Organization; Abstract Noun</t>
        </is>
      </c>
      <c r="E234" s="4" t="inlineStr">
        <is>
          <t>KHÔNG đếm được (chung, ngành kinh doanh); ĐẾM ĐƯỢC khi nghĩa MỘT công ty cụ thể (a business, businesses)</t>
        </is>
      </c>
      <c r="F234" s="4" t="inlineStr">
        <is>
          <t>businesses (đổi khi đếm được)</t>
        </is>
      </c>
      <c r="G234" s="4" t="inlineStr">
        <is>
          <t>start a business, run a business</t>
        </is>
      </c>
      <c r="H234" s="4" t="inlineStr">
        <is>
          <t>business thrives/declines</t>
        </is>
      </c>
      <c r="I234" s="4" t="inlineStr">
        <is>
          <t>small/family business</t>
        </is>
      </c>
      <c r="J234" s="4" t="inlineStr">
        <is>
          <t>businessman, businesslike</t>
        </is>
      </c>
      <c r="K234" s="4" t="inlineStr">
        <is>
          <t>business of (business OF the day = việc cần giải quyết)</t>
        </is>
      </c>
      <c r="L234" s="4" t="inlineStr">
        <is>
          <t>—</t>
        </is>
      </c>
      <c r="M234" s="4" t="inlineStr">
        <is>
          <t>mind your own business (lo việc của mình đi — thành ngữ cực phổ biến); business as usual (mọi thứ vẫn diễn ra bình thường); get down to business (bắt tay vào việc nghiêm túc)</t>
        </is>
      </c>
      <c r="N234" s="4" t="inlineStr">
        <is>
          <t>business (KHÔNG đếm được, ngành/hoạt động kinh doanh chung) vs a business (ĐẾM ĐƯỢC, MỘT công ty/doanh nghiệp cụ thể)</t>
        </is>
      </c>
      <c r="O234" s="4" t="inlineStr">
        <is>
          <t>Lỗi: nhầm lẫn 2 cách dùng đếm được/không đếm được tuỳ ngữ cảnh.</t>
        </is>
      </c>
      <c r="P234" s="4" t="inlineStr">
        <is>
          <t>'Mind your own business' là thành ngữ cực kỳ phổ biến, yêu cầu ai đó không can thiệp việc người khác.</t>
        </is>
      </c>
    </row>
    <row r="235">
      <c r="A235" s="4" t="inlineStr">
        <is>
          <t>butter</t>
        </is>
      </c>
      <c r="B235" s="4" t="inlineStr">
        <is>
          <t>bơ</t>
        </is>
      </c>
      <c r="C235" s="4" t="inlineStr">
        <is>
          <t>A2</t>
        </is>
      </c>
      <c r="D235" s="4" t="inlineStr">
        <is>
          <t>Food &amp; Drink; Dairy; Common Noun</t>
        </is>
      </c>
      <c r="E235" s="4" t="inlineStr">
        <is>
          <t>KHÔNG đếm được</t>
        </is>
      </c>
      <c r="F235" s="4" t="inlineStr">
        <is>
          <t>Không áp dụng (uncountable)</t>
        </is>
      </c>
      <c r="G235" s="4" t="inlineStr">
        <is>
          <t>spread butter, melt butter</t>
        </is>
      </c>
      <c r="H235" s="4" t="inlineStr">
        <is>
          <t>butter softens</t>
        </is>
      </c>
      <c r="I235" s="4" t="inlineStr">
        <is>
          <t>salted/unsalted butter</t>
        </is>
      </c>
      <c r="J235" s="4" t="inlineStr">
        <is>
          <t>butterfly (xem lại mục riêng), buttercup</t>
        </is>
      </c>
      <c r="K235" s="4" t="inlineStr">
        <is>
          <t>—</t>
        </is>
      </c>
      <c r="L235" s="4" t="inlineStr">
        <is>
          <t>a stick/pat of butter</t>
        </is>
      </c>
      <c r="M235" s="4" t="inlineStr">
        <is>
          <t>butter somebody up (nịnh hót ai — thành ngữ, informal); like a hot knife through butter (rất dễ dàng, mượt mà — thành ngữ)</t>
        </is>
      </c>
      <c r="N235" s="4" t="inlineStr">
        <is>
          <t>butter (BƠ, từ sữa) vs margarine (BƠ THỰC VẬT, tổng hợp, rẻ hơn, không từ sữa)</t>
        </is>
      </c>
      <c r="O235" s="4" t="inlineStr">
        <is>
          <t>Lỗi: viết 'a butter' (SAI, dùng 'a stick/pat of butter').</t>
        </is>
      </c>
      <c r="P235" s="4" t="inlineStr">
        <is>
          <t>'Butter somebody up' là thành ngữ informal phổ biến chỉ việc nịnh hót để lấy lòng ai đó.</t>
        </is>
      </c>
    </row>
    <row r="236">
      <c r="A236" s="4" t="inlineStr">
        <is>
          <t>butterfly</t>
        </is>
      </c>
      <c r="B236" s="4" t="inlineStr">
        <is>
          <t>bướm</t>
        </is>
      </c>
      <c r="C236" s="4" t="inlineStr">
        <is>
          <t>A2</t>
        </is>
      </c>
      <c r="D236" s="4" t="inlineStr">
        <is>
          <t>Animal; Common Noun</t>
        </is>
      </c>
      <c r="E236" s="4" t="inlineStr">
        <is>
          <t>Đếm được; số nhiều: butterflies (y→ies)</t>
        </is>
      </c>
      <c r="F236" s="4" t="inlineStr">
        <is>
          <t>y → ies</t>
        </is>
      </c>
      <c r="G236" s="4" t="inlineStr">
        <is>
          <t>observe butterflies, a butterfly emerges</t>
        </is>
      </c>
      <c r="H236" s="4" t="inlineStr">
        <is>
          <t>a butterfly flutters/migrates</t>
        </is>
      </c>
      <c r="I236" s="4" t="inlineStr">
        <is>
          <t>monarch butterfly</t>
        </is>
      </c>
      <c r="J236" s="4" t="inlineStr">
        <is>
          <t>butterfly effect, butterfly stroke</t>
        </is>
      </c>
      <c r="K236" s="4" t="inlineStr">
        <is>
          <t>—</t>
        </is>
      </c>
      <c r="L236" s="4" t="inlineStr">
        <is>
          <t>—</t>
        </is>
      </c>
      <c r="M236" s="4" t="inlineStr">
        <is>
          <t>have butterflies in one's stomach (hồi hộp lo lắng — thành ngữ cực phổ biến); butterfly effect (hiệu ứng cánh bướm)</t>
        </is>
      </c>
      <c r="N236" s="4" t="inlineStr">
        <is>
          <t>butterfly (BƯỚM, hoạt động ban ngày) vs moth (BƯỚM ĐÊM, hoạt động ban đêm, thường xỉn màu hơn)</t>
        </is>
      </c>
      <c r="O236" s="4" t="inlineStr">
        <is>
          <t>Lỗi số nhiều: SAI 'butterflys', ĐÚNG 'butterflies'.</t>
        </is>
      </c>
      <c r="P236" s="4" t="inlineStr">
        <is>
          <t>'Butterfly effect' (hiệu ứng cánh bướm) là thuật ngữ khoa học/triết học phổ biến chỉ tác động nhỏ gây hậu quả lớn.</t>
        </is>
      </c>
    </row>
    <row r="237">
      <c r="A237" s="4" t="inlineStr">
        <is>
          <t>button</t>
        </is>
      </c>
      <c r="B237" s="4" t="inlineStr">
        <is>
          <t>cái nút (áo/bấm)</t>
        </is>
      </c>
      <c r="C237" s="4" t="inlineStr">
        <is>
          <t>A1</t>
        </is>
      </c>
      <c r="D237" s="4" t="inlineStr">
        <is>
          <t>Concrete Noun; Clothing (liên quan); Technology (nghĩa nút bấm)</t>
        </is>
      </c>
      <c r="E237" s="4" t="inlineStr">
        <is>
          <t>Đếm được; số nhiều: buttons</t>
        </is>
      </c>
      <c r="F237" s="4" t="inlineStr">
        <is>
          <t>Quy tắc (thêm -s)</t>
        </is>
      </c>
      <c r="G237" s="4" t="inlineStr">
        <is>
          <t>press a button, button up a shirt, sew on a button</t>
        </is>
      </c>
      <c r="H237" s="4" t="inlineStr">
        <is>
          <t>a button falls off</t>
        </is>
      </c>
      <c r="I237" s="4" t="inlineStr">
        <is>
          <t>panic/reset/mute button</t>
        </is>
      </c>
      <c r="J237" s="4" t="inlineStr">
        <is>
          <t>buttonhole</t>
        </is>
      </c>
      <c r="K237" s="4" t="inlineStr">
        <is>
          <t>button on (nút TRÊN)</t>
        </is>
      </c>
      <c r="L237" s="4" t="inlineStr">
        <is>
          <t>—</t>
        </is>
      </c>
      <c r="M237" s="4" t="inlineStr">
        <is>
          <t>push somebody's buttons (chọc tức ai — nghĩa bóng); at the push of a button (chỉ với một cú bấm — dễ dàng)</t>
        </is>
      </c>
      <c r="N237" s="4" t="inlineStr">
        <is>
          <t>button (NÚT ÁO, hoặc NÚT BẤM thiết bị điện tử — 2 nghĩa domain khác nhau)</t>
        </is>
      </c>
      <c r="O237" s="4" t="inlineStr">
        <is>
          <t>Không có lỗi phổ biến đáng chú ý.</t>
        </is>
      </c>
      <c r="P237" s="4" t="inlineStr">
        <is>
          <t>'Push somebody's buttons' (chọc tức ai đó một cách có chủ đích) là thành ngữ ẩn dụ phổ biến.</t>
        </is>
      </c>
    </row>
    <row r="238">
      <c r="A238" s="4" t="inlineStr">
        <is>
          <t>buyer</t>
        </is>
      </c>
      <c r="B238" s="4" t="inlineStr">
        <is>
          <t>người mua</t>
        </is>
      </c>
      <c r="C238" s="4" t="inlineStr">
        <is>
          <t>B1</t>
        </is>
      </c>
      <c r="D238" s="4" t="inlineStr">
        <is>
          <t>Person; Money (liên quan)</t>
        </is>
      </c>
      <c r="E238" s="4" t="inlineStr">
        <is>
          <t>Đếm được; số nhiều: buyers</t>
        </is>
      </c>
      <c r="F238" s="4" t="inlineStr">
        <is>
          <t>Quy tắc (thêm -s)</t>
        </is>
      </c>
      <c r="G238" s="4" t="inlineStr">
        <is>
          <t>attract buyers, target buyers, negotiate with a buyer</t>
        </is>
      </c>
      <c r="H238" s="4" t="inlineStr">
        <is>
          <t>a buyer purchases/negotiates</t>
        </is>
      </c>
      <c r="I238" s="4" t="inlineStr">
        <is>
          <t>potential/first-time/prospective buyer</t>
        </is>
      </c>
      <c r="J238" s="4" t="inlineStr">
        <is>
          <t>buyer's market</t>
        </is>
      </c>
      <c r="K238" s="4" t="inlineStr">
        <is>
          <t>buyer of (người mua CỦA)</t>
        </is>
      </c>
      <c r="L238" s="4" t="inlineStr">
        <is>
          <t>—</t>
        </is>
      </c>
      <c r="M238" s="4" t="inlineStr">
        <is>
          <t>a buyer's market (thị trường có lợi cho người mua — thuật ngữ kinh tế); let the buyer beware (mua hàng phải tự chịu trách nhiệm — nguyên tắc pháp lý cổ)</t>
        </is>
      </c>
      <c r="N238" s="4" t="inlineStr">
        <is>
          <t>buyer (NGƯỜI MUA cụ thể trong một giao dịch) vs consumer (NGƯỜI TIÊU DÙNG nói chung, rộng hơn 'buyer') — xem lại Batch45</t>
        </is>
      </c>
      <c r="O238" s="4" t="inlineStr">
        <is>
          <t>Không có lỗi phổ biến đáng chú ý.</t>
        </is>
      </c>
      <c r="P238" s="4" t="inlineStr">
        <is>
          <t>'A buyer's market' (thị trường có lợi cho bên mua, VD: bất động sản khi cung vượt cầu) là thuật ngữ kinh tế cực kỳ phổ biến.</t>
        </is>
      </c>
    </row>
    <row r="239">
      <c r="A239" s="4" t="inlineStr">
        <is>
          <t>cab</t>
        </is>
      </c>
      <c r="B239" s="4" t="inlineStr">
        <is>
          <t>taxi (viết tắt, Mỹ)</t>
        </is>
      </c>
      <c r="C239" s="4" t="inlineStr">
        <is>
          <t>A2</t>
        </is>
      </c>
      <c r="D239" s="4" t="inlineStr">
        <is>
          <t>Vehicle</t>
        </is>
      </c>
      <c r="E239" s="4" t="inlineStr">
        <is>
          <t>Đếm được; số nhiều: cabs</t>
        </is>
      </c>
      <c r="F239" s="4" t="inlineStr">
        <is>
          <t>Quy tắc (thêm -s)</t>
        </is>
      </c>
      <c r="G239" s="4" t="inlineStr">
        <is>
          <t>hail a cab, take a cab</t>
        </is>
      </c>
      <c r="H239" s="4" t="inlineStr">
        <is>
          <t>a cab picks up passengers</t>
        </is>
      </c>
      <c r="I239" s="4" t="inlineStr">
        <is>
          <t>yellow/checker cab</t>
        </is>
      </c>
      <c r="J239" s="4" t="inlineStr">
        <is>
          <t>cabdriver</t>
        </is>
      </c>
      <c r="K239" s="4" t="inlineStr">
        <is>
          <t>—</t>
        </is>
      </c>
      <c r="L239" s="4" t="inlineStr">
        <is>
          <t>—</t>
        </is>
      </c>
      <c r="M239" s="4" t="inlineStr">
        <is>
          <t>—</t>
        </is>
      </c>
      <c r="N239" s="4" t="inlineStr">
        <is>
          <t>cab (viết tắt của 'taxicab', phổ biến ở Mỹ, đặc biệt New York) — xem lại mục 'taxi'</t>
        </is>
      </c>
      <c r="O239" s="4" t="inlineStr">
        <is>
          <t>Không có lỗi phổ biến đáng chú ý.</t>
        </is>
      </c>
      <c r="P239" s="4" t="inlineStr">
        <is>
          <t>'Yellow cab' (taxi vàng) là biểu tượng văn hoá của thành phố New York.</t>
        </is>
      </c>
    </row>
    <row r="240">
      <c r="A240" s="4" t="inlineStr">
        <is>
          <t>cabin</t>
        </is>
      </c>
      <c r="B240" s="4" t="inlineStr">
        <is>
          <t>túp lều, cabin</t>
        </is>
      </c>
      <c r="C240" s="4" t="inlineStr">
        <is>
          <t>B1</t>
        </is>
      </c>
      <c r="D240" s="4" t="inlineStr">
        <is>
          <t>Building; Object/Thing (khoang máy bay)</t>
        </is>
      </c>
      <c r="E240" s="4" t="inlineStr">
        <is>
          <t>Đếm được; số nhiều: cabins</t>
        </is>
      </c>
      <c r="F240" s="4" t="inlineStr">
        <is>
          <t>Quy tắc (thêm -s)</t>
        </is>
      </c>
      <c r="G240" s="4" t="inlineStr">
        <is>
          <t>build a cabin, stay in a cabin</t>
        </is>
      </c>
      <c r="H240" s="4" t="inlineStr">
        <is>
          <t>a cabin provides shelter</t>
        </is>
      </c>
      <c r="I240" s="4" t="inlineStr">
        <is>
          <t>log/mountain cabin</t>
        </is>
      </c>
      <c r="J240" s="4" t="inlineStr">
        <is>
          <t>cabin crew, cabin fever</t>
        </is>
      </c>
      <c r="K240" s="4" t="inlineStr">
        <is>
          <t>—</t>
        </is>
      </c>
      <c r="L240" s="4" t="inlineStr">
        <is>
          <t>—</t>
        </is>
      </c>
      <c r="M240" s="4" t="inlineStr">
        <is>
          <t>cabin fever (cảm giác bứt rứt do bị nhốt trong nhà quá lâu — thành ngữ tâm lý phổ biến, đặc biệt liên quan COVID lockdown)</t>
        </is>
      </c>
      <c r="N240" s="4" t="inlineStr">
        <is>
          <t>cabin (TÚP LỀU gỗ đơn giản, thường trong rừng, hoặc KHOANG máy bay/tàu — 2 nghĩa domain khác nhau)</t>
        </is>
      </c>
      <c r="O240" s="4" t="inlineStr">
        <is>
          <t>Không có lỗi phổ biến đáng chú ý.</t>
        </is>
      </c>
      <c r="P240" s="4" t="inlineStr">
        <is>
          <t>'Cabin fever' trở nên cực kỳ phổ biến trong đại dịch COVID-19, chỉ cảm giác bức bối khi bị cách ly lâu ngày.</t>
        </is>
      </c>
    </row>
    <row r="241">
      <c r="A241" s="4" t="inlineStr">
        <is>
          <t>cabinet</t>
        </is>
      </c>
      <c r="B241" s="4" t="inlineStr">
        <is>
          <t>tủ (nhiều ngăn); nội các</t>
        </is>
      </c>
      <c r="C241" s="4" t="inlineStr">
        <is>
          <t>B1</t>
        </is>
      </c>
      <c r="D241" s="4" t="inlineStr">
        <is>
          <t>Furniture; Organization (nghĩa nội các)</t>
        </is>
      </c>
      <c r="E241" s="4" t="inlineStr">
        <is>
          <t>Đếm được; số nhiều: cabinets</t>
        </is>
      </c>
      <c r="F241" s="4" t="inlineStr">
        <is>
          <t>Quy tắc (thêm -s)</t>
        </is>
      </c>
      <c r="G241" s="4" t="inlineStr">
        <is>
          <t>open a cabinet, appoint the cabinet</t>
        </is>
      </c>
      <c r="H241" s="4" t="inlineStr">
        <is>
          <t>a cabinet stores items</t>
        </is>
      </c>
      <c r="I241" s="4" t="inlineStr">
        <is>
          <t>filing/kitchen cabinet</t>
        </is>
      </c>
      <c r="J241" s="4" t="inlineStr">
        <is>
          <t>cabinet meeting</t>
        </is>
      </c>
      <c r="K241" s="4" t="inlineStr">
        <is>
          <t>cabinet of (cabinet OF ministers)</t>
        </is>
      </c>
      <c r="L241" s="4" t="inlineStr">
        <is>
          <t>—</t>
        </is>
      </c>
      <c r="M241" s="4" t="inlineStr">
        <is>
          <t>—</t>
        </is>
      </c>
      <c r="N241" s="4" t="inlineStr">
        <is>
          <t>cabinet (TỦ NHIỀU NGĂN vật lý, hoặc NỘI CÁC chính phủ — 'the Cabinet', nghĩa chính trị hoàn toàn khác) — 2 domain khác nhau</t>
        </is>
      </c>
      <c r="O241" s="4" t="inlineStr">
        <is>
          <t>Không có lỗi phổ biến đáng chú ý.</t>
        </is>
      </c>
      <c r="P241" s="4" t="inlineStr">
        <is>
          <t>'Cabinet meeting' (họp nội các) là thuật ngữ chính trị phổ biến, viết hoa 'Cabinet' khi nghĩa chính phủ.</t>
        </is>
      </c>
    </row>
    <row r="242">
      <c r="A242" s="4" t="inlineStr">
        <is>
          <t>cable car</t>
        </is>
      </c>
      <c r="B242" s="4" t="inlineStr">
        <is>
          <t>cáp treo</t>
        </is>
      </c>
      <c r="C242" s="4" t="inlineStr">
        <is>
          <t>B1</t>
        </is>
      </c>
      <c r="D242" s="4" t="inlineStr">
        <is>
          <t>Vehicle</t>
        </is>
      </c>
      <c r="E242" s="4" t="inlineStr">
        <is>
          <t>Đếm được; số nhiều: cable cars</t>
        </is>
      </c>
      <c r="F242" s="4" t="inlineStr">
        <is>
          <t>Quy tắc (thêm -s)</t>
        </is>
      </c>
      <c r="G242" s="4" t="inlineStr">
        <is>
          <t>ride a cable car, operate a cable car</t>
        </is>
      </c>
      <c r="H242" s="4" t="inlineStr">
        <is>
          <t>a cable car ascends the mountain</t>
        </is>
      </c>
      <c r="I242" s="4" t="inlineStr">
        <is>
          <t>scenic/ski cable car</t>
        </is>
      </c>
      <c r="J242" s="4" t="inlineStr">
        <is>
          <t>—</t>
        </is>
      </c>
      <c r="K242" s="4" t="inlineStr">
        <is>
          <t>—</t>
        </is>
      </c>
      <c r="L242" s="4" t="inlineStr">
        <is>
          <t>—</t>
        </is>
      </c>
      <c r="M242" s="4" t="inlineStr">
        <is>
          <t>—</t>
        </is>
      </c>
      <c r="N242" s="4" t="inlineStr">
        <is>
          <t>cable car (CÁP TREO, di chuyển bằng dây cáp lên núi/qua địa hình khó) vs gondola (có thể đồng nghĩa khi chỉ CABIN cáp treo)</t>
        </is>
      </c>
      <c r="O242" s="4" t="inlineStr">
        <is>
          <t>Không có lỗi phổ biến đáng chú ý.</t>
        </is>
      </c>
      <c r="P242" s="4" t="inlineStr">
        <is>
          <t>'Cable car' phổ biến ở San Francisco (xe điện leo dốc) VÀ ở các khu du lịch núi (cáp treo lên đỉnh núi) — 2 loại hình khác nhau cùng tên.</t>
        </is>
      </c>
    </row>
    <row r="243">
      <c r="A243" s="4" t="inlineStr">
        <is>
          <t>cactus</t>
        </is>
      </c>
      <c r="B243" s="4" t="inlineStr">
        <is>
          <t>xương rồng</t>
        </is>
      </c>
      <c r="C243" s="4" t="inlineStr">
        <is>
          <t>B1</t>
        </is>
      </c>
      <c r="D243" s="4" t="inlineStr">
        <is>
          <t>Plant; Common Noun</t>
        </is>
      </c>
      <c r="E243" s="4" t="inlineStr">
        <is>
          <t>Đếm được; SỐ NHIỀU có 2 dạng: cacti (theo Latin, phổ biến hơn) hoặc cactuses (theo tiếng Anh thông thường)</t>
        </is>
      </c>
      <c r="F243" s="4" t="inlineStr">
        <is>
          <t>Quy tắc (thêm -s/-es)</t>
        </is>
      </c>
      <c r="G243" s="4" t="inlineStr">
        <is>
          <t>grow a cactus, water a cactus</t>
        </is>
      </c>
      <c r="H243" s="4" t="inlineStr">
        <is>
          <t>a cactus survives drought</t>
        </is>
      </c>
      <c r="I243" s="4" t="inlineStr">
        <is>
          <t>desert cactus</t>
        </is>
      </c>
      <c r="J243" s="4" t="inlineStr">
        <is>
          <t>—</t>
        </is>
      </c>
      <c r="K243" s="4" t="inlineStr">
        <is>
          <t>—</t>
        </is>
      </c>
      <c r="L243" s="4" t="inlineStr">
        <is>
          <t>—</t>
        </is>
      </c>
      <c r="M243" s="4" t="inlineStr">
        <is>
          <t>—</t>
        </is>
      </c>
      <c r="N243" s="4" t="inlineStr">
        <is>
          <t>cactus (XƯƠNG RỒNG, chịu hạn) — số nhiều có 2 dạng chấp nhận được, khác 'octopus' (cactus gốc Latin nên 'cacti' chuẩn hơn)</t>
        </is>
      </c>
      <c r="O243" s="4" t="inlineStr">
        <is>
          <t>Không sai khi dùng 'cactuses' nhưng 'cacti' phổ biến/chuẩn hơn trong văn viết học thuật.</t>
        </is>
      </c>
      <c r="P243" s="4" t="inlineStr">
        <is>
          <t>Cactus là ví dụ RÕ RÀNG về từ gốc Latin có số nhiều -us→-i chuẩn xác (khác 'octopus' gốc Hy Lạp bị nhầm).</t>
        </is>
      </c>
    </row>
    <row r="244">
      <c r="A244" s="4" t="inlineStr">
        <is>
          <t>caffeine</t>
        </is>
      </c>
      <c r="B244" s="4" t="inlineStr">
        <is>
          <t>caffein</t>
        </is>
      </c>
      <c r="C244" s="4" t="inlineStr">
        <is>
          <t>B1</t>
        </is>
      </c>
      <c r="D244" s="4" t="inlineStr">
        <is>
          <t>Substance</t>
        </is>
      </c>
      <c r="E244" s="4" t="inlineStr">
        <is>
          <t>KHÔNG đếm được</t>
        </is>
      </c>
      <c r="F244" s="4" t="inlineStr">
        <is>
          <t>Không áp dụng (uncountable)</t>
        </is>
      </c>
      <c r="G244" s="4" t="inlineStr">
        <is>
          <t>consume caffeine, limit caffeine</t>
        </is>
      </c>
      <c r="H244" s="4" t="inlineStr">
        <is>
          <t>caffeine stimulates alertness</t>
        </is>
      </c>
      <c r="I244" s="4" t="inlineStr">
        <is>
          <t>high/low caffeine</t>
        </is>
      </c>
      <c r="J244" s="4" t="inlineStr">
        <is>
          <t>caffeinated (tính từ)</t>
        </is>
      </c>
      <c r="K244" s="4" t="inlineStr">
        <is>
          <t>—</t>
        </is>
      </c>
      <c r="L244" s="4" t="inlineStr">
        <is>
          <t>—</t>
        </is>
      </c>
      <c r="M244" s="4" t="inlineStr">
        <is>
          <t>—</t>
        </is>
      </c>
      <c r="N244" s="4" t="inlineStr">
        <is>
          <t>caffeine (CHẤT KÍCH THÍCH trong cà phê/trà, giúp tỉnh táo) — chủ đề dinh dưỡng/sức khoẻ phổ biến.</t>
        </is>
      </c>
      <c r="O244" s="4" t="inlineStr">
        <is>
          <t>Không có lỗi phổ biến đáng chú ý.</t>
        </is>
      </c>
      <c r="P244" s="4" t="inlineStr">
        <is>
          <t>'Decaffeinated' (đã khử caffein) là thuật ngữ phổ biến trên nhãn cà phê/trà.</t>
        </is>
      </c>
    </row>
    <row r="245">
      <c r="A245" s="4" t="inlineStr">
        <is>
          <t>cake</t>
        </is>
      </c>
      <c r="B245" s="4" t="inlineStr">
        <is>
          <t>bánh ngọt</t>
        </is>
      </c>
      <c r="C245" s="4" t="inlineStr">
        <is>
          <t>A1</t>
        </is>
      </c>
      <c r="D245" s="4" t="inlineStr">
        <is>
          <t>Food &amp; Drink; Common Noun</t>
        </is>
      </c>
      <c r="E245" s="4" t="inlineStr">
        <is>
          <t>Đếm được (MỘT CHIẾC bánh); KHÔNG đếm được khi nói CHUNG chất bánh</t>
        </is>
      </c>
      <c r="F245" s="4" t="inlineStr">
        <is>
          <t>Quy tắc (thêm -s)</t>
        </is>
      </c>
      <c r="G245" s="4" t="inlineStr">
        <is>
          <t>bake a cake, decorate a cake</t>
        </is>
      </c>
      <c r="H245" s="4" t="inlineStr">
        <is>
          <t>a cake rises/bakes</t>
        </is>
      </c>
      <c r="I245" s="4" t="inlineStr">
        <is>
          <t>birthday/chocolate cake</t>
        </is>
      </c>
      <c r="J245" s="4" t="inlineStr">
        <is>
          <t>cakewalk, cupcake</t>
        </is>
      </c>
      <c r="K245" s="4" t="inlineStr">
        <is>
          <t>—</t>
        </is>
      </c>
      <c r="L245" s="4" t="inlineStr">
        <is>
          <t>a slice/piece of cake</t>
        </is>
      </c>
      <c r="M245" s="4" t="inlineStr">
        <is>
          <t>a piece of cake (việc dễ như trở bàn tay — thành ngữ cực phổ biến); have one's cake and eat it too (muốn cả hai thứ mâu thuẫn — thành ngữ); the icing on the cake (điểm cộng thêm tuyệt vời — thành ngữ)</t>
        </is>
      </c>
      <c r="N245" s="4" t="inlineStr">
        <is>
          <t>cake (BÁNH NGỌT có thể có nhiều lớp/kem) vs cookie/biscuit (BÁNH QUY, nhỏ, giòn, khác kết cấu hoàn toàn)</t>
        </is>
      </c>
      <c r="O245" s="4" t="inlineStr">
        <is>
          <t>Không có lỗi phổ biến đáng chú ý.</t>
        </is>
      </c>
      <c r="P245" s="4" t="inlineStr">
        <is>
          <t>'A piece of cake' là thành ngữ CỰC KỲ phổ biến chỉ việc gì đó rất dễ dàng.</t>
        </is>
      </c>
    </row>
    <row r="246">
      <c r="A246" s="4" t="inlineStr">
        <is>
          <t>calculator</t>
        </is>
      </c>
      <c r="B246" s="4" t="inlineStr">
        <is>
          <t>máy tính bỏ túi</t>
        </is>
      </c>
      <c r="C246" s="4" t="inlineStr">
        <is>
          <t>A2</t>
        </is>
      </c>
      <c r="D246" s="4" t="inlineStr">
        <is>
          <t>Device</t>
        </is>
      </c>
      <c r="E246" s="4" t="inlineStr">
        <is>
          <t>Đếm được; số nhiều: calculators</t>
        </is>
      </c>
      <c r="F246" s="4" t="inlineStr">
        <is>
          <t>Quy tắc (thêm -s)</t>
        </is>
      </c>
      <c r="G246" s="4" t="inlineStr">
        <is>
          <t>use a calculator, program a calculator</t>
        </is>
      </c>
      <c r="H246" s="4" t="inlineStr">
        <is>
          <t>a calculator computes numbers</t>
        </is>
      </c>
      <c r="I246" s="4" t="inlineStr">
        <is>
          <t>scientific/graphing calculator</t>
        </is>
      </c>
      <c r="J246" s="4" t="inlineStr">
        <is>
          <t>—</t>
        </is>
      </c>
      <c r="K246" s="4" t="inlineStr">
        <is>
          <t>—</t>
        </is>
      </c>
      <c r="L246" s="4" t="inlineStr">
        <is>
          <t>—</t>
        </is>
      </c>
      <c r="M246" s="4" t="inlineStr">
        <is>
          <t>—</t>
        </is>
      </c>
      <c r="N246" s="4" t="inlineStr">
        <is>
          <t>calculator (MÁY TÍNH BỎ TÚI, tính toán đơn giản) vs computer (MÁY TÍNH, đa chức năng hơn nhiều)</t>
        </is>
      </c>
      <c r="O246" s="4" t="inlineStr">
        <is>
          <t>Không có lỗi phổ biến đáng chú ý.</t>
        </is>
      </c>
      <c r="P246" s="4" t="inlineStr">
        <is>
          <t>'Calculator' đơn giản hơn 'computer' nhiều về chức năng, chỉ dùng cho tính toán.</t>
        </is>
      </c>
    </row>
    <row r="247">
      <c r="A247" s="4" t="inlineStr">
        <is>
          <t>calendar</t>
        </is>
      </c>
      <c r="B247" s="4" t="inlineStr">
        <is>
          <t>lịch</t>
        </is>
      </c>
      <c r="C247" s="4" t="inlineStr">
        <is>
          <t>A2</t>
        </is>
      </c>
      <c r="D247" s="4" t="inlineStr">
        <is>
          <t>Time; Object/Thing (liên quan)</t>
        </is>
      </c>
      <c r="E247" s="4" t="inlineStr">
        <is>
          <t>Đếm được; số nhiều: calendars</t>
        </is>
      </c>
      <c r="F247" s="4" t="inlineStr">
        <is>
          <t>Quy tắc (thêm -s)</t>
        </is>
      </c>
      <c r="G247" s="4" t="inlineStr">
        <is>
          <t>mark a calendar, check the calendar, clear one's calendar</t>
        </is>
      </c>
      <c r="H247" s="4" t="inlineStr">
        <is>
          <t>a calendar shows/fills up</t>
        </is>
      </c>
      <c r="I247" s="4" t="inlineStr">
        <is>
          <t>busy/social/academic calendar</t>
        </is>
      </c>
      <c r="J247" s="4" t="inlineStr">
        <is>
          <t>calendar year</t>
        </is>
      </c>
      <c r="K247" s="4" t="inlineStr">
        <is>
          <t>calendar of (lịch CỦA)</t>
        </is>
      </c>
      <c r="L247" s="4" t="inlineStr">
        <is>
          <t>—</t>
        </is>
      </c>
      <c r="M247" s="4" t="inlineStr">
        <is>
          <t>mark it on the calendar (đánh dấu vào lịch); a packed calendar (lịch trình dày đặc)</t>
        </is>
      </c>
      <c r="N247" s="4" t="inlineStr">
        <is>
          <t>calendar (LỊCH, công cụ theo dõi ngày tháng, hoặc LỊCH TRÌNH cá nhân — 'my calendar is full') vs schedule (LỊCH TRÌNH, tập trung vào HOẠT ĐỘNG cụ thể hơn)</t>
        </is>
      </c>
      <c r="O247" s="4" t="inlineStr">
        <is>
          <t>Không có lỗi phổ biến đáng chú ý.</t>
        </is>
      </c>
      <c r="P247" s="4" t="inlineStr">
        <is>
          <t>'Calendar year' (năm dương lịch, từ 1/1 đến 31/12) khác 'fiscal/financial year' (năm tài chính) trong kinh doanh.</t>
        </is>
      </c>
    </row>
    <row r="248">
      <c r="A248" s="4" t="inlineStr">
        <is>
          <t>calf</t>
        </is>
      </c>
      <c r="B248" s="4" t="inlineStr">
        <is>
          <t>bắp chân</t>
        </is>
      </c>
      <c r="C248" s="4" t="inlineStr">
        <is>
          <t>B1</t>
        </is>
      </c>
      <c r="D248" s="4" t="inlineStr">
        <is>
          <t>Body Part; Animal (nghĩa bê con)</t>
        </is>
      </c>
      <c r="E248" s="4" t="inlineStr">
        <is>
          <t>Đếm được; SỐ NHIỀU BẤT QUY TẮC: calf→calves (f→ves)</t>
        </is>
      </c>
      <c r="F248" s="4" t="inlineStr">
        <is>
          <t>calf → calves</t>
        </is>
      </c>
      <c r="G248" s="4" t="inlineStr">
        <is>
          <t>stretch one's calf, strain a calf</t>
        </is>
      </c>
      <c r="H248" s="4" t="inlineStr">
        <is>
          <t>the calf muscle tightens</t>
        </is>
      </c>
      <c r="I248" s="4" t="inlineStr">
        <is>
          <t>strong/sore calf</t>
        </is>
      </c>
      <c r="J248" s="4" t="inlineStr">
        <is>
          <t>calf muscle</t>
        </is>
      </c>
      <c r="K248" s="4" t="inlineStr">
        <is>
          <t>—</t>
        </is>
      </c>
      <c r="L248" s="4" t="inlineStr">
        <is>
          <t>—</t>
        </is>
      </c>
      <c r="M248" s="4" t="inlineStr">
        <is>
          <t>—</t>
        </is>
      </c>
      <c r="N248" s="4" t="inlineStr">
        <is>
          <t>calf (BẮP CHÂN, bộ phận cơ thể, hoặc BÊ CON — con non của bò/voi/cá voi — 2 nghĩa domain hoàn toàn khác)</t>
        </is>
      </c>
      <c r="O248" s="4" t="inlineStr">
        <is>
          <t>Lỗi số nhiều: SAI 'calfs', ĐÚNG 'calves' (giống leaf→leaves, giống quy tắc f→ves).</t>
        </is>
      </c>
      <c r="P248" s="4" t="inlineStr">
        <is>
          <t>'Calf' vừa là bộ phận cơ thể vừa là tên gọi con non của nhiều loài động vật lớn (bò, voi, cá voi, hươu cao cổ).</t>
        </is>
      </c>
    </row>
    <row r="249">
      <c r="A249" s="4" t="inlineStr">
        <is>
          <t>calm</t>
        </is>
      </c>
      <c r="B249" s="4" t="inlineStr">
        <is>
          <t>sự bình tĩnh</t>
        </is>
      </c>
      <c r="C249" s="4" t="inlineStr">
        <is>
          <t>B1</t>
        </is>
      </c>
      <c r="D249" s="4" t="inlineStr">
        <is>
          <t>Emotion; State; Abstract Noun</t>
        </is>
      </c>
      <c r="E249" s="4" t="inlineStr">
        <is>
          <t>KHÔNG đếm được (danh từ); lưu ý 'calm' cũng là TÍNH TỪ (bình tĩnh) và ĐỘNG TỪ (làm dịu)</t>
        </is>
      </c>
      <c r="F249" s="4" t="inlineStr">
        <is>
          <t>Không áp dụng</t>
        </is>
      </c>
      <c r="G249" s="4" t="inlineStr">
        <is>
          <t>keep calm, regain calm, restore calm, lose one's calm</t>
        </is>
      </c>
      <c r="H249" s="4" t="inlineStr">
        <is>
          <t>calm returns/settles</t>
        </is>
      </c>
      <c r="I249" s="4" t="inlineStr">
        <is>
          <t>eerie/uneasy calm</t>
        </is>
      </c>
      <c r="J249" s="4" t="inlineStr">
        <is>
          <t>—</t>
        </is>
      </c>
      <c r="K249" s="4" t="inlineStr">
        <is>
          <t>calm before the storm (sự yên ắng trước cơn bão — thành ngữ)</t>
        </is>
      </c>
      <c r="L249" s="4" t="inlineStr">
        <is>
          <t>a sense of calm</t>
        </is>
      </c>
      <c r="M249" s="4" t="inlineStr">
        <is>
          <t>keep calm and carry on (bình tĩnh và tiếp tục — cụm nổi tiếng); the calm before the storm</t>
        </is>
      </c>
      <c r="N249" s="4" t="inlineStr">
        <is>
          <t>calm (danh từ: SỰ BÌNH TĨNH/YÊN ẮNG) khác 'calm' (tính từ: bình tĩnh — 'a calm person', hoặc động từ: làm dịu — 'to calm down')</t>
        </is>
      </c>
      <c r="O249" s="4" t="inlineStr">
        <is>
          <t>Không có lỗi phổ biến đáng chú ý, chỉ cần chú ý từ loại theo ngữ cảnh.</t>
        </is>
      </c>
      <c r="P249" s="4" t="inlineStr">
        <is>
          <t>'Calm' cùng lúc là danh từ, tính từ, và động từ — cần dựa vào vị trí trong câu để phân biệt.</t>
        </is>
      </c>
    </row>
    <row r="250">
      <c r="A250" s="4" t="inlineStr">
        <is>
          <t>calmness</t>
        </is>
      </c>
      <c r="B250" s="4" t="inlineStr">
        <is>
          <t>sự bình tĩnh</t>
        </is>
      </c>
      <c r="C250" s="4" t="inlineStr">
        <is>
          <t>B1</t>
        </is>
      </c>
      <c r="D250" s="4" t="inlineStr">
        <is>
          <t>State</t>
        </is>
      </c>
      <c r="E250" s="4" t="inlineStr">
        <is>
          <t>KHÔNG đếm được</t>
        </is>
      </c>
      <c r="F250" s="4" t="inlineStr">
        <is>
          <t>Không áp dụng (uncountable)</t>
        </is>
      </c>
      <c r="G250" s="4" t="inlineStr">
        <is>
          <t>maintain calmness, exude calmness</t>
        </is>
      </c>
      <c r="H250" s="4" t="inlineStr">
        <is>
          <t>calmness prevails</t>
        </is>
      </c>
      <c r="I250" s="4" t="inlineStr">
        <is>
          <t>inner/remarkable calmness</t>
        </is>
      </c>
      <c r="J250" s="4" t="inlineStr">
        <is>
          <t>calm (tính từ)</t>
        </is>
      </c>
      <c r="K250" s="4" t="inlineStr">
        <is>
          <t>—</t>
        </is>
      </c>
      <c r="L250" s="4" t="inlineStr">
        <is>
          <t>—</t>
        </is>
      </c>
      <c r="M250" s="4" t="inlineStr">
        <is>
          <t>—</t>
        </is>
      </c>
      <c r="N250" s="4" t="inlineStr">
        <is>
          <t>calmness (BÌNH TĨNH, trạng thái ổn định về tinh thần) vs serenity (THANH THẢN, sâu sắc/an nhiên hơn 'calmness' một chút)</t>
        </is>
      </c>
      <c r="O250" s="4" t="inlineStr">
        <is>
          <t>Không có lỗi phổ biến đáng chú ý.</t>
        </is>
      </c>
      <c r="P250" s="4" t="inlineStr">
        <is>
          <t>'Inner calmness' (sự bình tĩnh nội tâm) thường liên quan chủ đề thiền định/sức khoẻ tâm lý.</t>
        </is>
      </c>
    </row>
    <row r="251">
      <c r="A251" s="4" t="inlineStr">
        <is>
          <t>camera</t>
        </is>
      </c>
      <c r="B251" s="4" t="inlineStr">
        <is>
          <t>máy ảnh</t>
        </is>
      </c>
      <c r="C251" s="4" t="inlineStr">
        <is>
          <t>A1</t>
        </is>
      </c>
      <c r="D251" s="4" t="inlineStr">
        <is>
          <t>Device</t>
        </is>
      </c>
      <c r="E251" s="4" t="inlineStr">
        <is>
          <t>Đếm được; số nhiều: cameras</t>
        </is>
      </c>
      <c r="F251" s="4" t="inlineStr">
        <is>
          <t>Quy tắc (thêm -s)</t>
        </is>
      </c>
      <c r="G251" s="4" t="inlineStr">
        <is>
          <t>use a camera, point a camera</t>
        </is>
      </c>
      <c r="H251" s="4" t="inlineStr">
        <is>
          <t>a camera captures/zooms</t>
        </is>
      </c>
      <c r="I251" s="4" t="inlineStr">
        <is>
          <t>digital/security camera</t>
        </is>
      </c>
      <c r="J251" s="4" t="inlineStr">
        <is>
          <t>camerawork, cameraman</t>
        </is>
      </c>
      <c r="K251" s="4" t="inlineStr">
        <is>
          <t>—</t>
        </is>
      </c>
      <c r="L251" s="4" t="inlineStr">
        <is>
          <t>—</t>
        </is>
      </c>
      <c r="M251" s="4" t="inlineStr">
        <is>
          <t>candid camera (máy quay lén, chương trình truyền hình vui — thành ngữ văn hoá)</t>
        </is>
      </c>
      <c r="N251" s="4" t="inlineStr">
        <is>
          <t>camera (MÁY ẢNH/MÁY QUAY) — 'security camera' (camera an ninh) liên quan chủ đề giám sát/quyền riêng tư trong IELTS.</t>
        </is>
      </c>
      <c r="O251" s="4" t="inlineStr">
        <is>
          <t>Không có lỗi phổ biến đáng chú ý.</t>
        </is>
      </c>
      <c r="P251" s="4" t="inlineStr">
        <is>
          <t>'Security camera/CCTV' là chủ đề an ninh-quyền riêng tư phổ biến trong IELTS Writing.</t>
        </is>
      </c>
    </row>
    <row r="252">
      <c r="A252" s="4" t="inlineStr">
        <is>
          <t>campaign</t>
        </is>
      </c>
      <c r="B252" s="4" t="inlineStr">
        <is>
          <t>chiến dịch</t>
        </is>
      </c>
      <c r="C252" s="4" t="inlineStr">
        <is>
          <t>A2</t>
        </is>
      </c>
      <c r="D252" s="4" t="inlineStr">
        <is>
          <t>Idea/Concept; Activity (liên quan)</t>
        </is>
      </c>
      <c r="E252" s="4" t="inlineStr">
        <is>
          <t>Đếm được; số nhiều: campaigns</t>
        </is>
      </c>
      <c r="F252" s="4" t="inlineStr">
        <is>
          <t>Quy tắc (thêm -s)</t>
        </is>
      </c>
      <c r="G252" s="4" t="inlineStr">
        <is>
          <t>launch a campaign, run a campaign, wage a campaign</t>
        </is>
      </c>
      <c r="H252" s="4" t="inlineStr">
        <is>
          <t>a campaign succeeds/gains momentum</t>
        </is>
      </c>
      <c r="I252" s="4" t="inlineStr">
        <is>
          <t>political/advertising/awareness campaign</t>
        </is>
      </c>
      <c r="J252" s="4" t="inlineStr">
        <is>
          <t>campaigner</t>
        </is>
      </c>
      <c r="K252" s="4" t="inlineStr">
        <is>
          <t>campaign for/against (chiến dịch CHO/CHỐNG LẠI)</t>
        </is>
      </c>
      <c r="L252" s="4" t="inlineStr">
        <is>
          <t>—</t>
        </is>
      </c>
      <c r="M252" s="4" t="inlineStr">
        <is>
          <t>an awareness campaign (chiến dịch nâng cao nhận thức — xem lại file Idea/Concept mục 'awareness')</t>
        </is>
      </c>
      <c r="N252" s="4" t="inlineStr">
        <is>
          <t>campaign (CHIẾN DỊCH có tổ chức, mục tiêu cụ thể — chính trị/marketing/xã hội) vs movement (PHONG TRÀO, thường rộng lớn/tự phát hơn 'campaign')</t>
        </is>
      </c>
      <c r="O252" s="4" t="inlineStr">
        <is>
          <t>Không có lỗi phổ biến đáng chú ý.</t>
        </is>
      </c>
      <c r="P252" s="4" t="inlineStr">
        <is>
          <t>'Political campaign' và 'advertising campaign' là 2 collocation cực kỳ phổ biến ở 2 lĩnh vực khác nhau.</t>
        </is>
      </c>
    </row>
    <row r="253">
      <c r="A253" s="4" t="inlineStr">
        <is>
          <t>camping</t>
        </is>
      </c>
      <c r="B253" s="4" t="inlineStr">
        <is>
          <t>cắm trại</t>
        </is>
      </c>
      <c r="C253" s="4" t="inlineStr">
        <is>
          <t>A2</t>
        </is>
      </c>
      <c r="D253" s="4" t="inlineStr">
        <is>
          <t>Activity</t>
        </is>
      </c>
      <c r="E253" s="4" t="inlineStr">
        <is>
          <t>KHÔNG đếm được</t>
        </is>
      </c>
      <c r="F253" s="4" t="inlineStr">
        <is>
          <t>Không áp dụng (uncountable)</t>
        </is>
      </c>
      <c r="G253" s="4" t="inlineStr">
        <is>
          <t>go camping, enjoy camping</t>
        </is>
      </c>
      <c r="H253" s="4" t="inlineStr">
        <is>
          <t>camping connects one with nature</t>
        </is>
      </c>
      <c r="I253" s="4" t="inlineStr">
        <is>
          <t>wild/family camping</t>
        </is>
      </c>
      <c r="J253" s="4" t="inlineStr">
        <is>
          <t>campsite, camper</t>
        </is>
      </c>
      <c r="K253" s="4" t="inlineStr">
        <is>
          <t>—</t>
        </is>
      </c>
      <c r="L253" s="4" t="inlineStr">
        <is>
          <t>—</t>
        </is>
      </c>
      <c r="M253" s="4" t="inlineStr">
        <is>
          <t>—</t>
        </is>
      </c>
      <c r="N253" s="4" t="inlineStr">
        <is>
          <t>camping (CẮM TRẠI, ngủ ngoài trời) — hoạt động giải trí gia đình/nhóm phổ biến, gắn với thiên nhiên.</t>
        </is>
      </c>
      <c r="O253" s="4" t="inlineStr">
        <is>
          <t>Không có lỗi phổ biến đáng chú ý.</t>
        </is>
      </c>
      <c r="P253" s="4" t="inlineStr">
        <is>
          <t>'Campsite' (khu cắm trại) là địa điểm được quy hoạch cho hoạt động camping, có thể có tiện ích cơ bản.</t>
        </is>
      </c>
    </row>
    <row r="254">
      <c r="A254" s="4" t="inlineStr">
        <is>
          <t>cancer</t>
        </is>
      </c>
      <c r="B254" s="4" t="inlineStr">
        <is>
          <t>ung thư</t>
        </is>
      </c>
      <c r="C254" s="4" t="inlineStr">
        <is>
          <t>A2</t>
        </is>
      </c>
      <c r="D254" s="4" t="inlineStr">
        <is>
          <t>Disease</t>
        </is>
      </c>
      <c r="E254" s="4" t="inlineStr">
        <is>
          <t>Đếm được (loại ung thư cụ thể); KHÔNG đếm được (bệnh chung)</t>
        </is>
      </c>
      <c r="F254" s="4" t="inlineStr">
        <is>
          <t>Quy tắc (thêm -s)</t>
        </is>
      </c>
      <c r="G254" s="4" t="inlineStr">
        <is>
          <t>diagnose cancer, treat cancer, fight cancer</t>
        </is>
      </c>
      <c r="H254" s="4" t="inlineStr">
        <is>
          <t>cancer spreads/metastasizes</t>
        </is>
      </c>
      <c r="I254" s="4" t="inlineStr">
        <is>
          <t>terminal/breast cancer</t>
        </is>
      </c>
      <c r="J254" s="4" t="inlineStr">
        <is>
          <t>cancerous (tính từ)</t>
        </is>
      </c>
      <c r="K254" s="4" t="inlineStr">
        <is>
          <t>cancer of (cancer OF the lung)</t>
        </is>
      </c>
      <c r="L254" s="4" t="inlineStr">
        <is>
          <t>—</t>
        </is>
      </c>
      <c r="M254" s="4" t="inlineStr">
        <is>
          <t>—</t>
        </is>
      </c>
      <c r="N254" s="4" t="inlineStr">
        <is>
          <t>cancer (UNG THƯ, bệnh tế bào phát triển bất thường) — chủ đề sức khoẻ cực kỳ phổ biến, thường đi với động từ 'fight/battle' (nghĩa bóng chiến đấu).</t>
        </is>
      </c>
      <c r="O254" s="4" t="inlineStr">
        <is>
          <t>Không có lỗi phổ biến đáng chú ý.</t>
        </is>
      </c>
      <c r="P254" s="4" t="inlineStr">
        <is>
          <t>'Fight/battle cancer' là cách diễn đạt phổ biến coi bệnh ung thư như một cuộc chiến.</t>
        </is>
      </c>
    </row>
    <row r="255">
      <c r="A255" s="4" t="inlineStr">
        <is>
          <t>candidate</t>
        </is>
      </c>
      <c r="B255" s="4" t="inlineStr">
        <is>
          <t>ứng cử viên</t>
        </is>
      </c>
      <c r="C255" s="4" t="inlineStr">
        <is>
          <t>B1</t>
        </is>
      </c>
      <c r="D255" s="4" t="inlineStr">
        <is>
          <t>Person; Common Noun</t>
        </is>
      </c>
      <c r="E255" s="4" t="inlineStr">
        <is>
          <t>Đếm được; số nhiều: candidates</t>
        </is>
      </c>
      <c r="F255" s="4" t="inlineStr">
        <is>
          <t>Quy tắc (thêm -s/-es)</t>
        </is>
      </c>
      <c r="G255" s="4" t="inlineStr">
        <is>
          <t>select a candidate, vote for a candidate</t>
        </is>
      </c>
      <c r="H255" s="4" t="inlineStr">
        <is>
          <t>a candidate campaigns/runs</t>
        </is>
      </c>
      <c r="I255" s="4" t="inlineStr">
        <is>
          <t>presidential/leading candidate</t>
        </is>
      </c>
      <c r="J255" s="4" t="inlineStr">
        <is>
          <t>candidacy</t>
        </is>
      </c>
      <c r="K255" s="4" t="inlineStr">
        <is>
          <t>candidate for (candidate FOR president)</t>
        </is>
      </c>
      <c r="L255" s="4" t="inlineStr">
        <is>
          <t>a list of candidates</t>
        </is>
      </c>
      <c r="M255" s="4" t="inlineStr">
        <is>
          <t>—</t>
        </is>
      </c>
      <c r="N255" s="4" t="inlineStr">
        <is>
          <t>candidate (ỨNG CỬ VIÊN chính trị, hoặc ỨNG VIÊN xin việc) vs applicant (ỨNG VIÊN xin việc/học bổng, thông dụng hơn cho ngữ cảnh việc làm)</t>
        </is>
      </c>
      <c r="O255" s="4" t="inlineStr">
        <is>
          <t>Lỗi giới từ: 'candidate for' (KHÔNG 'candidate to').</t>
        </is>
      </c>
      <c r="P255" s="4" t="inlineStr">
        <is>
          <t>'Candidate' dùng cho cả CHÍNH TRỊ và VIỆC LÀM, 'applicant' chỉ dùng cho VIỆC LÀM/học bổng.</t>
        </is>
      </c>
    </row>
    <row r="256">
      <c r="A256" s="4" t="inlineStr">
        <is>
          <t>candle</t>
        </is>
      </c>
      <c r="B256" s="4" t="inlineStr">
        <is>
          <t>nến</t>
        </is>
      </c>
      <c r="C256" s="4" t="inlineStr">
        <is>
          <t>A2</t>
        </is>
      </c>
      <c r="D256" s="4" t="inlineStr">
        <is>
          <t>Object/Thing</t>
        </is>
      </c>
      <c r="E256" s="4" t="inlineStr">
        <is>
          <t>Đếm được; số nhiều: candles</t>
        </is>
      </c>
      <c r="F256" s="4" t="inlineStr">
        <is>
          <t>Quy tắc (thêm -s/-es)</t>
        </is>
      </c>
      <c r="G256" s="4" t="inlineStr">
        <is>
          <t>light a candle, blow out a candle</t>
        </is>
      </c>
      <c r="H256" s="4" t="inlineStr">
        <is>
          <t>a candle flickers/melts</t>
        </is>
      </c>
      <c r="I256" s="4" t="inlineStr">
        <is>
          <t>scented/birthday candle</t>
        </is>
      </c>
      <c r="J256" s="4" t="inlineStr">
        <is>
          <t>candlelight, candlestick</t>
        </is>
      </c>
      <c r="K256" s="4" t="inlineStr">
        <is>
          <t>—</t>
        </is>
      </c>
      <c r="L256" s="4" t="inlineStr">
        <is>
          <t>—</t>
        </is>
      </c>
      <c r="M256" s="4" t="inlineStr">
        <is>
          <t>burn the candle at both ends (làm việc quá sức, thức khuya dậy sớm — thành ngữ cực phổ biến); not hold a candle to (không thể sánh bằng — thành ngữ)</t>
        </is>
      </c>
      <c r="N256" s="4" t="inlineStr">
        <is>
          <t>candle (NẾN, thắp sáng bằng lửa) vs lamp (ĐÈN, dùng điện, hiện đại hơn)</t>
        </is>
      </c>
      <c r="O256" s="4" t="inlineStr">
        <is>
          <t>Không có lỗi phổ biến đáng chú ý.</t>
        </is>
      </c>
      <c r="P256" s="4" t="inlineStr">
        <is>
          <t>'Burn the candle at both ends' là thành ngữ RẤT phổ biến chỉ lối sống làm việc quá sức, không nghỉ ngơi đầy đủ.</t>
        </is>
      </c>
    </row>
    <row r="257">
      <c r="A257" s="4" t="inlineStr">
        <is>
          <t>candy</t>
        </is>
      </c>
      <c r="B257" s="4" t="inlineStr">
        <is>
          <t>kẹo (Mỹ)</t>
        </is>
      </c>
      <c r="C257" s="4" t="inlineStr">
        <is>
          <t>A2</t>
        </is>
      </c>
      <c r="D257" s="4" t="inlineStr">
        <is>
          <t>Food &amp; Drink; Common Noun</t>
        </is>
      </c>
      <c r="E257" s="4" t="inlineStr">
        <is>
          <t>KHÔNG đếm được (Mỹ, chung); ĐẾM ĐƯỢC khi nói CÁC LOẠI (candies)</t>
        </is>
      </c>
      <c r="F257" s="4" t="inlineStr">
        <is>
          <t>Quy tắc (thêm -s)</t>
        </is>
      </c>
      <c r="G257" s="4" t="inlineStr">
        <is>
          <t>eat candy, buy candy</t>
        </is>
      </c>
      <c r="H257" s="4" t="inlineStr">
        <is>
          <t>candy dissolves/melts</t>
        </is>
      </c>
      <c r="I257" s="4" t="inlineStr">
        <is>
          <t>hard/sour candy</t>
        </is>
      </c>
      <c r="J257" s="4" t="inlineStr">
        <is>
          <t>candy store, candy cane</t>
        </is>
      </c>
      <c r="K257" s="4" t="inlineStr">
        <is>
          <t>—</t>
        </is>
      </c>
      <c r="L257" s="4" t="inlineStr">
        <is>
          <t>a piece of candy</t>
        </is>
      </c>
      <c r="M257" s="4" t="inlineStr">
        <is>
          <t>like a kid in a candy store (rất phấn khích, như trẻ con trong tiệm kẹo — thành ngữ Mỹ)</t>
        </is>
      </c>
      <c r="N257" s="4" t="inlineStr">
        <is>
          <t>candy (Mỹ) = sweets (Anh-Anh) — khác biệt vùng miền quan trọng cho từ 'kẹo'</t>
        </is>
      </c>
      <c r="O257" s="4" t="inlineStr">
        <is>
          <t>Lỗi vùng miền: dùng 'candy' ở ngữ cảnh Anh-Anh nghe lạ (nên dùng 'sweets').</t>
        </is>
      </c>
      <c r="P257" s="4" t="inlineStr">
        <is>
          <t>'Candy' (Mỹ) và 'sweets' (Anh-Anh) là cặp từ vựng vùng miền cơ bản cần phân biệt.</t>
        </is>
      </c>
    </row>
    <row r="258">
      <c r="A258" s="4" t="inlineStr">
        <is>
          <t>canoe</t>
        </is>
      </c>
      <c r="B258" s="4" t="inlineStr">
        <is>
          <t>xuồng, ca-nô (chèo tay)</t>
        </is>
      </c>
      <c r="C258" s="4" t="inlineStr">
        <is>
          <t>B1</t>
        </is>
      </c>
      <c r="D258" s="4" t="inlineStr">
        <is>
          <t>Vehicle</t>
        </is>
      </c>
      <c r="E258" s="4" t="inlineStr">
        <is>
          <t>Đếm được; số nhiều: canoes</t>
        </is>
      </c>
      <c r="F258" s="4" t="inlineStr">
        <is>
          <t>Quy tắc (thêm -s)</t>
        </is>
      </c>
      <c r="G258" s="4" t="inlineStr">
        <is>
          <t>paddle a canoe, capsize a canoe</t>
        </is>
      </c>
      <c r="H258" s="4" t="inlineStr">
        <is>
          <t>a canoe glides/tips over</t>
        </is>
      </c>
      <c r="I258" s="4" t="inlineStr">
        <is>
          <t>wooden/inflatable canoe</t>
        </is>
      </c>
      <c r="J258" s="4" t="inlineStr">
        <is>
          <t>canoeing</t>
        </is>
      </c>
      <c r="K258" s="4" t="inlineStr">
        <is>
          <t>—</t>
        </is>
      </c>
      <c r="L258" s="4" t="inlineStr">
        <is>
          <t>—</t>
        </is>
      </c>
      <c r="M258" s="4" t="inlineStr">
        <is>
          <t>—</t>
        </is>
      </c>
      <c r="N258" s="4" t="inlineStr">
        <is>
          <t>canoe (XUỒNG NHỎ, chèo bằng MÁI CHÈO ĐƠN — 1 đầu), khác kayak (THUYỀN KAYAK, chèo bằng MÁI CHÈO ĐÔI — 2 đầu, ngồi kín hơn)</t>
        </is>
      </c>
      <c r="O258" s="4" t="inlineStr">
        <is>
          <t>Không có lỗi phổ biến đáng chú ý.</t>
        </is>
      </c>
      <c r="P258" s="4" t="inlineStr">
        <is>
          <t>Phân biệt canoe (mái chèo đơn, ngồi hở) và kayak (mái chèo đôi, ngồi kín) là kiến thức thể thao dưới nước cơ bản.</t>
        </is>
      </c>
    </row>
    <row r="259">
      <c r="A259" s="4" t="inlineStr">
        <is>
          <t>canvas</t>
        </is>
      </c>
      <c r="B259" s="4" t="inlineStr">
        <is>
          <t>vải bố, toan vẽ</t>
        </is>
      </c>
      <c r="C259" s="4" t="inlineStr">
        <is>
          <t>B2</t>
        </is>
      </c>
      <c r="D259" s="4" t="inlineStr">
        <is>
          <t>Material; Art (nghĩa toan vẽ tranh); Common Noun</t>
        </is>
      </c>
      <c r="E259" s="4" t="inlineStr">
        <is>
          <t>Đếm được khi nghĩa MỘT BỨC TRANH/toan cụ thể (a canvas, canvases); KHÔNG đếm được khi nghĩa CHẤT LIỆU vải bố</t>
        </is>
      </c>
      <c r="F259" s="4" t="inlineStr">
        <is>
          <t>Quy tắc (thêm -es)</t>
        </is>
      </c>
      <c r="G259" s="4" t="inlineStr">
        <is>
          <t>paint on canvas, stretch a canvas</t>
        </is>
      </c>
      <c r="H259" s="4" t="inlineStr">
        <is>
          <t>canvas is durable</t>
        </is>
      </c>
      <c r="I259" s="4" t="inlineStr">
        <is>
          <t>blank canvas</t>
        </is>
      </c>
      <c r="J259" s="4" t="inlineStr">
        <is>
          <t>canvas bag, canvas shoes</t>
        </is>
      </c>
      <c r="K259" s="4" t="inlineStr">
        <is>
          <t>—</t>
        </is>
      </c>
      <c r="L259" s="4" t="inlineStr">
        <is>
          <t>—</t>
        </is>
      </c>
      <c r="M259" s="4" t="inlineStr">
        <is>
          <t>a blank canvas (nghĩa bóng: cơ hội bắt đầu mới hoàn toàn, chưa bị ràng buộc)</t>
        </is>
      </c>
      <c r="N259" s="4" t="inlineStr">
        <is>
          <t>canvas (VẢI BỐ dày dùng vẽ tranh/may túi, hoặc BỨC TRANH đã vẽ — 'an oil canvas') khác 'canvass' (ĐỘNG TỪ: vận động/thăm dò ý kiến — chính tả khác 1 chữ 's')</t>
        </is>
      </c>
      <c r="O259" s="4" t="inlineStr">
        <is>
          <t>Lỗi chính tả: nhầm 'canvas' (vải/tranh) với 'canvass' (vận động bầu cử) — khác nhau đúng 1 chữ.</t>
        </is>
      </c>
      <c r="P259" s="4" t="inlineStr">
        <is>
          <t>'A blank canvas' là thành ngữ nghĩa bóng phổ biến chỉ cơ hội bắt đầu hoàn toàn mới.</t>
        </is>
      </c>
    </row>
    <row r="260">
      <c r="A260" s="4" t="inlineStr">
        <is>
          <t>canyon</t>
        </is>
      </c>
      <c r="B260" s="4" t="inlineStr">
        <is>
          <t>hẻm núi</t>
        </is>
      </c>
      <c r="C260" s="4" t="inlineStr">
        <is>
          <t>B1</t>
        </is>
      </c>
      <c r="D260" s="4" t="inlineStr">
        <is>
          <t>Nature; Place</t>
        </is>
      </c>
      <c r="E260" s="4" t="inlineStr">
        <is>
          <t>Đếm được; số nhiều: canyons</t>
        </is>
      </c>
      <c r="F260" s="4" t="inlineStr">
        <is>
          <t>Quy tắc (thêm -s)</t>
        </is>
      </c>
      <c r="G260" s="4" t="inlineStr">
        <is>
          <t>explore a canyon, hike through a canyon</t>
        </is>
      </c>
      <c r="H260" s="4" t="inlineStr">
        <is>
          <t>a canyon carves through rock</t>
        </is>
      </c>
      <c r="I260" s="4" t="inlineStr">
        <is>
          <t>deep/scenic canyon</t>
        </is>
      </c>
      <c r="J260" s="4" t="inlineStr">
        <is>
          <t>—</t>
        </is>
      </c>
      <c r="K260" s="4" t="inlineStr">
        <is>
          <t>—</t>
        </is>
      </c>
      <c r="L260" s="4" t="inlineStr">
        <is>
          <t>—</t>
        </is>
      </c>
      <c r="M260" s="4" t="inlineStr">
        <is>
          <t>—</t>
        </is>
      </c>
      <c r="N260" s="4" t="inlineStr">
        <is>
          <t>canyon (HẺM NÚI sâu, do XÓI MÒN của sông tạo thành qua hàng triệu năm) — 'the Grand Canyon' là ví dụ nổi tiếng nhất thế giới.</t>
        </is>
      </c>
      <c r="O260" s="4" t="inlineStr">
        <is>
          <t>Không có lỗi phổ biến đáng chú ý.</t>
        </is>
      </c>
      <c r="P260" s="4" t="inlineStr">
        <is>
          <t>'The Grand Canyon' (Mỹ) là một trong những kỳ quan thiên nhiên nổi tiếng nhất thế giới.</t>
        </is>
      </c>
    </row>
    <row r="261">
      <c r="A261" s="4" t="inlineStr">
        <is>
          <t>cap</t>
        </is>
      </c>
      <c r="B261" s="4" t="inlineStr">
        <is>
          <t>mũ lưỡi trai</t>
        </is>
      </c>
      <c r="C261" s="4" t="inlineStr">
        <is>
          <t>A2</t>
        </is>
      </c>
      <c r="D261" s="4" t="inlineStr">
        <is>
          <t>Clothing</t>
        </is>
      </c>
      <c r="E261" s="4" t="inlineStr">
        <is>
          <t>Đếm được; số nhiều: caps</t>
        </is>
      </c>
      <c r="F261" s="4" t="inlineStr">
        <is>
          <t>Quy tắc (thêm -s)</t>
        </is>
      </c>
      <c r="G261" s="4" t="inlineStr">
        <is>
          <t>wear a cap, tip a cap</t>
        </is>
      </c>
      <c r="H261" s="4" t="inlineStr">
        <is>
          <t>a cap shields from sun</t>
        </is>
      </c>
      <c r="I261" s="4" t="inlineStr">
        <is>
          <t>baseball/knit cap</t>
        </is>
      </c>
      <c r="J261" s="4" t="inlineStr">
        <is>
          <t>capsize (không liên quan)</t>
        </is>
      </c>
      <c r="K261" s="4" t="inlineStr">
        <is>
          <t>cap on (put a cap ON spending = giới hạn chi tiêu — nghĩa bóng)</t>
        </is>
      </c>
      <c r="L261" s="4" t="inlineStr">
        <is>
          <t>—</t>
        </is>
      </c>
      <c r="M261" s="4" t="inlineStr">
        <is>
          <t>—</t>
        </is>
      </c>
      <c r="N261" s="4" t="inlineStr">
        <is>
          <t>cap (MŨ KHÔNG VÀNH TRÒN, có lưỡi trai — 'baseball cap') đối lập hat (CÓ VÀNH TRÒN đầy đủ) — xem lại mục 'hat'; cũng nghĩa GIỚI HẠN ('a cap on prices')</t>
        </is>
      </c>
      <c r="O261" s="4" t="inlineStr">
        <is>
          <t>Không có lỗi phổ biến đáng chú ý.</t>
        </is>
      </c>
      <c r="P261" s="4" t="inlineStr">
        <is>
          <t>'Put a cap on' (nghĩa bóng: đặt giới hạn cho — chi tiêu/giá cả) là cụm phổ biến trong kinh tế/chính sách.</t>
        </is>
      </c>
    </row>
    <row r="262">
      <c r="A262" s="4" t="inlineStr">
        <is>
          <t>capability</t>
        </is>
      </c>
      <c r="B262" s="4" t="inlineStr">
        <is>
          <t>năng lực, khả năng</t>
        </is>
      </c>
      <c r="C262" s="4" t="inlineStr">
        <is>
          <t>B1</t>
        </is>
      </c>
      <c r="D262" s="4" t="inlineStr">
        <is>
          <t>Idea/Concept</t>
        </is>
      </c>
      <c r="E262" s="4" t="inlineStr">
        <is>
          <t>Đếm được; số nhiều: capabilities (y→ies)</t>
        </is>
      </c>
      <c r="F262" s="4" t="inlineStr">
        <is>
          <t>capabilities (đổi y→ies)</t>
        </is>
      </c>
      <c r="G262" s="4" t="inlineStr">
        <is>
          <t>demonstrate capability, enhance capability, exceed capability</t>
        </is>
      </c>
      <c r="H262" s="4" t="inlineStr">
        <is>
          <t>capability improves/varies</t>
        </is>
      </c>
      <c r="I262" s="4" t="inlineStr">
        <is>
          <t>technical/intellectual/military capability</t>
        </is>
      </c>
      <c r="J262" s="4" t="inlineStr">
        <is>
          <t>capable (tính từ)</t>
        </is>
      </c>
      <c r="K262" s="4" t="inlineStr">
        <is>
          <t>capability of/for (năng lực VỀ/CHO)</t>
        </is>
      </c>
      <c r="L262" s="4" t="inlineStr">
        <is>
          <t>a range of capabilities</t>
        </is>
      </c>
      <c r="M262" s="4" t="inlineStr">
        <is>
          <t>beyond somebody's capability (vượt quá khả năng của ai)</t>
        </is>
      </c>
      <c r="N262" s="4" t="inlineStr">
        <is>
          <t>capability (NĂNG LỰC tiềm ẩn, khả năng có thể làm được) vs ability (KHẢ NĂNG, gần nghĩa nhưng thông dụng hơn 'capability') — xem lại Batch44</t>
        </is>
      </c>
      <c r="O262" s="4" t="inlineStr">
        <is>
          <t>Không có lỗi phổ biến đáng chú ý.</t>
        </is>
      </c>
      <c r="P262" s="4" t="inlineStr">
        <is>
          <t>'Technical capability' (năng lực kỹ thuật) là thuật ngữ công nghệ-kinh doanh cực kỳ phổ biến.</t>
        </is>
      </c>
    </row>
    <row r="263">
      <c r="A263" s="4" t="inlineStr">
        <is>
          <t>capacity</t>
        </is>
      </c>
      <c r="B263" s="4" t="inlineStr">
        <is>
          <t>sức chứa, năng lực</t>
        </is>
      </c>
      <c r="C263" s="4" t="inlineStr">
        <is>
          <t>B1</t>
        </is>
      </c>
      <c r="D263" s="4" t="inlineStr">
        <is>
          <t>Measurement; Idea/Concept</t>
        </is>
      </c>
      <c r="E263" s="4" t="inlineStr">
        <is>
          <t>KHÔNG đếm được</t>
        </is>
      </c>
      <c r="F263" s="4" t="inlineStr">
        <is>
          <t>Không áp dụng</t>
        </is>
      </c>
      <c r="G263" s="4" t="inlineStr">
        <is>
          <t>reach capacity, increase capacity, exceed capacity, have the capacity to</t>
        </is>
      </c>
      <c r="H263" s="4" t="inlineStr">
        <is>
          <t>capacity increases/is exceeded</t>
        </is>
      </c>
      <c r="I263" s="4" t="inlineStr">
        <is>
          <t>full/maximum/storage capacity</t>
        </is>
      </c>
      <c r="J263" s="4" t="inlineStr">
        <is>
          <t>capacity crowd</t>
        </is>
      </c>
      <c r="K263" s="4" t="inlineStr">
        <is>
          <t>capacity of/for (sức chứa CỦA, năng lực ĐỂ)</t>
        </is>
      </c>
      <c r="L263" s="4" t="inlineStr">
        <is>
          <t>—</t>
        </is>
      </c>
      <c r="M263" s="4" t="inlineStr">
        <is>
          <t>at full capacity (hoạt động hết công suất); to capacity (đầy ắp, hết chỗ)</t>
        </is>
      </c>
      <c r="N263" s="4" t="inlineStr">
        <is>
          <t>capacity (SỨC CHỨA vật lý, hoặc NĂNG LỰC/khả năng làm việc gì) vs ability (KHẢ NĂNG cá nhân, thường dùng cho con người hơn 'capacity')</t>
        </is>
      </c>
      <c r="O263" s="4" t="inlineStr">
        <is>
          <t>Không có lỗi phổ biến đáng chú ý.</t>
        </is>
      </c>
      <c r="P263" s="4" t="inlineStr">
        <is>
          <t>'At full capacity' (hết công suất/hết chỗ) là collocation phổ biến trong chủ đề kinh tế/cơ sở hạ tầng.</t>
        </is>
      </c>
    </row>
    <row r="264">
      <c r="A264" s="4" t="inlineStr">
        <is>
          <t>cape</t>
        </is>
      </c>
      <c r="B264" s="4" t="inlineStr">
        <is>
          <t>áo choàng</t>
        </is>
      </c>
      <c r="C264" s="4" t="inlineStr">
        <is>
          <t>B1</t>
        </is>
      </c>
      <c r="D264" s="4" t="inlineStr">
        <is>
          <t>Clothing</t>
        </is>
      </c>
      <c r="E264" s="4" t="inlineStr">
        <is>
          <t>Đếm được; số nhiều: capes</t>
        </is>
      </c>
      <c r="F264" s="4" t="inlineStr">
        <is>
          <t>Quy tắc (thêm -s)</t>
        </is>
      </c>
      <c r="G264" s="4" t="inlineStr">
        <is>
          <t>wear a cape, drape a cape</t>
        </is>
      </c>
      <c r="H264" s="4" t="inlineStr">
        <is>
          <t>a cape flows/billows</t>
        </is>
      </c>
      <c r="I264" s="4" t="inlineStr">
        <is>
          <t>superhero/rain cape</t>
        </is>
      </c>
      <c r="J264" s="4" t="inlineStr">
        <is>
          <t>—</t>
        </is>
      </c>
      <c r="K264" s="4" t="inlineStr">
        <is>
          <t>—</t>
        </is>
      </c>
      <c r="L264" s="4" t="inlineStr">
        <is>
          <t>—</t>
        </is>
      </c>
      <c r="M264" s="4" t="inlineStr">
        <is>
          <t>—</t>
        </is>
      </c>
      <c r="N264" s="4" t="inlineStr">
        <is>
          <t>cape (ÁO CHOÀNG, không tay, khoác ngoài vai) — gắn liền hình ảnh SIÊU ANH HÙNG trong văn hoá đại chúng (Superman).</t>
        </is>
      </c>
      <c r="O264" s="4" t="inlineStr">
        <is>
          <t>Không có lỗi phổ biến đáng chú ý.</t>
        </is>
      </c>
      <c r="P264" s="4" t="inlineStr">
        <is>
          <t>Cape là biểu tượng trang phục siêu anh hùng kinh điển trong truyện tranh/phim ảnh (Superman, Batman).</t>
        </is>
      </c>
    </row>
    <row r="265">
      <c r="A265" s="4" t="inlineStr">
        <is>
          <t>capital</t>
        </is>
      </c>
      <c r="B265" s="4" t="inlineStr">
        <is>
          <t>thủ đô; vốn (tiền)</t>
        </is>
      </c>
      <c r="C265" s="4" t="inlineStr">
        <is>
          <t>A2</t>
        </is>
      </c>
      <c r="D265" s="4" t="inlineStr">
        <is>
          <t>Place; Money (nghĩa vốn)</t>
        </is>
      </c>
      <c r="E265" s="4" t="inlineStr">
        <is>
          <t>Đếm được (thủ đô); KHÔNG đếm được (vốn tiền)</t>
        </is>
      </c>
      <c r="F265" s="4" t="inlineStr">
        <is>
          <t>Quy tắc (thêm -s cho nghĩa thủ đô)</t>
        </is>
      </c>
      <c r="G265" s="4" t="inlineStr">
        <is>
          <t>raise capital, invest capital</t>
        </is>
      </c>
      <c r="H265" s="4" t="inlineStr">
        <is>
          <t>capital flows/grows</t>
        </is>
      </c>
      <c r="I265" s="4" t="inlineStr">
        <is>
          <t>human/venture capital</t>
        </is>
      </c>
      <c r="J265" s="4" t="inlineStr">
        <is>
          <t>capitalism, capital punishment</t>
        </is>
      </c>
      <c r="K265" s="4" t="inlineStr">
        <is>
          <t>capital of (capital OF France)</t>
        </is>
      </c>
      <c r="L265" s="4" t="inlineStr">
        <is>
          <t>—</t>
        </is>
      </c>
      <c r="M265" s="4" t="inlineStr">
        <is>
          <t>make capital out of something (trục lợi từ việc gì — thành ngữ kinh doanh)</t>
        </is>
      </c>
      <c r="N265" s="4" t="inlineStr">
        <is>
          <t>capital (THỦ ĐÔ thành phố, hoặc VỐN tài chính, hoặc CHỮ HOA — 3 nghĩa hoàn toàn khác) khác 'capitol' (TOÀ NHÀ QUỐC HỘI Mỹ — chính tả gần giống, dễ nhầm)</t>
        </is>
      </c>
      <c r="O265" s="4" t="inlineStr">
        <is>
          <t>Lỗi chính tả: nhầm 'capital' (thủ đô/vốn) với 'capitol' (toà nhà quốc hội Mỹ) — chỉ khác 1 chữ cái.</t>
        </is>
      </c>
      <c r="P265" s="4" t="inlineStr">
        <is>
          <t>'Human capital' (vốn con người) là thuật ngữ kinh tế học phổ biến trong IELTS Writing.</t>
        </is>
      </c>
    </row>
    <row r="266">
      <c r="A266" s="4" t="inlineStr">
        <is>
          <t>captivity</t>
        </is>
      </c>
      <c r="B266" s="4" t="inlineStr">
        <is>
          <t>sự giam cầm</t>
        </is>
      </c>
      <c r="C266" s="4" t="inlineStr">
        <is>
          <t>B2</t>
        </is>
      </c>
      <c r="D266" s="4" t="inlineStr">
        <is>
          <t>State</t>
        </is>
      </c>
      <c r="E266" s="4" t="inlineStr">
        <is>
          <t>KHÔNG đếm được</t>
        </is>
      </c>
      <c r="F266" s="4" t="inlineStr">
        <is>
          <t>Không áp dụng (uncountable)</t>
        </is>
      </c>
      <c r="G266" s="4" t="inlineStr">
        <is>
          <t>hold in captivity, escape captivity</t>
        </is>
      </c>
      <c r="H266" s="4" t="inlineStr">
        <is>
          <t>captivity restricts freedom</t>
        </is>
      </c>
      <c r="I266" s="4" t="inlineStr">
        <is>
          <t>lifelong/wildlife captivity</t>
        </is>
      </c>
      <c r="J266" s="4" t="inlineStr">
        <is>
          <t>captive (tính từ/danh từ)</t>
        </is>
      </c>
      <c r="K266" s="4" t="inlineStr">
        <is>
          <t>in captivity (bị giam cầm/nuôi nhốt)</t>
        </is>
      </c>
      <c r="L266" s="4" t="inlineStr">
        <is>
          <t>—</t>
        </is>
      </c>
      <c r="M266" s="4" t="inlineStr">
        <is>
          <t>—</t>
        </is>
      </c>
      <c r="N266" s="4" t="inlineStr">
        <is>
          <t>captivity (GIAM CẦM/NUÔI NHỐT, có thể áp dụng cho NGƯỜI hoặc ĐỘNG VẬT — 'animals in captivity') đối lập freedom.</t>
        </is>
      </c>
      <c r="O266" s="4" t="inlineStr">
        <is>
          <t>Không có lỗi phổ biến đáng chú ý.</t>
        </is>
      </c>
      <c r="P266" s="4" t="inlineStr">
        <is>
          <t>'Animals in captivity' (động vật bị nuôi nhốt — sở thú) là chủ đề đạo đức động vật phổ biến trong IELTS Writing.</t>
        </is>
      </c>
    </row>
    <row r="267">
      <c r="A267" s="4" t="inlineStr">
        <is>
          <t>car</t>
        </is>
      </c>
      <c r="B267" s="4" t="inlineStr">
        <is>
          <t>xe hơi, ô tô</t>
        </is>
      </c>
      <c r="C267" s="4" t="inlineStr">
        <is>
          <t>A1</t>
        </is>
      </c>
      <c r="D267" s="4" t="inlineStr">
        <is>
          <t>Vehicle; Object/Thing</t>
        </is>
      </c>
      <c r="E267" s="4" t="inlineStr">
        <is>
          <t>Đếm được; số nhiều: cars</t>
        </is>
      </c>
      <c r="F267" s="4" t="inlineStr">
        <is>
          <t>Quy tắc (thêm -s)</t>
        </is>
      </c>
      <c r="G267" s="4" t="inlineStr">
        <is>
          <t>drive a car, park a car</t>
        </is>
      </c>
      <c r="H267" s="4" t="inlineStr">
        <is>
          <t>a car accelerates/breaks down</t>
        </is>
      </c>
      <c r="I267" s="4" t="inlineStr">
        <is>
          <t>electric/used car</t>
        </is>
      </c>
      <c r="J267" s="4" t="inlineStr">
        <is>
          <t>carpool, carport</t>
        </is>
      </c>
      <c r="K267" s="4" t="inlineStr">
        <is>
          <t>—</t>
        </is>
      </c>
      <c r="L267" s="4" t="inlineStr">
        <is>
          <t>—</t>
        </is>
      </c>
      <c r="M267" s="4" t="inlineStr">
        <is>
          <t>—</t>
        </is>
      </c>
      <c r="N267" s="4" t="inlineStr">
        <is>
          <t>car (Mỹ/thông dụng chung: XE HƠI) = automobile (trang trọng hơn) — 'car' phổ biến nhất trong mọi ngữ cảnh.</t>
        </is>
      </c>
      <c r="O267" s="4" t="inlineStr">
        <is>
          <t>Không có lỗi phổ biến đáng chú ý.</t>
        </is>
      </c>
      <c r="P267" s="4" t="inlineStr">
        <is>
          <t>'Carpool' (đi chung xe) là giải pháp giao thông bền vững phổ biến trong IELTS Writing về môi trường.</t>
        </is>
      </c>
    </row>
    <row r="268">
      <c r="A268" s="4" t="inlineStr">
        <is>
          <t>caravan</t>
        </is>
      </c>
      <c r="B268" s="4" t="inlineStr">
        <is>
          <t>xe kéo lưu động (Anh-Anh); đoàn lữ hành</t>
        </is>
      </c>
      <c r="C268" s="4" t="inlineStr">
        <is>
          <t>B2</t>
        </is>
      </c>
      <c r="D268" s="4" t="inlineStr">
        <is>
          <t>Vehicle; Collective Noun (nghĩa đoàn lữ hành)</t>
        </is>
      </c>
      <c r="E268" s="4" t="inlineStr">
        <is>
          <t>Đếm được; số nhiều: caravans</t>
        </is>
      </c>
      <c r="F268" s="4" t="inlineStr">
        <is>
          <t>Quy tắc (thêm -s)</t>
        </is>
      </c>
      <c r="G268" s="4" t="inlineStr">
        <is>
          <t>tow a caravan, park a caravan</t>
        </is>
      </c>
      <c r="H268" s="4" t="inlineStr">
        <is>
          <t>a caravan crosses the desert</t>
        </is>
      </c>
      <c r="I268" s="4" t="inlineStr">
        <is>
          <t>touring/desert caravan</t>
        </is>
      </c>
      <c r="J268" s="4" t="inlineStr">
        <is>
          <t>caravan park</t>
        </is>
      </c>
      <c r="K268" s="4" t="inlineStr">
        <is>
          <t>—</t>
        </is>
      </c>
      <c r="L268" s="4" t="inlineStr">
        <is>
          <t>a caravan of camels</t>
        </is>
      </c>
      <c r="M268" s="4" t="inlineStr">
        <is>
          <t>—</t>
        </is>
      </c>
      <c r="N268" s="4" t="inlineStr">
        <is>
          <t>caravan (Anh-Anh: XE KÉO DU LỊCH LƯU ĐỘNG = 'RV/trailer' Mỹ, hoặc ĐOÀN LỮ HÀNH qua sa mạc — 2 nghĩa domain khác nhau)</t>
        </is>
      </c>
      <c r="O268" s="4" t="inlineStr">
        <is>
          <t>Lỗi vùng miền: 'caravan' (Anh-Anh, xe lưu động) vs 'RV' (Mỹ, Recreational Vehicle).</t>
        </is>
      </c>
      <c r="P268" s="4" t="inlineStr">
        <is>
          <t>'A caravan of camels' (đoàn lữ hành lạc đà) là hình ảnh cổ điển liên quan Con đường tơ lụa.</t>
        </is>
      </c>
    </row>
    <row r="269">
      <c r="A269" s="4" t="inlineStr">
        <is>
          <t>carbohydrate</t>
        </is>
      </c>
      <c r="B269" s="4" t="inlineStr">
        <is>
          <t>tinh bột, carbohydrate</t>
        </is>
      </c>
      <c r="C269" s="4" t="inlineStr">
        <is>
          <t>B1</t>
        </is>
      </c>
      <c r="D269" s="4" t="inlineStr">
        <is>
          <t>Food &amp; Drink; Substance; Common Noun</t>
        </is>
      </c>
      <c r="E269" s="4" t="inlineStr">
        <is>
          <t>Đếm được (CÁC LOẠI cụ thể) hoặc KHÔNG đếm được (chất chung, thường viết tắt 'carbs')</t>
        </is>
      </c>
      <c r="F269" s="4" t="inlineStr">
        <is>
          <t>Quy tắc (thêm -s)</t>
        </is>
      </c>
      <c r="G269" s="4" t="inlineStr">
        <is>
          <t>consume carbohydrates, limit carbohydrates</t>
        </is>
      </c>
      <c r="H269" s="4" t="inlineStr">
        <is>
          <t>carbohydrates provide energy</t>
        </is>
      </c>
      <c r="I269" s="4" t="inlineStr">
        <is>
          <t>complex/simple carbohydrate</t>
        </is>
      </c>
      <c r="J269" s="4" t="inlineStr">
        <is>
          <t>carb-loading (informal)</t>
        </is>
      </c>
      <c r="K269" s="4" t="inlineStr">
        <is>
          <t>—</t>
        </is>
      </c>
      <c r="L269" s="4" t="inlineStr">
        <is>
          <t>—</t>
        </is>
      </c>
      <c r="M269" s="4" t="inlineStr">
        <is>
          <t>—</t>
        </is>
      </c>
      <c r="N269" s="4" t="inlineStr">
        <is>
          <t>carbohydrate (TINH BỘT, chất tạo NĂNG LƯỢNG chính) — thường viết tắt informal 'carbs' trong văn nói/chế độ ăn kiêng.</t>
        </is>
      </c>
      <c r="O269" s="4" t="inlineStr">
        <is>
          <t>Không có lỗi phổ biến đáng chú ý.</t>
        </is>
      </c>
      <c r="P269" s="4" t="inlineStr">
        <is>
          <t>'Low-carb diet' (chế độ ăn ít tinh bột) là xu hướng ăn kiêng phổ biến hiện đại.</t>
        </is>
      </c>
    </row>
    <row r="270">
      <c r="A270" s="4" t="inlineStr">
        <is>
          <t>carbon</t>
        </is>
      </c>
      <c r="B270" s="4" t="inlineStr">
        <is>
          <t>carbon</t>
        </is>
      </c>
      <c r="C270" s="4" t="inlineStr">
        <is>
          <t>A2</t>
        </is>
      </c>
      <c r="D270" s="4" t="inlineStr">
        <is>
          <t>Substance</t>
        </is>
      </c>
      <c r="E270" s="4" t="inlineStr">
        <is>
          <t>KHÔNG đếm được</t>
        </is>
      </c>
      <c r="F270" s="4" t="inlineStr">
        <is>
          <t>Không áp dụng (uncountable)</t>
        </is>
      </c>
      <c r="G270" s="4" t="inlineStr">
        <is>
          <t>reduce carbon emissions, offset carbon</t>
        </is>
      </c>
      <c r="H270" s="4" t="inlineStr">
        <is>
          <t>carbon bonds with other elements</t>
        </is>
      </c>
      <c r="I270" s="4" t="inlineStr">
        <is>
          <t>carbon footprint</t>
        </is>
      </c>
      <c r="J270" s="4" t="inlineStr">
        <is>
          <t>carbon dioxide, carbon-neutral</t>
        </is>
      </c>
      <c r="K270" s="4" t="inlineStr">
        <is>
          <t>—</t>
        </is>
      </c>
      <c r="L270" s="4" t="inlineStr">
        <is>
          <t>—</t>
        </is>
      </c>
      <c r="M270" s="4" t="inlineStr">
        <is>
          <t>—</t>
        </is>
      </c>
      <c r="N270" s="4" t="inlineStr">
        <is>
          <t>carbon (CARBON, nguyên tố hoá học cơ bản của SỰ SỐNG) — chủ đề môi trường CỰC KỲ phổ biến (carbon footprint/emissions).</t>
        </is>
      </c>
      <c r="O270" s="4" t="inlineStr">
        <is>
          <t>Không có lỗi phổ biến đáng chú ý.</t>
        </is>
      </c>
      <c r="P270" s="4" t="inlineStr">
        <is>
          <t>'Carbon footprint' (dấu chân carbon) là thuật ngữ môi trường quan trọng nhất trong IELTS Writing về biến đổi khí hậu.</t>
        </is>
      </c>
    </row>
    <row r="271">
      <c r="A271" s="4" t="inlineStr">
        <is>
          <t>carbon dioxide</t>
        </is>
      </c>
      <c r="B271" s="4" t="inlineStr">
        <is>
          <t>khí CO2</t>
        </is>
      </c>
      <c r="C271" s="4" t="inlineStr">
        <is>
          <t>A2</t>
        </is>
      </c>
      <c r="D271" s="4" t="inlineStr">
        <is>
          <t>Substance</t>
        </is>
      </c>
      <c r="E271" s="4" t="inlineStr">
        <is>
          <t>KHÔNG đếm được (thường viết tắt CO2)</t>
        </is>
      </c>
      <c r="F271" s="4" t="inlineStr">
        <is>
          <t>Không áp dụng (uncountable)</t>
        </is>
      </c>
      <c r="G271" s="4" t="inlineStr">
        <is>
          <t>release carbon dioxide, absorb carbon dioxide</t>
        </is>
      </c>
      <c r="H271" s="4" t="inlineStr">
        <is>
          <t>carbon dioxide traps heat</t>
        </is>
      </c>
      <c r="I271" s="4" t="inlineStr">
        <is>
          <t>atmospheric carbon dioxide</t>
        </is>
      </c>
      <c r="J271" s="4" t="inlineStr">
        <is>
          <t>CO2 emissions</t>
        </is>
      </c>
      <c r="K271" s="4" t="inlineStr">
        <is>
          <t>—</t>
        </is>
      </c>
      <c r="L271" s="4" t="inlineStr">
        <is>
          <t>—</t>
        </is>
      </c>
      <c r="M271" s="4" t="inlineStr">
        <is>
          <t>—</t>
        </is>
      </c>
      <c r="N271" s="4" t="inlineStr">
        <is>
          <t>carbon dioxide (CO2, khí nhà kính CHÍNH gây biến đổi khí hậu) — chủ đề môi trường QUAN TRỌNG NHẤT trong IELTS Writing.</t>
        </is>
      </c>
      <c r="O271" s="4" t="inlineStr">
        <is>
          <t>Không có lỗi phổ biến đáng chú ý.</t>
        </is>
      </c>
      <c r="P271" s="4" t="inlineStr">
        <is>
          <t>'CO2 emissions' (khí thải CO2) là thuật ngữ môi trường được nhắc đến nhiều nhất trong các bài luận về biến đổi khí hậu.</t>
        </is>
      </c>
    </row>
    <row r="272">
      <c r="A272" s="4" t="inlineStr">
        <is>
          <t>card</t>
        </is>
      </c>
      <c r="B272" s="4" t="inlineStr">
        <is>
          <t>thẻ, tấm thiệp</t>
        </is>
      </c>
      <c r="C272" s="4" t="inlineStr">
        <is>
          <t>A2</t>
        </is>
      </c>
      <c r="D272" s="4" t="inlineStr">
        <is>
          <t>Object/Thing; Money (nghĩa thẻ tín dụng)</t>
        </is>
      </c>
      <c r="E272" s="4" t="inlineStr">
        <is>
          <t>Đếm được; số nhiều: cards</t>
        </is>
      </c>
      <c r="F272" s="4" t="inlineStr">
        <is>
          <t>Quy tắc (thêm -s)</t>
        </is>
      </c>
      <c r="G272" s="4" t="inlineStr">
        <is>
          <t>swipe a card, send a card, play a card</t>
        </is>
      </c>
      <c r="H272" s="4" t="inlineStr">
        <is>
          <t>a card expires/works</t>
        </is>
      </c>
      <c r="I272" s="4" t="inlineStr">
        <is>
          <t>credit/greeting/business card</t>
        </is>
      </c>
      <c r="J272" s="4" t="inlineStr">
        <is>
          <t>cardboard, postcard</t>
        </is>
      </c>
      <c r="K272" s="4" t="inlineStr">
        <is>
          <t>card of (thẻ CỦA — hiếm dùng)</t>
        </is>
      </c>
      <c r="L272" s="4" t="inlineStr">
        <is>
          <t>a deck of cards</t>
        </is>
      </c>
      <c r="M272" s="4" t="inlineStr">
        <is>
          <t>play your cards right (hành động khôn khéo để đạt được điều mong muốn — thành ngữ)</t>
        </is>
      </c>
      <c r="N272" s="4" t="inlineStr">
        <is>
          <t>card (THẺ — tín dụng/danh thiếp, hoặc TẤM THIỆP chúc mừng, hoặc LÁ BÀI — 'a deck of cards')</t>
        </is>
      </c>
      <c r="O272" s="4" t="inlineStr">
        <is>
          <t>Không có lỗi phổ biến đáng chú ý.</t>
        </is>
      </c>
      <c r="P272" s="4" t="inlineStr">
        <is>
          <t>'Play your cards right' (hành động khôn khéo, tận dụng tốt cơ hội) là thành ngữ ẩn dụ phổ biến, gốc từ trò chơi bài.</t>
        </is>
      </c>
    </row>
    <row r="273">
      <c r="A273" s="4" t="inlineStr">
        <is>
          <t>cardboard</t>
        </is>
      </c>
      <c r="B273" s="4" t="inlineStr">
        <is>
          <t>bìa các-tông</t>
        </is>
      </c>
      <c r="C273" s="4" t="inlineStr">
        <is>
          <t>B1</t>
        </is>
      </c>
      <c r="D273" s="4" t="inlineStr">
        <is>
          <t>Material; Common Noun</t>
        </is>
      </c>
      <c r="E273" s="4" t="inlineStr">
        <is>
          <t>KHÔNG đếm được</t>
        </is>
      </c>
      <c r="F273" s="4" t="inlineStr">
        <is>
          <t>Không áp dụng (uncountable)</t>
        </is>
      </c>
      <c r="G273" s="4" t="inlineStr">
        <is>
          <t>cut cardboard, recycle cardboard</t>
        </is>
      </c>
      <c r="H273" s="4" t="inlineStr">
        <is>
          <t>cardboard bends/tears easily</t>
        </is>
      </c>
      <c r="I273" s="4" t="inlineStr">
        <is>
          <t>corrugated cardboard</t>
        </is>
      </c>
      <c r="J273" s="4" t="inlineStr">
        <is>
          <t>cardboard box</t>
        </is>
      </c>
      <c r="K273" s="4" t="inlineStr">
        <is>
          <t>—</t>
        </is>
      </c>
      <c r="L273" s="4" t="inlineStr">
        <is>
          <t>a piece/sheet of cardboard</t>
        </is>
      </c>
      <c r="M273" s="4" t="inlineStr">
        <is>
          <t>a cardboard cutout (hình cắt bìa cứng — nghĩa bóng: nhân vật một chiều, thiếu chiều sâu)</t>
        </is>
      </c>
      <c r="N273" s="4" t="inlineStr">
        <is>
          <t>cardboard (BÌA CÁC-TÔNG, dày, dùng làm hộp) vs paper (GIẤY, mỏng hơn nhiều)</t>
        </is>
      </c>
      <c r="O273" s="4" t="inlineStr">
        <is>
          <t>Không có lỗi phổ biến đáng chú ý.</t>
        </is>
      </c>
      <c r="P273" s="4" t="inlineStr">
        <is>
          <t>'A cardboard character' (nghĩa bóng: nhân vật một chiều, thiếu chiều sâu) phổ biến trong phê bình văn học.</t>
        </is>
      </c>
    </row>
    <row r="274">
      <c r="A274" s="4" t="inlineStr">
        <is>
          <t>cardigan</t>
        </is>
      </c>
      <c r="B274" s="4" t="inlineStr">
        <is>
          <t>áo len cài cúc</t>
        </is>
      </c>
      <c r="C274" s="4" t="inlineStr">
        <is>
          <t>B1</t>
        </is>
      </c>
      <c r="D274" s="4" t="inlineStr">
        <is>
          <t>Clothing</t>
        </is>
      </c>
      <c r="E274" s="4" t="inlineStr">
        <is>
          <t>Đếm được; số nhiều: cardigans</t>
        </is>
      </c>
      <c r="F274" s="4" t="inlineStr">
        <is>
          <t>Quy tắc (thêm -s)</t>
        </is>
      </c>
      <c r="G274" s="4" t="inlineStr">
        <is>
          <t>wear a cardigan, button a cardigan</t>
        </is>
      </c>
      <c r="H274" s="4" t="inlineStr">
        <is>
          <t>a cardigan layers over a shirt</t>
        </is>
      </c>
      <c r="I274" s="4" t="inlineStr">
        <is>
          <t>wool/button-up cardigan</t>
        </is>
      </c>
      <c r="J274" s="4" t="inlineStr">
        <is>
          <t>—</t>
        </is>
      </c>
      <c r="K274" s="4" t="inlineStr">
        <is>
          <t>—</t>
        </is>
      </c>
      <c r="L274" s="4" t="inlineStr">
        <is>
          <t>—</t>
        </is>
      </c>
      <c r="M274" s="4" t="inlineStr">
        <is>
          <t>—</t>
        </is>
      </c>
      <c r="N274" s="4" t="inlineStr">
        <is>
          <t>cardigan (ÁO LEN CÓ CÚC/khoá kéo phía trước, dễ cởi ra) vs sweater/jumper (ÁO LEN CHUI ĐẦU, không cúc) — khác cách mặc</t>
        </is>
      </c>
      <c r="O274" s="4" t="inlineStr">
        <is>
          <t>Không có lỗi phổ biến đáng chú ý.</t>
        </is>
      </c>
      <c r="P274" s="4" t="inlineStr">
        <is>
          <t>'Cardigan' được đặt tên theo Bá tước xứ Cardigan (Anh), một ví dụ khác về từ có nguồn gốc TÊN RIÊNG.</t>
        </is>
      </c>
    </row>
    <row r="275">
      <c r="A275" s="4" t="inlineStr">
        <is>
          <t>care</t>
        </is>
      </c>
      <c r="B275" s="4" t="inlineStr">
        <is>
          <t>sự chăm sóc, quan tâm</t>
        </is>
      </c>
      <c r="C275" s="4" t="inlineStr">
        <is>
          <t>A2</t>
        </is>
      </c>
      <c r="D275" s="4" t="inlineStr">
        <is>
          <t>Idea/Concept; Disease (liên quan y tế)</t>
        </is>
      </c>
      <c r="E275" s="4" t="inlineStr">
        <is>
          <t>KHÔNG đếm được</t>
        </is>
      </c>
      <c r="F275" s="4" t="inlineStr">
        <is>
          <t>Không áp dụng</t>
        </is>
      </c>
      <c r="G275" s="4" t="inlineStr">
        <is>
          <t>take care, provide care, receive care, show care</t>
        </is>
      </c>
      <c r="H275" s="4" t="inlineStr">
        <is>
          <t>care improves/matters</t>
        </is>
      </c>
      <c r="I275" s="4" t="inlineStr">
        <is>
          <t>medical/childcare/palliative care</t>
        </is>
      </c>
      <c r="J275" s="4" t="inlineStr">
        <is>
          <t>caregiver, careful</t>
        </is>
      </c>
      <c r="K275" s="4" t="inlineStr">
        <is>
          <t>care of (chăm sóc CỦA — c/o trong địa chỉ thư), care for (chăm sóc CHO)</t>
        </is>
      </c>
      <c r="L275" s="4" t="inlineStr">
        <is>
          <t>—</t>
        </is>
      </c>
      <c r="M275" s="4" t="inlineStr">
        <is>
          <t>take care of (chăm sóc); care of (c/o — nhờ chuyển, dùng trong địa chỉ thư)</t>
        </is>
      </c>
      <c r="N275" s="4" t="inlineStr">
        <is>
          <t>care (SỰ CHĂM SÓC/quan tâm, không đếm được) vs caution (SỰ THẬN TRỌNG, khác nghĩa, nhấn về TRÁNH nguy hiểm hơn)</t>
        </is>
      </c>
      <c r="O275" s="4" t="inlineStr">
        <is>
          <t>Lỗi: thêm mạo từ 'a' hoặc 's' — luôn không đếm được.</t>
        </is>
      </c>
      <c r="P275" s="4" t="inlineStr">
        <is>
          <t>'Healthcare' (chăm sóc sức khoẻ, viết liền) là thuật ngữ y tế-chính sách cực kỳ phổ biến trong IELTS Writing.</t>
        </is>
      </c>
    </row>
    <row r="276">
      <c r="A276" s="4" t="inlineStr">
        <is>
          <t>career</t>
        </is>
      </c>
      <c r="B276" s="4" t="inlineStr">
        <is>
          <t>sự nghiệp</t>
        </is>
      </c>
      <c r="C276" s="4" t="inlineStr">
        <is>
          <t>A2</t>
        </is>
      </c>
      <c r="D276" s="4" t="inlineStr">
        <is>
          <t>Occupation</t>
        </is>
      </c>
      <c r="E276" s="4" t="inlineStr">
        <is>
          <t>Đếm được; số nhiều: careers</t>
        </is>
      </c>
      <c r="F276" s="4" t="inlineStr">
        <is>
          <t>Quy tắc (thêm -s)</t>
        </is>
      </c>
      <c r="G276" s="4" t="inlineStr">
        <is>
          <t>pursue a career, build a career, switch careers, launch a career</t>
        </is>
      </c>
      <c r="H276" s="4" t="inlineStr">
        <is>
          <t>a career flourishes/stalls</t>
        </is>
      </c>
      <c r="I276" s="4" t="inlineStr">
        <is>
          <t>successful/promising/military career</t>
        </is>
      </c>
      <c r="J276" s="4" t="inlineStr">
        <is>
          <t>career path, career change</t>
        </is>
      </c>
      <c r="K276" s="4" t="inlineStr">
        <is>
          <t>career in/as (sự nghiệp TRONG/LÀ)</t>
        </is>
      </c>
      <c r="L276" s="4" t="inlineStr">
        <is>
          <t>—</t>
        </is>
      </c>
      <c r="M276" s="4" t="inlineStr">
        <is>
          <t>a career change (chuyển hướng sự nghiệp); climb the career ladder (thăng tiến sự nghiệp)</t>
        </is>
      </c>
      <c r="N276" s="4" t="inlineStr">
        <is>
          <t>career (SỰ NGHIỆP, quá trình làm việc DÀI HẠN trong một lĩnh vực) vs job (CÔNG VIỆC, một vị trí cụ thể, ngắn hạn hơn 'career') — xem lại Batch43</t>
        </is>
      </c>
      <c r="O276" s="4" t="inlineStr">
        <is>
          <t>Không có lỗi phổ biến đáng chú ý.</t>
        </is>
      </c>
      <c r="P276" s="4" t="inlineStr">
        <is>
          <t>'Climb the career ladder' (thăng tiến trong sự nghiệp) là cụm ẩn dụ cực kỳ phổ biến trong chủ đề nghề nghiệp.</t>
        </is>
      </c>
    </row>
    <row r="277">
      <c r="A277" s="4" t="inlineStr">
        <is>
          <t>carnival</t>
        </is>
      </c>
      <c r="B277" s="4" t="inlineStr">
        <is>
          <t>lễ hội hoá trang (carnival)</t>
        </is>
      </c>
      <c r="C277" s="4" t="inlineStr">
        <is>
          <t>B1</t>
        </is>
      </c>
      <c r="D277" s="4" t="inlineStr">
        <is>
          <t>Event</t>
        </is>
      </c>
      <c r="E277" s="4" t="inlineStr">
        <is>
          <t>Đếm được; số nhiều: carnivals</t>
        </is>
      </c>
      <c r="F277" s="4" t="inlineStr">
        <is>
          <t>Quy tắc (thêm -s)</t>
        </is>
      </c>
      <c r="G277" s="4" t="inlineStr">
        <is>
          <t>celebrate carnival, attend a carnival</t>
        </is>
      </c>
      <c r="H277" s="4" t="inlineStr">
        <is>
          <t>a carnival features parades</t>
        </is>
      </c>
      <c r="I277" s="4" t="inlineStr">
        <is>
          <t>Rio/street carnival</t>
        </is>
      </c>
      <c r="J277" s="4" t="inlineStr">
        <is>
          <t>carnival ride</t>
        </is>
      </c>
      <c r="K277" s="4" t="inlineStr">
        <is>
          <t>—</t>
        </is>
      </c>
      <c r="L277" s="4" t="inlineStr">
        <is>
          <t>—</t>
        </is>
      </c>
      <c r="M277" s="4" t="inlineStr">
        <is>
          <t>—</t>
        </is>
      </c>
      <c r="N277" s="4" t="inlineStr">
        <is>
          <t>carnival (LỄ HỘI HOÁ TRANG lớn, diễu hành/âm nhạc/vũ điệu, nổi tiếng nhất ở Rio de Janeiro) — cũng nghĩa HỘI CHỢ nhỏ có trò chơi (Mỹ).</t>
        </is>
      </c>
      <c r="O277" s="4" t="inlineStr">
        <is>
          <t>Không có lỗi phổ biến đáng chú ý.</t>
        </is>
      </c>
      <c r="P277" s="4" t="inlineStr">
        <is>
          <t>'Rio Carnival' (Brazil) là lễ hội carnival nổi tiếng nhất thế giới, thu hút hàng triệu du khách mỗi năm.</t>
        </is>
      </c>
    </row>
    <row r="278">
      <c r="A278" s="4" t="inlineStr">
        <is>
          <t>carpenter</t>
        </is>
      </c>
      <c r="B278" s="4" t="inlineStr">
        <is>
          <t>thợ mộc</t>
        </is>
      </c>
      <c r="C278" s="4" t="inlineStr">
        <is>
          <t>B1</t>
        </is>
      </c>
      <c r="D278" s="4" t="inlineStr">
        <is>
          <t>Occupation; Person</t>
        </is>
      </c>
      <c r="E278" s="4" t="inlineStr">
        <is>
          <t>Đếm được; số nhiều: carpenters</t>
        </is>
      </c>
      <c r="F278" s="4" t="inlineStr">
        <is>
          <t>Quy tắc (thêm -s)</t>
        </is>
      </c>
      <c r="G278" s="4" t="inlineStr">
        <is>
          <t>hire a carpenter, train as a carpenter</t>
        </is>
      </c>
      <c r="H278" s="4" t="inlineStr">
        <is>
          <t>a carpenter builds/crafts furniture</t>
        </is>
      </c>
      <c r="I278" s="4" t="inlineStr">
        <is>
          <t>skilled carpenter</t>
        </is>
      </c>
      <c r="J278" s="4" t="inlineStr">
        <is>
          <t>carpentry</t>
        </is>
      </c>
      <c r="K278" s="4" t="inlineStr">
        <is>
          <t>—</t>
        </is>
      </c>
      <c r="L278" s="4" t="inlineStr">
        <is>
          <t>—</t>
        </is>
      </c>
      <c r="M278" s="4" t="inlineStr">
        <is>
          <t>—</t>
        </is>
      </c>
      <c r="N278" s="4" t="inlineStr">
        <is>
          <t>carpenter (THỢ MỘC, làm việc với GỖ) — xem lại nhóm nghề thủ công kỹ thuật ở mục 'electrician'.</t>
        </is>
      </c>
      <c r="O278" s="4" t="inlineStr">
        <is>
          <t>Không có lỗi phổ biến đáng chú ý.</t>
        </is>
      </c>
      <c r="P278" s="4" t="inlineStr">
        <is>
          <t>Chúa Jesus theo Kinh Thánh được mô tả là 'carpenter' — nghề có ý nghĩa văn hoá/tôn giáo lâu đời.</t>
        </is>
      </c>
    </row>
    <row r="279">
      <c r="A279" s="4" t="inlineStr">
        <is>
          <t>carpet</t>
        </is>
      </c>
      <c r="B279" s="4" t="inlineStr">
        <is>
          <t>thảm trải sàn</t>
        </is>
      </c>
      <c r="C279" s="4" t="inlineStr">
        <is>
          <t>A2</t>
        </is>
      </c>
      <c r="D279" s="4" t="inlineStr">
        <is>
          <t>Concrete Noun; Furniture (liên quan)</t>
        </is>
      </c>
      <c r="E279" s="4" t="inlineStr">
        <is>
          <t>Đếm được; số nhiều: carpets</t>
        </is>
      </c>
      <c r="F279" s="4" t="inlineStr">
        <is>
          <t>Quy tắc (thêm -s)</t>
        </is>
      </c>
      <c r="G279" s="4" t="inlineStr">
        <is>
          <t>lay a carpet, vacuum a carpet, roll out a carpet</t>
        </is>
      </c>
      <c r="H279" s="4" t="inlineStr">
        <is>
          <t>a carpet covers/muffles sound</t>
        </is>
      </c>
      <c r="I279" s="4" t="inlineStr">
        <is>
          <t>wall-to-wall/Persian/red carpet</t>
        </is>
      </c>
      <c r="J279" s="4" t="inlineStr">
        <is>
          <t>carpet bombing</t>
        </is>
      </c>
      <c r="K279" s="4" t="inlineStr">
        <is>
          <t>carpet of (thảm CỦA — nghĩa bóng: 'a carpet of leaves')</t>
        </is>
      </c>
      <c r="L279" s="4" t="inlineStr">
        <is>
          <t>a carpet of</t>
        </is>
      </c>
      <c r="M279" s="4" t="inlineStr">
        <is>
          <t>roll out the red carpet (trải thảm đỏ đón tiếp trọng thể — nghĩa bóng); sweep something under the carpet (che giấu vấn đề)</t>
        </is>
      </c>
      <c r="N279" s="4" t="inlineStr">
        <is>
          <t>carpet (THẢM trải toàn bộ sàn nhà, cố định) vs rug (THẢM nhỏ hơn, di động, đặt trên một phần sàn) — xem lại file Furniture</t>
        </is>
      </c>
      <c r="O279" s="4" t="inlineStr">
        <is>
          <t>Không có lỗi phổ biến đáng chú ý.</t>
        </is>
      </c>
      <c r="P279" s="4" t="inlineStr">
        <is>
          <t>'Sweep something under the carpet' (che giấu vấn đề thay vì giải quyết) là thành ngữ ẩn dụ cực kỳ phổ biến.</t>
        </is>
      </c>
    </row>
    <row r="280">
      <c r="A280" s="4" t="inlineStr">
        <is>
          <t>carriage</t>
        </is>
      </c>
      <c r="B280" s="4" t="inlineStr">
        <is>
          <t>xe ngựa; toa xe (Anh-Anh)</t>
        </is>
      </c>
      <c r="C280" s="4" t="inlineStr">
        <is>
          <t>B1</t>
        </is>
      </c>
      <c r="D280" s="4" t="inlineStr">
        <is>
          <t>Vehicle; Object/Thing (nghĩa toa tàu)</t>
        </is>
      </c>
      <c r="E280" s="4" t="inlineStr">
        <is>
          <t>Đếm được; số nhiều: carriages</t>
        </is>
      </c>
      <c r="F280" s="4" t="inlineStr">
        <is>
          <t>Quy tắc (thêm -s)</t>
        </is>
      </c>
      <c r="G280" s="4" t="inlineStr">
        <is>
          <t>ride in a carriage, pull a carriage</t>
        </is>
      </c>
      <c r="H280" s="4" t="inlineStr">
        <is>
          <t>a carriage rolls along</t>
        </is>
      </c>
      <c r="I280" s="4" t="inlineStr">
        <is>
          <t>horse-drawn/train carriage</t>
        </is>
      </c>
      <c r="J280" s="4" t="inlineStr">
        <is>
          <t>—</t>
        </is>
      </c>
      <c r="K280" s="4" t="inlineStr">
        <is>
          <t>—</t>
        </is>
      </c>
      <c r="L280" s="4" t="inlineStr">
        <is>
          <t>—</t>
        </is>
      </c>
      <c r="M280" s="4" t="inlineStr">
        <is>
          <t>—</t>
        </is>
      </c>
      <c r="N280" s="4" t="inlineStr">
        <is>
          <t>carriage (XE NGỰA lịch sử, hoặc TOA TÀU Anh-Anh = 'car' Mỹ khi nói về tàu hoả) — khác biệt vùng miền cho nghĩa toa tàu</t>
        </is>
      </c>
      <c r="O280" s="4" t="inlineStr">
        <is>
          <t>Lỗi vùng miền: 'carriage' (Anh-Anh, toa tàu) vs 'car' (Mỹ, toa tàu — 'dining car') — cùng nghĩa, khác từ vựng.</t>
        </is>
      </c>
      <c r="P280" s="4" t="inlineStr">
        <is>
          <t>'Carriage' cũng liên quan đến DÁNG ĐI/TƯ THẾ (bearing/carriage) trong văn viết cổ điển, nghĩa bóng ít dùng hiện đại.</t>
        </is>
      </c>
    </row>
    <row r="281">
      <c r="A281" s="4" t="inlineStr">
        <is>
          <t>cart</t>
        </is>
      </c>
      <c r="B281" s="4" t="inlineStr">
        <is>
          <t>xe đẩy</t>
        </is>
      </c>
      <c r="C281" s="4" t="inlineStr">
        <is>
          <t>A2</t>
        </is>
      </c>
      <c r="D281" s="4" t="inlineStr">
        <is>
          <t>Vehicle</t>
        </is>
      </c>
      <c r="E281" s="4" t="inlineStr">
        <is>
          <t>Đếm được; số nhiều: carts</t>
        </is>
      </c>
      <c r="F281" s="4" t="inlineStr">
        <is>
          <t>Quy tắc (thêm -s)</t>
        </is>
      </c>
      <c r="G281" s="4" t="inlineStr">
        <is>
          <t>push a cart, load a cart</t>
        </is>
      </c>
      <c r="H281" s="4" t="inlineStr">
        <is>
          <t>a cart carries goods</t>
        </is>
      </c>
      <c r="I281" s="4" t="inlineStr">
        <is>
          <t>shopping/golf cart</t>
        </is>
      </c>
      <c r="J281" s="4" t="inlineStr">
        <is>
          <t>cartwheel</t>
        </is>
      </c>
      <c r="K281" s="4" t="inlineStr">
        <is>
          <t>—</t>
        </is>
      </c>
      <c r="L281" s="4" t="inlineStr">
        <is>
          <t>—</t>
        </is>
      </c>
      <c r="M281" s="4" t="inlineStr">
        <is>
          <t>put the cart before the horse (làm ngược thứ tự hợp lý — thành ngữ cực phổ biến)</t>
        </is>
      </c>
      <c r="N281" s="4" t="inlineStr">
        <is>
          <t>cart (XE ĐẨY, thường kéo bằng tay/động vật, đơn giản) vs wagon (XE KÉO, lớn hơn, có thể kéo bằng động vật/động cơ)</t>
        </is>
      </c>
      <c r="O281" s="4" t="inlineStr">
        <is>
          <t>Không có lỗi phổ biến đáng chú ý.</t>
        </is>
      </c>
      <c r="P281" s="4" t="inlineStr">
        <is>
          <t>'Put the cart before the horse' là thành ngữ cực kỳ phổ biến chỉ việc làm việc theo thứ tự SAI, ngược logic.</t>
        </is>
      </c>
    </row>
    <row r="282">
      <c r="A282" s="4" t="inlineStr">
        <is>
          <t>cartel</t>
        </is>
      </c>
      <c r="B282" s="4" t="inlineStr">
        <is>
          <t>cartel (liên minh độc quyền)</t>
        </is>
      </c>
      <c r="C282" s="4" t="inlineStr">
        <is>
          <t>C1</t>
        </is>
      </c>
      <c r="D282" s="4" t="inlineStr">
        <is>
          <t>Organization</t>
        </is>
      </c>
      <c r="E282" s="4" t="inlineStr">
        <is>
          <t>Đếm được; số nhiều: cartels</t>
        </is>
      </c>
      <c r="F282" s="4" t="inlineStr">
        <is>
          <t>Quy tắc (thêm -s)</t>
        </is>
      </c>
      <c r="G282" s="4" t="inlineStr">
        <is>
          <t>form a cartel, break up a cartel</t>
        </is>
      </c>
      <c r="H282" s="4" t="inlineStr">
        <is>
          <t>a cartel controls prices</t>
        </is>
      </c>
      <c r="I282" s="4" t="inlineStr">
        <is>
          <t>drug/oil cartel</t>
        </is>
      </c>
      <c r="J282" s="4" t="inlineStr">
        <is>
          <t>—</t>
        </is>
      </c>
      <c r="K282" s="4" t="inlineStr">
        <is>
          <t>—</t>
        </is>
      </c>
      <c r="L282" s="4" t="inlineStr">
        <is>
          <t>—</t>
        </is>
      </c>
      <c r="M282" s="4" t="inlineStr">
        <is>
          <t>—</t>
        </is>
      </c>
      <c r="N282" s="4" t="inlineStr">
        <is>
          <t>cartel (LIÊN MINH ĐỘC QUYỀN, thường BẤT HỢP PHÁP, kiểm soát giá cả thị trường — 'OPEC oil cartel') — mang hàm ý TIÊU CỰC rõ rệt</t>
        </is>
      </c>
      <c r="O282" s="4" t="inlineStr">
        <is>
          <t>Không có lỗi phổ biến đáng chú ý.</t>
        </is>
      </c>
      <c r="P282" s="4" t="inlineStr">
        <is>
          <t>'Drug cartel' (băng đảng ma tuý) là cách dùng phổ biến trong tin tức, khác 'oil cartel' (mang tính kinh tế hợp pháp hơn như OPEC).</t>
        </is>
      </c>
    </row>
    <row r="283">
      <c r="A283" s="4" t="inlineStr">
        <is>
          <t>case</t>
        </is>
      </c>
      <c r="B283" s="4" t="inlineStr">
        <is>
          <t>trường hợp; vụ án</t>
        </is>
      </c>
      <c r="C283" s="4" t="inlineStr">
        <is>
          <t>A2</t>
        </is>
      </c>
      <c r="D283" s="4" t="inlineStr">
        <is>
          <t>Idea/Concept; Organization (nghĩa pháp lý)</t>
        </is>
      </c>
      <c r="E283" s="4" t="inlineStr">
        <is>
          <t>Đếm được; số nhiều: cases</t>
        </is>
      </c>
      <c r="F283" s="4" t="inlineStr">
        <is>
          <t>Quy tắc (thêm -s)</t>
        </is>
      </c>
      <c r="G283" s="4" t="inlineStr">
        <is>
          <t>make a case, study a case, dismiss a case, win a case</t>
        </is>
      </c>
      <c r="H283" s="4" t="inlineStr">
        <is>
          <t>a case arises/proceeds</t>
        </is>
      </c>
      <c r="I283" s="4" t="inlineStr">
        <is>
          <t>strong/special/isolated case</t>
        </is>
      </c>
      <c r="J283" s="4" t="inlineStr">
        <is>
          <t>case study</t>
        </is>
      </c>
      <c r="K283" s="4" t="inlineStr">
        <is>
          <t>case of (trường hợp CỦA)</t>
        </is>
      </c>
      <c r="L283" s="4" t="inlineStr">
        <is>
          <t>a range of cases</t>
        </is>
      </c>
      <c r="M283" s="4" t="inlineStr">
        <is>
          <t>a case in point (một ví dụ điển hình); in case (phòng khi, đề phòng)</t>
        </is>
      </c>
      <c r="N283" s="4" t="inlineStr">
        <is>
          <t>case (TRƯỜNG HỢP cụ thể, hoặc VỤ ÁN pháp lý — 2 nghĩa) vs instance (VÍ DỤ/trường hợp, trang trọng hơn 'case' một chút)</t>
        </is>
      </c>
      <c r="O283" s="4" t="inlineStr">
        <is>
          <t>Không có lỗi phổ biến đáng chú ý.</t>
        </is>
      </c>
      <c r="P283" s="4" t="inlineStr">
        <is>
          <t>'Case study' (nghiên cứu tình huống) là phương pháp học tập/nghiên cứu cực kỳ phổ biến trong giáo dục kinh doanh.</t>
        </is>
      </c>
    </row>
    <row r="284">
      <c r="A284" s="4" t="inlineStr">
        <is>
          <t>cash</t>
        </is>
      </c>
      <c r="B284" s="4" t="inlineStr">
        <is>
          <t>tiền mặt</t>
        </is>
      </c>
      <c r="C284" s="4" t="inlineStr">
        <is>
          <t>B1</t>
        </is>
      </c>
      <c r="D284" s="4" t="inlineStr">
        <is>
          <t>Money</t>
        </is>
      </c>
      <c r="E284" s="4" t="inlineStr">
        <is>
          <t>KHÔNG đếm được</t>
        </is>
      </c>
      <c r="F284" s="4" t="inlineStr">
        <is>
          <t>Không áp dụng</t>
        </is>
      </c>
      <c r="G284" s="4" t="inlineStr">
        <is>
          <t>pay in cash, withdraw cash, run out of cash</t>
        </is>
      </c>
      <c r="H284" s="4" t="inlineStr">
        <is>
          <t>cash flows/circulates</t>
        </is>
      </c>
      <c r="I284" s="4" t="inlineStr">
        <is>
          <t>hard/ready/petty cash</t>
        </is>
      </c>
      <c r="J284" s="4" t="inlineStr">
        <is>
          <t>cash flow, cashback</t>
        </is>
      </c>
      <c r="K284" s="4" t="inlineStr">
        <is>
          <t>cash for (tiền mặt CHO)</t>
        </is>
      </c>
      <c r="L284" s="4" t="inlineStr">
        <is>
          <t>—</t>
        </is>
      </c>
      <c r="M284" s="4" t="inlineStr">
        <is>
          <t>cash in hand (tiền mặt sẵn có, hoặc trả lương không qua ngân hàng — có thể mang nghĩa trốn thuế); cash cow (nguồn thu ổn định, sinh lời đều)</t>
        </is>
      </c>
      <c r="N284" s="4" t="inlineStr">
        <is>
          <t>cash (TIỀN MẶT cụ thể, giấy/xu) vs money (TIỀN nói chung, có thể là tiền trong tài khoản ngân hàng, không nhất thiết tiền mặt) — xem lại mục 'money'</t>
        </is>
      </c>
      <c r="O284" s="4" t="inlineStr">
        <is>
          <t>Lỗi: thêm mạo từ 'a' hoặc 's' (SAI: 'a cash', 'cashes') — luôn không đếm được.</t>
        </is>
      </c>
      <c r="P284" s="4" t="inlineStr">
        <is>
          <t>'Cash flow' (dòng tiền) là thuật ngữ tài chính doanh nghiệp cực kỳ phổ biến, chỉ luồng tiền vào/ra.</t>
        </is>
      </c>
    </row>
    <row r="285">
      <c r="A285" s="4" t="inlineStr">
        <is>
          <t>cast</t>
        </is>
      </c>
      <c r="B285" s="4" t="inlineStr">
        <is>
          <t>dàn diễn viên</t>
        </is>
      </c>
      <c r="C285" s="4" t="inlineStr">
        <is>
          <t>B1</t>
        </is>
      </c>
      <c r="D285" s="4" t="inlineStr">
        <is>
          <t>Collective Noun; Art (liên quan)</t>
        </is>
      </c>
      <c r="E285" s="4" t="inlineStr">
        <is>
          <t>Đếm được; số nhiều: casts</t>
        </is>
      </c>
      <c r="F285" s="4" t="inlineStr">
        <is>
          <t>Quy tắc (thêm -s)</t>
        </is>
      </c>
      <c r="G285" s="4" t="inlineStr">
        <is>
          <t>assemble a cast, audition a cast, direct a cast</t>
        </is>
      </c>
      <c r="H285" s="4" t="inlineStr">
        <is>
          <t>the cast performs/rehearses</t>
        </is>
      </c>
      <c r="I285" s="4" t="inlineStr">
        <is>
          <t>star-studded/ensemble/entire cast</t>
        </is>
      </c>
      <c r="J285" s="4" t="inlineStr">
        <is>
          <t>casting director</t>
        </is>
      </c>
      <c r="K285" s="4" t="inlineStr">
        <is>
          <t>cast of (dàn diễn viên CỦA)</t>
        </is>
      </c>
      <c r="L285" s="4" t="inlineStr">
        <is>
          <t>—</t>
        </is>
      </c>
      <c r="M285" s="4" t="inlineStr">
        <is>
          <t>cast of thousands (dàn diễn viên đông đảo — nghĩa bóng, thường phim sử thi)</t>
        </is>
      </c>
      <c r="N285" s="4" t="inlineStr">
        <is>
          <t>cast (DÀN DIỄN VIÊN của một vở kịch/phim, danh từ tập hợp) khác 'cast' (ĐỘNG TỪ: chọn diễn viên — 'to cast an actor', hoặc BÓ BỘT — 'a plaster cast')</t>
        </is>
      </c>
      <c r="O285" s="4" t="inlineStr">
        <is>
          <t>Không có lỗi phổ biến đáng chú ý.</t>
        </is>
      </c>
      <c r="P285" s="4" t="inlineStr">
        <is>
          <t>'Cast' vừa là danh từ tập hợp (dàn diễn viên) vừa là động từ (chọn diễn viên) — cần dựa ngữ cảnh.</t>
        </is>
      </c>
    </row>
    <row r="286">
      <c r="A286" s="4" t="inlineStr">
        <is>
          <t>castle</t>
        </is>
      </c>
      <c r="B286" s="4" t="inlineStr">
        <is>
          <t>lâu đài</t>
        </is>
      </c>
      <c r="C286" s="4" t="inlineStr">
        <is>
          <t>A2</t>
        </is>
      </c>
      <c r="D286" s="4" t="inlineStr">
        <is>
          <t>Building</t>
        </is>
      </c>
      <c r="E286" s="4" t="inlineStr">
        <is>
          <t>Đếm được; số nhiều: castles</t>
        </is>
      </c>
      <c r="F286" s="4" t="inlineStr">
        <is>
          <t>Quy tắc (thêm -s)</t>
        </is>
      </c>
      <c r="G286" s="4" t="inlineStr">
        <is>
          <t>build a castle, defend a castle</t>
        </is>
      </c>
      <c r="H286" s="4" t="inlineStr">
        <is>
          <t>a castle withstands sieges</t>
        </is>
      </c>
      <c r="I286" s="4" t="inlineStr">
        <is>
          <t>medieval/fairy-tale castle</t>
        </is>
      </c>
      <c r="J286" s="4" t="inlineStr">
        <is>
          <t>—</t>
        </is>
      </c>
      <c r="K286" s="4" t="inlineStr">
        <is>
          <t>—</t>
        </is>
      </c>
      <c r="L286" s="4" t="inlineStr">
        <is>
          <t>—</t>
        </is>
      </c>
      <c r="M286" s="4" t="inlineStr">
        <is>
          <t>an Englishman's home is his castle (nhà là lãnh địa riêng tư bất khả xâm phạm — thành ngữ Anh-Anh cổ điển)</t>
        </is>
      </c>
      <c r="N286" s="4" t="inlineStr">
        <is>
          <t>castle (LÂU ĐÀI, có tính PHÒNG THỦ quân sự — hào nước/tường thành) vs palace (CUNG ĐIỆN, nhấn SANG TRỌNG hơn phòng thủ)</t>
        </is>
      </c>
      <c r="O286" s="4" t="inlineStr">
        <is>
          <t>Không có lỗi phổ biến đáng chú ý.</t>
        </is>
      </c>
      <c r="P286" s="4" t="inlineStr">
        <is>
          <t>'A man's home is his castle' là thành ngữ pháp lý/văn hoá Anh-Anh nổi tiếng về quyền riêng tư gia đình.</t>
        </is>
      </c>
    </row>
    <row r="287">
      <c r="A287" s="4" t="inlineStr">
        <is>
          <t>cat</t>
        </is>
      </c>
      <c r="B287" s="4" t="inlineStr">
        <is>
          <t>mèo</t>
        </is>
      </c>
      <c r="C287" s="4" t="inlineStr">
        <is>
          <t>A1</t>
        </is>
      </c>
      <c r="D287" s="4" t="inlineStr">
        <is>
          <t>Animal; Common Noun</t>
        </is>
      </c>
      <c r="E287" s="4" t="inlineStr">
        <is>
          <t>Đếm được; số nhiều: cats</t>
        </is>
      </c>
      <c r="F287" s="4" t="inlineStr">
        <is>
          <t>Quy tắc (thêm -s/-es)</t>
        </is>
      </c>
      <c r="G287" s="4" t="inlineStr">
        <is>
          <t>own a cat, feed a cat</t>
        </is>
      </c>
      <c r="H287" s="4" t="inlineStr">
        <is>
          <t>a cat meows/purrs/scratches</t>
        </is>
      </c>
      <c r="I287" s="4" t="inlineStr">
        <is>
          <t>stray/domestic/feral cat</t>
        </is>
      </c>
      <c r="J287" s="4" t="inlineStr">
        <is>
          <t>catnap, catwalk</t>
        </is>
      </c>
      <c r="K287" s="4" t="inlineStr">
        <is>
          <t>—</t>
        </is>
      </c>
      <c r="L287" s="4" t="inlineStr">
        <is>
          <t>—</t>
        </is>
      </c>
      <c r="M287" s="4" t="inlineStr">
        <is>
          <t>let the cat out of the bag (tiết lộ bí mật — thành ngữ); curiosity killed the cat; cat and mouse game</t>
        </is>
      </c>
      <c r="N287" s="4" t="inlineStr">
        <is>
          <t>cat (MÈO, thú cưng) vs kitten (MÈO CON, cụ thể độ tuổi)</t>
        </is>
      </c>
      <c r="O287" s="4" t="inlineStr">
        <is>
          <t>Không có lỗi phổ biến đáng chú ý.</t>
        </is>
      </c>
      <c r="P287" s="4" t="inlineStr">
        <is>
          <t>'Let the cat out of the bag' là thành ngữ rất phổ biến chỉ việc VÔ TÌNH tiết lộ bí mật.</t>
        </is>
      </c>
    </row>
    <row r="288">
      <c r="A288" s="4" t="inlineStr">
        <is>
          <t>catalyst</t>
        </is>
      </c>
      <c r="B288" s="4" t="inlineStr">
        <is>
          <t>chất xúc tác</t>
        </is>
      </c>
      <c r="C288" s="4" t="inlineStr">
        <is>
          <t>C1</t>
        </is>
      </c>
      <c r="D288" s="4" t="inlineStr">
        <is>
          <t>Substance; Idea/Concept (nghĩa bóng)</t>
        </is>
      </c>
      <c r="E288" s="4" t="inlineStr">
        <is>
          <t>Đếm được; số nhiều: catalysts</t>
        </is>
      </c>
      <c r="F288" s="4" t="inlineStr">
        <is>
          <t>Quy tắc (thêm -s)</t>
        </is>
      </c>
      <c r="G288" s="4" t="inlineStr">
        <is>
          <t>act as a catalyst, use a catalyst</t>
        </is>
      </c>
      <c r="H288" s="4" t="inlineStr">
        <is>
          <t>a catalyst accelerates reactions</t>
        </is>
      </c>
      <c r="I288" s="4" t="inlineStr">
        <is>
          <t>chemical/social catalyst</t>
        </is>
      </c>
      <c r="J288" s="4" t="inlineStr">
        <is>
          <t>catalytic (tính từ)</t>
        </is>
      </c>
      <c r="K288" s="4" t="inlineStr">
        <is>
          <t>catalyst for (catalyst FOR change = động lực thúc đẩy thay đổi — nghĩa bóng)</t>
        </is>
      </c>
      <c r="L288" s="4" t="inlineStr">
        <is>
          <t>—</t>
        </is>
      </c>
      <c r="M288" s="4" t="inlineStr">
        <is>
          <t>act as a catalyst for change (đóng vai trò xúc tác cho sự thay đổi — cụm nghĩa bóng cực kỳ phổ biến)</t>
        </is>
      </c>
      <c r="N288" s="4" t="inlineStr">
        <is>
          <t>catalyst (CHẤT XÚC TÁC hoá học, không bị tiêu hao trong phản ứng, hoặc ĐỘNG LỰC/YẾU TỐ thúc đẩy thay đổi xã hội — nghĩa bóng phổ biến)</t>
        </is>
      </c>
      <c r="O288" s="4" t="inlineStr">
        <is>
          <t>Không có lỗi phổ biến đáng chú ý.</t>
        </is>
      </c>
      <c r="P288" s="4" t="inlineStr">
        <is>
          <t>'A catalyst for change' là cụm nghĩa bóng cực kỳ phổ biến trong văn viết học thuật về các sự kiện/yếu tố thúc đẩy thay đổi xã hội.</t>
        </is>
      </c>
    </row>
    <row r="289">
      <c r="A289" s="4" t="inlineStr">
        <is>
          <t>category</t>
        </is>
      </c>
      <c r="B289" s="4" t="inlineStr">
        <is>
          <t>danh mục, hạng mục</t>
        </is>
      </c>
      <c r="C289" s="4" t="inlineStr">
        <is>
          <t>B1</t>
        </is>
      </c>
      <c r="D289" s="4" t="inlineStr">
        <is>
          <t>Idea/Concept; Abstract Noun</t>
        </is>
      </c>
      <c r="E289" s="4" t="inlineStr">
        <is>
          <t>Đếm được; số nhiều: categories (y→ies)</t>
        </is>
      </c>
      <c r="F289" s="4" t="inlineStr">
        <is>
          <t>categories (đổi y→ies)</t>
        </is>
      </c>
      <c r="G289" s="4" t="inlineStr">
        <is>
          <t>fall into a category, create a category, divide into categories</t>
        </is>
      </c>
      <c r="H289" s="4" t="inlineStr">
        <is>
          <t>a category includes/covers</t>
        </is>
      </c>
      <c r="I289" s="4" t="inlineStr">
        <is>
          <t>broad/distinct/separate category</t>
        </is>
      </c>
      <c r="J289" s="4" t="inlineStr">
        <is>
          <t>—</t>
        </is>
      </c>
      <c r="K289" s="4" t="inlineStr">
        <is>
          <t>category of (danh mục CỦA)</t>
        </is>
      </c>
      <c r="L289" s="4" t="inlineStr">
        <is>
          <t>a range of categories</t>
        </is>
      </c>
      <c r="M289" s="4" t="inlineStr">
        <is>
          <t>fall into the category of (thuộc về danh mục nào đó)</t>
        </is>
      </c>
      <c r="N289" s="4" t="inlineStr">
        <is>
          <t>category (DANH MỤC/hạng mục để phân loại) vs type (LOẠI, cụ thể hơn, thường chỉ MỘT dạng bên trong category)</t>
        </is>
      </c>
      <c r="O289" s="4" t="inlineStr">
        <is>
          <t>Không có lỗi phổ biến đáng chú ý.</t>
        </is>
      </c>
      <c r="P289" s="4" t="inlineStr">
        <is>
          <t>'Fall into a category' và 'fall under a category' đều phổ biến, nghĩa tương đương.</t>
        </is>
      </c>
    </row>
    <row r="290">
      <c r="A290" s="4" t="inlineStr">
        <is>
          <t>cathedral</t>
        </is>
      </c>
      <c r="B290" s="4" t="inlineStr">
        <is>
          <t>nhà thờ lớn</t>
        </is>
      </c>
      <c r="C290" s="4" t="inlineStr">
        <is>
          <t>B1</t>
        </is>
      </c>
      <c r="D290" s="4" t="inlineStr">
        <is>
          <t>Building; Organization</t>
        </is>
      </c>
      <c r="E290" s="4" t="inlineStr">
        <is>
          <t>Đếm được; số nhiều: cathedrals</t>
        </is>
      </c>
      <c r="F290" s="4" t="inlineStr">
        <is>
          <t>Quy tắc (thêm -s)</t>
        </is>
      </c>
      <c r="G290" s="4" t="inlineStr">
        <is>
          <t>visit a cathedral, build a cathedral</t>
        </is>
      </c>
      <c r="H290" s="4" t="inlineStr">
        <is>
          <t>a cathedral dominates the skyline</t>
        </is>
      </c>
      <c r="I290" s="4" t="inlineStr">
        <is>
          <t>Gothic/medieval cathedral</t>
        </is>
      </c>
      <c r="J290" s="4" t="inlineStr">
        <is>
          <t>—</t>
        </is>
      </c>
      <c r="K290" s="4" t="inlineStr">
        <is>
          <t>cathedral of (Notre Dame Cathedral)</t>
        </is>
      </c>
      <c r="L290" s="4" t="inlineStr">
        <is>
          <t>—</t>
        </is>
      </c>
      <c r="M290" s="4" t="inlineStr">
        <is>
          <t>—</t>
        </is>
      </c>
      <c r="N290" s="4" t="inlineStr">
        <is>
          <t>cathedral (NHÀ THỜ LỚN, trụ sở của giám mục, kiến trúc đồ sộ) vs church (NHÀ THỜ nói chung, có thể nhỏ hơn nhiều)</t>
        </is>
      </c>
      <c r="O290" s="4" t="inlineStr">
        <is>
          <t>Không có lỗi phổ biến đáng chú ý.</t>
        </is>
      </c>
      <c r="P290" s="4" t="inlineStr">
        <is>
          <t>Cathedral thường là công trình KIẾN TRÚC quan trọng, biểu tượng của thành phố (VD: Notre Dame ở Paris).</t>
        </is>
      </c>
    </row>
    <row r="291">
      <c r="A291" s="4" t="inlineStr">
        <is>
          <t>cave</t>
        </is>
      </c>
      <c r="B291" s="4" t="inlineStr">
        <is>
          <t>hang động</t>
        </is>
      </c>
      <c r="C291" s="4" t="inlineStr">
        <is>
          <t>A2</t>
        </is>
      </c>
      <c r="D291" s="4" t="inlineStr">
        <is>
          <t>Nature; Place</t>
        </is>
      </c>
      <c r="E291" s="4" t="inlineStr">
        <is>
          <t>Đếm được; số nhiều: caves</t>
        </is>
      </c>
      <c r="F291" s="4" t="inlineStr">
        <is>
          <t>Quy tắc (thêm -s)</t>
        </is>
      </c>
      <c r="G291" s="4" t="inlineStr">
        <is>
          <t>explore a cave, discover a cave</t>
        </is>
      </c>
      <c r="H291" s="4" t="inlineStr">
        <is>
          <t>a cave shelters wildlife</t>
        </is>
      </c>
      <c r="I291" s="4" t="inlineStr">
        <is>
          <t>limestone/underwater cave</t>
        </is>
      </c>
      <c r="J291" s="4" t="inlineStr">
        <is>
          <t>caveman</t>
        </is>
      </c>
      <c r="K291" s="4" t="inlineStr">
        <is>
          <t>—</t>
        </is>
      </c>
      <c r="L291" s="4" t="inlineStr">
        <is>
          <t>—</t>
        </is>
      </c>
      <c r="M291" s="4" t="inlineStr">
        <is>
          <t>—</t>
        </is>
      </c>
      <c r="N291" s="4" t="inlineStr">
        <is>
          <t>cave (HANG ĐỘNG tự nhiên) khác 'cave' (ĐỘNG TỪ: sụp đổ/nhượng bộ — 'cave in', xem lại file động từ nếu có 'cave in')</t>
        </is>
      </c>
      <c r="O291" s="4" t="inlineStr">
        <is>
          <t>Không có lỗi phổ biến đáng chú ý.</t>
        </is>
      </c>
      <c r="P291" s="4" t="inlineStr">
        <is>
          <t>'Caveman' (người tiền sử sống trong hang) là hình ảnh văn hoá phổ biến đại diện cho lối sống nguyên thuỷ.</t>
        </is>
      </c>
    </row>
    <row r="292">
      <c r="A292" s="4" t="inlineStr">
        <is>
          <t>ceiling</t>
        </is>
      </c>
      <c r="B292" s="4" t="inlineStr">
        <is>
          <t>trần nhà</t>
        </is>
      </c>
      <c r="C292" s="4" t="inlineStr">
        <is>
          <t>A2</t>
        </is>
      </c>
      <c r="D292" s="4" t="inlineStr">
        <is>
          <t>Concrete Noun; Building (liên quan)</t>
        </is>
      </c>
      <c r="E292" s="4" t="inlineStr">
        <is>
          <t>Đếm được; số nhiều: ceilings</t>
        </is>
      </c>
      <c r="F292" s="4" t="inlineStr">
        <is>
          <t>Quy tắc (thêm -s)</t>
        </is>
      </c>
      <c r="G292" s="4" t="inlineStr">
        <is>
          <t>paint the ceiling, raise the ceiling, stare at the ceiling</t>
        </is>
      </c>
      <c r="H292" s="4" t="inlineStr">
        <is>
          <t>a ceiling collapses/leaks</t>
        </is>
      </c>
      <c r="I292" s="4" t="inlineStr">
        <is>
          <t>high/vaulted/low ceiling</t>
        </is>
      </c>
      <c r="J292" s="4" t="inlineStr">
        <is>
          <t>—</t>
        </is>
      </c>
      <c r="K292" s="4" t="inlineStr">
        <is>
          <t>ceiling of (trần nhà CỦA, hoặc GIỚI HẠN — 'debt ceiling')</t>
        </is>
      </c>
      <c r="L292" s="4" t="inlineStr">
        <is>
          <t>—</t>
        </is>
      </c>
      <c r="M292" s="4" t="inlineStr">
        <is>
          <t>glass ceiling (rào cản vô hình ngăn thăng tiến, thường về giới tính — nghĩa bóng cực kỳ phổ biến)</t>
        </is>
      </c>
      <c r="N292" s="4" t="inlineStr">
        <is>
          <t>ceiling (TRẦN NHÀ vật lý, hoặc GIỚI HẠN TRÊN nghĩa bóng — 'a ceiling on prices') — 2 nghĩa domain khác nhau</t>
        </is>
      </c>
      <c r="O292" s="4" t="inlineStr">
        <is>
          <t>Không có lỗi phổ biến đáng chú ý.</t>
        </is>
      </c>
      <c r="P292" s="4" t="inlineStr">
        <is>
          <t>'Glass ceiling' (rào cản vô hình ngăn phụ nữ/nhóm thiểu số thăng tiến) là thuật ngữ xã hội học cực kỳ phổ biến trong IELTS Writing.</t>
        </is>
      </c>
    </row>
    <row r="293">
      <c r="A293" s="4" t="inlineStr">
        <is>
          <t>celebration</t>
        </is>
      </c>
      <c r="B293" s="4" t="inlineStr">
        <is>
          <t>lễ ăn mừng</t>
        </is>
      </c>
      <c r="C293" s="4" t="inlineStr">
        <is>
          <t>A2</t>
        </is>
      </c>
      <c r="D293" s="4" t="inlineStr">
        <is>
          <t>Event</t>
        </is>
      </c>
      <c r="E293" s="4" t="inlineStr">
        <is>
          <t>Đếm được; số nhiều: celebrations</t>
        </is>
      </c>
      <c r="F293" s="4" t="inlineStr">
        <is>
          <t>Quy tắc (thêm -s)</t>
        </is>
      </c>
      <c r="G293" s="4" t="inlineStr">
        <is>
          <t>hold a celebration, join a celebration</t>
        </is>
      </c>
      <c r="H293" s="4" t="inlineStr">
        <is>
          <t>a celebration marks an achievement</t>
        </is>
      </c>
      <c r="I293" s="4" t="inlineStr">
        <is>
          <t>joyful/family celebration</t>
        </is>
      </c>
      <c r="J293" s="4" t="inlineStr">
        <is>
          <t>celebrate (động từ)</t>
        </is>
      </c>
      <c r="K293" s="4" t="inlineStr">
        <is>
          <t>—</t>
        </is>
      </c>
      <c r="L293" s="4" t="inlineStr">
        <is>
          <t>—</t>
        </is>
      </c>
      <c r="M293" s="4" t="inlineStr">
        <is>
          <t>—</t>
        </is>
      </c>
      <c r="N293" s="4" t="inlineStr">
        <is>
          <t>celebration (ĂN MỪNG, hoạt động vui vẻ đánh dấu thành công/sự kiện) — nghĩa rộng hơn 'ceremony' (không nhất thiết có nghi thức).</t>
        </is>
      </c>
      <c r="O293" s="4" t="inlineStr">
        <is>
          <t>Không có lỗi phổ biến đáng chú ý.</t>
        </is>
      </c>
      <c r="P293" s="4" t="inlineStr">
        <is>
          <t>'Celebration' bao quát cả những hình thức không chính thức, khác 'ceremony' luôn có tính nghi thức.</t>
        </is>
      </c>
    </row>
    <row r="294">
      <c r="A294" s="4" t="inlineStr">
        <is>
          <t>celebrity</t>
        </is>
      </c>
      <c r="B294" s="4" t="inlineStr">
        <is>
          <t>người nổi tiếng</t>
        </is>
      </c>
      <c r="C294" s="4" t="inlineStr">
        <is>
          <t>B1</t>
        </is>
      </c>
      <c r="D294" s="4" t="inlineStr">
        <is>
          <t>Person; Common Noun</t>
        </is>
      </c>
      <c r="E294" s="4" t="inlineStr">
        <is>
          <t>Đếm được; số nhiều: celebrities</t>
        </is>
      </c>
      <c r="F294" s="4" t="inlineStr">
        <is>
          <t>Quy tắc (thêm -s/-es)</t>
        </is>
      </c>
      <c r="G294" s="4" t="inlineStr">
        <is>
          <t>become a celebrity, worship celebrities</t>
        </is>
      </c>
      <c r="H294" s="4" t="inlineStr">
        <is>
          <t>celebrities endorse</t>
        </is>
      </c>
      <c r="I294" s="4" t="inlineStr">
        <is>
          <t>overnight/A-list celebrity</t>
        </is>
      </c>
      <c r="J294" s="4" t="inlineStr">
        <is>
          <t>celebrity status</t>
        </is>
      </c>
      <c r="K294" s="4" t="inlineStr">
        <is>
          <t>—</t>
        </is>
      </c>
      <c r="L294" s="4" t="inlineStr">
        <is>
          <t>—</t>
        </is>
      </c>
      <c r="M294" s="4" t="inlineStr">
        <is>
          <t>celebrity culture; instant celebrity</t>
        </is>
      </c>
      <c r="N294" s="4" t="inlineStr">
        <is>
          <t>celebrity (NGƯỜI NỔI TIẾNG nói chung, thường giải trí) vs star (NGÔI SAO, thường nhấn tài năng/thành tích cụ thể hơn — điện ảnh/âm nhạc)</t>
        </is>
      </c>
      <c r="O294" s="4" t="inlineStr">
        <is>
          <t>Không có lỗi phổ biến đáng chú ý.</t>
        </is>
      </c>
      <c r="P294" s="4" t="inlineStr">
        <is>
          <t>'Celebrity' đôi khi mang hàm ý nhẹ TIÊU CỰC (nổi tiếng không hẳn vì tài năng, informal: 'celeb').</t>
        </is>
      </c>
    </row>
    <row r="295">
      <c r="A295" s="4" t="inlineStr">
        <is>
          <t>cell</t>
        </is>
      </c>
      <c r="B295" s="4" t="inlineStr">
        <is>
          <t>tế bào; buồng giam</t>
        </is>
      </c>
      <c r="C295" s="4" t="inlineStr">
        <is>
          <t>B1</t>
        </is>
      </c>
      <c r="D295" s="4" t="inlineStr">
        <is>
          <t>Body Part (nghĩa tế bào); Building (nghĩa buồng giam)</t>
        </is>
      </c>
      <c r="E295" s="4" t="inlineStr">
        <is>
          <t>Đếm được; số nhiều: cells</t>
        </is>
      </c>
      <c r="F295" s="4" t="inlineStr">
        <is>
          <t>Quy tắc (thêm -s)</t>
        </is>
      </c>
      <c r="G295" s="4" t="inlineStr">
        <is>
          <t>divide cells, study a cell, occupy a cell</t>
        </is>
      </c>
      <c r="H295" s="4" t="inlineStr">
        <is>
          <t>a cell divides/mutates</t>
        </is>
      </c>
      <c r="I295" s="4" t="inlineStr">
        <is>
          <t>stem/nerve/prison cell</t>
        </is>
      </c>
      <c r="J295" s="4" t="inlineStr">
        <is>
          <t>cellular, cellphone</t>
        </is>
      </c>
      <c r="K295" s="4" t="inlineStr">
        <is>
          <t>cell of (tế bào/buồng giam CỦA)</t>
        </is>
      </c>
      <c r="L295" s="4" t="inlineStr">
        <is>
          <t>—</t>
        </is>
      </c>
      <c r="M295" s="4" t="inlineStr">
        <is>
          <t>a terrorist cell (một nhóm nhỏ khủng bố hoạt động độc lập — thuật ngữ an ninh)</t>
        </is>
      </c>
      <c r="N295" s="4" t="inlineStr">
        <is>
          <t>cell (TẾ BÀO sinh học, hoặc BUỒNG GIAM tù nhân, hoặc NHÓM NHỎ hoạt động bí mật — nhiều nghĩa domain khác nhau)</t>
        </is>
      </c>
      <c r="O295" s="4" t="inlineStr">
        <is>
          <t>Không có lỗi phổ biến đáng chú ý.</t>
        </is>
      </c>
      <c r="P295" s="4" t="inlineStr">
        <is>
          <t>'Stem cell' (tế bào gốc) là thuật ngữ y sinh học cực kỳ phổ biến trong chủ đề nghiên cứu y khoa hiện đại.</t>
        </is>
      </c>
    </row>
    <row r="296">
      <c r="A296" s="4" t="inlineStr">
        <is>
          <t>cement</t>
        </is>
      </c>
      <c r="B296" s="4" t="inlineStr">
        <is>
          <t>xi măng</t>
        </is>
      </c>
      <c r="C296" s="4" t="inlineStr">
        <is>
          <t>B1</t>
        </is>
      </c>
      <c r="D296" s="4" t="inlineStr">
        <is>
          <t>Material; Common Noun</t>
        </is>
      </c>
      <c r="E296" s="4" t="inlineStr">
        <is>
          <t>KHÔNG đếm được</t>
        </is>
      </c>
      <c r="F296" s="4" t="inlineStr">
        <is>
          <t>Không áp dụng (uncountable)</t>
        </is>
      </c>
      <c r="G296" s="4" t="inlineStr">
        <is>
          <t>mix cement, pour cement</t>
        </is>
      </c>
      <c r="H296" s="4" t="inlineStr">
        <is>
          <t>cement hardens/sets</t>
        </is>
      </c>
      <c r="I296" s="4" t="inlineStr">
        <is>
          <t>wet cement</t>
        </is>
      </c>
      <c r="J296" s="4" t="inlineStr">
        <is>
          <t>cement mixer</t>
        </is>
      </c>
      <c r="K296" s="4" t="inlineStr">
        <is>
          <t>—</t>
        </is>
      </c>
      <c r="L296" s="4" t="inlineStr">
        <is>
          <t>—</t>
        </is>
      </c>
      <c r="M296" s="4" t="inlineStr">
        <is>
          <t>cement a relationship (củng cố mối quan hệ — nghĩa bóng, cũng là động từ)</t>
        </is>
      </c>
      <c r="N296" s="4" t="inlineStr">
        <is>
          <t>cement (XI MĂNG, thành phần TẠO NÊN bê tông) vs concrete (BÊ TÔNG, hỗn hợp ĐÃ TRỘN của cement+cát+đá+nước) — cement là 1 THÀNH PHẦN của concrete</t>
        </is>
      </c>
      <c r="O296" s="4" t="inlineStr">
        <is>
          <t>Lỗi phổ biến: nhầm lẫn 'cement' (nguyên liệu thô) với 'concrete' (hỗn hợp hoàn chỉnh) — 2 khái niệm khác nhau dù thường bị dùng lẫn.</t>
        </is>
      </c>
      <c r="P296" s="4" t="inlineStr">
        <is>
          <t>'Cement' cũng là ĐỘNG TỪ nghĩa bóng (to cement a relationship = củng cố mối quan hệ).</t>
        </is>
      </c>
    </row>
    <row r="297">
      <c r="A297" s="4" t="inlineStr">
        <is>
          <t>cent</t>
        </is>
      </c>
      <c r="B297" s="4" t="inlineStr">
        <is>
          <t>xu (đơn vị tiền)</t>
        </is>
      </c>
      <c r="C297" s="4" t="inlineStr">
        <is>
          <t>A2</t>
        </is>
      </c>
      <c r="D297" s="4" t="inlineStr">
        <is>
          <t>Money; Measurement</t>
        </is>
      </c>
      <c r="E297" s="4" t="inlineStr">
        <is>
          <t>Đếm được; số nhiều: cents</t>
        </is>
      </c>
      <c r="F297" s="4" t="inlineStr">
        <is>
          <t>Quy tắc (thêm -s)</t>
        </is>
      </c>
      <c r="G297" s="4" t="inlineStr">
        <is>
          <t>cost a cent, save a cent, earn cents</t>
        </is>
      </c>
      <c r="H297" s="4" t="inlineStr">
        <is>
          <t>—</t>
        </is>
      </c>
      <c r="I297" s="4" t="inlineStr">
        <is>
          <t>a few cents</t>
        </is>
      </c>
      <c r="J297" s="4" t="inlineStr">
        <is>
          <t>percent</t>
        </is>
      </c>
      <c r="K297" s="4" t="inlineStr">
        <is>
          <t>cent of (xu CỦA — hiếm dùng)</t>
        </is>
      </c>
      <c r="L297" s="4" t="inlineStr">
        <is>
          <t>a few cents</t>
        </is>
      </c>
      <c r="M297" s="4" t="inlineStr">
        <is>
          <t>not worth a cent (không đáng một xu — nghĩa bóng, vô giá trị)</t>
        </is>
      </c>
      <c r="N297" s="4" t="inlineStr">
        <is>
          <t>cent (XU, 1/100 đô la, đơn vị tiền tệ Mỹ/nhiều nước) vs percent (PHẦN TRĂM, %, khác nghĩa hoàn toàn dù gần giống chính tả) — xem lại file Quantity</t>
        </is>
      </c>
      <c r="O297" s="4" t="inlineStr">
        <is>
          <t>Lỗi chính tả: dễ nhầm 'cent' (xu) với 'percent' (%) và 'scent' (mùi hương) — 3 từ đồng âm/gần giống dễ gây nhầm lẫn.</t>
        </is>
      </c>
      <c r="P297" s="4" t="inlineStr">
        <is>
          <t>'Not worth a cent' (không đáng một xu, vô giá trị) là cách nói phóng đại phổ biến.</t>
        </is>
      </c>
    </row>
    <row r="298">
      <c r="A298" s="4" t="inlineStr">
        <is>
          <t>century</t>
        </is>
      </c>
      <c r="B298" s="4" t="inlineStr">
        <is>
          <t>thế kỷ</t>
        </is>
      </c>
      <c r="C298" s="4" t="inlineStr">
        <is>
          <t>A2</t>
        </is>
      </c>
      <c r="D298" s="4" t="inlineStr">
        <is>
          <t>Time; Measurement</t>
        </is>
      </c>
      <c r="E298" s="4" t="inlineStr">
        <is>
          <t>Đếm được; số nhiều: centuries (y→ies)</t>
        </is>
      </c>
      <c r="F298" s="4" t="inlineStr">
        <is>
          <t>centuries (đổi y→ies)</t>
        </is>
      </c>
      <c r="G298" s="4" t="inlineStr">
        <is>
          <t>span a century, mark a century, live through a century</t>
        </is>
      </c>
      <c r="H298" s="4" t="inlineStr">
        <is>
          <t>a century passes</t>
        </is>
      </c>
      <c r="I298" s="4" t="inlineStr">
        <is>
          <t>the 21st/last century</t>
        </is>
      </c>
      <c r="J298" s="4" t="inlineStr">
        <is>
          <t>—</t>
        </is>
      </c>
      <c r="K298" s="4" t="inlineStr">
        <is>
          <t>century of (thế kỷ CỦA)</t>
        </is>
      </c>
      <c r="L298" s="4" t="inlineStr">
        <is>
          <t>—</t>
        </is>
      </c>
      <c r="M298" s="4" t="inlineStr">
        <is>
          <t>turn of the century (giao thời thế kỷ); a century ago (một thế kỷ trước)</t>
        </is>
      </c>
      <c r="N298" s="4" t="inlineStr">
        <is>
          <t>century (THẾ KỶ, 100 năm) vs decade (THẬP KỶ, 10 năm) vs era (THỜI ĐẠI, không có độ dài cố định, xác định theo đặc điểm lịch sử) — 3 đơn vị thời gian dễ nhầm</t>
        </is>
      </c>
      <c r="O298" s="4" t="inlineStr">
        <is>
          <t>Không có lỗi phổ biến đáng chú ý.</t>
        </is>
      </c>
      <c r="P298" s="4" t="inlineStr">
        <is>
          <t>'Turn of the century' (giao thời giữa 2 thế kỷ, VD: năm 1900 hoặc 2000) là cụm lịch sử phổ biến.</t>
        </is>
      </c>
    </row>
    <row r="299">
      <c r="A299" s="4" t="inlineStr">
        <is>
          <t>ceramic</t>
        </is>
      </c>
      <c r="B299" s="4" t="inlineStr">
        <is>
          <t>gốm sứ</t>
        </is>
      </c>
      <c r="C299" s="4" t="inlineStr">
        <is>
          <t>B1</t>
        </is>
      </c>
      <c r="D299" s="4" t="inlineStr">
        <is>
          <t>Material; Art; Common Noun</t>
        </is>
      </c>
      <c r="E299" s="4" t="inlineStr">
        <is>
          <t>KHÔNG đếm được (chất liệu); ĐẾM ĐƯỢC khi nghĩa MỘT SẢN PHẨM gốm cụ thể (ceramics)</t>
        </is>
      </c>
      <c r="F299" s="4" t="inlineStr">
        <is>
          <t>Quy tắc (thêm -s)</t>
        </is>
      </c>
      <c r="G299" s="4" t="inlineStr">
        <is>
          <t>produce ceramics, fire ceramics</t>
        </is>
      </c>
      <c r="H299" s="4" t="inlineStr">
        <is>
          <t>ceramic cracks/chips</t>
        </is>
      </c>
      <c r="I299" s="4" t="inlineStr">
        <is>
          <t>fine/glazed ceramic</t>
        </is>
      </c>
      <c r="J299" s="4" t="inlineStr">
        <is>
          <t>ceramic tile</t>
        </is>
      </c>
      <c r="K299" s="4" t="inlineStr">
        <is>
          <t>—</t>
        </is>
      </c>
      <c r="L299" s="4" t="inlineStr">
        <is>
          <t>a piece of ceramic</t>
        </is>
      </c>
      <c r="M299" s="4" t="inlineStr">
        <is>
          <t>—</t>
        </is>
      </c>
      <c r="N299" s="4" t="inlineStr">
        <is>
          <t>ceramic (GỐM SỨ nói chung) vs porcelain (SỨ, loại gốm CAO CẤP, mỏng và trong hơn 'ceramic' thông thường)</t>
        </is>
      </c>
      <c r="O299" s="4" t="inlineStr">
        <is>
          <t>Không có lỗi phổ biến đáng chú ý.</t>
        </is>
      </c>
      <c r="P299" s="4" t="inlineStr">
        <is>
          <t>'Ceramics' (số nhiều) cũng là TÊN MÔN HỌC/nghệ thuật làm gốm.</t>
        </is>
      </c>
    </row>
    <row r="300">
      <c r="A300" s="4" t="inlineStr">
        <is>
          <t>ceremony</t>
        </is>
      </c>
      <c r="B300" s="4" t="inlineStr">
        <is>
          <t>buổi lễ</t>
        </is>
      </c>
      <c r="C300" s="4" t="inlineStr">
        <is>
          <t>B1</t>
        </is>
      </c>
      <c r="D300" s="4" t="inlineStr">
        <is>
          <t>Event</t>
        </is>
      </c>
      <c r="E300" s="4" t="inlineStr">
        <is>
          <t>Đếm được; số nhiều: ceremonies (y→ies)</t>
        </is>
      </c>
      <c r="F300" s="4" t="inlineStr">
        <is>
          <t>ceremonies (đổi y→ies)</t>
        </is>
      </c>
      <c r="G300" s="4" t="inlineStr">
        <is>
          <t>hold a ceremony, attend a ceremony</t>
        </is>
      </c>
      <c r="H300" s="4" t="inlineStr">
        <is>
          <t>a ceremony honors achievement</t>
        </is>
      </c>
      <c r="I300" s="4" t="inlineStr">
        <is>
          <t>wedding/graduation ceremony</t>
        </is>
      </c>
      <c r="J300" s="4" t="inlineStr">
        <is>
          <t>ceremonial (tính từ)</t>
        </is>
      </c>
      <c r="K300" s="4" t="inlineStr">
        <is>
          <t>—</t>
        </is>
      </c>
      <c r="L300" s="4" t="inlineStr">
        <is>
          <t>—</t>
        </is>
      </c>
      <c r="M300" s="4" t="inlineStr">
        <is>
          <t>stand on ceremony (giữ khuôn phép/nghi thức — thành ngữ, thường phủ định 'don't stand on ceremony')</t>
        </is>
      </c>
      <c r="N300" s="4" t="inlineStr">
        <is>
          <t>ceremony (BUỔI LỄ, có NGHI THỨC trang trọng, thường có ý nghĩa văn hoá/tôn giáo) vs event (SỰ KIỆN, chung chung hơn)</t>
        </is>
      </c>
      <c r="O300" s="4" t="inlineStr">
        <is>
          <t>Không có lỗi phổ biến đáng chú ý.</t>
        </is>
      </c>
      <c r="P300" s="4" t="inlineStr">
        <is>
          <t>'Don't stand on ceremony' là cách nói phổ biến mời ai đó thoải mái, không cần giữ khuôn phép trang trọng.</t>
        </is>
      </c>
    </row>
    <row r="301">
      <c r="A301" s="4" t="inlineStr">
        <is>
          <t>chain</t>
        </is>
      </c>
      <c r="B301" s="4" t="inlineStr">
        <is>
          <t>dây xích; chuỗi</t>
        </is>
      </c>
      <c r="C301" s="4" t="inlineStr">
        <is>
          <t>B1</t>
        </is>
      </c>
      <c r="D301" s="4" t="inlineStr">
        <is>
          <t>Object/Thing; Organization (nghĩa chuỗi cửa hàng)</t>
        </is>
      </c>
      <c r="E301" s="4" t="inlineStr">
        <is>
          <t>Đếm được; số nhiều: chains</t>
        </is>
      </c>
      <c r="F301" s="4" t="inlineStr">
        <is>
          <t>Quy tắc (thêm -s/-es)</t>
        </is>
      </c>
      <c r="G301" s="4" t="inlineStr">
        <is>
          <t>wear a chain, break a chain</t>
        </is>
      </c>
      <c r="H301" s="4" t="inlineStr">
        <is>
          <t>a chain links/connects</t>
        </is>
      </c>
      <c r="I301" s="4" t="inlineStr">
        <is>
          <t>gold/bicycle chain</t>
        </is>
      </c>
      <c r="J301" s="4" t="inlineStr">
        <is>
          <t>chain reaction, chain store</t>
        </is>
      </c>
      <c r="K301" s="4" t="inlineStr">
        <is>
          <t>chain of (chain OF events = chuỗi sự kiện)</t>
        </is>
      </c>
      <c r="L301" s="4" t="inlineStr">
        <is>
          <t>a chain of islands</t>
        </is>
      </c>
      <c r="M301" s="4" t="inlineStr">
        <is>
          <t>chain reaction (phản ứng dây chuyền — thuật ngữ khoa học/nghĩa bóng phổ biến); food chain (chuỗi thức ăn)</t>
        </is>
      </c>
      <c r="N301" s="4" t="inlineStr">
        <is>
          <t>chain (DÂY XÍCH vật lý, hoặc CHUỖI trừu tượng — 'chain of events/command', hoặc CHUỖI CỬA HÀNG — 'a fast-food chain')</t>
        </is>
      </c>
      <c r="O301" s="4" t="inlineStr">
        <is>
          <t>Không có lỗi phổ biến đáng chú ý.</t>
        </is>
      </c>
      <c r="P301" s="4" t="inlineStr">
        <is>
          <t>'Chain of command' (hệ thống cấp bậc chỉ huy) và 'food chain' (chuỗi thức ăn) là 2 cụm học thuật rất phổ biến.</t>
        </is>
      </c>
    </row>
    <row r="302">
      <c r="A302" s="4" t="inlineStr">
        <is>
          <t>chair</t>
        </is>
      </c>
      <c r="B302" s="4" t="inlineStr">
        <is>
          <t>cái ghế</t>
        </is>
      </c>
      <c r="C302" s="4" t="inlineStr">
        <is>
          <t>A1</t>
        </is>
      </c>
      <c r="D302" s="4" t="inlineStr">
        <is>
          <t>Furniture</t>
        </is>
      </c>
      <c r="E302" s="4" t="inlineStr">
        <is>
          <t>Đếm được; số nhiều: chairs</t>
        </is>
      </c>
      <c r="F302" s="4" t="inlineStr">
        <is>
          <t>Quy tắc (thêm -s)</t>
        </is>
      </c>
      <c r="G302" s="4" t="inlineStr">
        <is>
          <t>sit on a chair, pull up a chair</t>
        </is>
      </c>
      <c r="H302" s="4" t="inlineStr">
        <is>
          <t>a chair supports weight</t>
        </is>
      </c>
      <c r="I302" s="4" t="inlineStr">
        <is>
          <t>office/dining chair</t>
        </is>
      </c>
      <c r="J302" s="4" t="inlineStr">
        <is>
          <t>chairman, wheelchair</t>
        </is>
      </c>
      <c r="K302" s="4" t="inlineStr">
        <is>
          <t>chair of (chair OF the committee = chủ tịch — nghĩa bóng)</t>
        </is>
      </c>
      <c r="L302" s="4" t="inlineStr">
        <is>
          <t>—</t>
        </is>
      </c>
      <c r="M302" s="4" t="inlineStr">
        <is>
          <t>the game of musical chairs (trò chơi ghế xoay — nghĩa bóng: cạnh tranh vị trí)</t>
        </is>
      </c>
      <c r="N302" s="4" t="inlineStr">
        <is>
          <t>chair (GHẾ vật lý, hoặc CHỦ TỊCH/người đứng đầu cuộc họp — nghĩa bóng: 'chair a meeting') khác 'chair' (ĐỘNG TỪ: chủ trì)</t>
        </is>
      </c>
      <c r="O302" s="4" t="inlineStr">
        <is>
          <t>Không có lỗi phổ biến đáng chú ý.</t>
        </is>
      </c>
      <c r="P302" s="4" t="inlineStr">
        <is>
          <t>'Chair' nghĩa CHỦ TỊCH (chair of the committee) là cách dùng trang trọng phổ biến trong tổ chức/họp hành.</t>
        </is>
      </c>
    </row>
    <row r="303">
      <c r="A303" s="4" t="inlineStr">
        <is>
          <t>chaise</t>
        </is>
      </c>
      <c r="B303" s="4" t="inlineStr">
        <is>
          <t>ghế chaise (dài, tựa nghiêng)</t>
        </is>
      </c>
      <c r="C303" s="4" t="inlineStr">
        <is>
          <t>C1</t>
        </is>
      </c>
      <c r="D303" s="4" t="inlineStr">
        <is>
          <t>Furniture</t>
        </is>
      </c>
      <c r="E303" s="4" t="inlineStr">
        <is>
          <t>Đếm được; số nhiều: chaises</t>
        </is>
      </c>
      <c r="F303" s="4" t="inlineStr">
        <is>
          <t>Quy tắc (thêm -s)</t>
        </is>
      </c>
      <c r="G303" s="4" t="inlineStr">
        <is>
          <t>recline on a chaise, place a chaise</t>
        </is>
      </c>
      <c r="H303" s="4" t="inlineStr">
        <is>
          <t>a chaise offers relaxed seating</t>
        </is>
      </c>
      <c r="I303" s="4" t="inlineStr">
        <is>
          <t>chaise longue (tên đầy đủ)</t>
        </is>
      </c>
      <c r="J303" s="4" t="inlineStr">
        <is>
          <t>—</t>
        </is>
      </c>
      <c r="K303" s="4" t="inlineStr">
        <is>
          <t>—</t>
        </is>
      </c>
      <c r="L303" s="4" t="inlineStr">
        <is>
          <t>—</t>
        </is>
      </c>
      <c r="M303" s="4" t="inlineStr">
        <is>
          <t>—</t>
        </is>
      </c>
      <c r="N303" s="4" t="inlineStr">
        <is>
          <t>chaise (viết tắt của 'chaise longue', ghế dài để NẰM NGHIÊNG thư giãn) — đồ nội thất sang trọng, vay mượn tiếng Pháp.</t>
        </is>
      </c>
      <c r="O303" s="4" t="inlineStr">
        <is>
          <t>Lỗi phát âm: 'chaise longue' phát âm gần giống tiếng Pháp /ʃeɪz lɒŋ/, không phát âm chữ 's' và 'g' cuối rõ ràng.</t>
        </is>
      </c>
      <c r="P303" s="4" t="inlineStr">
        <is>
          <t>'Chaise longue' (nghĩa đen tiếng Pháp: ghế dài) thường bị viết/nói sai thành 'chaise lounge' do liên tưởng từ 'lounge' (phòng khách).</t>
        </is>
      </c>
    </row>
    <row r="304">
      <c r="A304" s="4" t="inlineStr">
        <is>
          <t>chamber</t>
        </is>
      </c>
      <c r="B304" s="4" t="inlineStr">
        <is>
          <t>phòng (nghị viện); buồng</t>
        </is>
      </c>
      <c r="C304" s="4" t="inlineStr">
        <is>
          <t>B1</t>
        </is>
      </c>
      <c r="D304" s="4" t="inlineStr">
        <is>
          <t>Organization; Object/Thing (nghĩa buồng/khoang)</t>
        </is>
      </c>
      <c r="E304" s="4" t="inlineStr">
        <is>
          <t>Đếm được; số nhiều: chambers</t>
        </is>
      </c>
      <c r="F304" s="4" t="inlineStr">
        <is>
          <t>Quy tắc (thêm -s)</t>
        </is>
      </c>
      <c r="G304" s="4" t="inlineStr">
        <is>
          <t>convene a chamber, address a chamber</t>
        </is>
      </c>
      <c r="H304" s="4" t="inlineStr">
        <is>
          <t>a chamber debates/votes</t>
        </is>
      </c>
      <c r="I304" s="4" t="inlineStr">
        <is>
          <t>upper/lower chamber</t>
        </is>
      </c>
      <c r="J304" s="4" t="inlineStr">
        <is>
          <t>chamber music, chamber of commerce</t>
        </is>
      </c>
      <c r="K304" s="4" t="inlineStr">
        <is>
          <t>chamber of (Chamber OF Commerce)</t>
        </is>
      </c>
      <c r="L304" s="4" t="inlineStr">
        <is>
          <t>—</t>
        </is>
      </c>
      <c r="M304" s="4" t="inlineStr">
        <is>
          <t>—</t>
        </is>
      </c>
      <c r="N304" s="4" t="inlineStr">
        <is>
          <t>chamber (PHÒNG HỌP nghị viện — 'upper/lower chamber' = thượng/hạ viện, hoặc BUỒNG/KHOANG vật lý — 'a gas chamber')</t>
        </is>
      </c>
      <c r="O304" s="4" t="inlineStr">
        <is>
          <t>Không có lỗi phổ biến đáng chú ý.</t>
        </is>
      </c>
      <c r="P304" s="4" t="inlineStr">
        <is>
          <t>'Chamber of Commerce' (Phòng Thương mại) là tổ chức kinh doanh địa phương phổ biến toàn cầu.</t>
        </is>
      </c>
    </row>
    <row r="305">
      <c r="A305" s="4" t="inlineStr">
        <is>
          <t>chance</t>
        </is>
      </c>
      <c r="B305" s="4" t="inlineStr">
        <is>
          <t>cơ hội, khả năng xảy ra</t>
        </is>
      </c>
      <c r="C305" s="4" t="inlineStr">
        <is>
          <t>A2</t>
        </is>
      </c>
      <c r="D305" s="4" t="inlineStr">
        <is>
          <t>Idea/Concept</t>
        </is>
      </c>
      <c r="E305" s="4" t="inlineStr">
        <is>
          <t>Đếm được; số nhiều: chances</t>
        </is>
      </c>
      <c r="F305" s="4" t="inlineStr">
        <is>
          <t>Quy tắc (thêm -s)</t>
        </is>
      </c>
      <c r="G305" s="4" t="inlineStr">
        <is>
          <t>take a chance, give somebody a chance, miss a chance, stand a chance</t>
        </is>
      </c>
      <c r="H305" s="4" t="inlineStr">
        <is>
          <t>a chance arises/exists</t>
        </is>
      </c>
      <c r="I305" s="4" t="inlineStr">
        <is>
          <t>fair/slim/second chance</t>
        </is>
      </c>
      <c r="J305" s="4" t="inlineStr">
        <is>
          <t>by chance</t>
        </is>
      </c>
      <c r="K305" s="4" t="inlineStr">
        <is>
          <t>chance of/to (cơ hội VỀ/ĐỂ)</t>
        </is>
      </c>
      <c r="L305" s="4" t="inlineStr">
        <is>
          <t>a range of chances</t>
        </is>
      </c>
      <c r="M305" s="4" t="inlineStr">
        <is>
          <t>by chance (tình cờ); take a chance (liều thử vận may); stand a chance (có khả năng thành công)</t>
        </is>
      </c>
      <c r="N305" s="4" t="inlineStr">
        <is>
          <t>chance (CƠ HỘI/KHẢ NĂNG xảy ra, mang tính NGẪU NHIÊN hơn 'opportunity') vs opportunity (CƠ HỘI THUẬN LỢI, ít mang tính ngẫu nhiên hơn) — xem lại Batch43</t>
        </is>
      </c>
      <c r="O305" s="4" t="inlineStr">
        <is>
          <t>Không có lỗi phổ biến đáng chú ý.</t>
        </is>
      </c>
      <c r="P305" s="4" t="inlineStr">
        <is>
          <t>'By chance' (tình cờ) đồng nghĩa 'by accident' trong một số ngữ cảnh, phổ biến trong văn nói.</t>
        </is>
      </c>
    </row>
    <row r="306">
      <c r="A306" s="4" t="inlineStr">
        <is>
          <t>change</t>
        </is>
      </c>
      <c r="B306" s="4" t="inlineStr">
        <is>
          <t>sự thay đổi</t>
        </is>
      </c>
      <c r="C306" s="4" t="inlineStr">
        <is>
          <t>A2</t>
        </is>
      </c>
      <c r="D306" s="4" t="inlineStr">
        <is>
          <t>Idea/Concept; Process</t>
        </is>
      </c>
      <c r="E306" s="4" t="inlineStr">
        <is>
          <t>Đếm được khi nghĩa 'MỘT thay đổi cụ thể' (changes); KHÔNG đếm được khi nghĩa 'TIỀN LẺ' hoặc 'THAY ĐỔI' chung</t>
        </is>
      </c>
      <c r="F306" s="4" t="inlineStr">
        <is>
          <t>Quy tắc (thêm -s)</t>
        </is>
      </c>
      <c r="G306" s="4" t="inlineStr">
        <is>
          <t>make a change, bring about change, resist change, embrace change</t>
        </is>
      </c>
      <c r="H306" s="4" t="inlineStr">
        <is>
          <t>change occurs/happens</t>
        </is>
      </c>
      <c r="I306" s="4" t="inlineStr">
        <is>
          <t>dramatic/gradual/positive change</t>
        </is>
      </c>
      <c r="J306" s="4" t="inlineStr">
        <is>
          <t>change of heart</t>
        </is>
      </c>
      <c r="K306" s="4" t="inlineStr">
        <is>
          <t>change in/of (thay đổi VỀ)</t>
        </is>
      </c>
      <c r="L306" s="4" t="inlineStr">
        <is>
          <t>a wave of change</t>
        </is>
      </c>
      <c r="M306" s="4" t="inlineStr">
        <is>
          <t>a change of heart (thay đổi ý định/quan điểm); for a change (để đổi gió)</t>
        </is>
      </c>
      <c r="N306" s="4" t="inlineStr">
        <is>
          <t>change (THAY ĐỔI, không đếm được nghĩa chung, hoặc TIỀN LẺ — 'keep the change') vs alteration (SỬA ĐỔI, cụ thể/nhỏ hơn 'change')</t>
        </is>
      </c>
      <c r="O306" s="4" t="inlineStr">
        <is>
          <t>Không có lỗi phổ biến đáng chú ý.</t>
        </is>
      </c>
      <c r="P306" s="4" t="inlineStr">
        <is>
          <t>'Keep the change' (giữ lấy tiền thừa) là câu nói phổ biến khi thanh toán, không liên quan nghĩa 'thay đổi'.</t>
        </is>
      </c>
    </row>
    <row r="307">
      <c r="A307" s="4" t="inlineStr">
        <is>
          <t>chaos</t>
        </is>
      </c>
      <c r="B307" s="4" t="inlineStr">
        <is>
          <t>hỗn loạn</t>
        </is>
      </c>
      <c r="C307" s="4" t="inlineStr">
        <is>
          <t>B1</t>
        </is>
      </c>
      <c r="D307" s="4" t="inlineStr">
        <is>
          <t>State</t>
        </is>
      </c>
      <c r="E307" s="4" t="inlineStr">
        <is>
          <t>KHÔNG đếm được</t>
        </is>
      </c>
      <c r="F307" s="4" t="inlineStr">
        <is>
          <t>Không áp dụng (uncountable)</t>
        </is>
      </c>
      <c r="G307" s="4" t="inlineStr">
        <is>
          <t>cause chaos, descend into chaos</t>
        </is>
      </c>
      <c r="H307" s="4" t="inlineStr">
        <is>
          <t>chaos ensues/erupts</t>
        </is>
      </c>
      <c r="I307" s="4" t="inlineStr">
        <is>
          <t>complete/utter chaos</t>
        </is>
      </c>
      <c r="J307" s="4" t="inlineStr">
        <is>
          <t>chaotic (tính từ)</t>
        </is>
      </c>
      <c r="K307" s="4" t="inlineStr">
        <is>
          <t>—</t>
        </is>
      </c>
      <c r="L307" s="4" t="inlineStr">
        <is>
          <t>—</t>
        </is>
      </c>
      <c r="M307" s="4" t="inlineStr">
        <is>
          <t>—</t>
        </is>
      </c>
      <c r="N307" s="4" t="inlineStr">
        <is>
          <t>chaos (HỖN LOẠN hoàn toàn, mất trật tự) đối lập order (TRẬT TỰ) — cặp đối lập cơ bản.</t>
        </is>
      </c>
      <c r="O307" s="4" t="inlineStr">
        <is>
          <t>Lỗi phát âm: 'chaos' phát âm /ˈkeɪɒs/ (âm 'ch' như /k/), không phải /tʃeɪɒs/.</t>
        </is>
      </c>
      <c r="P307" s="4" t="inlineStr">
        <is>
          <t>'Chaos theory' (lý thuyết hỗn loạn) là khái niệm toán học/khoa học nổi tiếng về hệ thống phức tạp.</t>
        </is>
      </c>
    </row>
    <row r="308">
      <c r="A308" s="4" t="inlineStr">
        <is>
          <t>character</t>
        </is>
      </c>
      <c r="B308" s="4" t="inlineStr">
        <is>
          <t>tính cách, nhân vật</t>
        </is>
      </c>
      <c r="C308" s="4" t="inlineStr">
        <is>
          <t>A2</t>
        </is>
      </c>
      <c r="D308" s="4" t="inlineStr">
        <is>
          <t>Abstract Noun; Art (nghĩa nhân vật văn học)</t>
        </is>
      </c>
      <c r="E308" s="4" t="inlineStr">
        <is>
          <t>Đếm được; số nhiều: characters</t>
        </is>
      </c>
      <c r="F308" s="4" t="inlineStr">
        <is>
          <t>Quy tắc (thêm -s)</t>
        </is>
      </c>
      <c r="G308" s="4" t="inlineStr">
        <is>
          <t>build character, reveal character, judge somebody's character, develop a character</t>
        </is>
      </c>
      <c r="H308" s="4" t="inlineStr">
        <is>
          <t>character shows/reveals</t>
        </is>
      </c>
      <c r="I308" s="4" t="inlineStr">
        <is>
          <t>strong/moral/main character</t>
        </is>
      </c>
      <c r="J308" s="4" t="inlineStr">
        <is>
          <t>character development</t>
        </is>
      </c>
      <c r="K308" s="4" t="inlineStr">
        <is>
          <t>character of (tính cách/nhân vật CỦA)</t>
        </is>
      </c>
      <c r="L308" s="4" t="inlineStr">
        <is>
          <t>—</t>
        </is>
      </c>
      <c r="M308" s="4" t="inlineStr">
        <is>
          <t>in character (đúng với tính cách thường ngày); out of character (không giống tính cách thường ngày, bất thường)</t>
        </is>
      </c>
      <c r="N308" s="4" t="inlineStr">
        <is>
          <t>character (TÍNH CÁCH/PHẨM CHẤT đạo đức của một người, hoặc NHÂN VẬT trong truyện/phim — 2 nghĩa domain khác nhau) vs personality (TÍNH CÁCH, ít mang tính đạo đức hơn 'character')</t>
        </is>
      </c>
      <c r="O308" s="4" t="inlineStr">
        <is>
          <t>Không có lỗi phổ biến đáng chú ý.</t>
        </is>
      </c>
      <c r="P308" s="4" t="inlineStr">
        <is>
          <t>'In/out of character' là cụm phổ biến để nhận xét hành vi có phù hợp với tính cách thường ngày của một người hay không.</t>
        </is>
      </c>
    </row>
    <row r="309">
      <c r="A309" s="4" t="inlineStr">
        <is>
          <t>characteristic</t>
        </is>
      </c>
      <c r="B309" s="4" t="inlineStr">
        <is>
          <t>đặc điểm</t>
        </is>
      </c>
      <c r="C309" s="4" t="inlineStr">
        <is>
          <t>B2</t>
        </is>
      </c>
      <c r="D309" s="4" t="inlineStr">
        <is>
          <t>Idea/Concept</t>
        </is>
      </c>
      <c r="E309" s="4" t="inlineStr">
        <is>
          <t>Đếm được; số nhiều: characteristics</t>
        </is>
      </c>
      <c r="F309" s="4" t="inlineStr">
        <is>
          <t>Quy tắc (thêm -s)</t>
        </is>
      </c>
      <c r="G309" s="4" t="inlineStr">
        <is>
          <t>share a characteristic, identify characteristics, exhibit a characteristic</t>
        </is>
      </c>
      <c r="H309" s="4" t="inlineStr">
        <is>
          <t>a characteristic defines/distinguishes</t>
        </is>
      </c>
      <c r="I309" s="4" t="inlineStr">
        <is>
          <t>common/distinguishing/genetic characteristic</t>
        </is>
      </c>
      <c r="J309" s="4" t="inlineStr">
        <is>
          <t>character (danh từ gốc)</t>
        </is>
      </c>
      <c r="K309" s="4" t="inlineStr">
        <is>
          <t>characteristic of (đặc điểm CỦA — collocation phổ biến)</t>
        </is>
      </c>
      <c r="L309" s="4" t="inlineStr">
        <is>
          <t>a range of characteristics</t>
        </is>
      </c>
      <c r="M309" s="4" t="inlineStr">
        <is>
          <t>—</t>
        </is>
      </c>
      <c r="N309" s="4" t="inlineStr">
        <is>
          <t>characteristic (ĐẶC ĐIỂM cụ thể, thường mang tính KHOA HỌC/phân loại) vs trait (ĐẶC ĐIỂM tính cách, hẹp hơn về phạm vi — thường về CON NGƯỜI)</t>
        </is>
      </c>
      <c r="O309" s="4" t="inlineStr">
        <is>
          <t>Không có lỗi phổ biến đáng chú ý.</t>
        </is>
      </c>
      <c r="P309" s="4" t="inlineStr">
        <is>
          <t>'Characteristic of' (đặc trưng của) là collocation cực kỳ phổ biến khi mô tả đặc điểm của một nhóm/hiện tượng trong IELTS Writing.</t>
        </is>
      </c>
    </row>
    <row r="310">
      <c r="A310" s="4" t="inlineStr">
        <is>
          <t>charge</t>
        </is>
      </c>
      <c r="B310" s="4" t="inlineStr">
        <is>
          <t>phí; sự buộc tội</t>
        </is>
      </c>
      <c r="C310" s="4" t="inlineStr">
        <is>
          <t>A2</t>
        </is>
      </c>
      <c r="D310" s="4" t="inlineStr">
        <is>
          <t>Money; Organization (nghĩa pháp lý)</t>
        </is>
      </c>
      <c r="E310" s="4" t="inlineStr">
        <is>
          <t>Đếm được; số nhiều: charges</t>
        </is>
      </c>
      <c r="F310" s="4" t="inlineStr">
        <is>
          <t>Quy tắc (thêm -s)</t>
        </is>
      </c>
      <c r="G310" s="4" t="inlineStr">
        <is>
          <t>impose a charge, drop a charge, face charges, waive a charge</t>
        </is>
      </c>
      <c r="H310" s="4" t="inlineStr">
        <is>
          <t>a charge applies/stands</t>
        </is>
      </c>
      <c r="I310" s="4" t="inlineStr">
        <is>
          <t>additional/criminal/service charge</t>
        </is>
      </c>
      <c r="J310" s="4" t="inlineStr">
        <is>
          <t>—</t>
        </is>
      </c>
      <c r="K310" s="4" t="inlineStr">
        <is>
          <t>charge for/of (phí CHO, hoặc buộc tội VỀ)</t>
        </is>
      </c>
      <c r="L310" s="4" t="inlineStr">
        <is>
          <t>—</t>
        </is>
      </c>
      <c r="M310" s="4" t="inlineStr">
        <is>
          <t>in charge of (phụ trách, chịu trách nhiệm về); free of charge (miễn phí)</t>
        </is>
      </c>
      <c r="N310" s="4" t="inlineStr">
        <is>
          <t>charge (PHÍ phải trả, hoặc TỘI DANH bị buộc — 'face criminal charges', 2 nghĩa domain) khác 'in charge of' (PHỤ TRÁCH, cụm cố định)</t>
        </is>
      </c>
      <c r="O310" s="4" t="inlineStr">
        <is>
          <t>Không có lỗi phổ biến đáng chú ý.</t>
        </is>
      </c>
      <c r="P310" s="4" t="inlineStr">
        <is>
          <t>'Free of charge' (miễn phí) và 'in charge of' (phụ trách) là 2 cụm cố định cực kỳ phổ biến, không liên quan trực tiếp nghĩa gốc 'phí'.</t>
        </is>
      </c>
    </row>
    <row r="311">
      <c r="A311" s="4" t="inlineStr">
        <is>
          <t>charger</t>
        </is>
      </c>
      <c r="B311" s="4" t="inlineStr">
        <is>
          <t>bộ sạc</t>
        </is>
      </c>
      <c r="C311" s="4" t="inlineStr">
        <is>
          <t>B1</t>
        </is>
      </c>
      <c r="D311" s="4" t="inlineStr">
        <is>
          <t>Device</t>
        </is>
      </c>
      <c r="E311" s="4" t="inlineStr">
        <is>
          <t>Đếm được; số nhiều: chargers</t>
        </is>
      </c>
      <c r="F311" s="4" t="inlineStr">
        <is>
          <t>Quy tắc (thêm -s)</t>
        </is>
      </c>
      <c r="G311" s="4" t="inlineStr">
        <is>
          <t>plug in a charger, use a charger</t>
        </is>
      </c>
      <c r="H311" s="4" t="inlineStr">
        <is>
          <t>a charger powers the device</t>
        </is>
      </c>
      <c r="I311" s="4" t="inlineStr">
        <is>
          <t>wireless/fast charger</t>
        </is>
      </c>
      <c r="J311" s="4" t="inlineStr">
        <is>
          <t>—</t>
        </is>
      </c>
      <c r="K311" s="4" t="inlineStr">
        <is>
          <t>—</t>
        </is>
      </c>
      <c r="L311" s="4" t="inlineStr">
        <is>
          <t>—</t>
        </is>
      </c>
      <c r="M311" s="4" t="inlineStr">
        <is>
          <t>—</t>
        </is>
      </c>
      <c r="N311" s="4" t="inlineStr">
        <is>
          <t>charger (BỘ SẠC pin/thiết bị) — thuật ngữ công nghệ hiện đại phổ biến, gắn liền với 'battery'.</t>
        </is>
      </c>
      <c r="O311" s="4" t="inlineStr">
        <is>
          <t>Không có lỗi phổ biến đáng chú ý.</t>
        </is>
      </c>
      <c r="P311" s="4" t="inlineStr">
        <is>
          <t>'Wireless charger' (sạc không dây) là công nghệ hiện đại phổ biến cho smartphone.</t>
        </is>
      </c>
    </row>
    <row r="312">
      <c r="A312" s="4" t="inlineStr">
        <is>
          <t>chariot</t>
        </is>
      </c>
      <c r="B312" s="4" t="inlineStr">
        <is>
          <t>xe ngựa chiến (cổ đại)</t>
        </is>
      </c>
      <c r="C312" s="4" t="inlineStr">
        <is>
          <t>C1</t>
        </is>
      </c>
      <c r="D312" s="4" t="inlineStr">
        <is>
          <t>Vehicle</t>
        </is>
      </c>
      <c r="E312" s="4" t="inlineStr">
        <is>
          <t>Đếm được; số nhiều: chariots</t>
        </is>
      </c>
      <c r="F312" s="4" t="inlineStr">
        <is>
          <t>Quy tắc (thêm -s)</t>
        </is>
      </c>
      <c r="G312" s="4" t="inlineStr">
        <is>
          <t>drive a chariot, ride a chariot</t>
        </is>
      </c>
      <c r="H312" s="4" t="inlineStr">
        <is>
          <t>a chariot races/charges</t>
        </is>
      </c>
      <c r="I312" s="4" t="inlineStr">
        <is>
          <t>Roman/war chariot</t>
        </is>
      </c>
      <c r="J312" s="4" t="inlineStr">
        <is>
          <t>charioteer</t>
        </is>
      </c>
      <c r="K312" s="4" t="inlineStr">
        <is>
          <t>—</t>
        </is>
      </c>
      <c r="L312" s="4" t="inlineStr">
        <is>
          <t>—</t>
        </is>
      </c>
      <c r="M312" s="4" t="inlineStr">
        <is>
          <t>—</t>
        </is>
      </c>
      <c r="N312" s="4" t="inlineStr">
        <is>
          <t>chariot (XE NGỰA CHIẾN thời cổ đại — La Mã/Ai Cập) — mang tính LỊCH SỬ, không còn dùng thực tế, xuất hiện nhiều trong văn học/phim sử thi.</t>
        </is>
      </c>
      <c r="O312" s="4" t="inlineStr">
        <is>
          <t>Không có lỗi phổ biến đáng chú ý.</t>
        </is>
      </c>
      <c r="P312" s="4" t="inlineStr">
        <is>
          <t>'Chariot' gắn liền với hình ảnh các đế chế cổ đại (La Mã, Ai Cập) trong lịch sử và văn hoá đại chúng (phim Ben-Hur).</t>
        </is>
      </c>
    </row>
    <row r="313">
      <c r="A313" s="4" t="inlineStr">
        <is>
          <t>charity</t>
        </is>
      </c>
      <c r="B313" s="4" t="inlineStr">
        <is>
          <t>tổ chức từ thiện; lòng từ thiện</t>
        </is>
      </c>
      <c r="C313" s="4" t="inlineStr">
        <is>
          <t>A2</t>
        </is>
      </c>
      <c r="D313" s="4" t="inlineStr">
        <is>
          <t>Organization; Idea/Concept (nghĩa lòng từ thiện)</t>
        </is>
      </c>
      <c r="E313" s="4" t="inlineStr">
        <is>
          <t>Đếm được khi nghĩa TỔ CHỨC; KHÔNG đếm được khi nghĩa LÒNG TỪ THIỆN trừu tượng</t>
        </is>
      </c>
      <c r="F313" s="4" t="inlineStr">
        <is>
          <t>charities (đổi y→ies)</t>
        </is>
      </c>
      <c r="G313" s="4" t="inlineStr">
        <is>
          <t>donate to charity, run a charity</t>
        </is>
      </c>
      <c r="H313" s="4" t="inlineStr">
        <is>
          <t>a charity supports causes</t>
        </is>
      </c>
      <c r="I313" s="4" t="inlineStr">
        <is>
          <t>registered/local charity</t>
        </is>
      </c>
      <c r="J313" s="4" t="inlineStr">
        <is>
          <t>charitable (tính từ)</t>
        </is>
      </c>
      <c r="K313" s="4" t="inlineStr">
        <is>
          <t>charity for (charity FOR the homeless)</t>
        </is>
      </c>
      <c r="L313" s="4" t="inlineStr">
        <is>
          <t>—</t>
        </is>
      </c>
      <c r="M313" s="4" t="inlineStr">
        <is>
          <t>charity begins at home (nên giúp đỡ người thân trước — thành ngữ)</t>
        </is>
      </c>
      <c r="N313" s="4" t="inlineStr">
        <is>
          <t>charity (TỔ CHỨC từ thiện cụ thể, đếm được, hoặc LÒNG TỪ THIỆN trừu tượng, không đếm được — 'give to charity')</t>
        </is>
      </c>
      <c r="O313" s="4" t="inlineStr">
        <is>
          <t>Không có lỗi phổ biến đáng chú ý.</t>
        </is>
      </c>
      <c r="P313" s="4" t="inlineStr">
        <is>
          <t>'Charity begins at home' là thành ngữ phổ biến khuyên nên quan tâm gia đình/cộng đồng gần trước khi giúp người xa lạ.</t>
        </is>
      </c>
    </row>
    <row r="314">
      <c r="A314" s="4" t="inlineStr">
        <is>
          <t>chat</t>
        </is>
      </c>
      <c r="B314" s="4" t="inlineStr">
        <is>
          <t>cuộc trò chuyện phiếm</t>
        </is>
      </c>
      <c r="C314" s="4" t="inlineStr">
        <is>
          <t>A2</t>
        </is>
      </c>
      <c r="D314" s="4" t="inlineStr">
        <is>
          <t>Language; Technology (liên quan)</t>
        </is>
      </c>
      <c r="E314" s="4" t="inlineStr">
        <is>
          <t>Đếm được; số nhiều: chats</t>
        </is>
      </c>
      <c r="F314" s="4" t="inlineStr">
        <is>
          <t>Quy tắc (thêm -s)</t>
        </is>
      </c>
      <c r="G314" s="4" t="inlineStr">
        <is>
          <t>have a chat, strike up a chat, join a chat</t>
        </is>
      </c>
      <c r="H314" s="4" t="inlineStr">
        <is>
          <t>a chat flows/continues</t>
        </is>
      </c>
      <c r="I314" s="4" t="inlineStr">
        <is>
          <t>casual/quick/video chat</t>
        </is>
      </c>
      <c r="J314" s="4" t="inlineStr">
        <is>
          <t>chatbot, chatroom</t>
        </is>
      </c>
      <c r="K314" s="4" t="inlineStr">
        <is>
          <t>chat about/with (trò chuyện VỀ/VỚI)</t>
        </is>
      </c>
      <c r="L314" s="4" t="inlineStr">
        <is>
          <t>—</t>
        </is>
      </c>
      <c r="M314" s="4" t="inlineStr">
        <is>
          <t>have a chat (nói chuyện phiếm)</t>
        </is>
      </c>
      <c r="N314" s="4" t="inlineStr">
        <is>
          <t>chat (TRÒ CHUYỆN PHIẾM, informal, hoặc NHẮN TIN trực tuyến)</t>
        </is>
      </c>
      <c r="O314" s="4" t="inlineStr">
        <is>
          <t>Không có lỗi phổ biến đáng chú ý.</t>
        </is>
      </c>
      <c r="P314" s="4" t="inlineStr">
        <is>
          <t>'Chatbot' (trợ lý ảo trò chuyện tự động) là thuật ngữ công nghệ-AI cực kỳ phổ biến.</t>
        </is>
      </c>
    </row>
    <row r="315">
      <c r="A315" s="4" t="inlineStr">
        <is>
          <t>checkup</t>
        </is>
      </c>
      <c r="B315" s="4" t="inlineStr">
        <is>
          <t>cuộc kiểm tra sức khoẻ</t>
        </is>
      </c>
      <c r="C315" s="4" t="inlineStr">
        <is>
          <t>B1</t>
        </is>
      </c>
      <c r="D315" s="4" t="inlineStr">
        <is>
          <t>Compound Noun; Disease (liên quan)</t>
        </is>
      </c>
      <c r="E315" s="4" t="inlineStr">
        <is>
          <t>Đếm được; số nhiều: checkups; ghép từ 'check' + 'up'</t>
        </is>
      </c>
      <c r="F315" s="4" t="inlineStr">
        <is>
          <t>Quy tắc (thêm -s)</t>
        </is>
      </c>
      <c r="G315" s="4" t="inlineStr">
        <is>
          <t>schedule a checkup, have a checkup, undergo a checkup</t>
        </is>
      </c>
      <c r="H315" s="4" t="inlineStr">
        <is>
          <t>a checkup reveals/confirms</t>
        </is>
      </c>
      <c r="I315" s="4" t="inlineStr">
        <is>
          <t>annual/routine/dental checkup</t>
        </is>
      </c>
      <c r="J315" s="4" t="inlineStr">
        <is>
          <t>—</t>
        </is>
      </c>
      <c r="K315" s="4" t="inlineStr">
        <is>
          <t>checkup for (kiểm tra CHO)</t>
        </is>
      </c>
      <c r="L315" s="4" t="inlineStr">
        <is>
          <t>—</t>
        </is>
      </c>
      <c r="M315" s="4" t="inlineStr">
        <is>
          <t>a routine checkup (kiểm tra sức khoẻ định kỳ — collocation phổ biến)</t>
        </is>
      </c>
      <c r="N315" s="4" t="inlineStr">
        <is>
          <t>checkup (KIỂM TRA SỨC KHOẺ định kỳ tại bệnh viện) vs check-up (đôi khi viết có gạch nối, cùng nghĩa, biến thể chính tả)</t>
        </is>
      </c>
      <c r="O315" s="4" t="inlineStr">
        <is>
          <t>Lỗi chính tả: có thể viết 'checkup' (liền) hoặc 'check-up' (gạch nối) — cả 2 đều được chấp nhận, cần nhất quán trong 1 văn bản.</t>
        </is>
      </c>
      <c r="P315" s="4" t="inlineStr">
        <is>
          <t>'Annual checkup' (khám sức khoẻ định kỳ hàng năm) là collocation phổ biến trong chủ đề y tế dự phòng.</t>
        </is>
      </c>
    </row>
    <row r="316">
      <c r="A316" s="4" t="inlineStr">
        <is>
          <t>cheek</t>
        </is>
      </c>
      <c r="B316" s="4" t="inlineStr">
        <is>
          <t>má</t>
        </is>
      </c>
      <c r="C316" s="4" t="inlineStr">
        <is>
          <t>A2</t>
        </is>
      </c>
      <c r="D316" s="4" t="inlineStr">
        <is>
          <t>Body Part</t>
        </is>
      </c>
      <c r="E316" s="4" t="inlineStr">
        <is>
          <t>Đếm được; số nhiều: cheeks</t>
        </is>
      </c>
      <c r="F316" s="4" t="inlineStr">
        <is>
          <t>Quy tắc (thêm -s)</t>
        </is>
      </c>
      <c r="G316" s="4" t="inlineStr">
        <is>
          <t>kiss on the cheek, blush on the cheek</t>
        </is>
      </c>
      <c r="H316" s="4" t="inlineStr">
        <is>
          <t>cheeks flush/dimple</t>
        </is>
      </c>
      <c r="I316" s="4" t="inlineStr">
        <is>
          <t>rosy/hollow cheek</t>
        </is>
      </c>
      <c r="J316" s="4" t="inlineStr">
        <is>
          <t>cheekbone, cheeky (tính từ)</t>
        </is>
      </c>
      <c r="K316" s="4" t="inlineStr">
        <is>
          <t>cheek by jowl (sát cánh, gần gũi — thành ngữ)</t>
        </is>
      </c>
      <c r="L316" s="4" t="inlineStr">
        <is>
          <t>—</t>
        </is>
      </c>
      <c r="M316" s="4" t="inlineStr">
        <is>
          <t>turn the other cheek (nhẫn nhịn, không trả đũa — thành ngữ Kinh Thánh); tongue in cheek (nói đùa, không nghiêm túc — thành ngữ)</t>
        </is>
      </c>
      <c r="N316" s="4" t="inlineStr">
        <is>
          <t>cheek (MÁ, bộ phận cơ thể) khác 'cheek' (nghĩa informal: SỰ HỖN LÁO/táo tợn — 'what a cheek!')</t>
        </is>
      </c>
      <c r="O316" s="4" t="inlineStr">
        <is>
          <t>Không có lỗi phổ biến đáng chú ý.</t>
        </is>
      </c>
      <c r="P316" s="4" t="inlineStr">
        <is>
          <t>'Turn the other cheek' là thành ngữ nổi tiếng từ Kinh Thánh, chỉ việc nhẫn nhịn thay vì trả đũa.</t>
        </is>
      </c>
    </row>
    <row r="317">
      <c r="A317" s="4" t="inlineStr">
        <is>
          <t>cheese</t>
        </is>
      </c>
      <c r="B317" s="4" t="inlineStr">
        <is>
          <t>phô mai</t>
        </is>
      </c>
      <c r="C317" s="4" t="inlineStr">
        <is>
          <t>A2</t>
        </is>
      </c>
      <c r="D317" s="4" t="inlineStr">
        <is>
          <t>Food &amp; Drink; Dairy; Common Noun</t>
        </is>
      </c>
      <c r="E317" s="4" t="inlineStr">
        <is>
          <t>KHÔNG đếm được (chung); ĐẾM ĐƯỢC khi nói CÁC LOẠI phô mai (cheeses)</t>
        </is>
      </c>
      <c r="F317" s="4" t="inlineStr">
        <is>
          <t>Quy tắc (thêm -s)</t>
        </is>
      </c>
      <c r="G317" s="4" t="inlineStr">
        <is>
          <t>make cheese, grate cheese</t>
        </is>
      </c>
      <c r="H317" s="4" t="inlineStr">
        <is>
          <t>cheese melts/ages</t>
        </is>
      </c>
      <c r="I317" s="4" t="inlineStr">
        <is>
          <t>aged/soft cheese</t>
        </is>
      </c>
      <c r="J317" s="4" t="inlineStr">
        <is>
          <t>cheeseburger, cheesecake</t>
        </is>
      </c>
      <c r="K317" s="4" t="inlineStr">
        <is>
          <t>—</t>
        </is>
      </c>
      <c r="L317" s="4" t="inlineStr">
        <is>
          <t>a piece/wedge of cheese</t>
        </is>
      </c>
      <c r="M317" s="4" t="inlineStr">
        <is>
          <t>say cheese! (nói 'phô mai' khi chụp ảnh để cười — thành ngữ văn hoá phổ biến); cheesy (tính từ informal: sến, kém chất lượng)</t>
        </is>
      </c>
      <c r="N317" s="4" t="inlineStr">
        <is>
          <t>cheese (KHÔNG đếm được, chung) vs cheeses (ĐẾM ĐƯỢC, CÁC LOẠI phô mai khác nhau: 'a variety of cheeses')</t>
        </is>
      </c>
      <c r="O317" s="4" t="inlineStr">
        <is>
          <t>Không có lỗi phổ biến đáng chú ý.</t>
        </is>
      </c>
      <c r="P317" s="4" t="inlineStr">
        <is>
          <t>'Say cheese!' là câu nói văn hoá phổ biến khi chụp ảnh (âm 'cheese' tạo hình miệng cười).</t>
        </is>
      </c>
    </row>
    <row r="318">
      <c r="A318" s="4" t="inlineStr">
        <is>
          <t>chef</t>
        </is>
      </c>
      <c r="B318" s="4" t="inlineStr">
        <is>
          <t>đầu bếp (chuyên nghiệp)</t>
        </is>
      </c>
      <c r="C318" s="4" t="inlineStr">
        <is>
          <t>A2</t>
        </is>
      </c>
      <c r="D318" s="4" t="inlineStr">
        <is>
          <t>Occupation; Person</t>
        </is>
      </c>
      <c r="E318" s="4" t="inlineStr">
        <is>
          <t>Đếm được; số nhiều: chefs</t>
        </is>
      </c>
      <c r="F318" s="4" t="inlineStr">
        <is>
          <t>Quy tắc (thêm -s)</t>
        </is>
      </c>
      <c r="G318" s="4" t="inlineStr">
        <is>
          <t>hire a chef, train as a chef</t>
        </is>
      </c>
      <c r="H318" s="4" t="inlineStr">
        <is>
          <t>a chef prepares/creates dishes</t>
        </is>
      </c>
      <c r="I318" s="4" t="inlineStr">
        <is>
          <t>executive/pastry chef</t>
        </is>
      </c>
      <c r="J318" s="4" t="inlineStr">
        <is>
          <t>—</t>
        </is>
      </c>
      <c r="K318" s="4" t="inlineStr">
        <is>
          <t>—</t>
        </is>
      </c>
      <c r="L318" s="4" t="inlineStr">
        <is>
          <t>—</t>
        </is>
      </c>
      <c r="M318" s="4" t="inlineStr">
        <is>
          <t>too many cooks spoil the broth (quá nhiều người tham gia sẽ hỏng việc — thành ngữ)</t>
        </is>
      </c>
      <c r="N318" s="4" t="inlineStr">
        <is>
          <t>chef (ĐẦU BẾP CHUYÊN NGHIỆP, nhà hàng) vs cook (NGƯỜI NẤU ĂN nói chung, có thể không chuyên nghiệp, tại nhà)</t>
        </is>
      </c>
      <c r="O318" s="4" t="inlineStr">
        <is>
          <t>Không có lỗi phổ biến đáng chú ý.</t>
        </is>
      </c>
      <c r="P318" s="4" t="inlineStr">
        <is>
          <t>'Chef' vay mượn từ tiếng Pháp, mang tính CHUYÊN NGHIỆP cao hơn 'cook' nhiều.</t>
        </is>
      </c>
    </row>
    <row r="319">
      <c r="A319" s="4" t="inlineStr">
        <is>
          <t>chemical</t>
        </is>
      </c>
      <c r="B319" s="4" t="inlineStr">
        <is>
          <t>hoá chất</t>
        </is>
      </c>
      <c r="C319" s="4" t="inlineStr">
        <is>
          <t>A2</t>
        </is>
      </c>
      <c r="D319" s="4" t="inlineStr">
        <is>
          <t>Substance; Common Noun</t>
        </is>
      </c>
      <c r="E319" s="4" t="inlineStr">
        <is>
          <t>Đếm được; số nhiều: chemicals</t>
        </is>
      </c>
      <c r="F319" s="4" t="inlineStr">
        <is>
          <t>Quy tắc (thêm -s)</t>
        </is>
      </c>
      <c r="G319" s="4" t="inlineStr">
        <is>
          <t>handle chemicals, ban a chemical</t>
        </is>
      </c>
      <c r="H319" s="4" t="inlineStr">
        <is>
          <t>chemicals react/dissolve</t>
        </is>
      </c>
      <c r="I319" s="4" t="inlineStr">
        <is>
          <t>hazardous/industrial chemical</t>
        </is>
      </c>
      <c r="J319" s="4" t="inlineStr">
        <is>
          <t>chemical reaction</t>
        </is>
      </c>
      <c r="K319" s="4" t="inlineStr">
        <is>
          <t>—</t>
        </is>
      </c>
      <c r="L319" s="4" t="inlineStr">
        <is>
          <t>—</t>
        </is>
      </c>
      <c r="M319" s="4" t="inlineStr">
        <is>
          <t>—</t>
        </is>
      </c>
      <c r="N319" s="4" t="inlineStr">
        <is>
          <t>chemical (HOÁ CHẤT, đếm được, một loại cụ thể) khác 'chemical' (TÍNH TỪ: thuộc về hoá học — 'chemical reaction')</t>
        </is>
      </c>
      <c r="O319" s="4" t="inlineStr">
        <is>
          <t>Không có lỗi phổ biến đáng chú ý.</t>
        </is>
      </c>
      <c r="P319" s="4" t="inlineStr">
        <is>
          <t>'Chemical reaction' (phản ứng hoá học) là thuật ngữ khoa học cơ bản.</t>
        </is>
      </c>
    </row>
    <row r="320">
      <c r="A320" s="4" t="inlineStr">
        <is>
          <t>chemist</t>
        </is>
      </c>
      <c r="B320" s="4" t="inlineStr">
        <is>
          <t>nhà hoá học (Mỹ); dược sĩ (Anh-Anh)</t>
        </is>
      </c>
      <c r="C320" s="4" t="inlineStr">
        <is>
          <t>B1</t>
        </is>
      </c>
      <c r="D320" s="4" t="inlineStr">
        <is>
          <t>Occupation; Person</t>
        </is>
      </c>
      <c r="E320" s="4" t="inlineStr">
        <is>
          <t>Đếm được; số nhiều: chemists</t>
        </is>
      </c>
      <c r="F320" s="4" t="inlineStr">
        <is>
          <t>Quy tắc (thêm -s)</t>
        </is>
      </c>
      <c r="G320" s="4" t="inlineStr">
        <is>
          <t>consult a chemist, become a chemist</t>
        </is>
      </c>
      <c r="H320" s="4" t="inlineStr">
        <is>
          <t>a chemist analyzes compounds</t>
        </is>
      </c>
      <c r="I320" s="4" t="inlineStr">
        <is>
          <t>research/organic chemist</t>
        </is>
      </c>
      <c r="J320" s="4" t="inlineStr">
        <is>
          <t>chemistry</t>
        </is>
      </c>
      <c r="K320" s="4" t="inlineStr">
        <is>
          <t>—</t>
        </is>
      </c>
      <c r="L320" s="4" t="inlineStr">
        <is>
          <t>—</t>
        </is>
      </c>
      <c r="M320" s="4" t="inlineStr">
        <is>
          <t>—</t>
        </is>
      </c>
      <c r="N320" s="4" t="inlineStr">
        <is>
          <t>chemist (Mỹ: NHÀ HOÁ HỌC nghiên cứu; Anh-Anh: cũng nghĩa DƯỢC SĨ/hiệu thuốc — 'go to the chemist's') — khác biệt vùng miền quan trọng</t>
        </is>
      </c>
      <c r="O320" s="4" t="inlineStr">
        <is>
          <t>Lỗi vùng miền: 'chemist' (Anh-Anh) tại HIỆU THUỐC nghĩa dược sĩ, khác 'chemist' (Mỹ) chỉ nghĩa nhà nghiên cứu hoá học.</t>
        </is>
      </c>
      <c r="P320" s="4" t="inlineStr">
        <is>
          <t>'Chemist's' (Anh-Anh, có 's') = 'pharmacy/drugstore' (Mỹ) khi nghĩa HIỆU THUỐC.</t>
        </is>
      </c>
    </row>
    <row r="321">
      <c r="A321" s="4" t="inlineStr">
        <is>
          <t>chemistry</t>
        </is>
      </c>
      <c r="B321" s="4" t="inlineStr">
        <is>
          <t>hoá học</t>
        </is>
      </c>
      <c r="C321" s="4" t="inlineStr">
        <is>
          <t>B1</t>
        </is>
      </c>
      <c r="D321" s="4" t="inlineStr">
        <is>
          <t>Subject</t>
        </is>
      </c>
      <c r="E321" s="4" t="inlineStr">
        <is>
          <t>KHÔNG đếm được khi nghĩa MÔN HỌC; nghĩa bóng: SỰ HOÀ HỢP giữa người với người (cũng không đếm được)</t>
        </is>
      </c>
      <c r="F321" s="4" t="inlineStr">
        <is>
          <t>Không áp dụng</t>
        </is>
      </c>
      <c r="G321" s="4" t="inlineStr">
        <is>
          <t>study chemistry, teach chemistry, understand chemistry</t>
        </is>
      </c>
      <c r="H321" s="4" t="inlineStr">
        <is>
          <t>chemistry occurs/reacts</t>
        </is>
      </c>
      <c r="I321" s="4" t="inlineStr">
        <is>
          <t>organic/inorganic chemistry</t>
        </is>
      </c>
      <c r="J321" s="4" t="inlineStr">
        <is>
          <t>chemistry lab</t>
        </is>
      </c>
      <c r="K321" s="4" t="inlineStr">
        <is>
          <t>chemistry of (hoá học CỦA)</t>
        </is>
      </c>
      <c r="L321" s="4" t="inlineStr">
        <is>
          <t>a branch of chemistry</t>
        </is>
      </c>
      <c r="M321" s="4" t="inlineStr">
        <is>
          <t>have chemistry with somebody (có sự hoà hợp/cảm xúc đặc biệt với ai — nghĩa bóng phổ biến)</t>
        </is>
      </c>
      <c r="N321" s="4" t="inlineStr">
        <is>
          <t>chemistry (HOÁ HỌC, môn khoa học, hoặc nghĩa bóng: SỰ HOÀ HỢP/cảm xúc giữa 2 người) — 2 nghĩa hoàn toàn khác nhau</t>
        </is>
      </c>
      <c r="O321" s="4" t="inlineStr">
        <is>
          <t>Không có lỗi phổ biến đáng chú ý.</t>
        </is>
      </c>
      <c r="P321" s="4" t="inlineStr">
        <is>
          <t>'Have chemistry with somebody' (có sự hoà hợp đặc biệt) là cách nói ẩn dụ phổ biến trong các mối quan hệ tình cảm/hợp tác.</t>
        </is>
      </c>
    </row>
    <row r="322">
      <c r="A322" s="4" t="inlineStr">
        <is>
          <t>chest</t>
        </is>
      </c>
      <c r="B322" s="4" t="inlineStr">
        <is>
          <t>ngực (khoang)</t>
        </is>
      </c>
      <c r="C322" s="4" t="inlineStr">
        <is>
          <t>B1</t>
        </is>
      </c>
      <c r="D322" s="4" t="inlineStr">
        <is>
          <t>Body Part; Furniture (rương)</t>
        </is>
      </c>
      <c r="E322" s="4" t="inlineStr">
        <is>
          <t>Đếm được; số nhiều: chests</t>
        </is>
      </c>
      <c r="F322" s="4" t="inlineStr">
        <is>
          <t>Quy tắc (thêm -s)</t>
        </is>
      </c>
      <c r="G322" s="4" t="inlineStr">
        <is>
          <t>beat one's chest, expand one's chest</t>
        </is>
      </c>
      <c r="H322" s="4" t="inlineStr">
        <is>
          <t>the chest contains lungs</t>
        </is>
      </c>
      <c r="I322" s="4" t="inlineStr">
        <is>
          <t>broad/hairy chest</t>
        </is>
      </c>
      <c r="J322" s="4" t="inlineStr">
        <is>
          <t>chest pain</t>
        </is>
      </c>
      <c r="K322" s="4" t="inlineStr">
        <is>
          <t>—</t>
        </is>
      </c>
      <c r="L322" s="4" t="inlineStr">
        <is>
          <t>—</t>
        </is>
      </c>
      <c r="M322" s="4" t="inlineStr">
        <is>
          <t>get something off one's chest (giải toả tâm sự — thành ngữ cực phổ biến)</t>
        </is>
      </c>
      <c r="N322" s="4" t="inlineStr">
        <is>
          <t>chest (NGỰC, khoang chứa tim/phổi, hoặc RƯƠNG đựng đồ — 'treasure chest' — 2 nghĩa domain khác nhau)</t>
        </is>
      </c>
      <c r="O322" s="4" t="inlineStr">
        <is>
          <t>Không có lỗi phổ biến đáng chú ý.</t>
        </is>
      </c>
      <c r="P322" s="4" t="inlineStr">
        <is>
          <t>'Get something off one's chest' là thành ngữ cực kỳ phổ biến chỉ việc nói ra điều đang đè nặng tâm trí.</t>
        </is>
      </c>
    </row>
    <row r="323">
      <c r="A323" s="4" t="inlineStr">
        <is>
          <t>chicken</t>
        </is>
      </c>
      <c r="B323" s="4" t="inlineStr">
        <is>
          <t>gà</t>
        </is>
      </c>
      <c r="C323" s="4" t="inlineStr">
        <is>
          <t>A1</t>
        </is>
      </c>
      <c r="D323" s="4" t="inlineStr">
        <is>
          <t>Animal; Food &amp; Drink; Common Noun</t>
        </is>
      </c>
      <c r="E323" s="4" t="inlineStr">
        <is>
          <t>Đếm được khi nghĩa CON GÀ (a chicken, chickens); KHÔNG đếm được khi nghĩa THỊT GÀ đã chế biến</t>
        </is>
      </c>
      <c r="F323" s="4" t="inlineStr">
        <is>
          <t>Quy tắc (thêm -s/-es)</t>
        </is>
      </c>
      <c r="G323" s="4" t="inlineStr">
        <is>
          <t>raise chickens, roast a chicken</t>
        </is>
      </c>
      <c r="H323" s="4" t="inlineStr">
        <is>
          <t>a chicken clucks/lays eggs</t>
        </is>
      </c>
      <c r="I323" s="4" t="inlineStr">
        <is>
          <t>fried/roast chicken</t>
        </is>
      </c>
      <c r="J323" s="4" t="inlineStr">
        <is>
          <t>chicken coop, chicken pox</t>
        </is>
      </c>
      <c r="K323" s="4" t="inlineStr">
        <is>
          <t>—</t>
        </is>
      </c>
      <c r="L323" s="4" t="inlineStr">
        <is>
          <t>a flock of chickens</t>
        </is>
      </c>
      <c r="M323" s="4" t="inlineStr">
        <is>
          <t>chicken out (nhát gan bỏ cuộc — informal); don't count your chickens before they hatch (đừng vội mừng — thành ngữ); which came first, the chicken or the egg?</t>
        </is>
      </c>
      <c r="N323" s="4" t="inlineStr">
        <is>
          <t>chicken (đếm được: CON GÀ SỐNG; không đếm được: THỊT GÀ đã nấu — 'I ate chicken') — 1 từ 2 cách đếm tuỳ nghĩa</t>
        </is>
      </c>
      <c r="O323" s="4" t="inlineStr">
        <is>
          <t>Lỗi: dùng 'a chicken' khi ý là MÓN ĂN thịt gà (nên bỏ mạo từ khi nghĩa thực phẩm không đếm được).</t>
        </is>
      </c>
      <c r="P323" s="4" t="inlineStr">
        <is>
          <t>'Chicken' cũng là TÍNH TỪ informal (nhát gan: 'don't be a chicken').</t>
        </is>
      </c>
    </row>
    <row r="324">
      <c r="A324" s="4" t="inlineStr">
        <is>
          <t>chickenpox</t>
        </is>
      </c>
      <c r="B324" s="4" t="inlineStr">
        <is>
          <t>thuỷ đậu</t>
        </is>
      </c>
      <c r="C324" s="4" t="inlineStr">
        <is>
          <t>B1</t>
        </is>
      </c>
      <c r="D324" s="4" t="inlineStr">
        <is>
          <t>Disease</t>
        </is>
      </c>
      <c r="E324" s="4" t="inlineStr">
        <is>
          <t>KHÔNG đếm được</t>
        </is>
      </c>
      <c r="F324" s="4" t="inlineStr">
        <is>
          <t>Không áp dụng (uncountable)</t>
        </is>
      </c>
      <c r="G324" s="4" t="inlineStr">
        <is>
          <t>contract chickenpox, vaccinate against chickenpox</t>
        </is>
      </c>
      <c r="H324" s="4" t="inlineStr">
        <is>
          <t>chickenpox causes itchy blisters</t>
        </is>
      </c>
      <c r="I324" s="4" t="inlineStr">
        <is>
          <t>childhood chickenpox</t>
        </is>
      </c>
      <c r="J324" s="4" t="inlineStr">
        <is>
          <t>—</t>
        </is>
      </c>
      <c r="K324" s="4" t="inlineStr">
        <is>
          <t>—</t>
        </is>
      </c>
      <c r="L324" s="4" t="inlineStr">
        <is>
          <t>—</t>
        </is>
      </c>
      <c r="M324" s="4" t="inlineStr">
        <is>
          <t>—</t>
        </is>
      </c>
      <c r="N324" s="4" t="inlineStr">
        <is>
          <t>chickenpox (THUỶ ĐẬU, phổ biến ở trẻ em, gây mụn nước ngứa khắp người) vs shingles (BỆNH ZONA, do CÙNG loại virus tái hoạt động ở người lớn tuổi)</t>
        </is>
      </c>
      <c r="O324" s="4" t="inlineStr">
        <is>
          <t>Không có lỗi phổ biến đáng chú ý.</t>
        </is>
      </c>
      <c r="P324" s="4" t="inlineStr">
        <is>
          <t>Chickenpox và shingles do CÙNG một loại virus (varicella-zoster) gây ra ở 2 giai đoạn khác nhau của cuộc đời.</t>
        </is>
      </c>
    </row>
    <row r="325">
      <c r="A325" s="4" t="inlineStr">
        <is>
          <t>child</t>
        </is>
      </c>
      <c r="B325" s="4" t="inlineStr">
        <is>
          <t>đứa trẻ</t>
        </is>
      </c>
      <c r="C325" s="4" t="inlineStr">
        <is>
          <t>A2</t>
        </is>
      </c>
      <c r="D325" s="4" t="n"/>
      <c r="E325" s="4" t="n"/>
      <c r="F325" s="4" t="inlineStr">
        <is>
          <t>Quy tắc (thêm -s/-es)</t>
        </is>
      </c>
      <c r="G325" s="4" t="inlineStr">
        <is>
          <t>raise a child, have children, bring up a child</t>
        </is>
      </c>
      <c r="H325" s="4" t="inlineStr">
        <is>
          <t>a child grows/develops/learns</t>
        </is>
      </c>
      <c r="I325" s="4" t="inlineStr">
        <is>
          <t>young child, only child, gifted child, only child</t>
        </is>
      </c>
      <c r="J325" s="4" t="inlineStr">
        <is>
          <t>childhood, childcare, child labour, child abuse</t>
        </is>
      </c>
      <c r="K325" s="4" t="inlineStr">
        <is>
          <t>child of (con của), from childhood</t>
        </is>
      </c>
      <c r="L325" s="4" t="inlineStr">
        <is>
          <t>a group of children</t>
        </is>
      </c>
      <c r="M325" s="4" t="inlineStr">
        <is>
          <t>child's play (việc dễ như trở bàn tay); from childhood; an only child (con một)</t>
        </is>
      </c>
      <c r="N325" s="4" t="inlineStr">
        <is>
          <t>child (ĐẾM ĐƯỢC, số nhiều BẤT QUY TẮC children) vs kid (thân mật hơn, số nhiều đều 'kids') vs children (đã là số nhiều của child, KHÔNG viết 'childrens')</t>
        </is>
      </c>
      <c r="O325" s="4" t="inlineStr">
        <is>
          <t>Lỗi chính tả cực phổ biến: viết 'childs' thay vì 'children'; hoặc viết thừa 's': 'childrens'.</t>
        </is>
      </c>
      <c r="P325" s="4" t="inlineStr">
        <is>
          <t>'Children' là số nhiều bất quy tắc — không theo quy tắc thêm -s/-es thông thường.</t>
        </is>
      </c>
    </row>
    <row r="326">
      <c r="A326" s="4" t="inlineStr">
        <is>
          <t>childhood</t>
        </is>
      </c>
      <c r="B326" s="4" t="inlineStr">
        <is>
          <t>tuổi thơ</t>
        </is>
      </c>
      <c r="C326" s="4" t="inlineStr">
        <is>
          <t>A2</t>
        </is>
      </c>
      <c r="D326" s="4" t="inlineStr">
        <is>
          <t>Abstract Noun; Time (liên quan)</t>
        </is>
      </c>
      <c r="E326" s="4" t="inlineStr">
        <is>
          <t>KHÔNG đếm được</t>
        </is>
      </c>
      <c r="F326" s="4" t="inlineStr">
        <is>
          <t>Không áp dụng</t>
        </is>
      </c>
      <c r="G326" s="4" t="inlineStr">
        <is>
          <t>remember childhood, spend one's childhood, shape one's childhood</t>
        </is>
      </c>
      <c r="H326" s="4" t="inlineStr">
        <is>
          <t>childhood shapes personality</t>
        </is>
      </c>
      <c r="I326" s="4" t="inlineStr">
        <is>
          <t>happy/troubled/idyllic childhood</t>
        </is>
      </c>
      <c r="J326" s="4" t="inlineStr">
        <is>
          <t>childhood memory</t>
        </is>
      </c>
      <c r="K326" s="4" t="inlineStr">
        <is>
          <t>childhood of (tuổi thơ CỦA)</t>
        </is>
      </c>
      <c r="L326" s="4" t="inlineStr">
        <is>
          <t>—</t>
        </is>
      </c>
      <c r="M326" s="4" t="inlineStr">
        <is>
          <t>a happy childhood (một tuổi thơ hạnh phúc — thường bàn về ảnh hưởng đến sự phát triển sau này)</t>
        </is>
      </c>
      <c r="N326" s="4" t="inlineStr">
        <is>
          <t>childhood (TUỔI THƠ, giai đoạn từ khi sinh đến dậy thì) đối lập adulthood (TUỔI TRƯỞNG THÀNH) — xem lại mục 'adulthood'</t>
        </is>
      </c>
      <c r="O326" s="4" t="inlineStr">
        <is>
          <t>Không có lỗi phổ biến đáng chú ý.</t>
        </is>
      </c>
      <c r="P326" s="4" t="inlineStr">
        <is>
          <t>'Childhood memories' (ký ức tuổi thơ) là chủ đề phổ biến trong bài luận cá nhân/IELTS Speaking Part 2.</t>
        </is>
      </c>
    </row>
    <row r="327">
      <c r="A327" s="4" t="inlineStr">
        <is>
          <t>chill</t>
        </is>
      </c>
      <c r="B327" s="4" t="inlineStr">
        <is>
          <t>cái lạnh, hơi lạnh</t>
        </is>
      </c>
      <c r="C327" s="4" t="inlineStr">
        <is>
          <t>B1</t>
        </is>
      </c>
      <c r="D327" s="4" t="inlineStr">
        <is>
          <t>Weather; State</t>
        </is>
      </c>
      <c r="E327" s="4" t="inlineStr">
        <is>
          <t>Đếm được (a chill, cảm giác cụ thể) hoặc KHÔNG đếm được</t>
        </is>
      </c>
      <c r="F327" s="4" t="inlineStr">
        <is>
          <t>Quy tắc (thêm -s)</t>
        </is>
      </c>
      <c r="G327" s="4" t="inlineStr">
        <is>
          <t>feel a chill, ward off a chill</t>
        </is>
      </c>
      <c r="H327" s="4" t="inlineStr">
        <is>
          <t>chill sets in</t>
        </is>
      </c>
      <c r="I327" s="4" t="inlineStr">
        <is>
          <t>biting/autumn chill</t>
        </is>
      </c>
      <c r="J327" s="4" t="inlineStr">
        <is>
          <t>chilly (tính từ)</t>
        </is>
      </c>
      <c r="K327" s="4" t="inlineStr">
        <is>
          <t>—</t>
        </is>
      </c>
      <c r="L327" s="4" t="inlineStr">
        <is>
          <t>—</t>
        </is>
      </c>
      <c r="M327" s="4" t="inlineStr">
        <is>
          <t>send a chill down one's spine (khiến ai rùng mình sợ hãi — thành ngữ cực kỳ phổ biến)</t>
        </is>
      </c>
      <c r="N327" s="4" t="inlineStr">
        <is>
          <t>chill (CÁI LẠNH nhẹ, hoặc CẢM GIÁC RÙNG MÌNH — nghĩa bóng: 'a chill of fear') khác 'chill' (ĐỘNG TỪ: làm lạnh, hoặc THƯ GIÃN informal — xem file động từ)</t>
        </is>
      </c>
      <c r="O327" s="4" t="inlineStr">
        <is>
          <t>Không có lỗi phổ biến đáng chú ý.</t>
        </is>
      </c>
      <c r="P327" s="4" t="inlineStr">
        <is>
          <t>'Send a chill down one's spine' là thành ngữ cực kỳ phổ biến mô tả cảm giác sợ hãi/rùng mình mạnh.</t>
        </is>
      </c>
    </row>
    <row r="328">
      <c r="A328" s="4" t="inlineStr">
        <is>
          <t>chin</t>
        </is>
      </c>
      <c r="B328" s="4" t="inlineStr">
        <is>
          <t>cằm</t>
        </is>
      </c>
      <c r="C328" s="4" t="inlineStr">
        <is>
          <t>A2</t>
        </is>
      </c>
      <c r="D328" s="4" t="inlineStr">
        <is>
          <t>Body Part</t>
        </is>
      </c>
      <c r="E328" s="4" t="inlineStr">
        <is>
          <t>Đếm được; số nhiều: chins</t>
        </is>
      </c>
      <c r="F328" s="4" t="inlineStr">
        <is>
          <t>Quy tắc (thêm -s)</t>
        </is>
      </c>
      <c r="G328" s="4" t="inlineStr">
        <is>
          <t>lift one's chin, stroke one's chin</t>
        </is>
      </c>
      <c r="H328" s="4" t="inlineStr">
        <is>
          <t>the chin juts out</t>
        </is>
      </c>
      <c r="I328" s="4" t="inlineStr">
        <is>
          <t>double/pointed chin</t>
        </is>
      </c>
      <c r="J328" s="4" t="inlineStr">
        <is>
          <t>chinup, chin strap</t>
        </is>
      </c>
      <c r="K328" s="4" t="inlineStr">
        <is>
          <t>—</t>
        </is>
      </c>
      <c r="L328" s="4" t="inlineStr">
        <is>
          <t>—</t>
        </is>
      </c>
      <c r="M328" s="4" t="inlineStr">
        <is>
          <t>keep your chin up (hãy lạc quan lên — thành ngữ động viên cực phổ biến); take it on the chin (chịu đựng khó khăn kiên cường — thành ngữ)</t>
        </is>
      </c>
      <c r="N328" s="4" t="inlineStr">
        <is>
          <t>chin (CẰM) — 'keep your chin up' là thành ngữ động viên cực kỳ phổ biến khi ai đó gặp khó khăn.</t>
        </is>
      </c>
      <c r="O328" s="4" t="inlineStr">
        <is>
          <t>Không có lỗi phổ biến đáng chú ý.</t>
        </is>
      </c>
      <c r="P328" s="4" t="inlineStr">
        <is>
          <t>'Keep your chin up' là câu động viên thông dụng nhất trong tiếng Anh khi ai đó buồn/gặp khó khăn.</t>
        </is>
      </c>
    </row>
    <row r="329">
      <c r="A329" s="4" t="inlineStr">
        <is>
          <t>chinook</t>
        </is>
      </c>
      <c r="B329" s="4" t="inlineStr">
        <is>
          <t>gió ấm chinook (Bắc Mỹ)</t>
        </is>
      </c>
      <c r="C329" s="4" t="inlineStr">
        <is>
          <t>C1</t>
        </is>
      </c>
      <c r="D329" s="4" t="inlineStr">
        <is>
          <t>Weather; Proper Noun (địa phương)</t>
        </is>
      </c>
      <c r="E329" s="4" t="inlineStr">
        <is>
          <t>Đếm được; số nhiều: chinooks</t>
        </is>
      </c>
      <c r="F329" s="4" t="inlineStr">
        <is>
          <t>Quy tắc (thêm -s)</t>
        </is>
      </c>
      <c r="G329" s="4" t="inlineStr">
        <is>
          <t>experience a chinook, welcome a chinook</t>
        </is>
      </c>
      <c r="H329" s="4" t="inlineStr">
        <is>
          <t>a chinook raises temperatures rapidly</t>
        </is>
      </c>
      <c r="I329" s="4" t="inlineStr">
        <is>
          <t>warm chinook wind</t>
        </is>
      </c>
      <c r="J329" s="4" t="inlineStr">
        <is>
          <t>—</t>
        </is>
      </c>
      <c r="K329" s="4" t="inlineStr">
        <is>
          <t>—</t>
        </is>
      </c>
      <c r="L329" s="4" t="inlineStr">
        <is>
          <t>—</t>
        </is>
      </c>
      <c r="M329" s="4" t="inlineStr">
        <is>
          <t>—</t>
        </is>
      </c>
      <c r="N329" s="4" t="inlineStr">
        <is>
          <t>chinook (GIÓ ẤM ĐẶC TRƯNG vùng núi Rocky, Bắc Mỹ, làm tan tuyết nhanh chóng) — hiện tượng khí hậu địa phương đặc biệt, tên từ tiếng bản địa.</t>
        </is>
      </c>
      <c r="O329" s="4" t="inlineStr">
        <is>
          <t>Không có lỗi phổ biến đáng chú ý.</t>
        </is>
      </c>
      <c r="P329" s="4" t="inlineStr">
        <is>
          <t>Chinook có thể làm tăng nhiệt độ tới 20°C chỉ trong vài giờ, hiện tượng khí tượng học độc đáo của vùng núi Bắc Mỹ.</t>
        </is>
      </c>
    </row>
    <row r="330">
      <c r="A330" s="4" t="inlineStr">
        <is>
          <t>chisel</t>
        </is>
      </c>
      <c r="B330" s="4" t="inlineStr">
        <is>
          <t>cái đục</t>
        </is>
      </c>
      <c r="C330" s="4" t="inlineStr">
        <is>
          <t>B1</t>
        </is>
      </c>
      <c r="D330" s="4" t="inlineStr">
        <is>
          <t>Tool; Object/Thing</t>
        </is>
      </c>
      <c r="E330" s="4" t="inlineStr">
        <is>
          <t>Đếm được; số nhiều: chisels</t>
        </is>
      </c>
      <c r="F330" s="4" t="inlineStr">
        <is>
          <t>Quy tắc (thêm -s)</t>
        </is>
      </c>
      <c r="G330" s="4" t="inlineStr">
        <is>
          <t>use a chisel, carve with a chisel</t>
        </is>
      </c>
      <c r="H330" s="4" t="inlineStr">
        <is>
          <t>a chisel carves wood/stone</t>
        </is>
      </c>
      <c r="I330" s="4" t="inlineStr">
        <is>
          <t>wood/stone chisel</t>
        </is>
      </c>
      <c r="J330" s="4" t="inlineStr">
        <is>
          <t>—</t>
        </is>
      </c>
      <c r="K330" s="4" t="inlineStr">
        <is>
          <t>—</t>
        </is>
      </c>
      <c r="L330" s="4" t="inlineStr">
        <is>
          <t>—</t>
        </is>
      </c>
      <c r="M330" s="4" t="inlineStr">
        <is>
          <t>—</t>
        </is>
      </c>
      <c r="N330" s="4" t="inlineStr">
        <is>
          <t>chisel (CÁI ĐỤC, dùng khắc/đẽo gỗ/đá) khác 'chisel' (ĐỘNG TỪ informal: lừa gạt tiền bạc — 'chisel money out of somebody')</t>
        </is>
      </c>
      <c r="O330" s="4" t="inlineStr">
        <is>
          <t>Không có lỗi phổ biến đáng chú ý.</t>
        </is>
      </c>
      <c r="P330" s="4" t="inlineStr">
        <is>
          <t>'Chisel' làm động từ informal (lừa đảo tiền) khá hiếm gặp nhưng đáng chú ý.</t>
        </is>
      </c>
    </row>
    <row r="331">
      <c r="A331" s="4" t="inlineStr">
        <is>
          <t>chlorine</t>
        </is>
      </c>
      <c r="B331" s="4" t="inlineStr">
        <is>
          <t>clo</t>
        </is>
      </c>
      <c r="C331" s="4" t="inlineStr">
        <is>
          <t>B2</t>
        </is>
      </c>
      <c r="D331" s="4" t="inlineStr">
        <is>
          <t>Substance</t>
        </is>
      </c>
      <c r="E331" s="4" t="inlineStr">
        <is>
          <t>KHÔNG đếm được</t>
        </is>
      </c>
      <c r="F331" s="4" t="inlineStr">
        <is>
          <t>Không áp dụng (uncountable)</t>
        </is>
      </c>
      <c r="G331" s="4" t="inlineStr">
        <is>
          <t>add chlorine, smell chlorine</t>
        </is>
      </c>
      <c r="H331" s="4" t="inlineStr">
        <is>
          <t>chlorine disinfects water</t>
        </is>
      </c>
      <c r="I331" s="4" t="inlineStr">
        <is>
          <t>liquid chlorine</t>
        </is>
      </c>
      <c r="J331" s="4" t="inlineStr">
        <is>
          <t>chlorinated (tính từ)</t>
        </is>
      </c>
      <c r="K331" s="4" t="inlineStr">
        <is>
          <t>—</t>
        </is>
      </c>
      <c r="L331" s="4" t="inlineStr">
        <is>
          <t>—</t>
        </is>
      </c>
      <c r="M331" s="4" t="inlineStr">
        <is>
          <t>—</t>
        </is>
      </c>
      <c r="N331" s="4" t="inlineStr">
        <is>
          <t>chlorine (CLO, khí độc dùng khử trùng nước hồ bơi/nước máy) — nguyên tố hoá học quan trọng trong xử lý nước.</t>
        </is>
      </c>
      <c r="O331" s="4" t="inlineStr">
        <is>
          <t>Không có lỗi phổ biến đáng chú ý.</t>
        </is>
      </c>
      <c r="P331" s="4" t="inlineStr">
        <is>
          <t>'Chlorinated water' (nước đã khử trùng bằng clo) phổ biến ở hồ bơi và hệ thống cấp nước đô thị.</t>
        </is>
      </c>
    </row>
    <row r="332">
      <c r="A332" s="4" t="inlineStr">
        <is>
          <t>chocolate</t>
        </is>
      </c>
      <c r="B332" s="4" t="inlineStr">
        <is>
          <t>sô-cô-la</t>
        </is>
      </c>
      <c r="C332" s="4" t="inlineStr">
        <is>
          <t>A1</t>
        </is>
      </c>
      <c r="D332" s="4" t="inlineStr">
        <is>
          <t>Food &amp; Drink; Common Noun</t>
        </is>
      </c>
      <c r="E332" s="4" t="inlineStr">
        <is>
          <t>KHÔNG đếm được (chất); ĐẾM ĐƯỢC khi nghĩa MỘT VIÊN/thanh (a chocolate, chocolates)</t>
        </is>
      </c>
      <c r="F332" s="4" t="inlineStr">
        <is>
          <t>Quy tắc (thêm -s)</t>
        </is>
      </c>
      <c r="G332" s="4" t="inlineStr">
        <is>
          <t>melt chocolate, eat chocolate</t>
        </is>
      </c>
      <c r="H332" s="4" t="inlineStr">
        <is>
          <t>chocolate melts</t>
        </is>
      </c>
      <c r="I332" s="4" t="inlineStr">
        <is>
          <t>dark/milk chocolate</t>
        </is>
      </c>
      <c r="J332" s="4" t="inlineStr">
        <is>
          <t>chocolate bar, chocolatier</t>
        </is>
      </c>
      <c r="K332" s="4" t="inlineStr">
        <is>
          <t>—</t>
        </is>
      </c>
      <c r="L332" s="4" t="inlineStr">
        <is>
          <t>a bar/piece of chocolate</t>
        </is>
      </c>
      <c r="M332" s="4" t="inlineStr">
        <is>
          <t>life is like a box of chocolates (thành ngữ nổi tiếng từ phim Forrest Gump)</t>
        </is>
      </c>
      <c r="N332" s="4" t="inlineStr">
        <is>
          <t>chocolate (KHÔNG đếm được, chất chung) vs a chocolate (ĐẾM ĐƯỢC, MỘT VIÊN kẹo sô-cô-la cụ thể trong hộp)</t>
        </is>
      </c>
      <c r="O332" s="4" t="inlineStr">
        <is>
          <t>Không có lỗi phổ biến đáng chú ý.</t>
        </is>
      </c>
      <c r="P332" s="4" t="inlineStr">
        <is>
          <t>'Life is like a box of chocolates' là câu thoại nổi tiếng, ý nghĩa: không biết trước điều gì sẽ xảy ra.</t>
        </is>
      </c>
    </row>
    <row r="333">
      <c r="A333" s="4" t="inlineStr">
        <is>
          <t>choice</t>
        </is>
      </c>
      <c r="B333" s="4" t="inlineStr">
        <is>
          <t>sự lựa chọn</t>
        </is>
      </c>
      <c r="C333" s="4" t="inlineStr">
        <is>
          <t>A2</t>
        </is>
      </c>
      <c r="D333" s="4" t="inlineStr">
        <is>
          <t>Action; Idea/Concept</t>
        </is>
      </c>
      <c r="E333" s="4" t="inlineStr">
        <is>
          <t>Đếm được; số nhiều: choices</t>
        </is>
      </c>
      <c r="F333" s="4" t="inlineStr">
        <is>
          <t>Quy tắc (thêm -s)</t>
        </is>
      </c>
      <c r="G333" s="4" t="inlineStr">
        <is>
          <t>make a choice, have a choice</t>
        </is>
      </c>
      <c r="H333" s="4" t="inlineStr">
        <is>
          <t>a choice determines outcomes</t>
        </is>
      </c>
      <c r="I333" s="4" t="inlineStr">
        <is>
          <t>difficult/personal choice</t>
        </is>
      </c>
      <c r="J333" s="4" t="inlineStr">
        <is>
          <t>choose (động từ)</t>
        </is>
      </c>
      <c r="K333" s="4" t="inlineStr">
        <is>
          <t>choice of (choice OF words)</t>
        </is>
      </c>
      <c r="L333" s="4" t="inlineStr">
        <is>
          <t>a range of choices</t>
        </is>
      </c>
      <c r="M333" s="4" t="inlineStr">
        <is>
          <t>by choice (do lựa chọn, không bắt buộc — cụm phổ biến)</t>
        </is>
      </c>
      <c r="N333" s="4" t="inlineStr">
        <is>
          <t>choice (LỰA CHỌN cụ thể giữa các phương án) vs decision (QUYẾT ĐỊNH, có thể liên quan quá trình cân nhắc phức tạp hơn) — xem lại mục 'decision'</t>
        </is>
      </c>
      <c r="O333" s="4" t="inlineStr">
        <is>
          <t>Không có lỗi phổ biến đáng chú ý.</t>
        </is>
      </c>
      <c r="P333" s="4" t="inlineStr">
        <is>
          <t>'Freedom of choice' (tự do lựa chọn) là chủ đề triết học/xã hội phổ biến trong IELTS Writing.</t>
        </is>
      </c>
    </row>
    <row r="334">
      <c r="A334" s="4" t="inlineStr">
        <is>
          <t>choir</t>
        </is>
      </c>
      <c r="B334" s="4" t="inlineStr">
        <is>
          <t>dàn hợp xướng</t>
        </is>
      </c>
      <c r="C334" s="4" t="inlineStr">
        <is>
          <t>B1</t>
        </is>
      </c>
      <c r="D334" s="4" t="inlineStr">
        <is>
          <t>Collective Noun; Art (liên quan)</t>
        </is>
      </c>
      <c r="E334" s="4" t="inlineStr">
        <is>
          <t>Đếm được; số nhiều: choirs</t>
        </is>
      </c>
      <c r="F334" s="4" t="inlineStr">
        <is>
          <t>Quy tắc (thêm -s)</t>
        </is>
      </c>
      <c r="G334" s="4" t="inlineStr">
        <is>
          <t>join a choir, sing in a choir, conduct a choir</t>
        </is>
      </c>
      <c r="H334" s="4" t="inlineStr">
        <is>
          <t>a choir performs/rehearses</t>
        </is>
      </c>
      <c r="I334" s="4" t="inlineStr">
        <is>
          <t>church/school/gospel choir</t>
        </is>
      </c>
      <c r="J334" s="4" t="inlineStr">
        <is>
          <t>choirmaster</t>
        </is>
      </c>
      <c r="K334" s="4" t="inlineStr">
        <is>
          <t>choir of (dàn hợp xướng CỦA)</t>
        </is>
      </c>
      <c r="L334" s="4" t="inlineStr">
        <is>
          <t>—</t>
        </is>
      </c>
      <c r="M334" s="4" t="inlineStr">
        <is>
          <t>preach to the choir (nói với người đã đồng ý sẵn, không cần thuyết phục — thành ngữ)</t>
        </is>
      </c>
      <c r="N334" s="4" t="inlineStr">
        <is>
          <t>choir (DÀN HỢP XƯỚNG, nhóm người HÁT cùng nhau) vs orchestra (DÀN NHẠC, nhóm người CHƠI NHẠC CỤ) — xem lại mục 'orchestra'</t>
        </is>
      </c>
      <c r="O334" s="4" t="inlineStr">
        <is>
          <t>Không có lỗi phổ biến đáng chú ý.</t>
        </is>
      </c>
      <c r="P334" s="4" t="inlineStr">
        <is>
          <t>'Preach to the choir' (thuyết phục người đã tin sẵn rồi, lãng phí công sức) là thành ngữ phổ biến trong tranh luận.</t>
        </is>
      </c>
    </row>
    <row r="335">
      <c r="A335" s="4" t="inlineStr">
        <is>
          <t>chore</t>
        </is>
      </c>
      <c r="B335" s="4" t="inlineStr">
        <is>
          <t>việc vặt (nhà cửa)</t>
        </is>
      </c>
      <c r="C335" s="4" t="inlineStr">
        <is>
          <t>B1</t>
        </is>
      </c>
      <c r="D335" s="4" t="inlineStr">
        <is>
          <t>Activity</t>
        </is>
      </c>
      <c r="E335" s="4" t="inlineStr">
        <is>
          <t>Đếm được; số nhiều: chores</t>
        </is>
      </c>
      <c r="F335" s="4" t="inlineStr">
        <is>
          <t>Quy tắc (thêm -s)</t>
        </is>
      </c>
      <c r="G335" s="4" t="inlineStr">
        <is>
          <t>do chores, assign chores</t>
        </is>
      </c>
      <c r="H335" s="4" t="inlineStr">
        <is>
          <t>chores accumulate</t>
        </is>
      </c>
      <c r="I335" s="4" t="inlineStr">
        <is>
          <t>household/daily chore</t>
        </is>
      </c>
      <c r="J335" s="4" t="inlineStr">
        <is>
          <t>—</t>
        </is>
      </c>
      <c r="K335" s="4" t="inlineStr">
        <is>
          <t>—</t>
        </is>
      </c>
      <c r="L335" s="4" t="inlineStr">
        <is>
          <t>—</t>
        </is>
      </c>
      <c r="M335" s="4" t="inlineStr">
        <is>
          <t>—</t>
        </is>
      </c>
      <c r="N335" s="4" t="inlineStr">
        <is>
          <t>chore (VIỆC VẶT nhà cửa, thường LẶP LẠI và KHÔNG THÚ VỊ — dọn dẹp/giặt giũ) vs task (NHIỆM VỤ nói chung, không nhất thiết nhàm chán)</t>
        </is>
      </c>
      <c r="O335" s="4" t="inlineStr">
        <is>
          <t>Không có lỗi phổ biến đáng chú ý.</t>
        </is>
      </c>
      <c r="P335" s="4" t="inlineStr">
        <is>
          <t>'Household chores' (việc nhà) là chủ đề phân công lao động gia đình, liên quan bình đẳng giới trong IELTS.</t>
        </is>
      </c>
    </row>
    <row r="336">
      <c r="A336" s="4" t="inlineStr">
        <is>
          <t>Christmas</t>
        </is>
      </c>
      <c r="B336" s="4" t="inlineStr">
        <is>
          <t>lễ Giáng sinh (ví dụ: tên ngày lễ)</t>
        </is>
      </c>
      <c r="C336" s="4" t="inlineStr">
        <is>
          <t>A2</t>
        </is>
      </c>
      <c r="D336" s="4" t="inlineStr">
        <is>
          <t>Proper Noun; Event</t>
        </is>
      </c>
      <c r="E336" s="4" t="inlineStr">
        <is>
          <t>LUÔN viết hoa; KHÔNG dùng mạo từ trước Christmas ('at Christmas', không phải 'the Christmas')</t>
        </is>
      </c>
      <c r="F336" s="4" t="inlineStr">
        <is>
          <t>Không áp dụng</t>
        </is>
      </c>
      <c r="G336" s="4" t="inlineStr">
        <is>
          <t>celebrate Christmas, spend Christmas</t>
        </is>
      </c>
      <c r="H336" s="4" t="inlineStr">
        <is>
          <t>Christmas approaches/arrives</t>
        </is>
      </c>
      <c r="I336" s="4" t="inlineStr">
        <is>
          <t>white/quiet/family Christmas</t>
        </is>
      </c>
      <c r="J336" s="4" t="inlineStr">
        <is>
          <t>Christmas Eve, Christmas tree</t>
        </is>
      </c>
      <c r="K336" s="4" t="inlineStr">
        <is>
          <t>at Christmas (VÀO dịp Giáng sinh — dùng giới từ 'at' đặc biệt cho lễ này, khác 'on' cho ngày cụ thể)</t>
        </is>
      </c>
      <c r="L336" s="4" t="inlineStr">
        <is>
          <t>—</t>
        </is>
      </c>
      <c r="M336" s="4" t="inlineStr">
        <is>
          <t>Merry Christmas (Giáng sinh vui vẻ — lời chúc)</t>
        </is>
      </c>
      <c r="N336" s="4" t="inlineStr">
        <is>
          <t>Tên LỄ HỘI/NGÀY LỄ CHÍNH THỨC (Christmas, Easter, Halloween) là proper noun, viết hoa, không dùng mạo từ</t>
        </is>
      </c>
      <c r="O336" s="4" t="inlineStr">
        <is>
          <t>Lỗi giới từ: 'at Christmas' (Anh-Anh, chỉ cả mùa lễ) khác 'on Christmas Day' (chỉ đúng ngày 25/12) — 2 cách dùng khác nhau dễ nhầm.</t>
        </is>
      </c>
      <c r="P336" s="4" t="inlineStr">
        <is>
          <t>'At Christmas' (Anh-Anh) đôi khi được thay bằng 'on Christmas' (Mỹ, ám chỉ đúng ngày) — khác biệt vùng miền nhỏ.</t>
        </is>
      </c>
    </row>
    <row r="337">
      <c r="A337" s="4" t="inlineStr">
        <is>
          <t>church</t>
        </is>
      </c>
      <c r="B337" s="4" t="inlineStr">
        <is>
          <t>nhà thờ</t>
        </is>
      </c>
      <c r="C337" s="4" t="inlineStr">
        <is>
          <t>A1</t>
        </is>
      </c>
      <c r="D337" s="4" t="inlineStr">
        <is>
          <t>Building; Organization</t>
        </is>
      </c>
      <c r="E337" s="4" t="inlineStr">
        <is>
          <t>Đếm được; KHÔNG mạo từ khi nghĩa TRỪU TƯỢNG (go to church)</t>
        </is>
      </c>
      <c r="F337" s="4" t="inlineStr">
        <is>
          <t>Quy tắc (thêm -es)</t>
        </is>
      </c>
      <c r="G337" s="4" t="inlineStr">
        <is>
          <t>attend church, build a church</t>
        </is>
      </c>
      <c r="H337" s="4" t="inlineStr">
        <is>
          <t>a church holds services</t>
        </is>
      </c>
      <c r="I337" s="4" t="inlineStr">
        <is>
          <t>Catholic/Protestant church</t>
        </is>
      </c>
      <c r="J337" s="4" t="inlineStr">
        <is>
          <t>churchgoer</t>
        </is>
      </c>
      <c r="K337" s="4" t="inlineStr">
        <is>
          <t>—</t>
        </is>
      </c>
      <c r="L337" s="4" t="inlineStr">
        <is>
          <t>—</t>
        </is>
      </c>
      <c r="M337" s="4" t="inlineStr">
        <is>
          <t>—</t>
        </is>
      </c>
      <c r="N337" s="4" t="inlineStr">
        <is>
          <t>church (KHÔNG mạo từ khi ĐI LỄ trừu tượng: 'go to church') vs the church (CÓ mạo từ khi nghĩa TOÀ NHÀ cụ thể: 'the church on the corner')</t>
        </is>
      </c>
      <c r="O337" s="4" t="inlineStr">
        <is>
          <t>Xem lại mục 'school/hospital' về nhóm từ không cần mạo từ khi trừu tượng.</t>
        </is>
      </c>
      <c r="P337" s="4" t="inlineStr">
        <is>
          <t>'Church' viết HOA (Church) có thể chỉ TỔ CHỨC TÔN GIÁO nói chung (the Church), khác 'church' viết thường (toà nhà cụ thể).</t>
        </is>
      </c>
    </row>
    <row r="338">
      <c r="A338" s="4" t="inlineStr">
        <is>
          <t>cinema</t>
        </is>
      </c>
      <c r="B338" s="4" t="inlineStr">
        <is>
          <t>rạp chiếu phim (Anh-Anh); điện ảnh</t>
        </is>
      </c>
      <c r="C338" s="4" t="inlineStr">
        <is>
          <t>A2</t>
        </is>
      </c>
      <c r="D338" s="4" t="inlineStr">
        <is>
          <t>Building; Art</t>
        </is>
      </c>
      <c r="E338" s="4" t="inlineStr">
        <is>
          <t>Đếm được (rạp) hoặc KHÔNG đếm được (ngành điện ảnh nói chung)</t>
        </is>
      </c>
      <c r="F338" s="4" t="inlineStr">
        <is>
          <t>Quy tắc (thêm -s)</t>
        </is>
      </c>
      <c r="G338" s="4" t="inlineStr">
        <is>
          <t>go to the cinema, watch at the cinema</t>
        </is>
      </c>
      <c r="H338" s="4" t="inlineStr">
        <is>
          <t>cinema entertains audiences</t>
        </is>
      </c>
      <c r="I338" s="4" t="inlineStr">
        <is>
          <t>local/multiplex cinema</t>
        </is>
      </c>
      <c r="J338" s="4" t="inlineStr">
        <is>
          <t>cinematography</t>
        </is>
      </c>
      <c r="K338" s="4" t="inlineStr">
        <is>
          <t>cinema of (the cinema OF Vietnam = điện ảnh Việt Nam)</t>
        </is>
      </c>
      <c r="L338" s="4" t="inlineStr">
        <is>
          <t>—</t>
        </is>
      </c>
      <c r="M338" s="4" t="inlineStr">
        <is>
          <t>—</t>
        </is>
      </c>
      <c r="N338" s="4" t="inlineStr">
        <is>
          <t>cinema (Anh-Anh: RẠP CHIẾU PHIM, hoặc NGÀNH ĐIỆN ẢNH nói chung, trang trọng) vs movie theater (Mỹ, cùng nghĩa rạp phim)</t>
        </is>
      </c>
      <c r="O338" s="4" t="inlineStr">
        <is>
          <t>Lỗi vùng miền: 'cinema' (Anh-Anh) = 'movie theater' (Mỹ).</t>
        </is>
      </c>
      <c r="P338" s="4" t="inlineStr">
        <is>
          <t>'Cinema' viết hoa/không mạo từ có thể nghĩa NGÀNH ĐIỆN ẢNH nói chung ('Vietnamese cinema').</t>
        </is>
      </c>
    </row>
    <row r="339">
      <c r="A339" s="4" t="inlineStr">
        <is>
          <t>circulation</t>
        </is>
      </c>
      <c r="B339" s="4" t="inlineStr">
        <is>
          <t>sự lưu thông</t>
        </is>
      </c>
      <c r="C339" s="4" t="inlineStr">
        <is>
          <t>B1</t>
        </is>
      </c>
      <c r="D339" s="4" t="inlineStr">
        <is>
          <t>Process</t>
        </is>
      </c>
      <c r="E339" s="4" t="inlineStr">
        <is>
          <t>KHÔNG đếm được</t>
        </is>
      </c>
      <c r="F339" s="4" t="inlineStr">
        <is>
          <t>Không áp dụng (uncountable)</t>
        </is>
      </c>
      <c r="G339" s="4" t="inlineStr">
        <is>
          <t>improve circulation, restrict circulation</t>
        </is>
      </c>
      <c r="H339" s="4" t="inlineStr">
        <is>
          <t>circulation delivers oxygen</t>
        </is>
      </c>
      <c r="I339" s="4" t="inlineStr">
        <is>
          <t>blood/poor circulation</t>
        </is>
      </c>
      <c r="J339" s="4" t="inlineStr">
        <is>
          <t>circulate (động từ), circulatory</t>
        </is>
      </c>
      <c r="K339" s="4" t="inlineStr">
        <is>
          <t>circulation of (circulation OF information)</t>
        </is>
      </c>
      <c r="L339" s="4" t="inlineStr">
        <is>
          <t>—</t>
        </is>
      </c>
      <c r="M339" s="4" t="inlineStr">
        <is>
          <t>in circulation (đang lưu hành/lưu thông — cụm phổ biến)</t>
        </is>
      </c>
      <c r="N339" s="4" t="inlineStr">
        <is>
          <t>circulation (LƯU THÔNG MÁU trong cơ thể, hoặc LƯU HÀNH của tiền/thông tin/báo chí — nghĩa mở rộng) — nhiều ngữ cảnh khác nhau</t>
        </is>
      </c>
      <c r="O339" s="4" t="inlineStr">
        <is>
          <t>Không có lỗi phổ biến đáng chú ý.</t>
        </is>
      </c>
      <c r="P339" s="4" t="inlineStr">
        <is>
          <t>'Circulation' cũng chỉ SỐ LƯỢNG PHÁT HÀNH của báo/tạp chí ('the newspaper's circulation'), khác nghĩa y học.</t>
        </is>
      </c>
    </row>
    <row r="340">
      <c r="A340" s="4" t="inlineStr">
        <is>
          <t>circumstance</t>
        </is>
      </c>
      <c r="B340" s="4" t="inlineStr">
        <is>
          <t>hoàn cảnh</t>
        </is>
      </c>
      <c r="C340" s="4" t="inlineStr">
        <is>
          <t>B1</t>
        </is>
      </c>
      <c r="D340" s="4" t="inlineStr">
        <is>
          <t>State</t>
        </is>
      </c>
      <c r="E340" s="4" t="inlineStr">
        <is>
          <t>Thường số nhiều 'circumstances'</t>
        </is>
      </c>
      <c r="F340" s="4" t="inlineStr">
        <is>
          <t>Thường số nhiều</t>
        </is>
      </c>
      <c r="G340" s="4" t="inlineStr">
        <is>
          <t>adapt to circumstances, explain circumstances</t>
        </is>
      </c>
      <c r="H340" s="4" t="inlineStr">
        <is>
          <t>circumstances change</t>
        </is>
      </c>
      <c r="I340" s="4" t="inlineStr">
        <is>
          <t>unforeseen/difficult circumstances</t>
        </is>
      </c>
      <c r="J340" s="4" t="inlineStr">
        <is>
          <t>circumstantial (tính từ)</t>
        </is>
      </c>
      <c r="K340" s="4" t="inlineStr">
        <is>
          <t>—</t>
        </is>
      </c>
      <c r="L340" s="4" t="inlineStr">
        <is>
          <t>—</t>
        </is>
      </c>
      <c r="M340" s="4" t="inlineStr">
        <is>
          <t>under the circumstances (trong hoàn cảnh này — cụm phổ biến); circumstances beyond one's control (hoàn cảnh ngoài tầm kiểm soát)</t>
        </is>
      </c>
      <c r="N340" s="4" t="inlineStr">
        <is>
          <t>circumstance (HOÀN CẢNH bên ngoài tác động, thường số nhiều) — xem lại mục 'situation' về sự khác biệt.</t>
        </is>
      </c>
      <c r="O340" s="4" t="inlineStr">
        <is>
          <t>Không có lỗi phổ biến đáng chú ý.</t>
        </is>
      </c>
      <c r="P340" s="4" t="inlineStr">
        <is>
          <t>'Circumstances beyond one's control' là cụm phổ biến trong văn viết pháp lý/xin lỗi, giải thích lý do khách quan.</t>
        </is>
      </c>
    </row>
    <row r="341">
      <c r="A341" s="4" t="inlineStr">
        <is>
          <t>cirrhosis</t>
        </is>
      </c>
      <c r="B341" s="4" t="inlineStr">
        <is>
          <t>xơ gan</t>
        </is>
      </c>
      <c r="C341" s="4" t="inlineStr">
        <is>
          <t>C1</t>
        </is>
      </c>
      <c r="D341" s="4" t="inlineStr">
        <is>
          <t>Disease</t>
        </is>
      </c>
      <c r="E341" s="4" t="inlineStr">
        <is>
          <t>KHÔNG đếm được</t>
        </is>
      </c>
      <c r="F341" s="4" t="inlineStr">
        <is>
          <t>Không áp dụng (uncountable)</t>
        </is>
      </c>
      <c r="G341" s="4" t="inlineStr">
        <is>
          <t>develop cirrhosis, diagnose cirrhosis</t>
        </is>
      </c>
      <c r="H341" s="4" t="inlineStr">
        <is>
          <t>cirrhosis damages the liver</t>
        </is>
      </c>
      <c r="I341" s="4" t="inlineStr">
        <is>
          <t>alcoholic/liver cirrhosis</t>
        </is>
      </c>
      <c r="J341" s="4" t="inlineStr">
        <is>
          <t>—</t>
        </is>
      </c>
      <c r="K341" s="4" t="inlineStr">
        <is>
          <t>—</t>
        </is>
      </c>
      <c r="L341" s="4" t="inlineStr">
        <is>
          <t>—</t>
        </is>
      </c>
      <c r="M341" s="4" t="inlineStr">
        <is>
          <t>—</t>
        </is>
      </c>
      <c r="N341" s="4" t="inlineStr">
        <is>
          <t>cirrhosis (XƠ GAN, tổn thương gan nghiêm trọng, thường do RƯỢU BIA lâu năm) — chủ đề tác hại rượu bia phổ biến.</t>
        </is>
      </c>
      <c r="O341" s="4" t="inlineStr">
        <is>
          <t>Không có lỗi phổ biến đáng chú ý.</t>
        </is>
      </c>
      <c r="P341" s="4" t="inlineStr">
        <is>
          <t>'Alcoholic cirrhosis' (xơ gan do rượu) liên quan trực tiếp đến chủ đề tác hại của lạm dụng rượu bia.</t>
        </is>
      </c>
    </row>
    <row r="342">
      <c r="A342" s="4" t="inlineStr">
        <is>
          <t>citizen</t>
        </is>
      </c>
      <c r="B342" s="4" t="inlineStr">
        <is>
          <t>công dân</t>
        </is>
      </c>
      <c r="C342" s="4" t="inlineStr">
        <is>
          <t>A2</t>
        </is>
      </c>
      <c r="D342" s="4" t="inlineStr">
        <is>
          <t>Person; Common Noun</t>
        </is>
      </c>
      <c r="E342" s="4" t="inlineStr">
        <is>
          <t>Đếm được; số nhiều: citizens</t>
        </is>
      </c>
      <c r="F342" s="4" t="inlineStr">
        <is>
          <t>Quy tắc (thêm -s/-es)</t>
        </is>
      </c>
      <c r="G342" s="4" t="inlineStr">
        <is>
          <t>become a citizen</t>
        </is>
      </c>
      <c r="H342" s="4" t="inlineStr">
        <is>
          <t>citizens vote/protest</t>
        </is>
      </c>
      <c r="I342" s="4" t="inlineStr">
        <is>
          <t>law-abiding citizen, senior citizen</t>
        </is>
      </c>
      <c r="J342" s="4" t="inlineStr">
        <is>
          <t>citizenship</t>
        </is>
      </c>
      <c r="K342" s="4" t="inlineStr">
        <is>
          <t>citizen of (citizen of France)</t>
        </is>
      </c>
      <c r="L342" s="4" t="inlineStr">
        <is>
          <t>—</t>
        </is>
      </c>
      <c r="M342" s="4" t="inlineStr">
        <is>
          <t>senior citizen (uyển ngữ cho người cao tuổi); model citizen (công dân gương mẫu)</t>
        </is>
      </c>
      <c r="N342" s="4" t="inlineStr">
        <is>
          <t>citizen (CÔNG DÂN, có quốc tịch chính thức) vs resident (CƯ DÂN, chỉ sống ở đó, không nhất thiết có quốc tịch) vs national (CÔNG DÂN, trang trọng/pháp lý hơn 'citizen')</t>
        </is>
      </c>
      <c r="O342" s="4" t="inlineStr">
        <is>
          <t>Lỗi giới từ: 'citizen of' (KHÔNG dùng 'citizen from').</t>
        </is>
      </c>
      <c r="P342" s="4" t="inlineStr">
        <is>
          <t>'Senior citizen' là uyển ngữ lịch sự phổ biến cho người già, tránh 'old person'.</t>
        </is>
      </c>
    </row>
    <row r="343">
      <c r="A343" s="4" t="inlineStr">
        <is>
          <t>city</t>
        </is>
      </c>
      <c r="B343" s="4" t="inlineStr">
        <is>
          <t>thành phố</t>
        </is>
      </c>
      <c r="C343" s="4" t="inlineStr">
        <is>
          <t>A1</t>
        </is>
      </c>
      <c r="D343" s="4" t="inlineStr">
        <is>
          <t>Place; Building (nghĩa hành chính)</t>
        </is>
      </c>
      <c r="E343" s="4" t="inlineStr">
        <is>
          <t>Đếm được; số nhiều: cities (y→ies)</t>
        </is>
      </c>
      <c r="F343" s="4" t="inlineStr">
        <is>
          <t>cities (đổi y→ies)</t>
        </is>
      </c>
      <c r="G343" s="4" t="inlineStr">
        <is>
          <t>build a city, visit a city</t>
        </is>
      </c>
      <c r="H343" s="4" t="inlineStr">
        <is>
          <t>a city grows/thrives</t>
        </is>
      </c>
      <c r="I343" s="4" t="inlineStr">
        <is>
          <t>capital/coastal city</t>
        </is>
      </c>
      <c r="J343" s="4" t="inlineStr">
        <is>
          <t>cityscape, citywide</t>
        </is>
      </c>
      <c r="K343" s="4" t="inlineStr">
        <is>
          <t>city of (the City of London)</t>
        </is>
      </c>
      <c r="L343" s="4" t="inlineStr">
        <is>
          <t>—</t>
        </is>
      </c>
      <c r="M343" s="4" t="inlineStr">
        <is>
          <t>the city that never sleeps (biệt danh New York); a tale of two cities (câu chuyện về 2 mặt tương phản — tên tiểu thuyết Dickens)</t>
        </is>
      </c>
      <c r="N343" s="4" t="inlineStr">
        <is>
          <t>city (THÀNH PHỐ lớn, có cơ sở hạ tầng đầy đủ) vs town (THỊ TRẤN, nhỏ hơn city) vs village (LÀNG, nhỏ nhất trong 3)</t>
        </is>
      </c>
      <c r="O343" s="4" t="inlineStr">
        <is>
          <t>Không có lỗi phổ biến đáng chú ý.</t>
        </is>
      </c>
      <c r="P343" s="4" t="inlineStr">
        <is>
          <t>Thứ tự quy mô khu dân cư: village &lt; town &lt; city — 3 cấp độ cơ bản trong tiếng Anh.</t>
        </is>
      </c>
    </row>
    <row r="344">
      <c r="A344" s="4" t="inlineStr">
        <is>
          <t>civilization</t>
        </is>
      </c>
      <c r="B344" s="4" t="inlineStr">
        <is>
          <t>nền văn minh</t>
        </is>
      </c>
      <c r="C344" s="4" t="inlineStr">
        <is>
          <t>B1</t>
        </is>
      </c>
      <c r="D344" s="4" t="inlineStr">
        <is>
          <t>Organization; Idea/Concept</t>
        </is>
      </c>
      <c r="E344" s="4" t="inlineStr">
        <is>
          <t>Đếm được; số nhiều: civilizations</t>
        </is>
      </c>
      <c r="F344" s="4" t="inlineStr">
        <is>
          <t>Quy tắc (thêm -s)</t>
        </is>
      </c>
      <c r="G344" s="4" t="inlineStr">
        <is>
          <t>build a civilization, study a civilization, collapse of a civilization</t>
        </is>
      </c>
      <c r="H344" s="4" t="inlineStr">
        <is>
          <t>a civilization flourishes/declines</t>
        </is>
      </c>
      <c r="I344" s="4" t="inlineStr">
        <is>
          <t>ancient/modern/advanced civilization</t>
        </is>
      </c>
      <c r="J344" s="4" t="inlineStr">
        <is>
          <t>civilize (động từ)</t>
        </is>
      </c>
      <c r="K344" s="4" t="inlineStr">
        <is>
          <t>civilization of (văn minh CỦA)</t>
        </is>
      </c>
      <c r="L344" s="4" t="inlineStr">
        <is>
          <t>—</t>
        </is>
      </c>
      <c r="M344" s="4" t="inlineStr">
        <is>
          <t>the cradle of civilization (cái nôi của văn minh — cụm lịch sử phổ biến)</t>
        </is>
      </c>
      <c r="N344" s="4" t="inlineStr">
        <is>
          <t>civilization (VĂN MINH, mang tính LỊCH SỬ/phát triển) vs culture (VĂN HOÁ, tập trung vào GIÁ TRỊ/phong tục hơn) — xem lại Batch44</t>
        </is>
      </c>
      <c r="O344" s="4" t="inlineStr">
        <is>
          <t>Không có lỗi phổ biến đáng chú ý.</t>
        </is>
      </c>
      <c r="P344" s="4" t="inlineStr">
        <is>
          <t>'The cradle of civilization' (cái nôi văn minh, thường chỉ Lưỡng Hà/Ai Cập cổ) là cụm lịch sử-văn hoá phổ biến.</t>
        </is>
      </c>
    </row>
    <row r="345">
      <c r="A345" s="4" t="inlineStr">
        <is>
          <t>clamp</t>
        </is>
      </c>
      <c r="B345" s="4" t="inlineStr">
        <is>
          <t>cái kẹp</t>
        </is>
      </c>
      <c r="C345" s="4" t="inlineStr">
        <is>
          <t>B1</t>
        </is>
      </c>
      <c r="D345" s="4" t="inlineStr">
        <is>
          <t>Tool; Object/Thing</t>
        </is>
      </c>
      <c r="E345" s="4" t="inlineStr">
        <is>
          <t>Đếm được; số nhiều: clamps</t>
        </is>
      </c>
      <c r="F345" s="4" t="inlineStr">
        <is>
          <t>Quy tắc (thêm -s)</t>
        </is>
      </c>
      <c r="G345" s="4" t="inlineStr">
        <is>
          <t>use a clamp, secure with a clamp</t>
        </is>
      </c>
      <c r="H345" s="4" t="inlineStr">
        <is>
          <t>a clamp holds objects tightly</t>
        </is>
      </c>
      <c r="I345" s="4" t="inlineStr">
        <is>
          <t>C-clamp, wheel clamp</t>
        </is>
      </c>
      <c r="J345" s="4" t="inlineStr">
        <is>
          <t>clamp down (xem file động từ)</t>
        </is>
      </c>
      <c r="K345" s="4" t="inlineStr">
        <is>
          <t>—</t>
        </is>
      </c>
      <c r="L345" s="4" t="inlineStr">
        <is>
          <t>—</t>
        </is>
      </c>
      <c r="M345" s="4" t="inlineStr">
        <is>
          <t>—</t>
        </is>
      </c>
      <c r="N345" s="4" t="inlineStr">
        <is>
          <t>clamp (KẸP giữ chặt vật lý, hoặc KHOÁ BÁNH XE — 'wheel clamp') khác 'clamp' (ĐỘNG TỪ: kẹp chặt, hoặc TRẤN ÁP — xem file động từ)</t>
        </is>
      </c>
      <c r="O345" s="4" t="inlineStr">
        <is>
          <t>Không có lỗi phổ biến đáng chú ý.</t>
        </is>
      </c>
      <c r="P345" s="4" t="inlineStr">
        <is>
          <t>'Wheel clamp' (khoá bánh xe) dùng để phạt xe đỗ sai quy định, phổ biến ở đô thị.</t>
        </is>
      </c>
    </row>
    <row r="346">
      <c r="A346" s="4" t="inlineStr">
        <is>
          <t>clan</t>
        </is>
      </c>
      <c r="B346" s="4" t="inlineStr">
        <is>
          <t>thị tộc, dòng họ</t>
        </is>
      </c>
      <c r="C346" s="4" t="inlineStr">
        <is>
          <t>B2</t>
        </is>
      </c>
      <c r="D346" s="4" t="inlineStr">
        <is>
          <t>Collective Noun; Organization (liên quan); Person (liên quan)</t>
        </is>
      </c>
      <c r="E346" s="4" t="inlineStr">
        <is>
          <t>Đếm được; số nhiều: clans</t>
        </is>
      </c>
      <c r="F346" s="4" t="inlineStr">
        <is>
          <t>Quy tắc (thêm -s)</t>
        </is>
      </c>
      <c r="G346" s="4" t="inlineStr">
        <is>
          <t>belong to a clan, unite a clan, lead a clan</t>
        </is>
      </c>
      <c r="H346" s="4" t="inlineStr">
        <is>
          <t>a clan gathers/feuds</t>
        </is>
      </c>
      <c r="I346" s="4" t="inlineStr">
        <is>
          <t>Scottish/extended/family clan</t>
        </is>
      </c>
      <c r="J346" s="4" t="inlineStr">
        <is>
          <t>clannish (tính từ)</t>
        </is>
      </c>
      <c r="K346" s="4" t="inlineStr">
        <is>
          <t>clan of (thị tộc CỦA)</t>
        </is>
      </c>
      <c r="L346" s="4" t="inlineStr">
        <is>
          <t>—</t>
        </is>
      </c>
      <c r="M346" s="4" t="inlineStr">
        <is>
          <t>the whole clan (informal: cả đại gia đình/họ hàng — nghĩa mở rộng hiện đại)</t>
        </is>
      </c>
      <c r="N346" s="4" t="inlineStr">
        <is>
          <t>clan (THỊ TỘC, nhóm nhỏ dựa trên HUYẾT THỐNG chặt chẽ, VD: các thị tộc Scotland) vs tribe (BỘ LẠC, thường lớn hơn, có thể gồm nhiều clan) — xem lại mục 'tribe'</t>
        </is>
      </c>
      <c r="O346" s="4" t="inlineStr">
        <is>
          <t>Không có lỗi phổ biến đáng chú ý.</t>
        </is>
      </c>
      <c r="P346" s="4" t="inlineStr">
        <is>
          <t>'The whole clan' (informal: cả đại gia đình họp mặt) là cách dùng mở rộng hiện đại, không nhất thiết liên quan thị tộc truyền thống.</t>
        </is>
      </c>
    </row>
    <row r="347">
      <c r="A347" s="4" t="inlineStr">
        <is>
          <t>clarity</t>
        </is>
      </c>
      <c r="B347" s="4" t="inlineStr">
        <is>
          <t>sự rõ ràng</t>
        </is>
      </c>
      <c r="C347" s="4" t="inlineStr">
        <is>
          <t>B1</t>
        </is>
      </c>
      <c r="D347" s="4" t="inlineStr">
        <is>
          <t>State; Idea/Concept</t>
        </is>
      </c>
      <c r="E347" s="4" t="inlineStr">
        <is>
          <t>KHÔNG đếm được</t>
        </is>
      </c>
      <c r="F347" s="4" t="inlineStr">
        <is>
          <t>Không áp dụng (uncountable)</t>
        </is>
      </c>
      <c r="G347" s="4" t="inlineStr">
        <is>
          <t>achieve clarity, provide clarity</t>
        </is>
      </c>
      <c r="H347" s="4" t="inlineStr">
        <is>
          <t>clarity aids understanding</t>
        </is>
      </c>
      <c r="I347" s="4" t="inlineStr">
        <is>
          <t>mental/crystal clarity</t>
        </is>
      </c>
      <c r="J347" s="4" t="inlineStr">
        <is>
          <t>clear (tính từ)</t>
        </is>
      </c>
      <c r="K347" s="4" t="inlineStr">
        <is>
          <t>clarity on (clarity ON the issue)</t>
        </is>
      </c>
      <c r="L347" s="4" t="inlineStr">
        <is>
          <t>—</t>
        </is>
      </c>
      <c r="M347" s="4" t="inlineStr">
        <is>
          <t>for clarity (để rõ ràng hơn — cụm học thuật phổ biến)</t>
        </is>
      </c>
      <c r="N347" s="4" t="inlineStr">
        <is>
          <t>clarity (RÕ RÀNG, cả nghĩa VẬT LÝ — 'crystal clarity' và TRÍ TUỆ — 'mental clarity') — đối lập confusion (BỐI RỐI).</t>
        </is>
      </c>
      <c r="O347" s="4" t="inlineStr">
        <is>
          <t>Không có lỗi phổ biến đáng chú ý.</t>
        </is>
      </c>
      <c r="P347" s="4" t="inlineStr">
        <is>
          <t>'For clarity/for the sake of clarity' là cụm học thuật phổ biến khi giải thích thêm để tránh hiểu lầm.</t>
        </is>
      </c>
    </row>
    <row r="348">
      <c r="A348" s="4" t="inlineStr">
        <is>
          <t>class</t>
        </is>
      </c>
      <c r="B348" s="4" t="inlineStr">
        <is>
          <t>lớp học; giai cấp</t>
        </is>
      </c>
      <c r="C348" s="4" t="inlineStr">
        <is>
          <t>A1</t>
        </is>
      </c>
      <c r="D348" s="4" t="inlineStr">
        <is>
          <t>Activity; Person (nghĩa giai cấp xã hội)</t>
        </is>
      </c>
      <c r="E348" s="4" t="inlineStr">
        <is>
          <t>Đếm được; số nhiều: classes</t>
        </is>
      </c>
      <c r="F348" s="4" t="inlineStr">
        <is>
          <t>Quy tắc (thêm -es)</t>
        </is>
      </c>
      <c r="G348" s="4" t="inlineStr">
        <is>
          <t>attend class, teach a class</t>
        </is>
      </c>
      <c r="H348" s="4" t="inlineStr">
        <is>
          <t>a class engages students</t>
        </is>
      </c>
      <c r="I348" s="4" t="inlineStr">
        <is>
          <t>English/yoga class</t>
        </is>
      </c>
      <c r="J348" s="4" t="inlineStr">
        <is>
          <t>classroom, classmate</t>
        </is>
      </c>
      <c r="K348" s="4" t="inlineStr">
        <is>
          <t>class of (class OF 2024 = khoá tốt nghiệp)</t>
        </is>
      </c>
      <c r="L348" s="4" t="inlineStr">
        <is>
          <t>—</t>
        </is>
      </c>
      <c r="M348" s="4" t="inlineStr">
        <is>
          <t>in a class of one's own (xuất sắc, không ai sánh bằng — thành ngữ)</t>
        </is>
      </c>
      <c r="N348" s="4" t="inlineStr">
        <is>
          <t>class (LỚP HỌC cụ thể, hoặc GIAI CẤP XÃ HỘI — 'social class', hoặc CHẤT LƯỢNG CAO — 'a class act') — nhiều nghĩa domain khác nhau</t>
        </is>
      </c>
      <c r="O348" s="4" t="inlineStr">
        <is>
          <t>Không có lỗi phổ biến đáng chú ý.</t>
        </is>
      </c>
      <c r="P348" s="4" t="inlineStr">
        <is>
          <t>'Social class' (giai cấp xã hội) là chủ đề xã hội học phổ biến trong IELTS Writing về bất bình đẳng.</t>
        </is>
      </c>
    </row>
    <row r="349">
      <c r="A349" s="4" t="inlineStr">
        <is>
          <t>classroom</t>
        </is>
      </c>
      <c r="B349" s="4" t="inlineStr">
        <is>
          <t>phòng học</t>
        </is>
      </c>
      <c r="C349" s="4" t="inlineStr">
        <is>
          <t>A2</t>
        </is>
      </c>
      <c r="D349" s="4" t="inlineStr">
        <is>
          <t>Compound Noun; Building (liên quan)</t>
        </is>
      </c>
      <c r="E349" s="4" t="inlineStr">
        <is>
          <t>Đếm được; số nhiều: classrooms; ghép từ 'class' + 'room'</t>
        </is>
      </c>
      <c r="F349" s="4" t="inlineStr">
        <is>
          <t>Quy tắc (thêm -s)</t>
        </is>
      </c>
      <c r="G349" s="4" t="inlineStr">
        <is>
          <t>manage a classroom, decorate a classroom, teach in a classroom</t>
        </is>
      </c>
      <c r="H349" s="4" t="inlineStr">
        <is>
          <t>a classroom accommodates/buzzes</t>
        </is>
      </c>
      <c r="I349" s="4" t="inlineStr">
        <is>
          <t>traditional/digital/crowded classroom</t>
        </is>
      </c>
      <c r="J349" s="4" t="inlineStr">
        <is>
          <t>classroom management</t>
        </is>
      </c>
      <c r="K349" s="4" t="inlineStr">
        <is>
          <t>classroom of (phòng học CỦA — hiếm dùng)</t>
        </is>
      </c>
      <c r="L349" s="4" t="inlineStr">
        <is>
          <t>—</t>
        </is>
      </c>
      <c r="M349" s="4" t="inlineStr">
        <is>
          <t>a flipped classroom (lớp học đảo ngược — mô hình giáo dục hiện đại)</t>
        </is>
      </c>
      <c r="N349" s="4" t="inlineStr">
        <is>
          <t>classroom (PHÒNG HỌC, danh từ ghép class + room) vs school (TRƯỜNG HỌC, tổng thể lớn hơn 'classroom')</t>
        </is>
      </c>
      <c r="O349" s="4" t="inlineStr">
        <is>
          <t>Không có lỗi phổ biến đáng chú ý.</t>
        </is>
      </c>
      <c r="P349" s="4" t="inlineStr">
        <is>
          <t>'Flipped classroom' (lớp học đảo ngược, học lý thuyết ở nhà và thực hành ở lớp) là mô hình giáo dục hiện đại cực kỳ phổ biến.</t>
        </is>
      </c>
    </row>
    <row r="350">
      <c r="A350" s="4" t="inlineStr">
        <is>
          <t>clay</t>
        </is>
      </c>
      <c r="B350" s="4" t="inlineStr">
        <is>
          <t>đất sét</t>
        </is>
      </c>
      <c r="C350" s="4" t="inlineStr">
        <is>
          <t>B1</t>
        </is>
      </c>
      <c r="D350" s="4" t="inlineStr">
        <is>
          <t>Material; Common Noun</t>
        </is>
      </c>
      <c r="E350" s="4" t="inlineStr">
        <is>
          <t>KHÔNG đếm được</t>
        </is>
      </c>
      <c r="F350" s="4" t="inlineStr">
        <is>
          <t>Không áp dụng (uncountable)</t>
        </is>
      </c>
      <c r="G350" s="4" t="inlineStr">
        <is>
          <t>mold clay, shape clay</t>
        </is>
      </c>
      <c r="H350" s="4" t="inlineStr">
        <is>
          <t>clay hardens when fired</t>
        </is>
      </c>
      <c r="I350" s="4" t="inlineStr">
        <is>
          <t>wet/dry clay</t>
        </is>
      </c>
      <c r="J350" s="4" t="inlineStr">
        <is>
          <t>claypot</t>
        </is>
      </c>
      <c r="K350" s="4" t="inlineStr">
        <is>
          <t>—</t>
        </is>
      </c>
      <c r="L350" s="4" t="inlineStr">
        <is>
          <t>a lump of clay</t>
        </is>
      </c>
      <c r="M350" s="4" t="inlineStr">
        <is>
          <t>feet of clay (điểm yếu ẩn giấu của người mạnh — thành ngữ)</t>
        </is>
      </c>
      <c r="N350" s="4" t="inlineStr">
        <is>
          <t>clay (ĐẤT SÉT, mềm dẻo khi ướt, dùng làm gốm) vs mud (BÙN, thường bẩn hơn, không dùng làm gốm)</t>
        </is>
      </c>
      <c r="O350" s="4" t="inlineStr">
        <is>
          <t>Không có lỗi phổ biến đáng chú ý.</t>
        </is>
      </c>
      <c r="P350" s="4" t="inlineStr">
        <is>
          <t>'Feet of clay' là thành ngữ Kinh Thánh chỉ điểm yếu tiềm ẩn của người/vật tưởng như hoàn hảo.</t>
        </is>
      </c>
    </row>
    <row r="351">
      <c r="A351" s="4" t="inlineStr">
        <is>
          <t>clerk</t>
        </is>
      </c>
      <c r="B351" s="4" t="inlineStr">
        <is>
          <t>nhân viên văn thư</t>
        </is>
      </c>
      <c r="C351" s="4" t="inlineStr">
        <is>
          <t>B1</t>
        </is>
      </c>
      <c r="D351" s="4" t="inlineStr">
        <is>
          <t>Occupation; Person</t>
        </is>
      </c>
      <c r="E351" s="4" t="inlineStr">
        <is>
          <t>Đếm được; số nhiều: clerks</t>
        </is>
      </c>
      <c r="F351" s="4" t="inlineStr">
        <is>
          <t>Quy tắc (thêm -s)</t>
        </is>
      </c>
      <c r="G351" s="4" t="inlineStr">
        <is>
          <t>hire a clerk, work as a clerk</t>
        </is>
      </c>
      <c r="H351" s="4" t="inlineStr">
        <is>
          <t>a clerk files/processes documents</t>
        </is>
      </c>
      <c r="I351" s="4" t="inlineStr">
        <is>
          <t>office/court clerk</t>
        </is>
      </c>
      <c r="J351" s="4" t="inlineStr">
        <is>
          <t>clerical (tính từ)</t>
        </is>
      </c>
      <c r="K351" s="4" t="inlineStr">
        <is>
          <t>—</t>
        </is>
      </c>
      <c r="L351" s="4" t="inlineStr">
        <is>
          <t>—</t>
        </is>
      </c>
      <c r="M351" s="4" t="inlineStr">
        <is>
          <t>—</t>
        </is>
      </c>
      <c r="N351" s="4" t="inlineStr">
        <is>
          <t>clerk (NHÂN VIÊN VĂN THƯ, xử lý giấy tờ/hồ sơ hành chính) — công việc mang tính THỦ TỤC, ít sáng tạo hơn các vị trí văn phòng khác.</t>
        </is>
      </c>
      <c r="O351" s="4" t="inlineStr">
        <is>
          <t>Không có lỗi phổ biến đáng chú ý.</t>
        </is>
      </c>
      <c r="P351" s="4" t="inlineStr">
        <is>
          <t>'Clerical work' (công việc văn thư) là thuật ngữ chỉ công việc hành chính đơn giản, lặp lại.</t>
        </is>
      </c>
    </row>
    <row r="352">
      <c r="A352" s="4" t="inlineStr">
        <is>
          <t>client</t>
        </is>
      </c>
      <c r="B352" s="4" t="inlineStr">
        <is>
          <t>khách hàng (dịch vụ chuyên nghiệp)</t>
        </is>
      </c>
      <c r="C352" s="4" t="inlineStr">
        <is>
          <t>B1</t>
        </is>
      </c>
      <c r="D352" s="4" t="inlineStr">
        <is>
          <t>Person; Common Noun</t>
        </is>
      </c>
      <c r="E352" s="4" t="inlineStr">
        <is>
          <t>Đếm được; số nhiều: clients</t>
        </is>
      </c>
      <c r="F352" s="4" t="inlineStr">
        <is>
          <t>Quy tắc (thêm -s/-es)</t>
        </is>
      </c>
      <c r="G352" s="4" t="inlineStr">
        <is>
          <t>represent a client, advise a client</t>
        </is>
      </c>
      <c r="H352" s="4" t="inlineStr">
        <is>
          <t>a client hires/consults</t>
        </is>
      </c>
      <c r="I352" s="4" t="inlineStr">
        <is>
          <t>corporate/private client</t>
        </is>
      </c>
      <c r="J352" s="4" t="inlineStr">
        <is>
          <t>clientele</t>
        </is>
      </c>
      <c r="K352" s="4" t="inlineStr">
        <is>
          <t>—</t>
        </is>
      </c>
      <c r="L352" s="4" t="inlineStr">
        <is>
          <t>a portfolio of clients</t>
        </is>
      </c>
      <c r="M352" s="4" t="inlineStr">
        <is>
          <t>client-centered approach</t>
        </is>
      </c>
      <c r="N352" s="4" t="inlineStr">
        <is>
          <t>client (KHÁCH HÀNG dịch vụ CHUYÊN NGHIỆP — luật sư/tư vấn/thiết kế) — xem lại mục 'customer'</t>
        </is>
      </c>
      <c r="O352" s="4" t="inlineStr">
        <is>
          <t>Không có lỗi phổ biến đáng chú ý.</t>
        </is>
      </c>
      <c r="P352" s="4" t="inlineStr">
        <is>
          <t>'Clientele' (tập thể khách hàng, KHÔNG đếm được) khác 'client' (MỘT khách hàng, đếm được).</t>
        </is>
      </c>
    </row>
    <row r="353">
      <c r="A353" s="4" t="inlineStr">
        <is>
          <t>cliff</t>
        </is>
      </c>
      <c r="B353" s="4" t="inlineStr">
        <is>
          <t>vách đá</t>
        </is>
      </c>
      <c r="C353" s="4" t="inlineStr">
        <is>
          <t>A2</t>
        </is>
      </c>
      <c r="D353" s="4" t="inlineStr">
        <is>
          <t>Nature</t>
        </is>
      </c>
      <c r="E353" s="4" t="inlineStr">
        <is>
          <t>Đếm được; số nhiều: cliffs</t>
        </is>
      </c>
      <c r="F353" s="4" t="inlineStr">
        <is>
          <t>Quy tắc (thêm -s)</t>
        </is>
      </c>
      <c r="G353" s="4" t="inlineStr">
        <is>
          <t>climb a cliff, stand at the edge of a cliff</t>
        </is>
      </c>
      <c r="H353" s="4" t="inlineStr">
        <is>
          <t>a cliff overlooks the sea</t>
        </is>
      </c>
      <c r="I353" s="4" t="inlineStr">
        <is>
          <t>steep/coastal cliff</t>
        </is>
      </c>
      <c r="J353" s="4" t="inlineStr">
        <is>
          <t>cliffhanger, cliffside</t>
        </is>
      </c>
      <c r="K353" s="4" t="inlineStr">
        <is>
          <t>—</t>
        </is>
      </c>
      <c r="L353" s="4" t="inlineStr">
        <is>
          <t>—</t>
        </is>
      </c>
      <c r="M353" s="4" t="inlineStr">
        <is>
          <t>go over a cliff/off a cliff edge (rơi vào tình huống nguy hiểm đột ngột — nghĩa bóng, thường kinh tế: 'fiscal cliff')</t>
        </is>
      </c>
      <c r="N353" s="4" t="inlineStr">
        <is>
          <t>cliff (VÁCH ĐÁ dựng đứng) — 'cliffhanger' (nghĩa bóng: tình tiết kịch tính, gay cấn) là từ ghép phổ biến trong phim ảnh/truyện.</t>
        </is>
      </c>
      <c r="O353" s="4" t="inlineStr">
        <is>
          <t>Không có lỗi phổ biến đáng chú ý.</t>
        </is>
      </c>
      <c r="P353" s="4" t="inlineStr">
        <is>
          <t>'Cliffhanger' là thuật ngữ giải trí cực kỳ phổ biến, chỉ tình tiết kết thúc gay cấn, khiến người xem/đọc hồi hộp chờ phần tiếp theo.</t>
        </is>
      </c>
    </row>
    <row r="354">
      <c r="A354" s="4" t="inlineStr">
        <is>
          <t>climate</t>
        </is>
      </c>
      <c r="B354" s="4" t="inlineStr">
        <is>
          <t>khí hậu</t>
        </is>
      </c>
      <c r="C354" s="4" t="inlineStr">
        <is>
          <t>A2</t>
        </is>
      </c>
      <c r="D354" s="4" t="inlineStr">
        <is>
          <t>Weather; Idea/Concept (nghĩa bóng)</t>
        </is>
      </c>
      <c r="E354" s="4" t="inlineStr">
        <is>
          <t>Đếm được; số nhiều: climates</t>
        </is>
      </c>
      <c r="F354" s="4" t="inlineStr">
        <is>
          <t>Quy tắc (thêm -s)</t>
        </is>
      </c>
      <c r="G354" s="4" t="inlineStr">
        <is>
          <t>study the climate, adapt to the climate</t>
        </is>
      </c>
      <c r="H354" s="4" t="inlineStr">
        <is>
          <t>climate changes/warms</t>
        </is>
      </c>
      <c r="I354" s="4" t="inlineStr">
        <is>
          <t>tropical/temperate climate</t>
        </is>
      </c>
      <c r="J354" s="4" t="inlineStr">
        <is>
          <t>climate change</t>
        </is>
      </c>
      <c r="K354" s="4" t="inlineStr">
        <is>
          <t>climate of (climate OF fear = bầu không khí sợ hãi — nghĩa bóng)</t>
        </is>
      </c>
      <c r="L354" s="4" t="inlineStr">
        <is>
          <t>—</t>
        </is>
      </c>
      <c r="M354" s="4" t="inlineStr">
        <is>
          <t>—</t>
        </is>
      </c>
      <c r="N354" s="4" t="inlineStr">
        <is>
          <t>climate (KHÍ HẬU dài hạn của một vùng, hoặc BẦU KHÔNG KHÍ/tình hình chung — nghĩa bóng: 'political climate') — xem lại mục 'weather'</t>
        </is>
      </c>
      <c r="O354" s="4" t="inlineStr">
        <is>
          <t>Không có lỗi phổ biến đáng chú ý.</t>
        </is>
      </c>
      <c r="P354" s="4" t="inlineStr">
        <is>
          <t>'Climate change' là thuật ngữ môi trường QUAN TRỌNG NHẤT trong IELTS Writing về chủ đề toàn cầu.</t>
        </is>
      </c>
    </row>
    <row r="355">
      <c r="A355" s="4" t="inlineStr">
        <is>
          <t>climb</t>
        </is>
      </c>
      <c r="B355" s="4" t="inlineStr">
        <is>
          <t>cuộc leo (núi/trèo)</t>
        </is>
      </c>
      <c r="C355" s="4" t="inlineStr">
        <is>
          <t>B1</t>
        </is>
      </c>
      <c r="D355" s="4" t="inlineStr">
        <is>
          <t>Activity</t>
        </is>
      </c>
      <c r="E355" s="4" t="inlineStr">
        <is>
          <t>Đếm được; số nhiều: climbs</t>
        </is>
      </c>
      <c r="F355" s="4" t="inlineStr">
        <is>
          <t>Quy tắc (thêm -s)</t>
        </is>
      </c>
      <c r="G355" s="4" t="inlineStr">
        <is>
          <t>make a climb, attempt a climb</t>
        </is>
      </c>
      <c r="H355" s="4" t="inlineStr">
        <is>
          <t>a climb tests endurance</t>
        </is>
      </c>
      <c r="I355" s="4" t="inlineStr">
        <is>
          <t>steep/challenging climb</t>
        </is>
      </c>
      <c r="J355" s="4" t="inlineStr">
        <is>
          <t>climber, climbing</t>
        </is>
      </c>
      <c r="K355" s="4" t="inlineStr">
        <is>
          <t>—</t>
        </is>
      </c>
      <c r="L355" s="4" t="inlineStr">
        <is>
          <t>—</t>
        </is>
      </c>
      <c r="M355" s="4" t="inlineStr">
        <is>
          <t>—</t>
        </is>
      </c>
      <c r="N355" s="4" t="inlineStr">
        <is>
          <t>climb (danh từ: CUỘC LEO cụ thể) khác 'climb' (ĐỘNG TỪ: leo trèo — xem lại file động từ, cùng phổ biến như nhau)</t>
        </is>
      </c>
      <c r="O355" s="4" t="inlineStr">
        <is>
          <t>Không có lỗi phổ biến đáng chú ý.</t>
        </is>
      </c>
      <c r="P355" s="4" t="inlineStr">
        <is>
          <t>'Rock climbing' (leo núi đá) là môn thể thao mạo hiểm phổ biến, cả trong nhà (indoor climbing gym) và ngoài trời.</t>
        </is>
      </c>
    </row>
    <row r="356">
      <c r="A356" s="4" t="inlineStr">
        <is>
          <t>clinic</t>
        </is>
      </c>
      <c r="B356" s="4" t="inlineStr">
        <is>
          <t>phòng khám</t>
        </is>
      </c>
      <c r="C356" s="4" t="inlineStr">
        <is>
          <t>B1</t>
        </is>
      </c>
      <c r="D356" s="4" t="inlineStr">
        <is>
          <t>Building; Organization</t>
        </is>
      </c>
      <c r="E356" s="4" t="inlineStr">
        <is>
          <t>Đếm được; số nhiều: clinics</t>
        </is>
      </c>
      <c r="F356" s="4" t="inlineStr">
        <is>
          <t>Quy tắc (thêm -s)</t>
        </is>
      </c>
      <c r="G356" s="4" t="inlineStr">
        <is>
          <t>visit a clinic, run a clinic</t>
        </is>
      </c>
      <c r="H356" s="4" t="inlineStr">
        <is>
          <t>a clinic treats patients</t>
        </is>
      </c>
      <c r="I356" s="4" t="inlineStr">
        <is>
          <t>dental/medical clinic</t>
        </is>
      </c>
      <c r="J356" s="4" t="inlineStr">
        <is>
          <t>—</t>
        </is>
      </c>
      <c r="K356" s="4" t="inlineStr">
        <is>
          <t>clinic for (a clinic FOR mental health)</t>
        </is>
      </c>
      <c r="L356" s="4" t="inlineStr">
        <is>
          <t>—</t>
        </is>
      </c>
      <c r="M356" s="4" t="inlineStr">
        <is>
          <t>—</t>
        </is>
      </c>
      <c r="N356" s="4" t="inlineStr">
        <is>
          <t>clinic (PHÒNG KHÁM, nhỏ hơn HOSPITAL, thường chuyên khoa hẹp/không cấp cứu) vs hospital (BỆNH VIỆN, quy mô lớn, đầy đủ chuyên khoa)</t>
        </is>
      </c>
      <c r="O356" s="4" t="inlineStr">
        <is>
          <t>Không có lỗi phổ biến đáng chú ý.</t>
        </is>
      </c>
      <c r="P356" s="4" t="inlineStr">
        <is>
          <t>'Clinic' thường chuyên về MỘT LĨNH VỰC cụ thể (dental clinic, eye clinic), khác hospital đa khoa.</t>
        </is>
      </c>
    </row>
    <row r="357">
      <c r="A357" s="4" t="inlineStr">
        <is>
          <t>clock</t>
        </is>
      </c>
      <c r="B357" s="4" t="inlineStr">
        <is>
          <t>đồng hồ (treo/để bàn)</t>
        </is>
      </c>
      <c r="C357" s="4" t="inlineStr">
        <is>
          <t>A1</t>
        </is>
      </c>
      <c r="D357" s="4" t="inlineStr">
        <is>
          <t>Object/Thing; Time (liên quan)</t>
        </is>
      </c>
      <c r="E357" s="4" t="inlineStr">
        <is>
          <t>Đếm được; số nhiều: clocks</t>
        </is>
      </c>
      <c r="F357" s="4" t="inlineStr">
        <is>
          <t>Quy tắc (thêm -s/-es)</t>
        </is>
      </c>
      <c r="G357" s="4" t="inlineStr">
        <is>
          <t>wind a clock, set a clock</t>
        </is>
      </c>
      <c r="H357" s="4" t="inlineStr">
        <is>
          <t>a clock ticks/chimes</t>
        </is>
      </c>
      <c r="I357" s="4" t="inlineStr">
        <is>
          <t>alarm/grandfather clock</t>
        </is>
      </c>
      <c r="J357" s="4" t="inlineStr">
        <is>
          <t>clockwise, clockwork</t>
        </is>
      </c>
      <c r="K357" s="4" t="inlineStr">
        <is>
          <t>—</t>
        </is>
      </c>
      <c r="L357" s="4" t="inlineStr">
        <is>
          <t>—</t>
        </is>
      </c>
      <c r="M357" s="4" t="inlineStr">
        <is>
          <t>race against the clock (chạy đua với thời gian — thành ngữ cực phổ biến); around the clock (24/24 — thành ngữ); like clockwork (chính xác, đều đặn)</t>
        </is>
      </c>
      <c r="N357" s="4" t="inlineStr">
        <is>
          <t>clock (ĐỒNG HỒ TREO/ĐỂ BÀN, cố định) vs watch (ĐỒNG HỒ ĐEO TAY, di động) — phân biệt theo tính di động</t>
        </is>
      </c>
      <c r="O357" s="4" t="inlineStr">
        <is>
          <t>Không có lỗi phổ biến đáng chú ý.</t>
        </is>
      </c>
      <c r="P357" s="4" t="inlineStr">
        <is>
          <t>'Race against the clock' và 'around the clock' là 2 thành ngữ cực kỳ phổ biến về thời gian trong IELTS Writing.</t>
        </is>
      </c>
    </row>
    <row r="358">
      <c r="A358" s="4" t="inlineStr">
        <is>
          <t>closing</t>
        </is>
      </c>
      <c r="B358" s="4" t="inlineStr">
        <is>
          <t>phần kết, sự đóng cửa</t>
        </is>
      </c>
      <c r="C358" s="4" t="inlineStr">
        <is>
          <t>B1</t>
        </is>
      </c>
      <c r="D358" s="4" t="inlineStr">
        <is>
          <t>Idea/Concept; Time (liên quan)</t>
        </is>
      </c>
      <c r="E358" s="4" t="inlineStr">
        <is>
          <t>Đếm được khi nghĩa 'PHẦN KẾT' (closings, ít dùng); thường dùng như DANH ĐỘNG TỪ 'the closing of' hoặc TÍNH TỪ 'closing remarks'</t>
        </is>
      </c>
      <c r="F358" s="4" t="inlineStr">
        <is>
          <t>Quy tắc (thêm -s, ít dùng)</t>
        </is>
      </c>
      <c r="G358" s="4" t="inlineStr">
        <is>
          <t>announce a closing, attend a closing</t>
        </is>
      </c>
      <c r="H358" s="4" t="inlineStr">
        <is>
          <t>a closing marks/concludes</t>
        </is>
      </c>
      <c r="I358" s="4" t="inlineStr">
        <is>
          <t>early/permanent/store closing</t>
        </is>
      </c>
      <c r="J358" s="4" t="inlineStr">
        <is>
          <t>closing statement, closing time</t>
        </is>
      </c>
      <c r="K358" s="4" t="inlineStr">
        <is>
          <t>closing of (đóng cửa CỦA)</t>
        </is>
      </c>
      <c r="L358" s="4" t="inlineStr">
        <is>
          <t>—</t>
        </is>
      </c>
      <c r="M358" s="4" t="inlineStr">
        <is>
          <t>closing remarks/statement (lời phát biểu kết thúc — thuật ngữ diễn văn/hội nghị)</t>
        </is>
      </c>
      <c r="N358" s="4" t="inlineStr">
        <is>
          <t>closing (danh từ: SỰ ĐÓNG CỬA, hoặc PHẦN KẾT của bài phát biểu/văn bản — 'closing remarks')</t>
        </is>
      </c>
      <c r="O358" s="4" t="inlineStr">
        <is>
          <t>Không có lỗi phổ biến đáng chú ý.</t>
        </is>
      </c>
      <c r="P358" s="4" t="inlineStr">
        <is>
          <t>'Closing statement/remarks' (lời kết) là cụm phổ biến trong cấu trúc bài phát biểu/tiểu luận trang trọng.</t>
        </is>
      </c>
    </row>
    <row r="359">
      <c r="A359" s="4" t="inlineStr">
        <is>
          <t>clothes</t>
        </is>
      </c>
      <c r="B359" s="4" t="inlineStr">
        <is>
          <t>quần áo (thông dụng)</t>
        </is>
      </c>
      <c r="C359" s="4" t="inlineStr">
        <is>
          <t>A1</t>
        </is>
      </c>
      <c r="D359" s="4" t="inlineStr">
        <is>
          <t>Clothing</t>
        </is>
      </c>
      <c r="E359" s="4" t="inlineStr">
        <is>
          <t>LUÔN số nhiều (plurale tantum, không có dạng số ít 'a clothe')</t>
        </is>
      </c>
      <c r="F359" s="4" t="inlineStr">
        <is>
          <t>Luôn số nhiều</t>
        </is>
      </c>
      <c r="G359" s="4" t="inlineStr">
        <is>
          <t>wash clothes, fold clothes</t>
        </is>
      </c>
      <c r="H359" s="4" t="inlineStr">
        <is>
          <t>clothes fit/fade</t>
        </is>
      </c>
      <c r="I359" s="4" t="inlineStr">
        <is>
          <t>casual/dirty clothes</t>
        </is>
      </c>
      <c r="J359" s="4" t="inlineStr">
        <is>
          <t>clothesline, clothespin</t>
        </is>
      </c>
      <c r="K359" s="4" t="inlineStr">
        <is>
          <t>—</t>
        </is>
      </c>
      <c r="L359" s="4" t="inlineStr">
        <is>
          <t>a set of clothes</t>
        </is>
      </c>
      <c r="M359" s="4" t="inlineStr">
        <is>
          <t>clothes make the man (quần áo làm nên con người — thành ngữ về tầm quan trọng của ăn mặc)</t>
        </is>
      </c>
      <c r="N359" s="4" t="inlineStr">
        <is>
          <t>clothes (LUÔN số nhiều, KHÔNG có dạng số ít) khác 'cloth' (VẢI, chất liệu, số ít, hoàn toàn khác nghĩa dù gần chữ)</t>
        </is>
      </c>
      <c r="O359" s="4" t="inlineStr">
        <is>
          <t>Lỗi cực phổ biến: nhầm 'clothes' (quần áo, số nhiều) với 'cloth' (vải, số ít) — 2 từ gần chữ nhưng khác nghĩa hoàn toàn.</t>
        </is>
      </c>
      <c r="P359" s="4" t="inlineStr">
        <is>
          <t>'Clothes' không bao giờ có dạng số ít 'a clothe' — phải dùng 'a piece of clothing' hoặc 'an item of clothing'.</t>
        </is>
      </c>
    </row>
    <row r="360">
      <c r="A360" s="4" t="inlineStr">
        <is>
          <t>clothing</t>
        </is>
      </c>
      <c r="B360" s="4" t="inlineStr">
        <is>
          <t>quần áo (thuật ngữ chung, trang trọng)</t>
        </is>
      </c>
      <c r="C360" s="4" t="inlineStr">
        <is>
          <t>A2</t>
        </is>
      </c>
      <c r="D360" s="4" t="inlineStr">
        <is>
          <t>Clothing; Abstract Noun</t>
        </is>
      </c>
      <c r="E360" s="4" t="inlineStr">
        <is>
          <t>KHÔNG đếm được</t>
        </is>
      </c>
      <c r="F360" s="4" t="inlineStr">
        <is>
          <t>Không áp dụng (uncountable)</t>
        </is>
      </c>
      <c r="G360" s="4" t="inlineStr">
        <is>
          <t>buy clothing, discard clothing</t>
        </is>
      </c>
      <c r="H360" s="4" t="inlineStr">
        <is>
          <t>clothing protects/covers the body</t>
        </is>
      </c>
      <c r="I360" s="4" t="inlineStr">
        <is>
          <t>warm/protective clothing</t>
        </is>
      </c>
      <c r="J360" s="4" t="inlineStr">
        <is>
          <t>clothing store</t>
        </is>
      </c>
      <c r="K360" s="4" t="inlineStr">
        <is>
          <t>—</t>
        </is>
      </c>
      <c r="L360" s="4" t="inlineStr">
        <is>
          <t>a piece/item of clothing</t>
        </is>
      </c>
      <c r="M360" s="4" t="inlineStr">
        <is>
          <t>—</t>
        </is>
      </c>
      <c r="N360" s="4" t="inlineStr">
        <is>
          <t>clothing (TRANG PHỤC nói chung, trang trọng) vs clothes (QUẦN ÁO, thông dụng hơn, LUÔN số nhiều) — 2 từ gần nghĩa khác dạng ngữ pháp</t>
        </is>
      </c>
      <c r="O360" s="4" t="inlineStr">
        <is>
          <t>Lỗi: viết 'a clothing' hoặc 'clothings' (SAI, luôn không đếm được, dùng 'a piece of clothing').</t>
        </is>
      </c>
      <c r="P360" s="4" t="inlineStr">
        <is>
          <t>'Clothing' trang trọng hơn 'clothes', thường dùng trong văn viết học thuật/thương mại.</t>
        </is>
      </c>
    </row>
    <row r="361">
      <c r="A361" s="4" t="inlineStr">
        <is>
          <t>cloud</t>
        </is>
      </c>
      <c r="B361" s="4" t="inlineStr">
        <is>
          <t>mây</t>
        </is>
      </c>
      <c r="C361" s="4" t="inlineStr">
        <is>
          <t>A1</t>
        </is>
      </c>
      <c r="D361" s="4" t="inlineStr">
        <is>
          <t>Weather; Technology (nghĩa điện toán đám mây)</t>
        </is>
      </c>
      <c r="E361" s="4" t="inlineStr">
        <is>
          <t>Đếm được; số nhiều: clouds</t>
        </is>
      </c>
      <c r="F361" s="4" t="inlineStr">
        <is>
          <t>Quy tắc (thêm -s)</t>
        </is>
      </c>
      <c r="G361" s="4" t="inlineStr">
        <is>
          <t>watch clouds, gather clouds</t>
        </is>
      </c>
      <c r="H361" s="4" t="inlineStr">
        <is>
          <t>clouds gather/dissipate</t>
        </is>
      </c>
      <c r="I361" s="4" t="inlineStr">
        <is>
          <t>dark/fluffy cloud</t>
        </is>
      </c>
      <c r="J361" s="4" t="inlineStr">
        <is>
          <t>cloud computing, cloudy</t>
        </is>
      </c>
      <c r="K361" s="4" t="inlineStr">
        <is>
          <t>cloud of (a cloud OF suspicion = đám mây nghi ngờ — nghĩa bóng)</t>
        </is>
      </c>
      <c r="L361" s="4" t="inlineStr">
        <is>
          <t>—</t>
        </is>
      </c>
      <c r="M361" s="4" t="inlineStr">
        <is>
          <t>every cloud has a silver lining (xem lại mục 'silver'); on cloud nine (cực kỳ hạnh phúc — thành ngữ cực kỳ phổ biến); a cloud hangs over (bầu không khí u ám bao trùm — nghĩa bóng)</t>
        </is>
      </c>
      <c r="N361" s="4" t="inlineStr">
        <is>
          <t>cloud (MÂY tự nhiên, hoặc ĐIỆN TOÁN ĐÁM MÂY — 'cloud storage', thuật ngữ công nghệ hiện đại) — 2 domain hoàn toàn khác nhau</t>
        </is>
      </c>
      <c r="O361" s="4" t="inlineStr">
        <is>
          <t>Không có lỗi phổ biến đáng chú ý.</t>
        </is>
      </c>
      <c r="P361" s="4" t="inlineStr">
        <is>
          <t>'On cloud nine' là thành ngữ cực kỳ phổ biến chỉ cảm giác cực kỳ hạnh phúc, phấn khích.</t>
        </is>
      </c>
    </row>
    <row r="362">
      <c r="A362" s="4" t="inlineStr">
        <is>
          <t>club</t>
        </is>
      </c>
      <c r="B362" s="4" t="inlineStr">
        <is>
          <t>câu lạc bộ</t>
        </is>
      </c>
      <c r="C362" s="4" t="inlineStr">
        <is>
          <t>A1</t>
        </is>
      </c>
      <c r="D362" s="4" t="inlineStr">
        <is>
          <t>Organization</t>
        </is>
      </c>
      <c r="E362" s="4" t="inlineStr">
        <is>
          <t>Đếm được; số nhiều: clubs</t>
        </is>
      </c>
      <c r="F362" s="4" t="inlineStr">
        <is>
          <t>Quy tắc (thêm -s)</t>
        </is>
      </c>
      <c r="G362" s="4" t="inlineStr">
        <is>
          <t>join a club, form a club</t>
        </is>
      </c>
      <c r="H362" s="4" t="inlineStr">
        <is>
          <t>a club organizes events</t>
        </is>
      </c>
      <c r="I362" s="4" t="inlineStr">
        <is>
          <t>football/book club</t>
        </is>
      </c>
      <c r="J362" s="4" t="inlineStr">
        <is>
          <t>clubhouse, nightclub</t>
        </is>
      </c>
      <c r="K362" s="4" t="inlineStr">
        <is>
          <t>club of (a club OF enthusiasts)</t>
        </is>
      </c>
      <c r="L362" s="4" t="inlineStr">
        <is>
          <t>—</t>
        </is>
      </c>
      <c r="M362" s="4" t="inlineStr">
        <is>
          <t>join the club (thành ngữ vui: 'tôi cũng vậy', đồng cảm với hoàn cảnh ai đó)</t>
        </is>
      </c>
      <c r="N362" s="4" t="inlineStr">
        <is>
          <t>club (CÂU LẠC BỘ, tổ chức xã hội/sở thích, hoặc HỘP ĐÊM — 'nightclub', hoặc GẬY ĐÁNH GOLF — 'golf club', đồng âm nhiều nghĩa)</t>
        </is>
      </c>
      <c r="O362" s="4" t="inlineStr">
        <is>
          <t>Không có lỗi phổ biến đáng chú ý.</t>
        </is>
      </c>
      <c r="P362" s="4" t="inlineStr">
        <is>
          <t>'Join the club!' (informal) là thành ngữ vui chỉ sự đồng cảm khi ai đó gặp tình huống giống mình.</t>
        </is>
      </c>
    </row>
    <row r="363">
      <c r="A363" s="4" t="inlineStr">
        <is>
          <t>clue</t>
        </is>
      </c>
      <c r="B363" s="4" t="inlineStr">
        <is>
          <t>manh mối</t>
        </is>
      </c>
      <c r="C363" s="4" t="inlineStr">
        <is>
          <t>B1</t>
        </is>
      </c>
      <c r="D363" s="4" t="inlineStr">
        <is>
          <t>Information; Abstract Noun</t>
        </is>
      </c>
      <c r="E363" s="4" t="inlineStr">
        <is>
          <t>Đếm được; số nhiều: clues</t>
        </is>
      </c>
      <c r="F363" s="4" t="inlineStr">
        <is>
          <t>Quy tắc (thêm -s)</t>
        </is>
      </c>
      <c r="G363" s="4" t="inlineStr">
        <is>
          <t>give a clue, find a clue, follow a clue, drop a clue</t>
        </is>
      </c>
      <c r="H363" s="4" t="inlineStr">
        <is>
          <t>a clue leads to/points to</t>
        </is>
      </c>
      <c r="I363" s="4" t="inlineStr">
        <is>
          <t>vital/crucial/subtle clue</t>
        </is>
      </c>
      <c r="J363" s="4" t="inlineStr">
        <is>
          <t>—</t>
        </is>
      </c>
      <c r="K363" s="4" t="inlineStr">
        <is>
          <t>clue about/to (manh mối VỀ)</t>
        </is>
      </c>
      <c r="L363" s="4" t="inlineStr">
        <is>
          <t>—</t>
        </is>
      </c>
      <c r="M363" s="4" t="inlineStr">
        <is>
          <t>not have a clue (informal: không biết gì cả); a clue to (manh mối dẫn đến điều gì)</t>
        </is>
      </c>
      <c r="N363" s="4" t="inlineStr">
        <is>
          <t>clue (MANH MỐI, giúp giải quyết bí ẩn/vấn đề) vs evidence (BẰNG CHỨNG, mang tính CHÍNH THỨC/pháp lý hơn 'clue')</t>
        </is>
      </c>
      <c r="O363" s="4" t="inlineStr">
        <is>
          <t>Không có lỗi phổ biến đáng chú ý.</t>
        </is>
      </c>
      <c r="P363" s="4" t="inlineStr">
        <is>
          <t>'Not have a clue' (informal: hoàn toàn không biết) là cách nói thông dụng trong văn nói.</t>
        </is>
      </c>
    </row>
    <row r="364">
      <c r="A364" s="4" t="inlineStr">
        <is>
          <t>cluster</t>
        </is>
      </c>
      <c r="B364" s="4" t="inlineStr">
        <is>
          <t>cụm, chùm</t>
        </is>
      </c>
      <c r="C364" s="4" t="inlineStr">
        <is>
          <t>B2</t>
        </is>
      </c>
      <c r="D364" s="4" t="inlineStr">
        <is>
          <t>Quantity; Nature (liên quan)</t>
        </is>
      </c>
      <c r="E364" s="4" t="inlineStr">
        <is>
          <t>Đếm được; số nhiều: clusters</t>
        </is>
      </c>
      <c r="F364" s="4" t="inlineStr">
        <is>
          <t>Quy tắc (thêm -s)</t>
        </is>
      </c>
      <c r="G364" s="4" t="inlineStr">
        <is>
          <t>form a cluster, identify a cluster, occur in clusters</t>
        </is>
      </c>
      <c r="H364" s="4" t="inlineStr">
        <is>
          <t>a cluster forms/emerges</t>
        </is>
      </c>
      <c r="I364" s="4" t="inlineStr">
        <is>
          <t>tight/dense/star cluster</t>
        </is>
      </c>
      <c r="J364" s="4" t="inlineStr">
        <is>
          <t>cluster analysis</t>
        </is>
      </c>
      <c r="K364" s="4" t="inlineStr">
        <is>
          <t>cluster of (cụm CỦA)</t>
        </is>
      </c>
      <c r="L364" s="4" t="inlineStr">
        <is>
          <t>a cluster of</t>
        </is>
      </c>
      <c r="M364" s="4" t="inlineStr">
        <is>
          <t>a cluster of (một cụm — thường dùng cho vật/sự việc tập trung gần nhau)</t>
        </is>
      </c>
      <c r="N364" s="4" t="inlineStr">
        <is>
          <t>cluster (CỤM, các đối tượng tập trung gần nhau về không gian, hoặc DỮ LIỆU liên quan trong thống kê) vs group (NHÓM, trung tính hơn, không nhất thiết TẬP TRUNG về vị trí)</t>
        </is>
      </c>
      <c r="O364" s="4" t="inlineStr">
        <is>
          <t>Không có lỗi phổ biến đáng chú ý.</t>
        </is>
      </c>
      <c r="P364" s="4" t="inlineStr">
        <is>
          <t>'Cluster analysis' (phân tích cụm) là thuật ngữ thống kê/khoa học dữ liệu phổ biến, cũng dùng 'cancer cluster' trong dịch tễ học.</t>
        </is>
      </c>
    </row>
    <row r="365">
      <c r="A365" s="4" t="inlineStr">
        <is>
          <t>coach</t>
        </is>
      </c>
      <c r="B365" s="4" t="inlineStr">
        <is>
          <t>huấn luyện viên</t>
        </is>
      </c>
      <c r="C365" s="4" t="inlineStr">
        <is>
          <t>A2</t>
        </is>
      </c>
      <c r="D365" s="4" t="inlineStr">
        <is>
          <t>Occupation; Person</t>
        </is>
      </c>
      <c r="E365" s="4" t="inlineStr">
        <is>
          <t>Đếm được; số nhiều: coaches (thêm -es)</t>
        </is>
      </c>
      <c r="F365" s="4" t="inlineStr">
        <is>
          <t>coaches</t>
        </is>
      </c>
      <c r="G365" s="4" t="inlineStr">
        <is>
          <t>hire a coach, work with a coach</t>
        </is>
      </c>
      <c r="H365" s="4" t="inlineStr">
        <is>
          <t>a coach trains/motivates athletes</t>
        </is>
      </c>
      <c r="I365" s="4" t="inlineStr">
        <is>
          <t>football/life coach</t>
        </is>
      </c>
      <c r="J365" s="4" t="inlineStr">
        <is>
          <t>coaching</t>
        </is>
      </c>
      <c r="K365" s="4" t="inlineStr">
        <is>
          <t>—</t>
        </is>
      </c>
      <c r="L365" s="4" t="inlineStr">
        <is>
          <t>—</t>
        </is>
      </c>
      <c r="M365" s="4" t="inlineStr">
        <is>
          <t>—</t>
        </is>
      </c>
      <c r="N365" s="4" t="inlineStr">
        <is>
          <t>coach (HUẤN LUYỆN VIÊN thể thao, hoặc NGƯỜI HƯỚNG DẪN kỹ năng sống — 'life coach', hiện đại) khác 'coach' (danh từ khác: XE BUÝT ĐƯỜNG DÀI Anh-Anh, hoặc TOA TÀU — nhiều nghĩa)</t>
        </is>
      </c>
      <c r="O365" s="4" t="inlineStr">
        <is>
          <t>Không có lỗi phổ biến đáng chú ý.</t>
        </is>
      </c>
      <c r="P365" s="4" t="inlineStr">
        <is>
          <t>'Life coach' (huấn luyện viên đời sống/kỹ năng) là nghề nghiệp hiện đại phổ biến, mở rộng từ nghĩa thể thao gốc.</t>
        </is>
      </c>
    </row>
    <row r="366">
      <c r="A366" s="4" t="inlineStr">
        <is>
          <t>coal</t>
        </is>
      </c>
      <c r="B366" s="4" t="inlineStr">
        <is>
          <t>than đá</t>
        </is>
      </c>
      <c r="C366" s="4" t="inlineStr">
        <is>
          <t>B1</t>
        </is>
      </c>
      <c r="D366" s="4" t="inlineStr">
        <is>
          <t>Substance; Material (liên quan)</t>
        </is>
      </c>
      <c r="E366" s="4" t="inlineStr">
        <is>
          <t>KHÔNG đếm được</t>
        </is>
      </c>
      <c r="F366" s="4" t="inlineStr">
        <is>
          <t>Không áp dụng</t>
        </is>
      </c>
      <c r="G366" s="4" t="inlineStr">
        <is>
          <t>mine coal, burn coal, extract coal</t>
        </is>
      </c>
      <c r="H366" s="4" t="inlineStr">
        <is>
          <t>coal pollutes/powers</t>
        </is>
      </c>
      <c r="I366" s="4" t="inlineStr">
        <is>
          <t>fossil/hard/soft coal</t>
        </is>
      </c>
      <c r="J366" s="4" t="inlineStr">
        <is>
          <t>coal mine, coal-fired</t>
        </is>
      </c>
      <c r="K366" s="4" t="inlineStr">
        <is>
          <t>coal from (than đá TỪ)</t>
        </is>
      </c>
      <c r="L366" s="4" t="inlineStr">
        <is>
          <t>a piece/lump of coal</t>
        </is>
      </c>
      <c r="M366" s="4" t="inlineStr">
        <is>
          <t>haul coal to Newcastle (làm việc thừa thãi/vô nghĩa — thành ngữ Anh cổ, tương tự 'chở củi về rừng')</t>
        </is>
      </c>
      <c r="N366" s="4" t="inlineStr">
        <is>
          <t>coal (THAN ĐÁ, nhiên liệu hoá thạch) vs charcoal (THAN CỦI, sản phẩm từ gỗ đốt, khác nguồn gốc 'coal')</t>
        </is>
      </c>
      <c r="O366" s="4" t="inlineStr">
        <is>
          <t>Lỗi: thêm mạo từ 'a' hoặc 's' — luôn không đếm được, dùng 'a piece/lump of coal'.</t>
        </is>
      </c>
      <c r="P366" s="4" t="inlineStr">
        <is>
          <t>'Coal-fired power plant' (nhà máy điện chạy than) là thuật ngữ năng lượng-môi trường cực kỳ phổ biến trong IELTS Writing về nhiên liệu hoá thạch.</t>
        </is>
      </c>
    </row>
    <row r="367">
      <c r="A367" s="4" t="inlineStr">
        <is>
          <t>coast</t>
        </is>
      </c>
      <c r="B367" s="4" t="inlineStr">
        <is>
          <t>bờ biển</t>
        </is>
      </c>
      <c r="C367" s="4" t="inlineStr">
        <is>
          <t>A2</t>
        </is>
      </c>
      <c r="D367" s="4" t="inlineStr">
        <is>
          <t>Place; Nature</t>
        </is>
      </c>
      <c r="E367" s="4" t="inlineStr">
        <is>
          <t>Đếm được; số nhiều: coasts</t>
        </is>
      </c>
      <c r="F367" s="4" t="inlineStr">
        <is>
          <t>Quy tắc (thêm -s)</t>
        </is>
      </c>
      <c r="G367" s="4" t="inlineStr">
        <is>
          <t>explore the coast, live along the coast</t>
        </is>
      </c>
      <c r="H367" s="4" t="inlineStr">
        <is>
          <t>the coast erodes</t>
        </is>
      </c>
      <c r="I367" s="4" t="inlineStr">
        <is>
          <t>rugged/eastern coast</t>
        </is>
      </c>
      <c r="J367" s="4" t="inlineStr">
        <is>
          <t>coastline, coastal (tính từ)</t>
        </is>
      </c>
      <c r="K367" s="4" t="inlineStr">
        <is>
          <t>coast of (coast OF California)</t>
        </is>
      </c>
      <c r="L367" s="4" t="inlineStr">
        <is>
          <t>—</t>
        </is>
      </c>
      <c r="M367" s="4" t="inlineStr">
        <is>
          <t>the coast is clear (không có nguy hiểm, an toàn để hành động — thành ngữ)</t>
        </is>
      </c>
      <c r="N367" s="4" t="inlineStr">
        <is>
          <t>coast (BỜ BIỂN, đường ranh giới đất-biển) vs beach (BÃI BIỂN, khu vực cụ thể để tắm/nghỉ dưỡng, nhỏ hơn 'coast')</t>
        </is>
      </c>
      <c r="O367" s="4" t="inlineStr">
        <is>
          <t>Không có lỗi phổ biến đáng chú ý.</t>
        </is>
      </c>
      <c r="P367" s="4" t="inlineStr">
        <is>
          <t>'The coast is clear' là thành ngữ phổ biến (thường trong ngữ cảnh trốn tránh/bí mật) chỉ việc an toàn để hành động.</t>
        </is>
      </c>
    </row>
    <row r="368">
      <c r="A368" s="4" t="inlineStr">
        <is>
          <t>coat</t>
        </is>
      </c>
      <c r="B368" s="4" t="inlineStr">
        <is>
          <t>áo khoác (dài, ấm)</t>
        </is>
      </c>
      <c r="C368" s="4" t="inlineStr">
        <is>
          <t>A1</t>
        </is>
      </c>
      <c r="D368" s="4" t="inlineStr">
        <is>
          <t>Clothing</t>
        </is>
      </c>
      <c r="E368" s="4" t="inlineStr">
        <is>
          <t>Đếm được; số nhiều: coats</t>
        </is>
      </c>
      <c r="F368" s="4" t="inlineStr">
        <is>
          <t>Quy tắc (thêm -s)</t>
        </is>
      </c>
      <c r="G368" s="4" t="inlineStr">
        <is>
          <t>wear a coat, hang up a coat</t>
        </is>
      </c>
      <c r="H368" s="4" t="inlineStr">
        <is>
          <t>a coat provides warmth</t>
        </is>
      </c>
      <c r="I368" s="4" t="inlineStr">
        <is>
          <t>winter/overcoat</t>
        </is>
      </c>
      <c r="J368" s="4" t="inlineStr">
        <is>
          <t>coat hanger, coating</t>
        </is>
      </c>
      <c r="K368" s="4" t="inlineStr">
        <is>
          <t>—</t>
        </is>
      </c>
      <c r="L368" s="4" t="inlineStr">
        <is>
          <t>a coat of paint (một lớp sơn — xem lại mục 'paint')</t>
        </is>
      </c>
      <c r="M368" s="4" t="inlineStr">
        <is>
          <t>turn one's coat (phản bội, đổi phe — thành ngữ cổ)</t>
        </is>
      </c>
      <c r="N368" s="4" t="inlineStr">
        <is>
          <t>coat (ÁO KHOÁC DÀI, ấm) đối lập jacket (NGẮN hơn) — xem lại mục 'jacket'; cũng nghĩa MỘT LỚP phủ (a coat of paint)</t>
        </is>
      </c>
      <c r="O368" s="4" t="inlineStr">
        <is>
          <t>Không có lỗi phổ biến đáng chú ý.</t>
        </is>
      </c>
      <c r="P368" s="4" t="inlineStr">
        <is>
          <t>'A coat of paint' (một lớp sơn) là cách dùng nghĩa bóng phổ biến, không liên quan quần áo.</t>
        </is>
      </c>
    </row>
    <row r="369">
      <c r="A369" s="4" t="inlineStr">
        <is>
          <t>code</t>
        </is>
      </c>
      <c r="B369" s="4" t="inlineStr">
        <is>
          <t>mã (lập trình)</t>
        </is>
      </c>
      <c r="C369" s="4" t="inlineStr">
        <is>
          <t>A2</t>
        </is>
      </c>
      <c r="D369" s="4" t="inlineStr">
        <is>
          <t>Technology; Language (liên quan)</t>
        </is>
      </c>
      <c r="E369" s="4" t="inlineStr">
        <is>
          <t>KHÔNG đếm được khi nghĩa 'MÃ LẬP TRÌNH' chung; ĐẾM ĐƯỢC khi nghĩa 'MỘT mã cụ thể' (a code, codes — VD: mã bưu điện)</t>
        </is>
      </c>
      <c r="F369" s="4" t="inlineStr">
        <is>
          <t>Quy tắc (thêm -s, nghĩa mã cụ thể)</t>
        </is>
      </c>
      <c r="G369" s="4" t="inlineStr">
        <is>
          <t>write code, debug code, crack a code, break a code</t>
        </is>
      </c>
      <c r="H369" s="4" t="inlineStr">
        <is>
          <t>code runs/executes</t>
        </is>
      </c>
      <c r="I369" s="4" t="inlineStr">
        <is>
          <t>source/binary/malicious code</t>
        </is>
      </c>
      <c r="J369" s="4" t="inlineStr">
        <is>
          <t>code of conduct</t>
        </is>
      </c>
      <c r="K369" s="4" t="inlineStr">
        <is>
          <t>code for (mã CHO)</t>
        </is>
      </c>
      <c r="L369" s="4" t="inlineStr">
        <is>
          <t>a line of code</t>
        </is>
      </c>
      <c r="M369" s="4" t="inlineStr">
        <is>
          <t>crack the code (giải mã, tìm ra bí mật — cả nghĩa đen và nghĩa bóng); a code of conduct (bộ quy tắc ứng xử)</t>
        </is>
      </c>
      <c r="N369" s="4" t="inlineStr">
        <is>
          <t>code (MÃ LẬP TRÌNH, không đếm được, hoặc MỘT MÃ SỐ cụ thể — VD: mã bưu điện, đếm được) vs software (PHẦN MỀM hoàn chỉnh, được TẠO RA từ code)</t>
        </is>
      </c>
      <c r="O369" s="4" t="inlineStr">
        <is>
          <t>Không có lỗi phổ biến đáng chú ý.</t>
        </is>
      </c>
      <c r="P369" s="4" t="inlineStr">
        <is>
          <t>'Code of conduct' (bộ quy tắc ứng xử) là thuật ngữ đạo đức nghề nghiệp, khác hoàn toàn nghĩa lập trình.</t>
        </is>
      </c>
    </row>
    <row r="370">
      <c r="A370" s="4" t="inlineStr">
        <is>
          <t>coffee</t>
        </is>
      </c>
      <c r="B370" s="4" t="inlineStr">
        <is>
          <t>cà phê</t>
        </is>
      </c>
      <c r="C370" s="4" t="inlineStr">
        <is>
          <t>A1</t>
        </is>
      </c>
      <c r="D370" s="4" t="inlineStr">
        <is>
          <t>Food &amp; Drink; Common Noun</t>
        </is>
      </c>
      <c r="E370" s="4" t="inlineStr">
        <is>
          <t>KHÔNG đếm được (chất); ĐẾM ĐƯỢC khi nghĩa MỘT LY cà phê (a coffee, coffees)</t>
        </is>
      </c>
      <c r="F370" s="4" t="inlineStr">
        <is>
          <t>Quy tắc (thêm -s)</t>
        </is>
      </c>
      <c r="G370" s="4" t="inlineStr">
        <is>
          <t>brew coffee, drink coffee</t>
        </is>
      </c>
      <c r="H370" s="4" t="inlineStr">
        <is>
          <t>coffee wakes one up</t>
        </is>
      </c>
      <c r="I370" s="4" t="inlineStr">
        <is>
          <t>black/instant coffee</t>
        </is>
      </c>
      <c r="J370" s="4" t="inlineStr">
        <is>
          <t>coffee break, coffee shop</t>
        </is>
      </c>
      <c r="K370" s="4" t="inlineStr">
        <is>
          <t>—</t>
        </is>
      </c>
      <c r="L370" s="4" t="inlineStr">
        <is>
          <t>a cup of coffee</t>
        </is>
      </c>
      <c r="M370" s="4" t="inlineStr">
        <is>
          <t>wake up and smell the coffee (tỉnh táo nhận ra thực tế — thành ngữ Mỹ phổ biến)</t>
        </is>
      </c>
      <c r="N370" s="4" t="inlineStr">
        <is>
          <t>coffee (KHÔNG đếm được, chất/thức uống chung) vs a coffee (ĐẾM ĐƯỢC, MỘT LY cà phê cụ thể khi gọi đồ uống)</t>
        </is>
      </c>
      <c r="O370" s="4" t="inlineStr">
        <is>
          <t>Không có lỗi phổ biến đáng chú ý, vì cả 2 cách dùng đều đúng tuỳ ngữ cảnh.</t>
        </is>
      </c>
      <c r="P370" s="4" t="inlineStr">
        <is>
          <t>'Wake up and smell the coffee' là thành ngữ phổ biến khuyên ai đó nhận ra thực tế phũ phàng.</t>
        </is>
      </c>
    </row>
    <row r="371">
      <c r="A371" s="4" t="inlineStr">
        <is>
          <t>coin</t>
        </is>
      </c>
      <c r="B371" s="4" t="inlineStr">
        <is>
          <t>đồng xu</t>
        </is>
      </c>
      <c r="C371" s="4" t="inlineStr">
        <is>
          <t>A1</t>
        </is>
      </c>
      <c r="D371" s="4" t="inlineStr">
        <is>
          <t>Concrete Noun; Money (liên quan)</t>
        </is>
      </c>
      <c r="E371" s="4" t="inlineStr">
        <is>
          <t>Đếm được; số nhiều: coins</t>
        </is>
      </c>
      <c r="F371" s="4" t="inlineStr">
        <is>
          <t>Quy tắc (thêm -s)</t>
        </is>
      </c>
      <c r="G371" s="4" t="inlineStr">
        <is>
          <t>flip a coin, collect coins, toss a coin</t>
        </is>
      </c>
      <c r="H371" s="4" t="inlineStr">
        <is>
          <t>a coin jingles/rolls</t>
        </is>
      </c>
      <c r="I371" s="4" t="inlineStr">
        <is>
          <t>rare/gold/ancient coin</t>
        </is>
      </c>
      <c r="J371" s="4" t="inlineStr">
        <is>
          <t>coin slot</t>
        </is>
      </c>
      <c r="K371" s="4" t="inlineStr">
        <is>
          <t>coin of (đồng xu CỦA)</t>
        </is>
      </c>
      <c r="L371" s="4" t="inlineStr">
        <is>
          <t>a handful of coins</t>
        </is>
      </c>
      <c r="M371" s="4" t="inlineStr">
        <is>
          <t>the other side of the coin (mặt khác của vấn đề — nghĩa bóng); flip a coin (tung đồng xu để quyết định)</t>
        </is>
      </c>
      <c r="N371" s="4" t="inlineStr">
        <is>
          <t>coin (ĐỒNG XU vật lý) vs cash (TIỀN MẶT nói chung, có thể là tiền giấy) — xem lại file Money mục 'cash'</t>
        </is>
      </c>
      <c r="O371" s="4" t="inlineStr">
        <is>
          <t>Không có lỗi phổ biến đáng chú ý.</t>
        </is>
      </c>
      <c r="P371" s="4" t="inlineStr">
        <is>
          <t>'The other side of the coin' (mặt khác của vấn đề) là cụm ẩn dụ phổ biến khi trình bày quan điểm đối lập.</t>
        </is>
      </c>
    </row>
    <row r="372">
      <c r="A372" s="4" t="inlineStr">
        <is>
          <t>cold</t>
        </is>
      </c>
      <c r="B372" s="4" t="inlineStr">
        <is>
          <t>cảm lạnh</t>
        </is>
      </c>
      <c r="C372" s="4" t="inlineStr">
        <is>
          <t>A1</t>
        </is>
      </c>
      <c r="D372" s="4" t="inlineStr">
        <is>
          <t>Disease</t>
        </is>
      </c>
      <c r="E372" s="4" t="inlineStr">
        <is>
          <t>Đếm được (a cold); KHÔNG mạo từ khi TÍNH TỪ (nghĩa lạnh)</t>
        </is>
      </c>
      <c r="F372" s="4" t="inlineStr">
        <is>
          <t>Quy tắc (thêm -s)</t>
        </is>
      </c>
      <c r="G372" s="4" t="inlineStr">
        <is>
          <t>catch a cold, get over a cold</t>
        </is>
      </c>
      <c r="H372" s="4" t="inlineStr">
        <is>
          <t>a cold causes sneezing</t>
        </is>
      </c>
      <c r="I372" s="4" t="inlineStr">
        <is>
          <t>common/bad cold</t>
        </is>
      </c>
      <c r="J372" s="4" t="inlineStr">
        <is>
          <t>cold sore</t>
        </is>
      </c>
      <c r="K372" s="4" t="inlineStr">
        <is>
          <t>—</t>
        </is>
      </c>
      <c r="L372" s="4" t="inlineStr">
        <is>
          <t>—</t>
        </is>
      </c>
      <c r="M372" s="4" t="inlineStr">
        <is>
          <t>catch a cold (bị cảm lạnh — cụm cố định); leave somebody out in the cold (bỏ rơi ai — thành ngữ)</t>
        </is>
      </c>
      <c r="N372" s="4" t="inlineStr">
        <is>
          <t>cold (danh từ: CẢM LẠNH bệnh, đếm được) khác 'cold' (TÍNH TỪ: LẠNH — thông dụng hơn nhiều, không đếm được)</t>
        </is>
      </c>
      <c r="O372" s="4" t="inlineStr">
        <is>
          <t>Không có lỗi phổ biến đáng chú ý.</t>
        </is>
      </c>
      <c r="P372" s="4" t="inlineStr">
        <is>
          <t>'Catch a cold' (bị cảm lạnh) là cụm động từ-danh từ cố định, không thể thay 'catch' bằng 'get' một cách tự nhiên.</t>
        </is>
      </c>
    </row>
    <row r="373">
      <c r="A373" s="4" t="inlineStr">
        <is>
          <t>collage</t>
        </is>
      </c>
      <c r="B373" s="4" t="inlineStr">
        <is>
          <t>tranh ghép</t>
        </is>
      </c>
      <c r="C373" s="4" t="inlineStr">
        <is>
          <t>B2</t>
        </is>
      </c>
      <c r="D373" s="4" t="inlineStr">
        <is>
          <t>Art</t>
        </is>
      </c>
      <c r="E373" s="4" t="inlineStr">
        <is>
          <t>Đếm được; số nhiều: collages</t>
        </is>
      </c>
      <c r="F373" s="4" t="inlineStr">
        <is>
          <t>Quy tắc (thêm -s)</t>
        </is>
      </c>
      <c r="G373" s="4" t="inlineStr">
        <is>
          <t>create a collage, make a collage, assemble a collage</t>
        </is>
      </c>
      <c r="H373" s="4" t="inlineStr">
        <is>
          <t>a collage combines/juxtaposes</t>
        </is>
      </c>
      <c r="I373" s="4" t="inlineStr">
        <is>
          <t>photo/mixed-media collage</t>
        </is>
      </c>
      <c r="J373" s="4" t="inlineStr">
        <is>
          <t>—</t>
        </is>
      </c>
      <c r="K373" s="4" t="inlineStr">
        <is>
          <t>collage of (tranh ghép CỦA)</t>
        </is>
      </c>
      <c r="L373" s="4" t="inlineStr">
        <is>
          <t>—</t>
        </is>
      </c>
      <c r="M373" s="4" t="inlineStr">
        <is>
          <t>—</t>
        </is>
      </c>
      <c r="N373" s="4" t="inlineStr">
        <is>
          <t>collage (TRANH GHÉP, tác phẩm tạo từ nhiều mảnh vật liệu/hình ảnh dán lại) vs mural (TRANH TƯỜNG, vẽ trực tiếp lên bề mặt lớn) — xem lại mục 'mural'</t>
        </is>
      </c>
      <c r="O373" s="4" t="inlineStr">
        <is>
          <t>Không có lỗi phổ biến đáng chú ý.</t>
        </is>
      </c>
      <c r="P373" s="4" t="inlineStr">
        <is>
          <t>'Collage' vay mượn từ tiếng Pháp (coller = dán), là kỹ thuật nghệ thuật phổ biến từ đầu thế kỷ 20.</t>
        </is>
      </c>
    </row>
    <row r="374">
      <c r="A374" s="4" t="inlineStr">
        <is>
          <t>colleague</t>
        </is>
      </c>
      <c r="B374" s="4" t="inlineStr">
        <is>
          <t>đồng nghiệp</t>
        </is>
      </c>
      <c r="C374" s="4" t="inlineStr">
        <is>
          <t>B1</t>
        </is>
      </c>
      <c r="D374" s="4" t="inlineStr">
        <is>
          <t>Person; Common Noun</t>
        </is>
      </c>
      <c r="E374" s="4" t="inlineStr">
        <is>
          <t>Đếm được; số nhiều: colleagues</t>
        </is>
      </c>
      <c r="F374" s="4" t="inlineStr">
        <is>
          <t>Quy tắc (thêm -s/-es)</t>
        </is>
      </c>
      <c r="G374" s="4" t="inlineStr">
        <is>
          <t>work with a colleague</t>
        </is>
      </c>
      <c r="H374" s="4" t="inlineStr">
        <is>
          <t>a colleague assists</t>
        </is>
      </c>
      <c r="I374" s="4" t="inlineStr">
        <is>
          <t>former/close colleague</t>
        </is>
      </c>
      <c r="J374" s="4" t="inlineStr">
        <is>
          <t>—</t>
        </is>
      </c>
      <c r="K374" s="4" t="inlineStr">
        <is>
          <t>colleague of (colleague OF mine)</t>
        </is>
      </c>
      <c r="L374" s="4" t="inlineStr">
        <is>
          <t>—</t>
        </is>
      </c>
      <c r="M374" s="4" t="inlineStr">
        <is>
          <t>—</t>
        </is>
      </c>
      <c r="N374" s="4" t="inlineStr">
        <is>
          <t>colleague (ĐỒNG NGHIỆP, trang trọng, dùng trong công việc) vs coworker (thông dụng hơn, ít trang trọng, Mỹ) vs classmate (BẠN HỌC, khác ngữ cảnh)</t>
        </is>
      </c>
      <c r="O374" s="4" t="inlineStr">
        <is>
          <t>Lỗi chính tả: viết 'colleage' (thiếu chữ 'u').</t>
        </is>
      </c>
      <c r="P374" s="4" t="inlineStr">
        <is>
          <t>'Colleague' KHÔNG dùng cho bạn học (dùng 'classmate' thay thế).</t>
        </is>
      </c>
    </row>
    <row r="375">
      <c r="A375" s="4" t="inlineStr">
        <is>
          <t>collection</t>
        </is>
      </c>
      <c r="B375" s="4" t="inlineStr">
        <is>
          <t>bộ sưu tập</t>
        </is>
      </c>
      <c r="C375" s="4" t="inlineStr">
        <is>
          <t>B1</t>
        </is>
      </c>
      <c r="D375" s="4" t="inlineStr">
        <is>
          <t>Idea/Concept; Art (liên quan)</t>
        </is>
      </c>
      <c r="E375" s="4" t="inlineStr">
        <is>
          <t>Đếm được; số nhiều: collections</t>
        </is>
      </c>
      <c r="F375" s="4" t="inlineStr">
        <is>
          <t>Quy tắc (thêm -s)</t>
        </is>
      </c>
      <c r="G375" s="4" t="inlineStr">
        <is>
          <t>build a collection, display a collection, donate a collection</t>
        </is>
      </c>
      <c r="H375" s="4" t="inlineStr">
        <is>
          <t>a collection grows/showcases</t>
        </is>
      </c>
      <c r="I375" s="4" t="inlineStr">
        <is>
          <t>private/permanent/extensive collection</t>
        </is>
      </c>
      <c r="J375" s="4" t="inlineStr">
        <is>
          <t>collector, collect (động từ)</t>
        </is>
      </c>
      <c r="K375" s="4" t="inlineStr">
        <is>
          <t>collection of (bộ sưu tập CỦA)</t>
        </is>
      </c>
      <c r="L375" s="4" t="inlineStr">
        <is>
          <t>a collection of</t>
        </is>
      </c>
      <c r="M375" s="4" t="inlineStr">
        <is>
          <t>a collection of (một bộ sưu tập/tuyển tập)</t>
        </is>
      </c>
      <c r="N375" s="4" t="inlineStr">
        <is>
          <t>collection (BỘ SƯU TẬP, hoặc VIỆC THU GOM — 'garbage collection')</t>
        </is>
      </c>
      <c r="O375" s="4" t="inlineStr">
        <is>
          <t>Không có lỗi phổ biến đáng chú ý.</t>
        </is>
      </c>
      <c r="P375" s="4" t="inlineStr">
        <is>
          <t>'Garbage/waste collection' (thu gom rác) là dịch vụ đô thị cực kỳ phổ biến.</t>
        </is>
      </c>
    </row>
    <row r="376">
      <c r="A376" s="4" t="inlineStr">
        <is>
          <t>college</t>
        </is>
      </c>
      <c r="B376" s="4" t="inlineStr">
        <is>
          <t>cao đẳng; trường thành viên (đại học Anh)</t>
        </is>
      </c>
      <c r="C376" s="4" t="inlineStr">
        <is>
          <t>A2</t>
        </is>
      </c>
      <c r="D376" s="4" t="inlineStr">
        <is>
          <t>Building; Organization</t>
        </is>
      </c>
      <c r="E376" s="4" t="inlineStr">
        <is>
          <t>Đếm được; số nhiều: colleges</t>
        </is>
      </c>
      <c r="F376" s="4" t="inlineStr">
        <is>
          <t>Quy tắc (thêm -s)</t>
        </is>
      </c>
      <c r="G376" s="4" t="inlineStr">
        <is>
          <t>attend college, apply to college</t>
        </is>
      </c>
      <c r="H376" s="4" t="inlineStr">
        <is>
          <t>a college offers courses</t>
        </is>
      </c>
      <c r="I376" s="4" t="inlineStr">
        <is>
          <t>community/technical college</t>
        </is>
      </c>
      <c r="J376" s="4" t="inlineStr">
        <is>
          <t>collegiate (tính từ)</t>
        </is>
      </c>
      <c r="K376" s="4" t="inlineStr">
        <is>
          <t>—</t>
        </is>
      </c>
      <c r="L376" s="4" t="inlineStr">
        <is>
          <t>—</t>
        </is>
      </c>
      <c r="M376" s="4" t="inlineStr">
        <is>
          <t>—</t>
        </is>
      </c>
      <c r="N376" s="4" t="inlineStr">
        <is>
          <t>college (CAO ĐẲNG, hoặc Ở ANH: TRƯỜNG THÀNH VIÊN của một đại học lớn như Oxford/Cambridge — nghĩa đặc thù) — xem lại mục 'university'</t>
        </is>
      </c>
      <c r="O376" s="4" t="inlineStr">
        <is>
          <t>Lỗi hiểu nhầm: người học dễ nhầm 'college' Mỹ (= university, cấp cao) với 'college' Anh (chỉ trường thành viên, cấp thấp hơn 'university').</t>
        </is>
      </c>
      <c r="P376" s="4" t="inlineStr">
        <is>
          <t>Hệ thống Oxford/Cambridge có nhiều 'colleges' hợp thành MỘT 'university' — cấu trúc đặc thù của Anh-Anh.</t>
        </is>
      </c>
    </row>
    <row r="377">
      <c r="A377" s="4" t="inlineStr">
        <is>
          <t>colony</t>
        </is>
      </c>
      <c r="B377" s="4" t="inlineStr">
        <is>
          <t>thuộc địa; quần thể (sinh vật)</t>
        </is>
      </c>
      <c r="C377" s="4" t="inlineStr">
        <is>
          <t>B1</t>
        </is>
      </c>
      <c r="D377" s="4" t="inlineStr">
        <is>
          <t>Collective Noun; Organization (nghĩa thuộc địa); Animal (nghĩa quần thể)</t>
        </is>
      </c>
      <c r="E377" s="4" t="inlineStr">
        <is>
          <t>Đếm được; số nhiều: colonies (y→ies)</t>
        </is>
      </c>
      <c r="F377" s="4" t="inlineStr">
        <is>
          <t>colonies (đổi y→ies)</t>
        </is>
      </c>
      <c r="G377" s="4" t="inlineStr">
        <is>
          <t>establish a colony, govern a colony, found a colony</t>
        </is>
      </c>
      <c r="H377" s="4" t="inlineStr">
        <is>
          <t>a colony thrives/expands</t>
        </is>
      </c>
      <c r="I377" s="4" t="inlineStr">
        <is>
          <t>ant/bee/penguin colony</t>
        </is>
      </c>
      <c r="J377" s="4" t="inlineStr">
        <is>
          <t>colonial (tính từ), colonize (động từ)</t>
        </is>
      </c>
      <c r="K377" s="4" t="inlineStr">
        <is>
          <t>colony of (thuộc địa/quần thể CỦA)</t>
        </is>
      </c>
      <c r="L377" s="4" t="inlineStr">
        <is>
          <t>a colony of</t>
        </is>
      </c>
      <c r="M377" s="4" t="inlineStr">
        <is>
          <t>—</t>
        </is>
      </c>
      <c r="N377" s="4" t="inlineStr">
        <is>
          <t>colony (THUỘC ĐỊA, lãnh thổ bị nước khác cai trị, hoặc QUẦN THỂ sinh vật sống chung — 'an ant colony', 2 nghĩa domain khác nhau)</t>
        </is>
      </c>
      <c r="O377" s="4" t="inlineStr">
        <is>
          <t>Không có lỗi phổ biến đáng chú ý.</t>
        </is>
      </c>
      <c r="P377" s="4" t="inlineStr">
        <is>
          <t>'Ant colony' và 'bee colony' (quần thể kiến/ong) là thuật ngữ sinh học phổ biến, khác hoàn toàn nghĩa chính trị 'thuộc địa'.</t>
        </is>
      </c>
    </row>
    <row r="378">
      <c r="A378" s="4" t="inlineStr">
        <is>
          <t>combustion</t>
        </is>
      </c>
      <c r="B378" s="4" t="inlineStr">
        <is>
          <t>sự đốt cháy</t>
        </is>
      </c>
      <c r="C378" s="4" t="inlineStr">
        <is>
          <t>B1</t>
        </is>
      </c>
      <c r="D378" s="4" t="inlineStr">
        <is>
          <t>Process</t>
        </is>
      </c>
      <c r="E378" s="4" t="inlineStr">
        <is>
          <t>KHÔNG đếm được</t>
        </is>
      </c>
      <c r="F378" s="4" t="inlineStr">
        <is>
          <t>Không áp dụng (uncountable)</t>
        </is>
      </c>
      <c r="G378" s="4" t="inlineStr">
        <is>
          <t>control combustion, prevent combustion</t>
        </is>
      </c>
      <c r="H378" s="4" t="inlineStr">
        <is>
          <t>combustion releases energy</t>
        </is>
      </c>
      <c r="I378" s="4" t="inlineStr">
        <is>
          <t>internal/spontaneous combustion</t>
        </is>
      </c>
      <c r="J378" s="4" t="inlineStr">
        <is>
          <t>combustible (tính từ)</t>
        </is>
      </c>
      <c r="K378" s="4" t="inlineStr">
        <is>
          <t>—</t>
        </is>
      </c>
      <c r="L378" s="4" t="inlineStr">
        <is>
          <t>—</t>
        </is>
      </c>
      <c r="M378" s="4" t="inlineStr">
        <is>
          <t>spontaneous combustion (tự bốc cháy — hiện tượng hiếm gặp, cũng dùng nghĩa bóng hài hước)</t>
        </is>
      </c>
      <c r="N378" s="4" t="inlineStr">
        <is>
          <t>combustion (ĐỐT CHÁY, phản ứng hoá học với OXY giải phóng NĂNG LƯỢNG) — nền tảng của động cơ đốt trong ('internal combustion engine').</t>
        </is>
      </c>
      <c r="O378" s="4" t="inlineStr">
        <is>
          <t>Không có lỗi phổ biến đáng chú ý.</t>
        </is>
      </c>
      <c r="P378" s="4" t="inlineStr">
        <is>
          <t>'Internal combustion engine' (động cơ đốt trong) là công nghệ nền tảng của ô tô truyền thống, đang dần được thay thế bởi xe điện.</t>
        </is>
      </c>
    </row>
    <row r="379">
      <c r="A379" s="4" t="inlineStr">
        <is>
          <t>comfort</t>
        </is>
      </c>
      <c r="B379" s="4" t="inlineStr">
        <is>
          <t>sự thoải mái, an ủi</t>
        </is>
      </c>
      <c r="C379" s="4" t="inlineStr">
        <is>
          <t>B1</t>
        </is>
      </c>
      <c r="D379" s="4" t="inlineStr">
        <is>
          <t>Emotion; Idea/Concept</t>
        </is>
      </c>
      <c r="E379" s="4" t="inlineStr">
        <is>
          <t>KHÔNG đếm được khi nghĩa CHUNG; ĐẾM ĐƯỢC khi nghĩa 'TIỆN NGHI cụ thể' (comforts)</t>
        </is>
      </c>
      <c r="F379" s="4" t="inlineStr">
        <is>
          <t>Quy tắc (thêm -s, nghĩa tiện nghi)</t>
        </is>
      </c>
      <c r="G379" s="4" t="inlineStr">
        <is>
          <t>provide comfort, seek comfort, offer comfort, find comfort</t>
        </is>
      </c>
      <c r="H379" s="4" t="inlineStr">
        <is>
          <t>comfort eases/soothes</t>
        </is>
      </c>
      <c r="I379" s="4" t="inlineStr">
        <is>
          <t>physical/emotional/creature comfort</t>
        </is>
      </c>
      <c r="J379" s="4" t="inlineStr">
        <is>
          <t>comfort zone, comfort food</t>
        </is>
      </c>
      <c r="K379" s="4" t="inlineStr">
        <is>
          <t>comfort in/from (an ủi TRONG/TỪ)</t>
        </is>
      </c>
      <c r="L379" s="4" t="inlineStr">
        <is>
          <t>the comforts of</t>
        </is>
      </c>
      <c r="M379" s="4" t="inlineStr">
        <is>
          <t>step out of one's comfort zone (bước ra khỏi vùng an toàn — cụm phổ biến trong phát triển bản thân)</t>
        </is>
      </c>
      <c r="N379" s="4" t="inlineStr">
        <is>
          <t>comfort (SỰ THOẢI MÁI/an ủi, không đếm được, hoặc TIỆN NGHI vật chất cụ thể — 'home comforts')</t>
        </is>
      </c>
      <c r="O379" s="4" t="inlineStr">
        <is>
          <t>Lỗi: thêm mạo từ 'a' hoặc 's' khi nghĩa chung — luôn không đếm được (trừ nghĩa tiện nghi cụ thể).</t>
        </is>
      </c>
      <c r="P379" s="4" t="inlineStr">
        <is>
          <t>'Comfort zone' (vùng an toàn) là thuật ngữ phát triển bản thân cực kỳ phổ biến, thường dùng trong IELTS Speaking/Writing.</t>
        </is>
      </c>
    </row>
    <row r="380">
      <c r="A380" s="4" t="inlineStr">
        <is>
          <t>commission</t>
        </is>
      </c>
      <c r="B380" s="4" t="inlineStr">
        <is>
          <t>uỷ ban; hoa hồng (tiền)</t>
        </is>
      </c>
      <c r="C380" s="4" t="inlineStr">
        <is>
          <t>B1</t>
        </is>
      </c>
      <c r="D380" s="4" t="inlineStr">
        <is>
          <t>Organization; Money (nghĩa hoa hồng)</t>
        </is>
      </c>
      <c r="E380" s="4" t="inlineStr">
        <is>
          <t>Đếm được; số nhiều: commissions</t>
        </is>
      </c>
      <c r="F380" s="4" t="inlineStr">
        <is>
          <t>Quy tắc (thêm -s)</t>
        </is>
      </c>
      <c r="G380" s="4" t="inlineStr">
        <is>
          <t>establish a commission, earn a commission</t>
        </is>
      </c>
      <c r="H380" s="4" t="inlineStr">
        <is>
          <t>a commission investigates/recommends</t>
        </is>
      </c>
      <c r="I380" s="4" t="inlineStr">
        <is>
          <t>royal/sales commission</t>
        </is>
      </c>
      <c r="J380" s="4" t="inlineStr">
        <is>
          <t>commissioner</t>
        </is>
      </c>
      <c r="K380" s="4" t="inlineStr">
        <is>
          <t>commission of (Commission OF Inquiry)</t>
        </is>
      </c>
      <c r="L380" s="4" t="inlineStr">
        <is>
          <t>—</t>
        </is>
      </c>
      <c r="M380" s="4" t="inlineStr">
        <is>
          <t>—</t>
        </is>
      </c>
      <c r="N380" s="4" t="inlineStr">
        <is>
          <t>commission (UỶ BAN điều tra/tư vấn chính thức, hoặc HOA HỒNG tiền bán hàng — 2 nghĩa domain khác nhau) khác 'commission' (ĐỘNG TỪ: uỷ thác/đặt hàng — xem lại file động từ)</t>
        </is>
      </c>
      <c r="O380" s="4" t="inlineStr">
        <is>
          <t>Không có lỗi phổ biến đáng chú ý.</t>
        </is>
      </c>
      <c r="P380" s="4" t="inlineStr">
        <is>
          <t>'Work on commission' (làm việc ăn hoa hồng) là mô hình lương phổ biến trong ngành bán hàng.</t>
        </is>
      </c>
    </row>
    <row r="381">
      <c r="A381" s="4" t="inlineStr">
        <is>
          <t>committee</t>
        </is>
      </c>
      <c r="B381" s="4" t="inlineStr">
        <is>
          <t>uỷ ban</t>
        </is>
      </c>
      <c r="C381" s="4" t="inlineStr">
        <is>
          <t>B1</t>
        </is>
      </c>
      <c r="D381" s="4" t="inlineStr">
        <is>
          <t>Organization; Collective Noun</t>
        </is>
      </c>
      <c r="E381" s="4" t="inlineStr">
        <is>
          <t>Đếm được (tập hợp); có thể chia SỐ NHIỀU ở Anh-Anh</t>
        </is>
      </c>
      <c r="F381" s="4" t="inlineStr">
        <is>
          <t>Quy tắc (thêm -s)</t>
        </is>
      </c>
      <c r="G381" s="4" t="inlineStr">
        <is>
          <t>form a committee, chair a committee</t>
        </is>
      </c>
      <c r="H381" s="4" t="inlineStr">
        <is>
          <t>a committee decides/reviews</t>
        </is>
      </c>
      <c r="I381" s="4" t="inlineStr">
        <is>
          <t>steering/executive committee</t>
        </is>
      </c>
      <c r="J381" s="4" t="inlineStr">
        <is>
          <t>—</t>
        </is>
      </c>
      <c r="K381" s="4" t="inlineStr">
        <is>
          <t>committee of (committee OF the whole)</t>
        </is>
      </c>
      <c r="L381" s="4" t="inlineStr">
        <is>
          <t>—</t>
        </is>
      </c>
      <c r="M381" s="4" t="inlineStr">
        <is>
          <t>design by committee (thiết kế bởi nhiều người, thường kém hiệu quả — thành ngữ mỉa mai)</t>
        </is>
      </c>
      <c r="N381" s="4" t="inlineStr">
        <is>
          <t>committee (UỶ BAN, nhóm người được chọn để quyết định việc gì) vs council (HỘI ĐỒNG, thường mang tính hành chính/chính trị hơn)</t>
        </is>
      </c>
      <c r="O381" s="4" t="inlineStr">
        <is>
          <t>Không có lỗi phổ biến đáng chú ý.</t>
        </is>
      </c>
      <c r="P381" s="4" t="inlineStr">
        <is>
          <t>'Design by committee' là thành ngữ mỉa mai chỉ việc thiết kế/quyết định bởi quá nhiều người, dẫn đến kết quả thiếu nhất quán.</t>
        </is>
      </c>
    </row>
    <row r="382">
      <c r="A382" s="4" t="inlineStr">
        <is>
          <t>communication</t>
        </is>
      </c>
      <c r="B382" s="4" t="inlineStr">
        <is>
          <t>sự giao tiếp</t>
        </is>
      </c>
      <c r="C382" s="4" t="inlineStr">
        <is>
          <t>B1</t>
        </is>
      </c>
      <c r="D382" s="4" t="inlineStr">
        <is>
          <t>Language; Abstract Noun</t>
        </is>
      </c>
      <c r="E382" s="4" t="inlineStr">
        <is>
          <t>KHÔNG đếm được khi nghĩa 'GIAO TIẾP' chung; ĐẾM ĐƯỢC khi nghĩa 'THÔNG ĐIỆP cụ thể' (a communication, trang trọng, hiếm)</t>
        </is>
      </c>
      <c r="F382" s="4" t="inlineStr">
        <is>
          <t>Quy tắc (thêm -s, ít dùng)</t>
        </is>
      </c>
      <c r="G382" s="4" t="inlineStr">
        <is>
          <t>improve communication, establish communication, break down communication</t>
        </is>
      </c>
      <c r="H382" s="4" t="inlineStr">
        <is>
          <t>communication breaks down/flows</t>
        </is>
      </c>
      <c r="I382" s="4" t="inlineStr">
        <is>
          <t>effective/non-verbal/open communication</t>
        </is>
      </c>
      <c r="J382" s="4" t="inlineStr">
        <is>
          <t>communication skills</t>
        </is>
      </c>
      <c r="K382" s="4" t="inlineStr">
        <is>
          <t>communication between/with (giao tiếp GIỮA/VỚI)</t>
        </is>
      </c>
      <c r="L382" s="4" t="inlineStr">
        <is>
          <t>a means of communication</t>
        </is>
      </c>
      <c r="M382" s="4" t="inlineStr">
        <is>
          <t>a breakdown in communication (sự đổ vỡ trong giao tiếp)</t>
        </is>
      </c>
      <c r="N382" s="4" t="inlineStr">
        <is>
          <t>communication (GIAO TIẾP nói chung, quá trình trao đổi thông tin) vs conversation (CUỘC TRÒ CHUYỆN cụ thể, một lần trao đổi) — xem lại mục 'conversation'</t>
        </is>
      </c>
      <c r="O382" s="4" t="inlineStr">
        <is>
          <t>Lỗi: thêm mạo từ 'a' hoặc 's' khi nghĩa chung (SAI: 'a communication', 'communications' khi nói về giao tiếp thông thường).</t>
        </is>
      </c>
      <c r="P382" s="4" t="inlineStr">
        <is>
          <t>'Communication skills' (kỹ năng giao tiếp) là cụm cực kỳ phổ biến trong chủ đề tuyển dụng/giáo dục IELTS.</t>
        </is>
      </c>
    </row>
    <row r="383">
      <c r="A383" s="4" t="inlineStr">
        <is>
          <t>community</t>
        </is>
      </c>
      <c r="B383" s="4" t="inlineStr">
        <is>
          <t>cộng đồng</t>
        </is>
      </c>
      <c r="C383" s="4" t="inlineStr">
        <is>
          <t>A2</t>
        </is>
      </c>
      <c r="D383" s="4" t="inlineStr">
        <is>
          <t>Collective Noun; Organization (liên quan)</t>
        </is>
      </c>
      <c r="E383" s="4" t="inlineStr">
        <is>
          <t>Đếm được; số nhiều: communities (y→ies)</t>
        </is>
      </c>
      <c r="F383" s="4" t="inlineStr">
        <is>
          <t>communities (đổi y→ies)</t>
        </is>
      </c>
      <c r="G383" s="4" t="inlineStr">
        <is>
          <t>build a community, serve a community, join a community</t>
        </is>
      </c>
      <c r="H383" s="4" t="inlineStr">
        <is>
          <t>a community thrives/supports</t>
        </is>
      </c>
      <c r="I383" s="4" t="inlineStr">
        <is>
          <t>local/online/tight-knit community</t>
        </is>
      </c>
      <c r="J383" s="4" t="inlineStr">
        <is>
          <t>community service</t>
        </is>
      </c>
      <c r="K383" s="4" t="inlineStr">
        <is>
          <t>community of (cộng đồng CỦA)</t>
        </is>
      </c>
      <c r="L383" s="4" t="inlineStr">
        <is>
          <t>—</t>
        </is>
      </c>
      <c r="M383" s="4" t="inlineStr">
        <is>
          <t>community service (dịch vụ cộng đồng, đôi khi là hình phạt thay thế án tù)</t>
        </is>
      </c>
      <c r="N383" s="4" t="inlineStr">
        <is>
          <t>community (CỘNG ĐỒNG, nhóm người có điểm chung — vị trí/sở thích) vs society (XÃ HỘI, rộng hơn 'community' rất nhiều)</t>
        </is>
      </c>
      <c r="O383" s="4" t="inlineStr">
        <is>
          <t>Không có lỗi phổ biến đáng chú ý.</t>
        </is>
      </c>
      <c r="P383" s="4" t="inlineStr">
        <is>
          <t>'Community service' (lao động công ích) là hình thức xử phạt thay thế phổ biến trong hệ thống pháp lý Anh-Mỹ.</t>
        </is>
      </c>
    </row>
    <row r="384">
      <c r="A384" s="4" t="inlineStr">
        <is>
          <t>commute</t>
        </is>
      </c>
      <c r="B384" s="4" t="inlineStr">
        <is>
          <t>việc đi lại (nhà-nơi làm việc)</t>
        </is>
      </c>
      <c r="C384" s="4" t="inlineStr">
        <is>
          <t>B1</t>
        </is>
      </c>
      <c r="D384" s="4" t="inlineStr">
        <is>
          <t>Activity</t>
        </is>
      </c>
      <c r="E384" s="4" t="inlineStr">
        <is>
          <t>Đếm được; số nhiều: commutes</t>
        </is>
      </c>
      <c r="F384" s="4" t="inlineStr">
        <is>
          <t>Quy tắc (thêm -s)</t>
        </is>
      </c>
      <c r="G384" s="4" t="inlineStr">
        <is>
          <t>make a commute, shorten a commute</t>
        </is>
      </c>
      <c r="H384" s="4" t="inlineStr">
        <is>
          <t>a commute takes time</t>
        </is>
      </c>
      <c r="I384" s="4" t="inlineStr">
        <is>
          <t>long/daily commute</t>
        </is>
      </c>
      <c r="J384" s="4" t="inlineStr">
        <is>
          <t>commuter</t>
        </is>
      </c>
      <c r="K384" s="4" t="inlineStr">
        <is>
          <t>—</t>
        </is>
      </c>
      <c r="L384" s="4" t="inlineStr">
        <is>
          <t>—</t>
        </is>
      </c>
      <c r="M384" s="4" t="inlineStr">
        <is>
          <t>—</t>
        </is>
      </c>
      <c r="N384" s="4" t="inlineStr">
        <is>
          <t>commute (VIỆC ĐI LẠI hàng ngày giữa NHÀ và NƠI LÀM VIỆC) khác 'commute' (ĐỘNG TỪ: đi lại hàng ngày, hoặc GIẢM ÁN — nghĩa pháp lý ít phổ biến hơn)</t>
        </is>
      </c>
      <c r="O384" s="4" t="inlineStr">
        <is>
          <t>Không có lỗi phổ biến đáng chú ý.</t>
        </is>
      </c>
      <c r="P384" s="4" t="inlineStr">
        <is>
          <t>'Commuter' (người đi làm hàng ngày) là danh từ liên quan phổ biến, chỉ người thường xuyên đi lại khoảng cách xa để làm việc.</t>
        </is>
      </c>
    </row>
    <row r="385">
      <c r="A385" s="4" t="inlineStr">
        <is>
          <t>company</t>
        </is>
      </c>
      <c r="B385" s="4" t="inlineStr">
        <is>
          <t>công ty</t>
        </is>
      </c>
      <c r="C385" s="4" t="inlineStr">
        <is>
          <t>A1</t>
        </is>
      </c>
      <c r="D385" s="4" t="inlineStr">
        <is>
          <t>Organization; Common Noun</t>
        </is>
      </c>
      <c r="E385" s="4" t="inlineStr">
        <is>
          <t>Đếm được; số nhiều: companies (y→ies)</t>
        </is>
      </c>
      <c r="F385" s="4" t="inlineStr">
        <is>
          <t>companies (đổi y→ies)</t>
        </is>
      </c>
      <c r="G385" s="4" t="inlineStr">
        <is>
          <t>run a company, found a company</t>
        </is>
      </c>
      <c r="H385" s="4" t="inlineStr">
        <is>
          <t>a company profits/expands</t>
        </is>
      </c>
      <c r="I385" s="4" t="inlineStr">
        <is>
          <t>multinational/tech company</t>
        </is>
      </c>
      <c r="J385" s="4" t="inlineStr">
        <is>
          <t>companywide</t>
        </is>
      </c>
      <c r="K385" s="4" t="inlineStr">
        <is>
          <t>—</t>
        </is>
      </c>
      <c r="L385" s="4" t="inlineStr">
        <is>
          <t>—</t>
        </is>
      </c>
      <c r="M385" s="4" t="inlineStr">
        <is>
          <t>keep somebody company (ở bên cạnh ai — nghĩa khác, không liên quan kinh doanh); the more the merrier (liên quan 'company' nghĩa bạn bè)</t>
        </is>
      </c>
      <c r="N385" s="4" t="inlineStr">
        <is>
          <t>company (CÔNG TY, đếm được) khác 'company' (nghĩa BẠN BÈ/sự đồng hành, không đếm được — 'keep somebody company')</t>
        </is>
      </c>
      <c r="O385" s="4" t="inlineStr">
        <is>
          <t>Nhầm nghĩa: company (công ty, đếm được) vs company (bạn bè/đồng hành, không đếm được) — hoàn toàn khác nhau.</t>
        </is>
      </c>
      <c r="P385" s="4" t="inlineStr">
        <is>
          <t>'Keep somebody company' (ở bên cạnh ai cho đỡ cô đơn) là cụm phổ biến, khác nghĩa hoàn toàn với 'a company' (công ty).</t>
        </is>
      </c>
    </row>
    <row r="386">
      <c r="A386" s="4" t="inlineStr">
        <is>
          <t>comparison</t>
        </is>
      </c>
      <c r="B386" s="4" t="inlineStr">
        <is>
          <t>sự so sánh</t>
        </is>
      </c>
      <c r="C386" s="4" t="inlineStr">
        <is>
          <t>B1</t>
        </is>
      </c>
      <c r="D386" s="4" t="inlineStr">
        <is>
          <t>Idea/Concept; Abstract Noun</t>
        </is>
      </c>
      <c r="E386" s="4" t="inlineStr">
        <is>
          <t>Đếm được; số nhiều: comparisons</t>
        </is>
      </c>
      <c r="F386" s="4" t="inlineStr">
        <is>
          <t>Quy tắc (thêm -s)</t>
        </is>
      </c>
      <c r="G386" s="4" t="inlineStr">
        <is>
          <t>make a comparison, draw a comparison, invite comparison</t>
        </is>
      </c>
      <c r="H386" s="4" t="inlineStr">
        <is>
          <t>a comparison reveals/shows</t>
        </is>
      </c>
      <c r="I386" s="4" t="inlineStr">
        <is>
          <t>direct/unfavorable/striking comparison</t>
        </is>
      </c>
      <c r="J386" s="4" t="inlineStr">
        <is>
          <t>—</t>
        </is>
      </c>
      <c r="K386" s="4" t="inlineStr">
        <is>
          <t>comparison with/between/to (so sánh VỚI/GIỮA)</t>
        </is>
      </c>
      <c r="L386" s="4" t="inlineStr">
        <is>
          <t>—</t>
        </is>
      </c>
      <c r="M386" s="4" t="inlineStr">
        <is>
          <t>by comparison (so với cái khác); there's no comparison (không thể so sánh được, chênh lệch quá lớn)</t>
        </is>
      </c>
      <c r="N386" s="4" t="inlineStr">
        <is>
          <t>comparison (SO SÁNH, chỉ ra cả điểm giống và khác) vs contrast (TƯƠNG PHẢN, chỉ nhấn vào điểm KHÁC BIỆT) — xem lại mục 'contrast'</t>
        </is>
      </c>
      <c r="O386" s="4" t="inlineStr">
        <is>
          <t>Lỗi giới từ: 'comparison WITH/TO something' (so sánh với) vs 'comparison BETWEEN A and B' (so sánh giữa hai đối tượng) — cấu trúc khác nhau.</t>
        </is>
      </c>
      <c r="P386" s="4" t="inlineStr">
        <is>
          <t>'By comparison' là cụm liên kết ý phổ biến trong bài luận so sánh, tương tự 'in contrast'.</t>
        </is>
      </c>
    </row>
    <row r="387">
      <c r="A387" s="4" t="inlineStr">
        <is>
          <t>compass</t>
        </is>
      </c>
      <c r="B387" s="4" t="inlineStr">
        <is>
          <t>la bàn</t>
        </is>
      </c>
      <c r="C387" s="4" t="inlineStr">
        <is>
          <t>A2</t>
        </is>
      </c>
      <c r="D387" s="4" t="inlineStr">
        <is>
          <t>Device; Tool (hình học)</t>
        </is>
      </c>
      <c r="E387" s="4" t="inlineStr">
        <is>
          <t>Đếm được; số nhiều: compasses</t>
        </is>
      </c>
      <c r="F387" s="4" t="inlineStr">
        <is>
          <t>Quy tắc (thêm -es)</t>
        </is>
      </c>
      <c r="G387" s="4" t="inlineStr">
        <is>
          <t>use a compass, navigate with a compass</t>
        </is>
      </c>
      <c r="H387" s="4" t="inlineStr">
        <is>
          <t>a compass points north</t>
        </is>
      </c>
      <c r="I387" s="4" t="inlineStr">
        <is>
          <t>magnetic compass</t>
        </is>
      </c>
      <c r="J387" s="4" t="inlineStr">
        <is>
          <t>—</t>
        </is>
      </c>
      <c r="K387" s="4" t="inlineStr">
        <is>
          <t>—</t>
        </is>
      </c>
      <c r="L387" s="4" t="inlineStr">
        <is>
          <t>a pair of compasses (Anh-Anh, dụng cụ vẽ hình tròn)</t>
        </is>
      </c>
      <c r="M387" s="4" t="inlineStr">
        <is>
          <t>moral compass (la bàn đạo đức — nghĩa bóng cực kỳ phổ biến, chỉ nguyên tắc đạo đức định hướng hành vi)</t>
        </is>
      </c>
      <c r="N387" s="4" t="inlineStr">
        <is>
          <t>compass (LA BÀN định hướng, hoặc DỤNG CỤ VẼ HÌNH TRÒN — Anh-Anh gọi 'a pair of compasses' cho dụng cụ vẽ, số nhiều đặc biệt)</t>
        </is>
      </c>
      <c r="O387" s="4" t="inlineStr">
        <is>
          <t>Không có lỗi phổ biến đáng chú ý ngoài trường hợp đặc biệt của dụng cụ vẽ.</t>
        </is>
      </c>
      <c r="P387" s="4" t="inlineStr">
        <is>
          <t>'Moral compass' (la bàn đạo đức) là cụm nghĩa bóng cực kỳ phổ biến trong văn viết về đạo đức/giá trị sống.</t>
        </is>
      </c>
    </row>
    <row r="388">
      <c r="A388" s="4" t="inlineStr">
        <is>
          <t>compassion</t>
        </is>
      </c>
      <c r="B388" s="4" t="inlineStr">
        <is>
          <t>lòng trắc ẩn</t>
        </is>
      </c>
      <c r="C388" s="4" t="inlineStr">
        <is>
          <t>B2</t>
        </is>
      </c>
      <c r="D388" s="4" t="inlineStr">
        <is>
          <t>Emotion; Abstract Noun</t>
        </is>
      </c>
      <c r="E388" s="4" t="inlineStr">
        <is>
          <t>KHÔNG đếm được</t>
        </is>
      </c>
      <c r="F388" s="4" t="inlineStr">
        <is>
          <t>Không áp dụng</t>
        </is>
      </c>
      <c r="G388" s="4" t="inlineStr">
        <is>
          <t>show compassion, feel compassion, act with compassion</t>
        </is>
      </c>
      <c r="H388" s="4" t="inlineStr">
        <is>
          <t>compassion motivates someone</t>
        </is>
      </c>
      <c r="I388" s="4" t="inlineStr">
        <is>
          <t>genuine/deep compassion</t>
        </is>
      </c>
      <c r="J388" s="4" t="inlineStr">
        <is>
          <t>—</t>
        </is>
      </c>
      <c r="K388" s="4" t="inlineStr">
        <is>
          <t>compassion for/towards (trắc ẩn VỚI)</t>
        </is>
      </c>
      <c r="L388" s="4" t="inlineStr">
        <is>
          <t>a sense of compassion</t>
        </is>
      </c>
      <c r="M388" s="4" t="inlineStr">
        <is>
          <t>act with compassion (hành động với lòng trắc ẩn)</t>
        </is>
      </c>
      <c r="N388" s="4" t="inlineStr">
        <is>
          <t>compassion (LÒNG TRẮC ẨN, muốn GIÚP ĐỠ người khác giảm đau khổ) vs sympathy (SỰ CẢM THÔNG, hiểu và chia sẻ cảm xúc) vs empathy (SỰ ĐỒNG CẢM, đặt mình vào vị trí người khác) — 3 từ dễ nhầm</t>
        </is>
      </c>
      <c r="O388" s="4" t="inlineStr">
        <is>
          <t>Không có lỗi phổ biến đáng chú ý.</t>
        </is>
      </c>
      <c r="P388" s="4" t="inlineStr">
        <is>
          <t>'Compassion' nhấn mạnh HÀNH ĐỘNG giúp đỡ, khác 'sympathy/empathy' thiên về CẢM NHẬN.</t>
        </is>
      </c>
    </row>
    <row r="389">
      <c r="A389" s="4" t="inlineStr">
        <is>
          <t>competition</t>
        </is>
      </c>
      <c r="B389" s="4" t="inlineStr">
        <is>
          <t>cuộc thi</t>
        </is>
      </c>
      <c r="C389" s="4" t="inlineStr">
        <is>
          <t>A2</t>
        </is>
      </c>
      <c r="D389" s="4" t="inlineStr">
        <is>
          <t>Event; Idea/Concept (nghĩa cạnh tranh)</t>
        </is>
      </c>
      <c r="E389" s="4" t="inlineStr">
        <is>
          <t>Đếm được; số nhiều: competitions</t>
        </is>
      </c>
      <c r="F389" s="4" t="inlineStr">
        <is>
          <t>Quy tắc (thêm -s)</t>
        </is>
      </c>
      <c r="G389" s="4" t="inlineStr">
        <is>
          <t>enter a competition, win a competition</t>
        </is>
      </c>
      <c r="H389" s="4" t="inlineStr">
        <is>
          <t>competition intensifies</t>
        </is>
      </c>
      <c r="I389" s="4" t="inlineStr">
        <is>
          <t>fierce/friendly competition</t>
        </is>
      </c>
      <c r="J389" s="4" t="inlineStr">
        <is>
          <t>competitor, competitive</t>
        </is>
      </c>
      <c r="K389" s="4" t="inlineStr">
        <is>
          <t>competition for (competition FOR resources)</t>
        </is>
      </c>
      <c r="L389" s="4" t="inlineStr">
        <is>
          <t>—</t>
        </is>
      </c>
      <c r="M389" s="4" t="inlineStr">
        <is>
          <t>—</t>
        </is>
      </c>
      <c r="N389" s="4" t="inlineStr">
        <is>
          <t>competition (CUỘC THI cụ thể có giải thưởng, hoặc SỰ CẠNH TRANH trừu tượng — thị trường/kinh tế) — 2 sắc thái khác nhau</t>
        </is>
      </c>
      <c r="O389" s="4" t="inlineStr">
        <is>
          <t>Không có lỗi phổ biến đáng chú ý.</t>
        </is>
      </c>
      <c r="P389" s="4" t="inlineStr">
        <is>
          <t>'Competitive advantage' (lợi thế cạnh tranh) là thuật ngữ kinh doanh cực kỳ phổ biến trong IELTS.</t>
        </is>
      </c>
    </row>
    <row r="390">
      <c r="A390" s="4" t="inlineStr">
        <is>
          <t>complexity</t>
        </is>
      </c>
      <c r="B390" s="4" t="inlineStr">
        <is>
          <t>sự phức tạp</t>
        </is>
      </c>
      <c r="C390" s="4" t="inlineStr">
        <is>
          <t>B2</t>
        </is>
      </c>
      <c r="D390" s="4" t="inlineStr">
        <is>
          <t>Abstract Noun</t>
        </is>
      </c>
      <c r="E390" s="4" t="inlineStr">
        <is>
          <t>Đếm được khi nghĩa 'MỘT khía cạnh phức tạp cụ thể' (complexities); KHÔNG đếm được khi nghĩa CHUNG</t>
        </is>
      </c>
      <c r="F390" s="4" t="inlineStr">
        <is>
          <t>Quy tắc (thêm -ies, đổi y→ies)</t>
        </is>
      </c>
      <c r="G390" s="4" t="inlineStr">
        <is>
          <t>add complexity, reduce complexity, grasp the complexity</t>
        </is>
      </c>
      <c r="H390" s="4" t="inlineStr">
        <is>
          <t>complexity increases/overwhelms</t>
        </is>
      </c>
      <c r="I390" s="4" t="inlineStr">
        <is>
          <t>sheer/underlying/growing complexity</t>
        </is>
      </c>
      <c r="J390" s="4" t="inlineStr">
        <is>
          <t>—</t>
        </is>
      </c>
      <c r="K390" s="4" t="inlineStr">
        <is>
          <t>complexity of (phức tạp CỦA)</t>
        </is>
      </c>
      <c r="L390" s="4" t="inlineStr">
        <is>
          <t>a level/degree of complexity</t>
        </is>
      </c>
      <c r="M390" s="4" t="inlineStr">
        <is>
          <t>the complexities of (những khía cạnh phức tạp của — thường số nhiều)</t>
        </is>
      </c>
      <c r="N390" s="4" t="inlineStr">
        <is>
          <t>complexity (PHỨC TẠP) đối lập simplicity (ĐƠN GIẢN) — xem lại mục 'simplicity'</t>
        </is>
      </c>
      <c r="O390" s="4" t="inlineStr">
        <is>
          <t>Không có lỗi phổ biến đáng chú ý.</t>
        </is>
      </c>
      <c r="P390" s="4" t="inlineStr">
        <is>
          <t>'The complexities of' (những khía cạnh phức tạp, luôn số nhiều) là cụm học thuật phổ biến khi phân tích vấn đề nhiều mặt.</t>
        </is>
      </c>
    </row>
    <row r="391">
      <c r="A391" s="4" t="inlineStr">
        <is>
          <t>composition</t>
        </is>
      </c>
      <c r="B391" s="4" t="inlineStr">
        <is>
          <t>tác phẩm sáng tác (âm nhạc/văn học)</t>
        </is>
      </c>
      <c r="C391" s="4" t="inlineStr">
        <is>
          <t>B1</t>
        </is>
      </c>
      <c r="D391" s="4" t="inlineStr">
        <is>
          <t>Art; Idea/Concept (nghĩa cấu trúc)</t>
        </is>
      </c>
      <c r="E391" s="4" t="inlineStr">
        <is>
          <t>Đếm được; số nhiều: compositions</t>
        </is>
      </c>
      <c r="F391" s="4" t="inlineStr">
        <is>
          <t>Quy tắc (thêm -s)</t>
        </is>
      </c>
      <c r="G391" s="4" t="inlineStr">
        <is>
          <t>write a composition, perform a composition, compose a composition</t>
        </is>
      </c>
      <c r="H391" s="4" t="inlineStr">
        <is>
          <t>a composition showcases</t>
        </is>
      </c>
      <c r="I391" s="4" t="inlineStr">
        <is>
          <t>original/musical/orchestral composition</t>
        </is>
      </c>
      <c r="J391" s="4" t="inlineStr">
        <is>
          <t>—</t>
        </is>
      </c>
      <c r="K391" s="4" t="inlineStr">
        <is>
          <t>composition of/by (tác phẩm CỦA)</t>
        </is>
      </c>
      <c r="L391" s="4" t="inlineStr">
        <is>
          <t>—</t>
        </is>
      </c>
      <c r="M391" s="4" t="inlineStr">
        <is>
          <t>—</t>
        </is>
      </c>
      <c r="N391" s="4" t="inlineStr">
        <is>
          <t>composition (TÁC PHẨM sáng tác — âm nhạc/văn học, hoặc CẤU TRÚC/bố cục tổng thể — 'the composition of a photo') — 2 nghĩa domain</t>
        </is>
      </c>
      <c r="O391" s="4" t="inlineStr">
        <is>
          <t>Không có lỗi phổ biến đáng chú ý.</t>
        </is>
      </c>
      <c r="P391" s="4" t="inlineStr">
        <is>
          <t>'Composition' còn là tên môn học viết luận ở một số hệ thống giáo dục (VD: 'English Composition').</t>
        </is>
      </c>
    </row>
    <row r="392">
      <c r="A392" s="4" t="inlineStr">
        <is>
          <t>compound</t>
        </is>
      </c>
      <c r="B392" s="4" t="inlineStr">
        <is>
          <t>hợp chất</t>
        </is>
      </c>
      <c r="C392" s="4" t="inlineStr">
        <is>
          <t>B1</t>
        </is>
      </c>
      <c r="D392" s="4" t="inlineStr">
        <is>
          <t>Substance; Object/Thing (nghĩa khu phức hợp)</t>
        </is>
      </c>
      <c r="E392" s="4" t="inlineStr">
        <is>
          <t>Đếm được; số nhiều: compounds</t>
        </is>
      </c>
      <c r="F392" s="4" t="inlineStr">
        <is>
          <t>Quy tắc (thêm -s)</t>
        </is>
      </c>
      <c r="G392" s="4" t="inlineStr">
        <is>
          <t>synthesize a compound, analyze a compound</t>
        </is>
      </c>
      <c r="H392" s="4" t="inlineStr">
        <is>
          <t>a compound forms/decomposes</t>
        </is>
      </c>
      <c r="I392" s="4" t="inlineStr">
        <is>
          <t>chemical/organic compound</t>
        </is>
      </c>
      <c r="J392" s="4" t="inlineStr">
        <is>
          <t>compound interest</t>
        </is>
      </c>
      <c r="K392" s="4" t="inlineStr">
        <is>
          <t>—</t>
        </is>
      </c>
      <c r="L392" s="4" t="inlineStr">
        <is>
          <t>—</t>
        </is>
      </c>
      <c r="M392" s="4" t="inlineStr">
        <is>
          <t>compound interest (lãi kép — thuật ngữ tài chính cực kỳ phổ biến)</t>
        </is>
      </c>
      <c r="N392" s="4" t="inlineStr">
        <is>
          <t>compound (HỢP CHẤT hoá học, hoặc KHU PHỨC HỢP — nhà ở/quân sự, hoặc TỪ GHÉP — ngôn ngữ học) khác 'compound' (ĐỘNG TỪ: làm trầm trọng thêm)</t>
        </is>
      </c>
      <c r="O392" s="4" t="inlineStr">
        <is>
          <t>Không có lỗi phổ biến đáng chú ý.</t>
        </is>
      </c>
      <c r="P392" s="4" t="inlineStr">
        <is>
          <t>'Compound interest' (lãi kép) là khái niệm tài chính quan trọng nhất trong đầu tư dài hạn.</t>
        </is>
      </c>
    </row>
    <row r="393">
      <c r="A393" s="4" t="inlineStr">
        <is>
          <t>computer</t>
        </is>
      </c>
      <c r="B393" s="4" t="inlineStr">
        <is>
          <t>máy tính</t>
        </is>
      </c>
      <c r="C393" s="4" t="inlineStr">
        <is>
          <t>A1</t>
        </is>
      </c>
      <c r="D393" s="4" t="inlineStr">
        <is>
          <t>Device; Technology</t>
        </is>
      </c>
      <c r="E393" s="4" t="inlineStr">
        <is>
          <t>Đếm được; số nhiều: computers</t>
        </is>
      </c>
      <c r="F393" s="4" t="inlineStr">
        <is>
          <t>Quy tắc (thêm -s)</t>
        </is>
      </c>
      <c r="G393" s="4" t="inlineStr">
        <is>
          <t>use a computer, program a computer</t>
        </is>
      </c>
      <c r="H393" s="4" t="inlineStr">
        <is>
          <t>a computer processes data</t>
        </is>
      </c>
      <c r="I393" s="4" t="inlineStr">
        <is>
          <t>personal/laptop computer</t>
        </is>
      </c>
      <c r="J393" s="4" t="inlineStr">
        <is>
          <t>computer science, computerize</t>
        </is>
      </c>
      <c r="K393" s="4" t="inlineStr">
        <is>
          <t>—</t>
        </is>
      </c>
      <c r="L393" s="4" t="inlineStr">
        <is>
          <t>—</t>
        </is>
      </c>
      <c r="M393" s="4" t="inlineStr">
        <is>
          <t>garbage in, garbage out (dữ liệu đầu vào tệ thì kết quả cũng tệ — thành ngữ IT)</t>
        </is>
      </c>
      <c r="N393" s="4" t="inlineStr">
        <is>
          <t>computer (MÁY TÍNH nói chung) vs laptop (MÁY TÍNH XÁCH TAY, cụ thể hơn) vs PC (Personal Computer, thường chỉ máy tính để bàn)</t>
        </is>
      </c>
      <c r="O393" s="4" t="inlineStr">
        <is>
          <t>Không có lỗi phổ biến đáng chú ý.</t>
        </is>
      </c>
      <c r="P393" s="4" t="inlineStr">
        <is>
          <t>'Computer science' (khoa học máy tính) là ngành học phổ biến, chủ đề công nghệ trong IELTS.</t>
        </is>
      </c>
    </row>
    <row r="394">
      <c r="A394" s="4" t="inlineStr">
        <is>
          <t>con</t>
        </is>
      </c>
      <c r="B394" s="4" t="inlineStr">
        <is>
          <t>nhược điểm (informal, đối lập 'pro')</t>
        </is>
      </c>
      <c r="C394" s="4" t="inlineStr">
        <is>
          <t>B1</t>
        </is>
      </c>
      <c r="D394" s="4" t="inlineStr">
        <is>
          <t>Idea/Concept</t>
        </is>
      </c>
      <c r="E394" s="4" t="inlineStr">
        <is>
          <t>Đếm được; số nhiều: cons</t>
        </is>
      </c>
      <c r="F394" s="4" t="inlineStr">
        <is>
          <t>Quy tắc (thêm -s)</t>
        </is>
      </c>
      <c r="G394" s="4" t="inlineStr">
        <is>
          <t>weigh the cons, list the cons</t>
        </is>
      </c>
      <c r="H394" s="4" t="inlineStr">
        <is>
          <t>—</t>
        </is>
      </c>
      <c r="I394" s="4" t="inlineStr">
        <is>
          <t>—</t>
        </is>
      </c>
      <c r="J394" s="4" t="inlineStr">
        <is>
          <t>—</t>
        </is>
      </c>
      <c r="K394" s="4" t="inlineStr">
        <is>
          <t>con of (nhược điểm CỦA — trong 'pros and cons')</t>
        </is>
      </c>
      <c r="L394" s="4" t="inlineStr">
        <is>
          <t>the pros and cons</t>
        </is>
      </c>
      <c r="M394" s="4" t="inlineStr">
        <is>
          <t>the pros and cons — xem lại Batch48 mục 'pro'</t>
        </is>
      </c>
      <c r="N394" s="4" t="inlineStr">
        <is>
          <t>con (NHƯỢC ĐIỂM, informal, đối lập 'pro') vs disadvantage (BẤT LỢI, trang trọng hơn 'con') — xem lại Batch44</t>
        </is>
      </c>
      <c r="O394" s="4" t="inlineStr">
        <is>
          <t>Không có lỗi phổ biến đáng chú ý.</t>
        </is>
      </c>
      <c r="P394" s="4" t="inlineStr">
        <is>
          <t>'Con' cũng là ĐỘNG TỪ/DANH TỪ informal khác nghĩa 'lừa đảo' ('a con artist' = kẻ lừa đảo) — cần phân biệt theo ngữ cảnh.</t>
        </is>
      </c>
    </row>
    <row r="395">
      <c r="A395" s="4" t="inlineStr">
        <is>
          <t>concentration</t>
        </is>
      </c>
      <c r="B395" s="4" t="inlineStr">
        <is>
          <t>sự tập trung; nồng độ</t>
        </is>
      </c>
      <c r="C395" s="4" t="inlineStr">
        <is>
          <t>B1</t>
        </is>
      </c>
      <c r="D395" s="4" t="inlineStr">
        <is>
          <t>Idea/Concept; Substance (nghĩa nồng độ hoá học)</t>
        </is>
      </c>
      <c r="E395" s="4" t="inlineStr">
        <is>
          <t>KHÔNG đếm được khi nghĩa 'TẬP TRUNG'; ĐẾM ĐƯỢC khi nghĩa 'NỒNG ĐỘ' cụ thể (concentrations)</t>
        </is>
      </c>
      <c r="F395" s="4" t="inlineStr">
        <is>
          <t>Quy tắc (thêm -s, nghĩa nồng độ)</t>
        </is>
      </c>
      <c r="G395" s="4" t="inlineStr">
        <is>
          <t>lose concentration, require concentration, improve concentration</t>
        </is>
      </c>
      <c r="H395" s="4" t="inlineStr">
        <is>
          <t>concentration wavers/improves</t>
        </is>
      </c>
      <c r="I395" s="4" t="inlineStr">
        <is>
          <t>intense/high/low concentration</t>
        </is>
      </c>
      <c r="J395" s="4" t="inlineStr">
        <is>
          <t>concentrate (động từ)</t>
        </is>
      </c>
      <c r="K395" s="4" t="inlineStr">
        <is>
          <t>concentration on/of (tập trung VÀO, hoặc nồng độ CỦA)</t>
        </is>
      </c>
      <c r="L395" s="4" t="inlineStr">
        <is>
          <t>a level of concentration</t>
        </is>
      </c>
      <c r="M395" s="4" t="inlineStr">
        <is>
          <t>a lapse in concentration (mất tập trung nhất thời)</t>
        </is>
      </c>
      <c r="N395" s="4" t="inlineStr">
        <is>
          <t>concentration (SỰ TẬP TRUNG tinh thần, hoặc NỒNG ĐỘ hoá học — 2 nghĩa domain khác nhau)</t>
        </is>
      </c>
      <c r="O395" s="4" t="inlineStr">
        <is>
          <t>Lỗi: thêm mạo từ 'a' hoặc 's' khi nghĩa tập trung tinh thần — luôn không đếm được.</t>
        </is>
      </c>
      <c r="P395" s="4" t="inlineStr">
        <is>
          <t>'Carbon dioxide concentration' (nồng độ CO2) là thuật ngữ khoa học môi trường cực kỳ phổ biến.</t>
        </is>
      </c>
    </row>
    <row r="396">
      <c r="A396" s="4" t="inlineStr">
        <is>
          <t>concept</t>
        </is>
      </c>
      <c r="B396" s="4" t="inlineStr">
        <is>
          <t>khái niệm</t>
        </is>
      </c>
      <c r="C396" s="4" t="inlineStr">
        <is>
          <t>B1</t>
        </is>
      </c>
      <c r="D396" s="4" t="inlineStr">
        <is>
          <t>Idea/Concept; Abstract Noun</t>
        </is>
      </c>
      <c r="E396" s="4" t="inlineStr">
        <is>
          <t>Đếm được; số nhiều: concepts</t>
        </is>
      </c>
      <c r="F396" s="4" t="inlineStr">
        <is>
          <t>Quy tắc (thêm -s)</t>
        </is>
      </c>
      <c r="G396" s="4" t="inlineStr">
        <is>
          <t>grasp a concept, introduce a concept, define a concept, illustrate a concept</t>
        </is>
      </c>
      <c r="H396" s="4" t="inlineStr">
        <is>
          <t>a concept applies/evolves</t>
        </is>
      </c>
      <c r="I396" s="4" t="inlineStr">
        <is>
          <t>abstract/fundamental/key concept</t>
        </is>
      </c>
      <c r="J396" s="4" t="inlineStr">
        <is>
          <t>concept car</t>
        </is>
      </c>
      <c r="K396" s="4" t="inlineStr">
        <is>
          <t>concept of (khái niệm VỀ)</t>
        </is>
      </c>
      <c r="L396" s="4" t="inlineStr">
        <is>
          <t>—</t>
        </is>
      </c>
      <c r="M396" s="4" t="inlineStr">
        <is>
          <t>a difficult concept to grasp (khái niệm khó nắm bắt)</t>
        </is>
      </c>
      <c r="N396" s="4" t="inlineStr">
        <is>
          <t>concept (KHÁI NIỆM, mang tính học thuật/trừu tượng, có định nghĩa rõ ràng) vs idea (Ý TƯỞNG, có thể đơn giản/cá nhân hơn) — xem lại mục 'idea'</t>
        </is>
      </c>
      <c r="O396" s="4" t="inlineStr">
        <is>
          <t>Lỗi giới từ: SAI 'concept about', ĐÚNG 'concept OF'.</t>
        </is>
      </c>
      <c r="P396" s="4" t="inlineStr">
        <is>
          <t>'Grasp a concept' (nắm bắt một khái niệm) là collocation phổ biến trong ngữ cảnh giáo dục/học thuật.</t>
        </is>
      </c>
    </row>
    <row r="397">
      <c r="A397" s="4" t="inlineStr">
        <is>
          <t>concern</t>
        </is>
      </c>
      <c r="B397" s="4" t="inlineStr">
        <is>
          <t>mối lo ngại</t>
        </is>
      </c>
      <c r="C397" s="4" t="inlineStr">
        <is>
          <t>B1</t>
        </is>
      </c>
      <c r="D397" s="4" t="inlineStr">
        <is>
          <t>Emotion; Idea/Concept</t>
        </is>
      </c>
      <c r="E397" s="4" t="inlineStr">
        <is>
          <t>Đếm được; số nhiều: concerns</t>
        </is>
      </c>
      <c r="F397" s="4" t="inlineStr">
        <is>
          <t>Quy tắc (thêm -s)</t>
        </is>
      </c>
      <c r="G397" s="4" t="inlineStr">
        <is>
          <t>raise a concern, express concern, address a concern, share a concern</t>
        </is>
      </c>
      <c r="H397" s="4" t="inlineStr">
        <is>
          <t>a concern grows/persists</t>
        </is>
      </c>
      <c r="I397" s="4" t="inlineStr">
        <is>
          <t>growing/major/genuine concern</t>
        </is>
      </c>
      <c r="J397" s="4" t="inlineStr">
        <is>
          <t>—</t>
        </is>
      </c>
      <c r="K397" s="4" t="inlineStr">
        <is>
          <t>concern about/over (lo ngại VỀ)</t>
        </is>
      </c>
      <c r="L397" s="4" t="inlineStr">
        <is>
          <t>a range of concerns</t>
        </is>
      </c>
      <c r="M397" s="4" t="inlineStr">
        <is>
          <t>a cause for concern (điều đáng lo ngại)</t>
        </is>
      </c>
      <c r="N397" s="4" t="inlineStr">
        <is>
          <t>concern (LO NGẠI, có thể là cảm xúc hoặc VẤN ĐỀ cần quan tâm) vs worry (LO LẮNG, cảm xúc cá nhân hơn 'concern')</t>
        </is>
      </c>
      <c r="O397" s="4" t="inlineStr">
        <is>
          <t>Không có lỗi phổ biến đáng chú ý.</t>
        </is>
      </c>
      <c r="P397" s="4" t="inlineStr">
        <is>
          <t>'Raise concerns about' (bày tỏ lo ngại về) là collocation cực kỳ phổ biến trong IELTS Writing khi nêu vấn đề.</t>
        </is>
      </c>
    </row>
    <row r="398">
      <c r="A398" s="4" t="inlineStr">
        <is>
          <t>conclusion</t>
        </is>
      </c>
      <c r="B398" s="4" t="inlineStr">
        <is>
          <t>kết luận</t>
        </is>
      </c>
      <c r="C398" s="4" t="inlineStr">
        <is>
          <t>B1</t>
        </is>
      </c>
      <c r="D398" s="4" t="n"/>
      <c r="E398" s="4" t="n"/>
      <c r="F398" s="4" t="inlineStr">
        <is>
          <t>Quy tắc (thêm -s/-es)</t>
        </is>
      </c>
      <c r="G398" s="4" t="inlineStr">
        <is>
          <t>draw a conclusion, reach a conclusion, come to a conclusion</t>
        </is>
      </c>
      <c r="H398" s="4" t="inlineStr">
        <is>
          <t>a conclusion follows</t>
        </is>
      </c>
      <c r="I398" s="4" t="inlineStr">
        <is>
          <t>logical/inevitable/premature conclusion</t>
        </is>
      </c>
      <c r="J398" s="4" t="inlineStr">
        <is>
          <t>—</t>
        </is>
      </c>
      <c r="K398" s="4" t="inlineStr">
        <is>
          <t>conclusion of (kết luận CỦA), in conclusion (tóm lại — mở đầu đoạn kết)</t>
        </is>
      </c>
      <c r="L398" s="4" t="inlineStr">
        <is>
          <t>—</t>
        </is>
      </c>
      <c r="M398" s="4" t="inlineStr">
        <is>
          <t>in conclusion (tóm lại — mở đầu đoạn kết luận trong bài luận); jump to conclusions (vội kết luận, thiếu căn cứ — thành ngữ)</t>
        </is>
      </c>
      <c r="N398" s="4" t="inlineStr">
        <is>
          <t>draw a conclusion / reach a conclusion / come to a conclusion (3 cách diễn đạt HOÁN ĐỔI được, cùng nghĩa 'đi đến kết luận')</t>
        </is>
      </c>
      <c r="O398" s="4" t="inlineStr">
        <is>
          <t>Lỗi động từ đi kèm: SAI 'make a conclusion', ĐÚNG 'draw/reach/come to a conclusion' — 'make' KHÔNG dùng với 'conclusion'.</t>
        </is>
      </c>
      <c r="P398" s="4" t="inlineStr">
        <is>
          <t>'Jump to conclusions' luôn ở dạng SỐ NHIỀU trong thành ngữ này, khác với 'draw A conclusion' (số ít).</t>
        </is>
      </c>
    </row>
    <row r="399">
      <c r="A399" s="4" t="inlineStr">
        <is>
          <t>concrete</t>
        </is>
      </c>
      <c r="B399" s="4" t="inlineStr">
        <is>
          <t>bê tông</t>
        </is>
      </c>
      <c r="C399" s="4" t="inlineStr">
        <is>
          <t>B1</t>
        </is>
      </c>
      <c r="D399" s="4" t="inlineStr">
        <is>
          <t>Material; Common Noun</t>
        </is>
      </c>
      <c r="E399" s="4" t="inlineStr">
        <is>
          <t>KHÔNG đếm được</t>
        </is>
      </c>
      <c r="F399" s="4" t="inlineStr">
        <is>
          <t>Không áp dụng (uncountable)</t>
        </is>
      </c>
      <c r="G399" s="4" t="inlineStr">
        <is>
          <t>pour concrete, mix concrete</t>
        </is>
      </c>
      <c r="H399" s="4" t="inlineStr">
        <is>
          <t>concrete hardens/sets</t>
        </is>
      </c>
      <c r="I399" s="4" t="inlineStr">
        <is>
          <t>reinforced concrete</t>
        </is>
      </c>
      <c r="J399" s="4" t="inlineStr">
        <is>
          <t>concrete jungle, concrete mixer</t>
        </is>
      </c>
      <c r="K399" s="4" t="inlineStr">
        <is>
          <t>—</t>
        </is>
      </c>
      <c r="L399" s="4" t="inlineStr">
        <is>
          <t>—</t>
        </is>
      </c>
      <c r="M399" s="4" t="inlineStr">
        <is>
          <t>concrete jungle (rừng bê tông — nghĩa bóng chỉ thành phố lớn)</t>
        </is>
      </c>
      <c r="N399" s="4" t="inlineStr">
        <is>
          <t>concrete (danh từ: BÊ TÔNG) khác 'concrete' (TÍNH TỪ: cụ thể, rõ ràng — 'concrete evidence') — cùng từ 2 từ loại khác nghĩa</t>
        </is>
      </c>
      <c r="O399" s="4" t="inlineStr">
        <is>
          <t>Nhầm từ loại: concrete (danh từ, bê tông) vs concrete (tính từ, cụ thể) — hoàn toàn khác nghĩa dù cùng chữ.</t>
        </is>
      </c>
      <c r="P399" s="4" t="inlineStr">
        <is>
          <t>'Concrete jungle' là cụm nghĩa bóng phổ biến mô tả đô thị hoá, chủ đề IELTS về thành phố.</t>
        </is>
      </c>
    </row>
    <row r="400">
      <c r="A400" s="4" t="inlineStr">
        <is>
          <t>condensation</t>
        </is>
      </c>
      <c r="B400" s="4" t="inlineStr">
        <is>
          <t>sự ngưng tụ</t>
        </is>
      </c>
      <c r="C400" s="4" t="inlineStr">
        <is>
          <t>B1</t>
        </is>
      </c>
      <c r="D400" s="4" t="inlineStr">
        <is>
          <t>Process</t>
        </is>
      </c>
      <c r="E400" s="4" t="inlineStr">
        <is>
          <t>KHÔNG đếm được</t>
        </is>
      </c>
      <c r="F400" s="4" t="inlineStr">
        <is>
          <t>Không áp dụng (uncountable)</t>
        </is>
      </c>
      <c r="G400" s="4" t="inlineStr">
        <is>
          <t>wipe condensation, prevent condensation</t>
        </is>
      </c>
      <c r="H400" s="4" t="inlineStr">
        <is>
          <t>condensation forms on cold surfaces</t>
        </is>
      </c>
      <c r="I400" s="4" t="inlineStr">
        <is>
          <t>visible/window condensation</t>
        </is>
      </c>
      <c r="J400" s="4" t="inlineStr">
        <is>
          <t>condense (động từ)</t>
        </is>
      </c>
      <c r="K400" s="4" t="inlineStr">
        <is>
          <t>—</t>
        </is>
      </c>
      <c r="L400" s="4" t="inlineStr">
        <is>
          <t>—</t>
        </is>
      </c>
      <c r="M400" s="4" t="inlineStr">
        <is>
          <t>—</t>
        </is>
      </c>
      <c r="N400" s="4" t="inlineStr">
        <is>
          <t>condensation (NGƯNG TỤ, hơi nước chuyển thành chất lỏng khi gặp lạnh) đối lập evaporation (BAY HƠI) — 2 giai đoạn ngược nhau của chu trình nước.</t>
        </is>
      </c>
      <c r="O400" s="4" t="inlineStr">
        <is>
          <t>Không có lỗi phổ biến đáng chú ý.</t>
        </is>
      </c>
      <c r="P400" s="4" t="inlineStr">
        <is>
          <t>Condensation trên cửa sổ là hiện tượng hàng ngày minh hoạ trực quan cho khái niệm khoa học này.</t>
        </is>
      </c>
    </row>
    <row r="401">
      <c r="A401" s="4" t="inlineStr">
        <is>
          <t>condition</t>
        </is>
      </c>
      <c r="B401" s="4" t="inlineStr">
        <is>
          <t>tình trạng bệnh; điều kiện</t>
        </is>
      </c>
      <c r="C401" s="4" t="inlineStr">
        <is>
          <t>A2</t>
        </is>
      </c>
      <c r="D401" s="4" t="inlineStr">
        <is>
          <t>Disease; Idea/Concept (nghĩa điều kiện)</t>
        </is>
      </c>
      <c r="E401" s="4" t="inlineStr">
        <is>
          <t>Đếm được; số nhiều: conditions</t>
        </is>
      </c>
      <c r="F401" s="4" t="inlineStr">
        <is>
          <t>Quy tắc (thêm -s)</t>
        </is>
      </c>
      <c r="G401" s="4" t="inlineStr">
        <is>
          <t>diagnose a condition, treat a condition</t>
        </is>
      </c>
      <c r="H401" s="4" t="inlineStr">
        <is>
          <t>a condition worsens/improves</t>
        </is>
      </c>
      <c r="I401" s="4" t="inlineStr">
        <is>
          <t>chronic/pre-existing condition</t>
        </is>
      </c>
      <c r="J401" s="4" t="inlineStr">
        <is>
          <t>conditional (tính từ), conditioner</t>
        </is>
      </c>
      <c r="K401" s="4" t="inlineStr">
        <is>
          <t>condition of (condition OF employment = điều kiện làm việc)</t>
        </is>
      </c>
      <c r="L401" s="4" t="inlineStr">
        <is>
          <t>—</t>
        </is>
      </c>
      <c r="M401" s="4" t="inlineStr">
        <is>
          <t>in mint condition (tình trạng hoàn hảo như mới — thành ngữ); on one condition (với MỘT điều kiện)</t>
        </is>
      </c>
      <c r="N401" s="4" t="inlineStr">
        <is>
          <t>condition (TÌNH TRẠNG BỆNH y học, hoặc ĐIỀU KIỆN/hoàn cảnh — nghĩa rộng hơn nhiều) khác 'condition' (ĐỘNG TỪ: rèn luyện/huấn luyện)</t>
        </is>
      </c>
      <c r="O401" s="4" t="inlineStr">
        <is>
          <t>Không có lỗi phổ biến đáng chú ý.</t>
        </is>
      </c>
      <c r="P401" s="4" t="inlineStr">
        <is>
          <t>'Pre-existing condition' (bệnh nền có sẵn) là thuật ngữ bảo hiểm y tế quan trọng, đặc biệt phổ biến ở Mỹ.</t>
        </is>
      </c>
    </row>
    <row r="402">
      <c r="A402" s="4" t="inlineStr">
        <is>
          <t>conference</t>
        </is>
      </c>
      <c r="B402" s="4" t="inlineStr">
        <is>
          <t>hội nghị</t>
        </is>
      </c>
      <c r="C402" s="4" t="inlineStr">
        <is>
          <t>A2</t>
        </is>
      </c>
      <c r="D402" s="4" t="inlineStr">
        <is>
          <t>Event</t>
        </is>
      </c>
      <c r="E402" s="4" t="inlineStr">
        <is>
          <t>Đếm được; số nhiều: conferences</t>
        </is>
      </c>
      <c r="F402" s="4" t="inlineStr">
        <is>
          <t>Quy tắc (thêm -s)</t>
        </is>
      </c>
      <c r="G402" s="4" t="inlineStr">
        <is>
          <t>attend a conference, host a conference</t>
        </is>
      </c>
      <c r="H402" s="4" t="inlineStr">
        <is>
          <t>a conference features speakers</t>
        </is>
      </c>
      <c r="I402" s="4" t="inlineStr">
        <is>
          <t>international/annual conference</t>
        </is>
      </c>
      <c r="J402" s="4" t="inlineStr">
        <is>
          <t>conference call, conference room</t>
        </is>
      </c>
      <c r="K402" s="4" t="inlineStr">
        <is>
          <t>conference on (conference ON climate change)</t>
        </is>
      </c>
      <c r="L402" s="4" t="inlineStr">
        <is>
          <t>—</t>
        </is>
      </c>
      <c r="M402" s="4" t="inlineStr">
        <is>
          <t>—</t>
        </is>
      </c>
      <c r="N402" s="4" t="inlineStr">
        <is>
          <t>conference (HỘI NGHỊ, quy mô LỚN, nhiều người tham dự/diễn giả) vs meeting (CUỘC HỌP, nhỏ hơn) — xem lại mục 'meeting'</t>
        </is>
      </c>
      <c r="O402" s="4" t="inlineStr">
        <is>
          <t>Không có lỗi phổ biến đáng chú ý.</t>
        </is>
      </c>
      <c r="P402" s="4" t="inlineStr">
        <is>
          <t>'Conference call' (cuộc gọi hội nghị) là công cụ làm việc từ xa phổ biến, đặc biệt sau đại dịch COVID-19.</t>
        </is>
      </c>
    </row>
    <row r="403">
      <c r="A403" s="4" t="inlineStr">
        <is>
          <t>confidence</t>
        </is>
      </c>
      <c r="B403" s="4" t="inlineStr">
        <is>
          <t>sự tự tin</t>
        </is>
      </c>
      <c r="C403" s="4" t="inlineStr">
        <is>
          <t>B1</t>
        </is>
      </c>
      <c r="D403" s="4" t="inlineStr">
        <is>
          <t>Emotion; Abstract Noun</t>
        </is>
      </c>
      <c r="E403" s="4" t="inlineStr">
        <is>
          <t>KHÔNG đếm được</t>
        </is>
      </c>
      <c r="F403" s="4" t="inlineStr">
        <is>
          <t>Không áp dụng</t>
        </is>
      </c>
      <c r="G403" s="4" t="inlineStr">
        <is>
          <t>gain confidence, lose confidence, build confidence, boost confidence</t>
        </is>
      </c>
      <c r="H403" s="4" t="inlineStr">
        <is>
          <t>confidence grows/wavers</t>
        </is>
      </c>
      <c r="I403" s="4" t="inlineStr">
        <is>
          <t>quiet/growing/misplaced confidence</t>
        </is>
      </c>
      <c r="J403" s="4" t="inlineStr">
        <is>
          <t>confidence trick</t>
        </is>
      </c>
      <c r="K403" s="4" t="inlineStr">
        <is>
          <t>confidence in (tự tin VÀO)</t>
        </is>
      </c>
      <c r="L403" s="4" t="inlineStr">
        <is>
          <t>a lack of confidence</t>
        </is>
      </c>
      <c r="M403" s="4" t="inlineStr">
        <is>
          <t>in confidence (bí mật, tin tưởng chia sẻ riêng); take somebody into your confidence (tin tưởng chia sẻ bí mật)</t>
        </is>
      </c>
      <c r="N403" s="4" t="inlineStr">
        <is>
          <t>confidence (TỰ TIN vào bản thân/khả năng, hoặc SỰ TIN TƯỞNG vào ai/điều gì) khác 'self-esteem' (LÒNG TỰ TRỌNG, cách nhìn nhận giá trị bản thân, sâu sắc hơn)</t>
        </is>
      </c>
      <c r="O403" s="4" t="inlineStr">
        <is>
          <t>Lỗi giới từ: SAI 'confidence of', ĐÚNG 'confidence IN'.</t>
        </is>
      </c>
      <c r="P403" s="4" t="inlineStr">
        <is>
          <t>'In confidence' (nghĩa bí mật) khác 'with confidence' (nghĩa một cách tự tin) — 2 cụm dễ nhầm.</t>
        </is>
      </c>
    </row>
    <row r="404">
      <c r="A404" s="4" t="inlineStr">
        <is>
          <t>conflict</t>
        </is>
      </c>
      <c r="B404" s="4" t="inlineStr">
        <is>
          <t>xung đột</t>
        </is>
      </c>
      <c r="C404" s="4" t="inlineStr">
        <is>
          <t>B1</t>
        </is>
      </c>
      <c r="D404" s="4" t="inlineStr">
        <is>
          <t>Idea/Concept; Organization (liên quan)</t>
        </is>
      </c>
      <c r="E404" s="4" t="inlineStr">
        <is>
          <t>Đếm được; số nhiều: conflicts</t>
        </is>
      </c>
      <c r="F404" s="4" t="inlineStr">
        <is>
          <t>Quy tắc (thêm -s)</t>
        </is>
      </c>
      <c r="G404" s="4" t="inlineStr">
        <is>
          <t>resolve a conflict, escalate a conflict, avoid conflict</t>
        </is>
      </c>
      <c r="H404" s="4" t="inlineStr">
        <is>
          <t>a conflict erupts/escalates</t>
        </is>
      </c>
      <c r="I404" s="4" t="inlineStr">
        <is>
          <t>armed/internal/ongoing conflict</t>
        </is>
      </c>
      <c r="J404" s="4" t="inlineStr">
        <is>
          <t>conflict of interest</t>
        </is>
      </c>
      <c r="K404" s="4" t="inlineStr">
        <is>
          <t>conflict between/over (xung đột GIỮA/VỀ)</t>
        </is>
      </c>
      <c r="L404" s="4" t="inlineStr">
        <is>
          <t>a series of conflicts</t>
        </is>
      </c>
      <c r="M404" s="4" t="inlineStr">
        <is>
          <t>a conflict of interest (xung đột lợi ích — thuật ngữ đạo đức-pháp lý phổ biến)</t>
        </is>
      </c>
      <c r="N404" s="4" t="inlineStr">
        <is>
          <t>conflict (XUNG ĐỘT, thường giữa 2 BÊN/quan điểm cụ thể) vs struggle (VẬT LỘN/đấu tranh, có thể mang tính NỘI TÂM hơn 'conflict') — xem lại Batch46</t>
        </is>
      </c>
      <c r="O404" s="4" t="inlineStr">
        <is>
          <t>Không có lỗi phổ biến đáng chú ý.</t>
        </is>
      </c>
      <c r="P404" s="4" t="inlineStr">
        <is>
          <t>'A conflict of interest' (xung đột lợi ích) là thuật ngữ đạo đức nghề nghiệp/pháp lý cực kỳ phổ biến.</t>
        </is>
      </c>
    </row>
    <row r="405">
      <c r="A405" s="4" t="inlineStr">
        <is>
          <t>confrontation</t>
        </is>
      </c>
      <c r="B405" s="4" t="inlineStr">
        <is>
          <t>sự đối đầu</t>
        </is>
      </c>
      <c r="C405" s="4" t="inlineStr">
        <is>
          <t>B1</t>
        </is>
      </c>
      <c r="D405" s="4" t="inlineStr">
        <is>
          <t>Action</t>
        </is>
      </c>
      <c r="E405" s="4" t="inlineStr">
        <is>
          <t>Đếm được; số nhiều: confrontations</t>
        </is>
      </c>
      <c r="F405" s="4" t="inlineStr">
        <is>
          <t>Quy tắc (thêm -s)</t>
        </is>
      </c>
      <c r="G405" s="4" t="inlineStr">
        <is>
          <t>avoid confrontation, provoke confrontation</t>
        </is>
      </c>
      <c r="H405" s="4" t="inlineStr">
        <is>
          <t>a confrontation escalates</t>
        </is>
      </c>
      <c r="I405" s="4" t="inlineStr">
        <is>
          <t>direct/violent confrontation</t>
        </is>
      </c>
      <c r="J405" s="4" t="inlineStr">
        <is>
          <t>confront (động từ)</t>
        </is>
      </c>
      <c r="K405" s="4" t="inlineStr">
        <is>
          <t>confrontation with (confrontation WITH authorities)</t>
        </is>
      </c>
      <c r="L405" s="4" t="inlineStr">
        <is>
          <t>—</t>
        </is>
      </c>
      <c r="M405" s="4" t="inlineStr">
        <is>
          <t>—</t>
        </is>
      </c>
      <c r="N405" s="4" t="inlineStr">
        <is>
          <t>confrontation (ĐỐI ĐẦU trực tiếp, thường CĂNG THẲNG) vs negotiation (ĐÀM PHÁN, mang tính HỢP TÁC hơn để tìm giải pháp)</t>
        </is>
      </c>
      <c r="O405" s="4" t="inlineStr">
        <is>
          <t>Không có lỗi phổ biến đáng chú ý.</t>
        </is>
      </c>
      <c r="P405" s="4" t="inlineStr">
        <is>
          <t>'Avoid confrontation' (tránh đối đầu) là chiến lược giao tiếp phổ biến trong quản lý xung đột.</t>
        </is>
      </c>
    </row>
    <row r="406">
      <c r="A406" s="4" t="inlineStr">
        <is>
          <t>confusion</t>
        </is>
      </c>
      <c r="B406" s="4" t="inlineStr">
        <is>
          <t>sự bối rối</t>
        </is>
      </c>
      <c r="C406" s="4" t="inlineStr">
        <is>
          <t>A2</t>
        </is>
      </c>
      <c r="D406" s="4" t="inlineStr">
        <is>
          <t>State; Emotion</t>
        </is>
      </c>
      <c r="E406" s="4" t="inlineStr">
        <is>
          <t>KHÔNG đếm được</t>
        </is>
      </c>
      <c r="F406" s="4" t="inlineStr">
        <is>
          <t>Không áp dụng (uncountable)</t>
        </is>
      </c>
      <c r="G406" s="4" t="inlineStr">
        <is>
          <t>cause confusion, clear up confusion</t>
        </is>
      </c>
      <c r="H406" s="4" t="inlineStr">
        <is>
          <t>confusion arises/spreads</t>
        </is>
      </c>
      <c r="I406" s="4" t="inlineStr">
        <is>
          <t>widespread/momentary confusion</t>
        </is>
      </c>
      <c r="J406" s="4" t="inlineStr">
        <is>
          <t>confused (tính từ), confuse (động từ)</t>
        </is>
      </c>
      <c r="K406" s="4" t="inlineStr">
        <is>
          <t>—</t>
        </is>
      </c>
      <c r="L406" s="4" t="inlineStr">
        <is>
          <t>—</t>
        </is>
      </c>
      <c r="M406" s="4" t="inlineStr">
        <is>
          <t>in the confusion (trong lúc hỗn loạn — cụm phổ biến)</t>
        </is>
      </c>
      <c r="N406" s="4" t="inlineStr">
        <is>
          <t>confusion (BỐI RỐI/hỗn loạn về nhận thức) — mức độ có thể từ NHẸ (cá nhân) đến NGHIÊM TRỌNG (xã hội).</t>
        </is>
      </c>
      <c r="O406" s="4" t="inlineStr">
        <is>
          <t>Không có lỗi phổ biến đáng chú ý.</t>
        </is>
      </c>
      <c r="P406" s="4" t="inlineStr">
        <is>
          <t>'Confusion' phổ biến cả trong ngữ cảnh CÁ NHÂN (không hiểu) và XÃ HỘI (hỗn loạn thông tin).</t>
        </is>
      </c>
    </row>
    <row r="407">
      <c r="A407" s="4" t="inlineStr">
        <is>
          <t>congestion</t>
        </is>
      </c>
      <c r="B407" s="4" t="inlineStr">
        <is>
          <t>sự tắc nghẽn</t>
        </is>
      </c>
      <c r="C407" s="4" t="inlineStr">
        <is>
          <t>B2</t>
        </is>
      </c>
      <c r="D407" s="4" t="inlineStr">
        <is>
          <t>Idea/Concept; Vehicle (liên quan)</t>
        </is>
      </c>
      <c r="E407" s="4" t="inlineStr">
        <is>
          <t>KHÔNG đếm được</t>
        </is>
      </c>
      <c r="F407" s="4" t="inlineStr">
        <is>
          <t>Không áp dụng</t>
        </is>
      </c>
      <c r="G407" s="4" t="inlineStr">
        <is>
          <t>cause congestion, ease congestion, reduce congestion</t>
        </is>
      </c>
      <c r="H407" s="4" t="inlineStr">
        <is>
          <t>congestion worsens/builds up</t>
        </is>
      </c>
      <c r="I407" s="4" t="inlineStr">
        <is>
          <t>traffic/urban/severe congestion</t>
        </is>
      </c>
      <c r="J407" s="4" t="inlineStr">
        <is>
          <t>congestion charge</t>
        </is>
      </c>
      <c r="K407" s="4" t="inlineStr">
        <is>
          <t>congestion on/in (tắc nghẽn TRÊN/Ở)</t>
        </is>
      </c>
      <c r="L407" s="4" t="inlineStr">
        <is>
          <t>a level of congestion</t>
        </is>
      </c>
      <c r="M407" s="4" t="inlineStr">
        <is>
          <t>a congestion charge (phí tắc nghẽn — chính sách giao thông đô thị, VD: London)</t>
        </is>
      </c>
      <c r="N407" s="4" t="inlineStr">
        <is>
          <t>congestion (TẮC NGHẼN, thường về GIAO THÔNG, không đếm được) vs traffic jam (KẸT XE, cụ thể/đếm được hơn) — xem lại Batch45</t>
        </is>
      </c>
      <c r="O407" s="4" t="inlineStr">
        <is>
          <t>Lỗi: thêm mạo từ 'a' hoặc 's' — luôn không đếm được.</t>
        </is>
      </c>
      <c r="P407" s="4" t="inlineStr">
        <is>
          <t>'Congestion charge' (phí thu để giảm tắc nghẽn nội đô, VD: London) là chính sách giao thông đô thị nổi tiếng.</t>
        </is>
      </c>
    </row>
    <row r="408">
      <c r="A408" s="4" t="inlineStr">
        <is>
          <t>conglomerate</t>
        </is>
      </c>
      <c r="B408" s="4" t="inlineStr">
        <is>
          <t>tập đoàn đa ngành</t>
        </is>
      </c>
      <c r="C408" s="4" t="inlineStr">
        <is>
          <t>C1</t>
        </is>
      </c>
      <c r="D408" s="4" t="inlineStr">
        <is>
          <t>Organization</t>
        </is>
      </c>
      <c r="E408" s="4" t="inlineStr">
        <is>
          <t>Đếm được; số nhiều: conglomerates</t>
        </is>
      </c>
      <c r="F408" s="4" t="inlineStr">
        <is>
          <t>Quy tắc (thêm -s)</t>
        </is>
      </c>
      <c r="G408" s="4" t="inlineStr">
        <is>
          <t>build a conglomerate, acquire a conglomerate</t>
        </is>
      </c>
      <c r="H408" s="4" t="inlineStr">
        <is>
          <t>a conglomerate diversifies</t>
        </is>
      </c>
      <c r="I408" s="4" t="inlineStr">
        <is>
          <t>media/industrial conglomerate</t>
        </is>
      </c>
      <c r="J408" s="4" t="inlineStr">
        <is>
          <t>—</t>
        </is>
      </c>
      <c r="K408" s="4" t="inlineStr">
        <is>
          <t>—</t>
        </is>
      </c>
      <c r="L408" s="4" t="inlineStr">
        <is>
          <t>—</t>
        </is>
      </c>
      <c r="M408" s="4" t="inlineStr">
        <is>
          <t>—</t>
        </is>
      </c>
      <c r="N408" s="4" t="inlineStr">
        <is>
          <t>conglomerate (TẬP ĐOÀN ĐA NGÀNH, sở hữu nhiều công ty con ở các LĨNH VỰC KHÁC NHAU) vs corporation (TẬP ĐOÀN, có thể chỉ MỘT ngành)</t>
        </is>
      </c>
      <c r="O408" s="4" t="inlineStr">
        <is>
          <t>Không có lỗi phổ biến đáng chú ý.</t>
        </is>
      </c>
      <c r="P408" s="4" t="inlineStr">
        <is>
          <t>'Media conglomerate' (tập đoàn truyền thông đa ngành) là chủ đề phổ biến khi bàn về sở hữu tập trung truyền thông.</t>
        </is>
      </c>
    </row>
    <row r="409">
      <c r="A409" s="4" t="inlineStr">
        <is>
          <t>congregation</t>
        </is>
      </c>
      <c r="B409" s="4" t="inlineStr">
        <is>
          <t>cộng đoàn (tôn giáo)</t>
        </is>
      </c>
      <c r="C409" s="4" t="inlineStr">
        <is>
          <t>B2</t>
        </is>
      </c>
      <c r="D409" s="4" t="inlineStr">
        <is>
          <t>Collective Noun; Organization (liên quan)</t>
        </is>
      </c>
      <c r="E409" s="4" t="inlineStr">
        <is>
          <t>Đếm được; số nhiều: congregations</t>
        </is>
      </c>
      <c r="F409" s="4" t="inlineStr">
        <is>
          <t>Quy tắc (thêm -s)</t>
        </is>
      </c>
      <c r="G409" s="4" t="inlineStr">
        <is>
          <t>address a congregation, join a congregation, lead a congregation</t>
        </is>
      </c>
      <c r="H409" s="4" t="inlineStr">
        <is>
          <t>a congregation gathers/worships</t>
        </is>
      </c>
      <c r="I409" s="4" t="inlineStr">
        <is>
          <t>local/church congregation</t>
        </is>
      </c>
      <c r="J409" s="4" t="inlineStr">
        <is>
          <t>—</t>
        </is>
      </c>
      <c r="K409" s="4" t="inlineStr">
        <is>
          <t>congregation of (cộng đoàn CỦA)</t>
        </is>
      </c>
      <c r="L409" s="4" t="inlineStr">
        <is>
          <t>—</t>
        </is>
      </c>
      <c r="M409" s="4" t="inlineStr">
        <is>
          <t>—</t>
        </is>
      </c>
      <c r="N409" s="4" t="inlineStr">
        <is>
          <t>congregation (CỘNG ĐOÀN tôn giáo, tập hợp tín đồ tại một nơi thờ tự) vs community (CỘNG ĐỒNG nói chung, rộng hơn, không nhất thiết mang tính tôn giáo)</t>
        </is>
      </c>
      <c r="O409" s="4" t="inlineStr">
        <is>
          <t>Không có lỗi phổ biến đáng chú ý.</t>
        </is>
      </c>
      <c r="P409" s="4" t="inlineStr">
        <is>
          <t>'Congregation' luôn gắn với ngữ cảnh TÔN GIÁO (nhà thờ/thánh đường), khác 'community' dùng rộng rãi hơn.</t>
        </is>
      </c>
    </row>
    <row r="410">
      <c r="A410" s="4" t="inlineStr">
        <is>
          <t>connection</t>
        </is>
      </c>
      <c r="B410" s="4" t="inlineStr">
        <is>
          <t>sự kết nối, mối liên hệ</t>
        </is>
      </c>
      <c r="C410" s="4" t="inlineStr">
        <is>
          <t>B1</t>
        </is>
      </c>
      <c r="D410" s="4" t="inlineStr">
        <is>
          <t>Idea/Concept; Technology (liên quan)</t>
        </is>
      </c>
      <c r="E410" s="4" t="inlineStr">
        <is>
          <t>Đếm được; số nhiều: connections</t>
        </is>
      </c>
      <c r="F410" s="4" t="inlineStr">
        <is>
          <t>Quy tắc (thêm -s)</t>
        </is>
      </c>
      <c r="G410" s="4" t="inlineStr">
        <is>
          <t>make a connection, lose connection, establish a connection</t>
        </is>
      </c>
      <c r="H410" s="4" t="inlineStr">
        <is>
          <t>a connection exists/strengthens</t>
        </is>
      </c>
      <c r="I410" s="4" t="inlineStr">
        <is>
          <t>strong/emotional/internet connection</t>
        </is>
      </c>
      <c r="J410" s="4" t="inlineStr">
        <is>
          <t>—</t>
        </is>
      </c>
      <c r="K410" s="4" t="inlineStr">
        <is>
          <t>connection between/to (kết nối GIỮA/VỚI)</t>
        </is>
      </c>
      <c r="L410" s="4" t="inlineStr">
        <is>
          <t>a network of connections</t>
        </is>
      </c>
      <c r="M410" s="4" t="inlineStr">
        <is>
          <t>have connections (có quen biết/mối quan hệ hữu ích — nghĩa bóng xã hội)</t>
        </is>
      </c>
      <c r="N410" s="4" t="inlineStr">
        <is>
          <t>connection (KẾT NỐI, có thể vật lý — internet, hoặc TRỪU TƯỢNG — mối liên hệ ý tưởng/con người) vs relationship (MỐI QUAN HỆ, thường sâu sắc/lâu dài hơn 'connection') — xem lại Batch44</t>
        </is>
      </c>
      <c r="O410" s="4" t="inlineStr">
        <is>
          <t>Không có lỗi phổ biến đáng chú ý.</t>
        </is>
      </c>
      <c r="P410" s="4" t="inlineStr">
        <is>
          <t>'Have connections' (có quan hệ/quen biết hữu ích) là cách nói ẩn dụ phổ biến trong ngữ cảnh xin việc/kinh doanh.</t>
        </is>
      </c>
    </row>
    <row r="411">
      <c r="A411" s="4" t="inlineStr">
        <is>
          <t>consequence</t>
        </is>
      </c>
      <c r="B411" s="4" t="inlineStr">
        <is>
          <t>hậu quả</t>
        </is>
      </c>
      <c r="C411" s="4" t="inlineStr">
        <is>
          <t>B1</t>
        </is>
      </c>
      <c r="D411" s="4" t="inlineStr">
        <is>
          <t>Idea/Concept</t>
        </is>
      </c>
      <c r="E411" s="4" t="inlineStr">
        <is>
          <t>Đếm được; số nhiều: consequences</t>
        </is>
      </c>
      <c r="F411" s="4" t="inlineStr">
        <is>
          <t>Quy tắc (thêm -s)</t>
        </is>
      </c>
      <c r="G411" s="4" t="inlineStr">
        <is>
          <t>face consequences, suffer consequences, bear the consequences</t>
        </is>
      </c>
      <c r="H411" s="4" t="inlineStr">
        <is>
          <t>consequences follow/ensue</t>
        </is>
      </c>
      <c r="I411" s="4" t="inlineStr">
        <is>
          <t>serious/dire/unintended consequence</t>
        </is>
      </c>
      <c r="J411" s="4" t="inlineStr">
        <is>
          <t>consequently</t>
        </is>
      </c>
      <c r="K411" s="4" t="inlineStr">
        <is>
          <t>consequence of (hậu quả CỦA)</t>
        </is>
      </c>
      <c r="L411" s="4" t="inlineStr">
        <is>
          <t>a range of consequences</t>
        </is>
      </c>
      <c r="M411" s="4" t="inlineStr">
        <is>
          <t>as a consequence (do đó — liên kết ý); suffer the consequences (gánh chịu hậu quả)</t>
        </is>
      </c>
      <c r="N411" s="4" t="inlineStr">
        <is>
          <t>consequence (HẬU QUẢ, thường mang tính TIÊU CỰC/nghiêm trọng) vs result (KẾT QUẢ, trung tính hơn, có thể tốt/xấu) — xem lại file Idea/Concept</t>
        </is>
      </c>
      <c r="O411" s="4" t="inlineStr">
        <is>
          <t>Không có lỗi phổ biến đáng chú ý.</t>
        </is>
      </c>
      <c r="P411" s="4" t="inlineStr">
        <is>
          <t>'As a consequence' là cụm liên kết ý trang trọng, tương đương 'as a result', phổ biến trong IELTS Writing.</t>
        </is>
      </c>
    </row>
    <row r="412">
      <c r="A412" s="4" t="inlineStr">
        <is>
          <t>consideration</t>
        </is>
      </c>
      <c r="B412" s="4" t="inlineStr">
        <is>
          <t>sự cân nhắc, xem xét</t>
        </is>
      </c>
      <c r="C412" s="4" t="inlineStr">
        <is>
          <t>B1</t>
        </is>
      </c>
      <c r="D412" s="4" t="inlineStr">
        <is>
          <t>Idea/Concept</t>
        </is>
      </c>
      <c r="E412" s="4" t="inlineStr">
        <is>
          <t>Đếm được khi nghĩa 'YẾU TỐ cần xem xét' (considerations); KHÔNG đếm được khi nghĩa 'SỰ CÂN NHẮC' chung</t>
        </is>
      </c>
      <c r="F412" s="4" t="inlineStr">
        <is>
          <t>Quy tắc (thêm -s)</t>
        </is>
      </c>
      <c r="G412" s="4" t="inlineStr">
        <is>
          <t>give consideration, take into consideration, show consideration</t>
        </is>
      </c>
      <c r="H412" s="4" t="inlineStr">
        <is>
          <t>consideration is given/required</t>
        </is>
      </c>
      <c r="I412" s="4" t="inlineStr">
        <is>
          <t>careful/due/serious consideration</t>
        </is>
      </c>
      <c r="J412" s="4" t="inlineStr">
        <is>
          <t>considerate (tính từ)</t>
        </is>
      </c>
      <c r="K412" s="4" t="inlineStr">
        <is>
          <t>consideration of/for (xem xét VỀ/CHO)</t>
        </is>
      </c>
      <c r="L412" s="4" t="inlineStr">
        <is>
          <t>a range of considerations</t>
        </is>
      </c>
      <c r="M412" s="4" t="inlineStr">
        <is>
          <t>take into consideration (xem xét đến — collocation học thuật cực kỳ phổ biến)</t>
        </is>
      </c>
      <c r="N412" s="4" t="inlineStr">
        <is>
          <t>consideration (SỰ CÂN NHẮC, không đếm được, hoặc YẾU TỐ cần xem xét, đếm được — 'financial considerations')</t>
        </is>
      </c>
      <c r="O412" s="4" t="inlineStr">
        <is>
          <t>Lỗi cấu trúc: 'take X into consideration' hoặc 'take into consideration X' — cả 2 đều đúng nhưng cấu trúc thứ nhất phổ biến hơn.</t>
        </is>
      </c>
      <c r="P412" s="4" t="inlineStr">
        <is>
          <t>'Take into consideration' là cụm học thuật cực kỳ phổ biến trong IELTS Writing khi bàn về việc cân nhắc nhiều yếu tố.</t>
        </is>
      </c>
    </row>
    <row r="413">
      <c r="A413" s="4" t="inlineStr">
        <is>
          <t>consortium</t>
        </is>
      </c>
      <c r="B413" s="4" t="inlineStr">
        <is>
          <t>tập đoàn liên kết</t>
        </is>
      </c>
      <c r="C413" s="4" t="inlineStr">
        <is>
          <t>C1</t>
        </is>
      </c>
      <c r="D413" s="4" t="inlineStr">
        <is>
          <t>Organization</t>
        </is>
      </c>
      <c r="E413" s="4" t="inlineStr">
        <is>
          <t>Đếm được; SỐ NHIỀU: consortiums (thông thường) hoặc consortia (theo Latin)</t>
        </is>
      </c>
      <c r="F413" s="4" t="inlineStr">
        <is>
          <t>consortiums/consortia</t>
        </is>
      </c>
      <c r="G413" s="4" t="inlineStr">
        <is>
          <t>form a consortium, join a consortium</t>
        </is>
      </c>
      <c r="H413" s="4" t="inlineStr">
        <is>
          <t>a consortium bids for a contract</t>
        </is>
      </c>
      <c r="I413" s="4" t="inlineStr">
        <is>
          <t>banking/research consortium</t>
        </is>
      </c>
      <c r="J413" s="4" t="inlineStr">
        <is>
          <t>—</t>
        </is>
      </c>
      <c r="K413" s="4" t="inlineStr">
        <is>
          <t>consortium of (consortium OF banks)</t>
        </is>
      </c>
      <c r="L413" s="4" t="inlineStr">
        <is>
          <t>—</t>
        </is>
      </c>
      <c r="M413" s="4" t="inlineStr">
        <is>
          <t>—</t>
        </is>
      </c>
      <c r="N413" s="4" t="inlineStr">
        <is>
          <t>consortium (TẬP ĐOÀN LIÊN KẾT, nhiều tổ chức hợp tác cho một dự án cụ thể, thường tạm thời) vs corporation (TẬP ĐOÀN, một thực thể duy nhất, lâu dài hơn)</t>
        </is>
      </c>
      <c r="O413" s="4" t="inlineStr">
        <is>
          <t>Không có lỗi phổ biến đáng chú ý.</t>
        </is>
      </c>
      <c r="P413" s="4" t="inlineStr">
        <is>
          <t>'Consortium' thường dùng cho các dự án LỚN cần nhiều bên góp vốn/chuyên môn cùng thực hiện.</t>
        </is>
      </c>
    </row>
    <row r="414">
      <c r="A414" s="4" t="inlineStr">
        <is>
          <t>construction</t>
        </is>
      </c>
      <c r="B414" s="4" t="inlineStr">
        <is>
          <t>xây dựng</t>
        </is>
      </c>
      <c r="C414" s="4" t="inlineStr">
        <is>
          <t>A2</t>
        </is>
      </c>
      <c r="D414" s="4" t="inlineStr">
        <is>
          <t>Process</t>
        </is>
      </c>
      <c r="E414" s="4" t="inlineStr">
        <is>
          <t>KHÔNG đếm được (hoạt động); ĐẾM ĐƯỢC khi nghĩa CÔNG TRÌNH cụ thể</t>
        </is>
      </c>
      <c r="F414" s="4" t="inlineStr">
        <is>
          <t>Quy tắc (thêm -s khi đếm được)</t>
        </is>
      </c>
      <c r="G414" s="4" t="inlineStr">
        <is>
          <t>oversee construction, halt construction</t>
        </is>
      </c>
      <c r="H414" s="4" t="inlineStr">
        <is>
          <t>construction proceeds on schedule</t>
        </is>
      </c>
      <c r="I414" s="4" t="inlineStr">
        <is>
          <t>residential/road construction</t>
        </is>
      </c>
      <c r="J414" s="4" t="inlineStr">
        <is>
          <t>construct (động từ), constructive</t>
        </is>
      </c>
      <c r="K414" s="4" t="inlineStr">
        <is>
          <t>under construction (đang xây dựng)</t>
        </is>
      </c>
      <c r="L414" s="4" t="inlineStr">
        <is>
          <t>—</t>
        </is>
      </c>
      <c r="M414" s="4" t="inlineStr">
        <is>
          <t>—</t>
        </is>
      </c>
      <c r="N414" s="4" t="inlineStr">
        <is>
          <t>construction (XÂY DỰNG hoạt động, hoặc CÔNG TRÌNH cụ thể — 'a steel construction') — 'under construction' là cụm cực kỳ phổ biến.</t>
        </is>
      </c>
      <c r="O414" s="4" t="inlineStr">
        <is>
          <t>Không có lỗi phổ biến đáng chú ý.</t>
        </is>
      </c>
      <c r="P414" s="4" t="inlineStr">
        <is>
          <t>'Under construction' (đang xây dựng/thi công) là cụm cố định cực kỳ phổ biến, cả nghĩa đen và nghĩa bóng (website đang xây dựng).</t>
        </is>
      </c>
    </row>
    <row r="415">
      <c r="A415" s="4" t="inlineStr">
        <is>
          <t>consultant</t>
        </is>
      </c>
      <c r="B415" s="4" t="inlineStr">
        <is>
          <t>nhà tư vấn</t>
        </is>
      </c>
      <c r="C415" s="4" t="inlineStr">
        <is>
          <t>B1</t>
        </is>
      </c>
      <c r="D415" s="4" t="inlineStr">
        <is>
          <t>Occupation; Person</t>
        </is>
      </c>
      <c r="E415" s="4" t="inlineStr">
        <is>
          <t>Đếm được; số nhiều: consultants</t>
        </is>
      </c>
      <c r="F415" s="4" t="inlineStr">
        <is>
          <t>Quy tắc (thêm -s)</t>
        </is>
      </c>
      <c r="G415" s="4" t="inlineStr">
        <is>
          <t>hire a consultant, work as a consultant</t>
        </is>
      </c>
      <c r="H415" s="4" t="inlineStr">
        <is>
          <t>a consultant advises/recommends</t>
        </is>
      </c>
      <c r="I415" s="4" t="inlineStr">
        <is>
          <t>management/IT consultant</t>
        </is>
      </c>
      <c r="J415" s="4" t="inlineStr">
        <is>
          <t>consultancy, consult</t>
        </is>
      </c>
      <c r="K415" s="4" t="inlineStr">
        <is>
          <t>—</t>
        </is>
      </c>
      <c r="L415" s="4" t="inlineStr">
        <is>
          <t>—</t>
        </is>
      </c>
      <c r="M415" s="4" t="inlineStr">
        <is>
          <t>—</t>
        </is>
      </c>
      <c r="N415" s="4" t="inlineStr">
        <is>
          <t>consultant (NHÀ TƯ VẤN, cung cấp lời khuyên CHUYÊN MÔN, thường độc lập/theo dự án) vs advisor (NGƯỜI CỐ VẤN, có thể ít chính thức/chuyên sâu hơn)</t>
        </is>
      </c>
      <c r="O415" s="4" t="inlineStr">
        <is>
          <t>Không có lỗi phổ biến đáng chú ý.</t>
        </is>
      </c>
      <c r="P415" s="4" t="inlineStr">
        <is>
          <t>'Consultancy' (công ty/dịch vụ tư vấn) khác 'consultant' (NGƯỜI làm nghề đó).</t>
        </is>
      </c>
    </row>
    <row r="416">
      <c r="A416" s="4" t="inlineStr">
        <is>
          <t>consumer</t>
        </is>
      </c>
      <c r="B416" s="4" t="inlineStr">
        <is>
          <t>người tiêu dùng</t>
        </is>
      </c>
      <c r="C416" s="4" t="inlineStr">
        <is>
          <t>B1</t>
        </is>
      </c>
      <c r="D416" s="4" t="inlineStr">
        <is>
          <t>Person; Occupation (liên quan)</t>
        </is>
      </c>
      <c r="E416" s="4" t="inlineStr">
        <is>
          <t>Đếm được; số nhiều: consumers</t>
        </is>
      </c>
      <c r="F416" s="4" t="inlineStr">
        <is>
          <t>Quy tắc (thêm -s)</t>
        </is>
      </c>
      <c r="G416" s="4" t="inlineStr">
        <is>
          <t>protect consumers, target consumers, inform consumers</t>
        </is>
      </c>
      <c r="H416" s="4" t="inlineStr">
        <is>
          <t>consumers demand/spend</t>
        </is>
      </c>
      <c r="I416" s="4" t="inlineStr">
        <is>
          <t>average/savvy/young consumer</t>
        </is>
      </c>
      <c r="J416" s="4" t="inlineStr">
        <is>
          <t>consumer goods, consumer rights</t>
        </is>
      </c>
      <c r="K416" s="4" t="inlineStr">
        <is>
          <t>consumer of (người tiêu dùng CỦA)</t>
        </is>
      </c>
      <c r="L416" s="4" t="inlineStr">
        <is>
          <t>—</t>
        </is>
      </c>
      <c r="M416" s="4" t="inlineStr">
        <is>
          <t>consumer rights (quyền lợi người tiêu dùng — thuật ngữ pháp lý-kinh doanh phổ biến)</t>
        </is>
      </c>
      <c r="N416" s="4" t="inlineStr">
        <is>
          <t>consumer (NGƯỜI TIÊU DÙNG, mua/sử dụng sản phẩm) vs customer (KHÁCH HÀNG, cụ thể của MỘT cửa hàng/doanh nghiệp, hẹp hơn 'consumer')</t>
        </is>
      </c>
      <c r="O416" s="4" t="inlineStr">
        <is>
          <t>Không có lỗi phổ biến đáng chú ý.</t>
        </is>
      </c>
      <c r="P416" s="4" t="inlineStr">
        <is>
          <t>'Consumer goods' và 'consumer rights' là 2 collocation kinh doanh-pháp lý cực kỳ phổ biến.</t>
        </is>
      </c>
    </row>
    <row r="417">
      <c r="A417" s="4" t="inlineStr">
        <is>
          <t>consumption</t>
        </is>
      </c>
      <c r="B417" s="4" t="inlineStr">
        <is>
          <t>sự tiêu thụ</t>
        </is>
      </c>
      <c r="C417" s="4" t="inlineStr">
        <is>
          <t>B1</t>
        </is>
      </c>
      <c r="D417" s="4" t="inlineStr">
        <is>
          <t>Idea/Concept; Food/Drink (liên quan)</t>
        </is>
      </c>
      <c r="E417" s="4" t="inlineStr">
        <is>
          <t>KHÔNG đếm được</t>
        </is>
      </c>
      <c r="F417" s="4" t="inlineStr">
        <is>
          <t>Không áp dụng</t>
        </is>
      </c>
      <c r="G417" s="4" t="inlineStr">
        <is>
          <t>reduce consumption, increase consumption, monitor consumption</t>
        </is>
      </c>
      <c r="H417" s="4" t="inlineStr">
        <is>
          <t>consumption rises/declines</t>
        </is>
      </c>
      <c r="I417" s="4" t="inlineStr">
        <is>
          <t>energy/excessive/daily consumption</t>
        </is>
      </c>
      <c r="J417" s="4" t="inlineStr">
        <is>
          <t>consumerism</t>
        </is>
      </c>
      <c r="K417" s="4" t="inlineStr">
        <is>
          <t>consumption of (tiêu thụ CỦA)</t>
        </is>
      </c>
      <c r="L417" s="4" t="inlineStr">
        <is>
          <t>a level of consumption</t>
        </is>
      </c>
      <c r="M417" s="4" t="inlineStr">
        <is>
          <t>for personal consumption (để tiêu dùng cá nhân — trang trọng)</t>
        </is>
      </c>
      <c r="N417" s="4" t="inlineStr">
        <is>
          <t>consumption (TIÊU THỤ, hành động sử dụng/ăn uống nguồn lực) vs consumerism (CHỦ NGHĨA TIÊU DÙNG, thái độ xã hội về việc mua sắm) — xem lại file Idea/Concept</t>
        </is>
      </c>
      <c r="O417" s="4" t="inlineStr">
        <is>
          <t>Lỗi: thêm mạo từ 'a' hoặc 's' — luôn không đếm được.</t>
        </is>
      </c>
      <c r="P417" s="4" t="inlineStr">
        <is>
          <t>'Energy consumption' (mức tiêu thụ năng lượng) là thuật ngữ môi trường-kinh tế cực kỳ phổ biến trong IELTS Writing Task 1.</t>
        </is>
      </c>
    </row>
    <row r="418">
      <c r="A418" s="4" t="inlineStr">
        <is>
          <t>contact</t>
        </is>
      </c>
      <c r="B418" s="4" t="inlineStr">
        <is>
          <t>sự liên lạc; người quen</t>
        </is>
      </c>
      <c r="C418" s="4" t="inlineStr">
        <is>
          <t>B1</t>
        </is>
      </c>
      <c r="D418" s="4" t="inlineStr">
        <is>
          <t>Idea/Concept; Person (nghĩa người quen)</t>
        </is>
      </c>
      <c r="E418" s="4" t="inlineStr">
        <is>
          <t>Đếm được khi nghĩa 'NGƯỜI QUEN' (contacts); KHÔNG đếm được khi nghĩa 'SỰ LIÊN LẠC' chung</t>
        </is>
      </c>
      <c r="F418" s="4" t="inlineStr">
        <is>
          <t>Quy tắc (thêm -s, nghĩa người quen)</t>
        </is>
      </c>
      <c r="G418" s="4" t="inlineStr">
        <is>
          <t>make contact, lose contact, stay in contact, establish contact</t>
        </is>
      </c>
      <c r="H418" s="4" t="inlineStr">
        <is>
          <t>contact continues/fades</t>
        </is>
      </c>
      <c r="I418" s="4" t="inlineStr">
        <is>
          <t>physical/eye/close contact</t>
        </is>
      </c>
      <c r="J418" s="4" t="inlineStr">
        <is>
          <t>contact lens</t>
        </is>
      </c>
      <c r="K418" s="4" t="inlineStr">
        <is>
          <t>contact with/between (liên lạc VỚI/GIỮA)</t>
        </is>
      </c>
      <c r="L418" s="4" t="inlineStr">
        <is>
          <t>a list of contacts</t>
        </is>
      </c>
      <c r="M418" s="4" t="inlineStr">
        <is>
          <t>stay in touch/contact (giữ liên lạc); a useful contact (một mối quan hệ hữu ích)</t>
        </is>
      </c>
      <c r="N418" s="4" t="inlineStr">
        <is>
          <t>contact (SỰ LIÊN LẠC, không đếm được, hoặc NGƯỜI QUEN/mối quan hệ hữu ích, đếm được — 'business contacts')</t>
        </is>
      </c>
      <c r="O418" s="4" t="inlineStr">
        <is>
          <t>Lỗi: thêm mạo từ 'a' hoặc 's' khi nghĩa liên lạc chung — luôn không đếm được (trừ nghĩa 'người quen').</t>
        </is>
      </c>
      <c r="P418" s="4" t="inlineStr">
        <is>
          <t>'Eye contact' (giao tiếp bằng mắt) là thuật ngữ giao tiếp phi ngôn ngữ cực kỳ phổ biến.</t>
        </is>
      </c>
    </row>
    <row r="419">
      <c r="A419" s="4" t="inlineStr">
        <is>
          <t>container</t>
        </is>
      </c>
      <c r="B419" s="4" t="inlineStr">
        <is>
          <t>vật chứa; công-ten-nơ</t>
        </is>
      </c>
      <c r="C419" s="4" t="inlineStr">
        <is>
          <t>B1</t>
        </is>
      </c>
      <c r="D419" s="4" t="inlineStr">
        <is>
          <t>Object/Thing</t>
        </is>
      </c>
      <c r="E419" s="4" t="inlineStr">
        <is>
          <t>Đếm được; số nhiều: containers</t>
        </is>
      </c>
      <c r="F419" s="4" t="inlineStr">
        <is>
          <t>Quy tắc (thêm -s/-es)</t>
        </is>
      </c>
      <c r="G419" s="4" t="inlineStr">
        <is>
          <t>fill a container, seal a container</t>
        </is>
      </c>
      <c r="H419" s="4" t="inlineStr">
        <is>
          <t>a container holds/stores</t>
        </is>
      </c>
      <c r="I419" s="4" t="inlineStr">
        <is>
          <t>plastic/shipping container</t>
        </is>
      </c>
      <c r="J419" s="4" t="inlineStr">
        <is>
          <t>container ship</t>
        </is>
      </c>
      <c r="K419" s="4" t="inlineStr">
        <is>
          <t>container for (container FOR liquids)</t>
        </is>
      </c>
      <c r="L419" s="4" t="inlineStr">
        <is>
          <t>—</t>
        </is>
      </c>
      <c r="M419" s="4" t="inlineStr">
        <is>
          <t>—</t>
        </is>
      </c>
      <c r="N419" s="4" t="inlineStr">
        <is>
          <t>container (VẬT CHỨA nói chung, hoặc CÔNG-TEN-NƠ vận chuyển lớn — 2 quy mô khác nhau) vs box (HỘP, cụ thể hình dạng hơn)</t>
        </is>
      </c>
      <c r="O419" s="4" t="inlineStr">
        <is>
          <t>Không có lỗi phổ biến đáng chú ý.</t>
        </is>
      </c>
      <c r="P419" s="4" t="inlineStr">
        <is>
          <t>'Container ship' (tàu công-ten-nơ) là thuật ngữ vận tải/thương mại quốc tế phổ biến.</t>
        </is>
      </c>
    </row>
    <row r="420">
      <c r="A420" s="4" t="inlineStr">
        <is>
          <t>contempt</t>
        </is>
      </c>
      <c r="B420" s="4" t="inlineStr">
        <is>
          <t>sự khinh miệt</t>
        </is>
      </c>
      <c r="C420" s="4" t="inlineStr">
        <is>
          <t>B2</t>
        </is>
      </c>
      <c r="D420" s="4" t="inlineStr">
        <is>
          <t>Emotion; Abstract Noun</t>
        </is>
      </c>
      <c r="E420" s="4" t="inlineStr">
        <is>
          <t>KHÔNG đếm được</t>
        </is>
      </c>
      <c r="F420" s="4" t="inlineStr">
        <is>
          <t>Không áp dụng</t>
        </is>
      </c>
      <c r="G420" s="4" t="inlineStr">
        <is>
          <t>show contempt, treat with contempt, feel contempt</t>
        </is>
      </c>
      <c r="H420" s="4" t="inlineStr">
        <is>
          <t>contempt shows in someone's voice</t>
        </is>
      </c>
      <c r="I420" s="4" t="inlineStr">
        <is>
          <t>utter/open contempt</t>
        </is>
      </c>
      <c r="J420" s="4" t="inlineStr">
        <is>
          <t>contempt of court</t>
        </is>
      </c>
      <c r="K420" s="4" t="inlineStr">
        <is>
          <t>contempt for (khinh miệt VỚI)</t>
        </is>
      </c>
      <c r="L420" s="4" t="inlineStr">
        <is>
          <t>—</t>
        </is>
      </c>
      <c r="M420" s="4" t="inlineStr">
        <is>
          <t>treat somebody with contempt (đối xử khinh miệt với ai); contempt of court (tội khinh thường toà án — thuật ngữ pháp lý)</t>
        </is>
      </c>
      <c r="N420" s="4" t="inlineStr">
        <is>
          <t>contempt (KHINH MIỆT, coi thường, cho rằng ai/điều gì không đáng tôn trọng) vs disgust (GHÊ TỞM, phản ứng cảm quan mạnh hơn) — xem lại mục 'disgust'</t>
        </is>
      </c>
      <c r="O420" s="4" t="inlineStr">
        <is>
          <t>Không có lỗi phổ biến đáng chú ý.</t>
        </is>
      </c>
      <c r="P420" s="4" t="inlineStr">
        <is>
          <t>'Contempt of court' là thuật ngữ pháp lý chỉ hành vi coi thường toà án, khác nghĩa cảm xúc thông thường.</t>
        </is>
      </c>
    </row>
    <row r="421">
      <c r="A421" s="4" t="inlineStr">
        <is>
          <t>content</t>
        </is>
      </c>
      <c r="B421" s="4" t="inlineStr">
        <is>
          <t>nội dung</t>
        </is>
      </c>
      <c r="C421" s="4" t="inlineStr">
        <is>
          <t>A2</t>
        </is>
      </c>
      <c r="D421" s="4" t="inlineStr">
        <is>
          <t>Information; Abstract Noun</t>
        </is>
      </c>
      <c r="E421" s="4" t="inlineStr">
        <is>
          <t>KHÔNG đếm được khi nghĩa 'NỘI DUNG' chung; ĐẾM ĐƯỢC khi nghĩa 'THÀNH PHẦN' (contents, số nhiều)</t>
        </is>
      </c>
      <c r="F421" s="4" t="inlineStr">
        <is>
          <t>contents (nghĩa thành phần bên trong)</t>
        </is>
      </c>
      <c r="G421" s="4" t="inlineStr">
        <is>
          <t>create content, produce content, moderate content</t>
        </is>
      </c>
      <c r="H421" s="4" t="inlineStr">
        <is>
          <t>content varies/spreads</t>
        </is>
      </c>
      <c r="I421" s="4" t="inlineStr">
        <is>
          <t>original/digital/inappropriate content</t>
        </is>
      </c>
      <c r="J421" s="4" t="inlineStr">
        <is>
          <t>content creator</t>
        </is>
      </c>
      <c r="K421" s="4" t="inlineStr">
        <is>
          <t>content of (nội dung CỦA)</t>
        </is>
      </c>
      <c r="L421" s="4" t="inlineStr">
        <is>
          <t>—</t>
        </is>
      </c>
      <c r="M421" s="4" t="inlineStr">
        <is>
          <t>table of contents (mục lục); the contents of a bag (những thứ bên trong túi)</t>
        </is>
      </c>
      <c r="N421" s="4" t="inlineStr">
        <is>
          <t>content (NỘI DUNG, thông tin/thông điệp truyền tải, không đếm được) khác 'contents' (NHỮNG THỨ bên trong một vật chứa, luôn số nhiều)</t>
        </is>
      </c>
      <c r="O421" s="4" t="inlineStr">
        <is>
          <t>Lỗi: nhầm 'content' (không đếm được, nội dung) với 'contents' (số nhiều, những thứ bên trong).</t>
        </is>
      </c>
      <c r="P421" s="4" t="inlineStr">
        <is>
          <t>'Content creator' (người sáng tạo nội dung) là nghề nghiệp hiện đại phổ biến gắn với mạng xã hội.</t>
        </is>
      </c>
    </row>
    <row r="422">
      <c r="A422" s="4" t="inlineStr">
        <is>
          <t>contentment</t>
        </is>
      </c>
      <c r="B422" s="4" t="inlineStr">
        <is>
          <t>sự mãn nguyện</t>
        </is>
      </c>
      <c r="C422" s="4" t="inlineStr">
        <is>
          <t>C1</t>
        </is>
      </c>
      <c r="D422" s="4" t="inlineStr">
        <is>
          <t>Emotion; Abstract Noun</t>
        </is>
      </c>
      <c r="E422" s="4" t="inlineStr">
        <is>
          <t>KHÔNG đếm được</t>
        </is>
      </c>
      <c r="F422" s="4" t="inlineStr">
        <is>
          <t>Không áp dụng</t>
        </is>
      </c>
      <c r="G422" s="4" t="inlineStr">
        <is>
          <t>feel contentment, find contentment, achieve contentment</t>
        </is>
      </c>
      <c r="H422" s="4" t="inlineStr">
        <is>
          <t>contentment settles in</t>
        </is>
      </c>
      <c r="I422" s="4" t="inlineStr">
        <is>
          <t>quiet/deep contentment</t>
        </is>
      </c>
      <c r="J422" s="4" t="inlineStr">
        <is>
          <t>—</t>
        </is>
      </c>
      <c r="K422" s="4" t="inlineStr">
        <is>
          <t>contentment with (mãn nguyện VỚI)</t>
        </is>
      </c>
      <c r="L422" s="4" t="inlineStr">
        <is>
          <t>a sense of contentment</t>
        </is>
      </c>
      <c r="M422" s="4" t="inlineStr">
        <is>
          <t>a sense of contentment (cảm giác mãn nguyện)</t>
        </is>
      </c>
      <c r="N422" s="4" t="inlineStr">
        <is>
          <t>contentment (MÃN NGUYỆN, trạng thái yên bình/hài lòng lâu dài) vs satisfaction (HÀI LÒNG, thường gắn với một kết quả/thành tựu cụ thể hơn)</t>
        </is>
      </c>
      <c r="O422" s="4" t="inlineStr">
        <is>
          <t>Không có lỗi phổ biến đáng chú ý.</t>
        </is>
      </c>
      <c r="P422" s="4" t="inlineStr">
        <is>
          <t>'Contentment' mang sắc thái tĩnh lặng, khác 'happiness' có thể sôi nổi hơn.</t>
        </is>
      </c>
    </row>
    <row r="423">
      <c r="A423" s="4" t="inlineStr">
        <is>
          <t>continent</t>
        </is>
      </c>
      <c r="B423" s="4" t="inlineStr">
        <is>
          <t>lục địa</t>
        </is>
      </c>
      <c r="C423" s="4" t="inlineStr">
        <is>
          <t>A2</t>
        </is>
      </c>
      <c r="D423" s="4" t="inlineStr">
        <is>
          <t>Place</t>
        </is>
      </c>
      <c r="E423" s="4" t="inlineStr">
        <is>
          <t>Đếm được; số nhiều: continents</t>
        </is>
      </c>
      <c r="F423" s="4" t="inlineStr">
        <is>
          <t>Quy tắc (thêm -s)</t>
        </is>
      </c>
      <c r="G423" s="4" t="inlineStr">
        <is>
          <t>explore a continent, cross a continent</t>
        </is>
      </c>
      <c r="H423" s="4" t="inlineStr">
        <is>
          <t>a continent drifts (địa chất)</t>
        </is>
      </c>
      <c r="I423" s="4" t="inlineStr">
        <is>
          <t>African/Asian continent</t>
        </is>
      </c>
      <c r="J423" s="4" t="inlineStr">
        <is>
          <t>continental (tính từ)</t>
        </is>
      </c>
      <c r="K423" s="4" t="inlineStr">
        <is>
          <t>—</t>
        </is>
      </c>
      <c r="L423" s="4" t="inlineStr">
        <is>
          <t>—</t>
        </is>
      </c>
      <c r="M423" s="4" t="inlineStr">
        <is>
          <t>—</t>
        </is>
      </c>
      <c r="N423" s="4" t="inlineStr">
        <is>
          <t>continent (LỤC ĐỊA, 7 lục địa chính trên thế giới) — kiến thức địa lý cơ bản.</t>
        </is>
      </c>
      <c r="O423" s="4" t="inlineStr">
        <is>
          <t>Không có lỗi phổ biến đáng chú ý.</t>
        </is>
      </c>
      <c r="P423" s="4" t="inlineStr">
        <is>
          <t>'Continental drift' (thuyết trôi dạt lục địa) là thuật ngữ địa chất học cơ bản.</t>
        </is>
      </c>
    </row>
    <row r="424">
      <c r="A424" s="4" t="inlineStr">
        <is>
          <t>contrast</t>
        </is>
      </c>
      <c r="B424" s="4" t="inlineStr">
        <is>
          <t>sự tương phản</t>
        </is>
      </c>
      <c r="C424" s="4" t="inlineStr">
        <is>
          <t>B1</t>
        </is>
      </c>
      <c r="D424" s="4" t="inlineStr">
        <is>
          <t>Idea/Concept; Abstract Noun</t>
        </is>
      </c>
      <c r="E424" s="4" t="inlineStr">
        <is>
          <t>Đếm được khi nghĩa 'MỘT sự tương phản cụ thể'; KHÔNG đếm được khi nghĩa chung (in contrast)</t>
        </is>
      </c>
      <c r="F424" s="4" t="inlineStr">
        <is>
          <t>Quy tắc (thêm -s)</t>
        </is>
      </c>
      <c r="G424" s="4" t="inlineStr">
        <is>
          <t>draw a contrast, highlight a contrast, provide a contrast</t>
        </is>
      </c>
      <c r="H424" s="4" t="inlineStr">
        <is>
          <t>a contrast emerges/exists</t>
        </is>
      </c>
      <c r="I424" s="4" t="inlineStr">
        <is>
          <t>sharp/stark/striking contrast</t>
        </is>
      </c>
      <c r="J424" s="4" t="inlineStr">
        <is>
          <t>—</t>
        </is>
      </c>
      <c r="K424" s="4" t="inlineStr">
        <is>
          <t>contrast with/between/to (tương phản VỚI/GIỮA)</t>
        </is>
      </c>
      <c r="L424" s="4" t="inlineStr">
        <is>
          <t>—</t>
        </is>
      </c>
      <c r="M424" s="4" t="inlineStr">
        <is>
          <t>in contrast (ngược lại — liên kết ý); by contrast (để so sánh, khác với); stand in contrast to</t>
        </is>
      </c>
      <c r="N424" s="4" t="inlineStr">
        <is>
          <t>contrast (TƯƠNG PHẢN, nhấn mạnh SỰ KHÁC BIỆT rõ rệt) vs comparison (SO SÁNH, có thể chỉ ra cả điểm giống lẫn khác) — xem lại mục 'comparison'</t>
        </is>
      </c>
      <c r="O424" s="4" t="inlineStr">
        <is>
          <t>Lỗi giới từ: 'in contrast TO/WITH something' (cần giới từ) khác 'by contrast' (không cần giới từ theo sau, đứng đầu câu).</t>
        </is>
      </c>
      <c r="P424" s="4" t="inlineStr">
        <is>
          <t>'In contrast' và 'by contrast' là 2 cụm liên kết ý cực kỳ phổ biến trong bài luận so sánh IELTS Writing Task 2.</t>
        </is>
      </c>
    </row>
    <row r="425">
      <c r="A425" s="4" t="inlineStr">
        <is>
          <t>contribution</t>
        </is>
      </c>
      <c r="B425" s="4" t="inlineStr">
        <is>
          <t>sự đóng góp</t>
        </is>
      </c>
      <c r="C425" s="4" t="inlineStr">
        <is>
          <t>B1</t>
        </is>
      </c>
      <c r="D425" s="4" t="inlineStr">
        <is>
          <t>Idea/Concept</t>
        </is>
      </c>
      <c r="E425" s="4" t="inlineStr">
        <is>
          <t>Đếm được; số nhiều: contributions</t>
        </is>
      </c>
      <c r="F425" s="4" t="inlineStr">
        <is>
          <t>Quy tắc (thêm -s)</t>
        </is>
      </c>
      <c r="G425" s="4" t="inlineStr">
        <is>
          <t>make a contribution, acknowledge a contribution, encourage contribution</t>
        </is>
      </c>
      <c r="H425" s="4" t="inlineStr">
        <is>
          <t>a contribution matters/counts</t>
        </is>
      </c>
      <c r="I425" s="4" t="inlineStr">
        <is>
          <t>significant/valuable/charitable contribution</t>
        </is>
      </c>
      <c r="J425" s="4" t="inlineStr">
        <is>
          <t>contribute (động từ)</t>
        </is>
      </c>
      <c r="K425" s="4" t="inlineStr">
        <is>
          <t>contribution to/of (đóng góp CHO/CỦA)</t>
        </is>
      </c>
      <c r="L425" s="4" t="inlineStr">
        <is>
          <t>a range of contributions</t>
        </is>
      </c>
      <c r="M425" s="4" t="inlineStr">
        <is>
          <t>make a valuable contribution to (đóng góp giá trị vào — collocation học thuật phổ biến)</t>
        </is>
      </c>
      <c r="N425" s="4" t="inlineStr">
        <is>
          <t>contribution (SỰ ĐÓNG GÓP, có thể là ý tưởng/tiền/công sức) vs donation (SỰ QUYÊN GÓP, thường TIỀN BẠC/vật chất cụ thể hơn 'contribution')</t>
        </is>
      </c>
      <c r="O425" s="4" t="inlineStr">
        <is>
          <t>Không có lỗi phổ biến đáng chú ý.</t>
        </is>
      </c>
      <c r="P425" s="4" t="inlineStr">
        <is>
          <t>'Make a contribution to' là cấu trúc học thuật cực kỳ phổ biến trong IELTS Writing khi nói về đóng góp vào một lĩnh vực/xã hội.</t>
        </is>
      </c>
    </row>
    <row r="426">
      <c r="A426" s="4" t="inlineStr">
        <is>
          <t>control</t>
        </is>
      </c>
      <c r="B426" s="4" t="inlineStr">
        <is>
          <t>sự kiểm soát</t>
        </is>
      </c>
      <c r="C426" s="4" t="inlineStr">
        <is>
          <t>A2</t>
        </is>
      </c>
      <c r="D426" s="4" t="inlineStr">
        <is>
          <t>Idea/Concept</t>
        </is>
      </c>
      <c r="E426" s="4" t="inlineStr">
        <is>
          <t>KHÔNG đếm được khi nghĩa CHUNG; ĐẾM ĐƯỢC khi nghĩa 'THIẾT BỊ điều khiển' (controls, hiếm)</t>
        </is>
      </c>
      <c r="F426" s="4" t="inlineStr">
        <is>
          <t>Quy tắc (thêm -s, nghĩa thiết bị)</t>
        </is>
      </c>
      <c r="G426" s="4" t="inlineStr">
        <is>
          <t>gain control, lose control, exercise control, take control</t>
        </is>
      </c>
      <c r="H426" s="4" t="inlineStr">
        <is>
          <t>control slips/tightens</t>
        </is>
      </c>
      <c r="I426" s="4" t="inlineStr">
        <is>
          <t>strict/tight/quality control</t>
        </is>
      </c>
      <c r="J426" s="4" t="inlineStr">
        <is>
          <t>self-control, remote control</t>
        </is>
      </c>
      <c r="K426" s="4" t="inlineStr">
        <is>
          <t>control over/of (kiểm soát VỀ/ĐỐI VỚI)</t>
        </is>
      </c>
      <c r="L426" s="4" t="inlineStr">
        <is>
          <t>a lack of control</t>
        </is>
      </c>
      <c r="M426" s="4" t="inlineStr">
        <is>
          <t>out of control (mất kiểm soát); in control (đang kiểm soát được)</t>
        </is>
      </c>
      <c r="N426" s="4" t="inlineStr">
        <is>
          <t>control (SỰ KIỂM SOÁT, không đếm được, hoặc BẢNG ĐIỀU KHIỂN cụ thể — 'the controls')</t>
        </is>
      </c>
      <c r="O426" s="4" t="inlineStr">
        <is>
          <t>Lỗi giới từ: 'control OVER/OF something' — cả 2 giới từ đều dùng được, tương đối hoán đổi.</t>
        </is>
      </c>
      <c r="P426" s="4" t="inlineStr">
        <is>
          <t>'Quality control' (kiểm soát chất lượng) là thuật ngữ sản xuất-kinh doanh cực kỳ phổ biến.</t>
        </is>
      </c>
    </row>
    <row r="427">
      <c r="A427" s="4" t="inlineStr">
        <is>
          <t>convenience</t>
        </is>
      </c>
      <c r="B427" s="4" t="inlineStr">
        <is>
          <t>sự tiện lợi</t>
        </is>
      </c>
      <c r="C427" s="4" t="inlineStr">
        <is>
          <t>B1</t>
        </is>
      </c>
      <c r="D427" s="4" t="inlineStr">
        <is>
          <t>Idea/Concept</t>
        </is>
      </c>
      <c r="E427" s="4" t="inlineStr">
        <is>
          <t>KHÔNG đếm được khi nghĩa CHUNG; ĐẾM ĐƯỢC khi nghĩa 'TIỆN NGHI cụ thể' (conveniences)</t>
        </is>
      </c>
      <c r="F427" s="4" t="inlineStr">
        <is>
          <t>Quy tắc (thêm -s)</t>
        </is>
      </c>
      <c r="G427" s="4" t="inlineStr">
        <is>
          <t>offer convenience, sacrifice convenience, prioritize convenience</t>
        </is>
      </c>
      <c r="H427" s="4" t="inlineStr">
        <is>
          <t>convenience appeals/matters</t>
        </is>
      </c>
      <c r="I427" s="4" t="inlineStr">
        <is>
          <t>modern/added/sheer convenience</t>
        </is>
      </c>
      <c r="J427" s="4" t="inlineStr">
        <is>
          <t>convenience store</t>
        </is>
      </c>
      <c r="K427" s="4" t="inlineStr">
        <is>
          <t>convenience of (tiện lợi CỦA)</t>
        </is>
      </c>
      <c r="L427" s="4" t="inlineStr">
        <is>
          <t>modern conveniences</t>
        </is>
      </c>
      <c r="M427" s="4" t="inlineStr">
        <is>
          <t>at your convenience (khi nào thuận tiện cho bạn — trang trọng, thư từ)</t>
        </is>
      </c>
      <c r="N427" s="4" t="inlineStr">
        <is>
          <t>convenience (SỰ TIỆN LỢI, không đếm được, hoặc TIỆN NGHI hiện đại cụ thể — 'modern conveniences', đếm được)</t>
        </is>
      </c>
      <c r="O427" s="4" t="inlineStr">
        <is>
          <t>Lỗi: thêm mạo từ 'a' hoặc 's' khi nghĩa chung — luôn không đếm được (trừ nghĩa cụ thể).</t>
        </is>
      </c>
      <c r="P427" s="4" t="inlineStr">
        <is>
          <t>'Convenience store' (cửa hàng tiện lợi) là thuật ngữ bán lẻ cực kỳ phổ biến.</t>
        </is>
      </c>
    </row>
    <row r="428">
      <c r="A428" s="4" t="inlineStr">
        <is>
          <t>conversation</t>
        </is>
      </c>
      <c r="B428" s="4" t="inlineStr">
        <is>
          <t>cuộc trò chuyện</t>
        </is>
      </c>
      <c r="C428" s="4" t="inlineStr">
        <is>
          <t>A2</t>
        </is>
      </c>
      <c r="D428" s="4" t="inlineStr">
        <is>
          <t>Language</t>
        </is>
      </c>
      <c r="E428" s="4" t="inlineStr">
        <is>
          <t>Đếm được; số nhiều: conversations</t>
        </is>
      </c>
      <c r="F428" s="4" t="inlineStr">
        <is>
          <t>Quy tắc (thêm -s)</t>
        </is>
      </c>
      <c r="G428" s="4" t="inlineStr">
        <is>
          <t>have a conversation, start a conversation, strike up a conversation</t>
        </is>
      </c>
      <c r="H428" s="4" t="inlineStr">
        <is>
          <t>a conversation flows/flags</t>
        </is>
      </c>
      <c r="I428" s="4" t="inlineStr">
        <is>
          <t>casual/awkward/deep conversation</t>
        </is>
      </c>
      <c r="J428" s="4" t="inlineStr">
        <is>
          <t>—</t>
        </is>
      </c>
      <c r="K428" s="4" t="inlineStr">
        <is>
          <t>conversation with/about (trò chuyện VỚI/VỀ)</t>
        </is>
      </c>
      <c r="L428" s="4" t="inlineStr">
        <is>
          <t>a series of conversations</t>
        </is>
      </c>
      <c r="M428" s="4" t="inlineStr">
        <is>
          <t>strike up a conversation (bắt chuyện, thường với người lạ); make small talk (nói chuyện phiếm)</t>
        </is>
      </c>
      <c r="N428" s="4" t="inlineStr">
        <is>
          <t>conversation (CUỘC TRÒ CHUYỆN, thường 2 chiều, thân mật) vs dialogue (ĐỐI THOẠI, có thể mang tính CHÍNH THỨC hơn, VD: đối thoại ngoại giao) — xem lại mục 'dialogue'</t>
        </is>
      </c>
      <c r="O428" s="4" t="inlineStr">
        <is>
          <t>Không có lỗi phổ biến đáng chú ý.</t>
        </is>
      </c>
      <c r="P428" s="4" t="inlineStr">
        <is>
          <t>'Strike up a conversation' (bắt chuyện) là collocation phổ biến, thường dùng khi nói về gặp gỡ người mới.</t>
        </is>
      </c>
    </row>
    <row r="429">
      <c r="A429" s="4" t="inlineStr">
        <is>
          <t>conversion</t>
        </is>
      </c>
      <c r="B429" s="4" t="inlineStr">
        <is>
          <t>sự chuyển đổi</t>
        </is>
      </c>
      <c r="C429" s="4" t="inlineStr">
        <is>
          <t>B1</t>
        </is>
      </c>
      <c r="D429" s="4" t="inlineStr">
        <is>
          <t>Process</t>
        </is>
      </c>
      <c r="E429" s="4" t="inlineStr">
        <is>
          <t>Đếm được; số nhiều: conversions</t>
        </is>
      </c>
      <c r="F429" s="4" t="inlineStr">
        <is>
          <t>Quy tắc (thêm -s)</t>
        </is>
      </c>
      <c r="G429" s="4" t="inlineStr">
        <is>
          <t>undergo conversion, require conversion</t>
        </is>
      </c>
      <c r="H429" s="4" t="inlineStr">
        <is>
          <t>conversion changes the form</t>
        </is>
      </c>
      <c r="I429" s="4" t="inlineStr">
        <is>
          <t>currency/religious conversion</t>
        </is>
      </c>
      <c r="J429" s="4" t="inlineStr">
        <is>
          <t>convert (động từ)</t>
        </is>
      </c>
      <c r="K429" s="4" t="inlineStr">
        <is>
          <t>conversion of/into (conversion INTO cash)</t>
        </is>
      </c>
      <c r="L429" s="4" t="inlineStr">
        <is>
          <t>—</t>
        </is>
      </c>
      <c r="M429" s="4" t="inlineStr">
        <is>
          <t>—</t>
        </is>
      </c>
      <c r="N429" s="4" t="inlineStr">
        <is>
          <t>conversion (CHUYỂN ĐỔI hình thức/loại — tiền tệ/tôn giáo/năng lượng) — phạm vi rộng, áp dụng nhiều lĩnh vực.</t>
        </is>
      </c>
      <c r="O429" s="4" t="inlineStr">
        <is>
          <t>Không có lỗi phổ biến đáng chú ý.</t>
        </is>
      </c>
      <c r="P429" s="4" t="inlineStr">
        <is>
          <t>'Currency conversion' (chuyển đổi tiền tệ) và 'religious conversion' (cải đạo) là 2 ngữ cảnh phổ biến khác nhau của từ này.</t>
        </is>
      </c>
    </row>
    <row r="430">
      <c r="A430" s="4" t="inlineStr">
        <is>
          <t>cooperative</t>
        </is>
      </c>
      <c r="B430" s="4" t="inlineStr">
        <is>
          <t>hợp tác xã</t>
        </is>
      </c>
      <c r="C430" s="4" t="inlineStr">
        <is>
          <t>B2</t>
        </is>
      </c>
      <c r="D430" s="4" t="inlineStr">
        <is>
          <t>Organization</t>
        </is>
      </c>
      <c r="E430" s="4" t="inlineStr">
        <is>
          <t>Đếm được; số nhiều: cooperatives</t>
        </is>
      </c>
      <c r="F430" s="4" t="inlineStr">
        <is>
          <t>Quy tắc (thêm -s)</t>
        </is>
      </c>
      <c r="G430" s="4" t="inlineStr">
        <is>
          <t>join a cooperative, form a cooperative</t>
        </is>
      </c>
      <c r="H430" s="4" t="inlineStr">
        <is>
          <t>a cooperative shares profits</t>
        </is>
      </c>
      <c r="I430" s="4" t="inlineStr">
        <is>
          <t>agricultural/housing cooperative</t>
        </is>
      </c>
      <c r="J430" s="4" t="inlineStr">
        <is>
          <t>co-op (viết tắt)</t>
        </is>
      </c>
      <c r="K430" s="4" t="inlineStr">
        <is>
          <t>—</t>
        </is>
      </c>
      <c r="L430" s="4" t="inlineStr">
        <is>
          <t>—</t>
        </is>
      </c>
      <c r="M430" s="4" t="inlineStr">
        <is>
          <t>—</t>
        </is>
      </c>
      <c r="N430" s="4" t="inlineStr">
        <is>
          <t>cooperative (danh từ: HỢP TÁC XÃ, mô hình kinh doanh chia sẻ lợi ích) khác 'cooperative' (TÍNH TỪ: hợp tác/sẵn lòng giúp đỡ)</t>
        </is>
      </c>
      <c r="O430" s="4" t="inlineStr">
        <is>
          <t>Không có lỗi phổ biến đáng chú ý.</t>
        </is>
      </c>
      <c r="P430" s="4" t="inlineStr">
        <is>
          <t>'Co-op' là viết tắt phổ biến của 'cooperative', thường dùng cho cửa hàng/nhà ở theo mô hình hợp tác xã.</t>
        </is>
      </c>
    </row>
    <row r="431">
      <c r="A431" s="4" t="inlineStr">
        <is>
          <t>copper</t>
        </is>
      </c>
      <c r="B431" s="4" t="inlineStr">
        <is>
          <t>đồng</t>
        </is>
      </c>
      <c r="C431" s="4" t="inlineStr">
        <is>
          <t>B1</t>
        </is>
      </c>
      <c r="D431" s="4" t="inlineStr">
        <is>
          <t>Material; Common Noun</t>
        </is>
      </c>
      <c r="E431" s="4" t="inlineStr">
        <is>
          <t>KHÔNG đếm được</t>
        </is>
      </c>
      <c r="F431" s="4" t="inlineStr">
        <is>
          <t>Không áp dụng (uncountable)</t>
        </is>
      </c>
      <c r="G431" s="4" t="inlineStr">
        <is>
          <t>mine copper, use copper</t>
        </is>
      </c>
      <c r="H431" s="4" t="inlineStr">
        <is>
          <t>copper conducts electricity</t>
        </is>
      </c>
      <c r="I431" s="4" t="inlineStr">
        <is>
          <t>pure copper</t>
        </is>
      </c>
      <c r="J431" s="4" t="inlineStr">
        <is>
          <t>copperplate</t>
        </is>
      </c>
      <c r="K431" s="4" t="inlineStr">
        <is>
          <t>—</t>
        </is>
      </c>
      <c r="L431" s="4" t="inlineStr">
        <is>
          <t>—</t>
        </is>
      </c>
      <c r="M431" s="4" t="inlineStr">
        <is>
          <t>—</t>
        </is>
      </c>
      <c r="N431" s="4" t="inlineStr">
        <is>
          <t>copper (ĐỒNG, dẫn điện tốt, màu nâu đỏ đặc trưng) vs bronze (ĐỒNG THAU, hợp kim của đồng+thiếc, cứng hơn)</t>
        </is>
      </c>
      <c r="O431" s="4" t="inlineStr">
        <is>
          <t>Không có lỗi phổ biến đáng chú ý.</t>
        </is>
      </c>
      <c r="P431" s="4" t="inlineStr">
        <is>
          <t>'Copper' cũng là tiếng lóng Anh-Anh cổ chỉ CẢNH SÁT (cop), không liên quan chất liệu.</t>
        </is>
      </c>
    </row>
    <row r="432">
      <c r="A432" s="4" t="inlineStr">
        <is>
          <t>corkscrew</t>
        </is>
      </c>
      <c r="B432" s="4" t="inlineStr">
        <is>
          <t>dụng cụ mở nút chai (rượu vang)</t>
        </is>
      </c>
      <c r="C432" s="4" t="inlineStr">
        <is>
          <t>B1</t>
        </is>
      </c>
      <c r="D432" s="4" t="inlineStr">
        <is>
          <t>Tool; Object/Thing</t>
        </is>
      </c>
      <c r="E432" s="4" t="inlineStr">
        <is>
          <t>Đếm được; số nhiều: corkscrews</t>
        </is>
      </c>
      <c r="F432" s="4" t="inlineStr">
        <is>
          <t>Quy tắc (thêm -s)</t>
        </is>
      </c>
      <c r="G432" s="4" t="inlineStr">
        <is>
          <t>use a corkscrew, open with a corkscrew</t>
        </is>
      </c>
      <c r="H432" s="4" t="inlineStr">
        <is>
          <t>a corkscrew removes corks</t>
        </is>
      </c>
      <c r="I432" s="4" t="inlineStr">
        <is>
          <t>wine corkscrew</t>
        </is>
      </c>
      <c r="J432" s="4" t="inlineStr">
        <is>
          <t>corkscrew turn (khúc cua xoắn ốc — nghĩa bóng)</t>
        </is>
      </c>
      <c r="K432" s="4" t="inlineStr">
        <is>
          <t>—</t>
        </is>
      </c>
      <c r="L432" s="4" t="inlineStr">
        <is>
          <t>—</t>
        </is>
      </c>
      <c r="M432" s="4" t="inlineStr">
        <is>
          <t>—</t>
        </is>
      </c>
      <c r="N432" s="4" t="inlineStr">
        <is>
          <t>corkscrew (DỤNG CỤ MỞ NÚT BẦN, chuyên dùng cho chai rượu vang) khác 'corkscrew' (TÍNH TỪ: xoắn ốc — 'a corkscrew road')</t>
        </is>
      </c>
      <c r="O432" s="4" t="inlineStr">
        <is>
          <t>Không có lỗi phổ biến đáng chú ý.</t>
        </is>
      </c>
      <c r="P432" s="4" t="inlineStr">
        <is>
          <t>'A corkscrew turn/road' (khúc cua xoắn ốc) là cách dùng tính từ mô tả hình dáng xoắn, liên tưởng từ hình dáng dụng cụ.</t>
        </is>
      </c>
    </row>
    <row r="433">
      <c r="A433" s="4" t="inlineStr">
        <is>
          <t>corn</t>
        </is>
      </c>
      <c r="B433" s="4" t="inlineStr">
        <is>
          <t>ngô, bắp</t>
        </is>
      </c>
      <c r="C433" s="4" t="inlineStr">
        <is>
          <t>A2</t>
        </is>
      </c>
      <c r="D433" s="4" t="inlineStr">
        <is>
          <t>Food &amp; Drink; Plant; Common Noun</t>
        </is>
      </c>
      <c r="E433" s="4" t="inlineStr">
        <is>
          <t>KHÔNG đếm được (Mỹ: corn = ngô; Anh-Anh: corn có thể nghĩa CHUNG cho NGŨ CỐC nói chung)</t>
        </is>
      </c>
      <c r="F433" s="4" t="inlineStr">
        <is>
          <t>Quy tắc (thêm -s/-es)</t>
        </is>
      </c>
      <c r="G433" s="4" t="inlineStr">
        <is>
          <t>grow corn, harvest corn</t>
        </is>
      </c>
      <c r="H433" s="4" t="inlineStr">
        <is>
          <t>corn grows tall</t>
        </is>
      </c>
      <c r="I433" s="4" t="inlineStr">
        <is>
          <t>sweet corn</t>
        </is>
      </c>
      <c r="J433" s="4" t="inlineStr">
        <is>
          <t>cornfield, corn on the cob</t>
        </is>
      </c>
      <c r="K433" s="4" t="inlineStr">
        <is>
          <t>—</t>
        </is>
      </c>
      <c r="L433" s="4" t="inlineStr">
        <is>
          <t>an ear of corn</t>
        </is>
      </c>
      <c r="M433" s="4" t="inlineStr">
        <is>
          <t>corny (tính từ informal: sến, lỗi thời — liên tưởng từ 'corn')</t>
        </is>
      </c>
      <c r="N433" s="4" t="inlineStr">
        <is>
          <t>corn (Mỹ: NGÔ cụ thể) vs corn (Anh-Anh: có thể nghĩa NGŨ CỐC chung, ít phổ biến hơn) — khác biệt vùng miền quan trọng</t>
        </is>
      </c>
      <c r="O433" s="4" t="inlineStr">
        <is>
          <t>Lỗi vùng miền: người Anh-Anh đôi khi hiểu 'corn' khác người Mỹ (ngũ cốc chung vs ngô cụ thể).</t>
        </is>
      </c>
      <c r="P433" s="4" t="inlineStr">
        <is>
          <t>'An ear of corn' — lượng từ đặc biệt cho MỘT bắp ngô (không phải 'a corn').</t>
        </is>
      </c>
    </row>
    <row r="434">
      <c r="A434" s="4" t="inlineStr">
        <is>
          <t>coronation</t>
        </is>
      </c>
      <c r="B434" s="4" t="inlineStr">
        <is>
          <t>lễ đăng quang</t>
        </is>
      </c>
      <c r="C434" s="4" t="inlineStr">
        <is>
          <t>C1</t>
        </is>
      </c>
      <c r="D434" s="4" t="inlineStr">
        <is>
          <t>Event</t>
        </is>
      </c>
      <c r="E434" s="4" t="inlineStr">
        <is>
          <t>Đếm được; số nhiều: coronations</t>
        </is>
      </c>
      <c r="F434" s="4" t="inlineStr">
        <is>
          <t>Quy tắc (thêm -s)</t>
        </is>
      </c>
      <c r="G434" s="4" t="inlineStr">
        <is>
          <t>attend a coronation, plan a coronation</t>
        </is>
      </c>
      <c r="H434" s="4" t="inlineStr">
        <is>
          <t>a coronation crowns a new monarch</t>
        </is>
      </c>
      <c r="I434" s="4" t="inlineStr">
        <is>
          <t>royal coronation</t>
        </is>
      </c>
      <c r="J434" s="4" t="inlineStr">
        <is>
          <t>—</t>
        </is>
      </c>
      <c r="K434" s="4" t="inlineStr">
        <is>
          <t>—</t>
        </is>
      </c>
      <c r="L434" s="4" t="inlineStr">
        <is>
          <t>—</t>
        </is>
      </c>
      <c r="M434" s="4" t="inlineStr">
        <is>
          <t>—</t>
        </is>
      </c>
      <c r="N434" s="4" t="inlineStr">
        <is>
          <t>coronation (LỄ ĐĂNG QUANG, nghi thức chính thức TRAO VƯƠNG MIỆN cho vua/nữ hoàng mới) — sự kiện hoàng gia lịch sử-văn hoá quan trọng.</t>
        </is>
      </c>
      <c r="O434" s="4" t="inlineStr">
        <is>
          <t>Không có lỗi phổ biến đáng chú ý.</t>
        </is>
      </c>
      <c r="P434" s="4" t="inlineStr">
        <is>
          <t>Lễ đăng quang của Vua Charles III (2023) là sự kiện hoàng gia gần đây được truyền hình trực tiếp toàn cầu.</t>
        </is>
      </c>
    </row>
    <row r="435">
      <c r="A435" s="4" t="inlineStr">
        <is>
          <t>corporation</t>
        </is>
      </c>
      <c r="B435" s="4" t="inlineStr">
        <is>
          <t>tập đoàn</t>
        </is>
      </c>
      <c r="C435" s="4" t="inlineStr">
        <is>
          <t>B1</t>
        </is>
      </c>
      <c r="D435" s="4" t="inlineStr">
        <is>
          <t>Organization</t>
        </is>
      </c>
      <c r="E435" s="4" t="inlineStr">
        <is>
          <t>Đếm được; số nhiều: corporations</t>
        </is>
      </c>
      <c r="F435" s="4" t="inlineStr">
        <is>
          <t>Quy tắc (thêm -s)</t>
        </is>
      </c>
      <c r="G435" s="4" t="inlineStr">
        <is>
          <t>found a corporation, regulate a corporation</t>
        </is>
      </c>
      <c r="H435" s="4" t="inlineStr">
        <is>
          <t>a corporation profits</t>
        </is>
      </c>
      <c r="I435" s="4" t="inlineStr">
        <is>
          <t>multinational/media corporation</t>
        </is>
      </c>
      <c r="J435" s="4" t="inlineStr">
        <is>
          <t>corporate (tính từ)</t>
        </is>
      </c>
      <c r="K435" s="4" t="inlineStr">
        <is>
          <t>—</t>
        </is>
      </c>
      <c r="L435" s="4" t="inlineStr">
        <is>
          <t>—</t>
        </is>
      </c>
      <c r="M435" s="4" t="inlineStr">
        <is>
          <t>—</t>
        </is>
      </c>
      <c r="N435" s="4" t="inlineStr">
        <is>
          <t>corporation (TẬP ĐOÀN, quy mô rất lớn, thường niêm yết công khai) vs company (CÔNG TY, chung chung hơn, có thể nhỏ) vs firm (CÔNG TY, thường dùng cho ngành DỊCH VỤ chuyên nghiệp — luật/kế toán)</t>
        </is>
      </c>
      <c r="O435" s="4" t="inlineStr">
        <is>
          <t>Không có lỗi phổ biến đáng chú ý.</t>
        </is>
      </c>
      <c r="P435" s="4" t="inlineStr">
        <is>
          <t>'Corporate' (tính từ: thuộc về tập đoàn — 'corporate culture/social responsibility') rất phổ biến trong kinh doanh.</t>
        </is>
      </c>
    </row>
    <row r="436">
      <c r="A436" s="4" t="inlineStr">
        <is>
          <t>corps</t>
        </is>
      </c>
      <c r="B436" s="4" t="inlineStr">
        <is>
          <t>binh đoàn, quân đoàn</t>
        </is>
      </c>
      <c r="C436" s="4" t="inlineStr">
        <is>
          <t>C1</t>
        </is>
      </c>
      <c r="D436" s="4" t="inlineStr">
        <is>
          <t>Organization; Collective Noun</t>
        </is>
      </c>
      <c r="E436" s="4" t="inlineStr">
        <is>
          <t>ĐẶC BIỆT: số ít và số nhiều VIẾT GIỐNG NHAU 'corps' (chữ 's' câm, không phát âm cả 2 dạng)</t>
        </is>
      </c>
      <c r="F436" s="4" t="inlineStr">
        <is>
          <t>Số ít = số nhiều (chữ viết), phát âm giống nhau</t>
        </is>
      </c>
      <c r="G436" s="4" t="inlineStr">
        <is>
          <t>join the corps, command a corps</t>
        </is>
      </c>
      <c r="H436" s="4" t="inlineStr">
        <is>
          <t>a corps operates independently</t>
        </is>
      </c>
      <c r="I436" s="4" t="inlineStr">
        <is>
          <t>diplomatic/marine corps</t>
        </is>
      </c>
      <c r="J436" s="4" t="inlineStr">
        <is>
          <t>corpsman</t>
        </is>
      </c>
      <c r="K436" s="4" t="inlineStr">
        <is>
          <t>corps of (Corps OF Engineers)</t>
        </is>
      </c>
      <c r="L436" s="4" t="inlineStr">
        <is>
          <t>—</t>
        </is>
      </c>
      <c r="M436" s="4" t="inlineStr">
        <is>
          <t>esprit de corps (tinh thần đồng đội, đoàn kết — cụm mượn tiếng Pháp phổ biến trong quân sự/tổ chức)</t>
        </is>
      </c>
      <c r="N436" s="4" t="inlineStr">
        <is>
          <t>corps (BINH ĐOÀN quân sự, hoặc NHÓM CHUYÊN MÔN — 'diplomatic corps', hoặc 'press corps' = đoàn phóng viên) — chữ 's' câm, dễ đọc sai</t>
        </is>
      </c>
      <c r="O436" s="4" t="inlineStr">
        <is>
          <t>Lỗi phát âm CỰC PHỔ BIẾN: đọc 'corps' có âm /s/ ở cuối (SAI, chữ 's' câm, phát âm giống 'core' /kɔːr/).</t>
        </is>
      </c>
      <c r="P436" s="4" t="inlineStr">
        <is>
          <t>'Esprit de corps' (tinh thần đoàn kết tập thể) là cụm mượn tiếng Pháp phổ biến trong quản trị tổ chức.</t>
        </is>
      </c>
    </row>
    <row r="437">
      <c r="A437" s="4" t="inlineStr">
        <is>
          <t>correction</t>
        </is>
      </c>
      <c r="B437" s="4" t="inlineStr">
        <is>
          <t>sự sửa chữa</t>
        </is>
      </c>
      <c r="C437" s="4" t="inlineStr">
        <is>
          <t>B1</t>
        </is>
      </c>
      <c r="D437" s="4" t="inlineStr">
        <is>
          <t>Action</t>
        </is>
      </c>
      <c r="E437" s="4" t="inlineStr">
        <is>
          <t>Đếm được; số nhiều: corrections</t>
        </is>
      </c>
      <c r="F437" s="4" t="inlineStr">
        <is>
          <t>Quy tắc (thêm -s)</t>
        </is>
      </c>
      <c r="G437" s="4" t="inlineStr">
        <is>
          <t>make a correction, require correction</t>
        </is>
      </c>
      <c r="H437" s="4" t="inlineStr">
        <is>
          <t>a correction fixes errors</t>
        </is>
      </c>
      <c r="I437" s="4" t="inlineStr">
        <is>
          <t>minor/necessary correction</t>
        </is>
      </c>
      <c r="J437" s="4" t="inlineStr">
        <is>
          <t>correct (động từ/tính từ)</t>
        </is>
      </c>
      <c r="K437" s="4" t="inlineStr">
        <is>
          <t>—</t>
        </is>
      </c>
      <c r="L437" s="4" t="inlineStr">
        <is>
          <t>—</t>
        </is>
      </c>
      <c r="M437" s="4" t="inlineStr">
        <is>
          <t>—</t>
        </is>
      </c>
      <c r="N437" s="4" t="inlineStr">
        <is>
          <t>correction (SỬA CHỮA lỗi cụ thể) vs adjustment (ĐIỀU CHỈNH thích nghi, không nhất thiết có lỗi) — xem lại mục 'adjustment'</t>
        </is>
      </c>
      <c r="O437" s="4" t="inlineStr">
        <is>
          <t>Không có lỗi phổ biến đáng chú ý.</t>
        </is>
      </c>
      <c r="P437" s="4" t="inlineStr">
        <is>
          <t>'Market correction' (điều chỉnh thị trường) là thuật ngữ tài chính phổ biến, chỉ sự sụt giảm giá sau giai đoạn tăng quá mức.</t>
        </is>
      </c>
    </row>
    <row r="438">
      <c r="A438" s="4" t="inlineStr">
        <is>
          <t>corrosion</t>
        </is>
      </c>
      <c r="B438" s="4" t="inlineStr">
        <is>
          <t>sự ăn mòn</t>
        </is>
      </c>
      <c r="C438" s="4" t="inlineStr">
        <is>
          <t>B1</t>
        </is>
      </c>
      <c r="D438" s="4" t="inlineStr">
        <is>
          <t>Process</t>
        </is>
      </c>
      <c r="E438" s="4" t="inlineStr">
        <is>
          <t>KHÔNG đếm được</t>
        </is>
      </c>
      <c r="F438" s="4" t="inlineStr">
        <is>
          <t>Không áp dụng (uncountable)</t>
        </is>
      </c>
      <c r="G438" s="4" t="inlineStr">
        <is>
          <t>prevent corrosion, resist corrosion</t>
        </is>
      </c>
      <c r="H438" s="4" t="inlineStr">
        <is>
          <t>corrosion weakens metal</t>
        </is>
      </c>
      <c r="I438" s="4" t="inlineStr">
        <is>
          <t>rust/chemical corrosion</t>
        </is>
      </c>
      <c r="J438" s="4" t="inlineStr">
        <is>
          <t>corrode (động từ), corrosive (tính từ)</t>
        </is>
      </c>
      <c r="K438" s="4" t="inlineStr">
        <is>
          <t>—</t>
        </is>
      </c>
      <c r="L438" s="4" t="inlineStr">
        <is>
          <t>—</t>
        </is>
      </c>
      <c r="M438" s="4" t="inlineStr">
        <is>
          <t>—</t>
        </is>
      </c>
      <c r="N438" s="4" t="inlineStr">
        <is>
          <t>corrosion (ĂN MÒN kim loại do phản ứng hoá học, thường với oxy/nước — bao gồm cả RỈ SÉT 'rust') — vấn đề kỹ thuật quan trọng trong xây dựng/công nghiệp.</t>
        </is>
      </c>
      <c r="O438" s="4" t="inlineStr">
        <is>
          <t>Không có lỗi phổ biến đáng chú ý.</t>
        </is>
      </c>
      <c r="P438" s="4" t="inlineStr">
        <is>
          <t>'Corrosion-resistant' (chống ăn mòn) là đặc tính quan trọng của vật liệu công nghiệp, đặc biệt trong môi trường biển.</t>
        </is>
      </c>
    </row>
    <row r="439">
      <c r="A439" s="4" t="inlineStr">
        <is>
          <t>cost</t>
        </is>
      </c>
      <c r="B439" s="4" t="inlineStr">
        <is>
          <t>chi phí</t>
        </is>
      </c>
      <c r="C439" s="4" t="inlineStr">
        <is>
          <t>A2</t>
        </is>
      </c>
      <c r="D439" s="4" t="inlineStr">
        <is>
          <t>Money; Measurement</t>
        </is>
      </c>
      <c r="E439" s="4" t="inlineStr">
        <is>
          <t>Đếm được khi nghĩa 'MỘT khoản chi phí cụ thể'; KHÔNG đếm được khi nghĩa chung 'the cost of living'</t>
        </is>
      </c>
      <c r="F439" s="4" t="inlineStr">
        <is>
          <t>Quy tắc (thêm -s)</t>
        </is>
      </c>
      <c r="G439" s="4" t="inlineStr">
        <is>
          <t>cover the cost, cut costs, incur a cost, reduce costs</t>
        </is>
      </c>
      <c r="H439" s="4" t="inlineStr">
        <is>
          <t>the cost rises/increases</t>
        </is>
      </c>
      <c r="I439" s="4" t="inlineStr">
        <is>
          <t>high/hidden/rising cost</t>
        </is>
      </c>
      <c r="J439" s="4" t="inlineStr">
        <is>
          <t>cost-effective</t>
        </is>
      </c>
      <c r="K439" s="4" t="inlineStr">
        <is>
          <t>cost of (chi phí CỦA)</t>
        </is>
      </c>
      <c r="L439" s="4" t="inlineStr">
        <is>
          <t>a range of costs</t>
        </is>
      </c>
      <c r="M439" s="4" t="inlineStr">
        <is>
          <t>at all costs (bằng mọi giá); the cost of living (chi phí sinh hoạt)</t>
        </is>
      </c>
      <c r="N439" s="4" t="inlineStr">
        <is>
          <t>cost (CHI PHÍ phải trả để có được thứ gì) vs price (GIÁ CẢ, số tiền cụ thể của MỘT sản phẩm/dịch vụ) — xem lại mục 'price'</t>
        </is>
      </c>
      <c r="O439" s="4" t="inlineStr">
        <is>
          <t>Không có lỗi phổ biến đáng chú ý.</t>
        </is>
      </c>
      <c r="P439" s="4" t="inlineStr">
        <is>
          <t>'The cost of living' (chi phí sinh hoạt) là cụm cực kỳ phổ biến trong chủ đề kinh tế-xã hội IELTS Writing.</t>
        </is>
      </c>
    </row>
    <row r="440">
      <c r="A440" s="4" t="inlineStr">
        <is>
          <t>costume</t>
        </is>
      </c>
      <c r="B440" s="4" t="inlineStr">
        <is>
          <t>trang phục hoá trang</t>
        </is>
      </c>
      <c r="C440" s="4" t="inlineStr">
        <is>
          <t>B1</t>
        </is>
      </c>
      <c r="D440" s="4" t="inlineStr">
        <is>
          <t>Clothing; Art</t>
        </is>
      </c>
      <c r="E440" s="4" t="inlineStr">
        <is>
          <t>Đếm được; số nhiều: costumes</t>
        </is>
      </c>
      <c r="F440" s="4" t="inlineStr">
        <is>
          <t>Quy tắc (thêm -s)</t>
        </is>
      </c>
      <c r="G440" s="4" t="inlineStr">
        <is>
          <t>wear a costume, design a costume</t>
        </is>
      </c>
      <c r="H440" s="4" t="inlineStr">
        <is>
          <t>a costume transforms one's appearance</t>
        </is>
      </c>
      <c r="I440" s="4" t="inlineStr">
        <is>
          <t>Halloween/theatrical costume</t>
        </is>
      </c>
      <c r="J440" s="4" t="inlineStr">
        <is>
          <t>costume party</t>
        </is>
      </c>
      <c r="K440" s="4" t="inlineStr">
        <is>
          <t>—</t>
        </is>
      </c>
      <c r="L440" s="4" t="inlineStr">
        <is>
          <t>—</t>
        </is>
      </c>
      <c r="M440" s="4" t="inlineStr">
        <is>
          <t>—</t>
        </is>
      </c>
      <c r="N440" s="4" t="inlineStr">
        <is>
          <t>costume (TRANG PHỤC HOÁ TRANG, đặc biệt — lễ hội/sân khấu) vs uniform (ĐỒNG PHỤC, chức năng/tổ chức, không phải hoá trang)</t>
        </is>
      </c>
      <c r="O440" s="4" t="inlineStr">
        <is>
          <t>Không có lỗi phổ biến đáng chú ý.</t>
        </is>
      </c>
      <c r="P440" s="4" t="inlineStr">
        <is>
          <t>'Costume party' (tiệc hoá trang) là hoạt động văn hoá phổ biến, đặc biệt Halloween ở phương Tây.</t>
        </is>
      </c>
    </row>
    <row r="441">
      <c r="A441" s="4" t="inlineStr">
        <is>
          <t>cot</t>
        </is>
      </c>
      <c r="B441" s="4" t="inlineStr">
        <is>
          <t>giường nhỏ gấp gọn (Mỹ); giường trẻ em (Anh-Anh)</t>
        </is>
      </c>
      <c r="C441" s="4" t="inlineStr">
        <is>
          <t>B1</t>
        </is>
      </c>
      <c r="D441" s="4" t="inlineStr">
        <is>
          <t>Furniture</t>
        </is>
      </c>
      <c r="E441" s="4" t="inlineStr">
        <is>
          <t>Đếm được; số nhiều: cots</t>
        </is>
      </c>
      <c r="F441" s="4" t="inlineStr">
        <is>
          <t>Quy tắc (thêm -s)</t>
        </is>
      </c>
      <c r="G441" s="4" t="inlineStr">
        <is>
          <t>set up a cot, fold a cot</t>
        </is>
      </c>
      <c r="H441" s="4" t="inlineStr">
        <is>
          <t>a cot provides temporary sleeping space</t>
        </is>
      </c>
      <c r="I441" s="4" t="inlineStr">
        <is>
          <t>camping/folding cot</t>
        </is>
      </c>
      <c r="J441" s="4" t="inlineStr">
        <is>
          <t>—</t>
        </is>
      </c>
      <c r="K441" s="4" t="inlineStr">
        <is>
          <t>—</t>
        </is>
      </c>
      <c r="L441" s="4" t="inlineStr">
        <is>
          <t>—</t>
        </is>
      </c>
      <c r="M441" s="4" t="inlineStr">
        <is>
          <t>—</t>
        </is>
      </c>
      <c r="N441" s="4" t="inlineStr">
        <is>
          <t>cot (Mỹ: GIƯỜNG GẤP GỌN tạm thời — cắm trại/quân đội; Anh-Anh: GIƯỜNG CŨI trẻ em = 'crib' Mỹ) — khác biệt vùng miền LỚN</t>
        </is>
      </c>
      <c r="O441" s="4" t="inlineStr">
        <is>
          <t>Lỗi vùng miền NGHIÊM TRỌNG: 'cot' (Mỹ) và 'cot' (Anh-Anh) chỉ 2 loại giường HOÀN TOÀN khác nhau (tạm thời cho người lớn vs giường trẻ em).</t>
        </is>
      </c>
      <c r="P441" s="4" t="inlineStr">
        <is>
          <t>'Cot' là ví dụ kinh điển về từ có nghĩa HOÀN TOÀN KHÁC giữa Anh-Anh và Mỹ, cần đặc biệt cẩn thận.</t>
        </is>
      </c>
    </row>
    <row r="442">
      <c r="A442" s="4" t="inlineStr">
        <is>
          <t>cottage</t>
        </is>
      </c>
      <c r="B442" s="4" t="inlineStr">
        <is>
          <t>nhà tranh, biệt thự nhỏ</t>
        </is>
      </c>
      <c r="C442" s="4" t="inlineStr">
        <is>
          <t>B1</t>
        </is>
      </c>
      <c r="D442" s="4" t="inlineStr">
        <is>
          <t>Building</t>
        </is>
      </c>
      <c r="E442" s="4" t="inlineStr">
        <is>
          <t>Đếm được; số nhiều: cottages</t>
        </is>
      </c>
      <c r="F442" s="4" t="inlineStr">
        <is>
          <t>Quy tắc (thêm -s)</t>
        </is>
      </c>
      <c r="G442" s="4" t="inlineStr">
        <is>
          <t>rent a cottage, renovate a cottage</t>
        </is>
      </c>
      <c r="H442" s="4" t="inlineStr">
        <is>
          <t>a cottage offers charm</t>
        </is>
      </c>
      <c r="I442" s="4" t="inlineStr">
        <is>
          <t>country/seaside cottage</t>
        </is>
      </c>
      <c r="J442" s="4" t="inlineStr">
        <is>
          <t>cottage cheese, cottage industry</t>
        </is>
      </c>
      <c r="K442" s="4" t="inlineStr">
        <is>
          <t>—</t>
        </is>
      </c>
      <c r="L442" s="4" t="inlineStr">
        <is>
          <t>—</t>
        </is>
      </c>
      <c r="M442" s="4" t="inlineStr">
        <is>
          <t>cottage industry (ngành công nghiệp gia đình nhỏ lẻ — thuật ngữ kinh tế)</t>
        </is>
      </c>
      <c r="N442" s="4" t="inlineStr">
        <is>
          <t>cottage (NHÀ NHỎ, kiểu nông thôn/nghỉ dưỡng, ấm cúng) vs mansion (BIỆT THỰ LỚN, sang trọng, đối lập hoàn toàn về quy mô)</t>
        </is>
      </c>
      <c r="O442" s="4" t="inlineStr">
        <is>
          <t>Không có lỗi phổ biến đáng chú ý.</t>
        </is>
      </c>
      <c r="P442" s="4" t="inlineStr">
        <is>
          <t>'Cottage industry' (ngành công nghiệp gia đình/thủ công nhỏ lẻ) là thuật ngữ kinh tế học phổ biến.</t>
        </is>
      </c>
    </row>
    <row r="443">
      <c r="A443" s="4" t="inlineStr">
        <is>
          <t>cotton</t>
        </is>
      </c>
      <c r="B443" s="4" t="inlineStr">
        <is>
          <t>bông (vải)</t>
        </is>
      </c>
      <c r="C443" s="4" t="inlineStr">
        <is>
          <t>B1</t>
        </is>
      </c>
      <c r="D443" s="4" t="inlineStr">
        <is>
          <t>Material; Plant; Common Noun</t>
        </is>
      </c>
      <c r="E443" s="4" t="inlineStr">
        <is>
          <t>KHÔNG đếm được</t>
        </is>
      </c>
      <c r="F443" s="4" t="inlineStr">
        <is>
          <t>Quy tắc (thêm -s/-es)</t>
        </is>
      </c>
      <c r="G443" s="4" t="inlineStr">
        <is>
          <t>grow cotton, pick cotton</t>
        </is>
      </c>
      <c r="H443" s="4" t="inlineStr">
        <is>
          <t>cotton grows in fields</t>
        </is>
      </c>
      <c r="I443" s="4" t="inlineStr">
        <is>
          <t>organic cotton</t>
        </is>
      </c>
      <c r="J443" s="4" t="inlineStr">
        <is>
          <t>cotton field, cotton candy</t>
        </is>
      </c>
      <c r="K443" s="4" t="inlineStr">
        <is>
          <t>—</t>
        </is>
      </c>
      <c r="L443" s="4" t="inlineStr">
        <is>
          <t>a bale of cotton</t>
        </is>
      </c>
      <c r="M443" s="4" t="inlineStr">
        <is>
          <t>cotton on to something (hiểu ra/nhận thấy điều gì — Anh-Anh, informal)</t>
        </is>
      </c>
      <c r="N443" s="4" t="inlineStr">
        <is>
          <t>cotton (BÔNG, chất liệu vải VÀ cây trồng — 2 khía cạnh cùng 1 từ) vs wool (LEN, từ lông cừu, khác nguồn gốc hoàn toàn)</t>
        </is>
      </c>
      <c r="O443" s="4" t="inlineStr">
        <is>
          <t>Không có lỗi phổ biến đáng chú ý.</t>
        </is>
      </c>
      <c r="P443" s="4" t="inlineStr">
        <is>
          <t>'Cotton candy' (kẹo bông) là món ăn phổ biến, tên gọi liên tưởng hình dáng giống bông.</t>
        </is>
      </c>
    </row>
    <row r="444">
      <c r="A444" s="4" t="inlineStr">
        <is>
          <t>couch</t>
        </is>
      </c>
      <c r="B444" s="4" t="inlineStr">
        <is>
          <t>ghế đi văng (Mỹ, thông dụng)</t>
        </is>
      </c>
      <c r="C444" s="4" t="inlineStr">
        <is>
          <t>A2</t>
        </is>
      </c>
      <c r="D444" s="4" t="inlineStr">
        <is>
          <t>Furniture</t>
        </is>
      </c>
      <c r="E444" s="4" t="inlineStr">
        <is>
          <t>Đếm được; số nhiều: couches</t>
        </is>
      </c>
      <c r="F444" s="4" t="inlineStr">
        <is>
          <t>Quy tắc (thêm -es)</t>
        </is>
      </c>
      <c r="G444" s="4" t="inlineStr">
        <is>
          <t>sit on a couch, lounge on a couch</t>
        </is>
      </c>
      <c r="H444" s="4" t="inlineStr">
        <is>
          <t>a couch seats comfortably</t>
        </is>
      </c>
      <c r="I444" s="4" t="inlineStr">
        <is>
          <t>leather/sectional couch</t>
        </is>
      </c>
      <c r="J444" s="4" t="inlineStr">
        <is>
          <t>couch potato</t>
        </is>
      </c>
      <c r="K444" s="4" t="inlineStr">
        <is>
          <t>—</t>
        </is>
      </c>
      <c r="L444" s="4" t="inlineStr">
        <is>
          <t>—</t>
        </is>
      </c>
      <c r="M444" s="4" t="inlineStr">
        <is>
          <t>couch potato (kẻ lười biếng xem TV — xem lại mục 'vegetable')</t>
        </is>
      </c>
      <c r="N444" s="4" t="inlineStr">
        <is>
          <t>couch (đồng nghĩa với 'sofa', thông dụng hơn trong văn nói Mỹ) — xem lại mục 'sofa'</t>
        </is>
      </c>
      <c r="O444" s="4" t="inlineStr">
        <is>
          <t>Không có lỗi phổ biến đáng chú ý.</t>
        </is>
      </c>
      <c r="P444" s="4" t="inlineStr">
        <is>
          <t>'Couch potato' là thành ngữ cực kỳ phổ biến chỉ người lười vận động, suốt ngày ngồi xem TV.</t>
        </is>
      </c>
    </row>
    <row r="445">
      <c r="A445" s="4" t="inlineStr">
        <is>
          <t>cough</t>
        </is>
      </c>
      <c r="B445" s="4" t="inlineStr">
        <is>
          <t>ho</t>
        </is>
      </c>
      <c r="C445" s="4" t="inlineStr">
        <is>
          <t>A2</t>
        </is>
      </c>
      <c r="D445" s="4" t="inlineStr">
        <is>
          <t>Disease</t>
        </is>
      </c>
      <c r="E445" s="4" t="inlineStr">
        <is>
          <t>Đếm được (một tiếng ho/cơn ho); ĐỘNG TỪ 'to cough' cũng rất phổ biến</t>
        </is>
      </c>
      <c r="F445" s="4" t="inlineStr">
        <is>
          <t>Quy tắc (thêm -s)</t>
        </is>
      </c>
      <c r="G445" s="4" t="inlineStr">
        <is>
          <t>have a cough, suppress a cough</t>
        </is>
      </c>
      <c r="H445" s="4" t="inlineStr">
        <is>
          <t>a cough persists/worsens</t>
        </is>
      </c>
      <c r="I445" s="4" t="inlineStr">
        <is>
          <t>dry/persistent cough</t>
        </is>
      </c>
      <c r="J445" s="4" t="inlineStr">
        <is>
          <t>cough syrup, cough drop</t>
        </is>
      </c>
      <c r="K445" s="4" t="inlineStr">
        <is>
          <t>—</t>
        </is>
      </c>
      <c r="L445" s="4" t="inlineStr">
        <is>
          <t>—</t>
        </is>
      </c>
      <c r="M445" s="4" t="inlineStr">
        <is>
          <t>—</t>
        </is>
      </c>
      <c r="N445" s="4" t="inlineStr">
        <is>
          <t>cough (danh từ: TIẾNG HO/CƠN HO) khác 'cough' (ĐỘNG TỪ: ho — 'to cough loudly') — cùng từ 2 từ loại phổ biến như nhau</t>
        </is>
      </c>
      <c r="O445" s="4" t="inlineStr">
        <is>
          <t>Không có lỗi phổ biến đáng chú ý.</t>
        </is>
      </c>
      <c r="P445" s="4" t="inlineStr">
        <is>
          <t>'Cough syrup/drop' (siro/kẹo ngậm trị ho) là sản phẩm y tế phổ biến.</t>
        </is>
      </c>
    </row>
    <row r="446">
      <c r="A446" s="4" t="inlineStr">
        <is>
          <t>council</t>
        </is>
      </c>
      <c r="B446" s="4" t="inlineStr">
        <is>
          <t>hội đồng</t>
        </is>
      </c>
      <c r="C446" s="4" t="inlineStr">
        <is>
          <t>B1</t>
        </is>
      </c>
      <c r="D446" s="4" t="inlineStr">
        <is>
          <t>Organization; Collective Noun</t>
        </is>
      </c>
      <c r="E446" s="4" t="inlineStr">
        <is>
          <t>Đếm được (tập hợp)</t>
        </is>
      </c>
      <c r="F446" s="4" t="inlineStr">
        <is>
          <t>Quy tắc (thêm -s)</t>
        </is>
      </c>
      <c r="G446" s="4" t="inlineStr">
        <is>
          <t>elect a council, convene a council</t>
        </is>
      </c>
      <c r="H446" s="4" t="inlineStr">
        <is>
          <t>a council decides/votes</t>
        </is>
      </c>
      <c r="I446" s="4" t="inlineStr">
        <is>
          <t>city/advisory council</t>
        </is>
      </c>
      <c r="J446" s="4" t="inlineStr">
        <is>
          <t>councilor/councillor</t>
        </is>
      </c>
      <c r="K446" s="4" t="inlineStr">
        <is>
          <t>council of (Council OF Europe)</t>
        </is>
      </c>
      <c r="L446" s="4" t="inlineStr">
        <is>
          <t>—</t>
        </is>
      </c>
      <c r="M446" s="4" t="inlineStr">
        <is>
          <t>—</t>
        </is>
      </c>
      <c r="N446" s="4" t="inlineStr">
        <is>
          <t>council (HỘI ĐỒNG, có thể bầu cử/tư vấn) khác 'counsel' (LỜI KHUYÊN, hoặc LUẬT SƯ — đồng âm khác nghĩa hoàn toàn, dễ nhầm chính tả)</t>
        </is>
      </c>
      <c r="O446" s="4" t="inlineStr">
        <is>
          <t>Lỗi chính tả CỰC PHỔ BIẾN: nhầm 'council' (hội đồng) với 'counsel' (lời khuyên/luật sư) — đồng âm khác nghĩa.</t>
        </is>
      </c>
      <c r="P446" s="4" t="inlineStr">
        <is>
          <t>'City council' (hội đồng thành phố) là đơn vị hành chính địa phương phổ biến.</t>
        </is>
      </c>
    </row>
    <row r="447">
      <c r="A447" s="4" t="inlineStr">
        <is>
          <t>counselor</t>
        </is>
      </c>
      <c r="B447" s="4" t="inlineStr">
        <is>
          <t>chuyên viên tư vấn (tâm lý/hướng nghiệp)</t>
        </is>
      </c>
      <c r="C447" s="4" t="inlineStr">
        <is>
          <t>B1</t>
        </is>
      </c>
      <c r="D447" s="4" t="inlineStr">
        <is>
          <t>Occupation; Person</t>
        </is>
      </c>
      <c r="E447" s="4" t="inlineStr">
        <is>
          <t>Đếm được; số nhiều: counselors (Mỹ: counselor, Anh-Anh: counsellor)</t>
        </is>
      </c>
      <c r="F447" s="4" t="inlineStr">
        <is>
          <t>Quy tắc (thêm -s)</t>
        </is>
      </c>
      <c r="G447" s="4" t="inlineStr">
        <is>
          <t>consult a counselor, become a counselor</t>
        </is>
      </c>
      <c r="H447" s="4" t="inlineStr">
        <is>
          <t>a counselor listens/advises</t>
        </is>
      </c>
      <c r="I447" s="4" t="inlineStr">
        <is>
          <t>school/marriage counselor</t>
        </is>
      </c>
      <c r="J447" s="4" t="inlineStr">
        <is>
          <t>counseling</t>
        </is>
      </c>
      <c r="K447" s="4" t="inlineStr">
        <is>
          <t>—</t>
        </is>
      </c>
      <c r="L447" s="4" t="inlineStr">
        <is>
          <t>—</t>
        </is>
      </c>
      <c r="M447" s="4" t="inlineStr">
        <is>
          <t>—</t>
        </is>
      </c>
      <c r="N447" s="4" t="inlineStr">
        <is>
          <t>counselor (CHUYÊN VIÊN TƯ VẤN tâm lý/hướng nghiệp, chuyên môn sâu về LẮNG NGHE/hỗ trợ) vs consultant (TƯ VẤN chuyên môn kỹ thuật/kinh doanh, khác lĩnh vực)</t>
        </is>
      </c>
      <c r="O447" s="4" t="inlineStr">
        <is>
          <t>Lỗi chính tả: counselor (Mỹ) vs counsellor (Anh-Anh) — khác biệt vùng miền, cũng dễ nhầm với 'councillor' (thành viên hội đồng, xem lại mục 'council').</t>
        </is>
      </c>
      <c r="P447" s="4" t="inlineStr">
        <is>
          <t>'School counselor' (chuyên viên tư vấn học đường) là vai trò giáo dục quan trọng, hỗ trợ tâm lý học sinh.</t>
        </is>
      </c>
    </row>
    <row r="448">
      <c r="A448" s="4" t="inlineStr">
        <is>
          <t>counterattack</t>
        </is>
      </c>
      <c r="B448" s="4" t="inlineStr">
        <is>
          <t>phản công</t>
        </is>
      </c>
      <c r="C448" s="4" t="inlineStr">
        <is>
          <t>B1</t>
        </is>
      </c>
      <c r="D448" s="4" t="inlineStr">
        <is>
          <t>Action</t>
        </is>
      </c>
      <c r="E448" s="4" t="inlineStr">
        <is>
          <t>Đếm được; số nhiều: counterattacks</t>
        </is>
      </c>
      <c r="F448" s="4" t="inlineStr">
        <is>
          <t>Quy tắc (thêm -s)</t>
        </is>
      </c>
      <c r="G448" s="4" t="inlineStr">
        <is>
          <t>launch a counterattack, repel a counterattack</t>
        </is>
      </c>
      <c r="H448" s="4" t="inlineStr">
        <is>
          <t>a counterattack surprises the enemy</t>
        </is>
      </c>
      <c r="I448" s="4" t="inlineStr">
        <is>
          <t>swift/military counterattack</t>
        </is>
      </c>
      <c r="J448" s="4" t="inlineStr">
        <is>
          <t>counterattack (động từ)</t>
        </is>
      </c>
      <c r="K448" s="4" t="inlineStr">
        <is>
          <t>—</t>
        </is>
      </c>
      <c r="L448" s="4" t="inlineStr">
        <is>
          <t>—</t>
        </is>
      </c>
      <c r="M448" s="4" t="inlineStr">
        <is>
          <t>—</t>
        </is>
      </c>
      <c r="N448" s="4" t="inlineStr">
        <is>
          <t>counterattack (PHẢN CÔNG, phản ứng TẤN CÔNG NGƯỢC LẠI sau khi bị tấn công) — dùng cả nghĩa QUÂN SỰ và THỂ THAO (bóng đá).</t>
        </is>
      </c>
      <c r="O448" s="4" t="inlineStr">
        <is>
          <t>Không có lỗi phổ biến đáng chú ý.</t>
        </is>
      </c>
      <c r="P448" s="4" t="inlineStr">
        <is>
          <t>'Counterattack' trong bóng đá là chiến thuật tấn công nhanh sau khi phòng ngự thành công, thuật ngữ thể thao phổ biến.</t>
        </is>
      </c>
    </row>
    <row r="449">
      <c r="A449" s="4" t="inlineStr">
        <is>
          <t>countermeasure</t>
        </is>
      </c>
      <c r="B449" s="4" t="inlineStr">
        <is>
          <t>biện pháp đối phó</t>
        </is>
      </c>
      <c r="C449" s="4" t="inlineStr">
        <is>
          <t>B2</t>
        </is>
      </c>
      <c r="D449" s="4" t="inlineStr">
        <is>
          <t>Action</t>
        </is>
      </c>
      <c r="E449" s="4" t="inlineStr">
        <is>
          <t>Đếm được; số nhiều: countermeasures</t>
        </is>
      </c>
      <c r="F449" s="4" t="inlineStr">
        <is>
          <t>Quy tắc (thêm -s)</t>
        </is>
      </c>
      <c r="G449" s="4" t="inlineStr">
        <is>
          <t>implement countermeasures, develop countermeasures</t>
        </is>
      </c>
      <c r="H449" s="4" t="inlineStr">
        <is>
          <t>countermeasures mitigate risk</t>
        </is>
      </c>
      <c r="I449" s="4" t="inlineStr">
        <is>
          <t>effective/defensive countermeasure</t>
        </is>
      </c>
      <c r="J449" s="4" t="inlineStr">
        <is>
          <t>—</t>
        </is>
      </c>
      <c r="K449" s="4" t="inlineStr">
        <is>
          <t>countermeasure against (countermeasure AGAINST cyberattacks)</t>
        </is>
      </c>
      <c r="L449" s="4" t="inlineStr">
        <is>
          <t>—</t>
        </is>
      </c>
      <c r="M449" s="4" t="inlineStr">
        <is>
          <t>—</t>
        </is>
      </c>
      <c r="N449" s="4" t="inlineStr">
        <is>
          <t>countermeasure (BIỆN PHÁP ĐỐI PHÓ chủ động, thường phòng thủ/kỹ thuật — an ninh mạng/quân sự) — mang tính CHIẾN LƯỢC, phản ứng có tính toán.</t>
        </is>
      </c>
      <c r="O449" s="4" t="inlineStr">
        <is>
          <t>Không có lỗi phổ biến đáng chú ý.</t>
        </is>
      </c>
      <c r="P449" s="4" t="inlineStr">
        <is>
          <t>'Cybersecurity countermeasures' (biện pháp đối phó an ninh mạng) là thuật ngữ công nghệ-an ninh hiện đại phổ biến.</t>
        </is>
      </c>
    </row>
    <row r="450">
      <c r="A450" s="4" t="inlineStr">
        <is>
          <t>country</t>
        </is>
      </c>
      <c r="B450" s="4" t="inlineStr">
        <is>
          <t>quốc gia; vùng nông thôn</t>
        </is>
      </c>
      <c r="C450" s="4" t="inlineStr">
        <is>
          <t>A2</t>
        </is>
      </c>
      <c r="D450" s="4" t="n"/>
      <c r="E450" s="4" t="n"/>
      <c r="F450" s="4" t="inlineStr">
        <is>
          <t>Quy tắc (thêm -s/-es)</t>
        </is>
      </c>
      <c r="G450" s="4" t="inlineStr">
        <is>
          <t>govern a country, visit a country, run a country</t>
        </is>
      </c>
      <c r="H450" s="4" t="inlineStr">
        <is>
          <t>a country develops/exports/imports</t>
        </is>
      </c>
      <c r="I450" s="4" t="inlineStr">
        <is>
          <t>developing country, foreign country, home country, host country</t>
        </is>
      </c>
      <c r="J450" s="4" t="inlineStr">
        <is>
          <t>countryside, countrywide</t>
        </is>
      </c>
      <c r="K450" s="4" t="inlineStr">
        <is>
          <t>in the country (nghĩa NÔNG THÔN, khác 'in a country' = trong MỘT quốc gia)</t>
        </is>
      </c>
      <c r="L450" s="4" t="inlineStr">
        <is>
          <t>—</t>
        </is>
      </c>
      <c r="M450" s="4" t="inlineStr">
        <is>
          <t>live in the country (sống ở nông thôn); country of origin (nước xuất xứ)</t>
        </is>
      </c>
      <c r="N450" s="4" t="inlineStr">
        <is>
          <t>country (QUỐC GIA, đếm được, hoặc 'the country' = NÔNG THÔN) vs nation (QUỐC GIA, nhấn khía cạnh DÂN TỘC/con người hơn lãnh thổ) vs state (BANG/NHÀ NƯỚC, khác cấp độ)</t>
        </is>
      </c>
      <c r="O450" s="4" t="inlineStr">
        <is>
          <t>Nhầm 'the country' (nông thôn) với 'a country' (một quốc gia) — khác nghĩa hoàn toàn dù cùng từ.</t>
        </is>
      </c>
      <c r="P450" s="4" t="inlineStr">
        <is>
          <t>country → countries theo quy tắc chính tả: phụ âm + y → đổi y thành ies.</t>
        </is>
      </c>
    </row>
    <row r="451">
      <c r="A451" s="4" t="inlineStr">
        <is>
          <t>countryside</t>
        </is>
      </c>
      <c r="B451" s="4" t="inlineStr">
        <is>
          <t>vùng nông thôn</t>
        </is>
      </c>
      <c r="C451" s="4" t="inlineStr">
        <is>
          <t>B1</t>
        </is>
      </c>
      <c r="D451" s="4" t="inlineStr">
        <is>
          <t>Place; Nature</t>
        </is>
      </c>
      <c r="E451" s="4" t="inlineStr">
        <is>
          <t>KHÔNG đếm được (LUÔN có 'the')</t>
        </is>
      </c>
      <c r="F451" s="4" t="inlineStr">
        <is>
          <t>Không áp dụng (uncountable)</t>
        </is>
      </c>
      <c r="G451" s="4" t="inlineStr">
        <is>
          <t>explore the countryside, live in the countryside</t>
        </is>
      </c>
      <c r="H451" s="4" t="inlineStr">
        <is>
          <t>the countryside offers peace</t>
        </is>
      </c>
      <c r="I451" s="4" t="inlineStr">
        <is>
          <t>rolling/scenic countryside</t>
        </is>
      </c>
      <c r="J451" s="4" t="inlineStr">
        <is>
          <t>—</t>
        </is>
      </c>
      <c r="K451" s="4" t="inlineStr">
        <is>
          <t>—</t>
        </is>
      </c>
      <c r="L451" s="4" t="inlineStr">
        <is>
          <t>—</t>
        </is>
      </c>
      <c r="M451" s="4" t="inlineStr">
        <is>
          <t>—</t>
        </is>
      </c>
      <c r="N451" s="4" t="inlineStr">
        <is>
          <t>countryside (NÔNG THÔN, cảnh quan tự nhiên/nông nghiệp) — LUÔN đi với 'the' (the countryside), khác 'the country' (nghĩa nông thôn, xem lại mục 'country')</t>
        </is>
      </c>
      <c r="O451" s="4" t="inlineStr">
        <is>
          <t>Lỗi mạo từ: quên 'the' trước 'countryside' (SAI: 'live in countryside'; ĐÚNG: 'live in THE countryside').</t>
        </is>
      </c>
      <c r="P451" s="4" t="inlineStr">
        <is>
          <t>'The countryside' LUÔN cần mạo từ 'the', không có ngoại lệ.</t>
        </is>
      </c>
    </row>
    <row r="452">
      <c r="A452" s="4" t="inlineStr">
        <is>
          <t>couple</t>
        </is>
      </c>
      <c r="B452" s="4" t="inlineStr">
        <is>
          <t>một vài; một cặp</t>
        </is>
      </c>
      <c r="C452" s="4" t="inlineStr">
        <is>
          <t>A2</t>
        </is>
      </c>
      <c r="D452" s="4" t="inlineStr">
        <is>
          <t>Quantity; Person (nghĩa cặp đôi)</t>
        </is>
      </c>
      <c r="E452" s="4" t="inlineStr">
        <is>
          <t>Đếm được; số nhiều: couples</t>
        </is>
      </c>
      <c r="F452" s="4" t="inlineStr">
        <is>
          <t>Quy tắc (thêm -s)</t>
        </is>
      </c>
      <c r="G452" s="4" t="inlineStr">
        <is>
          <t>a couple of days, form a couple, marry as a couple</t>
        </is>
      </c>
      <c r="H452" s="4" t="inlineStr">
        <is>
          <t>a couple remains/lasts</t>
        </is>
      </c>
      <c r="I452" s="4" t="inlineStr">
        <is>
          <t>married/young/happy couple</t>
        </is>
      </c>
      <c r="J452" s="4" t="inlineStr">
        <is>
          <t>—</t>
        </is>
      </c>
      <c r="K452" s="4" t="inlineStr">
        <is>
          <t>couple of (một vài/cặp CỦA)</t>
        </is>
      </c>
      <c r="L452" s="4" t="inlineStr">
        <is>
          <t>a couple of</t>
        </is>
      </c>
      <c r="M452" s="4" t="inlineStr">
        <is>
          <t>a couple of (một vài — theo sau + V số nhiều)</t>
        </is>
      </c>
      <c r="N452" s="4" t="inlineStr">
        <is>
          <t>a couple of (MỘT VÀI, số lượng nhỏ, thường 2-3) vs a few (MỘT VÀI, có thể nhiều hơn 'a couple' một chút, mơ hồ hơn)</t>
        </is>
      </c>
      <c r="O452" s="4" t="inlineStr">
        <is>
          <t>Lỗi chia động từ: 'a couple of + danh từ số nhiều' + V SỐ NHIỀU.</t>
        </is>
      </c>
      <c r="P452" s="4" t="inlineStr">
        <is>
          <t>'Couple' cũng nghĩa CẶP ĐÔI (2 người yêu nhau/vợ chồng) — nghĩa hoàn toàn khác với 'a couple of' (một vài).</t>
        </is>
      </c>
    </row>
    <row r="453">
      <c r="A453" s="4" t="inlineStr">
        <is>
          <t>courage</t>
        </is>
      </c>
      <c r="B453" s="4" t="inlineStr">
        <is>
          <t>lòng dũng cảm</t>
        </is>
      </c>
      <c r="C453" s="4" t="inlineStr">
        <is>
          <t>B1</t>
        </is>
      </c>
      <c r="D453" s="4" t="inlineStr">
        <is>
          <t>Abstract Noun; Emotion (liên quan)</t>
        </is>
      </c>
      <c r="E453" s="4" t="inlineStr">
        <is>
          <t>KHÔNG đếm được</t>
        </is>
      </c>
      <c r="F453" s="4" t="inlineStr">
        <is>
          <t>Không áp dụng</t>
        </is>
      </c>
      <c r="G453" s="4" t="inlineStr">
        <is>
          <t>show courage, find courage, muster courage, lose courage</t>
        </is>
      </c>
      <c r="H453" s="4" t="inlineStr">
        <is>
          <t>courage grows/fails someone</t>
        </is>
      </c>
      <c r="I453" s="4" t="inlineStr">
        <is>
          <t>sheer/moral/quiet courage</t>
        </is>
      </c>
      <c r="J453" s="4" t="inlineStr">
        <is>
          <t>—</t>
        </is>
      </c>
      <c r="K453" s="4" t="inlineStr">
        <is>
          <t>courage to (dũng cảm ĐỂ)</t>
        </is>
      </c>
      <c r="L453" s="4" t="inlineStr">
        <is>
          <t>—</t>
        </is>
      </c>
      <c r="M453" s="4" t="inlineStr">
        <is>
          <t>take courage (lấy hết can đảm); Dutch courage (informal: sự can đảm nhờ uống rượu)</t>
        </is>
      </c>
      <c r="N453" s="4" t="inlineStr">
        <is>
          <t>courage (DŨNG CẢM, đối mặt với nguy hiểm/khó khăn) vs bravery (GAN DẠ, gần nghĩa, thường dùng cho hành động cụ thể hơn 'courage' phẩm chất chung)</t>
        </is>
      </c>
      <c r="O453" s="4" t="inlineStr">
        <is>
          <t>Không có lỗi phổ biến đáng chú ý.</t>
        </is>
      </c>
      <c r="P453" s="4" t="inlineStr">
        <is>
          <t>'Dutch courage' (sự can đảm giả tạo nhờ rượu) là thành ngữ cũ mang tính lịch sử/văn hoá Anh.</t>
        </is>
      </c>
    </row>
    <row r="454">
      <c r="A454" s="4" t="inlineStr">
        <is>
          <t>course</t>
        </is>
      </c>
      <c r="B454" s="4" t="inlineStr">
        <is>
          <t>khoá học; hướng đi</t>
        </is>
      </c>
      <c r="C454" s="4" t="inlineStr">
        <is>
          <t>A1</t>
        </is>
      </c>
      <c r="D454" s="4" t="inlineStr">
        <is>
          <t>Activity; Idea/Concept (nghĩa hướng đi)</t>
        </is>
      </c>
      <c r="E454" s="4" t="inlineStr">
        <is>
          <t>Đếm được; số nhiều: courses</t>
        </is>
      </c>
      <c r="F454" s="4" t="inlineStr">
        <is>
          <t>Quy tắc (thêm -s)</t>
        </is>
      </c>
      <c r="G454" s="4" t="inlineStr">
        <is>
          <t>take a course, complete a course</t>
        </is>
      </c>
      <c r="H454" s="4" t="inlineStr">
        <is>
          <t>a course covers a subject</t>
        </is>
      </c>
      <c r="I454" s="4" t="inlineStr">
        <is>
          <t>online/intensive course</t>
        </is>
      </c>
      <c r="J454" s="4" t="inlineStr">
        <is>
          <t>of course</t>
        </is>
      </c>
      <c r="K454" s="4" t="inlineStr">
        <is>
          <t>course of (course OF action = hướng hành động)</t>
        </is>
      </c>
      <c r="L454" s="4" t="inlineStr">
        <is>
          <t>—</t>
        </is>
      </c>
      <c r="M454" s="4" t="inlineStr">
        <is>
          <t>of course (dĩ nhiên — cụm cực kỳ phổ biến); in due course (đến lúc thích hợp — trang trọng); a course of action (hướng hành động cụ thể)</t>
        </is>
      </c>
      <c r="N454" s="4" t="inlineStr">
        <is>
          <t>course (KHOÁ HỌC, hoặc HƯỚNG ĐI/hành động — nghĩa bóng, hoặc SÂN GOLF — 'golf course', hoặc MÓN ĂN — 'main course') — RẤT nhiều nghĩa domain</t>
        </is>
      </c>
      <c r="O454" s="4" t="inlineStr">
        <is>
          <t>Không có lỗi phổ biến đáng chú ý.</t>
        </is>
      </c>
      <c r="P454" s="4" t="inlineStr">
        <is>
          <t>'Of course' là cụm cực kỳ phổ biến trong văn nói hàng ngày, nghĩa 'dĩ nhiên/tất nhiên'.</t>
        </is>
      </c>
    </row>
    <row r="455">
      <c r="A455" s="4" t="inlineStr">
        <is>
          <t>court</t>
        </is>
      </c>
      <c r="B455" s="4" t="inlineStr">
        <is>
          <t>toà án; sân (thể thao); triều đình</t>
        </is>
      </c>
      <c r="C455" s="4" t="inlineStr">
        <is>
          <t>A2</t>
        </is>
      </c>
      <c r="D455" s="4" t="inlineStr">
        <is>
          <t>Organization; Building (nghĩa toà nhà); Object/Thing (sân thể thao)</t>
        </is>
      </c>
      <c r="E455" s="4" t="inlineStr">
        <is>
          <t>Đếm được; số nhiều: courts</t>
        </is>
      </c>
      <c r="F455" s="4" t="inlineStr">
        <is>
          <t>Quy tắc (thêm -s)</t>
        </is>
      </c>
      <c r="G455" s="4" t="inlineStr">
        <is>
          <t>appear in court, sue in court</t>
        </is>
      </c>
      <c r="H455" s="4" t="inlineStr">
        <is>
          <t>a court rules/convicts</t>
        </is>
      </c>
      <c r="I455" s="4" t="inlineStr">
        <is>
          <t>supreme/tennis court</t>
        </is>
      </c>
      <c r="J455" s="4" t="inlineStr">
        <is>
          <t>courtroom, courthouse</t>
        </is>
      </c>
      <c r="K455" s="4" t="inlineStr">
        <is>
          <t>court of (Court OF Appeal)</t>
        </is>
      </c>
      <c r="L455" s="4" t="inlineStr">
        <is>
          <t>—</t>
        </is>
      </c>
      <c r="M455" s="4" t="inlineStr">
        <is>
          <t>the ball is in your court (đến lượt bạn quyết định — thành ngữ cực phổ biến); out of court settlement (dàn xếp ngoài toà — pháp lý)</t>
        </is>
      </c>
      <c r="N455" s="4" t="inlineStr">
        <is>
          <t>court (TOÀ ÁN pháp lý, SÂN thể thao — tennis/basketball, hoặc TRIỀU ĐÌNH vua chúa — 3 nghĩa domain hoàn toàn khác nhau)</t>
        </is>
      </c>
      <c r="O455" s="4" t="inlineStr">
        <is>
          <t>Không có lỗi phổ biến đáng chú ý.</t>
        </is>
      </c>
      <c r="P455" s="4" t="inlineStr">
        <is>
          <t>'The ball is in your court' là thành ngữ thể thao nghĩa bóng cực kỳ phổ biến, chỉ việc đến lượt ai đó phải hành động/quyết định.</t>
        </is>
      </c>
    </row>
    <row r="456">
      <c r="A456" s="4" t="inlineStr">
        <is>
          <t>courthouse</t>
        </is>
      </c>
      <c r="B456" s="4" t="inlineStr">
        <is>
          <t>toà án</t>
        </is>
      </c>
      <c r="C456" s="4" t="inlineStr">
        <is>
          <t>B1</t>
        </is>
      </c>
      <c r="D456" s="4" t="inlineStr">
        <is>
          <t>Building; Organization</t>
        </is>
      </c>
      <c r="E456" s="4" t="inlineStr">
        <is>
          <t>Đếm được; số nhiều: courthouses</t>
        </is>
      </c>
      <c r="F456" s="4" t="inlineStr">
        <is>
          <t>Quy tắc (thêm -s)</t>
        </is>
      </c>
      <c r="G456" s="4" t="inlineStr">
        <is>
          <t>appear at the courthouse, build a courthouse</t>
        </is>
      </c>
      <c r="H456" s="4" t="inlineStr">
        <is>
          <t>the courthouse hears cases</t>
        </is>
      </c>
      <c r="I456" s="4" t="inlineStr">
        <is>
          <t>county/federal courthouse</t>
        </is>
      </c>
      <c r="J456" s="4" t="inlineStr">
        <is>
          <t>—</t>
        </is>
      </c>
      <c r="K456" s="4" t="inlineStr">
        <is>
          <t>—</t>
        </is>
      </c>
      <c r="L456" s="4" t="inlineStr">
        <is>
          <t>—</t>
        </is>
      </c>
      <c r="M456" s="4" t="inlineStr">
        <is>
          <t>—</t>
        </is>
      </c>
      <c r="N456" s="4" t="inlineStr">
        <is>
          <t>courthouse (TOÀ NHÀ TOÀ ÁN, cụ thể vật lý) vs court (TOÀ ÁN, có thể trừu tượng hơn — hệ thống pháp lý, hoặc SÂN chơi thể thao — 'tennis court')</t>
        </is>
      </c>
      <c r="O456" s="4" t="inlineStr">
        <is>
          <t>Không có lỗi phổ biến đáng chú ý.</t>
        </is>
      </c>
      <c r="P456" s="4" t="inlineStr">
        <is>
          <t>'Court' đa nghĩa (toà án/sân thể thao/sân trong cung điện) cần dựa ngữ cảnh, 'courthouse' cụ thể hơn chỉ TOÀ NHÀ.</t>
        </is>
      </c>
    </row>
    <row r="457">
      <c r="A457" s="4" t="inlineStr">
        <is>
          <t>cow</t>
        </is>
      </c>
      <c r="B457" s="4" t="inlineStr">
        <is>
          <t>bò cái</t>
        </is>
      </c>
      <c r="C457" s="4" t="inlineStr">
        <is>
          <t>A2</t>
        </is>
      </c>
      <c r="D457" s="4" t="inlineStr">
        <is>
          <t>Animal; Common Noun</t>
        </is>
      </c>
      <c r="E457" s="4" t="inlineStr">
        <is>
          <t>Đếm được; số nhiều: cows</t>
        </is>
      </c>
      <c r="F457" s="4" t="inlineStr">
        <is>
          <t>Quy tắc (thêm -s/-es)</t>
        </is>
      </c>
      <c r="G457" s="4" t="inlineStr">
        <is>
          <t>milk a cow, raise cows</t>
        </is>
      </c>
      <c r="H457" s="4" t="inlineStr">
        <is>
          <t>a cow grazes/moos</t>
        </is>
      </c>
      <c r="I457" s="4" t="inlineStr">
        <is>
          <t>dairy cow</t>
        </is>
      </c>
      <c r="J457" s="4" t="inlineStr">
        <is>
          <t>cowboy, cowhide</t>
        </is>
      </c>
      <c r="K457" s="4" t="inlineStr">
        <is>
          <t>—</t>
        </is>
      </c>
      <c r="L457" s="4" t="inlineStr">
        <is>
          <t>a herd of cows</t>
        </is>
      </c>
      <c r="M457" s="4" t="inlineStr">
        <is>
          <t>till the cows come home (đến khi nào không biết — thành ngữ); holy cow! (thán từ ngạc nhiên, informal)</t>
        </is>
      </c>
      <c r="N457" s="4" t="inlineStr">
        <is>
          <t>cow (BÒ CÁI cụ thể) vs cattle (GIA SÚC nói chung, KHÔNG đếm được, tập hợp) vs bull (BÒ ĐỰC)</t>
        </is>
      </c>
      <c r="O457" s="4" t="inlineStr">
        <is>
          <t>Lỗi: dùng 'cow' để chỉ chung gia súc (nên dùng 'cattle', danh từ tập hợp không đếm được).</t>
        </is>
      </c>
      <c r="P457" s="4" t="inlineStr">
        <is>
          <t>'Cattle' LUÔN đi với động từ SỐ NHIỀU dù không có 's' (cattle ARE grazing, không phải IS).</t>
        </is>
      </c>
    </row>
    <row r="458">
      <c r="A458" s="4" t="inlineStr">
        <is>
          <t>crab</t>
        </is>
      </c>
      <c r="B458" s="4" t="inlineStr">
        <is>
          <t>cua</t>
        </is>
      </c>
      <c r="C458" s="4" t="inlineStr">
        <is>
          <t>B1</t>
        </is>
      </c>
      <c r="D458" s="4" t="inlineStr">
        <is>
          <t>Animal; Food &amp; Drink; Common Noun</t>
        </is>
      </c>
      <c r="E458" s="4" t="inlineStr">
        <is>
          <t>Đếm được; số nhiều: crabs</t>
        </is>
      </c>
      <c r="F458" s="4" t="inlineStr">
        <is>
          <t>Quy tắc (thêm -s/-es)</t>
        </is>
      </c>
      <c r="G458" s="4" t="inlineStr">
        <is>
          <t>catch crabs, cook crabs</t>
        </is>
      </c>
      <c r="H458" s="4" t="inlineStr">
        <is>
          <t>a crab scuttles/pinches</t>
        </is>
      </c>
      <c r="I458" s="4" t="inlineStr">
        <is>
          <t>hermit crab</t>
        </is>
      </c>
      <c r="J458" s="4" t="inlineStr">
        <is>
          <t>crabmeat, crab cake</t>
        </is>
      </c>
      <c r="K458" s="4" t="inlineStr">
        <is>
          <t>—</t>
        </is>
      </c>
      <c r="L458" s="4" t="inlineStr">
        <is>
          <t>—</t>
        </is>
      </c>
      <c r="M458" s="4" t="inlineStr">
        <is>
          <t>catch crabs (bắt cua — nghĩa đen); crabby (tính từ: cáu kỉnh, liên tưởng từ tính khí cua)</t>
        </is>
      </c>
      <c r="N458" s="4" t="inlineStr">
        <is>
          <t>crab (CUA) vs lobster (TÔM HÙM, to hơn, có càng lớn và đuôi dài hơn) vs shrimp (TÔM nhỏ)</t>
        </is>
      </c>
      <c r="O458" s="4" t="inlineStr">
        <is>
          <t>Không có lỗi phổ biến đáng chú ý.</t>
        </is>
      </c>
      <c r="P458" s="4" t="inlineStr">
        <is>
          <t>'Crabby' (tính từ informal: cáu kỉnh) có gốc liên tưởng từ hình ảnh con cua bò ngang, khó tính.</t>
        </is>
      </c>
    </row>
    <row r="459">
      <c r="A459" s="4" t="inlineStr">
        <is>
          <t>cradle</t>
        </is>
      </c>
      <c r="B459" s="4" t="inlineStr">
        <is>
          <t>nôi</t>
        </is>
      </c>
      <c r="C459" s="4" t="inlineStr">
        <is>
          <t>B1</t>
        </is>
      </c>
      <c r="D459" s="4" t="inlineStr">
        <is>
          <t>Furniture</t>
        </is>
      </c>
      <c r="E459" s="4" t="inlineStr">
        <is>
          <t>Đếm được; số nhiều: cradles</t>
        </is>
      </c>
      <c r="F459" s="4" t="inlineStr">
        <is>
          <t>Quy tắc (thêm -s)</t>
        </is>
      </c>
      <c r="G459" s="4" t="inlineStr">
        <is>
          <t>rock a cradle, place in a cradle</t>
        </is>
      </c>
      <c r="H459" s="4" t="inlineStr">
        <is>
          <t>a cradle rocks gently</t>
        </is>
      </c>
      <c r="I459" s="4" t="inlineStr">
        <is>
          <t>wooden/hanging cradle</t>
        </is>
      </c>
      <c r="J459" s="4" t="inlineStr">
        <is>
          <t>—</t>
        </is>
      </c>
      <c r="K459" s="4" t="inlineStr">
        <is>
          <t>cradle to (from cradle TO grave = từ khi sinh đến khi chết — thành ngữ)</t>
        </is>
      </c>
      <c r="L459" s="4" t="inlineStr">
        <is>
          <t>—</t>
        </is>
      </c>
      <c r="M459" s="4" t="inlineStr">
        <is>
          <t>from the cradle to the grave (từ khi sinh ra đến khi chết, cả cuộc đời — thành ngữ cực kỳ phổ biến); the cradle of civilization (cái nôi của văn minh — nghĩa bóng lịch sử)</t>
        </is>
      </c>
      <c r="N459" s="4" t="inlineStr">
        <is>
          <t>cradle (NÔI trẻ sơ sinh, hoặc CÁI NÔI/khởi nguồn — nghĩa bóng: 'cradle of civilization') khác 'crib' (Mỹ, đồng nghĩa nôi/giường trẻ em)</t>
        </is>
      </c>
      <c r="O459" s="4" t="inlineStr">
        <is>
          <t>Không có lỗi phổ biến đáng chú ý.</t>
        </is>
      </c>
      <c r="P459" s="4" t="inlineStr">
        <is>
          <t>'The cradle of civilization' (cái nôi văn minh, thường chỉ Lưỡng Hà) là cụm nghĩa bóng lịch sử cực kỳ phổ biến.</t>
        </is>
      </c>
    </row>
    <row r="460">
      <c r="A460" s="4" t="inlineStr">
        <is>
          <t>craft</t>
        </is>
      </c>
      <c r="B460" s="4" t="inlineStr">
        <is>
          <t>nghề thủ công</t>
        </is>
      </c>
      <c r="C460" s="4" t="inlineStr">
        <is>
          <t>B1</t>
        </is>
      </c>
      <c r="D460" s="4" t="inlineStr">
        <is>
          <t>Art; Occupation (liên quan)</t>
        </is>
      </c>
      <c r="E460" s="4" t="inlineStr">
        <is>
          <t>Đếm được; số nhiều: crafts</t>
        </is>
      </c>
      <c r="F460" s="4" t="inlineStr">
        <is>
          <t>Quy tắc (thêm -s)</t>
        </is>
      </c>
      <c r="G460" s="4" t="inlineStr">
        <is>
          <t>master a craft, practice a craft, learn a craft</t>
        </is>
      </c>
      <c r="H460" s="4" t="inlineStr">
        <is>
          <t>a craft requires skill</t>
        </is>
      </c>
      <c r="I460" s="4" t="inlineStr">
        <is>
          <t>traditional/fine/lost craft</t>
        </is>
      </c>
      <c r="J460" s="4" t="inlineStr">
        <is>
          <t>craftsman, craftsmanship</t>
        </is>
      </c>
      <c r="K460" s="4" t="inlineStr">
        <is>
          <t>craft of (nghề thủ công CỦA)</t>
        </is>
      </c>
      <c r="L460" s="4" t="inlineStr">
        <is>
          <t>arts and crafts</t>
        </is>
      </c>
      <c r="M460" s="4" t="inlineStr">
        <is>
          <t>arts and crafts (thủ công mỹ nghệ — cụm cố định); a jack of all trades (người biết nhiều nghề)</t>
        </is>
      </c>
      <c r="N460" s="4" t="inlineStr">
        <is>
          <t>craft (THỦ CÔNG, mang tính KỸ THUẬT/thực hành, học qua rèn luyện) vs art (NGHỆ THUẬT, thiên về SÁNG TẠO/cảm xúc hơn) — xem lại mục 'art'</t>
        </is>
      </c>
      <c r="O460" s="4" t="inlineStr">
        <is>
          <t>Không có lỗi phổ biến đáng chú ý.</t>
        </is>
      </c>
      <c r="P460" s="4" t="inlineStr">
        <is>
          <t>'Arts and crafts' là cụm cố định luôn đi cùng nhau, chỉ các hoạt động thủ công sáng tạo (thường cho trẻ em/sở thích).</t>
        </is>
      </c>
    </row>
    <row r="461">
      <c r="A461" s="4" t="inlineStr">
        <is>
          <t>crater</t>
        </is>
      </c>
      <c r="B461" s="4" t="inlineStr">
        <is>
          <t>miệng núi lửa; hố thiên thạch</t>
        </is>
      </c>
      <c r="C461" s="4" t="inlineStr">
        <is>
          <t>B1</t>
        </is>
      </c>
      <c r="D461" s="4" t="inlineStr">
        <is>
          <t>Nature; Place</t>
        </is>
      </c>
      <c r="E461" s="4" t="inlineStr">
        <is>
          <t>Đếm được; số nhiều: craters</t>
        </is>
      </c>
      <c r="F461" s="4" t="inlineStr">
        <is>
          <t>Quy tắc (thêm -s)</t>
        </is>
      </c>
      <c r="G461" s="4" t="inlineStr">
        <is>
          <t>study a crater, explore a crater</t>
        </is>
      </c>
      <c r="H461" s="4" t="inlineStr">
        <is>
          <t>a crater forms from impact/eruption</t>
        </is>
      </c>
      <c r="I461" s="4" t="inlineStr">
        <is>
          <t>volcanic/impact crater</t>
        </is>
      </c>
      <c r="J461" s="4" t="inlineStr">
        <is>
          <t>—</t>
        </is>
      </c>
      <c r="K461" s="4" t="inlineStr">
        <is>
          <t>—</t>
        </is>
      </c>
      <c r="L461" s="4" t="inlineStr">
        <is>
          <t>—</t>
        </is>
      </c>
      <c r="M461" s="4" t="inlineStr">
        <is>
          <t>—</t>
        </is>
      </c>
      <c r="N461" s="4" t="inlineStr">
        <is>
          <t>crater (MIỆNG NÚI LỬA, hoặc HỐ do THIÊN THẠCH va chạm — 2 nguyên nhân hình thành khác nhau, cùng hình dáng)</t>
        </is>
      </c>
      <c r="O461" s="4" t="inlineStr">
        <is>
          <t>Không có lỗi phổ biến đáng chú ý.</t>
        </is>
      </c>
      <c r="P461" s="4" t="inlineStr">
        <is>
          <t>Crater trên Mặt Trăng chủ yếu do va chạm thiên thạch, trong khi trên Trái Đất phần lớn do núi lửa (do khí quyển bảo vệ khỏi thiên thạch nhỏ).</t>
        </is>
      </c>
    </row>
    <row r="462">
      <c r="A462" s="4" t="inlineStr">
        <is>
          <t>creativity</t>
        </is>
      </c>
      <c r="B462" s="4" t="inlineStr">
        <is>
          <t>sự sáng tạo</t>
        </is>
      </c>
      <c r="C462" s="4" t="inlineStr">
        <is>
          <t>B1</t>
        </is>
      </c>
      <c r="D462" s="4" t="inlineStr">
        <is>
          <t>Abstract Noun; Idea/Concept</t>
        </is>
      </c>
      <c r="E462" s="4" t="inlineStr">
        <is>
          <t>KHÔNG đếm được</t>
        </is>
      </c>
      <c r="F462" s="4" t="inlineStr">
        <is>
          <t>Không áp dụng</t>
        </is>
      </c>
      <c r="G462" s="4" t="inlineStr">
        <is>
          <t>foster creativity, spark creativity, stifle creativity, unleash creativity</t>
        </is>
      </c>
      <c r="H462" s="4" t="inlineStr">
        <is>
          <t>creativity flourishes/thrives</t>
        </is>
      </c>
      <c r="I462" s="4" t="inlineStr">
        <is>
          <t>boundless/artistic/raw creativity</t>
        </is>
      </c>
      <c r="J462" s="4" t="inlineStr">
        <is>
          <t>—</t>
        </is>
      </c>
      <c r="K462" s="4" t="inlineStr">
        <is>
          <t>creativity in (sáng tạo TRONG)</t>
        </is>
      </c>
      <c r="L462" s="4" t="inlineStr">
        <is>
          <t>—</t>
        </is>
      </c>
      <c r="M462" s="4" t="inlineStr">
        <is>
          <t>think outside the box (nghĩ sáng tạo, khác lối mòn — thành ngữ liên quan)</t>
        </is>
      </c>
      <c r="N462" s="4" t="inlineStr">
        <is>
          <t>creativity (SỰ SÁNG TẠO, khả năng tạo ra ý tưởng/tác phẩm mới) vs innovation (SỰ ĐỔI MỚI, thường ứng dụng vào thực tiễn/công nghệ hơn 'creativity') — xem lại file Technology</t>
        </is>
      </c>
      <c r="O462" s="4" t="inlineStr">
        <is>
          <t>Không có lỗi phổ biến đáng chú ý.</t>
        </is>
      </c>
      <c r="P462" s="4" t="inlineStr">
        <is>
          <t>'Think outside the box' (tư duy sáng tạo, phá vỡ khuôn mẫu) là thành ngữ cực kỳ phổ biến trong chủ đề giáo dục/kinh doanh.</t>
        </is>
      </c>
    </row>
    <row r="463">
      <c r="A463" s="4" t="inlineStr">
        <is>
          <t>creature</t>
        </is>
      </c>
      <c r="B463" s="4" t="inlineStr">
        <is>
          <t>sinh vật</t>
        </is>
      </c>
      <c r="C463" s="4" t="inlineStr">
        <is>
          <t>B1</t>
        </is>
      </c>
      <c r="D463" s="4" t="inlineStr">
        <is>
          <t>Animal; Nature (liên quan)</t>
        </is>
      </c>
      <c r="E463" s="4" t="inlineStr">
        <is>
          <t>Đếm được; số nhiều: creatures</t>
        </is>
      </c>
      <c r="F463" s="4" t="inlineStr">
        <is>
          <t>Quy tắc (thêm -s)</t>
        </is>
      </c>
      <c r="G463" s="4" t="inlineStr">
        <is>
          <t>study a creature, encounter a creature, protect creatures</t>
        </is>
      </c>
      <c r="H463" s="4" t="inlineStr">
        <is>
          <t>a creature roams/lurks</t>
        </is>
      </c>
      <c r="I463" s="4" t="inlineStr">
        <is>
          <t>strange/mythical/living creature</t>
        </is>
      </c>
      <c r="J463" s="4" t="inlineStr">
        <is>
          <t>creature comforts</t>
        </is>
      </c>
      <c r="K463" s="4" t="inlineStr">
        <is>
          <t>creature of (sinh vật CỦA — nghĩa bóng: 'a creature of habit')</t>
        </is>
      </c>
      <c r="L463" s="4" t="inlineStr">
        <is>
          <t>—</t>
        </is>
      </c>
      <c r="M463" s="4" t="inlineStr">
        <is>
          <t>a creature of habit (người sống theo thói quen cố định — nghĩa bóng); creature comforts (tiện nghi vật chất cơ bản)</t>
        </is>
      </c>
      <c r="N463" s="4" t="inlineStr">
        <is>
          <t>creature (SINH VẬT nói chung, có thể hoang dã/tưởng tượng) vs animal (ĐỘNG VẬT, thuật ngữ khoa học/thông thường hơn 'creature')</t>
        </is>
      </c>
      <c r="O463" s="4" t="inlineStr">
        <is>
          <t>Không có lỗi phổ biến đáng chú ý.</t>
        </is>
      </c>
      <c r="P463" s="4" t="inlineStr">
        <is>
          <t>'A creature of habit' (người sống rập khuôn theo thói quen) là cụm ẩn dụ phổ biến mô tả tính cách.</t>
        </is>
      </c>
    </row>
    <row r="464">
      <c r="A464" s="4" t="inlineStr">
        <is>
          <t>credenza</t>
        </is>
      </c>
      <c r="B464" s="4" t="inlineStr">
        <is>
          <t>tủ credenza (văn phòng)</t>
        </is>
      </c>
      <c r="C464" s="4" t="inlineStr">
        <is>
          <t>C1</t>
        </is>
      </c>
      <c r="D464" s="4" t="inlineStr">
        <is>
          <t>Furniture</t>
        </is>
      </c>
      <c r="E464" s="4" t="inlineStr">
        <is>
          <t>Đếm được; số nhiều: credenzas</t>
        </is>
      </c>
      <c r="F464" s="4" t="inlineStr">
        <is>
          <t>Quy tắc (thêm -s)</t>
        </is>
      </c>
      <c r="G464" s="4" t="inlineStr">
        <is>
          <t>place documents on a credenza, store files in a credenza</t>
        </is>
      </c>
      <c r="H464" s="4" t="inlineStr">
        <is>
          <t>a credenza organizes office supplies</t>
        </is>
      </c>
      <c r="I464" s="4" t="inlineStr">
        <is>
          <t>office credenza</t>
        </is>
      </c>
      <c r="J464" s="4" t="inlineStr">
        <is>
          <t>—</t>
        </is>
      </c>
      <c r="K464" s="4" t="inlineStr">
        <is>
          <t>—</t>
        </is>
      </c>
      <c r="L464" s="4" t="inlineStr">
        <is>
          <t>—</t>
        </is>
      </c>
      <c r="M464" s="4" t="inlineStr">
        <is>
          <t>—</t>
        </is>
      </c>
      <c r="N464" s="4" t="inlineStr">
        <is>
          <t>credenza (TỦ THẤP, thường đặt VĂN PHÒNG, đựng tài liệu/thiết bị) vs sideboard (tương tự nhưng thường phòng ĂN, gia đình)</t>
        </is>
      </c>
      <c r="O464" s="4" t="inlineStr">
        <is>
          <t>Không có lỗi phổ biến đáng chú ý.</t>
        </is>
      </c>
      <c r="P464" s="4" t="inlineStr">
        <is>
          <t>Credenza vay mượn từ tiếng Ý, phổ biến trong nội thất văn phòng hiện đại.</t>
        </is>
      </c>
    </row>
    <row r="465">
      <c r="A465" s="4" t="inlineStr">
        <is>
          <t>credit</t>
        </is>
      </c>
      <c r="B465" s="4" t="inlineStr">
        <is>
          <t>tín dụng, sự tín nhiệm</t>
        </is>
      </c>
      <c r="C465" s="4" t="inlineStr">
        <is>
          <t>B1</t>
        </is>
      </c>
      <c r="D465" s="4" t="inlineStr">
        <is>
          <t>Money; Idea/Concept (nghĩa công nhận)</t>
        </is>
      </c>
      <c r="E465" s="4" t="inlineStr">
        <is>
          <t>KHÔNG đếm được khi nghĩa TÍN DỤNG/công nhận; ĐẾM ĐƯỢC khi nghĩa TÍN CHỈ học tập (credits)</t>
        </is>
      </c>
      <c r="F465" s="4" t="inlineStr">
        <is>
          <t>Quy tắc (thêm -s, nghĩa tín chỉ)</t>
        </is>
      </c>
      <c r="G465" s="4" t="inlineStr">
        <is>
          <t>extend credit, build credit, get credit for, buy on credit</t>
        </is>
      </c>
      <c r="H465" s="4" t="inlineStr">
        <is>
          <t>credit builds/improves</t>
        </is>
      </c>
      <c r="I465" s="4" t="inlineStr">
        <is>
          <t>good/bad/unlimited credit</t>
        </is>
      </c>
      <c r="J465" s="4" t="inlineStr">
        <is>
          <t>credit card, credit score</t>
        </is>
      </c>
      <c r="K465" s="4" t="inlineStr">
        <is>
          <t>credit for (công nhận CHO), credit of (tín dụng CỦA)</t>
        </is>
      </c>
      <c r="L465" s="4" t="inlineStr">
        <is>
          <t>—</t>
        </is>
      </c>
      <c r="M465" s="4" t="inlineStr">
        <is>
          <t>give somebody credit for (công nhận công lao của ai); on credit (mua chịu, trả góp)</t>
        </is>
      </c>
      <c r="N465" s="4" t="inlineStr">
        <is>
          <t>credit (TÍN DỤNG tài chính, hoặc SỰ CÔNG NHẬN công lao — 2 nghĩa, hoặc TÍN CHỈ học tập, đếm được) vs debt (NỢ, khoản phải trả, gần như đối lập 'credit' tài chính) — xem lại mục 'debt'</t>
        </is>
      </c>
      <c r="O465" s="4" t="inlineStr">
        <is>
          <t>Không có lỗi phổ biến đáng chú ý.</t>
        </is>
      </c>
      <c r="P465" s="4" t="inlineStr">
        <is>
          <t>'Credit score' (điểm tín dụng) là thuật ngữ tài chính cá nhân quan trọng ở các nước phương Tây, ảnh hưởng khả năng vay tiền.</t>
        </is>
      </c>
    </row>
    <row r="466">
      <c r="A466" s="4" t="inlineStr">
        <is>
          <t>crew</t>
        </is>
      </c>
      <c r="B466" s="4" t="inlineStr">
        <is>
          <t>đội (thuỷ thủ/kỹ thuật)</t>
        </is>
      </c>
      <c r="C466" s="4" t="inlineStr">
        <is>
          <t>B1</t>
        </is>
      </c>
      <c r="D466" s="4" t="inlineStr">
        <is>
          <t>Collective Noun; Occupation (liên quan)</t>
        </is>
      </c>
      <c r="E466" s="4" t="inlineStr">
        <is>
          <t>Đếm được; số nhiều: crews</t>
        </is>
      </c>
      <c r="F466" s="4" t="inlineStr">
        <is>
          <t>Quy tắc (thêm -s)</t>
        </is>
      </c>
      <c r="G466" s="4" t="inlineStr">
        <is>
          <t>assemble a crew, hire a crew, train a crew</t>
        </is>
      </c>
      <c r="H466" s="4" t="inlineStr">
        <is>
          <t>a crew operates/maintains</t>
        </is>
      </c>
      <c r="I466" s="4" t="inlineStr">
        <is>
          <t>film/ship/flight crew</t>
        </is>
      </c>
      <c r="J466" s="4" t="inlineStr">
        <is>
          <t>crew member, crewmate</t>
        </is>
      </c>
      <c r="K466" s="4" t="inlineStr">
        <is>
          <t>crew of (đội CỦA)</t>
        </is>
      </c>
      <c r="L466" s="4" t="inlineStr">
        <is>
          <t>a crew of</t>
        </is>
      </c>
      <c r="M466" s="4" t="inlineStr">
        <is>
          <t>—</t>
        </is>
      </c>
      <c r="N466" s="4" t="inlineStr">
        <is>
          <t>crew (ĐỘI làm việc kỹ thuật/vận hành — thuyền/phim trường) vs cast (DÀN DIỄN VIÊN, những người XUẤT HIỆN trước ống kính, khác 'crew' làm việc HẬU TRƯỜNG) — xem lại mục 'cast'</t>
        </is>
      </c>
      <c r="O466" s="4" t="inlineStr">
        <is>
          <t>Không có lỗi phổ biến đáng chú ý.</t>
        </is>
      </c>
      <c r="P466" s="4" t="inlineStr">
        <is>
          <t>'Cast and crew' (diễn viên và đoàn làm phim) là cụm cố định phổ biến trong ngành điện ảnh, chỉ toàn bộ ê-kíp.</t>
        </is>
      </c>
    </row>
    <row r="467">
      <c r="A467" s="4" t="inlineStr">
        <is>
          <t>crib</t>
        </is>
      </c>
      <c r="B467" s="4" t="inlineStr">
        <is>
          <t>giường cũi (Mỹ)</t>
        </is>
      </c>
      <c r="C467" s="4" t="inlineStr">
        <is>
          <t>B1</t>
        </is>
      </c>
      <c r="D467" s="4" t="inlineStr">
        <is>
          <t>Furniture</t>
        </is>
      </c>
      <c r="E467" s="4" t="inlineStr">
        <is>
          <t>Đếm được; số nhiều: cribs</t>
        </is>
      </c>
      <c r="F467" s="4" t="inlineStr">
        <is>
          <t>Quy tắc (thêm -s)</t>
        </is>
      </c>
      <c r="G467" s="4" t="inlineStr">
        <is>
          <t>place a baby in a crib, assemble a crib</t>
        </is>
      </c>
      <c r="H467" s="4" t="inlineStr">
        <is>
          <t>a crib has bars for safety</t>
        </is>
      </c>
      <c r="I467" s="4" t="inlineStr">
        <is>
          <t>convertible/portable crib</t>
        </is>
      </c>
      <c r="J467" s="4" t="inlineStr">
        <is>
          <t>—</t>
        </is>
      </c>
      <c r="K467" s="4" t="inlineStr">
        <is>
          <t>—</t>
        </is>
      </c>
      <c r="L467" s="4" t="inlineStr">
        <is>
          <t>—</t>
        </is>
      </c>
      <c r="M467" s="4" t="inlineStr">
        <is>
          <t>—</t>
        </is>
      </c>
      <c r="N467" s="4" t="inlineStr">
        <is>
          <t>crib (Mỹ: GIƯỜNG CŨI trẻ sơ sinh, có thanh chắn) vs cradle (NÔI, thường nhỏ hơn/lắc lư được) — 2 loại đồ nội thất trẻ em khác nhau</t>
        </is>
      </c>
      <c r="O467" s="4" t="inlineStr">
        <is>
          <t>Không có lỗi phổ biến đáng chú ý.</t>
        </is>
      </c>
      <c r="P467" s="4" t="inlineStr">
        <is>
          <t>'Crib' (Mỹ) = 'cot' (Anh-Anh) khi nghĩa giường trẻ em — khác biệt vùng miền.</t>
        </is>
      </c>
    </row>
    <row r="468">
      <c r="A468" s="4" t="inlineStr">
        <is>
          <t>crime</t>
        </is>
      </c>
      <c r="B468" s="4" t="inlineStr">
        <is>
          <t>tội phạm</t>
        </is>
      </c>
      <c r="C468" s="4" t="inlineStr">
        <is>
          <t>B1</t>
        </is>
      </c>
      <c r="D468" s="4" t="inlineStr">
        <is>
          <t>Idea/Concept; Organization (liên quan pháp lý)</t>
        </is>
      </c>
      <c r="E468" s="4" t="inlineStr">
        <is>
          <t>KHÔNG đếm được khi nghĩa CHUNG (tình trạng tội phạm); ĐẾM ĐƯỢC khi nghĩa 'MỘT tội ác cụ thể' (crimes)</t>
        </is>
      </c>
      <c r="F468" s="4" t="inlineStr">
        <is>
          <t>Quy tắc (thêm -s)</t>
        </is>
      </c>
      <c r="G468" s="4" t="inlineStr">
        <is>
          <t>commit a crime, solve a crime, prevent crime, report a crime</t>
        </is>
      </c>
      <c r="H468" s="4" t="inlineStr">
        <is>
          <t>crime rises/falls</t>
        </is>
      </c>
      <c r="I468" s="4" t="inlineStr">
        <is>
          <t>organized/violent/petty crime</t>
        </is>
      </c>
      <c r="J468" s="4" t="inlineStr">
        <is>
          <t>crime rate, crime scene</t>
        </is>
      </c>
      <c r="K468" s="4" t="inlineStr">
        <is>
          <t>crime against (tội ác CHỐNG LẠI)</t>
        </is>
      </c>
      <c r="L468" s="4" t="inlineStr">
        <is>
          <t>a wave of crime</t>
        </is>
      </c>
      <c r="M468" s="4" t="inlineStr">
        <is>
          <t>a crime scene (hiện trường vụ án); crime doesn't pay (làm tội phạm không có lợi — tục ngữ)</t>
        </is>
      </c>
      <c r="N468" s="4" t="inlineStr">
        <is>
          <t>crime (TỘI PHẠM nói chung, hoặc MỘT TỘI ÁC cụ thể) vs offence/offense (VI PHẠM, thường NHẸ hơn 'crime')</t>
        </is>
      </c>
      <c r="O468" s="4" t="inlineStr">
        <is>
          <t>Không có lỗi phổ biến đáng chú ý.</t>
        </is>
      </c>
      <c r="P468" s="4" t="inlineStr">
        <is>
          <t>'Crime rate' (tỷ lệ tội phạm) là thuật ngữ xã hội học phổ biến trong IELTS Writing Task 1/2 về tội phạm-an ninh.</t>
        </is>
      </c>
    </row>
    <row r="469">
      <c r="A469" s="4" t="inlineStr">
        <is>
          <t>criminal</t>
        </is>
      </c>
      <c r="B469" s="4" t="inlineStr">
        <is>
          <t>tội phạm</t>
        </is>
      </c>
      <c r="C469" s="4" t="inlineStr">
        <is>
          <t>B1</t>
        </is>
      </c>
      <c r="D469" s="4" t="inlineStr">
        <is>
          <t>Person; Common Noun</t>
        </is>
      </c>
      <c r="E469" s="4" t="inlineStr">
        <is>
          <t>Đếm được; số nhiều: criminals</t>
        </is>
      </c>
      <c r="F469" s="4" t="inlineStr">
        <is>
          <t>Quy tắc (thêm -s/-es)</t>
        </is>
      </c>
      <c r="G469" s="4" t="inlineStr">
        <is>
          <t>convict a criminal, catch a criminal</t>
        </is>
      </c>
      <c r="H469" s="4" t="inlineStr">
        <is>
          <t>a criminal commits/flees</t>
        </is>
      </c>
      <c r="I469" s="4" t="inlineStr">
        <is>
          <t>dangerous/petty criminal</t>
        </is>
      </c>
      <c r="J469" s="4" t="inlineStr">
        <is>
          <t>crime, criminality</t>
        </is>
      </c>
      <c r="K469" s="4" t="inlineStr">
        <is>
          <t>criminal record (tiền án hình sự)</t>
        </is>
      </c>
      <c r="L469" s="4" t="inlineStr">
        <is>
          <t>—</t>
        </is>
      </c>
      <c r="M469" s="4" t="inlineStr">
        <is>
          <t>a career criminal (tội phạm chuyên nghiệp)</t>
        </is>
      </c>
      <c r="N469" s="4" t="inlineStr">
        <is>
          <t>criminal (NGƯỜI phạm tội) khác 'criminal' (TÍNH TỪ: thuộc về hình sự — 'criminal law') — cùng từ 2 từ loại</t>
        </is>
      </c>
      <c r="O469" s="4" t="inlineStr">
        <is>
          <t>Không có lỗi phổ biến đáng chú ý.</t>
        </is>
      </c>
      <c r="P469" s="4" t="inlineStr">
        <is>
          <t>'Criminal record' (tiền án) là cụm cố định rất phổ biến, dùng trong xin việc/pháp lý.</t>
        </is>
      </c>
    </row>
    <row r="470">
      <c r="A470" s="4" t="inlineStr">
        <is>
          <t>crisis</t>
        </is>
      </c>
      <c r="B470" s="4" t="inlineStr">
        <is>
          <t>khủng hoảng</t>
        </is>
      </c>
      <c r="C470" s="4" t="inlineStr">
        <is>
          <t>B1</t>
        </is>
      </c>
      <c r="D470" s="4" t="inlineStr">
        <is>
          <t>Event; State</t>
        </is>
      </c>
      <c r="E470" s="4" t="inlineStr">
        <is>
          <t>Đếm được; SỐ NHIỀU BẤT QUY TẮC: crisis→crises (theo Hy Lạp)</t>
        </is>
      </c>
      <c r="F470" s="4" t="inlineStr">
        <is>
          <t>crisis → crises</t>
        </is>
      </c>
      <c r="G470" s="4" t="inlineStr">
        <is>
          <t>manage a crisis, resolve a crisis</t>
        </is>
      </c>
      <c r="H470" s="4" t="inlineStr">
        <is>
          <t>a crisis unfolds/deepens</t>
        </is>
      </c>
      <c r="I470" s="4" t="inlineStr">
        <is>
          <t>economic/humanitarian crisis</t>
        </is>
      </c>
      <c r="J470" s="4" t="inlineStr">
        <is>
          <t>—</t>
        </is>
      </c>
      <c r="K470" s="4" t="inlineStr">
        <is>
          <t>crisis of (crisis OF confidence = khủng hoảng niềm tin — nghĩa bóng)</t>
        </is>
      </c>
      <c r="L470" s="4" t="inlineStr">
        <is>
          <t>—</t>
        </is>
      </c>
      <c r="M470" s="4" t="inlineStr">
        <is>
          <t>—</t>
        </is>
      </c>
      <c r="N470" s="4" t="inlineStr">
        <is>
          <t>crisis (KHỦNG HOẢNG, số nhiều BẤT QUY TẮC 'crises' theo gốc Hy Lạp — giống diagnosis/diagnoses, thesis/theses)</t>
        </is>
      </c>
      <c r="O470" s="4" t="inlineStr">
        <is>
          <t>Lỗi số nhiều: SAI 'crisises', ĐÚNG 'crises'.</t>
        </is>
      </c>
      <c r="P470" s="4" t="inlineStr">
        <is>
          <t>'A crisis of confidence' (khủng hoảng niềm tin) là cụm nghĩa bóng phổ biến trong kinh tế/chính trị.</t>
        </is>
      </c>
    </row>
    <row r="471">
      <c r="A471" s="4" t="inlineStr">
        <is>
          <t>critic</t>
        </is>
      </c>
      <c r="B471" s="4" t="inlineStr">
        <is>
          <t>nhà phê bình</t>
        </is>
      </c>
      <c r="C471" s="4" t="inlineStr">
        <is>
          <t>B2</t>
        </is>
      </c>
      <c r="D471" s="4" t="inlineStr">
        <is>
          <t>Person; Occupation</t>
        </is>
      </c>
      <c r="E471" s="4" t="inlineStr">
        <is>
          <t>Đếm được; số nhiều: critics</t>
        </is>
      </c>
      <c r="F471" s="4" t="inlineStr">
        <is>
          <t>Quy tắc (thêm -s)</t>
        </is>
      </c>
      <c r="G471" s="4" t="inlineStr">
        <is>
          <t>become a critic, silence critics, please critics</t>
        </is>
      </c>
      <c r="H471" s="4" t="inlineStr">
        <is>
          <t>a critic praises/pans</t>
        </is>
      </c>
      <c r="I471" s="4" t="inlineStr">
        <is>
          <t>harsh/renowned/vocal critic</t>
        </is>
      </c>
      <c r="J471" s="4" t="inlineStr">
        <is>
          <t>criticism, critique</t>
        </is>
      </c>
      <c r="K471" s="4" t="inlineStr">
        <is>
          <t>critic of (nhà phê bình VỀ)</t>
        </is>
      </c>
      <c r="L471" s="4" t="inlineStr">
        <is>
          <t>—</t>
        </is>
      </c>
      <c r="M471" s="4" t="inlineStr">
        <is>
          <t>—</t>
        </is>
      </c>
      <c r="N471" s="4" t="inlineStr">
        <is>
          <t>critic (NHÀ PHÊ BÌNH chuyên nghiệp, hoặc NGƯỜI CHỈ TRÍCH nói chung)</t>
        </is>
      </c>
      <c r="O471" s="4" t="inlineStr">
        <is>
          <t>Không có lỗi phổ biến đáng chú ý.</t>
        </is>
      </c>
      <c r="P471" s="4" t="inlineStr">
        <is>
          <t>'Critic' luôn chỉ NGƯỜI, khác 'criticism' (sự phê bình).</t>
        </is>
      </c>
    </row>
    <row r="472">
      <c r="A472" s="4" t="inlineStr">
        <is>
          <t>crocodile</t>
        </is>
      </c>
      <c r="B472" s="4" t="inlineStr">
        <is>
          <t>cá sấu</t>
        </is>
      </c>
      <c r="C472" s="4" t="inlineStr">
        <is>
          <t>B1</t>
        </is>
      </c>
      <c r="D472" s="4" t="inlineStr">
        <is>
          <t>Animal; Common Noun</t>
        </is>
      </c>
      <c r="E472" s="4" t="inlineStr">
        <is>
          <t>Đếm được; số nhiều: crocodiles</t>
        </is>
      </c>
      <c r="F472" s="4" t="inlineStr">
        <is>
          <t>Quy tắc (thêm -s/-es)</t>
        </is>
      </c>
      <c r="G472" s="4" t="inlineStr">
        <is>
          <t>hunt crocodiles, farm crocodiles</t>
        </is>
      </c>
      <c r="H472" s="4" t="inlineStr">
        <is>
          <t>a crocodile lurks/attacks/snaps</t>
        </is>
      </c>
      <c r="I472" s="4" t="inlineStr">
        <is>
          <t>saltwater crocodile</t>
        </is>
      </c>
      <c r="J472" s="4" t="inlineStr">
        <is>
          <t>crocodile tears, crocodile skin</t>
        </is>
      </c>
      <c r="K472" s="4" t="inlineStr">
        <is>
          <t>—</t>
        </is>
      </c>
      <c r="L472" s="4" t="inlineStr">
        <is>
          <t>—</t>
        </is>
      </c>
      <c r="M472" s="4" t="inlineStr">
        <is>
          <t>crocodile tears (nước mắt cá sấu — giả vờ đau buồn, thành ngữ cực phổ biến)</t>
        </is>
      </c>
      <c r="N472" s="4" t="inlineStr">
        <is>
          <t>crocodile (CÁ SẤU, mõm dài nhọn hình chữ V) vs alligator (CÁ SẤU MỸ, mõm ngắn tù hình chữ U) — 2 loài dễ nhầm</t>
        </is>
      </c>
      <c r="O472" s="4" t="inlineStr">
        <is>
          <t>Không có lỗi phổ biến đáng chú ý ngoài nhầm với alligator.</t>
        </is>
      </c>
      <c r="P472" s="4" t="inlineStr">
        <is>
          <t>'Crocodile tears' là thành ngữ RẤT phổ biến trong văn viết học thuật, chỉ sự giả tạo trong cảm xúc.</t>
        </is>
      </c>
    </row>
    <row r="473">
      <c r="A473" s="4" t="inlineStr">
        <is>
          <t>crop</t>
        </is>
      </c>
      <c r="B473" s="4" t="inlineStr">
        <is>
          <t>mùa vụ, cây trồng</t>
        </is>
      </c>
      <c r="C473" s="4" t="inlineStr">
        <is>
          <t>B1</t>
        </is>
      </c>
      <c r="D473" s="4" t="inlineStr">
        <is>
          <t>Plant; Common Noun</t>
        </is>
      </c>
      <c r="E473" s="4" t="inlineStr">
        <is>
          <t>Đếm được; số nhiều: crops</t>
        </is>
      </c>
      <c r="F473" s="4" t="inlineStr">
        <is>
          <t>Quy tắc (thêm -s/-es)</t>
        </is>
      </c>
      <c r="G473" s="4" t="inlineStr">
        <is>
          <t>grow crops, harvest a crop, rotate crops</t>
        </is>
      </c>
      <c r="H473" s="4" t="inlineStr">
        <is>
          <t>crops fail/thrive</t>
        </is>
      </c>
      <c r="I473" s="4" t="inlineStr">
        <is>
          <t>cash/staple crop</t>
        </is>
      </c>
      <c r="J473" s="4" t="inlineStr">
        <is>
          <t>crop rotation, crop failure</t>
        </is>
      </c>
      <c r="K473" s="4" t="inlineStr">
        <is>
          <t>crop of (a crop OF corn)</t>
        </is>
      </c>
      <c r="L473" s="4" t="inlineStr">
        <is>
          <t>—</t>
        </is>
      </c>
      <c r="M473" s="4" t="inlineStr">
        <is>
          <t>crop up (bất ngờ xuất hiện — động từ liên quan, xem file động từ)</t>
        </is>
      </c>
      <c r="N473" s="4" t="inlineStr">
        <is>
          <t>crop (CÂY TRỒNG/mùa vụ, nhấn khía cạnh NÔNG NGHIỆP/thu hoạch) vs plant (THỰC VẬT nói chung, không nhấn thu hoạch)</t>
        </is>
      </c>
      <c r="O473" s="4" t="inlineStr">
        <is>
          <t>Không có lỗi phổ biến đáng chú ý.</t>
        </is>
      </c>
      <c r="P473" s="4" t="inlineStr">
        <is>
          <t>'Cash crop' (cây trồng thương mại) là thuật ngữ kinh tế nông nghiệp phổ biến trong IELTS.</t>
        </is>
      </c>
    </row>
    <row r="474">
      <c r="A474" s="4" t="inlineStr">
        <is>
          <t>crossroads</t>
        </is>
      </c>
      <c r="B474" s="4" t="inlineStr">
        <is>
          <t>ngã tư</t>
        </is>
      </c>
      <c r="C474" s="4" t="inlineStr">
        <is>
          <t>B1</t>
        </is>
      </c>
      <c r="D474" s="4" t="inlineStr">
        <is>
          <t>Place; Idea/Concept (nghĩa bóng)</t>
        </is>
      </c>
      <c r="E474" s="4" t="inlineStr">
        <is>
          <t>ĐẶC BIỆT: có 's' nhưng LUÔN dùng như số ít khi nghĩa bóng ('at a crossroads')</t>
        </is>
      </c>
      <c r="F474" s="4" t="inlineStr">
        <is>
          <t>Số ít/nhiều giống nhau</t>
        </is>
      </c>
      <c r="G474" s="4" t="inlineStr">
        <is>
          <t>reach a crossroads, stand at a crossroads</t>
        </is>
      </c>
      <c r="H474" s="4" t="inlineStr">
        <is>
          <t>a crossroads confuses drivers</t>
        </is>
      </c>
      <c r="I474" s="4" t="inlineStr">
        <is>
          <t>dangerous crossroads</t>
        </is>
      </c>
      <c r="J474" s="4" t="inlineStr">
        <is>
          <t>—</t>
        </is>
      </c>
      <c r="K474" s="4" t="inlineStr">
        <is>
          <t>crossroads of (crossroads OF history = bước ngoặt lịch sử)</t>
        </is>
      </c>
      <c r="L474" s="4" t="inlineStr">
        <is>
          <t>—</t>
        </is>
      </c>
      <c r="M474" s="4" t="inlineStr">
        <is>
          <t>at a crossroads (đứng trước ngã rẽ quan trọng của cuộc đời/quyết định — thành ngữ cực kỳ phổ biến, nghĩa bóng)</t>
        </is>
      </c>
      <c r="N474" s="4" t="inlineStr">
        <is>
          <t>crossroads (NGÃ TƯ vật lý, hoặc THỜI ĐIỂM QUYẾT ĐỊNH quan trọng — nghĩa bóng cực phổ biến) — có 's' nhưng số ít khi dùng nghĩa bóng</t>
        </is>
      </c>
      <c r="O474" s="4" t="inlineStr">
        <is>
          <t>Lỗi chia động từ: 'crossroads' (nghĩa bóng) đi với ĐỘNG TỪ SỐ ÍT dù có 's' ('the country is at a crossroads' không phải 'are').</t>
        </is>
      </c>
      <c r="P474" s="4" t="inlineStr">
        <is>
          <t>'At a crossroads' là cụm nghĩa bóng CỰC KỲ phổ biến trong IELTS Writing khi nói về quyết định quan trọng.</t>
        </is>
      </c>
    </row>
    <row r="475">
      <c r="A475" s="4" t="inlineStr">
        <is>
          <t>crowbar</t>
        </is>
      </c>
      <c r="B475" s="4" t="inlineStr">
        <is>
          <t>xà beng</t>
        </is>
      </c>
      <c r="C475" s="4" t="inlineStr">
        <is>
          <t>B2</t>
        </is>
      </c>
      <c r="D475" s="4" t="inlineStr">
        <is>
          <t>Tool; Object/Thing</t>
        </is>
      </c>
      <c r="E475" s="4" t="inlineStr">
        <is>
          <t>Đếm được; số nhiều: crowbars</t>
        </is>
      </c>
      <c r="F475" s="4" t="inlineStr">
        <is>
          <t>Quy tắc (thêm -s)</t>
        </is>
      </c>
      <c r="G475" s="4" t="inlineStr">
        <is>
          <t>use a crowbar, pry with a crowbar</t>
        </is>
      </c>
      <c r="H475" s="4" t="inlineStr">
        <is>
          <t>a crowbar pries objects open</t>
        </is>
      </c>
      <c r="I475" s="4" t="inlineStr">
        <is>
          <t>steel crowbar</t>
        </is>
      </c>
      <c r="J475" s="4" t="inlineStr">
        <is>
          <t>—</t>
        </is>
      </c>
      <c r="K475" s="4" t="inlineStr">
        <is>
          <t>—</t>
        </is>
      </c>
      <c r="L475" s="4" t="inlineStr">
        <is>
          <t>—</t>
        </is>
      </c>
      <c r="M475" s="4" t="inlineStr">
        <is>
          <t>—</t>
        </is>
      </c>
      <c r="N475" s="4" t="inlineStr">
        <is>
          <t>crowbar (XÀ BENG, dùng CẬY/bẩy vật nặng, cũng công cụ trộm cắp phổ biến trong tội phạm) — tên gọi liên tưởng hình dáng mỏ QUẠ (crow).</t>
        </is>
      </c>
      <c r="O475" s="4" t="inlineStr">
        <is>
          <t>Không có lỗi phổ biến đáng chú ý.</t>
        </is>
      </c>
      <c r="P475" s="4" t="inlineStr">
        <is>
          <t>'Crowbar' thường xuất hiện trong tin tức tội phạm (dùng để cạy cửa/két sắt).</t>
        </is>
      </c>
    </row>
    <row r="476">
      <c r="A476" s="4" t="inlineStr">
        <is>
          <t>crowd</t>
        </is>
      </c>
      <c r="B476" s="4" t="inlineStr">
        <is>
          <t>đám đông</t>
        </is>
      </c>
      <c r="C476" s="4" t="inlineStr">
        <is>
          <t>A2</t>
        </is>
      </c>
      <c r="D476" s="4" t="inlineStr">
        <is>
          <t>Person (tập thể); Collective Noun</t>
        </is>
      </c>
      <c r="E476" s="4" t="inlineStr">
        <is>
          <t>Đếm được (dạng tập hợp); như 'audience', chia động từ linh hoạt</t>
        </is>
      </c>
      <c r="F476" s="4" t="inlineStr">
        <is>
          <t>Quy tắc (thêm -s/-es)</t>
        </is>
      </c>
      <c r="G476" s="4" t="inlineStr">
        <is>
          <t>gather a crowd, disperse a crowd</t>
        </is>
      </c>
      <c r="H476" s="4" t="inlineStr">
        <is>
          <t>a crowd gathers/cheers/riots</t>
        </is>
      </c>
      <c r="I476" s="4" t="inlineStr">
        <is>
          <t>angry/large crowd</t>
        </is>
      </c>
      <c r="J476" s="4" t="inlineStr">
        <is>
          <t>crowd control</t>
        </is>
      </c>
      <c r="K476" s="4" t="inlineStr">
        <is>
          <t>crowd of (a crowd OF protesters)</t>
        </is>
      </c>
      <c r="L476" s="4" t="inlineStr">
        <is>
          <t>—</t>
        </is>
      </c>
      <c r="M476" s="4" t="inlineStr">
        <is>
          <t>follow the crowd (theo đám đông, thiếu chính kiến — thành ngữ); crowd-pleaser</t>
        </is>
      </c>
      <c r="N476" s="4" t="inlineStr">
        <is>
          <t>crowd (ĐÁM ĐÔNG không có tổ chức cụ thể) vs audience (KHÁN GIẢ, có mục đích xem/nghe cụ thể) vs mob (ĐÁM ĐÔNG HỖN LOẠN, bạo lực, tiêu cực)</t>
        </is>
      </c>
      <c r="O476" s="4" t="inlineStr">
        <is>
          <t>Không có lỗi phổ biến đáng chú ý.</t>
        </is>
      </c>
      <c r="P476" s="4" t="inlineStr">
        <is>
          <t>'Crowd' cũng là ĐỘNG TỪ (to crowd = chen chúc) — xem cẩn thận từ loại theo ngữ cảnh.</t>
        </is>
      </c>
    </row>
    <row r="477">
      <c r="A477" s="4" t="inlineStr">
        <is>
          <t>crystallization</t>
        </is>
      </c>
      <c r="B477" s="4" t="inlineStr">
        <is>
          <t>sự kết tinh</t>
        </is>
      </c>
      <c r="C477" s="4" t="inlineStr">
        <is>
          <t>C1</t>
        </is>
      </c>
      <c r="D477" s="4" t="inlineStr">
        <is>
          <t>Process</t>
        </is>
      </c>
      <c r="E477" s="4" t="inlineStr">
        <is>
          <t>KHÔNG đếm được</t>
        </is>
      </c>
      <c r="F477" s="4" t="inlineStr">
        <is>
          <t>Không áp dụng (uncountable)</t>
        </is>
      </c>
      <c r="G477" s="4" t="inlineStr">
        <is>
          <t>induce crystallization, observe crystallization</t>
        </is>
      </c>
      <c r="H477" s="4" t="inlineStr">
        <is>
          <t>crystallization forms solid structures</t>
        </is>
      </c>
      <c r="I477" s="4" t="inlineStr">
        <is>
          <t>natural/controlled crystallization</t>
        </is>
      </c>
      <c r="J477" s="4" t="inlineStr">
        <is>
          <t>crystallize (động từ)</t>
        </is>
      </c>
      <c r="K477" s="4" t="inlineStr">
        <is>
          <t>—</t>
        </is>
      </c>
      <c r="L477" s="4" t="inlineStr">
        <is>
          <t>—</t>
        </is>
      </c>
      <c r="M477" s="4" t="inlineStr">
        <is>
          <t>crystallize (nghĩa bóng: trở nên rõ ràng/cụ thể hơn — 'the plan finally crystallized')</t>
        </is>
      </c>
      <c r="N477" s="4" t="inlineStr">
        <is>
          <t>crystallization (KẾT TINH, chất lỏng/dung dịch tạo thành TINH THỂ rắn có cấu trúc) — cũng dùng nghĩa bóng chỉ Ý TƯỞNG trở nên rõ ràng.</t>
        </is>
      </c>
      <c r="O477" s="4" t="inlineStr">
        <is>
          <t>Không có lỗi phổ biến đáng chú ý.</t>
        </is>
      </c>
      <c r="P477" s="4" t="inlineStr">
        <is>
          <t>'Crystallize' (động từ, nghĩa bóng: ý tưởng dần trở nên rõ ràng/cụ thể) là cách dùng phổ biến trong văn viết học thuật.</t>
        </is>
      </c>
    </row>
    <row r="478">
      <c r="A478" s="4" t="inlineStr">
        <is>
          <t>cufflink</t>
        </is>
      </c>
      <c r="B478" s="4" t="inlineStr">
        <is>
          <t>khuy măng-sét</t>
        </is>
      </c>
      <c r="C478" s="4" t="inlineStr">
        <is>
          <t>C1</t>
        </is>
      </c>
      <c r="D478" s="4" t="inlineStr">
        <is>
          <t>Clothing; Object/Thing</t>
        </is>
      </c>
      <c r="E478" s="4" t="inlineStr">
        <is>
          <t>Thường số nhiều 'cufflinks' (một đôi)</t>
        </is>
      </c>
      <c r="F478" s="4" t="inlineStr">
        <is>
          <t>Thường số nhiều</t>
        </is>
      </c>
      <c r="G478" s="4" t="inlineStr">
        <is>
          <t>wear cufflinks, fasten cufflinks</t>
        </is>
      </c>
      <c r="H478" s="4" t="inlineStr">
        <is>
          <t>cufflinks secure the shirt cuff</t>
        </is>
      </c>
      <c r="I478" s="4" t="inlineStr">
        <is>
          <t>gold/decorative cufflinks</t>
        </is>
      </c>
      <c r="J478" s="4" t="inlineStr">
        <is>
          <t>—</t>
        </is>
      </c>
      <c r="K478" s="4" t="inlineStr">
        <is>
          <t>—</t>
        </is>
      </c>
      <c r="L478" s="4" t="inlineStr">
        <is>
          <t>a pair of cufflinks</t>
        </is>
      </c>
      <c r="M478" s="4" t="inlineStr">
        <is>
          <t>—</t>
        </is>
      </c>
      <c r="N478" s="4" t="inlineStr">
        <is>
          <t>cufflinks (KHUY MĂNG-SÉT, trang trí cổ tay áo sơ mi, thường kim loại/trang trọng) — phụ kiện thời trang nam giới cao cấp.</t>
        </is>
      </c>
      <c r="O478" s="4" t="inlineStr">
        <is>
          <t>Không có lỗi phổ biến đáng chú ý.</t>
        </is>
      </c>
      <c r="P478" s="4" t="inlineStr">
        <is>
          <t>Cufflinks là phụ kiện thời trang nam giới sang trọng, thường dùng trong trang phục dạ tiệc/công sở cao cấp.</t>
        </is>
      </c>
    </row>
    <row r="479">
      <c r="A479" s="4" t="inlineStr">
        <is>
          <t>cuisine</t>
        </is>
      </c>
      <c r="B479" s="4" t="inlineStr">
        <is>
          <t>ẩm thực (phong cách)</t>
        </is>
      </c>
      <c r="C479" s="4" t="inlineStr">
        <is>
          <t>B1</t>
        </is>
      </c>
      <c r="D479" s="4" t="inlineStr">
        <is>
          <t>Food &amp; Drink; Abstract Noun</t>
        </is>
      </c>
      <c r="E479" s="4" t="inlineStr">
        <is>
          <t>KHÔNG đếm được (chung); ĐẾM ĐƯỢC khi nói CÁC LOẠI ẩm thực (cuisines)</t>
        </is>
      </c>
      <c r="F479" s="4" t="inlineStr">
        <is>
          <t>Quy tắc (thêm -s)</t>
        </is>
      </c>
      <c r="G479" s="4" t="inlineStr">
        <is>
          <t>sample cuisine, master a cuisine</t>
        </is>
      </c>
      <c r="H479" s="4" t="inlineStr">
        <is>
          <t>cuisine reflects culture</t>
        </is>
      </c>
      <c r="I479" s="4" t="inlineStr">
        <is>
          <t>French/fusion cuisine</t>
        </is>
      </c>
      <c r="J479" s="4" t="inlineStr">
        <is>
          <t>—</t>
        </is>
      </c>
      <c r="K479" s="4" t="inlineStr">
        <is>
          <t>cuisine of (the cuisine OF Vietnam)</t>
        </is>
      </c>
      <c r="L479" s="4" t="inlineStr">
        <is>
          <t>—</t>
        </is>
      </c>
      <c r="M479" s="4" t="inlineStr">
        <is>
          <t>—</t>
        </is>
      </c>
      <c r="N479" s="4" t="inlineStr">
        <is>
          <t>cuisine (ẨM THỰC, phong cách nấu ăn CỦA MỘT VÙNG/nước, trang trọng) vs food (THỨC ĂN nói chung, đơn giản hơn)</t>
        </is>
      </c>
      <c r="O479" s="4" t="inlineStr">
        <is>
          <t>Không có lỗi phổ biến đáng chú ý.</t>
        </is>
      </c>
      <c r="P479" s="4" t="inlineStr">
        <is>
          <t>'Cuisine' vay mượn từ tiếng Pháp, mang tính TRANG TRỌNG/học thuật hơn 'food'.</t>
        </is>
      </c>
    </row>
    <row r="480">
      <c r="A480" s="4" t="inlineStr">
        <is>
          <t>culture</t>
        </is>
      </c>
      <c r="B480" s="4" t="inlineStr">
        <is>
          <t>văn hoá</t>
        </is>
      </c>
      <c r="C480" s="4" t="inlineStr">
        <is>
          <t>A2</t>
        </is>
      </c>
      <c r="D480" s="4" t="inlineStr">
        <is>
          <t>Idea/Concept; Organization (liên quan)</t>
        </is>
      </c>
      <c r="E480" s="4" t="inlineStr">
        <is>
          <t>KHÔNG đếm được khi nghĩa CHUNG; ĐẾM ĐƯỢC khi nghĩa 'MỘT nền văn hoá cụ thể' (cultures)</t>
        </is>
      </c>
      <c r="F480" s="4" t="inlineStr">
        <is>
          <t>Quy tắc (thêm -s)</t>
        </is>
      </c>
      <c r="G480" s="4" t="inlineStr">
        <is>
          <t>embrace culture, preserve culture, shape culture</t>
        </is>
      </c>
      <c r="H480" s="4" t="inlineStr">
        <is>
          <t>culture influences/shapes</t>
        </is>
      </c>
      <c r="I480" s="4" t="inlineStr">
        <is>
          <t>corporate/popular/youth culture</t>
        </is>
      </c>
      <c r="J480" s="4" t="inlineStr">
        <is>
          <t>culture shock</t>
        </is>
      </c>
      <c r="K480" s="4" t="inlineStr">
        <is>
          <t>culture of (văn hoá CỦA)</t>
        </is>
      </c>
      <c r="L480" s="4" t="inlineStr">
        <is>
          <t>a range of cultures</t>
        </is>
      </c>
      <c r="M480" s="4" t="inlineStr">
        <is>
          <t>culture shock (sốc văn hoá — xem lại file Emotion mục 'shock')</t>
        </is>
      </c>
      <c r="N480" s="4" t="inlineStr">
        <is>
          <t>culture (VĂN HOÁ, hệ giá trị/phong tục của một nhóm người) vs civilization (VĂN MINH, mang tính LỊCH SỬ/phát triển hơn 'culture')</t>
        </is>
      </c>
      <c r="O480" s="4" t="inlineStr">
        <is>
          <t>Không có lỗi phổ biến đáng chú ý.</t>
        </is>
      </c>
      <c r="P480" s="4" t="inlineStr">
        <is>
          <t>'Corporate culture' (văn hoá doanh nghiệp) là thuật ngữ quản trị nhân sự cực kỳ phổ biến.</t>
        </is>
      </c>
    </row>
    <row r="481">
      <c r="A481" s="4" t="inlineStr">
        <is>
          <t>cup</t>
        </is>
      </c>
      <c r="B481" s="4" t="inlineStr">
        <is>
          <t>tách, cốc (có tay cầm)</t>
        </is>
      </c>
      <c r="C481" s="4" t="inlineStr">
        <is>
          <t>A1</t>
        </is>
      </c>
      <c r="D481" s="4" t="inlineStr">
        <is>
          <t>Object/Thing; Measurement (đơn vị đo nấu ăn)</t>
        </is>
      </c>
      <c r="E481" s="4" t="inlineStr">
        <is>
          <t>Đếm được; số nhiều: cups</t>
        </is>
      </c>
      <c r="F481" s="4" t="inlineStr">
        <is>
          <t>Quy tắc (thêm -s/-es)</t>
        </is>
      </c>
      <c r="G481" s="4" t="inlineStr">
        <is>
          <t>drink from a cup, fill a cup</t>
        </is>
      </c>
      <c r="H481" s="4" t="inlineStr">
        <is>
          <t>a cup holds tea/coffee</t>
        </is>
      </c>
      <c r="I481" s="4" t="inlineStr">
        <is>
          <t>paper/porcelain cup</t>
        </is>
      </c>
      <c r="J481" s="4" t="inlineStr">
        <is>
          <t>cupboard, cupcake</t>
        </is>
      </c>
      <c r="K481" s="4" t="inlineStr">
        <is>
          <t>cup of (cup OF tea)</t>
        </is>
      </c>
      <c r="L481" s="4" t="inlineStr">
        <is>
          <t>a cup of sugar (đơn vị đo)</t>
        </is>
      </c>
      <c r="M481" s="4" t="inlineStr">
        <is>
          <t>not one's cup of tea (không phải sở thích của ai — thành ngữ cực phổ biến)</t>
        </is>
      </c>
      <c r="N481" s="4" t="inlineStr">
        <is>
          <t>cup (TÁCH có TAY CẦM, thường trà/cà phê) vs mug (CỐC to hơn, thường không có đĩa lót, hình trụ) vs glass (LY thuỷ tinh, không tay cầm)</t>
        </is>
      </c>
      <c r="O481" s="4" t="inlineStr">
        <is>
          <t>Không có lỗi phổ biến đáng chú ý.</t>
        </is>
      </c>
      <c r="P481" s="4" t="inlineStr">
        <is>
          <t>'Not my cup of tea' là thành ngữ RẤT phổ biến chỉ điều gì đó không hợp sở thích cá nhân.</t>
        </is>
      </c>
    </row>
    <row r="482">
      <c r="A482" s="4" t="inlineStr">
        <is>
          <t>cupboard</t>
        </is>
      </c>
      <c r="B482" s="4" t="inlineStr">
        <is>
          <t>tủ chén, tủ đựng đồ</t>
        </is>
      </c>
      <c r="C482" s="4" t="inlineStr">
        <is>
          <t>B1</t>
        </is>
      </c>
      <c r="D482" s="4" t="inlineStr">
        <is>
          <t>Furniture</t>
        </is>
      </c>
      <c r="E482" s="4" t="inlineStr">
        <is>
          <t>Đếm được; số nhiều: cupboards</t>
        </is>
      </c>
      <c r="F482" s="4" t="inlineStr">
        <is>
          <t>Quy tắc (thêm -s)</t>
        </is>
      </c>
      <c r="G482" s="4" t="inlineStr">
        <is>
          <t>open a cupboard, stock a cupboard</t>
        </is>
      </c>
      <c r="H482" s="4" t="inlineStr">
        <is>
          <t>a cupboard stores dishes</t>
        </is>
      </c>
      <c r="I482" s="4" t="inlineStr">
        <is>
          <t>kitchen/built-in cupboard</t>
        </is>
      </c>
      <c r="J482" s="4" t="inlineStr">
        <is>
          <t>cupboard love (informal)</t>
        </is>
      </c>
      <c r="K482" s="4" t="inlineStr">
        <is>
          <t>—</t>
        </is>
      </c>
      <c r="L482" s="4" t="inlineStr">
        <is>
          <t>—</t>
        </is>
      </c>
      <c r="M482" s="4" t="inlineStr">
        <is>
          <t>a skeleton in the cupboard (bí mật đen tối trong quá khứ — Anh-Anh, Mỹ: 'closet') — xem lại mục tương tự</t>
        </is>
      </c>
      <c r="N482" s="4" t="inlineStr">
        <is>
          <t>cupboard (Anh-Anh: TỦ ĐỰNG ĐỒ có cánh, thường bếp) vs closet (Mỹ: TỦ QUẦN ÁO âm tường) — khác biệt vùng miền</t>
        </is>
      </c>
      <c r="O482" s="4" t="inlineStr">
        <is>
          <t>Lỗi vùng miền: 'cupboard' (Anh-Anh, tủ bếp) khác 'closet' (Mỹ, tủ quần áo) — không hoàn toàn tương đương nghĩa.</t>
        </is>
      </c>
      <c r="P482" s="4" t="inlineStr">
        <is>
          <t>'A skeleton in the cupboard/closet' là thành ngữ phổ biến chỉ bí mật xấu hổ bị giấu kín.</t>
        </is>
      </c>
    </row>
    <row r="483">
      <c r="A483" s="4" t="inlineStr">
        <is>
          <t>curator</t>
        </is>
      </c>
      <c r="B483" s="4" t="inlineStr">
        <is>
          <t>giám tuyển (bảo tàng)</t>
        </is>
      </c>
      <c r="C483" s="4" t="inlineStr">
        <is>
          <t>B2</t>
        </is>
      </c>
      <c r="D483" s="4" t="inlineStr">
        <is>
          <t>Occupation; Person</t>
        </is>
      </c>
      <c r="E483" s="4" t="inlineStr">
        <is>
          <t>Đếm được; số nhiều: curators</t>
        </is>
      </c>
      <c r="F483" s="4" t="inlineStr">
        <is>
          <t>Quy tắc (thêm -s)</t>
        </is>
      </c>
      <c r="G483" s="4" t="inlineStr">
        <is>
          <t>hire a curator, work as a curator</t>
        </is>
      </c>
      <c r="H483" s="4" t="inlineStr">
        <is>
          <t>a curator selects/organizes exhibits</t>
        </is>
      </c>
      <c r="I483" s="4" t="inlineStr">
        <is>
          <t>museum/art curator</t>
        </is>
      </c>
      <c r="J483" s="4" t="inlineStr">
        <is>
          <t>curate (động từ), curation</t>
        </is>
      </c>
      <c r="K483" s="4" t="inlineStr">
        <is>
          <t>—</t>
        </is>
      </c>
      <c r="L483" s="4" t="inlineStr">
        <is>
          <t>—</t>
        </is>
      </c>
      <c r="M483" s="4" t="inlineStr">
        <is>
          <t>—</t>
        </is>
      </c>
      <c r="N483" s="4" t="inlineStr">
        <is>
          <t>curator (GIÁM TUYỂN, người CHỌN LỌC/tổ chức trưng bày tại bảo tàng/phòng tranh) — vai trò chuyên môn cao trong ngành nghệ thuật/văn hoá.</t>
        </is>
      </c>
      <c r="O483" s="4" t="inlineStr">
        <is>
          <t>Không có lỗi phổ biến đáng chú ý.</t>
        </is>
      </c>
      <c r="P483" s="4" t="inlineStr">
        <is>
          <t>'Curate' cũng là ĐỘNG TỪ hiện đại phổ biến ngoài ngữ cảnh bảo tàng (to curate a playlist = chọn lọc danh sách nhạc).</t>
        </is>
      </c>
    </row>
    <row r="484">
      <c r="A484" s="4" t="inlineStr">
        <is>
          <t>cure</t>
        </is>
      </c>
      <c r="B484" s="4" t="inlineStr">
        <is>
          <t>phương thuốc chữa khỏi</t>
        </is>
      </c>
      <c r="C484" s="4" t="inlineStr">
        <is>
          <t>B1</t>
        </is>
      </c>
      <c r="D484" s="4" t="inlineStr">
        <is>
          <t>Disease; Idea/Concept</t>
        </is>
      </c>
      <c r="E484" s="4" t="inlineStr">
        <is>
          <t>Đếm được; số nhiều: cures</t>
        </is>
      </c>
      <c r="F484" s="4" t="inlineStr">
        <is>
          <t>Quy tắc (thêm -s)</t>
        </is>
      </c>
      <c r="G484" s="4" t="inlineStr">
        <is>
          <t>find a cure, discover a cure</t>
        </is>
      </c>
      <c r="H484" s="4" t="inlineStr">
        <is>
          <t>a cure eliminates disease</t>
        </is>
      </c>
      <c r="I484" s="4" t="inlineStr">
        <is>
          <t>miracle/potential cure</t>
        </is>
      </c>
      <c r="J484" s="4" t="inlineStr">
        <is>
          <t>curable (tính từ), cure (động từ)</t>
        </is>
      </c>
      <c r="K484" s="4" t="inlineStr">
        <is>
          <t>cure for (cure FOR cancer)</t>
        </is>
      </c>
      <c r="L484" s="4" t="inlineStr">
        <is>
          <t>—</t>
        </is>
      </c>
      <c r="M484" s="4" t="inlineStr">
        <is>
          <t>prevention is better than cure (phòng bệnh hơn chữa bệnh — thành ngữ y học cực phổ biến)</t>
        </is>
      </c>
      <c r="N484" s="4" t="inlineStr">
        <is>
          <t>cure (PHƯƠNG THUỐC/GIẢI PHÁP chữa KHỎI HOÀN TOÀN) vs treatment (ĐIỀU TRỊ, có thể không khỏi hoàn toàn, chỉ kiểm soát triệu chứng)</t>
        </is>
      </c>
      <c r="O484" s="4" t="inlineStr">
        <is>
          <t>Lỗi giới từ: 'cure FOR' (KHÔNG 'cure OF' khi nói bệnh cần chữa).</t>
        </is>
      </c>
      <c r="P484" s="4" t="inlineStr">
        <is>
          <t>'Prevention is better than cure' là thành ngữ y học cực kỳ phổ biến, nhấn mạnh tầm quan trọng của phòng bệnh.</t>
        </is>
      </c>
    </row>
    <row r="485">
      <c r="A485" s="4" t="inlineStr">
        <is>
          <t>curiosity</t>
        </is>
      </c>
      <c r="B485" s="4" t="inlineStr">
        <is>
          <t>sự tò mò</t>
        </is>
      </c>
      <c r="C485" s="4" t="inlineStr">
        <is>
          <t>B2</t>
        </is>
      </c>
      <c r="D485" s="4" t="inlineStr">
        <is>
          <t>Emotion; Abstract Noun</t>
        </is>
      </c>
      <c r="E485" s="4" t="inlineStr">
        <is>
          <t>KHÔNG đếm được</t>
        </is>
      </c>
      <c r="F485" s="4" t="inlineStr">
        <is>
          <t>Không áp dụng</t>
        </is>
      </c>
      <c r="G485" s="4" t="inlineStr">
        <is>
          <t>arouse curiosity, satisfy curiosity, spark curiosity, show curiosity</t>
        </is>
      </c>
      <c r="H485" s="4" t="inlineStr">
        <is>
          <t>curiosity grows/gets the better of someone</t>
        </is>
      </c>
      <c r="I485" s="4" t="inlineStr">
        <is>
          <t>natural/insatiable curiosity</t>
        </is>
      </c>
      <c r="J485" s="4" t="inlineStr">
        <is>
          <t>—</t>
        </is>
      </c>
      <c r="K485" s="4" t="inlineStr">
        <is>
          <t>curiosity about (tò mò VỀ)</t>
        </is>
      </c>
      <c r="L485" s="4" t="inlineStr">
        <is>
          <t>a sense of curiosity</t>
        </is>
      </c>
      <c r="M485" s="4" t="inlineStr">
        <is>
          <t>curiosity killed the cat (tò mò có thể gây hại — thành ngữ); out of curiosity (vì tò mò)</t>
        </is>
      </c>
      <c r="N485" s="4" t="inlineStr">
        <is>
          <t>curiosity (TÒ MÒ, muốn tìm hiểu, thường tích cực) vs nosiness (TỌC MẠCH, tiêu cực, xen vào chuyện người khác)</t>
        </is>
      </c>
      <c r="O485" s="4" t="inlineStr">
        <is>
          <t>Không có lỗi phổ biến đáng chú ý.</t>
        </is>
      </c>
      <c r="P485" s="4" t="inlineStr">
        <is>
          <t>'Out of curiosity' là cụm mở đầu câu hỏi rất thông dụng trong văn nói.</t>
        </is>
      </c>
    </row>
    <row r="486">
      <c r="A486" s="4" t="inlineStr">
        <is>
          <t>currency</t>
        </is>
      </c>
      <c r="B486" s="4" t="inlineStr">
        <is>
          <t>tiền tệ</t>
        </is>
      </c>
      <c r="C486" s="4" t="inlineStr">
        <is>
          <t>B1</t>
        </is>
      </c>
      <c r="D486" s="4" t="inlineStr">
        <is>
          <t>Money</t>
        </is>
      </c>
      <c r="E486" s="4" t="inlineStr">
        <is>
          <t>Đếm được; số nhiều: currencies (y→ies)</t>
        </is>
      </c>
      <c r="F486" s="4" t="inlineStr">
        <is>
          <t>currencies (đổi y→ies)</t>
        </is>
      </c>
      <c r="G486" s="4" t="inlineStr">
        <is>
          <t>exchange currency, devalue a currency, adopt a currency</t>
        </is>
      </c>
      <c r="H486" s="4" t="inlineStr">
        <is>
          <t>a currency fluctuates/strengthens</t>
        </is>
      </c>
      <c r="I486" s="4" t="inlineStr">
        <is>
          <t>foreign/local/digital currency</t>
        </is>
      </c>
      <c r="J486" s="4" t="inlineStr">
        <is>
          <t>currency exchange</t>
        </is>
      </c>
      <c r="K486" s="4" t="inlineStr">
        <is>
          <t>currency of (tiền tệ CỦA)</t>
        </is>
      </c>
      <c r="L486" s="4" t="inlineStr">
        <is>
          <t>a range of currencies</t>
        </is>
      </c>
      <c r="M486" s="4" t="inlineStr">
        <is>
          <t>a currency exchange (đổi tiền, cả nghĩa đen và tên dịch vụ)</t>
        </is>
      </c>
      <c r="N486" s="4" t="inlineStr">
        <is>
          <t>currency (TIỀN TỆ, hệ thống tiền của một quốc gia — VD: đồng USD, VND) vs cash (TIỀN MẶT cụ thể) — xem lại mục 'cash'</t>
        </is>
      </c>
      <c r="O486" s="4" t="inlineStr">
        <is>
          <t>Không có lỗi phổ biến đáng chú ý.</t>
        </is>
      </c>
      <c r="P486" s="4" t="inlineStr">
        <is>
          <t>'Digital currency' (tiền kỹ thuật số, VD: Bitcoin) là chủ đề công nghệ-tài chính hiện đại cực kỳ phổ biến.</t>
        </is>
      </c>
    </row>
    <row r="487">
      <c r="A487" s="4" t="inlineStr">
        <is>
          <t>curriculum</t>
        </is>
      </c>
      <c r="B487" s="4" t="inlineStr">
        <is>
          <t>chương trình giảng dạy</t>
        </is>
      </c>
      <c r="C487" s="4" t="inlineStr">
        <is>
          <t>B1</t>
        </is>
      </c>
      <c r="D487" s="4" t="inlineStr">
        <is>
          <t>Subject; Organization (liên quan)</t>
        </is>
      </c>
      <c r="E487" s="4" t="inlineStr">
        <is>
          <t>Đếm được; SỐ NHIỀU BẤT QUY TẮC: curriculum → curricula (gốc Latin) hoặc curriculums</t>
        </is>
      </c>
      <c r="F487" s="4" t="inlineStr">
        <is>
          <t>curriculum → curricula</t>
        </is>
      </c>
      <c r="G487" s="4" t="inlineStr">
        <is>
          <t>design a curriculum, follow a curriculum, revise the curriculum</t>
        </is>
      </c>
      <c r="H487" s="4" t="inlineStr">
        <is>
          <t>a curriculum covers/includes</t>
        </is>
      </c>
      <c r="I487" s="4" t="inlineStr">
        <is>
          <t>national/core/hidden curriculum</t>
        </is>
      </c>
      <c r="J487" s="4" t="inlineStr">
        <is>
          <t>curriculum vitae (CV)</t>
        </is>
      </c>
      <c r="K487" s="4" t="inlineStr">
        <is>
          <t>curriculum of (chương trình CỦA)</t>
        </is>
      </c>
      <c r="L487" s="4" t="inlineStr">
        <is>
          <t>—</t>
        </is>
      </c>
      <c r="M487" s="4" t="inlineStr">
        <is>
          <t>curriculum vitae (sơ yếu lý lịch, viết tắt CV — thuật ngữ Anh-Anh phổ biến)</t>
        </is>
      </c>
      <c r="N487" s="4" t="inlineStr">
        <is>
          <t>curriculum (CHƯƠNG TRÌNH GIẢNG DẠY, số nhiều bất quy tắc 'curricula' theo gốc Latin — giống 'criterion/criteria')</t>
        </is>
      </c>
      <c r="O487" s="4" t="inlineStr">
        <is>
          <t>Lỗi số nhiều: cả 'curricula' và 'curriculums' đều được chấp nhận, nhưng 'curricula' trang trọng/học thuật hơn.</t>
        </is>
      </c>
      <c r="P487" s="4" t="inlineStr">
        <is>
          <t>'Curriculum vitae (CV)' (Anh-Anh) = 'resume' (Mỹ) — cùng nghĩa sơ yếu lý lịch, khác biệt vùng miền.</t>
        </is>
      </c>
    </row>
    <row r="488">
      <c r="A488" s="4" t="inlineStr">
        <is>
          <t>curtain</t>
        </is>
      </c>
      <c r="B488" s="4" t="inlineStr">
        <is>
          <t>rèm cửa</t>
        </is>
      </c>
      <c r="C488" s="4" t="inlineStr">
        <is>
          <t>A2</t>
        </is>
      </c>
      <c r="D488" s="4" t="inlineStr">
        <is>
          <t>Furniture; Object/Thing</t>
        </is>
      </c>
      <c r="E488" s="4" t="inlineStr">
        <is>
          <t>Đếm được; số nhiều: curtains</t>
        </is>
      </c>
      <c r="F488" s="4" t="inlineStr">
        <is>
          <t>Quy tắc (thêm -s)</t>
        </is>
      </c>
      <c r="G488" s="4" t="inlineStr">
        <is>
          <t>draw the curtains, hang curtains</t>
        </is>
      </c>
      <c r="H488" s="4" t="inlineStr">
        <is>
          <t>curtains block light</t>
        </is>
      </c>
      <c r="I488" s="4" t="inlineStr">
        <is>
          <t>lace/blackout curtains</t>
        </is>
      </c>
      <c r="J488" s="4" t="inlineStr">
        <is>
          <t>curtain call</t>
        </is>
      </c>
      <c r="K488" s="4" t="inlineStr">
        <is>
          <t>—</t>
        </is>
      </c>
      <c r="L488" s="4" t="inlineStr">
        <is>
          <t>—</t>
        </is>
      </c>
      <c r="M488" s="4" t="inlineStr">
        <is>
          <t>curtain call (màn chào khán giả cuối buổi diễn — thuật ngữ sân khấu); behind the curtain (đằng sau hậu trường — nghĩa bóng); the Iron Curtain (Bức màn Sắt — lịch sử Chiến tranh Lạnh)</t>
        </is>
      </c>
      <c r="N488" s="4" t="inlineStr">
        <is>
          <t>curtain (RÈM CỬA) — 'the Iron Curtain' (Bức màn Sắt) là thuật ngữ lịch sử Chiến tranh Lạnh nổi tiếng, phân chia Đông-Tây Âu.</t>
        </is>
      </c>
      <c r="O488" s="4" t="inlineStr">
        <is>
          <t>Không có lỗi phổ biến đáng chú ý.</t>
        </is>
      </c>
      <c r="P488" s="4" t="inlineStr">
        <is>
          <t>'The Iron Curtain' là thuật ngữ lịch sử-chính trị cực kỳ nổi tiếng do Winston Churchill đặt ra.</t>
        </is>
      </c>
    </row>
    <row r="489">
      <c r="A489" s="4" t="inlineStr">
        <is>
          <t>custom</t>
        </is>
      </c>
      <c r="B489" s="4" t="inlineStr">
        <is>
          <t>phong tục</t>
        </is>
      </c>
      <c r="C489" s="4" t="inlineStr">
        <is>
          <t>B1</t>
        </is>
      </c>
      <c r="D489" s="4" t="inlineStr">
        <is>
          <t>Idea/Concept; Organization (liên quan)</t>
        </is>
      </c>
      <c r="E489" s="4" t="inlineStr">
        <is>
          <t>Đếm được; số nhiều: customs (cũng nghĩa HẢI QUAN khi viết hoa/số nhiều)</t>
        </is>
      </c>
      <c r="F489" s="4" t="inlineStr">
        <is>
          <t>Quy tắc (thêm -s)</t>
        </is>
      </c>
      <c r="G489" s="4" t="inlineStr">
        <is>
          <t>observe a custom, follow a custom, abandon a custom</t>
        </is>
      </c>
      <c r="H489" s="4" t="inlineStr">
        <is>
          <t>a custom persists/fades</t>
        </is>
      </c>
      <c r="I489" s="4" t="inlineStr">
        <is>
          <t>local/ancient/traditional custom</t>
        </is>
      </c>
      <c r="J489" s="4" t="inlineStr">
        <is>
          <t>customary (tính từ)</t>
        </is>
      </c>
      <c r="K489" s="4" t="inlineStr">
        <is>
          <t>custom of (phong tục CỦA)</t>
        </is>
      </c>
      <c r="L489" s="4" t="inlineStr">
        <is>
          <t>a range of customs</t>
        </is>
      </c>
      <c r="M489" s="4" t="inlineStr">
        <is>
          <t>go through customs (làm thủ tục hải quan — nghĩa khác khi ở sân bay)</t>
        </is>
      </c>
      <c r="N489" s="4" t="inlineStr">
        <is>
          <t>custom (PHONG TỤC cụ thể, hẹp hơn 'tradition') vs tradition (TRUYỀN THỐNG, rộng và lâu đời hơn 'custom') — xem lại Batch45</t>
        </is>
      </c>
      <c r="O489" s="4" t="inlineStr">
        <is>
          <t>Lưu ý nghĩa: 'customs' (số nhiều, viết hoa 'Customs') còn nghĩa HẢI QUAN sân bay — hoàn toàn khác nghĩa 'phong tục'.</t>
        </is>
      </c>
      <c r="P489" s="4" t="inlineStr">
        <is>
          <t>'Customs' (hải quan) và 'customs' (phong tục, số nhiều) là 2 nghĩa khác nhau của cùng một từ, dễ gây nhầm lẫn.</t>
        </is>
      </c>
    </row>
    <row r="490">
      <c r="A490" s="4" t="inlineStr">
        <is>
          <t>customer</t>
        </is>
      </c>
      <c r="B490" s="4" t="inlineStr">
        <is>
          <t>khách hàng</t>
        </is>
      </c>
      <c r="C490" s="4" t="inlineStr">
        <is>
          <t>A2</t>
        </is>
      </c>
      <c r="D490" s="4" t="inlineStr">
        <is>
          <t>Person; Common Noun</t>
        </is>
      </c>
      <c r="E490" s="4" t="inlineStr">
        <is>
          <t>Đếm được; số nhiều: customers</t>
        </is>
      </c>
      <c r="F490" s="4" t="inlineStr">
        <is>
          <t>Quy tắc (thêm -s/-es)</t>
        </is>
      </c>
      <c r="G490" s="4" t="inlineStr">
        <is>
          <t>serve customers, satisfy customers</t>
        </is>
      </c>
      <c r="H490" s="4" t="inlineStr">
        <is>
          <t>a customer complains/pays</t>
        </is>
      </c>
      <c r="I490" s="4" t="inlineStr">
        <is>
          <t>loyal/regular customer</t>
        </is>
      </c>
      <c r="J490" s="4" t="inlineStr">
        <is>
          <t>customer service</t>
        </is>
      </c>
      <c r="K490" s="4" t="inlineStr">
        <is>
          <t>—</t>
        </is>
      </c>
      <c r="L490" s="4" t="inlineStr">
        <is>
          <t>—</t>
        </is>
      </c>
      <c r="M490" s="4" t="inlineStr">
        <is>
          <t>the customer is always right (khách hàng luôn đúng — thành ngữ kinh doanh)</t>
        </is>
      </c>
      <c r="N490" s="4" t="inlineStr">
        <is>
          <t>customer (KHÁCH HÀNG mua hàng hoá/dịch vụ, thường cửa hàng) vs client (KHÁCH HÀNG dịch vụ chuyên nghiệp — luật sư/kế toán, trang trọng hơn) vs consumer (NGƯỜI TIÊU DÙNG nói chung, kinh tế học)</t>
        </is>
      </c>
      <c r="O490" s="4" t="inlineStr">
        <is>
          <t>Không có lỗi phổ biến đáng chú ý.</t>
        </is>
      </c>
      <c r="P490" s="4" t="inlineStr">
        <is>
          <t>customer/client/consumer là 3 từ dễ nhầm — phân biệt theo LOẠI HÌNH dịch vụ.</t>
        </is>
      </c>
    </row>
    <row r="491">
      <c r="A491" s="4" t="inlineStr">
        <is>
          <t>cybersecurity</t>
        </is>
      </c>
      <c r="B491" s="4" t="inlineStr">
        <is>
          <t>an ninh mạng</t>
        </is>
      </c>
      <c r="C491" s="4" t="inlineStr">
        <is>
          <t>B2</t>
        </is>
      </c>
      <c r="D491" s="4" t="inlineStr">
        <is>
          <t>Technology</t>
        </is>
      </c>
      <c r="E491" s="4" t="inlineStr">
        <is>
          <t>KHÔNG đếm được</t>
        </is>
      </c>
      <c r="F491" s="4" t="inlineStr">
        <is>
          <t>Không áp dụng</t>
        </is>
      </c>
      <c r="G491" s="4" t="inlineStr">
        <is>
          <t>improve cybersecurity, invest in cybersecurity, breach cybersecurity</t>
        </is>
      </c>
      <c r="H491" s="4" t="inlineStr">
        <is>
          <t>cybersecurity protects/prevents</t>
        </is>
      </c>
      <c r="I491" s="4" t="inlineStr">
        <is>
          <t>robust/national cybersecurity</t>
        </is>
      </c>
      <c r="J491" s="4" t="inlineStr">
        <is>
          <t>cybersecurity expert</t>
        </is>
      </c>
      <c r="K491" s="4" t="inlineStr">
        <is>
          <t>cybersecurity of (an ninh mạng CỦA)</t>
        </is>
      </c>
      <c r="L491" s="4" t="inlineStr">
        <is>
          <t>—</t>
        </is>
      </c>
      <c r="M491" s="4" t="inlineStr">
        <is>
          <t>—</t>
        </is>
      </c>
      <c r="N491" s="4" t="inlineStr">
        <is>
          <t>cybersecurity (AN NINH MẠNG, bảo vệ hệ thống khỏi tấn công mạng) vs encryption (MÃ HOÁ, một KỸ THUẬT cụ thể được dùng trong cybersecurity) — xem lại mục 'encryption'</t>
        </is>
      </c>
      <c r="O491" s="4" t="inlineStr">
        <is>
          <t>Không có lỗi phổ biến đáng chú ý.</t>
        </is>
      </c>
      <c r="P491" s="4" t="inlineStr">
        <is>
          <t>'Cybersecurity breach' (vi phạm an ninh mạng, VD: rò rỉ dữ liệu) là chủ đề công nghệ-xã hội cực kỳ phổ biến trong tin tức.</t>
        </is>
      </c>
    </row>
    <row r="492">
      <c r="A492" s="4" t="inlineStr">
        <is>
          <t>cycle</t>
        </is>
      </c>
      <c r="B492" s="4" t="inlineStr">
        <is>
          <t>chu kỳ</t>
        </is>
      </c>
      <c r="C492" s="4" t="inlineStr">
        <is>
          <t>B1</t>
        </is>
      </c>
      <c r="D492" s="4" t="inlineStr">
        <is>
          <t>Process</t>
        </is>
      </c>
      <c r="E492" s="4" t="inlineStr">
        <is>
          <t>Đếm được; số nhiều: cycles</t>
        </is>
      </c>
      <c r="F492" s="4" t="inlineStr">
        <is>
          <t>Quy tắc (thêm -s)</t>
        </is>
      </c>
      <c r="G492" s="4" t="inlineStr">
        <is>
          <t>break a cycle, complete a cycle</t>
        </is>
      </c>
      <c r="H492" s="4" t="inlineStr">
        <is>
          <t>a cycle repeats</t>
        </is>
      </c>
      <c r="I492" s="4" t="inlineStr">
        <is>
          <t>vicious/economic cycle</t>
        </is>
      </c>
      <c r="J492" s="4" t="inlineStr">
        <is>
          <t>cyclical (tính từ)</t>
        </is>
      </c>
      <c r="K492" s="4" t="inlineStr">
        <is>
          <t>cycle of (cycle OF poverty)</t>
        </is>
      </c>
      <c r="L492" s="4" t="inlineStr">
        <is>
          <t>—</t>
        </is>
      </c>
      <c r="M492" s="4" t="inlineStr">
        <is>
          <t>a vicious cycle (vòng luẩn quẩn tiêu cực — thành ngữ cực kỳ phổ biến)</t>
        </is>
      </c>
      <c r="N492" s="4" t="inlineStr">
        <is>
          <t>cycle (CHU KỲ, lặp lại theo MẪU nhất định — sinh học/kinh tế) vs process (QUÁ TRÌNH, không nhất thiết LẶP LẠI)</t>
        </is>
      </c>
      <c r="O492" s="4" t="inlineStr">
        <is>
          <t>Không có lỗi phổ biến đáng chú ý.</t>
        </is>
      </c>
      <c r="P492" s="4" t="inlineStr">
        <is>
          <t>'A vicious cycle of poverty' (vòng luẩn quẩn nghèo đói) là cụm nghĩa bóng cực kỳ phổ biến trong IELTS Writing về xã hội học.</t>
        </is>
      </c>
    </row>
    <row r="493">
      <c r="A493" s="4" t="inlineStr">
        <is>
          <t>cyclone</t>
        </is>
      </c>
      <c r="B493" s="4" t="inlineStr">
        <is>
          <t>xoáy thuận (Ấn Độ Dương)</t>
        </is>
      </c>
      <c r="C493" s="4" t="inlineStr">
        <is>
          <t>B2</t>
        </is>
      </c>
      <c r="D493" s="4" t="inlineStr">
        <is>
          <t>Weather; Event</t>
        </is>
      </c>
      <c r="E493" s="4" t="inlineStr">
        <is>
          <t>Đếm được; số nhiều: cyclones</t>
        </is>
      </c>
      <c r="F493" s="4" t="inlineStr">
        <is>
          <t>Quy tắc (thêm -s)</t>
        </is>
      </c>
      <c r="G493" s="4" t="inlineStr">
        <is>
          <t>survive a cyclone, track a cyclone</t>
        </is>
      </c>
      <c r="H493" s="4" t="inlineStr">
        <is>
          <t>a cyclone intensifies</t>
        </is>
      </c>
      <c r="I493" s="4" t="inlineStr">
        <is>
          <t>tropical/severe cyclone</t>
        </is>
      </c>
      <c r="J493" s="4" t="inlineStr">
        <is>
          <t>cyclonic (tính từ)</t>
        </is>
      </c>
      <c r="K493" s="4" t="inlineStr">
        <is>
          <t>—</t>
        </is>
      </c>
      <c r="L493" s="4" t="inlineStr">
        <is>
          <t>—</t>
        </is>
      </c>
      <c r="M493" s="4" t="inlineStr">
        <is>
          <t>—</t>
        </is>
      </c>
      <c r="N493" s="4" t="inlineStr">
        <is>
          <t>cyclone (BÃO ở vùng ẤN ĐỘ DƯƠNG/Nam Thái Bình Dương) — xem lại mục 'hurricane' về sự khác biệt tên gọi theo vùng địa lý.</t>
        </is>
      </c>
      <c r="O493" s="4" t="inlineStr">
        <is>
          <t>Xem mục 'hurricane'.</t>
        </is>
      </c>
      <c r="P493" s="4" t="inlineStr">
        <is>
          <t>'Cyclone' cũng dùng thuật ngữ chung chỉ hệ thống áp thấp xoáy trong khí tượng học.</t>
        </is>
      </c>
    </row>
    <row r="494">
      <c r="A494" s="4" t="inlineStr">
        <is>
          <t>dairy</t>
        </is>
      </c>
      <c r="B494" s="4" t="inlineStr">
        <is>
          <t>sản phẩm từ sữa</t>
        </is>
      </c>
      <c r="C494" s="4" t="inlineStr">
        <is>
          <t>B1</t>
        </is>
      </c>
      <c r="D494" s="4" t="inlineStr">
        <is>
          <t>Food &amp; Drink; Common Noun</t>
        </is>
      </c>
      <c r="E494" s="4" t="inlineStr">
        <is>
          <t>KHÔNG đếm được</t>
        </is>
      </c>
      <c r="F494" s="4" t="inlineStr">
        <is>
          <t>Không áp dụng (uncountable)</t>
        </is>
      </c>
      <c r="G494" s="4" t="inlineStr">
        <is>
          <t>avoid dairy, produce dairy</t>
        </is>
      </c>
      <c r="H494" s="4" t="inlineStr">
        <is>
          <t>dairy spoils</t>
        </is>
      </c>
      <c r="I494" s="4" t="inlineStr">
        <is>
          <t>low-fat dairy</t>
        </is>
      </c>
      <c r="J494" s="4" t="inlineStr">
        <is>
          <t>dairy farm, dairy-free</t>
        </is>
      </c>
      <c r="K494" s="4" t="inlineStr">
        <is>
          <t>—</t>
        </is>
      </c>
      <c r="L494" s="4" t="inlineStr">
        <is>
          <t>—</t>
        </is>
      </c>
      <c r="M494" s="4" t="inlineStr">
        <is>
          <t>—</t>
        </is>
      </c>
      <c r="N494" s="4" t="inlineStr">
        <is>
          <t>dairy (SẢN PHẨM TỪ SỮA nói chung — sữa/phô mai/bơ) khác 'dairy' (TÍNH TỪ: thuộc về sữa — 'dairy products') — cùng từ 2 từ loại</t>
        </is>
      </c>
      <c r="O494" s="4" t="inlineStr">
        <is>
          <t>Không có lỗi phổ biến đáng chú ý.</t>
        </is>
      </c>
      <c r="P494" s="4" t="inlineStr">
        <is>
          <t>'Dairy-free' (không chứa sữa) là nhãn thực phẩm phổ biến cho người dị ứng lactose/ăn chay thuần.</t>
        </is>
      </c>
    </row>
    <row r="495">
      <c r="A495" s="4" t="inlineStr">
        <is>
          <t>daisy</t>
        </is>
      </c>
      <c r="B495" s="4" t="inlineStr">
        <is>
          <t>hoa cúc</t>
        </is>
      </c>
      <c r="C495" s="4" t="inlineStr">
        <is>
          <t>B1</t>
        </is>
      </c>
      <c r="D495" s="4" t="inlineStr">
        <is>
          <t>Plant; Common Noun</t>
        </is>
      </c>
      <c r="E495" s="4" t="inlineStr">
        <is>
          <t>Đếm được; số nhiều: daisies (y→ies)</t>
        </is>
      </c>
      <c r="F495" s="4" t="inlineStr">
        <is>
          <t>y → ies</t>
        </is>
      </c>
      <c r="G495" s="4" t="inlineStr">
        <is>
          <t>pick daisies, a daisy blooms</t>
        </is>
      </c>
      <c r="H495" s="4" t="inlineStr">
        <is>
          <t>daisies bloom in spring</t>
        </is>
      </c>
      <c r="I495" s="4" t="inlineStr">
        <is>
          <t>white daisy</t>
        </is>
      </c>
      <c r="J495" s="4" t="inlineStr">
        <is>
          <t>daisy chain</t>
        </is>
      </c>
      <c r="K495" s="4" t="inlineStr">
        <is>
          <t>—</t>
        </is>
      </c>
      <c r="L495" s="4" t="inlineStr">
        <is>
          <t>a field of daisies</t>
        </is>
      </c>
      <c r="M495" s="4" t="inlineStr">
        <is>
          <t>fresh as a daisy (tươi tắn, khoẻ khoắn — thành ngữ); daisy chain (chuỗi liên kết — nghĩa bóng, kỹ thuật)</t>
        </is>
      </c>
      <c r="N495" s="4" t="inlineStr">
        <is>
          <t>daisy (HOA CÚC nhỏ, đơn giản, cánh trắng nhuỵ vàng) vs sunflower (HOA HƯỚNG DƯƠNG, to hơn nhiều, khác hình dạng)</t>
        </is>
      </c>
      <c r="O495" s="4" t="inlineStr">
        <is>
          <t>Lỗi số nhiều: SAI 'daisys', ĐÚNG 'daisies'.</t>
        </is>
      </c>
      <c r="P495" s="4" t="inlineStr">
        <is>
          <t>'Fresh as a daisy' là thành ngữ phổ biến mô tả trạng thái tràn đầy sức sống, tươi tắn.</t>
        </is>
      </c>
    </row>
    <row r="496">
      <c r="A496" s="4" t="inlineStr">
        <is>
          <t>damage</t>
        </is>
      </c>
      <c r="B496" s="4" t="inlineStr">
        <is>
          <t>thiệt hại</t>
        </is>
      </c>
      <c r="C496" s="4" t="inlineStr">
        <is>
          <t>B1</t>
        </is>
      </c>
      <c r="D496" s="4" t="inlineStr">
        <is>
          <t>Idea/Concept</t>
        </is>
      </c>
      <c r="E496" s="4" t="inlineStr">
        <is>
          <t>KHÔNG đếm được khi nghĩa chung; ĐẾM ĐƯỢC khi nghĩa PHÁP LÝ (damages = tiền bồi thường, luôn số nhiều)</t>
        </is>
      </c>
      <c r="F496" s="4" t="inlineStr">
        <is>
          <t>damages (nghĩa tiền bồi thường, luôn số nhiều)</t>
        </is>
      </c>
      <c r="G496" s="4" t="inlineStr">
        <is>
          <t>cause damage, suffer damage, repair damage, assess damage</t>
        </is>
      </c>
      <c r="H496" s="4" t="inlineStr">
        <is>
          <t>damage occurs/spreads</t>
        </is>
      </c>
      <c r="I496" s="4" t="inlineStr">
        <is>
          <t>irreversible/extensive/environmental damage</t>
        </is>
      </c>
      <c r="J496" s="4" t="inlineStr">
        <is>
          <t>damage control</t>
        </is>
      </c>
      <c r="K496" s="4" t="inlineStr">
        <is>
          <t>damage to (thiệt hại ĐỐI VỚI)</t>
        </is>
      </c>
      <c r="L496" s="4" t="inlineStr">
        <is>
          <t>a level of damage</t>
        </is>
      </c>
      <c r="M496" s="4" t="inlineStr">
        <is>
          <t>damage control (kiểm soát thiệt hại — cả nghĩa đen và ẩn dụ trong khủng hoảng truyền thông)</t>
        </is>
      </c>
      <c r="N496" s="4" t="inlineStr">
        <is>
          <t>damage (THIỆT HẠI, không đếm được) khác 'damages' (TIỀN BỒI THƯỜNG pháp lý, luôn số nhiều — 'sue for damages')</t>
        </is>
      </c>
      <c r="O496" s="4" t="inlineStr">
        <is>
          <t>Lỗi: thêm mạo từ 'a' hoặc 's' khi nghĩa thiệt hại chung — luôn không đếm được (trừ nghĩa pháp lý 'damages').</t>
        </is>
      </c>
      <c r="P496" s="4" t="inlineStr">
        <is>
          <t>'Damage control' (kiểm soát thiệt hại/khủng hoảng) là thuật ngữ truyền thông-kinh doanh phổ biến.</t>
        </is>
      </c>
    </row>
    <row r="497">
      <c r="A497" s="4" t="inlineStr">
        <is>
          <t>dance</t>
        </is>
      </c>
      <c r="B497" s="4" t="inlineStr">
        <is>
          <t>điệu nhảy, môn khiêu vũ</t>
        </is>
      </c>
      <c r="C497" s="4" t="inlineStr">
        <is>
          <t>B1</t>
        </is>
      </c>
      <c r="D497" s="4" t="inlineStr">
        <is>
          <t>Art; Activity (liên quan)</t>
        </is>
      </c>
      <c r="E497" s="4" t="inlineStr">
        <is>
          <t>Đếm được khi nghĩa 'MỘT điệu nhảy cụ thể' (dances); KHÔNG đếm được khi nghĩa 'KHIÊU VŨ' như môn nghệ thuật chung</t>
        </is>
      </c>
      <c r="F497" s="4" t="inlineStr">
        <is>
          <t>Quy tắc (thêm -s)</t>
        </is>
      </c>
      <c r="G497" s="4" t="inlineStr">
        <is>
          <t>perform a dance, choreograph a dance, learn a dance</t>
        </is>
      </c>
      <c r="H497" s="4" t="inlineStr">
        <is>
          <t>a dance tells/expresses</t>
        </is>
      </c>
      <c r="I497" s="4" t="inlineStr">
        <is>
          <t>traditional/contemporary/folk dance</t>
        </is>
      </c>
      <c r="J497" s="4" t="inlineStr">
        <is>
          <t>dancer, dance floor</t>
        </is>
      </c>
      <c r="K497" s="4" t="inlineStr">
        <is>
          <t>dance of (điệu nhảy CỦA)</t>
        </is>
      </c>
      <c r="L497" s="4" t="inlineStr">
        <is>
          <t>—</t>
        </is>
      </c>
      <c r="M497" s="4" t="inlineStr">
        <is>
          <t>a song and dance (informal: sự rối rắm/ồn ào không cần thiết — nghĩa bóng)</t>
        </is>
      </c>
      <c r="N497" s="4" t="inlineStr">
        <is>
          <t>dance (ĐIỆU NHẢY cụ thể, hoặc KHIÊU VŨ như bộ môn nghệ thuật chung — xem lại file Art mục 'ballet')</t>
        </is>
      </c>
      <c r="O497" s="4" t="inlineStr">
        <is>
          <t>Không có lỗi phổ biến đáng chú ý.</t>
        </is>
      </c>
      <c r="P497" s="4" t="inlineStr">
        <is>
          <t>'Folk dance' (múa dân gian) là hình thức nghệ thuật truyền thống phổ biến, thường gắn với bản sắc văn hoá dân tộc.</t>
        </is>
      </c>
    </row>
    <row r="498">
      <c r="A498" s="4" t="inlineStr">
        <is>
          <t>dandelion</t>
        </is>
      </c>
      <c r="B498" s="4" t="inlineStr">
        <is>
          <t>hoa bồ công anh</t>
        </is>
      </c>
      <c r="C498" s="4" t="inlineStr">
        <is>
          <t>B2</t>
        </is>
      </c>
      <c r="D498" s="4" t="inlineStr">
        <is>
          <t>Plant; Common Noun</t>
        </is>
      </c>
      <c r="E498" s="4" t="inlineStr">
        <is>
          <t>Đếm được; số nhiều: dandelions</t>
        </is>
      </c>
      <c r="F498" s="4" t="inlineStr">
        <is>
          <t>Quy tắc (thêm -s/-es)</t>
        </is>
      </c>
      <c r="G498" s="4" t="inlineStr">
        <is>
          <t>pick dandelions, blow a dandelion</t>
        </is>
      </c>
      <c r="H498" s="4" t="inlineStr">
        <is>
          <t>dandelions grow wild</t>
        </is>
      </c>
      <c r="I498" s="4" t="inlineStr">
        <is>
          <t>yellow dandelion</t>
        </is>
      </c>
      <c r="J498" s="4" t="inlineStr">
        <is>
          <t>dandelion seed</t>
        </is>
      </c>
      <c r="K498" s="4" t="inlineStr">
        <is>
          <t>—</t>
        </is>
      </c>
      <c r="L498" s="4" t="inlineStr">
        <is>
          <t>—</t>
        </is>
      </c>
      <c r="M498" s="4" t="inlineStr">
        <is>
          <t>make a wish on a dandelion (ước nguyện khi thổi bồ công anh — văn hoá dân gian phổ biến)</t>
        </is>
      </c>
      <c r="N498" s="4" t="inlineStr">
        <is>
          <t>dandelion (BỒ CÔNG ANH, thường coi là CỎ DẠI 'weed' dù có hoa đẹp) — ranh giới mờ giữa hoa và cỏ dại</t>
        </is>
      </c>
      <c r="O498" s="4" t="inlineStr">
        <is>
          <t>Không có lỗi phổ biến đáng chú ý.</t>
        </is>
      </c>
      <c r="P498" s="4" t="inlineStr">
        <is>
          <t>Bồ công anh vừa được coi là hoa đẹp vừa là cỏ dại tuỳ góc nhìn — ví dụ thú vị về phân loại thực vật chủ quan.</t>
        </is>
      </c>
    </row>
    <row r="499">
      <c r="A499" s="4" t="inlineStr">
        <is>
          <t>danger</t>
        </is>
      </c>
      <c r="B499" s="4" t="inlineStr">
        <is>
          <t>nguy hiểm</t>
        </is>
      </c>
      <c r="C499" s="4" t="inlineStr">
        <is>
          <t>B1</t>
        </is>
      </c>
      <c r="D499" s="4" t="inlineStr">
        <is>
          <t>Idea/Concept</t>
        </is>
      </c>
      <c r="E499" s="4" t="inlineStr">
        <is>
          <t>KHÔNG đếm được khi nghĩa chung; ĐẾM ĐƯỢC khi nghĩa 'MỐI NGUY cụ thể' (dangers)</t>
        </is>
      </c>
      <c r="F499" s="4" t="inlineStr">
        <is>
          <t>Quy tắc (thêm -s)</t>
        </is>
      </c>
      <c r="G499" s="4" t="inlineStr">
        <is>
          <t>face danger, pose a danger, warn of danger, avoid danger</t>
        </is>
      </c>
      <c r="H499" s="4" t="inlineStr">
        <is>
          <t>danger looms/lurks</t>
        </is>
      </c>
      <c r="I499" s="4" t="inlineStr">
        <is>
          <t>imminent/grave/potential danger</t>
        </is>
      </c>
      <c r="J499" s="4" t="inlineStr">
        <is>
          <t>dangerous (tính từ)</t>
        </is>
      </c>
      <c r="K499" s="4" t="inlineStr">
        <is>
          <t>danger of/to (nguy hiểm VỀ/ĐỐI VỚI)</t>
        </is>
      </c>
      <c r="L499" s="4" t="inlineStr">
        <is>
          <t>a range of dangers</t>
        </is>
      </c>
      <c r="M499" s="4" t="inlineStr">
        <is>
          <t>out of danger (đã qua cơn nguy hiểm, VD: bệnh nhân); in danger of (có nguy cơ)</t>
        </is>
      </c>
      <c r="N499" s="4" t="inlineStr">
        <is>
          <t>danger (NGUY HIỂM, khả năng gây hại tức thời hơn 'threat') vs risk (RỦI RO, mang tính XÁC SUẤT/tính toán hơn 'danger')</t>
        </is>
      </c>
      <c r="O499" s="4" t="inlineStr">
        <is>
          <t>Lỗi: thêm mạo từ 'a' hoặc 's' khi nghĩa chung — luôn không đếm được (trừ nghĩa cụ thể).</t>
        </is>
      </c>
      <c r="P499" s="4" t="inlineStr">
        <is>
          <t>'In danger of' (có nguy cơ) là cấu trúc phổ biến theo sau bởi V-ing: 'in danger of losing/becoming'.</t>
        </is>
      </c>
    </row>
    <row r="500">
      <c r="A500" s="4" t="inlineStr">
        <is>
          <t>database</t>
        </is>
      </c>
      <c r="B500" s="4" t="inlineStr">
        <is>
          <t>cơ sở dữ liệu</t>
        </is>
      </c>
      <c r="C500" s="4" t="inlineStr">
        <is>
          <t>B1</t>
        </is>
      </c>
      <c r="D500" s="4" t="inlineStr">
        <is>
          <t>Information; Technology</t>
        </is>
      </c>
      <c r="E500" s="4" t="inlineStr">
        <is>
          <t>Đếm được; số nhiều: databases</t>
        </is>
      </c>
      <c r="F500" s="4" t="inlineStr">
        <is>
          <t>Quy tắc (thêm -s)</t>
        </is>
      </c>
      <c r="G500" s="4" t="inlineStr">
        <is>
          <t>build a database, update a database, query a database, maintain a database</t>
        </is>
      </c>
      <c r="H500" s="4" t="inlineStr">
        <is>
          <t>a database stores/contains</t>
        </is>
      </c>
      <c r="I500" s="4" t="inlineStr">
        <is>
          <t>comprehensive/searchable/online database</t>
        </is>
      </c>
      <c r="J500" s="4" t="inlineStr">
        <is>
          <t>database management</t>
        </is>
      </c>
      <c r="K500" s="4" t="inlineStr">
        <is>
          <t>database of (cơ sở dữ liệu CỦA)</t>
        </is>
      </c>
      <c r="L500" s="4" t="inlineStr">
        <is>
          <t>—</t>
        </is>
      </c>
      <c r="M500" s="4" t="inlineStr">
        <is>
          <t>—</t>
        </is>
      </c>
      <c r="N500" s="4" t="inlineStr">
        <is>
          <t>database (CƠ SỞ DỮ LIỆU, có cấu trúc, dùng công nghệ để lưu trữ) vs record (HỒ SƠ, một mục dữ liệu đơn lẻ trong database) — xem lại mục 'record'</t>
        </is>
      </c>
      <c r="O500" s="4" t="inlineStr">
        <is>
          <t>Không có lỗi phổ biến đáng chú ý.</t>
        </is>
      </c>
      <c r="P500" s="4" t="inlineStr">
        <is>
          <t>'Database management' (quản lý cơ sở dữ liệu) là thuật ngữ công nghệ thông tin phổ biến.</t>
        </is>
      </c>
    </row>
    <row r="501">
      <c r="A501" s="4" t="inlineStr">
        <is>
          <t>date</t>
        </is>
      </c>
      <c r="B501" s="4" t="inlineStr">
        <is>
          <t>ngày tháng; cuộc hẹn</t>
        </is>
      </c>
      <c r="C501" s="4" t="inlineStr">
        <is>
          <t>A2</t>
        </is>
      </c>
      <c r="D501" s="4" t="inlineStr">
        <is>
          <t>Time; Idea/Concept (nghĩa hẹn hò)</t>
        </is>
      </c>
      <c r="E501" s="4" t="inlineStr">
        <is>
          <t>Đếm được; số nhiều: dates</t>
        </is>
      </c>
      <c r="F501" s="4" t="inlineStr">
        <is>
          <t>Quy tắc (thêm -s)</t>
        </is>
      </c>
      <c r="G501" s="4" t="inlineStr">
        <is>
          <t>set a date, arrange a date, go on a date</t>
        </is>
      </c>
      <c r="H501" s="4" t="inlineStr">
        <is>
          <t>a date approaches/passes</t>
        </is>
      </c>
      <c r="I501" s="4" t="inlineStr">
        <is>
          <t>expiry/blind/due date</t>
        </is>
      </c>
      <c r="J501" s="4" t="inlineStr">
        <is>
          <t>database, update (liên quan)</t>
        </is>
      </c>
      <c r="K501" s="4" t="inlineStr">
        <is>
          <t>date of (ngày tháng CỦA)</t>
        </is>
      </c>
      <c r="L501" s="4" t="inlineStr">
        <is>
          <t>—</t>
        </is>
      </c>
      <c r="M501" s="4" t="inlineStr">
        <is>
          <t>out of date (lỗi thời, hết hạn) đối lập up to date (cập nhật, hiện đại)</t>
        </is>
      </c>
      <c r="N501" s="4" t="inlineStr">
        <is>
          <t>date (NGÀY THÁNG cụ thể trên lịch, hoặc CUỘC HẸN hò — 'go on a date' — 2 nghĩa domain khác nhau)</t>
        </is>
      </c>
      <c r="O501" s="4" t="inlineStr">
        <is>
          <t>Không có lỗi phổ biến đáng chú ý.</t>
        </is>
      </c>
      <c r="P501" s="4" t="inlineStr">
        <is>
          <t>'Out of date' và 'up to date' là cặp cụm đối lập cực kỳ phổ biến, dùng cho cả thông tin lẫn thời trang/công nghệ.</t>
        </is>
      </c>
    </row>
    <row r="502">
      <c r="A502" s="4" t="inlineStr">
        <is>
          <t>datum</t>
        </is>
      </c>
      <c r="B502" s="4" t="inlineStr">
        <is>
          <t>dữ liệu (số ít của 'data')</t>
        </is>
      </c>
      <c r="C502" s="4" t="inlineStr">
        <is>
          <t>C1</t>
        </is>
      </c>
      <c r="D502" s="4" t="inlineStr">
        <is>
          <t>Information</t>
        </is>
      </c>
      <c r="E502" s="4" t="inlineStr">
        <is>
          <t>Đếm được; SỐ NHIỀU: data (gốc Latin — 'datum' số ít RẤT HIẾM dùng, thực tế 'data' thường dùng như KHÔNG đếm được luôn)</t>
        </is>
      </c>
      <c r="F502" s="4" t="inlineStr">
        <is>
          <t>datum → data</t>
        </is>
      </c>
      <c r="G502" s="4" t="inlineStr">
        <is>
          <t>—</t>
        </is>
      </c>
      <c r="H502" s="4" t="inlineStr">
        <is>
          <t>—</t>
        </is>
      </c>
      <c r="I502" s="4" t="inlineStr">
        <is>
          <t>—</t>
        </is>
      </c>
      <c r="J502" s="4" t="inlineStr">
        <is>
          <t>—</t>
        </is>
      </c>
      <c r="K502" s="4" t="inlineStr">
        <is>
          <t>—</t>
        </is>
      </c>
      <c r="L502" s="4" t="inlineStr">
        <is>
          <t>a piece of data</t>
        </is>
      </c>
      <c r="M502" s="4" t="inlineStr">
        <is>
          <t>—</t>
        </is>
      </c>
      <c r="N502" s="4" t="inlineStr">
        <is>
          <t>datum (SỐ ÍT chuẩn của 'data' theo gốc Latin, nhưng CỰC HIẾM dùng trong thực tế) — 'data' hầu như luôn được coi là KHÔNG đếm được trong tiếng Anh hiện đại</t>
        </is>
      </c>
      <c r="O502" s="4" t="inlineStr">
        <is>
          <t>Lưu ý: dù về mặt học thuật 'datum' là số ít của 'data', trong thực tế hiện đại, 'data' được dùng như danh từ KHÔNG đếm được ('the data is/are' — cả 2 đều chấp nhận được, 'is' phổ biến hơn trong văn nói).</t>
        </is>
      </c>
      <c r="P502" s="4" t="inlineStr">
        <is>
          <t>'Data' là một trong số ít trường hợp danh từ số nhiều gốc Latin dần được coi là không đếm được trong tiếng Anh hiện đại, khác với 'criteria' (vẫn giữ số nhiều nghiêm ngặt).</t>
        </is>
      </c>
    </row>
    <row r="503">
      <c r="A503" s="4" t="inlineStr">
        <is>
          <t>dawn</t>
        </is>
      </c>
      <c r="B503" s="4" t="inlineStr">
        <is>
          <t>bình minh</t>
        </is>
      </c>
      <c r="C503" s="4" t="inlineStr">
        <is>
          <t>B1</t>
        </is>
      </c>
      <c r="D503" s="4" t="inlineStr">
        <is>
          <t>Time; Nature (liên quan)</t>
        </is>
      </c>
      <c r="E503" s="4" t="inlineStr">
        <is>
          <t>Thường KHÔNG đếm được (dùng với 'at dawn'); hiếm khi số nhiều</t>
        </is>
      </c>
      <c r="F503" s="4" t="inlineStr">
        <is>
          <t>Không áp dụng</t>
        </is>
      </c>
      <c r="G503" s="4" t="inlineStr">
        <is>
          <t>wake at dawn, watch the dawn, greet the dawn</t>
        </is>
      </c>
      <c r="H503" s="4" t="inlineStr">
        <is>
          <t>dawn breaks/arrives</t>
        </is>
      </c>
      <c r="I503" s="4" t="inlineStr">
        <is>
          <t>early/first dawn</t>
        </is>
      </c>
      <c r="J503" s="4" t="inlineStr">
        <is>
          <t>—</t>
        </is>
      </c>
      <c r="K503" s="4" t="inlineStr">
        <is>
          <t>dawn of (bình minh CỦA — nghĩa bóng: khởi đầu)</t>
        </is>
      </c>
      <c r="L503" s="4" t="inlineStr">
        <is>
          <t>—</t>
        </is>
      </c>
      <c r="M503" s="4" t="inlineStr">
        <is>
          <t>the dawn of a new era (nghĩa bóng: khởi đầu một kỷ nguyên mới); at the crack of dawn (rất sớm)</t>
        </is>
      </c>
      <c r="N503" s="4" t="inlineStr">
        <is>
          <t>dawn (BÌNH MINH, thời điểm mặt trời mọc) vs sunrise (MẶT TRỜI MỌC, tương đương nhưng nhấn vào HÌNH ẢNH mặt trời hơn 'dawn' trừu tượng)</t>
        </is>
      </c>
      <c r="O503" s="4" t="inlineStr">
        <is>
          <t>Không có lỗi phổ biến đáng chú ý.</t>
        </is>
      </c>
      <c r="P503" s="4" t="inlineStr">
        <is>
          <t>'At the crack of dawn' (rất sớm, ngay khi trời vừa sáng) là idiom rất phổ biến trong văn nói.</t>
        </is>
      </c>
    </row>
    <row r="504">
      <c r="A504" s="4" t="inlineStr">
        <is>
          <t>day</t>
        </is>
      </c>
      <c r="B504" s="4" t="inlineStr">
        <is>
          <t>ngày</t>
        </is>
      </c>
      <c r="C504" s="4" t="inlineStr">
        <is>
          <t>A1</t>
        </is>
      </c>
      <c r="D504" s="4" t="inlineStr">
        <is>
          <t>Time</t>
        </is>
      </c>
      <c r="E504" s="4" t="inlineStr">
        <is>
          <t>Đếm được; số nhiều: days</t>
        </is>
      </c>
      <c r="F504" s="4" t="inlineStr">
        <is>
          <t>Quy tắc (thêm -s)</t>
        </is>
      </c>
      <c r="G504" s="4" t="inlineStr">
        <is>
          <t>spend a day, plan a day, mark a day</t>
        </is>
      </c>
      <c r="H504" s="4" t="inlineStr">
        <is>
          <t>a day passes/dawns</t>
        </is>
      </c>
      <c r="I504" s="4" t="inlineStr">
        <is>
          <t>busy/rainy/memorable day</t>
        </is>
      </c>
      <c r="J504" s="4" t="inlineStr">
        <is>
          <t>daybreak, daylight</t>
        </is>
      </c>
      <c r="K504" s="4" t="inlineStr">
        <is>
          <t>day of (ngày CỦA)</t>
        </is>
      </c>
      <c r="L504" s="4" t="inlineStr">
        <is>
          <t>a couple of days</t>
        </is>
      </c>
      <c r="M504" s="4" t="inlineStr">
        <is>
          <t>day in, day out (ngày này qua ngày khác); make somebody's day (làm ai đó vui cả ngày)</t>
        </is>
      </c>
      <c r="N504" s="4" t="inlineStr">
        <is>
          <t>day (NGÀY, 24 giờ, hoặc BAN NGÀY đối lập 'night') vs date (NGÀY THÁNG cụ thể trên lịch, khác nghĩa)</t>
        </is>
      </c>
      <c r="O504" s="4" t="inlineStr">
        <is>
          <t>Không có lỗi phổ biến đáng chú ý.</t>
        </is>
      </c>
      <c r="P504" s="4" t="inlineStr">
        <is>
          <t>'Day in, day out' diễn tả sự lặp lại đều đặn hàng ngày, tương tự 'week in, week out'.</t>
        </is>
      </c>
    </row>
    <row r="505">
      <c r="A505" s="4" t="inlineStr">
        <is>
          <t>daybed</t>
        </is>
      </c>
      <c r="B505" s="4" t="inlineStr">
        <is>
          <t>giường sofa ban ngày</t>
        </is>
      </c>
      <c r="C505" s="4" t="inlineStr">
        <is>
          <t>C1</t>
        </is>
      </c>
      <c r="D505" s="4" t="inlineStr">
        <is>
          <t>Furniture</t>
        </is>
      </c>
      <c r="E505" s="4" t="inlineStr">
        <is>
          <t>Đếm được; số nhiều: daybeds</t>
        </is>
      </c>
      <c r="F505" s="4" t="inlineStr">
        <is>
          <t>Quy tắc (thêm -s)</t>
        </is>
      </c>
      <c r="G505" s="4" t="inlineStr">
        <is>
          <t>relax on a daybed, furnish with a daybed</t>
        </is>
      </c>
      <c r="H505" s="4" t="inlineStr">
        <is>
          <t>a daybed serves as seating and sleeping</t>
        </is>
      </c>
      <c r="I505" s="4" t="inlineStr">
        <is>
          <t>upholstered daybed</t>
        </is>
      </c>
      <c r="J505" s="4" t="inlineStr">
        <is>
          <t>—</t>
        </is>
      </c>
      <c r="K505" s="4" t="inlineStr">
        <is>
          <t>—</t>
        </is>
      </c>
      <c r="L505" s="4" t="inlineStr">
        <is>
          <t>—</t>
        </is>
      </c>
      <c r="M505" s="4" t="inlineStr">
        <is>
          <t>—</t>
        </is>
      </c>
      <c r="N505" s="4" t="inlineStr">
        <is>
          <t>daybed (GIƯỜNG kiêm SOFA, dùng cả ngồi ban ngày và ngủ, đa năng) tương tự futon nhưng phong cách khác hơn.</t>
        </is>
      </c>
      <c r="O505" s="4" t="inlineStr">
        <is>
          <t>Không có lỗi phổ biến đáng chú ý.</t>
        </is>
      </c>
      <c r="P505" s="4" t="inlineStr">
        <is>
          <t>Daybed phổ biến trong phòng khách/phòng làm việc đa năng, tiết kiệm không gian cho căn hộ nhỏ.</t>
        </is>
      </c>
    </row>
    <row r="506">
      <c r="A506" s="4" t="inlineStr">
        <is>
          <t>daydream</t>
        </is>
      </c>
      <c r="B506" s="4" t="inlineStr">
        <is>
          <t>giấc mơ giữa ban ngày</t>
        </is>
      </c>
      <c r="C506" s="4" t="inlineStr">
        <is>
          <t>B1</t>
        </is>
      </c>
      <c r="D506" s="4" t="inlineStr">
        <is>
          <t>Compound Noun; Idea/Concept (liên quan)</t>
        </is>
      </c>
      <c r="E506" s="4" t="inlineStr">
        <is>
          <t>Đếm được; số nhiều: daydreams; ghép từ 'day' + 'dream'</t>
        </is>
      </c>
      <c r="F506" s="4" t="inlineStr">
        <is>
          <t>Quy tắc (thêm -s)</t>
        </is>
      </c>
      <c r="G506" s="4" t="inlineStr">
        <is>
          <t>have a daydream, indulge in a daydream, snap out of a daydream</t>
        </is>
      </c>
      <c r="H506" s="4" t="inlineStr">
        <is>
          <t>a daydream drifts/fades</t>
        </is>
      </c>
      <c r="I506" s="4" t="inlineStr">
        <is>
          <t>vivid/idle daydream</t>
        </is>
      </c>
      <c r="J506" s="4" t="inlineStr">
        <is>
          <t>daydreamer</t>
        </is>
      </c>
      <c r="K506" s="4" t="inlineStr">
        <is>
          <t>daydream about (mơ mộng VỀ)</t>
        </is>
      </c>
      <c r="L506" s="4" t="inlineStr">
        <is>
          <t>—</t>
        </is>
      </c>
      <c r="M506" s="4" t="inlineStr">
        <is>
          <t>—</t>
        </is>
      </c>
      <c r="N506" s="4" t="inlineStr">
        <is>
          <t>daydream (MƠ MỘNG khi tỉnh táo, không phải giấc ngủ thật) vs dream (GIẤC MƠ khi đang NGỦ, khác hoàn toàn về mặt trạng thái)</t>
        </is>
      </c>
      <c r="O506" s="4" t="inlineStr">
        <is>
          <t>Không có lỗi phổ biến đáng chú ý.</t>
        </is>
      </c>
      <c r="P506" s="4" t="inlineStr">
        <is>
          <t>'Daydream' cũng là ĐỘNG TỪ phổ biến ('to daydream about something' = mơ mộng về điều gì).</t>
        </is>
      </c>
    </row>
    <row r="507">
      <c r="A507" s="4" t="inlineStr">
        <is>
          <t>deadline</t>
        </is>
      </c>
      <c r="B507" s="4" t="inlineStr">
        <is>
          <t>hạn chót</t>
        </is>
      </c>
      <c r="C507" s="4" t="inlineStr">
        <is>
          <t>B1</t>
        </is>
      </c>
      <c r="D507" s="4" t="inlineStr">
        <is>
          <t>Time</t>
        </is>
      </c>
      <c r="E507" s="4" t="inlineStr">
        <is>
          <t>Đếm được; số nhiều: deadlines</t>
        </is>
      </c>
      <c r="F507" s="4" t="inlineStr">
        <is>
          <t>Quy tắc (thêm -s)</t>
        </is>
      </c>
      <c r="G507" s="4" t="inlineStr">
        <is>
          <t>meet a deadline, miss a deadline, set a deadline, extend a deadline</t>
        </is>
      </c>
      <c r="H507" s="4" t="inlineStr">
        <is>
          <t>a deadline approaches/looms</t>
        </is>
      </c>
      <c r="I507" s="4" t="inlineStr">
        <is>
          <t>tight/looming/strict deadline</t>
        </is>
      </c>
      <c r="J507" s="4" t="inlineStr">
        <is>
          <t>—</t>
        </is>
      </c>
      <c r="K507" s="4" t="inlineStr">
        <is>
          <t>deadline for (hạn chót CHO)</t>
        </is>
      </c>
      <c r="L507" s="4" t="inlineStr">
        <is>
          <t>—</t>
        </is>
      </c>
      <c r="M507" s="4" t="inlineStr">
        <is>
          <t>meet a deadline (hoàn thành đúng hạn); beat the deadline (hoàn thành trước hạn)</t>
        </is>
      </c>
      <c r="N507" s="4" t="inlineStr">
        <is>
          <t>deadline (HẠN CHÓT cụ thể, thời điểm cuối cùng phải hoàn thành) vs schedule (LỊCH TRÌNH, tổng thể quá trình, không chỉ điểm kết thúc) — xem lại mục 'schedule'</t>
        </is>
      </c>
      <c r="O507" s="4" t="inlineStr">
        <is>
          <t>Không có lỗi phổ biến đáng chú ý.</t>
        </is>
      </c>
      <c r="P507" s="4" t="inlineStr">
        <is>
          <t>'Meet/miss a deadline' là collocation cực kỳ phổ biến trong môi trường học tập/công sở.</t>
        </is>
      </c>
    </row>
    <row r="508">
      <c r="A508" s="4" t="inlineStr">
        <is>
          <t>deal</t>
        </is>
      </c>
      <c r="B508" s="4" t="inlineStr">
        <is>
          <t>thoả thuận, giao dịch</t>
        </is>
      </c>
      <c r="C508" s="4" t="inlineStr">
        <is>
          <t>A2</t>
        </is>
      </c>
      <c r="D508" s="4" t="inlineStr">
        <is>
          <t>Money; Idea/Concept</t>
        </is>
      </c>
      <c r="E508" s="4" t="inlineStr">
        <is>
          <t>Đếm được; số nhiều: deals</t>
        </is>
      </c>
      <c r="F508" s="4" t="inlineStr">
        <is>
          <t>Quy tắc (thêm -s)</t>
        </is>
      </c>
      <c r="G508" s="4" t="inlineStr">
        <is>
          <t>make a deal, strike a deal, close a deal, seal a deal</t>
        </is>
      </c>
      <c r="H508" s="4" t="inlineStr">
        <is>
          <t>a deal falls through/goes ahead</t>
        </is>
      </c>
      <c r="I508" s="4" t="inlineStr">
        <is>
          <t>fair/great/business deal</t>
        </is>
      </c>
      <c r="J508" s="4" t="inlineStr">
        <is>
          <t>dealbreaker</t>
        </is>
      </c>
      <c r="K508" s="4" t="inlineStr">
        <is>
          <t>deal with (đối phó VỚI, hoặc thoả thuận VỚI)</t>
        </is>
      </c>
      <c r="L508" s="4" t="inlineStr">
        <is>
          <t>a great deal of</t>
        </is>
      </c>
      <c r="M508" s="4" t="inlineStr">
        <is>
          <t>a great deal of (rất nhiều — dùng cho không đếm được); it's a deal (đồng ý, thoả thuận xong)</t>
        </is>
      </c>
      <c r="N508" s="4" t="inlineStr">
        <is>
          <t>deal (THOẢ THUẬN kinh doanh, hoặc 'a great deal of' = RẤT NHIỀU) khác 'deal with' (ĐỘNG TỪ: xử lý/đối phó)</t>
        </is>
      </c>
      <c r="O508" s="4" t="inlineStr">
        <is>
          <t>Không có lỗi phổ biến đáng chú ý.</t>
        </is>
      </c>
      <c r="P508" s="4" t="inlineStr">
        <is>
          <t>'A great deal of' (rất nhiều, dùng cho danh từ không đếm được) tương tự 'a lot of' nhưng trang trọng hơn.</t>
        </is>
      </c>
    </row>
    <row r="509">
      <c r="A509" s="4" t="inlineStr">
        <is>
          <t>death</t>
        </is>
      </c>
      <c r="B509" s="4" t="inlineStr">
        <is>
          <t>cái chết</t>
        </is>
      </c>
      <c r="C509" s="4" t="inlineStr">
        <is>
          <t>A2</t>
        </is>
      </c>
      <c r="D509" s="4" t="inlineStr">
        <is>
          <t>Idea/Concept; Disease (liên quan)</t>
        </is>
      </c>
      <c r="E509" s="4" t="inlineStr">
        <is>
          <t>Đếm được khi nghĩa 'MỘT ca tử vong cụ thể' (deaths); KHÔNG đếm được khi nghĩa 'CÁI CHẾT' chung</t>
        </is>
      </c>
      <c r="F509" s="4" t="inlineStr">
        <is>
          <t>Quy tắc (thêm -s)</t>
        </is>
      </c>
      <c r="G509" s="4" t="inlineStr">
        <is>
          <t>cause death, prevent death, mourn a death, face death</t>
        </is>
      </c>
      <c r="H509" s="4" t="inlineStr">
        <is>
          <t>death occurs/strikes</t>
        </is>
      </c>
      <c r="I509" s="4" t="inlineStr">
        <is>
          <t>sudden/premature/violent death</t>
        </is>
      </c>
      <c r="J509" s="4" t="inlineStr">
        <is>
          <t>death penalty, death toll</t>
        </is>
      </c>
      <c r="K509" s="4" t="inlineStr">
        <is>
          <t>death of/from (cái chết CỦA/DO)</t>
        </is>
      </c>
      <c r="L509" s="4" t="inlineStr">
        <is>
          <t>a number of deaths</t>
        </is>
      </c>
      <c r="M509" s="4" t="inlineStr">
        <is>
          <t>death toll (số người chết — thuật ngữ tin tức thảm hoạ); the death penalty (án tử hình)</t>
        </is>
      </c>
      <c r="N509" s="4" t="inlineStr">
        <is>
          <t>death (CÁI CHẾT nói chung) vs mortality (TỶ LỆ TỬ VONG, thuật ngữ thống kê/y tế trang trọng hơn 'death')</t>
        </is>
      </c>
      <c r="O509" s="4" t="inlineStr">
        <is>
          <t>Không có lỗi phổ biến đáng chú ý.</t>
        </is>
      </c>
      <c r="P509" s="4" t="inlineStr">
        <is>
          <t>'Death toll' và 'death penalty' là 2 collocation cực kỳ phổ biến trong tin tức/chủ đề pháp lý IELTS Writing.</t>
        </is>
      </c>
    </row>
    <row r="510">
      <c r="A510" s="4" t="inlineStr">
        <is>
          <t>debate</t>
        </is>
      </c>
      <c r="B510" s="4" t="inlineStr">
        <is>
          <t>cuộc tranh luận</t>
        </is>
      </c>
      <c r="C510" s="4" t="inlineStr">
        <is>
          <t>B1</t>
        </is>
      </c>
      <c r="D510" s="4" t="inlineStr">
        <is>
          <t>Language; Activity (liên quan)</t>
        </is>
      </c>
      <c r="E510" s="4" t="inlineStr">
        <is>
          <t>Đếm được; số nhiều: debates</t>
        </is>
      </c>
      <c r="F510" s="4" t="inlineStr">
        <is>
          <t>Quy tắc (thêm -s)</t>
        </is>
      </c>
      <c r="G510" s="4" t="inlineStr">
        <is>
          <t>hold a debate, spark a debate, settle a debate, join a debate</t>
        </is>
      </c>
      <c r="H510" s="4" t="inlineStr">
        <is>
          <t>a debate rages/continues</t>
        </is>
      </c>
      <c r="I510" s="4" t="inlineStr">
        <is>
          <t>heated/ongoing/national debate</t>
        </is>
      </c>
      <c r="J510" s="4" t="inlineStr">
        <is>
          <t>debatable</t>
        </is>
      </c>
      <c r="K510" s="4" t="inlineStr">
        <is>
          <t>debate over/about (tranh luận VỀ)</t>
        </is>
      </c>
      <c r="L510" s="4" t="inlineStr">
        <is>
          <t>—</t>
        </is>
      </c>
      <c r="M510" s="4" t="inlineStr">
        <is>
          <t>open to debate (còn gây tranh cãi, chưa thống nhất); a matter of debate (vấn đề còn tranh cãi)</t>
        </is>
      </c>
      <c r="N510" s="4" t="inlineStr">
        <is>
          <t>debate (TRANH LUẬN có tổ chức, thường 2 phe đối lập) vs argument (LẬP LUẬN/cãi vã, có thể ít cấu trúc hơn 'debate') — xem lại file Idea/Concept</t>
        </is>
      </c>
      <c r="O510" s="4" t="inlineStr">
        <is>
          <t>Không có lỗi phổ biến đáng chú ý.</t>
        </is>
      </c>
      <c r="P510" s="4" t="inlineStr">
        <is>
          <t>'Spark a debate' (châm ngòi cho một cuộc tranh luận) là collocation phổ biến khi giới thiệu chủ đề gây tranh cãi.</t>
        </is>
      </c>
    </row>
    <row r="511">
      <c r="A511" s="4" t="inlineStr">
        <is>
          <t>debt</t>
        </is>
      </c>
      <c r="B511" s="4" t="inlineStr">
        <is>
          <t>nợ</t>
        </is>
      </c>
      <c r="C511" s="4" t="inlineStr">
        <is>
          <t>B1</t>
        </is>
      </c>
      <c r="D511" s="4" t="inlineStr">
        <is>
          <t>Money</t>
        </is>
      </c>
      <c r="E511" s="4" t="inlineStr">
        <is>
          <t>KHÔNG đếm được khi nghĩa chung; ĐẾM ĐƯỢC khi nói về KHOẢN nợ cụ thể (debts)</t>
        </is>
      </c>
      <c r="F511" s="4" t="inlineStr">
        <is>
          <t>Quy tắc (thêm -s)</t>
        </is>
      </c>
      <c r="G511" s="4" t="inlineStr">
        <is>
          <t>accumulate debt, pay off debt, be in debt, incur debt</t>
        </is>
      </c>
      <c r="H511" s="4" t="inlineStr">
        <is>
          <t>debt mounts/grows</t>
        </is>
      </c>
      <c r="I511" s="4" t="inlineStr">
        <is>
          <t>crippling/national/credit card debt</t>
        </is>
      </c>
      <c r="J511" s="4" t="inlineStr">
        <is>
          <t>debt-free</t>
        </is>
      </c>
      <c r="K511" s="4" t="inlineStr">
        <is>
          <t>debt of (nợ CỦA)</t>
        </is>
      </c>
      <c r="L511" s="4" t="inlineStr">
        <is>
          <t>—</t>
        </is>
      </c>
      <c r="M511" s="4" t="inlineStr">
        <is>
          <t>in debt (mắc nợ); out of debt (thoát nợ); a debt of gratitude (món nợ ân tình — nghĩa bóng)</t>
        </is>
      </c>
      <c r="N511" s="4" t="inlineStr">
        <is>
          <t>debt (NỢ, tổng quát) vs loan (KHOẢN VAY cụ thể, một NGUỒN gây ra nợ) — xem lại mục 'loan'</t>
        </is>
      </c>
      <c r="O511" s="4" t="inlineStr">
        <is>
          <t>Không có lỗi phổ biến đáng chú ý.</t>
        </is>
      </c>
      <c r="P511" s="4" t="inlineStr">
        <is>
          <t>'A debt of gratitude' (món nợ ân tình, nghĩa bóng) là cách diễn đạt trang trọng chỉ lòng biết ơn sâu sắc.</t>
        </is>
      </c>
    </row>
    <row r="512">
      <c r="A512" s="4" t="inlineStr">
        <is>
          <t>decade</t>
        </is>
      </c>
      <c r="B512" s="4" t="inlineStr">
        <is>
          <t>thập kỷ</t>
        </is>
      </c>
      <c r="C512" s="4" t="inlineStr">
        <is>
          <t>B1</t>
        </is>
      </c>
      <c r="D512" s="4" t="inlineStr">
        <is>
          <t>Time; Measurement</t>
        </is>
      </c>
      <c r="E512" s="4" t="inlineStr">
        <is>
          <t>Đếm được; số nhiều: decades</t>
        </is>
      </c>
      <c r="F512" s="4" t="inlineStr">
        <is>
          <t>Quy tắc (thêm -s)</t>
        </is>
      </c>
      <c r="G512" s="4" t="inlineStr">
        <is>
          <t>span a decade, mark a decade, spend a decade</t>
        </is>
      </c>
      <c r="H512" s="4" t="inlineStr">
        <is>
          <t>a decade passes</t>
        </is>
      </c>
      <c r="I512" s="4" t="inlineStr">
        <is>
          <t>the past/last/coming decade</t>
        </is>
      </c>
      <c r="J512" s="4" t="inlineStr">
        <is>
          <t>—</t>
        </is>
      </c>
      <c r="K512" s="4" t="inlineStr">
        <is>
          <t>decade of (thập kỷ CỦA)</t>
        </is>
      </c>
      <c r="L512" s="4" t="inlineStr">
        <is>
          <t>—</t>
        </is>
      </c>
      <c r="M512" s="4" t="inlineStr">
        <is>
          <t>for decades (trong nhiều thập kỷ)</t>
        </is>
      </c>
      <c r="N512" s="4" t="inlineStr">
        <is>
          <t>decade (THẬP KỶ, 10 năm) vs century (THẾ KỶ, 100 năm) — xem lại mục 'century'</t>
        </is>
      </c>
      <c r="O512" s="4" t="inlineStr">
        <is>
          <t>Không có lỗi phổ biến đáng chú ý.</t>
        </is>
      </c>
      <c r="P512" s="4" t="inlineStr">
        <is>
          <t>'For decades' (trong nhiều thập kỷ) nhấn mạnh khoảng thời gian dài, phổ biến trong văn viết học thuật.</t>
        </is>
      </c>
    </row>
    <row r="513">
      <c r="A513" s="4" t="inlineStr">
        <is>
          <t>decay</t>
        </is>
      </c>
      <c r="B513" s="4" t="inlineStr">
        <is>
          <t>sự phân huỷ, suy tàn</t>
        </is>
      </c>
      <c r="C513" s="4" t="inlineStr">
        <is>
          <t>B1</t>
        </is>
      </c>
      <c r="D513" s="4" t="inlineStr">
        <is>
          <t>State; Process</t>
        </is>
      </c>
      <c r="E513" s="4" t="inlineStr">
        <is>
          <t>KHÔNG đếm được</t>
        </is>
      </c>
      <c r="F513" s="4" t="inlineStr">
        <is>
          <t>Không áp dụng (uncountable)</t>
        </is>
      </c>
      <c r="G513" s="4" t="inlineStr">
        <is>
          <t>prevent decay, accelerate decay</t>
        </is>
      </c>
      <c r="H513" s="4" t="inlineStr">
        <is>
          <t>decay sets in</t>
        </is>
      </c>
      <c r="I513" s="4" t="inlineStr">
        <is>
          <t>tooth/urban decay</t>
        </is>
      </c>
      <c r="J513" s="4" t="inlineStr">
        <is>
          <t>decay (động từ), decayed (tính từ)</t>
        </is>
      </c>
      <c r="K513" s="4" t="inlineStr">
        <is>
          <t>decay of (decay OF the empire = suy tàn của đế chế — nghĩa bóng)</t>
        </is>
      </c>
      <c r="L513" s="4" t="inlineStr">
        <is>
          <t>—</t>
        </is>
      </c>
      <c r="M513" s="4" t="inlineStr">
        <is>
          <t>—</t>
        </is>
      </c>
      <c r="N513" s="4" t="inlineStr">
        <is>
          <t>decay (PHÂN HUỶ vật lý — tooth decay, hoặc SUY TÀN xã hội/nghĩa bóng — 'urban decay', 'moral decay')</t>
        </is>
      </c>
      <c r="O513" s="4" t="inlineStr">
        <is>
          <t>Không có lỗi phổ biến đáng chú ý.</t>
        </is>
      </c>
      <c r="P513" s="4" t="inlineStr">
        <is>
          <t>'Urban decay' (suy tàn đô thị) là chủ đề quy hoạch thành phố phổ biến, chỉ khu vực đô thị bị bỏ hoang/xuống cấp.</t>
        </is>
      </c>
    </row>
    <row r="514">
      <c r="A514" s="4" t="inlineStr">
        <is>
          <t>decision</t>
        </is>
      </c>
      <c r="B514" s="4" t="inlineStr">
        <is>
          <t>quyết định</t>
        </is>
      </c>
      <c r="C514" s="4" t="inlineStr">
        <is>
          <t>A2</t>
        </is>
      </c>
      <c r="D514" s="4" t="inlineStr">
        <is>
          <t>Action; Idea/Concept</t>
        </is>
      </c>
      <c r="E514" s="4" t="inlineStr">
        <is>
          <t>Đếm được; số nhiều: decisions</t>
        </is>
      </c>
      <c r="F514" s="4" t="inlineStr">
        <is>
          <t>Quy tắc (thêm -s)</t>
        </is>
      </c>
      <c r="G514" s="4" t="inlineStr">
        <is>
          <t>make a decision, reverse a decision</t>
        </is>
      </c>
      <c r="H514" s="4" t="inlineStr">
        <is>
          <t>a decision affects outcomes</t>
        </is>
      </c>
      <c r="I514" s="4" t="inlineStr">
        <is>
          <t>tough/final decision</t>
        </is>
      </c>
      <c r="J514" s="4" t="inlineStr">
        <is>
          <t>decisive (tính từ), decide (động từ)</t>
        </is>
      </c>
      <c r="K514" s="4" t="inlineStr">
        <is>
          <t>decision on (decision ON the matter)</t>
        </is>
      </c>
      <c r="L514" s="4" t="inlineStr">
        <is>
          <t>—</t>
        </is>
      </c>
      <c r="M514" s="4" t="inlineStr">
        <is>
          <t>—</t>
        </is>
      </c>
      <c r="N514" s="4" t="inlineStr">
        <is>
          <t>decision (QUYẾT ĐỊNH, kết quả của quá trình cân nhắc) vs choice (LỰA CHỌN, có thể đơn giản hơn, giữa các phương án cụ thể)</t>
        </is>
      </c>
      <c r="O514" s="4" t="inlineStr">
        <is>
          <t>Lỗi động từ đi kèm: 'make a decision' (KHÔNG 'take/do a decision').</t>
        </is>
      </c>
      <c r="P514" s="4" t="inlineStr">
        <is>
          <t>'Make a decision' là cụm cố định, không thay bằng 'take/do' dù có thể dịch tương tự trong tiếng Việt.</t>
        </is>
      </c>
    </row>
    <row r="515">
      <c r="A515" s="4" t="inlineStr">
        <is>
          <t>deck chair</t>
        </is>
      </c>
      <c r="B515" s="4" t="inlineStr">
        <is>
          <t>ghế xếp (bãi biển)</t>
        </is>
      </c>
      <c r="C515" s="4" t="inlineStr">
        <is>
          <t>B1</t>
        </is>
      </c>
      <c r="D515" s="4" t="inlineStr">
        <is>
          <t>Furniture</t>
        </is>
      </c>
      <c r="E515" s="4" t="inlineStr">
        <is>
          <t>Đếm được; số nhiều: deck chairs</t>
        </is>
      </c>
      <c r="F515" s="4" t="inlineStr">
        <is>
          <t>Quy tắc (thêm -s)</t>
        </is>
      </c>
      <c r="G515" s="4" t="inlineStr">
        <is>
          <t>set up a deck chair, relax in a deck chair</t>
        </is>
      </c>
      <c r="H515" s="4" t="inlineStr">
        <is>
          <t>a deck chair folds for storage</t>
        </is>
      </c>
      <c r="I515" s="4" t="inlineStr">
        <is>
          <t>beach/pool deck chair</t>
        </is>
      </c>
      <c r="J515" s="4" t="inlineStr">
        <is>
          <t>—</t>
        </is>
      </c>
      <c r="K515" s="4" t="inlineStr">
        <is>
          <t>—</t>
        </is>
      </c>
      <c r="L515" s="4" t="inlineStr">
        <is>
          <t>—</t>
        </is>
      </c>
      <c r="M515" s="4" t="inlineStr">
        <is>
          <t>rearrange the deck chairs on the Titanic (làm việc vô ích khi thảm hoạ sắp xảy ra — thành ngữ mỉa mai nổi tiếng)</t>
        </is>
      </c>
      <c r="N515" s="4" t="inlineStr">
        <is>
          <t>deck chair (GHẾ XẾP nhẹ, gấp gọn được, dùng bãi biển/hồ bơi) — trang thiết bị nghỉ dưỡng ngoài trời.</t>
        </is>
      </c>
      <c r="O515" s="4" t="inlineStr">
        <is>
          <t>Không có lỗi phổ biến đáng chú ý.</t>
        </is>
      </c>
      <c r="P515" s="4" t="inlineStr">
        <is>
          <t>'Rearranging deck chairs on the Titanic' là thành ngữ mỉa mai nổi tiếng, chỉ việc làm những điều vô nghĩa khi vấn đề lớn hơn sắp xảy ra.</t>
        </is>
      </c>
    </row>
    <row r="516">
      <c r="A516" s="4" t="inlineStr">
        <is>
          <t>decomposition</t>
        </is>
      </c>
      <c r="B516" s="4" t="inlineStr">
        <is>
          <t>sự phân huỷ</t>
        </is>
      </c>
      <c r="C516" s="4" t="inlineStr">
        <is>
          <t>B2</t>
        </is>
      </c>
      <c r="D516" s="4" t="inlineStr">
        <is>
          <t>Process</t>
        </is>
      </c>
      <c r="E516" s="4" t="inlineStr">
        <is>
          <t>KHÔNG đếm được</t>
        </is>
      </c>
      <c r="F516" s="4" t="inlineStr">
        <is>
          <t>Không áp dụng (uncountable)</t>
        </is>
      </c>
      <c r="G516" s="4" t="inlineStr">
        <is>
          <t>accelerate decomposition, study decomposition</t>
        </is>
      </c>
      <c r="H516" s="4" t="inlineStr">
        <is>
          <t>decomposition returns nutrients to soil</t>
        </is>
      </c>
      <c r="I516" s="4" t="inlineStr">
        <is>
          <t>natural/organic decomposition</t>
        </is>
      </c>
      <c r="J516" s="4" t="inlineStr">
        <is>
          <t>decompose (động từ)</t>
        </is>
      </c>
      <c r="K516" s="4" t="inlineStr">
        <is>
          <t>—</t>
        </is>
      </c>
      <c r="L516" s="4" t="inlineStr">
        <is>
          <t>—</t>
        </is>
      </c>
      <c r="M516" s="4" t="inlineStr">
        <is>
          <t>—</t>
        </is>
      </c>
      <c r="N516" s="4" t="inlineStr">
        <is>
          <t>decomposition (PHÂN HUỶ, chất hữu cơ bị VI SINH VẬT phân giải) — quan trọng trong chu trình dinh dưỡng tự nhiên/quản lý rác thải.</t>
        </is>
      </c>
      <c r="O516" s="4" t="inlineStr">
        <is>
          <t>Không có lỗi phổ biến đáng chú ý.</t>
        </is>
      </c>
      <c r="P516" s="4" t="inlineStr">
        <is>
          <t>'Biodegradable' (có thể phân huỷ sinh học) liên quan trực tiếp đến 'decomposition', chủ đề môi trường phổ biến.</t>
        </is>
      </c>
    </row>
    <row r="517">
      <c r="A517" s="4" t="inlineStr">
        <is>
          <t>deed</t>
        </is>
      </c>
      <c r="B517" s="4" t="inlineStr">
        <is>
          <t>việc làm, hành động (trang trọng/văn học)</t>
        </is>
      </c>
      <c r="C517" s="4" t="inlineStr">
        <is>
          <t>B1</t>
        </is>
      </c>
      <c r="D517" s="4" t="inlineStr">
        <is>
          <t>Action; Idea/Concept</t>
        </is>
      </c>
      <c r="E517" s="4" t="inlineStr">
        <is>
          <t>Đếm được; số nhiều: deeds</t>
        </is>
      </c>
      <c r="F517" s="4" t="inlineStr">
        <is>
          <t>Quy tắc (thêm -s)</t>
        </is>
      </c>
      <c r="G517" s="4" t="inlineStr">
        <is>
          <t>perform a deed, record a deed</t>
        </is>
      </c>
      <c r="H517" s="4" t="inlineStr">
        <is>
          <t>a deed reflects character</t>
        </is>
      </c>
      <c r="I517" s="4" t="inlineStr">
        <is>
          <t>good/heroic deed</t>
        </is>
      </c>
      <c r="J517" s="4" t="inlineStr">
        <is>
          <t>—</t>
        </is>
      </c>
      <c r="K517" s="4" t="inlineStr">
        <is>
          <t>—</t>
        </is>
      </c>
      <c r="L517" s="4" t="inlineStr">
        <is>
          <t>—</t>
        </is>
      </c>
      <c r="M517" s="4" t="inlineStr">
        <is>
          <t>a good deed (việc thiện — cụm cổ điển phổ biến, thường liên quan Hướng đạo sinh 'do a good deed daily')</t>
        </is>
      </c>
      <c r="N517" s="4" t="inlineStr">
        <is>
          <t>deed (VIỆC LÀM, trang trọng/văn học, thường mang tính ĐẠO ĐỨC) vs act (HÀNH VI, trung tính hơn) — 'deed' cũng nghĩa VĂN TỰ pháp lý (property deed)</t>
        </is>
      </c>
      <c r="O517" s="4" t="inlineStr">
        <is>
          <t>Không có lỗi phổ biến đáng chú ý.</t>
        </is>
      </c>
      <c r="P517" s="4" t="inlineStr">
        <is>
          <t>'Deed' cũng là thuật ngữ PHÁP LÝ (property deed = giấy tờ chứng nhận quyền sở hữu bất động sản), khác nghĩa 'việc làm'.</t>
        </is>
      </c>
    </row>
    <row r="518">
      <c r="A518" s="4" t="inlineStr">
        <is>
          <t>deer</t>
        </is>
      </c>
      <c r="B518" s="4" t="inlineStr">
        <is>
          <t>hươu, nai</t>
        </is>
      </c>
      <c r="C518" s="4" t="inlineStr">
        <is>
          <t>B1</t>
        </is>
      </c>
      <c r="D518" s="4" t="inlineStr">
        <is>
          <t>Animal; Common Noun</t>
        </is>
      </c>
      <c r="E518" s="4" t="inlineStr">
        <is>
          <t>ĐẶC BIỆT: số ít và số nhiều GIỐNG NHAU 'deer' (không có 'deers')</t>
        </is>
      </c>
      <c r="F518" s="4" t="inlineStr">
        <is>
          <t>Số ít = số nhiều (không đổi)</t>
        </is>
      </c>
      <c r="G518" s="4" t="inlineStr">
        <is>
          <t>hunt deer, a deer grazes</t>
        </is>
      </c>
      <c r="H518" s="4" t="inlineStr">
        <is>
          <t>deer graze/leap</t>
        </is>
      </c>
      <c r="I518" s="4" t="inlineStr">
        <is>
          <t>a herd of deer</t>
        </is>
      </c>
      <c r="J518" s="4" t="inlineStr">
        <is>
          <t>deerskin</t>
        </is>
      </c>
      <c r="K518" s="4" t="inlineStr">
        <is>
          <t>—</t>
        </is>
      </c>
      <c r="L518" s="4" t="inlineStr">
        <is>
          <t>a herd of deer</t>
        </is>
      </c>
      <c r="M518" s="4" t="inlineStr">
        <is>
          <t>like a deer in headlights (sợ hãi đứng hình — thành ngữ phổ biến)</t>
        </is>
      </c>
      <c r="N518" s="4" t="inlineStr">
        <is>
          <t>deer (số nhiều KHÔNG đổi, giống sheep/fish) vs elk/moose (LOÀI HƯƠU LỚN HƠN, khác tên riêng)</t>
        </is>
      </c>
      <c r="O518" s="4" t="inlineStr">
        <is>
          <t>Lỗi số nhiều: viết 'deers' (SAI, luôn giữ nguyên).</t>
        </is>
      </c>
      <c r="P518" s="4" t="inlineStr">
        <is>
          <t>'Like a deer in headlights' mô tả trạng thái sợ hãi/bất ngờ đến mức đứng im không phản ứng.</t>
        </is>
      </c>
    </row>
    <row r="519">
      <c r="A519" s="4" t="inlineStr">
        <is>
          <t>defeat</t>
        </is>
      </c>
      <c r="B519" s="4" t="inlineStr">
        <is>
          <t>sự thất bại (bị đánh bại)</t>
        </is>
      </c>
      <c r="C519" s="4" t="inlineStr">
        <is>
          <t>B1</t>
        </is>
      </c>
      <c r="D519" s="4" t="inlineStr">
        <is>
          <t>Abstract Noun</t>
        </is>
      </c>
      <c r="E519" s="4" t="inlineStr">
        <is>
          <t>Đếm được; số nhiều: defeats</t>
        </is>
      </c>
      <c r="F519" s="4" t="inlineStr">
        <is>
          <t>Quy tắc (thêm -s)</t>
        </is>
      </c>
      <c r="G519" s="4" t="inlineStr">
        <is>
          <t>suffer a defeat, admit defeat, accept defeat, snatch defeat</t>
        </is>
      </c>
      <c r="H519" s="4" t="inlineStr">
        <is>
          <t>defeat looms/stings</t>
        </is>
      </c>
      <c r="I519" s="4" t="inlineStr">
        <is>
          <t>crushing/humiliating/narrow defeat</t>
        </is>
      </c>
      <c r="J519" s="4" t="inlineStr">
        <is>
          <t>—</t>
        </is>
      </c>
      <c r="K519" s="4" t="inlineStr">
        <is>
          <t>defeat of/by (thất bại CỦA/BỞI)</t>
        </is>
      </c>
      <c r="L519" s="4" t="inlineStr">
        <is>
          <t>—</t>
        </is>
      </c>
      <c r="M519" s="4" t="inlineStr">
        <is>
          <t>admit defeat (chấp nhận thất bại); snatch defeat from the jaws of victory (thua ngay khi gần chiến thắng — ngược với victory)</t>
        </is>
      </c>
      <c r="N519" s="4" t="inlineStr">
        <is>
          <t>defeat (BỊ ĐÁNH BẠI, thường trong cạnh tranh/chiến tranh, có ĐỐI THỦ cụ thể) vs failure (THẤT BẠI nói chung, không nhất thiết có đối thủ) — xem lại mục 'failure'</t>
        </is>
      </c>
      <c r="O519" s="4" t="inlineStr">
        <is>
          <t>Không có lỗi phổ biến đáng chú ý.</t>
        </is>
      </c>
      <c r="P519" s="4" t="inlineStr">
        <is>
          <t>'Admit defeat' (thừa nhận thất bại) là collocation phổ biến, khác với 'accept failure' về sắc thái (có tính cạnh tranh hơn).</t>
        </is>
      </c>
    </row>
    <row r="520">
      <c r="A520" s="4" t="inlineStr">
        <is>
          <t>defibrillator</t>
        </is>
      </c>
      <c r="B520" s="4" t="inlineStr">
        <is>
          <t>máy khử rung tim</t>
        </is>
      </c>
      <c r="C520" s="4" t="inlineStr">
        <is>
          <t>C1</t>
        </is>
      </c>
      <c r="D520" s="4" t="inlineStr">
        <is>
          <t>Device</t>
        </is>
      </c>
      <c r="E520" s="4" t="inlineStr">
        <is>
          <t>Đếm được; số nhiều: defibrillators</t>
        </is>
      </c>
      <c r="F520" s="4" t="inlineStr">
        <is>
          <t>Quy tắc (thêm -s)</t>
        </is>
      </c>
      <c r="G520" s="4" t="inlineStr">
        <is>
          <t>use a defibrillator, apply a defibrillator</t>
        </is>
      </c>
      <c r="H520" s="4" t="inlineStr">
        <is>
          <t>a defibrillator restarts the heart</t>
        </is>
      </c>
      <c r="I520" s="4" t="inlineStr">
        <is>
          <t>automated external defibrillator (AED)</t>
        </is>
      </c>
      <c r="J520" s="4" t="inlineStr">
        <is>
          <t>—</t>
        </is>
      </c>
      <c r="K520" s="4" t="inlineStr">
        <is>
          <t>—</t>
        </is>
      </c>
      <c r="L520" s="4" t="inlineStr">
        <is>
          <t>—</t>
        </is>
      </c>
      <c r="M520" s="4" t="inlineStr">
        <is>
          <t>—</t>
        </is>
      </c>
      <c r="N520" s="4" t="inlineStr">
        <is>
          <t>defibrillator (MÁY KHỬ RUNG TIM, sốc điện để phục hồi nhịp tim bình thường, cứu người bị ngừng tim đột ngột) — thiết bị cấp cứu quan trọng.</t>
        </is>
      </c>
      <c r="O520" s="4" t="inlineStr">
        <is>
          <t>Không có lỗi phổ biến đáng chú ý.</t>
        </is>
      </c>
      <c r="P520" s="4" t="inlineStr">
        <is>
          <t>'AED' (Automated External Defibrillator) ngày càng được lắp đặt phổ biến ở nơi công cộng để cấp cứu ngừng tim.</t>
        </is>
      </c>
    </row>
    <row r="521">
      <c r="A521" s="4" t="inlineStr">
        <is>
          <t>deficit</t>
        </is>
      </c>
      <c r="B521" s="4" t="inlineStr">
        <is>
          <t>sự thâm hụt</t>
        </is>
      </c>
      <c r="C521" s="4" t="inlineStr">
        <is>
          <t>B1</t>
        </is>
      </c>
      <c r="D521" s="4" t="inlineStr">
        <is>
          <t>Quantity; Money (liên quan)</t>
        </is>
      </c>
      <c r="E521" s="4" t="inlineStr">
        <is>
          <t>Đếm được; số nhiều: deficits</t>
        </is>
      </c>
      <c r="F521" s="4" t="inlineStr">
        <is>
          <t>Quy tắc (thêm -s)</t>
        </is>
      </c>
      <c r="G521" s="4" t="inlineStr">
        <is>
          <t>run a deficit, reduce a deficit, finance a deficit</t>
        </is>
      </c>
      <c r="H521" s="4" t="inlineStr">
        <is>
          <t>a deficit widens/narrows</t>
        </is>
      </c>
      <c r="I521" s="4" t="inlineStr">
        <is>
          <t>budget/trade/growing deficit</t>
        </is>
      </c>
      <c r="J521" s="4" t="inlineStr">
        <is>
          <t>—</t>
        </is>
      </c>
      <c r="K521" s="4" t="inlineStr">
        <is>
          <t>deficit of/in (thâm hụt VỀ)</t>
        </is>
      </c>
      <c r="L521" s="4" t="inlineStr">
        <is>
          <t>a deficit of</t>
        </is>
      </c>
      <c r="M521" s="4" t="inlineStr">
        <is>
          <t>in deficit (bị thâm hụt — trạng thái tài chính)</t>
        </is>
      </c>
      <c r="N521" s="4" t="inlineStr">
        <is>
          <t>deficit (THÂM HỤT tài chính/ngân sách, chi nhiều hơn thu) đối lập surplus (THẶNG DƯ, thu nhiều hơn chi) — xem lại mục 'surplus'</t>
        </is>
      </c>
      <c r="O521" s="4" t="inlineStr">
        <is>
          <t>Không có lỗi phổ biến đáng chú ý.</t>
        </is>
      </c>
      <c r="P521" s="4" t="inlineStr">
        <is>
          <t>'Budget/trade deficit' (thâm hụt ngân sách/thương mại) là thuật ngữ kinh tế cực kỳ phổ biến trong tin tức tài chính.</t>
        </is>
      </c>
    </row>
    <row r="522">
      <c r="A522" s="4" t="inlineStr">
        <is>
          <t>deforestation</t>
        </is>
      </c>
      <c r="B522" s="4" t="inlineStr">
        <is>
          <t>nạn phá rừng</t>
        </is>
      </c>
      <c r="C522" s="4" t="inlineStr">
        <is>
          <t>B2</t>
        </is>
      </c>
      <c r="D522" s="4" t="inlineStr">
        <is>
          <t>Nature; Idea/Concept</t>
        </is>
      </c>
      <c r="E522" s="4" t="inlineStr">
        <is>
          <t>KHÔNG đếm được</t>
        </is>
      </c>
      <c r="F522" s="4" t="inlineStr">
        <is>
          <t>Không áp dụng</t>
        </is>
      </c>
      <c r="G522" s="4" t="inlineStr">
        <is>
          <t>cause deforestation, halt deforestation, combat deforestation</t>
        </is>
      </c>
      <c r="H522" s="4" t="inlineStr">
        <is>
          <t>deforestation accelerates/threatens</t>
        </is>
      </c>
      <c r="I522" s="4" t="inlineStr">
        <is>
          <t>rampant/illegal/rapid deforestation</t>
        </is>
      </c>
      <c r="J522" s="4" t="inlineStr">
        <is>
          <t>deforest (động từ)</t>
        </is>
      </c>
      <c r="K522" s="4" t="inlineStr">
        <is>
          <t>deforestation of (phá rừng CỦA)</t>
        </is>
      </c>
      <c r="L522" s="4" t="inlineStr">
        <is>
          <t>a rate of deforestation</t>
        </is>
      </c>
      <c r="M522" s="4" t="inlineStr">
        <is>
          <t>—</t>
        </is>
      </c>
      <c r="N522" s="4" t="inlineStr">
        <is>
          <t>deforestation (NẠN PHÁ RỪNG, quá trình chặt phá rừng quy mô lớn) đối lập reforestation (TÁI TRỒNG RỪNG)</t>
        </is>
      </c>
      <c r="O522" s="4" t="inlineStr">
        <is>
          <t>Lỗi: thêm mạo từ 'a' hoặc 's' — luôn không đếm được.</t>
        </is>
      </c>
      <c r="P522" s="4" t="inlineStr">
        <is>
          <t>'Deforestation' là chủ đề môi trường cực kỳ phổ biến trong IELTS Writing, thường đi kèm 'biodiversity loss' và 'climate change'.</t>
        </is>
      </c>
    </row>
    <row r="523">
      <c r="A523" s="4" t="inlineStr">
        <is>
          <t>degree</t>
        </is>
      </c>
      <c r="B523" s="4" t="inlineStr">
        <is>
          <t>mức độ; độ (nhiệt độ/góc); bằng cấp</t>
        </is>
      </c>
      <c r="C523" s="4" t="inlineStr">
        <is>
          <t>B1</t>
        </is>
      </c>
      <c r="D523" s="4" t="inlineStr">
        <is>
          <t>Measurement; Idea/Concept (nghĩa mức độ)</t>
        </is>
      </c>
      <c r="E523" s="4" t="inlineStr">
        <is>
          <t>Đếm được; số nhiều: degrees</t>
        </is>
      </c>
      <c r="F523" s="4" t="inlineStr">
        <is>
          <t>Quy tắc (thêm -s)</t>
        </is>
      </c>
      <c r="G523" s="4" t="inlineStr">
        <is>
          <t>hold a degree, earn a degree, measure in degrees</t>
        </is>
      </c>
      <c r="H523" s="4" t="inlineStr">
        <is>
          <t>the degree varies/increases</t>
        </is>
      </c>
      <c r="I523" s="4" t="inlineStr">
        <is>
          <t>high/certain/considerable degree</t>
        </is>
      </c>
      <c r="J523" s="4" t="inlineStr">
        <is>
          <t>degree course</t>
        </is>
      </c>
      <c r="K523" s="4" t="inlineStr">
        <is>
          <t>degree of (mức độ/bằng CỦA)</t>
        </is>
      </c>
      <c r="L523" s="4" t="inlineStr">
        <is>
          <t>—</t>
        </is>
      </c>
      <c r="M523" s="4" t="inlineStr">
        <is>
          <t>to a degree (ở một mức độ nào đó); a degree in (bằng cấp về ngành gì)</t>
        </is>
      </c>
      <c r="N523" s="4" t="inlineStr">
        <is>
          <t>degree (MỨC ĐỘ trừu tượng, hoặc ĐƠN VỊ ĐO nhiệt độ/góc, hoặc BẰNG CẤP đại học — 3 nghĩa domain hoàn toàn khác nhau, cùng từ)</t>
        </is>
      </c>
      <c r="O523" s="4" t="inlineStr">
        <is>
          <t>Không có lỗi phổ biến đáng chú ý.</t>
        </is>
      </c>
      <c r="P523" s="4" t="inlineStr">
        <is>
          <t>'A degree in Economics' (bằng cử nhân ngành Kinh tế) khác hoàn toàn nghĩa '30 degrees Celsius' (30 độ C).</t>
        </is>
      </c>
    </row>
    <row r="524">
      <c r="A524" s="4" t="inlineStr">
        <is>
          <t>delight</t>
        </is>
      </c>
      <c r="B524" s="4" t="inlineStr">
        <is>
          <t>niềm vui thích</t>
        </is>
      </c>
      <c r="C524" s="4" t="inlineStr">
        <is>
          <t>B2</t>
        </is>
      </c>
      <c r="D524" s="4" t="inlineStr">
        <is>
          <t>Emotion; Abstract Noun</t>
        </is>
      </c>
      <c r="E524" s="4" t="inlineStr">
        <is>
          <t>Thường KHÔNG đếm được; ĐẾM ĐƯỢC khi nghĩa 'ĐIỀU khiến vui thích' (a delight, delights)</t>
        </is>
      </c>
      <c r="F524" s="4" t="inlineStr">
        <is>
          <t>Quy tắc (thêm -s)</t>
        </is>
      </c>
      <c r="G524" s="4" t="inlineStr">
        <is>
          <t>take delight in, express delight, show delight</t>
        </is>
      </c>
      <c r="H524" s="4" t="inlineStr">
        <is>
          <t>delight spreads across someone's face</t>
        </is>
      </c>
      <c r="I524" s="4" t="inlineStr">
        <is>
          <t>sheer/great delight</t>
        </is>
      </c>
      <c r="J524" s="4" t="inlineStr">
        <is>
          <t>—</t>
        </is>
      </c>
      <c r="K524" s="4" t="inlineStr">
        <is>
          <t>delight in (thích thú VỚI), delight at (vui mừng TRƯỚC)</t>
        </is>
      </c>
      <c r="L524" s="4" t="inlineStr">
        <is>
          <t>to somebody's delight</t>
        </is>
      </c>
      <c r="M524" s="4" t="inlineStr">
        <is>
          <t>to somebody's delight (khiến ai đó vui mừng — cụm mở đầu câu); take delight in (thích thú làm gì)</t>
        </is>
      </c>
      <c r="N524" s="4" t="inlineStr">
        <is>
          <t>delight (NIỀM VUI THÍCH, có phần tinh tế/thanh lịch hơn) vs joy/happiness (chung chung hơn)</t>
        </is>
      </c>
      <c r="O524" s="4" t="inlineStr">
        <is>
          <t>Không có lỗi phổ biến đáng chú ý.</t>
        </is>
      </c>
      <c r="P524" s="4" t="inlineStr">
        <is>
          <t>'To my delight' (khiến tôi vui mừng) là cách mở đầu câu trang trọng, phổ biến trong văn viết.</t>
        </is>
      </c>
    </row>
    <row r="525">
      <c r="A525" s="4" t="inlineStr">
        <is>
          <t>delta</t>
        </is>
      </c>
      <c r="B525" s="4" t="inlineStr">
        <is>
          <t>châu thổ (cửa sông hình tam giác)</t>
        </is>
      </c>
      <c r="C525" s="4" t="inlineStr">
        <is>
          <t>B2</t>
        </is>
      </c>
      <c r="D525" s="4" t="inlineStr">
        <is>
          <t>Nature; Place</t>
        </is>
      </c>
      <c r="E525" s="4" t="inlineStr">
        <is>
          <t>Đếm được; số nhiều: deltas</t>
        </is>
      </c>
      <c r="F525" s="4" t="inlineStr">
        <is>
          <t>Quy tắc (thêm -s)</t>
        </is>
      </c>
      <c r="G525" s="4" t="inlineStr">
        <is>
          <t>farm the delta, study a delta</t>
        </is>
      </c>
      <c r="H525" s="4" t="inlineStr">
        <is>
          <t>a delta forms from sediment deposits</t>
        </is>
      </c>
      <c r="I525" s="4" t="inlineStr">
        <is>
          <t>fertile/river delta</t>
        </is>
      </c>
      <c r="J525" s="4" t="inlineStr">
        <is>
          <t>Mekong Delta</t>
        </is>
      </c>
      <c r="K525" s="4" t="inlineStr">
        <is>
          <t>—</t>
        </is>
      </c>
      <c r="L525" s="4" t="inlineStr">
        <is>
          <t>—</t>
        </is>
      </c>
      <c r="M525" s="4" t="inlineStr">
        <is>
          <t>—</t>
        </is>
      </c>
      <c r="N525" s="4" t="inlineStr">
        <is>
          <t>delta (CHÂU THỔ hình tam giác, do TRẦM TÍCH sông bồi đắp ở cửa sông) — 'the Mekong Delta' (Đồng bằng sông Cửu Long) là ví dụ quen thuộc.</t>
        </is>
      </c>
      <c r="O525" s="4" t="inlineStr">
        <is>
          <t>Không có lỗi phổ biến đáng chú ý.</t>
        </is>
      </c>
      <c r="P525" s="4" t="inlineStr">
        <is>
          <t>'Delta' cũng là CHỮ CÁI HY LẠP (Δ, δ) hình tam giác, dùng làm biến số toán học/khoa học chỉ SỰ THAY ĐỔI.</t>
        </is>
      </c>
    </row>
    <row r="526">
      <c r="A526" s="4" t="inlineStr">
        <is>
          <t>demand</t>
        </is>
      </c>
      <c r="B526" s="4" t="inlineStr">
        <is>
          <t>nhu cầu, yêu cầu</t>
        </is>
      </c>
      <c r="C526" s="4" t="inlineStr">
        <is>
          <t>B1</t>
        </is>
      </c>
      <c r="D526" s="4" t="inlineStr">
        <is>
          <t>Idea/Concept; Money (liên quan kinh tế)</t>
        </is>
      </c>
      <c r="E526" s="4" t="inlineStr">
        <is>
          <t>Đếm được khi nghĩa 'YÊU CẦU cụ thể' (demands); KHÔNG đếm được khi nghĩa 'NHU CẦU' kinh tế chung</t>
        </is>
      </c>
      <c r="F526" s="4" t="inlineStr">
        <is>
          <t>Quy tắc (thêm -s)</t>
        </is>
      </c>
      <c r="G526" s="4" t="inlineStr">
        <is>
          <t>meet a demand, create demand, satisfy demand, keep up with demand</t>
        </is>
      </c>
      <c r="H526" s="4" t="inlineStr">
        <is>
          <t>demand rises/falls</t>
        </is>
      </c>
      <c r="I526" s="4" t="inlineStr">
        <is>
          <t>growing/high/consumer demand</t>
        </is>
      </c>
      <c r="J526" s="4" t="inlineStr">
        <is>
          <t>supply and demand</t>
        </is>
      </c>
      <c r="K526" s="4" t="inlineStr">
        <is>
          <t>demand for (nhu cầu VỀ)</t>
        </is>
      </c>
      <c r="L526" s="4" t="inlineStr">
        <is>
          <t>a level of demand</t>
        </is>
      </c>
      <c r="M526" s="4" t="inlineStr">
        <is>
          <t>supply and demand (cung và cầu — thuật ngữ kinh tế học nền tảng); in demand (được ưa chuộng)</t>
        </is>
      </c>
      <c r="N526" s="4" t="inlineStr">
        <is>
          <t>demand (NHU CẦU thị trường, không đếm được, hoặc YÊU CẦU cụ thể, đếm được — 'meet their demands')</t>
        </is>
      </c>
      <c r="O526" s="4" t="inlineStr">
        <is>
          <t>Lỗi giới từ: SAI 'demand of', ĐÚNG 'demand FOR'.</t>
        </is>
      </c>
      <c r="P526" s="4" t="inlineStr">
        <is>
          <t>'Supply and demand' (cung và cầu) là nguyên lý kinh tế học cơ bản nhất, cực kỳ phổ biến trong IELTS Writing.</t>
        </is>
      </c>
    </row>
    <row r="527">
      <c r="A527" s="4" t="inlineStr">
        <is>
          <t>dementia</t>
        </is>
      </c>
      <c r="B527" s="4" t="inlineStr">
        <is>
          <t>chứng mất trí nhớ</t>
        </is>
      </c>
      <c r="C527" s="4" t="inlineStr">
        <is>
          <t>B2</t>
        </is>
      </c>
      <c r="D527" s="4" t="inlineStr">
        <is>
          <t>Disease</t>
        </is>
      </c>
      <c r="E527" s="4" t="inlineStr">
        <is>
          <t>KHÔNG đếm được</t>
        </is>
      </c>
      <c r="F527" s="4" t="inlineStr">
        <is>
          <t>Không áp dụng (uncountable)</t>
        </is>
      </c>
      <c r="G527" s="4" t="inlineStr">
        <is>
          <t>develop dementia, care for someone with dementia</t>
        </is>
      </c>
      <c r="H527" s="4" t="inlineStr">
        <is>
          <t>dementia impairs memory</t>
        </is>
      </c>
      <c r="I527" s="4" t="inlineStr">
        <is>
          <t>early-onset/vascular dementia</t>
        </is>
      </c>
      <c r="J527" s="4" t="inlineStr">
        <is>
          <t>—</t>
        </is>
      </c>
      <c r="K527" s="4" t="inlineStr">
        <is>
          <t>—</t>
        </is>
      </c>
      <c r="L527" s="4" t="inlineStr">
        <is>
          <t>—</t>
        </is>
      </c>
      <c r="M527" s="4" t="inlineStr">
        <is>
          <t>—</t>
        </is>
      </c>
      <c r="N527" s="4" t="inlineStr">
        <is>
          <t>dementia (CHỨNG MẤT TRÍ NHỚ nói chung, thuật ngữ RỘNG) vs Alzheimer's (LOẠI PHỔ BIẾN NHẤT của dementia, cụ thể hơn) — quan hệ TỔNG-RIÊNG</t>
        </is>
      </c>
      <c r="O527" s="4" t="inlineStr">
        <is>
          <t>Lỗi nhầm lẫn: coi 'dementia' và 'Alzheimer's' là ĐỒNG NGHĨA (SAI — Alzheimer's chỉ là MỘT LOẠI dementia phổ biến nhất, không phải toàn bộ).</t>
        </is>
      </c>
      <c r="P527" s="4" t="inlineStr">
        <is>
          <t>Dementia là thuật ngữ CHUNG, Alzheimer's là loại CỤ THỂ phổ biến nhất — quan hệ giống 'disease' và các bệnh cụ thể.</t>
        </is>
      </c>
    </row>
    <row r="528">
      <c r="A528" s="4" t="inlineStr">
        <is>
          <t>demerit</t>
        </is>
      </c>
      <c r="B528" s="4" t="inlineStr">
        <is>
          <t>nhược điểm, khuyết điểm</t>
        </is>
      </c>
      <c r="C528" s="4" t="inlineStr">
        <is>
          <t>C1</t>
        </is>
      </c>
      <c r="D528" s="4" t="inlineStr">
        <is>
          <t>Idea/Concept</t>
        </is>
      </c>
      <c r="E528" s="4" t="inlineStr">
        <is>
          <t>Đếm được; số nhiều: demerits</t>
        </is>
      </c>
      <c r="F528" s="4" t="inlineStr">
        <is>
          <t>Quy tắc (thêm -s)</t>
        </is>
      </c>
      <c r="G528" s="4" t="inlineStr">
        <is>
          <t>outweigh a demerit, list demerits, consider the demerits</t>
        </is>
      </c>
      <c r="H528" s="4" t="inlineStr">
        <is>
          <t>a demerit exists/outweighs</t>
        </is>
      </c>
      <c r="I528" s="4" t="inlineStr">
        <is>
          <t>significant/notable demerit</t>
        </is>
      </c>
      <c r="J528" s="4" t="inlineStr">
        <is>
          <t>—</t>
        </is>
      </c>
      <c r="K528" s="4" t="inlineStr">
        <is>
          <t>demerit of (nhược điểm CỦA)</t>
        </is>
      </c>
      <c r="L528" s="4" t="inlineStr">
        <is>
          <t>the merits and demerits</t>
        </is>
      </c>
      <c r="M528" s="4" t="inlineStr">
        <is>
          <t>weigh the merits and demerits (cân nhắc ưu và khuyết điểm — cấu trúc học thuật)</t>
        </is>
      </c>
      <c r="N528" s="4" t="inlineStr">
        <is>
          <t>demerit (KHUYẾT ĐIỂM, trang trọng/học thuật hơn 'disadvantage', thường đi cùng 'merit' — xem lại file Idea/Concept mục 'merit')</t>
        </is>
      </c>
      <c r="O528" s="4" t="inlineStr">
        <is>
          <t>Không có lỗi phổ biến đáng chú ý.</t>
        </is>
      </c>
      <c r="P528" s="4" t="inlineStr">
        <is>
          <t>'Merits and demerits' là cách diễn đạt trang trọng, thay thế cho 'advantages and disadvantages' trong văn viết học thuật band cao.</t>
        </is>
      </c>
    </row>
    <row r="529">
      <c r="A529" s="4" t="inlineStr">
        <is>
          <t>denim</t>
        </is>
      </c>
      <c r="B529" s="4" t="inlineStr">
        <is>
          <t>vải bò (jean)</t>
        </is>
      </c>
      <c r="C529" s="4" t="inlineStr">
        <is>
          <t>B1</t>
        </is>
      </c>
      <c r="D529" s="4" t="inlineStr">
        <is>
          <t>Material; Clothing; Common Noun</t>
        </is>
      </c>
      <c r="E529" s="4" t="inlineStr">
        <is>
          <t>KHÔNG đếm được</t>
        </is>
      </c>
      <c r="F529" s="4" t="inlineStr">
        <is>
          <t>Không áp dụng (uncountable)</t>
        </is>
      </c>
      <c r="G529" s="4" t="inlineStr">
        <is>
          <t>wear denim, wash denim</t>
        </is>
      </c>
      <c r="H529" s="4" t="inlineStr">
        <is>
          <t>denim fades/shrinks</t>
        </is>
      </c>
      <c r="I529" s="4" t="inlineStr">
        <is>
          <t>blue/faded denim</t>
        </is>
      </c>
      <c r="J529" s="4" t="inlineStr">
        <is>
          <t>denim jacket, denim jeans</t>
        </is>
      </c>
      <c r="K529" s="4" t="inlineStr">
        <is>
          <t>—</t>
        </is>
      </c>
      <c r="L529" s="4" t="inlineStr">
        <is>
          <t>—</t>
        </is>
      </c>
      <c r="M529" s="4" t="inlineStr">
        <is>
          <t>—</t>
        </is>
      </c>
      <c r="N529" s="4" t="inlineStr">
        <is>
          <t>denim (VẢI BÒ, dùng may quần jean) — thường liên tưởng trực tiếp đến quần jeans/jacket jean.</t>
        </is>
      </c>
      <c r="O529" s="4" t="inlineStr">
        <is>
          <t>Không có lỗi phổ biến đáng chú ý.</t>
        </is>
      </c>
      <c r="P529" s="4" t="inlineStr">
        <is>
          <t>'Denim' là chất liệu đặc trưng của trang phục CASUAL, phổ biến toàn cầu từ thế kỷ 19.</t>
        </is>
      </c>
    </row>
    <row r="530">
      <c r="A530" s="4" t="inlineStr">
        <is>
          <t>density</t>
        </is>
      </c>
      <c r="B530" s="4" t="inlineStr">
        <is>
          <t>mật độ</t>
        </is>
      </c>
      <c r="C530" s="4" t="inlineStr">
        <is>
          <t>B1</t>
        </is>
      </c>
      <c r="D530" s="4" t="inlineStr">
        <is>
          <t>Measurement</t>
        </is>
      </c>
      <c r="E530" s="4" t="inlineStr">
        <is>
          <t>KHÔNG đếm được</t>
        </is>
      </c>
      <c r="F530" s="4" t="inlineStr">
        <is>
          <t>Không áp dụng</t>
        </is>
      </c>
      <c r="G530" s="4" t="inlineStr">
        <is>
          <t>increase population density, measure density, reduce density</t>
        </is>
      </c>
      <c r="H530" s="4" t="inlineStr">
        <is>
          <t>density varies/increases</t>
        </is>
      </c>
      <c r="I530" s="4" t="inlineStr">
        <is>
          <t>high/low/population density</t>
        </is>
      </c>
      <c r="J530" s="4" t="inlineStr">
        <is>
          <t>—</t>
        </is>
      </c>
      <c r="K530" s="4" t="inlineStr">
        <is>
          <t>density of (mật độ CỦA)</t>
        </is>
      </c>
      <c r="L530" s="4" t="inlineStr">
        <is>
          <t>—</t>
        </is>
      </c>
      <c r="M530" s="4" t="inlineStr">
        <is>
          <t>population density (mật độ dân số — thuật ngữ địa lý/xã hội cực kỳ phổ biến)</t>
        </is>
      </c>
      <c r="N530" s="4" t="inlineStr">
        <is>
          <t>density (MẬT ĐỘ, số lượng trên một đơn vị diện tích/thể tích) vs volume (THỂ TÍCH, khác hoàn toàn — không đo mật độ) — xem lại mục 'volume'</t>
        </is>
      </c>
      <c r="O530" s="4" t="inlineStr">
        <is>
          <t>Không có lỗi phổ biến đáng chú ý.</t>
        </is>
      </c>
      <c r="P530" s="4" t="inlineStr">
        <is>
          <t>'Population density' là thuật ngữ địa lý cực kỳ phổ biến trong IELTS Writing chủ đề đô thị hoá.</t>
        </is>
      </c>
    </row>
    <row r="531">
      <c r="A531" s="4" t="inlineStr">
        <is>
          <t>dentist</t>
        </is>
      </c>
      <c r="B531" s="4" t="inlineStr">
        <is>
          <t>nha sĩ</t>
        </is>
      </c>
      <c r="C531" s="4" t="inlineStr">
        <is>
          <t>A2</t>
        </is>
      </c>
      <c r="D531" s="4" t="inlineStr">
        <is>
          <t>Occupation; Person</t>
        </is>
      </c>
      <c r="E531" s="4" t="inlineStr">
        <is>
          <t>Đếm được; số nhiều: dentists</t>
        </is>
      </c>
      <c r="F531" s="4" t="inlineStr">
        <is>
          <t>Quy tắc (thêm -s)</t>
        </is>
      </c>
      <c r="G531" s="4" t="inlineStr">
        <is>
          <t>visit a dentist, become a dentist</t>
        </is>
      </c>
      <c r="H531" s="4" t="inlineStr">
        <is>
          <t>a dentist examines/treats teeth</t>
        </is>
      </c>
      <c r="I531" s="4" t="inlineStr">
        <is>
          <t>family/pediatric dentist</t>
        </is>
      </c>
      <c r="J531" s="4" t="inlineStr">
        <is>
          <t>dentistry</t>
        </is>
      </c>
      <c r="K531" s="4" t="inlineStr">
        <is>
          <t>—</t>
        </is>
      </c>
      <c r="L531" s="4" t="inlineStr">
        <is>
          <t>—</t>
        </is>
      </c>
      <c r="M531" s="4" t="inlineStr">
        <is>
          <t>—</t>
        </is>
      </c>
      <c r="N531" s="4" t="inlineStr">
        <is>
          <t>dentist (NHA SĨ, chăm sóc RĂNG) vs orthodontist (BÁC SĨ CHỈNH NHA, chuyên về NIỀNG RĂNG, cấp chuyên khoa hơn)</t>
        </is>
      </c>
      <c r="O531" s="4" t="inlineStr">
        <is>
          <t>Không có lỗi phổ biến đáng chú ý.</t>
        </is>
      </c>
      <c r="P531" s="4" t="inlineStr">
        <is>
          <t>'Dentistry' (nha khoa, ngành học) khác 'dentist' (NGƯỜI hành nghề).</t>
        </is>
      </c>
    </row>
    <row r="532">
      <c r="A532" s="4" t="inlineStr">
        <is>
          <t>department</t>
        </is>
      </c>
      <c r="B532" s="4" t="inlineStr">
        <is>
          <t>phòng ban, khoa</t>
        </is>
      </c>
      <c r="C532" s="4" t="inlineStr">
        <is>
          <t>A2</t>
        </is>
      </c>
      <c r="D532" s="4" t="inlineStr">
        <is>
          <t>Organization</t>
        </is>
      </c>
      <c r="E532" s="4" t="inlineStr">
        <is>
          <t>Đếm được; số nhiều: departments</t>
        </is>
      </c>
      <c r="F532" s="4" t="inlineStr">
        <is>
          <t>Quy tắc (thêm -s)</t>
        </is>
      </c>
      <c r="G532" s="4" t="inlineStr">
        <is>
          <t>head a department, restructure a department</t>
        </is>
      </c>
      <c r="H532" s="4" t="inlineStr">
        <is>
          <t>a department oversees operations</t>
        </is>
      </c>
      <c r="I532" s="4" t="inlineStr">
        <is>
          <t>sales/finance department</t>
        </is>
      </c>
      <c r="J532" s="4" t="inlineStr">
        <is>
          <t>departmental (tính từ)</t>
        </is>
      </c>
      <c r="K532" s="4" t="inlineStr">
        <is>
          <t>department of (Department OF Education)</t>
        </is>
      </c>
      <c r="L532" s="4" t="inlineStr">
        <is>
          <t>—</t>
        </is>
      </c>
      <c r="M532" s="4" t="inlineStr">
        <is>
          <t>—</t>
        </is>
      </c>
      <c r="N532" s="4" t="inlineStr">
        <is>
          <t>department (PHÒNG BAN trong công ty/trường, hoặc BỘ trong chính phủ Mỹ — 'Department of State') vs ministry (BỘ, thuật ngữ Anh-Anh phổ biến hơn)</t>
        </is>
      </c>
      <c r="O532" s="4" t="inlineStr">
        <is>
          <t>Không có lỗi phổ biến đáng chú ý.</t>
        </is>
      </c>
      <c r="P532" s="4" t="inlineStr">
        <is>
          <t>'Department' (Mỹ) và 'ministry' (Anh-Anh) đều nghĩa 'Bộ' trong chính phủ — khác biệt vùng miền quan trọng.</t>
        </is>
      </c>
    </row>
    <row r="533">
      <c r="A533" s="4" t="inlineStr">
        <is>
          <t>dependence</t>
        </is>
      </c>
      <c r="B533" s="4" t="inlineStr">
        <is>
          <t>sự phụ thuộc</t>
        </is>
      </c>
      <c r="C533" s="4" t="inlineStr">
        <is>
          <t>B1</t>
        </is>
      </c>
      <c r="D533" s="4" t="inlineStr">
        <is>
          <t>State</t>
        </is>
      </c>
      <c r="E533" s="4" t="inlineStr">
        <is>
          <t>KHÔNG đếm được</t>
        </is>
      </c>
      <c r="F533" s="4" t="inlineStr">
        <is>
          <t>Không áp dụng (uncountable)</t>
        </is>
      </c>
      <c r="G533" s="4" t="inlineStr">
        <is>
          <t>reduce dependence, foster dependence</t>
        </is>
      </c>
      <c r="H533" s="4" t="inlineStr">
        <is>
          <t>dependence limits freedom</t>
        </is>
      </c>
      <c r="I533" s="4" t="inlineStr">
        <is>
          <t>economic/emotional dependence</t>
        </is>
      </c>
      <c r="J533" s="4" t="inlineStr">
        <is>
          <t>dependent (tính từ)</t>
        </is>
      </c>
      <c r="K533" s="4" t="inlineStr">
        <is>
          <t>dependence on (dependence ON fossil fuels)</t>
        </is>
      </c>
      <c r="L533" s="4" t="inlineStr">
        <is>
          <t>—</t>
        </is>
      </c>
      <c r="M533" s="4" t="inlineStr">
        <is>
          <t>—</t>
        </is>
      </c>
      <c r="N533" s="4" t="inlineStr">
        <is>
          <t>dependence (PHỤ THUỘC) đối lập independence (ĐỘC LẬP) — xem lại mục 'independence'.</t>
        </is>
      </c>
      <c r="O533" s="4" t="inlineStr">
        <is>
          <t>Không có lỗi phổ biến đáng chú ý.</t>
        </is>
      </c>
      <c r="P533" s="4" t="inlineStr">
        <is>
          <t>'Dependence on fossil fuels' (phụ thuộc vào nhiên liệu hoá thạch) là chủ đề năng lượng-môi trường phổ biến trong IELTS.</t>
        </is>
      </c>
    </row>
    <row r="534">
      <c r="A534" s="4" t="inlineStr">
        <is>
          <t>depression</t>
        </is>
      </c>
      <c r="B534" s="4" t="inlineStr">
        <is>
          <t>trầm cảm; suy thoái (kinh tế)</t>
        </is>
      </c>
      <c r="C534" s="4" t="inlineStr">
        <is>
          <t>B1</t>
        </is>
      </c>
      <c r="D534" s="4" t="inlineStr">
        <is>
          <t>Disease; State (nghĩa kinh tế)</t>
        </is>
      </c>
      <c r="E534" s="4" t="inlineStr">
        <is>
          <t>KHÔNG đếm được (cả 2 nghĩa)</t>
        </is>
      </c>
      <c r="F534" s="4" t="inlineStr">
        <is>
          <t>Không áp dụng (uncountable)</t>
        </is>
      </c>
      <c r="G534" s="4" t="inlineStr">
        <is>
          <t>suffer from depression, treat depression</t>
        </is>
      </c>
      <c r="H534" s="4" t="inlineStr">
        <is>
          <t>depression affects mood/economy</t>
        </is>
      </c>
      <c r="I534" s="4" t="inlineStr">
        <is>
          <t>clinical/economic depression</t>
        </is>
      </c>
      <c r="J534" s="4" t="inlineStr">
        <is>
          <t>depressive (tính từ), depressed</t>
        </is>
      </c>
      <c r="K534" s="4" t="inlineStr">
        <is>
          <t>depression of (economic depression)</t>
        </is>
      </c>
      <c r="L534" s="4" t="inlineStr">
        <is>
          <t>—</t>
        </is>
      </c>
      <c r="M534" s="4" t="inlineStr">
        <is>
          <t>the Great Depression (Đại Suy thoái — sự kiện lịch sử 1929)</t>
        </is>
      </c>
      <c r="N534" s="4" t="inlineStr">
        <is>
          <t>depression (TRẦM CẢM tâm lý, hoặc SUY THOÁI kinh tế nghiêm trọng — 2 nghĩa domain hoàn toàn khác nhau, cùng từ)</t>
        </is>
      </c>
      <c r="O534" s="4" t="inlineStr">
        <is>
          <t>Không có lỗi phổ biến đáng chú ý.</t>
        </is>
      </c>
      <c r="P534" s="4" t="inlineStr">
        <is>
          <t>'The Great Depression' (1929) là sự kiện lịch sử kinh tế nổi tiếng, khác nghĩa 'depression' tâm lý.</t>
        </is>
      </c>
    </row>
    <row r="535">
      <c r="A535" s="4" t="inlineStr">
        <is>
          <t>depth</t>
        </is>
      </c>
      <c r="B535" s="4" t="inlineStr">
        <is>
          <t>chiều sâu</t>
        </is>
      </c>
      <c r="C535" s="4" t="inlineStr">
        <is>
          <t>B1</t>
        </is>
      </c>
      <c r="D535" s="4" t="inlineStr">
        <is>
          <t>Measurement</t>
        </is>
      </c>
      <c r="E535" s="4" t="inlineStr">
        <is>
          <t>Đếm được khi nghĩa cụ thể (depths, hiếm); KHÔNG đếm được khi nghĩa chung</t>
        </is>
      </c>
      <c r="F535" s="4" t="inlineStr">
        <is>
          <t>Quy tắc (thêm -s, ít dùng)</t>
        </is>
      </c>
      <c r="G535" s="4" t="inlineStr">
        <is>
          <t>measure the depth, plumb the depths, explore in depth</t>
        </is>
      </c>
      <c r="H535" s="4" t="inlineStr">
        <is>
          <t>the depth varies/increases</t>
        </is>
      </c>
      <c r="I535" s="4" t="inlineStr">
        <is>
          <t>average/great/considerable depth</t>
        </is>
      </c>
      <c r="J535" s="4" t="inlineStr">
        <is>
          <t>in-depth</t>
        </is>
      </c>
      <c r="K535" s="4" t="inlineStr">
        <is>
          <t>depth of (chiều sâu CỦA)</t>
        </is>
      </c>
      <c r="L535" s="4" t="inlineStr">
        <is>
          <t>—</t>
        </is>
      </c>
      <c r="M535" s="4" t="inlineStr">
        <is>
          <t>in depth (một cách sâu sắc, chi tiết); out of one's depth (quá sức, không đủ khả năng — nghĩa bóng)</t>
        </is>
      </c>
      <c r="N535" s="4" t="inlineStr">
        <is>
          <t>depth (CHIỀU SÂU vật lý, hoặc MỨC ĐỘ sâu sắc của kiến thức/phân tích) vs height (CHIỀU CAO, ngược hướng với 'depth')</t>
        </is>
      </c>
      <c r="O535" s="4" t="inlineStr">
        <is>
          <t>Không có lỗi phổ biến đáng chú ý.</t>
        </is>
      </c>
      <c r="P535" s="4" t="inlineStr">
        <is>
          <t>'In depth' và 'in-depth' (tính từ ghép, có gạch nối khi đứng trước danh từ) là cụm rất phổ biến trong văn viết học thuật.</t>
        </is>
      </c>
    </row>
    <row r="536">
      <c r="A536" s="4" t="inlineStr">
        <is>
          <t>descendant</t>
        </is>
      </c>
      <c r="B536" s="4" t="inlineStr">
        <is>
          <t>hậu duệ, con cháu</t>
        </is>
      </c>
      <c r="C536" s="4" t="inlineStr">
        <is>
          <t>B1</t>
        </is>
      </c>
      <c r="D536" s="4" t="inlineStr">
        <is>
          <t>Person; Common Noun</t>
        </is>
      </c>
      <c r="E536" s="4" t="inlineStr">
        <is>
          <t>Đếm được; số nhiều: descendants</t>
        </is>
      </c>
      <c r="F536" s="4" t="inlineStr">
        <is>
          <t>Quy tắc (thêm -s/-es)</t>
        </is>
      </c>
      <c r="G536" s="4" t="inlineStr">
        <is>
          <t>trace one's descendants</t>
        </is>
      </c>
      <c r="H536" s="4" t="inlineStr">
        <is>
          <t>descendants inherit</t>
        </is>
      </c>
      <c r="I536" s="4" t="inlineStr">
        <is>
          <t>direct descendant</t>
        </is>
      </c>
      <c r="J536" s="4" t="inlineStr">
        <is>
          <t>descent, descend (động từ)</t>
        </is>
      </c>
      <c r="K536" s="4" t="inlineStr">
        <is>
          <t>descendant of (descendant OF a royal family)</t>
        </is>
      </c>
      <c r="L536" s="4" t="inlineStr">
        <is>
          <t>—</t>
        </is>
      </c>
      <c r="M536" s="4" t="inlineStr">
        <is>
          <t>—</t>
        </is>
      </c>
      <c r="N536" s="4" t="inlineStr">
        <is>
          <t>descendant (HẬU DUỆ) đối lập ancestor (TỔ TIÊN) — xem mục trên.</t>
        </is>
      </c>
      <c r="O536" s="4" t="inlineStr">
        <is>
          <t>Không có lỗi phổ biến đáng chú ý.</t>
        </is>
      </c>
      <c r="P536" s="4" t="inlineStr">
        <is>
          <t>Cùng gốc với động từ 'descend' (đi xuống/có nguồn gốc từ).</t>
        </is>
      </c>
    </row>
    <row r="537">
      <c r="A537" s="4" t="inlineStr">
        <is>
          <t>description</t>
        </is>
      </c>
      <c r="B537" s="4" t="inlineStr">
        <is>
          <t>sự mô tả</t>
        </is>
      </c>
      <c r="C537" s="4" t="inlineStr">
        <is>
          <t>B1</t>
        </is>
      </c>
      <c r="D537" s="4" t="inlineStr">
        <is>
          <t>Information; Abstract Noun</t>
        </is>
      </c>
      <c r="E537" s="4" t="inlineStr">
        <is>
          <t>Đếm được; số nhiều: descriptions</t>
        </is>
      </c>
      <c r="F537" s="4" t="inlineStr">
        <is>
          <t>Quy tắc (thêm -s)</t>
        </is>
      </c>
      <c r="G537" s="4" t="inlineStr">
        <is>
          <t>give a description, provide a description, match a description</t>
        </is>
      </c>
      <c r="H537" s="4" t="inlineStr">
        <is>
          <t>a description fits/matches</t>
        </is>
      </c>
      <c r="I537" s="4" t="inlineStr">
        <is>
          <t>vivid/detailed/brief description</t>
        </is>
      </c>
      <c r="J537" s="4" t="inlineStr">
        <is>
          <t>job description</t>
        </is>
      </c>
      <c r="K537" s="4" t="inlineStr">
        <is>
          <t>description of (mô tả VỀ)</t>
        </is>
      </c>
      <c r="L537" s="4" t="inlineStr">
        <is>
          <t>—</t>
        </is>
      </c>
      <c r="M537" s="4" t="inlineStr">
        <is>
          <t>beyond description (không thể diễn tả được, quá mức); a job description (bản mô tả công việc)</t>
        </is>
      </c>
      <c r="N537" s="4" t="inlineStr">
        <is>
          <t>description (MÔ TẢ bằng lời) vs depiction (SỰ KHẮC HOẠ, thường qua HÌNH ẢNH/nghệ thuật hơn là lời nói)</t>
        </is>
      </c>
      <c r="O537" s="4" t="inlineStr">
        <is>
          <t>Không có lỗi phổ biến đáng chú ý.</t>
        </is>
      </c>
      <c r="P537" s="4" t="inlineStr">
        <is>
          <t>'Job description' (bản mô tả công việc) là thuật ngữ nhân sự cực kỳ phổ biến.</t>
        </is>
      </c>
    </row>
    <row r="538">
      <c r="A538" s="4" t="inlineStr">
        <is>
          <t>desert</t>
        </is>
      </c>
      <c r="B538" s="4" t="inlineStr">
        <is>
          <t>sa mạc</t>
        </is>
      </c>
      <c r="C538" s="4" t="inlineStr">
        <is>
          <t>A2</t>
        </is>
      </c>
      <c r="D538" s="4" t="inlineStr">
        <is>
          <t>Nature; Place</t>
        </is>
      </c>
      <c r="E538" s="4" t="inlineStr">
        <is>
          <t>Đếm được; số nhiều: deserts</t>
        </is>
      </c>
      <c r="F538" s="4" t="inlineStr">
        <is>
          <t>Quy tắc (thêm -s)</t>
        </is>
      </c>
      <c r="G538" s="4" t="inlineStr">
        <is>
          <t>cross a desert, irrigate a desert</t>
        </is>
      </c>
      <c r="H538" s="4" t="inlineStr">
        <is>
          <t>a desert receives little rain</t>
        </is>
      </c>
      <c r="I538" s="4" t="inlineStr">
        <is>
          <t>arid/vast desert</t>
        </is>
      </c>
      <c r="J538" s="4" t="inlineStr">
        <is>
          <t>desertification</t>
        </is>
      </c>
      <c r="K538" s="4" t="inlineStr">
        <is>
          <t>—</t>
        </is>
      </c>
      <c r="L538" s="4" t="inlineStr">
        <is>
          <t>—</t>
        </is>
      </c>
      <c r="M538" s="4" t="inlineStr">
        <is>
          <t>—</t>
        </is>
      </c>
      <c r="N538" s="4" t="inlineStr">
        <is>
          <t>desert (SA MẠC, khô cằn) khác 'dessert' (MÓN TRÁNG MIỆNG, 2 chữ 's' — đồng âm khác nghĩa, xem lại mục 'dessert')</t>
        </is>
      </c>
      <c r="O538" s="4" t="inlineStr">
        <is>
          <t>Lỗi chính tả CỰC PHỔ BIẾN: nhầm 'desert' (1 chữ s, sa mạc) với 'dessert' (2 chữ s, tráng miệng) — xem lại mục 'dessert'.</t>
        </is>
      </c>
      <c r="P538" s="4" t="inlineStr">
        <is>
          <t>'Desertification' (sa mạc hoá) là thuật ngữ môi trường quan trọng trong chủ đề biến đổi khí hậu IELTS.</t>
        </is>
      </c>
    </row>
    <row r="539">
      <c r="A539" s="4" t="inlineStr">
        <is>
          <t>design</t>
        </is>
      </c>
      <c r="B539" s="4" t="inlineStr">
        <is>
          <t>thiết kế</t>
        </is>
      </c>
      <c r="C539" s="4" t="inlineStr">
        <is>
          <t>A2</t>
        </is>
      </c>
      <c r="D539" s="4" t="inlineStr">
        <is>
          <t>Art; Technology (liên quan)</t>
        </is>
      </c>
      <c r="E539" s="4" t="inlineStr">
        <is>
          <t>Đếm được; số nhiều: designs</t>
        </is>
      </c>
      <c r="F539" s="4" t="inlineStr">
        <is>
          <t>Quy tắc (thêm -s)</t>
        </is>
      </c>
      <c r="G539" s="4" t="inlineStr">
        <is>
          <t>create a design, sketch a design, approve a design</t>
        </is>
      </c>
      <c r="H539" s="4" t="inlineStr">
        <is>
          <t>a design impresses/functions</t>
        </is>
      </c>
      <c r="I539" s="4" t="inlineStr">
        <is>
          <t>innovative/minimalist/graphic design</t>
        </is>
      </c>
      <c r="J539" s="4" t="inlineStr">
        <is>
          <t>design flaw</t>
        </is>
      </c>
      <c r="K539" s="4" t="inlineStr">
        <is>
          <t>design of/for (thiết kế CỦA/CHO)</t>
        </is>
      </c>
      <c r="L539" s="4" t="inlineStr">
        <is>
          <t>—</t>
        </is>
      </c>
      <c r="M539" s="4" t="inlineStr">
        <is>
          <t>by design (một cách có chủ đích, không phải tình cờ)</t>
        </is>
      </c>
      <c r="N539" s="4" t="inlineStr">
        <is>
          <t>design (THIẾT KẾ, quá trình sáng tạo hình thức/chức năng) vs art (NGHỆ THUẬT, thiên về BIỂU ĐẠT cảm xúc/thẩm mỹ hơn tính ỨNG DỤNG của 'design')</t>
        </is>
      </c>
      <c r="O539" s="4" t="inlineStr">
        <is>
          <t>Không có lỗi phổ biến đáng chú ý.</t>
        </is>
      </c>
      <c r="P539" s="4" t="inlineStr">
        <is>
          <t>'By design' (có chủ đích) đối lập 'by accident' (tình cờ), là cụm phổ biến trong văn viết phân tích.</t>
        </is>
      </c>
    </row>
    <row r="540">
      <c r="A540" s="4" t="inlineStr">
        <is>
          <t>designer</t>
        </is>
      </c>
      <c r="B540" s="4" t="inlineStr">
        <is>
          <t>nhà thiết kế</t>
        </is>
      </c>
      <c r="C540" s="4" t="inlineStr">
        <is>
          <t>B1</t>
        </is>
      </c>
      <c r="D540" s="4" t="inlineStr">
        <is>
          <t>Occupation; Person</t>
        </is>
      </c>
      <c r="E540" s="4" t="inlineStr">
        <is>
          <t>Đếm được; số nhiều: designers</t>
        </is>
      </c>
      <c r="F540" s="4" t="inlineStr">
        <is>
          <t>Quy tắc (thêm -s)</t>
        </is>
      </c>
      <c r="G540" s="4" t="inlineStr">
        <is>
          <t>hire a designer, become a designer</t>
        </is>
      </c>
      <c r="H540" s="4" t="inlineStr">
        <is>
          <t>a designer creates/conceptualizes</t>
        </is>
      </c>
      <c r="I540" s="4" t="inlineStr">
        <is>
          <t>fashion/graphic designer</t>
        </is>
      </c>
      <c r="J540" s="4" t="inlineStr">
        <is>
          <t>design</t>
        </is>
      </c>
      <c r="K540" s="4" t="inlineStr">
        <is>
          <t>—</t>
        </is>
      </c>
      <c r="L540" s="4" t="inlineStr">
        <is>
          <t>—</t>
        </is>
      </c>
      <c r="M540" s="4" t="inlineStr">
        <is>
          <t>—</t>
        </is>
      </c>
      <c r="N540" s="4" t="inlineStr">
        <is>
          <t>designer (NHÀ THIẾT KẾ, có thể thời trang/đồ hoạ/nội thất — phạm vi rộng) khác 'design' (danh từ: THIẾT KẾ/BẢN VẼ, sản phẩm của công việc đó)</t>
        </is>
      </c>
      <c r="O540" s="4" t="inlineStr">
        <is>
          <t>Không có lỗi phổ biến đáng chú ý.</t>
        </is>
      </c>
      <c r="P540" s="4" t="inlineStr">
        <is>
          <t>'Designer' cũng dùng làm TÍNH TỪ informal (a designer bag = túi hàng hiệu thiết kế).</t>
        </is>
      </c>
    </row>
    <row r="541">
      <c r="A541" s="4" t="inlineStr">
        <is>
          <t>desk</t>
        </is>
      </c>
      <c r="B541" s="4" t="inlineStr">
        <is>
          <t>bàn làm việc</t>
        </is>
      </c>
      <c r="C541" s="4" t="inlineStr">
        <is>
          <t>A1</t>
        </is>
      </c>
      <c r="D541" s="4" t="inlineStr">
        <is>
          <t>Furniture</t>
        </is>
      </c>
      <c r="E541" s="4" t="inlineStr">
        <is>
          <t>Đếm được; số nhiều: desks</t>
        </is>
      </c>
      <c r="F541" s="4" t="inlineStr">
        <is>
          <t>Quy tắc (thêm -s)</t>
        </is>
      </c>
      <c r="G541" s="4" t="inlineStr">
        <is>
          <t>sit at a desk, clear a desk</t>
        </is>
      </c>
      <c r="H541" s="4" t="inlineStr">
        <is>
          <t>a desk holds a computer</t>
        </is>
      </c>
      <c r="I541" s="4" t="inlineStr">
        <is>
          <t>office/writing desk</t>
        </is>
      </c>
      <c r="J541" s="4" t="inlineStr">
        <is>
          <t>desktop</t>
        </is>
      </c>
      <c r="K541" s="4" t="inlineStr">
        <is>
          <t>desk of (—)</t>
        </is>
      </c>
      <c r="L541" s="4" t="inlineStr">
        <is>
          <t>—</t>
        </is>
      </c>
      <c r="M541" s="4" t="inlineStr">
        <is>
          <t>front desk (quầy lễ tân — cụm phổ biến, xem lại mục 'reception')</t>
        </is>
      </c>
      <c r="N541" s="4" t="inlineStr">
        <is>
          <t>desk (BÀN LÀM VIỆC, thường có ngăn kéo/để máy tính) vs table (BÀN nói chung, không nhất thiết để làm việc)</t>
        </is>
      </c>
      <c r="O541" s="4" t="inlineStr">
        <is>
          <t>Không có lỗi phổ biến đáng chú ý.</t>
        </is>
      </c>
      <c r="P541" s="4" t="inlineStr">
        <is>
          <t>'Desktop' (máy tính để bàn) là từ ghép từ 'desk' + 'top', phổ biến trong công nghệ.</t>
        </is>
      </c>
    </row>
    <row r="542">
      <c r="A542" s="4" t="inlineStr">
        <is>
          <t>despair</t>
        </is>
      </c>
      <c r="B542" s="4" t="inlineStr">
        <is>
          <t>sự tuyệt vọng</t>
        </is>
      </c>
      <c r="C542" s="4" t="inlineStr">
        <is>
          <t>B2</t>
        </is>
      </c>
      <c r="D542" s="4" t="inlineStr">
        <is>
          <t>Emotion; Abstract Noun</t>
        </is>
      </c>
      <c r="E542" s="4" t="inlineStr">
        <is>
          <t>KHÔNG đếm được</t>
        </is>
      </c>
      <c r="F542" s="4" t="inlineStr">
        <is>
          <t>Không áp dụng</t>
        </is>
      </c>
      <c r="G542" s="4" t="inlineStr">
        <is>
          <t>feel despair, sink into despair, express despair</t>
        </is>
      </c>
      <c r="H542" s="4" t="inlineStr">
        <is>
          <t>despair sets in/grows</t>
        </is>
      </c>
      <c r="I542" s="4" t="inlineStr">
        <is>
          <t>utter/deep despair</t>
        </is>
      </c>
      <c r="J542" s="4" t="inlineStr">
        <is>
          <t>—</t>
        </is>
      </c>
      <c r="K542" s="4" t="inlineStr">
        <is>
          <t>despair at/over (tuyệt vọng VÌ)</t>
        </is>
      </c>
      <c r="L542" s="4" t="inlineStr">
        <is>
          <t>a sense of despair</t>
        </is>
      </c>
      <c r="M542" s="4" t="inlineStr">
        <is>
          <t>in despair (trong tuyệt vọng); a cry of despair</t>
        </is>
      </c>
      <c r="N542" s="4" t="inlineStr">
        <is>
          <t>despair (TUYỆT VỌNG, mất hết hy vọng) đối lập hope (HY VỌNG) — cặp từ trái nghĩa rõ ràng</t>
        </is>
      </c>
      <c r="O542" s="4" t="inlineStr">
        <is>
          <t>Không có lỗi phổ biến đáng chú ý.</t>
        </is>
      </c>
      <c r="P542" s="4" t="inlineStr">
        <is>
          <t>'Despair' cũng là ĐỘNG TỪ ('to despair of something' = tuyệt vọng về điều gì).</t>
        </is>
      </c>
    </row>
    <row r="543">
      <c r="A543" s="4" t="inlineStr">
        <is>
          <t>dessert</t>
        </is>
      </c>
      <c r="B543" s="4" t="inlineStr">
        <is>
          <t>món tráng miệng</t>
        </is>
      </c>
      <c r="C543" s="4" t="inlineStr">
        <is>
          <t>A2</t>
        </is>
      </c>
      <c r="D543" s="4" t="inlineStr">
        <is>
          <t>Food &amp; Drink; Common Noun</t>
        </is>
      </c>
      <c r="E543" s="4" t="inlineStr">
        <is>
          <t>Đếm được; số nhiều: desserts</t>
        </is>
      </c>
      <c r="F543" s="4" t="inlineStr">
        <is>
          <t>Quy tắc (thêm -s)</t>
        </is>
      </c>
      <c r="G543" s="4" t="inlineStr">
        <is>
          <t>serve dessert, order dessert</t>
        </is>
      </c>
      <c r="H543" s="4" t="inlineStr">
        <is>
          <t>dessert satisfies a sweet tooth</t>
        </is>
      </c>
      <c r="I543" s="4" t="inlineStr">
        <is>
          <t>sweet/decadent dessert</t>
        </is>
      </c>
      <c r="J543" s="4" t="inlineStr">
        <is>
          <t>dessert spoon</t>
        </is>
      </c>
      <c r="K543" s="4" t="inlineStr">
        <is>
          <t>—</t>
        </is>
      </c>
      <c r="L543" s="4" t="inlineStr">
        <is>
          <t>—</t>
        </is>
      </c>
      <c r="M543" s="4" t="inlineStr">
        <is>
          <t>have a sweet tooth (thích đồ ngọt — thành ngữ liên quan)</t>
        </is>
      </c>
      <c r="N543" s="4" t="inlineStr">
        <is>
          <t>dessert (MÓN TRÁNG MIỆNG, sau bữa ăn) khác 'desert' (SA MẠC, hoặc ĐỘNG TỪ: bỏ rơi — chỉ khác 1 chữ 's', dễ nhầm chính tả NGHIÊM TRỌNG)</t>
        </is>
      </c>
      <c r="O543" s="4" t="inlineStr">
        <is>
          <t>Lỗi chính tả CỰC PHỔ BIẾN: nhầm 'dessert' (2 chữ s, tráng miệng) với 'desert' (1 chữ s, sa mạc/bỏ rơi).</t>
        </is>
      </c>
      <c r="P543" s="4" t="inlineStr">
        <is>
          <t>Cách nhớ: 'dessert' có 2 chữ 's' vì ai cũng muốn ĂN THÊM (a second helping of 's').</t>
        </is>
      </c>
    </row>
    <row r="544">
      <c r="A544" s="4" t="inlineStr">
        <is>
          <t>destination</t>
        </is>
      </c>
      <c r="B544" s="4" t="inlineStr">
        <is>
          <t>điểm đến</t>
        </is>
      </c>
      <c r="C544" s="4" t="inlineStr">
        <is>
          <t>B1</t>
        </is>
      </c>
      <c r="D544" s="4" t="inlineStr">
        <is>
          <t>Place</t>
        </is>
      </c>
      <c r="E544" s="4" t="inlineStr">
        <is>
          <t>Đếm được; số nhiều: destinations</t>
        </is>
      </c>
      <c r="F544" s="4" t="inlineStr">
        <is>
          <t>Quy tắc (thêm -s)</t>
        </is>
      </c>
      <c r="G544" s="4" t="inlineStr">
        <is>
          <t>reach a destination, choose a destination</t>
        </is>
      </c>
      <c r="H544" s="4" t="inlineStr">
        <is>
          <t>a destination attracts tourists</t>
        </is>
      </c>
      <c r="I544" s="4" t="inlineStr">
        <is>
          <t>popular/final destination</t>
        </is>
      </c>
      <c r="J544" s="4" t="inlineStr">
        <is>
          <t>—</t>
        </is>
      </c>
      <c r="K544" s="4" t="inlineStr">
        <is>
          <t>destination for (destination FOR tourists)</t>
        </is>
      </c>
      <c r="L544" s="4" t="inlineStr">
        <is>
          <t>—</t>
        </is>
      </c>
      <c r="M544" s="4" t="inlineStr">
        <is>
          <t>—</t>
        </is>
      </c>
      <c r="N544" s="4" t="inlineStr">
        <is>
          <t>destination (ĐIỂM ĐẾN, mục tiêu cuối cùng của hành trình) vs location (VỊ TRÍ, chung chung hơn, không nhất thiết là mục tiêu)</t>
        </is>
      </c>
      <c r="O544" s="4" t="inlineStr">
        <is>
          <t>Không có lỗi phổ biến đáng chú ý.</t>
        </is>
      </c>
      <c r="P544" s="4" t="inlineStr">
        <is>
          <t>'Final Destination' cũng là tên loạt phim kinh dị nổi tiếng, không liên quan nghĩa gốc.</t>
        </is>
      </c>
    </row>
    <row r="545">
      <c r="A545" s="4" t="inlineStr">
        <is>
          <t>detail</t>
        </is>
      </c>
      <c r="B545" s="4" t="inlineStr">
        <is>
          <t>chi tiết</t>
        </is>
      </c>
      <c r="C545" s="4" t="inlineStr">
        <is>
          <t>B1</t>
        </is>
      </c>
      <c r="D545" s="4" t="inlineStr">
        <is>
          <t>Information; Abstract Noun</t>
        </is>
      </c>
      <c r="E545" s="4" t="inlineStr">
        <is>
          <t>Đếm được; số nhiều: details</t>
        </is>
      </c>
      <c r="F545" s="4" t="inlineStr">
        <is>
          <t>Quy tắc (thêm -s)</t>
        </is>
      </c>
      <c r="G545" s="4" t="inlineStr">
        <is>
          <t>provide details, go into detail, overlook a detail, add a detail</t>
        </is>
      </c>
      <c r="H545" s="4" t="inlineStr">
        <is>
          <t>details emerge/reveal</t>
        </is>
      </c>
      <c r="I545" s="4" t="inlineStr">
        <is>
          <t>fine/minor/graphic detail</t>
        </is>
      </c>
      <c r="J545" s="4" t="inlineStr">
        <is>
          <t>—</t>
        </is>
      </c>
      <c r="K545" s="4" t="inlineStr">
        <is>
          <t>detail about/of (chi tiết VỀ)</t>
        </is>
      </c>
      <c r="L545" s="4" t="inlineStr">
        <is>
          <t>a wealth of detail(s)</t>
        </is>
      </c>
      <c r="M545" s="4" t="inlineStr">
        <is>
          <t>in detail (một cách chi tiết); go into detail (đi sâu vào chi tiết)</t>
        </is>
      </c>
      <c r="N545" s="4" t="inlineStr">
        <is>
          <t>detail (CHI TIẾT cụ thể, nhỏ) vs fact (SỰ THẬT, có thể là thông tin lớn/quan trọng hơn 'detail')</t>
        </is>
      </c>
      <c r="O545" s="4" t="inlineStr">
        <is>
          <t>Không có lỗi phổ biến đáng chú ý.</t>
        </is>
      </c>
      <c r="P545" s="4" t="inlineStr">
        <is>
          <t>'In detail' (một cách chi tiết) và 'in great detail' là các cụm trạng từ rất thông dụng.</t>
        </is>
      </c>
    </row>
    <row r="546">
      <c r="A546" s="4" t="inlineStr">
        <is>
          <t>detergent</t>
        </is>
      </c>
      <c r="B546" s="4" t="inlineStr">
        <is>
          <t>chất tẩy rửa</t>
        </is>
      </c>
      <c r="C546" s="4" t="inlineStr">
        <is>
          <t>B1</t>
        </is>
      </c>
      <c r="D546" s="4" t="inlineStr">
        <is>
          <t>Substance</t>
        </is>
      </c>
      <c r="E546" s="4" t="inlineStr">
        <is>
          <t>Đếm được (loại cụ thể) hoặc KHÔNG đếm được (chung)</t>
        </is>
      </c>
      <c r="F546" s="4" t="inlineStr">
        <is>
          <t>Quy tắc (thêm -s)</t>
        </is>
      </c>
      <c r="G546" s="4" t="inlineStr">
        <is>
          <t>use detergent, add detergent</t>
        </is>
      </c>
      <c r="H546" s="4" t="inlineStr">
        <is>
          <t>detergent removes stains</t>
        </is>
      </c>
      <c r="I546" s="4" t="inlineStr">
        <is>
          <t>laundry/dish detergent</t>
        </is>
      </c>
      <c r="J546" s="4" t="inlineStr">
        <is>
          <t>biodegradable detergent</t>
        </is>
      </c>
      <c r="K546" s="4" t="inlineStr">
        <is>
          <t>—</t>
        </is>
      </c>
      <c r="L546" s="4" t="inlineStr">
        <is>
          <t>—</t>
        </is>
      </c>
      <c r="M546" s="4" t="inlineStr">
        <is>
          <t>—</t>
        </is>
      </c>
      <c r="N546" s="4" t="inlineStr">
        <is>
          <t>detergent (CHẤT TẨY RỬA tổng hợp, hiện đại) vs soap (XÀ PHÒNG, truyền thống hơn, từ chất béo tự nhiên)</t>
        </is>
      </c>
      <c r="O546" s="4" t="inlineStr">
        <is>
          <t>Không có lỗi phổ biến đáng chú ý.</t>
        </is>
      </c>
      <c r="P546" s="4" t="inlineStr">
        <is>
          <t>'Biodegradable detergent' (chất tẩy rửa phân huỷ sinh học) là xu hướng sản phẩm thân thiện môi trường.</t>
        </is>
      </c>
    </row>
    <row r="547">
      <c r="A547" s="4" t="inlineStr">
        <is>
          <t>development</t>
        </is>
      </c>
      <c r="B547" s="4" t="inlineStr">
        <is>
          <t>sự phát triển</t>
        </is>
      </c>
      <c r="C547" s="4" t="inlineStr">
        <is>
          <t>A2</t>
        </is>
      </c>
      <c r="D547" s="4" t="inlineStr">
        <is>
          <t>Process; Idea/Concept</t>
        </is>
      </c>
      <c r="E547" s="4" t="inlineStr">
        <is>
          <t>Đếm được (một bước phát triển cụ thể); KHÔNG đếm được (nghĩa CHUNG)</t>
        </is>
      </c>
      <c r="F547" s="4" t="inlineStr">
        <is>
          <t>Quy tắc (thêm -s)</t>
        </is>
      </c>
      <c r="G547" s="4" t="inlineStr">
        <is>
          <t>foster development, monitor development</t>
        </is>
      </c>
      <c r="H547" s="4" t="inlineStr">
        <is>
          <t>development accelerates/stalls</t>
        </is>
      </c>
      <c r="I547" s="4" t="inlineStr">
        <is>
          <t>economic/child development</t>
        </is>
      </c>
      <c r="J547" s="4" t="inlineStr">
        <is>
          <t>develop (động từ), developer</t>
        </is>
      </c>
      <c r="K547" s="4" t="inlineStr">
        <is>
          <t>development of (development OF new technology)</t>
        </is>
      </c>
      <c r="L547" s="4" t="inlineStr">
        <is>
          <t>a stage of development</t>
        </is>
      </c>
      <c r="M547" s="4" t="inlineStr">
        <is>
          <t>—</t>
        </is>
      </c>
      <c r="N547" s="4" t="inlineStr">
        <is>
          <t>development (SỰ PHÁT TRIỂN, quá trình dài hạn) vs progress (TIẾN BỘ, có thể nhấn TỐC ĐỘ/mức độ tiến triển hơn 'development')</t>
        </is>
      </c>
      <c r="O547" s="4" t="inlineStr">
        <is>
          <t>Không có lỗi phổ biến đáng chú ý.</t>
        </is>
      </c>
      <c r="P547" s="4" t="inlineStr">
        <is>
          <t>'Sustainable development' (phát triển bền vững) là thuật ngữ môi trường-kinh tế cực kỳ phổ biến trong IELTS.</t>
        </is>
      </c>
    </row>
    <row r="548">
      <c r="A548" s="4" t="inlineStr">
        <is>
          <t>device</t>
        </is>
      </c>
      <c r="B548" s="4" t="inlineStr">
        <is>
          <t>thiết bị</t>
        </is>
      </c>
      <c r="C548" s="4" t="inlineStr">
        <is>
          <t>A2</t>
        </is>
      </c>
      <c r="D548" s="4" t="inlineStr">
        <is>
          <t>Device; Object/Thing</t>
        </is>
      </c>
      <c r="E548" s="4" t="inlineStr">
        <is>
          <t>Đếm được; số nhiều: devices</t>
        </is>
      </c>
      <c r="F548" s="4" t="inlineStr">
        <is>
          <t>Quy tắc (thêm -s/-es)</t>
        </is>
      </c>
      <c r="G548" s="4" t="inlineStr">
        <is>
          <t>use a device, invent a device</t>
        </is>
      </c>
      <c r="H548" s="4" t="inlineStr">
        <is>
          <t>a device malfunctions/operates</t>
        </is>
      </c>
      <c r="I548" s="4" t="inlineStr">
        <is>
          <t>electronic/mobile device</t>
        </is>
      </c>
      <c r="J548" s="4" t="inlineStr">
        <is>
          <t>device driver</t>
        </is>
      </c>
      <c r="K548" s="4" t="inlineStr">
        <is>
          <t>device for (device FOR measuring)</t>
        </is>
      </c>
      <c r="L548" s="4" t="inlineStr">
        <is>
          <t>—</t>
        </is>
      </c>
      <c r="M548" s="4" t="inlineStr">
        <is>
          <t>by means of a device (nghĩa bóng: bằng thủ đoạn/mưu mẹo)</t>
        </is>
      </c>
      <c r="N548" s="4" t="inlineStr">
        <is>
          <t>device (THIẾT BỊ, kỹ thuật, có chức năng cụ thể) vs gadget (THIẾT BỊ NHỎ, thường mới lạ/tiện ích, informal hơn)</t>
        </is>
      </c>
      <c r="O548" s="4" t="inlineStr">
        <is>
          <t>Không có lỗi phổ biến đáng chú ý.</t>
        </is>
      </c>
      <c r="P548" s="4" t="inlineStr">
        <is>
          <t>'Device' cũng dùng nghĩa bóng (literary device = thủ pháp văn học).</t>
        </is>
      </c>
    </row>
    <row r="549">
      <c r="A549" s="4" t="inlineStr">
        <is>
          <t>dew</t>
        </is>
      </c>
      <c r="B549" s="4" t="inlineStr">
        <is>
          <t>sương (đọng trên lá/cỏ)</t>
        </is>
      </c>
      <c r="C549" s="4" t="inlineStr">
        <is>
          <t>B1</t>
        </is>
      </c>
      <c r="D549" s="4" t="inlineStr">
        <is>
          <t>Weather</t>
        </is>
      </c>
      <c r="E549" s="4" t="inlineStr">
        <is>
          <t>KHÔNG đếm được</t>
        </is>
      </c>
      <c r="F549" s="4" t="inlineStr">
        <is>
          <t>Không áp dụng (uncountable)</t>
        </is>
      </c>
      <c r="G549" s="4" t="inlineStr">
        <is>
          <t>collect dew, brush off dew</t>
        </is>
      </c>
      <c r="H549" s="4" t="inlineStr">
        <is>
          <t>dew forms overnight</t>
        </is>
      </c>
      <c r="I549" s="4" t="inlineStr">
        <is>
          <t>morning dew</t>
        </is>
      </c>
      <c r="J549" s="4" t="inlineStr">
        <is>
          <t>dewdrop</t>
        </is>
      </c>
      <c r="K549" s="4" t="inlineStr">
        <is>
          <t>—</t>
        </is>
      </c>
      <c r="L549" s="4" t="inlineStr">
        <is>
          <t>—</t>
        </is>
      </c>
      <c r="M549" s="4" t="inlineStr">
        <is>
          <t>—</t>
        </is>
      </c>
      <c r="N549" s="4" t="inlineStr">
        <is>
          <t>dew (SƯƠNG đọng thành GIỌT trên bề mặt lá/cỏ do ngưng tụ hơi nước ban đêm) khác 'due' (ĐẾN HẠN — đồng âm khác nghĩa, dễ nhầm chính tả)</t>
        </is>
      </c>
      <c r="O549" s="4" t="inlineStr">
        <is>
          <t>Lỗi chính tả: nhầm 'dew' (sương) với 'due' (đến hạn) — đồng âm khác nghĩa.</t>
        </is>
      </c>
      <c r="P549" s="4" t="inlineStr">
        <is>
          <t>'Dewdrop' (giọt sương) thường xuất hiện trong văn học/thơ ca mô tả buổi sáng sớm thanh khiết.</t>
        </is>
      </c>
    </row>
    <row r="550">
      <c r="A550" s="4" t="inlineStr">
        <is>
          <t>diabetes</t>
        </is>
      </c>
      <c r="B550" s="4" t="inlineStr">
        <is>
          <t>bệnh tiểu đường</t>
        </is>
      </c>
      <c r="C550" s="4" t="inlineStr">
        <is>
          <t>B1</t>
        </is>
      </c>
      <c r="D550" s="4" t="inlineStr">
        <is>
          <t>Disease</t>
        </is>
      </c>
      <c r="E550" s="4" t="inlineStr">
        <is>
          <t>KHÔNG đếm được (mặc dù có 's' ở cuối)</t>
        </is>
      </c>
      <c r="F550" s="4" t="inlineStr">
        <is>
          <t>Không áp dụng (uncountable dù có 's')</t>
        </is>
      </c>
      <c r="G550" s="4" t="inlineStr">
        <is>
          <t>manage diabetes, develop diabetes</t>
        </is>
      </c>
      <c r="H550" s="4" t="inlineStr">
        <is>
          <t>diabetes affects blood sugar</t>
        </is>
      </c>
      <c r="I550" s="4" t="inlineStr">
        <is>
          <t>type 1/type 2 diabetes</t>
        </is>
      </c>
      <c r="J550" s="4" t="inlineStr">
        <is>
          <t>diabetic (tính từ/danh từ)</t>
        </is>
      </c>
      <c r="K550" s="4" t="inlineStr">
        <is>
          <t>—</t>
        </is>
      </c>
      <c r="L550" s="4" t="inlineStr">
        <is>
          <t>—</t>
        </is>
      </c>
      <c r="M550" s="4" t="inlineStr">
        <is>
          <t>—</t>
        </is>
      </c>
      <c r="N550" s="4" t="inlineStr">
        <is>
          <t>diabetes (BỆNH TIỂU ĐƯỜNG, có chữ 's' cuối nhưng KHÔNG đếm được, tương tự 'measles/mumps') — dễ gây nhầm lẫn ngữ pháp</t>
        </is>
      </c>
      <c r="O550" s="4" t="inlineStr">
        <is>
          <t>Lỗi chia động từ: nhiều người chia SỐ NHIỀU sai ('diabetes are') dù từ này LUÔN đi với động từ SỐ ÍT ('diabetes IS').</t>
        </is>
      </c>
      <c r="P550" s="4" t="inlineStr">
        <is>
          <t>'Diabetes' thuộc nhóm từ y học kết thúc bằng 's' nhưng là danh từ KHÔNG ĐẾM ĐƯỢC, số ít (giống measles, mumps, rabies).</t>
        </is>
      </c>
    </row>
    <row r="551">
      <c r="A551" s="4" t="inlineStr">
        <is>
          <t>diagnosis</t>
        </is>
      </c>
      <c r="B551" s="4" t="inlineStr">
        <is>
          <t>chẩn đoán</t>
        </is>
      </c>
      <c r="C551" s="4" t="inlineStr">
        <is>
          <t>B1</t>
        </is>
      </c>
      <c r="D551" s="4" t="inlineStr">
        <is>
          <t>Disease; Idea/Concept</t>
        </is>
      </c>
      <c r="E551" s="4" t="inlineStr">
        <is>
          <t>Đếm được; SỐ NHIỀU BẤT QUY TẮC: diagnosis→diagnoses (theo Hy Lạp)</t>
        </is>
      </c>
      <c r="F551" s="4" t="inlineStr">
        <is>
          <t>diagnosis → diagnoses</t>
        </is>
      </c>
      <c r="G551" s="4" t="inlineStr">
        <is>
          <t>receive a diagnosis, confirm a diagnosis</t>
        </is>
      </c>
      <c r="H551" s="4" t="inlineStr">
        <is>
          <t>a diagnosis determines treatment</t>
        </is>
      </c>
      <c r="I551" s="4" t="inlineStr">
        <is>
          <t>accurate/early diagnosis</t>
        </is>
      </c>
      <c r="J551" s="4" t="inlineStr">
        <is>
          <t>diagnostic (tính từ), diagnose (động từ)</t>
        </is>
      </c>
      <c r="K551" s="4" t="inlineStr">
        <is>
          <t>diagnosis of (diagnosis OF cancer)</t>
        </is>
      </c>
      <c r="L551" s="4" t="inlineStr">
        <is>
          <t>—</t>
        </is>
      </c>
      <c r="M551" s="4" t="inlineStr">
        <is>
          <t>—</t>
        </is>
      </c>
      <c r="N551" s="4" t="inlineStr">
        <is>
          <t>diagnosis (CHẨN ĐOÁN, số nhiều bất quy tắc theo gốc Hy Lạp — giống basis→bases, crisis→crises, thesis→theses)</t>
        </is>
      </c>
      <c r="O551" s="4" t="inlineStr">
        <is>
          <t>Lỗi số nhiều: SAI 'diagnosises', ĐÚNG 'diagnoses' (theo mẫu Hy Lạp -is→-es).</t>
        </is>
      </c>
      <c r="P551" s="4" t="inlineStr">
        <is>
          <t>Nhóm từ gốc Hy Lạp có số nhiều đặc biệt -is→-es: diagnosis/diagnoses, crisis/crises, analysis/analyses, thesis/theses.</t>
        </is>
      </c>
    </row>
    <row r="552">
      <c r="A552" s="4" t="inlineStr">
        <is>
          <t>dialect</t>
        </is>
      </c>
      <c r="B552" s="4" t="inlineStr">
        <is>
          <t>phương ngữ</t>
        </is>
      </c>
      <c r="C552" s="4" t="inlineStr">
        <is>
          <t>B2</t>
        </is>
      </c>
      <c r="D552" s="4" t="inlineStr">
        <is>
          <t>Language</t>
        </is>
      </c>
      <c r="E552" s="4" t="inlineStr">
        <is>
          <t>Đếm được; số nhiều: dialects</t>
        </is>
      </c>
      <c r="F552" s="4" t="inlineStr">
        <is>
          <t>Quy tắc (thêm -s)</t>
        </is>
      </c>
      <c r="G552" s="4" t="inlineStr">
        <is>
          <t>speak a dialect, preserve a dialect, understand a dialect</t>
        </is>
      </c>
      <c r="H552" s="4" t="inlineStr">
        <is>
          <t>a dialect varies/differs</t>
        </is>
      </c>
      <c r="I552" s="4" t="inlineStr">
        <is>
          <t>regional/local dialect</t>
        </is>
      </c>
      <c r="J552" s="4" t="inlineStr">
        <is>
          <t>—</t>
        </is>
      </c>
      <c r="K552" s="4" t="inlineStr">
        <is>
          <t>dialect of (phương ngữ CỦA)</t>
        </is>
      </c>
      <c r="L552" s="4" t="inlineStr">
        <is>
          <t>a variety of dialects</t>
        </is>
      </c>
      <c r="M552" s="4" t="inlineStr">
        <is>
          <t>—</t>
        </is>
      </c>
      <c r="N552" s="4" t="inlineStr">
        <is>
          <t>dialect (PHƯƠNG NGỮ, biến thể VÙNG MIỀN của một ngôn ngữ, có thể khác từ vựng/ngữ pháp) vs accent (GIỌNG, chỉ khác về CÁCH PHÁT ÂM, không khác từ vựng/ngữ pháp) — xem lại mục 'accent'</t>
        </is>
      </c>
      <c r="O552" s="4" t="inlineStr">
        <is>
          <t>Lỗi khái niệm: nhầm 'dialect' (khác cả từ vựng/ngữ pháp) với 'accent' (chỉ khác cách phát âm) — 2 khái niệm ngôn ngữ học khác nhau.</t>
        </is>
      </c>
      <c r="P552" s="4" t="inlineStr">
        <is>
          <t>Phân biệt 'dialect' và 'accent' là kiến thức ngôn ngữ học cơ bản thường bị nhầm lẫn.</t>
        </is>
      </c>
    </row>
    <row r="553">
      <c r="A553" s="4" t="inlineStr">
        <is>
          <t>dialogue</t>
        </is>
      </c>
      <c r="B553" s="4" t="inlineStr">
        <is>
          <t>đối thoại</t>
        </is>
      </c>
      <c r="C553" s="4" t="inlineStr">
        <is>
          <t>B1</t>
        </is>
      </c>
      <c r="D553" s="4" t="inlineStr">
        <is>
          <t>Language; Art (liên quan kịch bản)</t>
        </is>
      </c>
      <c r="E553" s="4" t="inlineStr">
        <is>
          <t>Đếm được; số nhiều: dialogues (Anh) / dialogs (Mỹ)</t>
        </is>
      </c>
      <c r="F553" s="4" t="inlineStr">
        <is>
          <t>Quy tắc (thêm -s)</t>
        </is>
      </c>
      <c r="G553" s="4" t="inlineStr">
        <is>
          <t>engage in dialogue, open a dialogue, write dialogue</t>
        </is>
      </c>
      <c r="H553" s="4" t="inlineStr">
        <is>
          <t>dialogue reveals/develops</t>
        </is>
      </c>
      <c r="I553" s="4" t="inlineStr">
        <is>
          <t>meaningful/political/film dialogue</t>
        </is>
      </c>
      <c r="J553" s="4" t="inlineStr">
        <is>
          <t>—</t>
        </is>
      </c>
      <c r="K553" s="4" t="inlineStr">
        <is>
          <t>dialogue between/with (đối thoại GIỮA/VỚI)</t>
        </is>
      </c>
      <c r="L553" s="4" t="inlineStr">
        <is>
          <t>a series of dialogues</t>
        </is>
      </c>
      <c r="M553" s="4" t="inlineStr">
        <is>
          <t>open a dialogue (mở ra một cuộc đối thoại — thường mang tính chính trị/ngoại giao)</t>
        </is>
      </c>
      <c r="N553" s="4" t="inlineStr">
        <is>
          <t>dialogue (ĐỐI THOẠI, có thể mang tính CHÍNH THỨC hơn, hoặc lời thoại trong KỊCH BẢN phim/sách) vs conversation (TRÒ CHUYỆN thông thường, thân mật hơn) — xem lại mục 'conversation'</t>
        </is>
      </c>
      <c r="O553" s="4" t="inlineStr">
        <is>
          <t>Lỗi chính tả vùng miền: 'dialogue' (Anh-Anh) vs 'dialog' (Mỹ, đặc biệt trong ngữ cảnh công nghệ — 'dialog box').</t>
        </is>
      </c>
      <c r="P553" s="4" t="inlineStr">
        <is>
          <t>'Open a dialogue' (mở ra đối thoại) là collocation phổ biến trong chủ đề ngoại giao/giải quyết xung đột IELTS Writing.</t>
        </is>
      </c>
    </row>
    <row r="554">
      <c r="A554" s="4" t="inlineStr">
        <is>
          <t>dictaphone</t>
        </is>
      </c>
      <c r="B554" s="4" t="inlineStr">
        <is>
          <t>máy ghi âm (thương hiệu, dùng chung)</t>
        </is>
      </c>
      <c r="C554" s="4" t="inlineStr">
        <is>
          <t>C1</t>
        </is>
      </c>
      <c r="D554" s="4" t="inlineStr">
        <is>
          <t>Device; Proper Noun (gốc thương hiệu)</t>
        </is>
      </c>
      <c r="E554" s="4" t="inlineStr">
        <is>
          <t>Đếm được; số nhiều: dictaphones</t>
        </is>
      </c>
      <c r="F554" s="4" t="inlineStr">
        <is>
          <t>Quy tắc (thêm -s)</t>
        </is>
      </c>
      <c r="G554" s="4" t="inlineStr">
        <is>
          <t>use a dictaphone, record with a dictaphone</t>
        </is>
      </c>
      <c r="H554" s="4" t="inlineStr">
        <is>
          <t>a dictaphone records speech</t>
        </is>
      </c>
      <c r="I554" s="4" t="inlineStr">
        <is>
          <t>portable dictaphone</t>
        </is>
      </c>
      <c r="J554" s="4" t="inlineStr">
        <is>
          <t>—</t>
        </is>
      </c>
      <c r="K554" s="4" t="inlineStr">
        <is>
          <t>—</t>
        </is>
      </c>
      <c r="L554" s="4" t="inlineStr">
        <is>
          <t>—</t>
        </is>
      </c>
      <c r="M554" s="4" t="inlineStr">
        <is>
          <t>—</t>
        </is>
      </c>
      <c r="N554" s="4" t="inlineStr">
        <is>
          <t>dictaphone (MÁY GHI ÂM, từ TÊN THƯƠNG HIỆU đã trở thành DANH TỪ CHUNG — hiện tượng 'genericized trademark' giống 'Xerox/Kleenex')</t>
        </is>
      </c>
      <c r="O554" s="4" t="inlineStr">
        <is>
          <t>Không có lỗi phổ biến đáng chú ý.</t>
        </is>
      </c>
      <c r="P554" s="4" t="inlineStr">
        <is>
          <t>'Dictaphone' là ví dụ về THƯƠNG HIỆU trở thành TỪ CHUNG (như Xerox=photocopy, Kleenex=tissue) — hiện tượng ngôn ngữ học thú vị.</t>
        </is>
      </c>
    </row>
    <row r="555">
      <c r="A555" s="4" t="inlineStr">
        <is>
          <t>diet</t>
        </is>
      </c>
      <c r="B555" s="4" t="inlineStr">
        <is>
          <t>chế độ ăn</t>
        </is>
      </c>
      <c r="C555" s="4" t="inlineStr">
        <is>
          <t>A2</t>
        </is>
      </c>
      <c r="D555" s="4" t="inlineStr">
        <is>
          <t>Food &amp; Drink; Common Noun</t>
        </is>
      </c>
      <c r="E555" s="4" t="inlineStr">
        <is>
          <t>Đếm được (MỘT chế độ ăn cụ thể); KHÔNG đếm được khi nghĩa CHUNG về thói quen ăn uống</t>
        </is>
      </c>
      <c r="F555" s="4" t="inlineStr">
        <is>
          <t>Quy tắc (thêm -s)</t>
        </is>
      </c>
      <c r="G555" s="4" t="inlineStr">
        <is>
          <t>follow a diet, go on a diet</t>
        </is>
      </c>
      <c r="H555" s="4" t="inlineStr">
        <is>
          <t>a diet affects health</t>
        </is>
      </c>
      <c r="I555" s="4" t="inlineStr">
        <is>
          <t>balanced/vegetarian diet</t>
        </is>
      </c>
      <c r="J555" s="4" t="inlineStr">
        <is>
          <t>dietary (tính từ), dieting</t>
        </is>
      </c>
      <c r="K555" s="4" t="inlineStr">
        <is>
          <t>diet of (a diet OF rice and fish)</t>
        </is>
      </c>
      <c r="L555" s="4" t="inlineStr">
        <is>
          <t>—</t>
        </is>
      </c>
      <c r="M555" s="4" t="inlineStr">
        <is>
          <t>go on a diet (ăn kiêng — cụm phổ biến); you are what you eat (bạn là những gì bạn ăn — thành ngữ dinh dưỡng)</t>
        </is>
      </c>
      <c r="N555" s="4" t="inlineStr">
        <is>
          <t>diet (CHẾ ĐỘ ĂN nói chung — 'a healthy diet', hoặc ĂN KIÊNG cụ thể — 'go on a diet') — 2 sắc thái khác nhau tuỳ ngữ cảnh</t>
        </is>
      </c>
      <c r="O555" s="4" t="inlineStr">
        <is>
          <t>Không có lỗi phổ biến đáng chú ý.</t>
        </is>
      </c>
      <c r="P555" s="4" t="inlineStr">
        <is>
          <t>'Diet' cũng là ĐỘNG TỪ (to diet = ăn kiêng).</t>
        </is>
      </c>
    </row>
    <row r="556">
      <c r="A556" s="4" t="inlineStr">
        <is>
          <t>difference</t>
        </is>
      </c>
      <c r="B556" s="4" t="inlineStr">
        <is>
          <t>sự khác biệt</t>
        </is>
      </c>
      <c r="C556" s="4" t="inlineStr">
        <is>
          <t>A2</t>
        </is>
      </c>
      <c r="D556" s="4" t="inlineStr">
        <is>
          <t>Idea/Concept; Abstract Noun</t>
        </is>
      </c>
      <c r="E556" s="4" t="inlineStr">
        <is>
          <t>Đếm được; số nhiều: differences</t>
        </is>
      </c>
      <c r="F556" s="4" t="inlineStr">
        <is>
          <t>Quy tắc (thêm -s)</t>
        </is>
      </c>
      <c r="G556" s="4" t="inlineStr">
        <is>
          <t>make a difference, notice a difference, highlight a difference, tell the difference</t>
        </is>
      </c>
      <c r="H556" s="4" t="inlineStr">
        <is>
          <t>a difference exists/emerges</t>
        </is>
      </c>
      <c r="I556" s="4" t="inlineStr">
        <is>
          <t>significant/subtle/key difference</t>
        </is>
      </c>
      <c r="J556" s="4" t="inlineStr">
        <is>
          <t>—</t>
        </is>
      </c>
      <c r="K556" s="4" t="inlineStr">
        <is>
          <t>difference between/in (khác biệt GIỮA/TRONG)</t>
        </is>
      </c>
      <c r="L556" s="4" t="inlineStr">
        <is>
          <t>a range/number of differences</t>
        </is>
      </c>
      <c r="M556" s="4" t="inlineStr">
        <is>
          <t>make a difference (tạo ra sự khác biệt tích cực); tell the difference (phân biệt được)</t>
        </is>
      </c>
      <c r="N556" s="4" t="inlineStr">
        <is>
          <t>difference (KHÁC BIỆT, có thể lớn hoặc nhỏ) vs distinction (SỰ PHÂN BIỆT, mang tính rõ ràng/chính xác hơn, thường học thuật) — xem lại mục 'distinction'</t>
        </is>
      </c>
      <c r="O556" s="4" t="inlineStr">
        <is>
          <t>Lỗi giới từ: SAI 'difference of', ĐÚNG 'difference BETWEEN A and B'.</t>
        </is>
      </c>
      <c r="P556" s="4" t="inlineStr">
        <is>
          <t>'Make a difference' (tạo ra sự thay đổi tích cực) là collocation cực kỳ phổ biến trong bài luận về tình nguyện/hoạt động xã hội.</t>
        </is>
      </c>
    </row>
    <row r="557">
      <c r="A557" s="4" t="inlineStr">
        <is>
          <t>difficulty</t>
        </is>
      </c>
      <c r="B557" s="4" t="inlineStr">
        <is>
          <t>khó khăn</t>
        </is>
      </c>
      <c r="C557" s="4" t="inlineStr">
        <is>
          <t>B1</t>
        </is>
      </c>
      <c r="D557" s="4" t="inlineStr">
        <is>
          <t>Idea/Concept</t>
        </is>
      </c>
      <c r="E557" s="4" t="inlineStr">
        <is>
          <t>Đếm được khi nghĩa 'MỘT khó khăn cụ thể' (difficulties); KHÔNG đếm được khi nghĩa 'MỨC ĐỘ khó' chung</t>
        </is>
      </c>
      <c r="F557" s="4" t="inlineStr">
        <is>
          <t>difficulties (đổi y→ies)</t>
        </is>
      </c>
      <c r="G557" s="4" t="inlineStr">
        <is>
          <t>face difficulty, overcome difficulty, experience difficulty, cause difficulty</t>
        </is>
      </c>
      <c r="H557" s="4" t="inlineStr">
        <is>
          <t>difficulty arises/persists</t>
        </is>
      </c>
      <c r="I557" s="4" t="inlineStr">
        <is>
          <t>considerable/financial/breathing difficulty</t>
        </is>
      </c>
      <c r="J557" s="4" t="inlineStr">
        <is>
          <t>—</t>
        </is>
      </c>
      <c r="K557" s="4" t="inlineStr">
        <is>
          <t>difficulty in/with (khó khăn TRONG/VỚI)</t>
        </is>
      </c>
      <c r="L557" s="4" t="inlineStr">
        <is>
          <t>a range of difficulties</t>
        </is>
      </c>
      <c r="M557" s="4" t="inlineStr">
        <is>
          <t>with difficulty (một cách khó khăn); have difficulty doing something (gặp khó khăn khi làm gì)</t>
        </is>
      </c>
      <c r="N557" s="4" t="inlineStr">
        <is>
          <t>difficulty (KHÓ KHĂN cụ thể, đếm được, hoặc MỨC ĐỘ khó, không đếm được — 'without difficulty')</t>
        </is>
      </c>
      <c r="O557" s="4" t="inlineStr">
        <is>
          <t>Lỗi cấu trúc: 'have difficulty (in) doing something' — theo sau bởi V-ing, không phải 'to V'.</t>
        </is>
      </c>
      <c r="P557" s="4" t="inlineStr">
        <is>
          <t>'Have difficulty doing something' là cấu trúc ngữ pháp quan trọng, dễ nhầm với 'have trouble to do' (sai).</t>
        </is>
      </c>
    </row>
    <row r="558">
      <c r="A558" s="4" t="inlineStr">
        <is>
          <t>digestion</t>
        </is>
      </c>
      <c r="B558" s="4" t="inlineStr">
        <is>
          <t>sự tiêu hoá</t>
        </is>
      </c>
      <c r="C558" s="4" t="inlineStr">
        <is>
          <t>B1</t>
        </is>
      </c>
      <c r="D558" s="4" t="inlineStr">
        <is>
          <t>Process</t>
        </is>
      </c>
      <c r="E558" s="4" t="inlineStr">
        <is>
          <t>KHÔNG đếm được</t>
        </is>
      </c>
      <c r="F558" s="4" t="inlineStr">
        <is>
          <t>Không áp dụng (uncountable)</t>
        </is>
      </c>
      <c r="G558" s="4" t="inlineStr">
        <is>
          <t>aid digestion, improve digestion</t>
        </is>
      </c>
      <c r="H558" s="4" t="inlineStr">
        <is>
          <t>digestion breaks down food</t>
        </is>
      </c>
      <c r="I558" s="4" t="inlineStr">
        <is>
          <t>slow/healthy digestion</t>
        </is>
      </c>
      <c r="J558" s="4" t="inlineStr">
        <is>
          <t>digest (động từ), digestive</t>
        </is>
      </c>
      <c r="K558" s="4" t="inlineStr">
        <is>
          <t>—</t>
        </is>
      </c>
      <c r="L558" s="4" t="inlineStr">
        <is>
          <t>—</t>
        </is>
      </c>
      <c r="M558" s="4" t="inlineStr">
        <is>
          <t>—</t>
        </is>
      </c>
      <c r="N558" s="4" t="inlineStr">
        <is>
          <t>digestion (TIÊU HOÁ, quá trình cơ thể PHÂN GIẢI thức ăn thành chất dinh dưỡng) — chủ đề sinh học/sức khoẻ cơ bản.</t>
        </is>
      </c>
      <c r="O558" s="4" t="inlineStr">
        <is>
          <t>Không có lỗi phổ biến đáng chú ý.</t>
        </is>
      </c>
      <c r="P558" s="4" t="inlineStr">
        <is>
          <t>'Digestive system' (hệ tiêu hoá) là kiến thức sinh học cơ bản, thường xuất hiện trong chủ đề sức khoẻ IELTS.</t>
        </is>
      </c>
    </row>
    <row r="559">
      <c r="A559" s="4" t="inlineStr">
        <is>
          <t>digitalization</t>
        </is>
      </c>
      <c r="B559" s="4" t="inlineStr">
        <is>
          <t>số hoá</t>
        </is>
      </c>
      <c r="C559" s="4" t="inlineStr">
        <is>
          <t>C1</t>
        </is>
      </c>
      <c r="D559" s="4" t="inlineStr">
        <is>
          <t>Technology; Process (liên quan)</t>
        </is>
      </c>
      <c r="E559" s="4" t="inlineStr">
        <is>
          <t>KHÔNG đếm được</t>
        </is>
      </c>
      <c r="F559" s="4" t="inlineStr">
        <is>
          <t>Không áp dụng</t>
        </is>
      </c>
      <c r="G559" s="4" t="inlineStr">
        <is>
          <t>drive digitalization, embrace digitalization, accelerate digitalization</t>
        </is>
      </c>
      <c r="H559" s="4" t="inlineStr">
        <is>
          <t>digitalization transforms/reshapes</t>
        </is>
      </c>
      <c r="I559" s="4" t="inlineStr">
        <is>
          <t>rapid/widespread digitalization</t>
        </is>
      </c>
      <c r="J559" s="4" t="inlineStr">
        <is>
          <t>—</t>
        </is>
      </c>
      <c r="K559" s="4" t="inlineStr">
        <is>
          <t>digitalization of (số hoá CỦA)</t>
        </is>
      </c>
      <c r="L559" s="4" t="inlineStr">
        <is>
          <t>—</t>
        </is>
      </c>
      <c r="M559" s="4" t="inlineStr">
        <is>
          <t>—</t>
        </is>
      </c>
      <c r="N559" s="4" t="inlineStr">
        <is>
          <t>digitalization (SỐ HOÁ, quá trình chuyển đổi thông tin/quy trình sang dạng số) vs automation (TỰ ĐỘNG HOÁ, thay thế lao động con người, có thể là KẾT QUẢ của digitalization) — xem lại mục 'automation'</t>
        </is>
      </c>
      <c r="O559" s="4" t="inlineStr">
        <is>
          <t>Không có lỗi phổ biến đáng chú ý.</t>
        </is>
      </c>
      <c r="P559" s="4" t="inlineStr">
        <is>
          <t>'Digitalization' và 'digital transformation' (chuyển đổi số) là các thuật ngữ kinh doanh-công nghệ cực kỳ phổ biến hiện nay.</t>
        </is>
      </c>
    </row>
    <row r="560">
      <c r="A560" s="4" t="inlineStr">
        <is>
          <t>dignity</t>
        </is>
      </c>
      <c r="B560" s="4" t="inlineStr">
        <is>
          <t>phẩm giá</t>
        </is>
      </c>
      <c r="C560" s="4" t="inlineStr">
        <is>
          <t>B2</t>
        </is>
      </c>
      <c r="D560" s="4" t="inlineStr">
        <is>
          <t>Abstract Noun</t>
        </is>
      </c>
      <c r="E560" s="4" t="inlineStr">
        <is>
          <t>KHÔNG đếm được</t>
        </is>
      </c>
      <c r="F560" s="4" t="inlineStr">
        <is>
          <t>Không áp dụng</t>
        </is>
      </c>
      <c r="G560" s="4" t="inlineStr">
        <is>
          <t>maintain dignity, preserve dignity, lose dignity, restore dignity</t>
        </is>
      </c>
      <c r="H560" s="4" t="inlineStr">
        <is>
          <t>dignity demands respect</t>
        </is>
      </c>
      <c r="I560" s="4" t="inlineStr">
        <is>
          <t>human/quiet/wounded dignity</t>
        </is>
      </c>
      <c r="J560" s="4" t="inlineStr">
        <is>
          <t>—</t>
        </is>
      </c>
      <c r="K560" s="4" t="inlineStr">
        <is>
          <t>dignity of (phẩm giá CỦA)</t>
        </is>
      </c>
      <c r="L560" s="4" t="inlineStr">
        <is>
          <t>—</t>
        </is>
      </c>
      <c r="M560" s="4" t="inlineStr">
        <is>
          <t>with dignity (một cách đầy phẩm giá); beneath somebody's dignity (dưới phẩm giá của ai, không xứng đáng làm)</t>
        </is>
      </c>
      <c r="N560" s="4" t="inlineStr">
        <is>
          <t>dignity (PHẨM GIÁ, giá trị/sự tôn trọng vốn có của con người) vs pride (TỰ HÀO, có thể mang tính cá nhân/thành tích hơn 'dignity') — xem lại file Emotion mục 'pride'</t>
        </is>
      </c>
      <c r="O560" s="4" t="inlineStr">
        <is>
          <t>Không có lỗi phổ biến đáng chú ý.</t>
        </is>
      </c>
      <c r="P560" s="4" t="inlineStr">
        <is>
          <t>'Human dignity' (phẩm giá con người) là khái niệm nền tảng trong nhân quyền, chủ đề phổ biến trong IELTS Writing.</t>
        </is>
      </c>
    </row>
    <row r="561">
      <c r="A561" s="4" t="inlineStr">
        <is>
          <t>dimension</t>
        </is>
      </c>
      <c r="B561" s="4" t="inlineStr">
        <is>
          <t>kích thước, chiều (không gian)</t>
        </is>
      </c>
      <c r="C561" s="4" t="inlineStr">
        <is>
          <t>B1</t>
        </is>
      </c>
      <c r="D561" s="4" t="inlineStr">
        <is>
          <t>Measurement; Idea/Concept (nghĩa khía cạnh)</t>
        </is>
      </c>
      <c r="E561" s="4" t="inlineStr">
        <is>
          <t>Đếm được; số nhiều: dimensions</t>
        </is>
      </c>
      <c r="F561" s="4" t="inlineStr">
        <is>
          <t>Quy tắc (thêm -s)</t>
        </is>
      </c>
      <c r="G561" s="4" t="inlineStr">
        <is>
          <t>measure the dimensions, add a new dimension, take on a new dimension</t>
        </is>
      </c>
      <c r="H561" s="4" t="inlineStr">
        <is>
          <t>the dimensions vary</t>
        </is>
      </c>
      <c r="I561" s="4" t="inlineStr">
        <is>
          <t>physical/emotional/new dimension</t>
        </is>
      </c>
      <c r="J561" s="4" t="inlineStr">
        <is>
          <t>three-dimensional</t>
        </is>
      </c>
      <c r="K561" s="4" t="inlineStr">
        <is>
          <t>dimension of (kích thước/khía cạnh CỦA)</t>
        </is>
      </c>
      <c r="L561" s="4" t="inlineStr">
        <is>
          <t>—</t>
        </is>
      </c>
      <c r="M561" s="4" t="inlineStr">
        <is>
          <t>add a new dimension to (thêm một khía cạnh mới cho — nghĩa bóng)</t>
        </is>
      </c>
      <c r="N561" s="4" t="inlineStr">
        <is>
          <t>dimension (KÍCH THƯỚC vật lý theo chiều dài/rộng/cao, hoặc KHÍA CẠNH trừu tượng của vấn đề — 2 nghĩa) vs aspect (KHÍA CẠNH, gần nghĩa hơn với 'dimension' trừu tượng) — xem lại file Idea/Concept mục 'aspect'</t>
        </is>
      </c>
      <c r="O561" s="4" t="inlineStr">
        <is>
          <t>Không có lỗi phổ biến đáng chú ý.</t>
        </is>
      </c>
      <c r="P561" s="4" t="inlineStr">
        <is>
          <t>'Add a new dimension to' (thêm một khía cạnh/chiều sâu mới) là cụm ẩn dụ phổ biến trong văn viết phân tích.</t>
        </is>
      </c>
    </row>
    <row r="562">
      <c r="A562" s="4" t="inlineStr">
        <is>
          <t>dinner</t>
        </is>
      </c>
      <c r="B562" s="4" t="inlineStr">
        <is>
          <t>bữa tối</t>
        </is>
      </c>
      <c r="C562" s="4" t="inlineStr">
        <is>
          <t>A1</t>
        </is>
      </c>
      <c r="D562" s="4" t="inlineStr">
        <is>
          <t>Food &amp; Drink; Common Noun</t>
        </is>
      </c>
      <c r="E562" s="4" t="inlineStr">
        <is>
          <t>Tương tự breakfast/lunch</t>
        </is>
      </c>
      <c r="F562" s="4" t="inlineStr">
        <is>
          <t>Quy tắc (thêm -s)</t>
        </is>
      </c>
      <c r="G562" s="4" t="inlineStr">
        <is>
          <t>have dinner, cook dinner</t>
        </is>
      </c>
      <c r="H562" s="4" t="inlineStr">
        <is>
          <t>dinner is served</t>
        </is>
      </c>
      <c r="I562" s="4" t="inlineStr">
        <is>
          <t>formal/family dinner</t>
        </is>
      </c>
      <c r="J562" s="4" t="inlineStr">
        <is>
          <t>dinner table, dinnertime</t>
        </is>
      </c>
      <c r="K562" s="4" t="inlineStr">
        <is>
          <t>—</t>
        </is>
      </c>
      <c r="L562" s="4" t="inlineStr">
        <is>
          <t>—</t>
        </is>
      </c>
      <c r="M562" s="4" t="inlineStr">
        <is>
          <t>done like dinner (hoàn toàn thất bại/kết thúc — thành ngữ Úc, informal)</t>
        </is>
      </c>
      <c r="N562" s="4" t="inlineStr">
        <is>
          <t>dinner (bữa tối, thường bữa CHÍNH trong ngày ở nhiều nước) vs supper (bữa tối NHẸ hơn, ít trang trọng, Anh-Anh cổ)</t>
        </is>
      </c>
      <c r="O562" s="4" t="inlineStr">
        <is>
          <t>Xem mục 'breakfast'.</t>
        </is>
      </c>
      <c r="P562" s="4" t="inlineStr">
        <is>
          <t>Ở một số vùng Anh-Anh, 'dinner' có thể nghĩa BỮA TRƯA (khi đó là bữa chính), gây nhầm lẫn vùng miền.</t>
        </is>
      </c>
    </row>
    <row r="563">
      <c r="A563" s="4" t="inlineStr">
        <is>
          <t>dinosaur</t>
        </is>
      </c>
      <c r="B563" s="4" t="inlineStr">
        <is>
          <t>khủng long</t>
        </is>
      </c>
      <c r="C563" s="4" t="inlineStr">
        <is>
          <t>B2</t>
        </is>
      </c>
      <c r="D563" s="4" t="inlineStr">
        <is>
          <t>Animal; Nature (liên quan)</t>
        </is>
      </c>
      <c r="E563" s="4" t="inlineStr">
        <is>
          <t>Đếm được; số nhiều: dinosaurs</t>
        </is>
      </c>
      <c r="F563" s="4" t="inlineStr">
        <is>
          <t>Quy tắc (thêm -s)</t>
        </is>
      </c>
      <c r="G563" s="4" t="inlineStr">
        <is>
          <t>study dinosaurs, discover a dinosaur fossil, excavate dinosaurs</t>
        </is>
      </c>
      <c r="H563" s="4" t="inlineStr">
        <is>
          <t>dinosaurs roamed/went extinct</t>
        </is>
      </c>
      <c r="I563" s="4" t="inlineStr">
        <is>
          <t>extinct/giant/carnivorous dinosaur</t>
        </is>
      </c>
      <c r="J563" s="4" t="inlineStr">
        <is>
          <t>dinosaur fossil</t>
        </is>
      </c>
      <c r="K563" s="4" t="inlineStr">
        <is>
          <t>dinosaur of (khủng long CỦA — hiếm dùng)</t>
        </is>
      </c>
      <c r="L563" s="4" t="inlineStr">
        <is>
          <t>—</t>
        </is>
      </c>
      <c r="M563" s="4" t="inlineStr">
        <is>
          <t>a dinosaur (informal, nghĩa bóng: người/vật lỗi thời, không theo kịp thời đại)</t>
        </is>
      </c>
      <c r="N563" s="4" t="inlineStr">
        <is>
          <t>dinosaur (KHỦNG LONG, loài bò sát cổ đại đã tuyệt chủng, hoặc nghĩa bóng informal: NGƯỜI/VẬT LỖI THỜI)</t>
        </is>
      </c>
      <c r="O563" s="4" t="inlineStr">
        <is>
          <t>Không có lỗi phổ biến đáng chú ý.</t>
        </is>
      </c>
      <c r="P563" s="4" t="inlineStr">
        <is>
          <t>'A dinosaur' (informal, nghĩa bóng: người/công nghệ đã lỗi thời, không theo kịp thời đại) là cách dùng ẩn dụ phổ biến.</t>
        </is>
      </c>
    </row>
    <row r="564">
      <c r="A564" s="4" t="inlineStr">
        <is>
          <t>dioxide</t>
        </is>
      </c>
      <c r="B564" s="4" t="inlineStr">
        <is>
          <t>đioxit (hợp chất hoá học)</t>
        </is>
      </c>
      <c r="C564" s="4" t="inlineStr">
        <is>
          <t>B2</t>
        </is>
      </c>
      <c r="D564" s="4" t="inlineStr">
        <is>
          <t>Substance; Nature (liên quan)</t>
        </is>
      </c>
      <c r="E564" s="4" t="inlineStr">
        <is>
          <t>KHÔNG đếm được (thường xuất hiện trong cụm cố định 'carbon dioxide')</t>
        </is>
      </c>
      <c r="F564" s="4" t="inlineStr">
        <is>
          <t>Không áp dụng</t>
        </is>
      </c>
      <c r="G564" s="4" t="inlineStr">
        <is>
          <t>release dioxide, absorb dioxide, emit dioxide</t>
        </is>
      </c>
      <c r="H564" s="4" t="inlineStr">
        <is>
          <t>dioxide traps heat/pollutes</t>
        </is>
      </c>
      <c r="I564" s="4" t="inlineStr">
        <is>
          <t>carbon dioxide, sulfur dioxide</t>
        </is>
      </c>
      <c r="J564" s="4" t="inlineStr">
        <is>
          <t>—</t>
        </is>
      </c>
      <c r="K564" s="4" t="inlineStr">
        <is>
          <t>dioxide of (đioxit CỦA — hiếm dùng độc lập)</t>
        </is>
      </c>
      <c r="L564" s="4" t="inlineStr">
        <is>
          <t>—</t>
        </is>
      </c>
      <c r="M564" s="4" t="inlineStr">
        <is>
          <t>—</t>
        </is>
      </c>
      <c r="N564" s="4" t="inlineStr">
        <is>
          <t>dioxide (HỢP CHẤT HOÁ HỌC gồm 2 nguyên tử oxy, thường xuất hiện trong 'carbon dioxide' — CO2) — thuật ngữ hoá học chuyên ngành</t>
        </is>
      </c>
      <c r="O564" s="4" t="inlineStr">
        <is>
          <t>Không có lỗi phổ biến đáng chú ý.</t>
        </is>
      </c>
      <c r="P564" s="4" t="inlineStr">
        <is>
          <t>'Carbon dioxide (CO2)' là khí nhà kính chính, thuật ngữ môi trường cực kỳ phổ biến trong IELTS Writing về biến đổi khí hậu.</t>
        </is>
      </c>
    </row>
    <row r="565">
      <c r="A565" s="4" t="inlineStr">
        <is>
          <t>direction</t>
        </is>
      </c>
      <c r="B565" s="4" t="inlineStr">
        <is>
          <t>hướng đi; sự chỉ đạo</t>
        </is>
      </c>
      <c r="C565" s="4" t="inlineStr">
        <is>
          <t>A2</t>
        </is>
      </c>
      <c r="D565" s="4" t="inlineStr">
        <is>
          <t>Idea/Concept; Place (liên quan)</t>
        </is>
      </c>
      <c r="E565" s="4" t="inlineStr">
        <is>
          <t>Đếm được; số nhiều: directions</t>
        </is>
      </c>
      <c r="F565" s="4" t="inlineStr">
        <is>
          <t>Quy tắc (thêm -s)</t>
        </is>
      </c>
      <c r="G565" s="4" t="inlineStr">
        <is>
          <t>give directions, change direction, take direction, lose direction</t>
        </is>
      </c>
      <c r="H565" s="4" t="inlineStr">
        <is>
          <t>direction shifts/changes</t>
        </is>
      </c>
      <c r="I565" s="4" t="inlineStr">
        <is>
          <t>clear/wrong/new direction</t>
        </is>
      </c>
      <c r="J565" s="4" t="inlineStr">
        <is>
          <t>director</t>
        </is>
      </c>
      <c r="K565" s="4" t="inlineStr">
        <is>
          <t>direction of/in (hướng CỦA/TRONG)</t>
        </is>
      </c>
      <c r="L565" s="4" t="inlineStr">
        <is>
          <t>a sense of direction</t>
        </is>
      </c>
      <c r="M565" s="4" t="inlineStr">
        <is>
          <t>a sense of direction (khả năng định hướng — cả nghĩa đen và nghĩa bóng mục tiêu sống)</t>
        </is>
      </c>
      <c r="N565" s="4" t="inlineStr">
        <is>
          <t>direction (HƯỚNG ĐI vật lý, hoặc SỰ CHỈ ĐẠO/hướng dẫn, hoặc MỤC TIÊU sống nghĩa bóng — nhiều nghĩa)</t>
        </is>
      </c>
      <c r="O565" s="4" t="inlineStr">
        <is>
          <t>Không có lỗi phổ biến đáng chú ý.</t>
        </is>
      </c>
      <c r="P565" s="4" t="inlineStr">
        <is>
          <t>'A sense of direction' (khả năng định hướng, cả nghĩa đen lẫn nghĩa bóng về mục tiêu cuộc sống) là cụm cực kỳ phổ biến.</t>
        </is>
      </c>
    </row>
    <row r="566">
      <c r="A566" s="4" t="inlineStr">
        <is>
          <t>disadvantage</t>
        </is>
      </c>
      <c r="B566" s="4" t="inlineStr">
        <is>
          <t>bất lợi, nhược điểm</t>
        </is>
      </c>
      <c r="C566" s="4" t="inlineStr">
        <is>
          <t>B2</t>
        </is>
      </c>
      <c r="D566" s="4" t="inlineStr">
        <is>
          <t>Idea/Concept</t>
        </is>
      </c>
      <c r="E566" s="4" t="inlineStr">
        <is>
          <t>Đếm được; số nhiều: disadvantages</t>
        </is>
      </c>
      <c r="F566" s="4" t="inlineStr">
        <is>
          <t>Quy tắc (thêm -s)</t>
        </is>
      </c>
      <c r="G566" s="4" t="inlineStr">
        <is>
          <t>have a disadvantage, put somebody at a disadvantage, outweigh a disadvantage</t>
        </is>
      </c>
      <c r="H566" s="4" t="inlineStr">
        <is>
          <t>a disadvantage arises/outweighs</t>
        </is>
      </c>
      <c r="I566" s="4" t="inlineStr">
        <is>
          <t>significant/major/main disadvantage</t>
        </is>
      </c>
      <c r="J566" s="4" t="inlineStr">
        <is>
          <t>—</t>
        </is>
      </c>
      <c r="K566" s="4" t="inlineStr">
        <is>
          <t>disadvantage of/for (bất lợi VỀ/CHO)</t>
        </is>
      </c>
      <c r="L566" s="4" t="inlineStr">
        <is>
          <t>a range of disadvantages</t>
        </is>
      </c>
      <c r="M566" s="4" t="inlineStr">
        <is>
          <t>put somebody at a disadvantage (đặt ai vào thế bất lợi)</t>
        </is>
      </c>
      <c r="N566" s="4" t="inlineStr">
        <is>
          <t>disadvantage (BẤT LỢI/NHƯỢC ĐIỂM) đối lập advantage (LỢI THẾ) — xem lại Batch43</t>
        </is>
      </c>
      <c r="O566" s="4" t="inlineStr">
        <is>
          <t>Không có lỗi phổ biến đáng chú ý.</t>
        </is>
      </c>
      <c r="P566" s="4" t="inlineStr">
        <is>
          <t>'Advantages outweigh the disadvantages' (lợi ích lớn hơn bất lợi) là cấu trúc kết luận kinh điển trong IELTS Writing dạng so sánh.</t>
        </is>
      </c>
    </row>
    <row r="567">
      <c r="A567" s="4" t="inlineStr">
        <is>
          <t>disappointment</t>
        </is>
      </c>
      <c r="B567" s="4" t="inlineStr">
        <is>
          <t>sự thất vọng</t>
        </is>
      </c>
      <c r="C567" s="4" t="inlineStr">
        <is>
          <t>B1</t>
        </is>
      </c>
      <c r="D567" s="4" t="inlineStr">
        <is>
          <t>Emotion; Abstract Noun</t>
        </is>
      </c>
      <c r="E567" s="4" t="inlineStr">
        <is>
          <t>Thường KHÔNG đếm được (cảm xúc); ĐẾM ĐƯỢC khi nghĩa 'ĐIỀU gây thất vọng cụ thể' (a disappointment, disappointments)</t>
        </is>
      </c>
      <c r="F567" s="4" t="inlineStr">
        <is>
          <t>Quy tắc (thêm -s)</t>
        </is>
      </c>
      <c r="G567" s="4" t="inlineStr">
        <is>
          <t>express disappointment, hide disappointment, cause disappointment</t>
        </is>
      </c>
      <c r="H567" s="4" t="inlineStr">
        <is>
          <t>disappointment shows</t>
        </is>
      </c>
      <c r="I567" s="4" t="inlineStr">
        <is>
          <t>bitter/keen disappointment</t>
        </is>
      </c>
      <c r="J567" s="4" t="inlineStr">
        <is>
          <t>—</t>
        </is>
      </c>
      <c r="K567" s="4" t="inlineStr">
        <is>
          <t>disappointment at/with (thất vọng VỀ/VỚI)</t>
        </is>
      </c>
      <c r="L567" s="4" t="inlineStr">
        <is>
          <t>a sense of disappointment</t>
        </is>
      </c>
      <c r="M567" s="4" t="inlineStr">
        <is>
          <t>to somebody's disappointment (khiến ai đó thất vọng)</t>
        </is>
      </c>
      <c r="N567" s="4" t="inlineStr">
        <is>
          <t>disappointment (THẤT VỌNG, khi kết quả không như mong đợi) vs frustration (BỰC BỘI, thường vì BẤT LỰC hơn là kỳ vọng không đạt được)</t>
        </is>
      </c>
      <c r="O567" s="4" t="inlineStr">
        <is>
          <t>Lỗi giới từ: 'disappointment WITH somebody' (thất vọng về MỘT NGƯỜI) vs 'disappointment AT/ABOUT something' (thất vọng về MỘT VIỆC) — dễ nhầm.</t>
        </is>
      </c>
      <c r="P567" s="4" t="inlineStr">
        <is>
          <t>'To somebody's disappointment' là cụm mở đầu câu trang trọng phổ biến, tương tự 'to somebody's surprise'.</t>
        </is>
      </c>
    </row>
    <row r="568">
      <c r="A568" s="4" t="inlineStr">
        <is>
          <t>disaster</t>
        </is>
      </c>
      <c r="B568" s="4" t="inlineStr">
        <is>
          <t>thảm hoạ</t>
        </is>
      </c>
      <c r="C568" s="4" t="inlineStr">
        <is>
          <t>A2</t>
        </is>
      </c>
      <c r="D568" s="4" t="inlineStr">
        <is>
          <t>Event</t>
        </is>
      </c>
      <c r="E568" s="4" t="inlineStr">
        <is>
          <t>Đếm được; số nhiều: disasters</t>
        </is>
      </c>
      <c r="F568" s="4" t="inlineStr">
        <is>
          <t>Quy tắc (thêm -s)</t>
        </is>
      </c>
      <c r="G568" s="4" t="inlineStr">
        <is>
          <t>cause a disaster, prevent a disaster</t>
        </is>
      </c>
      <c r="H568" s="4" t="inlineStr">
        <is>
          <t>a disaster devastates communities</t>
        </is>
      </c>
      <c r="I568" s="4" t="inlineStr">
        <is>
          <t>natural/humanitarian disaster</t>
        </is>
      </c>
      <c r="J568" s="4" t="inlineStr">
        <is>
          <t>disastrous (tính từ)</t>
        </is>
      </c>
      <c r="K568" s="4" t="inlineStr">
        <is>
          <t>—</t>
        </is>
      </c>
      <c r="L568" s="4" t="inlineStr">
        <is>
          <t>—</t>
        </is>
      </c>
      <c r="M568" s="4" t="inlineStr">
        <is>
          <t>a recipe for disaster (xem lại mục 'recipe')</t>
        </is>
      </c>
      <c r="N568" s="4" t="inlineStr">
        <is>
          <t>disaster (THẢM HOẠ, quy mô LỚN, tàn phá nghiêm trọng) vs accident (TAI NẠN, quy mô nhỏ hơn nhiều) — khác biệt về MỨC ĐỘ NGHIÊM TRỌNG</t>
        </is>
      </c>
      <c r="O568" s="4" t="inlineStr">
        <is>
          <t>Không có lỗi phổ biến đáng chú ý.</t>
        </is>
      </c>
      <c r="P568" s="4" t="inlineStr">
        <is>
          <t>'Natural disaster' (thiên tai) là chủ đề môi trường-xã hội cực kỳ phổ biến trong IELTS Writing.</t>
        </is>
      </c>
    </row>
    <row r="569">
      <c r="A569" s="4" t="inlineStr">
        <is>
          <t>discipline</t>
        </is>
      </c>
      <c r="B569" s="4" t="inlineStr">
        <is>
          <t>kỷ luật</t>
        </is>
      </c>
      <c r="C569" s="4" t="inlineStr">
        <is>
          <t>B1</t>
        </is>
      </c>
      <c r="D569" s="4" t="inlineStr">
        <is>
          <t>Abstract Noun; Subject (nghĩa môn học, khác)</t>
        </is>
      </c>
      <c r="E569" s="4" t="inlineStr">
        <is>
          <t>KHÔNG đếm được khi nghĩa 'KỶ LUẬT'; ĐẾM ĐƯỢC khi nghĩa 'MÔN HỌC/lĩnh vực' (disciplines)</t>
        </is>
      </c>
      <c r="F569" s="4" t="inlineStr">
        <is>
          <t>Quy tắc (thêm -s, nghĩa môn học)</t>
        </is>
      </c>
      <c r="G569" s="4" t="inlineStr">
        <is>
          <t>maintain discipline, enforce discipline, lack discipline, exercise discipline</t>
        </is>
      </c>
      <c r="H569" s="4" t="inlineStr">
        <is>
          <t>discipline pays off</t>
        </is>
      </c>
      <c r="I569" s="4" t="inlineStr">
        <is>
          <t>self/military/strict discipline</t>
        </is>
      </c>
      <c r="J569" s="4" t="inlineStr">
        <is>
          <t>disciplinary action</t>
        </is>
      </c>
      <c r="K569" s="4" t="inlineStr">
        <is>
          <t>discipline in (kỷ luật TRONG)</t>
        </is>
      </c>
      <c r="L569" s="4" t="inlineStr">
        <is>
          <t>—</t>
        </is>
      </c>
      <c r="M569" s="4" t="inlineStr">
        <is>
          <t>self-discipline (tự kỷ luật — phẩm chất được đánh giá cao)</t>
        </is>
      </c>
      <c r="N569" s="4" t="inlineStr">
        <is>
          <t>discipline (KỶ LUẬT, khả năng tự kiểm soát/tuân thủ quy tắc, hoặc MÔN HỌC/lĩnh vực chuyên môn — 'academic discipline') — 2 nghĩa domain khác nhau</t>
        </is>
      </c>
      <c r="O569" s="4" t="inlineStr">
        <is>
          <t>Không có lỗi phổ biến đáng chú ý.</t>
        </is>
      </c>
      <c r="P569" s="4" t="inlineStr">
        <is>
          <t>'Self-discipline' (tự kỷ luật) là phẩm chất được nhấn mạnh nhiều trong chủ đề thành công cá nhân IELTS Speaking.</t>
        </is>
      </c>
    </row>
    <row r="570">
      <c r="A570" s="4" t="inlineStr">
        <is>
          <t>disclosure</t>
        </is>
      </c>
      <c r="B570" s="4" t="inlineStr">
        <is>
          <t>sự tiết lộ</t>
        </is>
      </c>
      <c r="C570" s="4" t="inlineStr">
        <is>
          <t>B1</t>
        </is>
      </c>
      <c r="D570" s="4" t="inlineStr">
        <is>
          <t>Information; Abstract Noun</t>
        </is>
      </c>
      <c r="E570" s="4" t="inlineStr">
        <is>
          <t>Thường KHÔNG đếm được; ĐẾM ĐƯỢC khi nghĩa 'MỘT tiết lộ cụ thể' (a disclosure, disclosures)</t>
        </is>
      </c>
      <c r="F570" s="4" t="inlineStr">
        <is>
          <t>Quy tắc (thêm -s)</t>
        </is>
      </c>
      <c r="G570" s="4" t="inlineStr">
        <is>
          <t>make a disclosure, require disclosure, avoid disclosure</t>
        </is>
      </c>
      <c r="H570" s="4" t="inlineStr">
        <is>
          <t>a disclosure reveals/exposes</t>
        </is>
      </c>
      <c r="I570" s="4" t="inlineStr">
        <is>
          <t>full/public/financial disclosure</t>
        </is>
      </c>
      <c r="J570" s="4" t="inlineStr">
        <is>
          <t>non-disclosure agreement</t>
        </is>
      </c>
      <c r="K570" s="4" t="inlineStr">
        <is>
          <t>disclosure of (tiết lộ VỀ)</t>
        </is>
      </c>
      <c r="L570" s="4" t="inlineStr">
        <is>
          <t>—</t>
        </is>
      </c>
      <c r="M570" s="4" t="inlineStr">
        <is>
          <t>a non-disclosure agreement (thoả thuận bảo mật — thuật ngữ pháp lý/kinh doanh phổ biến, viết tắt NDA)</t>
        </is>
      </c>
      <c r="N570" s="4" t="inlineStr">
        <is>
          <t>disclosure (TIẾT LỘ thông tin, thường mang tính CHÍNH THỨC/pháp lý) vs revelation (SỰ TIẾT LỘ, có thể mang tính BẤT NGỜ/gây sốc hơn)</t>
        </is>
      </c>
      <c r="O570" s="4" t="inlineStr">
        <is>
          <t>Không có lỗi phổ biến đáng chú ý.</t>
        </is>
      </c>
      <c r="P570" s="4" t="inlineStr">
        <is>
          <t>'Non-disclosure agreement (NDA)' là thuật ngữ pháp lý/kinh doanh cực kỳ phổ biến trong hợp đồng lao động.</t>
        </is>
      </c>
    </row>
    <row r="571">
      <c r="A571" s="4" t="inlineStr">
        <is>
          <t>discount</t>
        </is>
      </c>
      <c r="B571" s="4" t="inlineStr">
        <is>
          <t>sự giảm giá</t>
        </is>
      </c>
      <c r="C571" s="4" t="inlineStr">
        <is>
          <t>B1</t>
        </is>
      </c>
      <c r="D571" s="4" t="inlineStr">
        <is>
          <t>Money</t>
        </is>
      </c>
      <c r="E571" s="4" t="inlineStr">
        <is>
          <t>Đếm được; số nhiều: discounts</t>
        </is>
      </c>
      <c r="F571" s="4" t="inlineStr">
        <is>
          <t>Quy tắc (thêm -s)</t>
        </is>
      </c>
      <c r="G571" s="4" t="inlineStr">
        <is>
          <t>offer a discount, get a discount, apply a discount</t>
        </is>
      </c>
      <c r="H571" s="4" t="inlineStr">
        <is>
          <t>a discount applies</t>
        </is>
      </c>
      <c r="I571" s="4" t="inlineStr">
        <is>
          <t>significant/student/bulk discount</t>
        </is>
      </c>
      <c r="J571" s="4" t="inlineStr">
        <is>
          <t>discount store</t>
        </is>
      </c>
      <c r="K571" s="4" t="inlineStr">
        <is>
          <t>discount on/for (giảm giá CHO)</t>
        </is>
      </c>
      <c r="L571" s="4" t="inlineStr">
        <is>
          <t>—</t>
        </is>
      </c>
      <c r="M571" s="4" t="inlineStr">
        <is>
          <t>at a discount (với giá giảm)</t>
        </is>
      </c>
      <c r="N571" s="4" t="inlineStr">
        <is>
          <t>discount (GIẢM GIÁ, số tiền được trừ khỏi giá gốc) vs refund (HOÀN TIỀN, trả lại tiền đã thanh toán trước đó) — xem lại mục 'refund'</t>
        </is>
      </c>
      <c r="O571" s="4" t="inlineStr">
        <is>
          <t>Không có lỗi phổ biến đáng chú ý.</t>
        </is>
      </c>
      <c r="P571" s="4" t="inlineStr">
        <is>
          <t>'Student discount' (giảm giá cho sinh viên) là collocation phổ biến trong chủ đề mua sắm/tiêu dùng.</t>
        </is>
      </c>
    </row>
    <row r="572">
      <c r="A572" s="4" t="inlineStr">
        <is>
          <t>discovery</t>
        </is>
      </c>
      <c r="B572" s="4" t="inlineStr">
        <is>
          <t>sự khám phá</t>
        </is>
      </c>
      <c r="C572" s="4" t="inlineStr">
        <is>
          <t>B1</t>
        </is>
      </c>
      <c r="D572" s="4" t="inlineStr">
        <is>
          <t>Idea/Concept; Process</t>
        </is>
      </c>
      <c r="E572" s="4" t="inlineStr">
        <is>
          <t>Đếm được; số nhiều: discoveries (y→ies)</t>
        </is>
      </c>
      <c r="F572" s="4" t="inlineStr">
        <is>
          <t>discoveries (đổi y→ies)</t>
        </is>
      </c>
      <c r="G572" s="4" t="inlineStr">
        <is>
          <t>make a discovery, announce a discovery, credit with a discovery</t>
        </is>
      </c>
      <c r="H572" s="4" t="inlineStr">
        <is>
          <t>a discovery revolutionizes/reveals</t>
        </is>
      </c>
      <c r="I572" s="4" t="inlineStr">
        <is>
          <t>groundbreaking/accidental/scientific discovery</t>
        </is>
      </c>
      <c r="J572" s="4" t="inlineStr">
        <is>
          <t>discover (động từ)</t>
        </is>
      </c>
      <c r="K572" s="4" t="inlineStr">
        <is>
          <t>discovery of (khám phá CỦA)</t>
        </is>
      </c>
      <c r="L572" s="4" t="inlineStr">
        <is>
          <t>—</t>
        </is>
      </c>
      <c r="M572" s="4" t="inlineStr">
        <is>
          <t>by chance/accident (khám phá tình cờ — liên quan đến serendipity)</t>
        </is>
      </c>
      <c r="N572" s="4" t="inlineStr">
        <is>
          <t>discovery (KHÁM PHÁ, tìm ra điều mới) vs invention (PHÁT MINH, TẠO RA điều mới, khác 'discovery' là TÌM RA điều đã tồn tại) — xem lại Batch46</t>
        </is>
      </c>
      <c r="O572" s="4" t="inlineStr">
        <is>
          <t>Không có lỗi phổ biến đáng chú ý.</t>
        </is>
      </c>
      <c r="P572" s="4" t="inlineStr">
        <is>
          <t>Phân biệt quan trọng: 'discovery' (tìm ra cái đã có sẵn, VD: một hành tinh) vs 'invention' (tạo ra cái chưa từng tồn tại, VD: bóng đèn).</t>
        </is>
      </c>
    </row>
    <row r="573">
      <c r="A573" s="4" t="inlineStr">
        <is>
          <t>discussion</t>
        </is>
      </c>
      <c r="B573" s="4" t="inlineStr">
        <is>
          <t>cuộc thảo luận</t>
        </is>
      </c>
      <c r="C573" s="4" t="inlineStr">
        <is>
          <t>B1</t>
        </is>
      </c>
      <c r="D573" s="4" t="inlineStr">
        <is>
          <t>Language; Activity (liên quan)</t>
        </is>
      </c>
      <c r="E573" s="4" t="inlineStr">
        <is>
          <t>Đếm được; số nhiều: discussions</t>
        </is>
      </c>
      <c r="F573" s="4" t="inlineStr">
        <is>
          <t>Quy tắc (thêm -s)</t>
        </is>
      </c>
      <c r="G573" s="4" t="inlineStr">
        <is>
          <t>have a discussion, hold a discussion, spark a discussion</t>
        </is>
      </c>
      <c r="H573" s="4" t="inlineStr">
        <is>
          <t>a discussion continues/deepens</t>
        </is>
      </c>
      <c r="I573" s="4" t="inlineStr">
        <is>
          <t>lively/panel/group discussion</t>
        </is>
      </c>
      <c r="J573" s="4" t="inlineStr">
        <is>
          <t>discuss (động từ)</t>
        </is>
      </c>
      <c r="K573" s="4" t="inlineStr">
        <is>
          <t>discussion about/on (thảo luận VỀ)</t>
        </is>
      </c>
      <c r="L573" s="4" t="inlineStr">
        <is>
          <t>a series of discussions</t>
        </is>
      </c>
      <c r="M573" s="4" t="inlineStr">
        <is>
          <t>under discussion (đang được thảo luận, chưa quyết định)</t>
        </is>
      </c>
      <c r="N573" s="4" t="inlineStr">
        <is>
          <t>discussion (THẢO LUẬN, trao đổi ý kiến 2 chiều) vs debate (TRANH LUẬN, thường có TÍNH ĐỐI LẬP rõ ràng hơn 'discussion') — xem lại Batch45</t>
        </is>
      </c>
      <c r="O573" s="4" t="inlineStr">
        <is>
          <t>Không có lỗi phổ biến đáng chú ý.</t>
        </is>
      </c>
      <c r="P573" s="4" t="inlineStr">
        <is>
          <t>'A panel discussion' (thảo luận nhóm chuyên gia) là hình thức phổ biến tại hội thảo/sự kiện học thuật.</t>
        </is>
      </c>
    </row>
    <row r="574">
      <c r="A574" s="4" t="inlineStr">
        <is>
          <t>disease</t>
        </is>
      </c>
      <c r="B574" s="4" t="inlineStr">
        <is>
          <t>bệnh (nói chung, có nguyên nhân sinh học)</t>
        </is>
      </c>
      <c r="C574" s="4" t="inlineStr">
        <is>
          <t>A2</t>
        </is>
      </c>
      <c r="D574" s="4" t="inlineStr">
        <is>
          <t>Disease; Abstract Noun</t>
        </is>
      </c>
      <c r="E574" s="4" t="inlineStr">
        <is>
          <t>Đếm được (một loại bệnh cụ thể); KHÔNG đếm được khi nghĩa CHUNG</t>
        </is>
      </c>
      <c r="F574" s="4" t="inlineStr">
        <is>
          <t>Quy tắc (thêm -s)</t>
        </is>
      </c>
      <c r="G574" s="4" t="inlineStr">
        <is>
          <t>contract a disease, cure a disease</t>
        </is>
      </c>
      <c r="H574" s="4" t="inlineStr">
        <is>
          <t>a disease spreads/progresses</t>
        </is>
      </c>
      <c r="I574" s="4" t="inlineStr">
        <is>
          <t>chronic/infectious disease</t>
        </is>
      </c>
      <c r="J574" s="4" t="inlineStr">
        <is>
          <t>disease-carrying, diseased</t>
        </is>
      </c>
      <c r="K574" s="4" t="inlineStr">
        <is>
          <t>disease of (disease OF the heart = bệnh tim)</t>
        </is>
      </c>
      <c r="L574" s="4" t="inlineStr">
        <is>
          <t>—</t>
        </is>
      </c>
      <c r="M574" s="4" t="inlineStr">
        <is>
          <t>—</t>
        </is>
      </c>
      <c r="N574" s="4" t="inlineStr">
        <is>
          <t>disease (BỆNH có NGUYÊN NHÂN sinh học rõ ràng — virus/vi khuẩn/di truyền) vs illness (BỆNH nói chung, có thể chủ quan/cảm nhận hơn) vs disorder (RỐI LOẠN chức năng, không nhất thiết có tác nhân bên ngoài)</t>
        </is>
      </c>
      <c r="O574" s="4" t="inlineStr">
        <is>
          <t>Không có lỗi phổ biến đáng chú ý.</t>
        </is>
      </c>
      <c r="P574" s="4" t="inlineStr">
        <is>
          <t>'Disease' thường dùng khi có NGUYÊN NHÂN Y HỌC xác định, 'illness' rộng hơn bao gồm cả cảm giác không khoẻ chủ quan.</t>
        </is>
      </c>
    </row>
    <row r="575">
      <c r="A575" s="4" t="inlineStr">
        <is>
          <t>disgust</t>
        </is>
      </c>
      <c r="B575" s="4" t="inlineStr">
        <is>
          <t>sự ghê tởm</t>
        </is>
      </c>
      <c r="C575" s="4" t="inlineStr">
        <is>
          <t>B1</t>
        </is>
      </c>
      <c r="D575" s="4" t="inlineStr">
        <is>
          <t>Emotion; Abstract Noun</t>
        </is>
      </c>
      <c r="E575" s="4" t="inlineStr">
        <is>
          <t>KHÔNG đếm được</t>
        </is>
      </c>
      <c r="F575" s="4" t="inlineStr">
        <is>
          <t>Không áp dụng</t>
        </is>
      </c>
      <c r="G575" s="4" t="inlineStr">
        <is>
          <t>express disgust, feel disgust, show disgust</t>
        </is>
      </c>
      <c r="H575" s="4" t="inlineStr">
        <is>
          <t>disgust registers on someone's face</t>
        </is>
      </c>
      <c r="I575" s="4" t="inlineStr">
        <is>
          <t>utter/visible disgust</t>
        </is>
      </c>
      <c r="J575" s="4" t="inlineStr">
        <is>
          <t>—</t>
        </is>
      </c>
      <c r="K575" s="4" t="inlineStr">
        <is>
          <t>disgust at/with (ghê tởm TRƯỚC)</t>
        </is>
      </c>
      <c r="L575" s="4" t="inlineStr">
        <is>
          <t>a look of disgust</t>
        </is>
      </c>
      <c r="M575" s="4" t="inlineStr">
        <is>
          <t>in disgust (với vẻ ghê tởm/chán ghét)</t>
        </is>
      </c>
      <c r="N575" s="4" t="inlineStr">
        <is>
          <t>disgust (GHÊ TỞM, phản ứng mạnh trước điều bẩn thỉu/sai trái) vs contempt (KHINH MIỆT, coi thường, không nhất thiết ghê tởm về mặt cảm quan)</t>
        </is>
      </c>
      <c r="O575" s="4" t="inlineStr">
        <is>
          <t>Không có lỗi phổ biến đáng chú ý.</t>
        </is>
      </c>
      <c r="P575" s="4" t="inlineStr">
        <is>
          <t>'Walk away in disgust' (bỏ đi trong sự chán ghét) là cách diễn đạt hành động kèm cảm xúc phổ biến.</t>
        </is>
      </c>
    </row>
    <row r="576">
      <c r="A576" s="4" t="inlineStr">
        <is>
          <t>dishwasher</t>
        </is>
      </c>
      <c r="B576" s="4" t="inlineStr">
        <is>
          <t>máy rửa bát</t>
        </is>
      </c>
      <c r="C576" s="4" t="inlineStr">
        <is>
          <t>B1</t>
        </is>
      </c>
      <c r="D576" s="4" t="inlineStr">
        <is>
          <t>Device</t>
        </is>
      </c>
      <c r="E576" s="4" t="inlineStr">
        <is>
          <t>Đếm được; số nhiều: dishwashers</t>
        </is>
      </c>
      <c r="F576" s="4" t="inlineStr">
        <is>
          <t>Quy tắc (thêm -s)</t>
        </is>
      </c>
      <c r="G576" s="4" t="inlineStr">
        <is>
          <t>load a dishwasher, run a dishwasher</t>
        </is>
      </c>
      <c r="H576" s="4" t="inlineStr">
        <is>
          <t>a dishwasher cleans dishes</t>
        </is>
      </c>
      <c r="I576" s="4" t="inlineStr">
        <is>
          <t>built-in dishwasher</t>
        </is>
      </c>
      <c r="J576" s="4" t="inlineStr">
        <is>
          <t>—</t>
        </is>
      </c>
      <c r="K576" s="4" t="inlineStr">
        <is>
          <t>—</t>
        </is>
      </c>
      <c r="L576" s="4" t="inlineStr">
        <is>
          <t>—</t>
        </is>
      </c>
      <c r="M576" s="4" t="inlineStr">
        <is>
          <t>—</t>
        </is>
      </c>
      <c r="N576" s="4" t="inlineStr">
        <is>
          <t>dishwasher (MÁY RỬA BÁT, thiết bị) khác 'dishwasher' (NGƯỜI RỬA BÁT, nghề nghiệp trong nhà hàng — ít phổ biến hơn nghĩa thiết bị)</t>
        </is>
      </c>
      <c r="O576" s="4" t="inlineStr">
        <is>
          <t>Không có lỗi phổ biến đáng chú ý.</t>
        </is>
      </c>
      <c r="P576" s="4" t="inlineStr">
        <is>
          <t>'Dishwasher' vừa là thiết bị vừa là nghề nghiệp (người rửa bát trong nhà hàng), cần dựa ngữ cảnh.</t>
        </is>
      </c>
    </row>
    <row r="577">
      <c r="A577" s="4" t="inlineStr">
        <is>
          <t>disorder</t>
        </is>
      </c>
      <c r="B577" s="4" t="inlineStr">
        <is>
          <t>rối loạn</t>
        </is>
      </c>
      <c r="C577" s="4" t="inlineStr">
        <is>
          <t>B1</t>
        </is>
      </c>
      <c r="D577" s="4" t="inlineStr">
        <is>
          <t>Disease; State</t>
        </is>
      </c>
      <c r="E577" s="4" t="inlineStr">
        <is>
          <t>Đếm được; số nhiều: disorders</t>
        </is>
      </c>
      <c r="F577" s="4" t="inlineStr">
        <is>
          <t>Quy tắc (thêm -s)</t>
        </is>
      </c>
      <c r="G577" s="4" t="inlineStr">
        <is>
          <t>diagnose a disorder, treat a disorder</t>
        </is>
      </c>
      <c r="H577" s="4" t="inlineStr">
        <is>
          <t>a disorder impairs function</t>
        </is>
      </c>
      <c r="I577" s="4" t="inlineStr">
        <is>
          <t>eating/anxiety disorder</t>
        </is>
      </c>
      <c r="J577" s="4" t="inlineStr">
        <is>
          <t>disordered (tính từ)</t>
        </is>
      </c>
      <c r="K577" s="4" t="inlineStr">
        <is>
          <t>—</t>
        </is>
      </c>
      <c r="L577" s="4" t="inlineStr">
        <is>
          <t>—</t>
        </is>
      </c>
      <c r="M577" s="4" t="inlineStr">
        <is>
          <t>—</t>
        </is>
      </c>
      <c r="N577" s="4" t="inlineStr">
        <is>
          <t>disorder (RỐI LOẠN CHỨC NĂNG, thường tâm lý/hành vi — 'eating disorder') vs disease (BỆNH, có thể có nguyên nhân sinh học rõ ràng hơn)</t>
        </is>
      </c>
      <c r="O577" s="4" t="inlineStr">
        <is>
          <t>Không có lỗi phổ biến đáng chú ý.</t>
        </is>
      </c>
      <c r="P577" s="4" t="inlineStr">
        <is>
          <t>'Eating disorder' (rối loạn ăn uống) là chủ đề sức khoẻ tâm lý cực kỳ nhạy cảm, cần thận trọng khi thảo luận.</t>
        </is>
      </c>
    </row>
    <row r="578">
      <c r="A578" s="4" t="inlineStr">
        <is>
          <t>distance</t>
        </is>
      </c>
      <c r="B578" s="4" t="inlineStr">
        <is>
          <t>khoảng cách</t>
        </is>
      </c>
      <c r="C578" s="4" t="inlineStr">
        <is>
          <t>B1</t>
        </is>
      </c>
      <c r="D578" s="4" t="inlineStr">
        <is>
          <t>Measurement; Place (liên quan)</t>
        </is>
      </c>
      <c r="E578" s="4" t="inlineStr">
        <is>
          <t>Đếm được; số nhiều: distances</t>
        </is>
      </c>
      <c r="F578" s="4" t="inlineStr">
        <is>
          <t>Quy tắc (thêm -s)</t>
        </is>
      </c>
      <c r="G578" s="4" t="inlineStr">
        <is>
          <t>cover a distance, travel a distance, keep one's distance, measure the distance</t>
        </is>
      </c>
      <c r="H578" s="4" t="inlineStr">
        <is>
          <t>the distance increases/shortens</t>
        </is>
      </c>
      <c r="I578" s="4" t="inlineStr">
        <is>
          <t>short/long/safe distance</t>
        </is>
      </c>
      <c r="J578" s="4" t="inlineStr">
        <is>
          <t>long-distance</t>
        </is>
      </c>
      <c r="K578" s="4" t="inlineStr">
        <is>
          <t>distance from/between (khoảng cách TỪ/GIỮA)</t>
        </is>
      </c>
      <c r="L578" s="4" t="inlineStr">
        <is>
          <t>a considerable distance</t>
        </is>
      </c>
      <c r="M578" s="4" t="inlineStr">
        <is>
          <t>keep somebody at a distance (giữ khoảng cách với ai — nghĩa bóng); within walking distance</t>
        </is>
      </c>
      <c r="N578" s="4" t="inlineStr">
        <is>
          <t>distance (KHOẢNG CÁCH vật lý, hoặc nghĩa bóng: SỰ XA CÁCH trong quan hệ) vs length (CHIỀU DÀI, đo kích thước một vật, không phải khoảng cách giữa 2 điểm)</t>
        </is>
      </c>
      <c r="O578" s="4" t="inlineStr">
        <is>
          <t>Không có lỗi phổ biến đáng chú ý.</t>
        </is>
      </c>
      <c r="P578" s="4" t="inlineStr">
        <is>
          <t>'Within walking distance' (trong tầm đi bộ) là cụm phổ biến khi mô tả vị trí địa lý thuận tiện.</t>
        </is>
      </c>
    </row>
    <row r="579">
      <c r="A579" s="4" t="inlineStr">
        <is>
          <t>distillation</t>
        </is>
      </c>
      <c r="B579" s="4" t="inlineStr">
        <is>
          <t>sự chưng cất</t>
        </is>
      </c>
      <c r="C579" s="4" t="inlineStr">
        <is>
          <t>C1</t>
        </is>
      </c>
      <c r="D579" s="4" t="inlineStr">
        <is>
          <t>Process</t>
        </is>
      </c>
      <c r="E579" s="4" t="inlineStr">
        <is>
          <t>KHÔNG đếm được</t>
        </is>
      </c>
      <c r="F579" s="4" t="inlineStr">
        <is>
          <t>Không áp dụng (uncountable)</t>
        </is>
      </c>
      <c r="G579" s="4" t="inlineStr">
        <is>
          <t>perform distillation, require distillation</t>
        </is>
      </c>
      <c r="H579" s="4" t="inlineStr">
        <is>
          <t>distillation purifies liquids</t>
        </is>
      </c>
      <c r="I579" s="4" t="inlineStr">
        <is>
          <t>fractional/simple distillation</t>
        </is>
      </c>
      <c r="J579" s="4" t="inlineStr">
        <is>
          <t>distill (động từ)</t>
        </is>
      </c>
      <c r="K579" s="4" t="inlineStr">
        <is>
          <t>—</t>
        </is>
      </c>
      <c r="L579" s="4" t="inlineStr">
        <is>
          <t>—</t>
        </is>
      </c>
      <c r="M579" s="4" t="inlineStr">
        <is>
          <t>—</t>
        </is>
      </c>
      <c r="N579" s="4" t="inlineStr">
        <is>
          <t>distillation (CHƯNG CẤT, tách chất lỏng bằng cách ĐUN SÔI rồi NGƯNG TỤ hơi) — quan trọng trong sản xuất rượu mạnh/lọc nước/dầu mỏ.</t>
        </is>
      </c>
      <c r="O579" s="4" t="inlineStr">
        <is>
          <t>Không có lỗi phổ biến đáng chú ý.</t>
        </is>
      </c>
      <c r="P579" s="4" t="inlineStr">
        <is>
          <t>'Distilled water' (nước cất) là sản phẩm phổ biến của quá trình distillation, dùng trong y tế/công nghiệp.</t>
        </is>
      </c>
    </row>
    <row r="580">
      <c r="A580" s="4" t="inlineStr">
        <is>
          <t>distress</t>
        </is>
      </c>
      <c r="B580" s="4" t="inlineStr">
        <is>
          <t>sự đau khổ, khủng hoảng</t>
        </is>
      </c>
      <c r="C580" s="4" t="inlineStr">
        <is>
          <t>B2</t>
        </is>
      </c>
      <c r="D580" s="4" t="inlineStr">
        <is>
          <t>Emotion; State; Abstract Noun</t>
        </is>
      </c>
      <c r="E580" s="4" t="inlineStr">
        <is>
          <t>KHÔNG đếm được</t>
        </is>
      </c>
      <c r="F580" s="4" t="inlineStr">
        <is>
          <t>Không áp dụng</t>
        </is>
      </c>
      <c r="G580" s="4" t="inlineStr">
        <is>
          <t>cause distress, suffer distress, show signs of distress, relieve distress</t>
        </is>
      </c>
      <c r="H580" s="4" t="inlineStr">
        <is>
          <t>distress mounts</t>
        </is>
      </c>
      <c r="I580" s="4" t="inlineStr">
        <is>
          <t>emotional/severe distress</t>
        </is>
      </c>
      <c r="J580" s="4" t="inlineStr">
        <is>
          <t>distress signal, distress call</t>
        </is>
      </c>
      <c r="K580" s="4" t="inlineStr">
        <is>
          <t>distress at/over (đau khổ VÌ)</t>
        </is>
      </c>
      <c r="L580" s="4" t="inlineStr">
        <is>
          <t>signs of distress</t>
        </is>
      </c>
      <c r="M580" s="4" t="inlineStr">
        <is>
          <t>a distress signal (tín hiệu cầu cứu — cả nghĩa đen và nghĩa bóng); a damsel in distress (cụm hơi cũ, thiếu nữ gặp nạn)</t>
        </is>
      </c>
      <c r="N580" s="4" t="inlineStr">
        <is>
          <t>distress (ĐAU KHỔ/khủng hoảng, có thể tinh thần hoặc thể chất, thường cần GIÚP ĐỠ) vs stress (CĂNG THẲNG, nhẹ hơn, không nhất thiết cần cứu trợ khẩn cấp)</t>
        </is>
      </c>
      <c r="O580" s="4" t="inlineStr">
        <is>
          <t>Không có lỗi phổ biến đáng chú ý.</t>
        </is>
      </c>
      <c r="P580" s="4" t="inlineStr">
        <is>
          <t>'Distress signal/call' (tín hiệu cầu cứu) là thuật ngữ hàng hải/hàng không, cũng dùng ẩn dụ cho tình huống khẩn cấp về cảm xúc.</t>
        </is>
      </c>
    </row>
    <row r="581">
      <c r="A581" s="4" t="inlineStr">
        <is>
          <t>district</t>
        </is>
      </c>
      <c r="B581" s="4" t="inlineStr">
        <is>
          <t>quận, khu</t>
        </is>
      </c>
      <c r="C581" s="4" t="inlineStr">
        <is>
          <t>B1</t>
        </is>
      </c>
      <c r="D581" s="4" t="inlineStr">
        <is>
          <t>Place; Organization (hành chính)</t>
        </is>
      </c>
      <c r="E581" s="4" t="inlineStr">
        <is>
          <t>Đếm được; số nhiều: districts</t>
        </is>
      </c>
      <c r="F581" s="4" t="inlineStr">
        <is>
          <t>Quy tắc (thêm -s)</t>
        </is>
      </c>
      <c r="G581" s="4" t="inlineStr">
        <is>
          <t>govern a district, represent a district</t>
        </is>
      </c>
      <c r="H581" s="4" t="inlineStr">
        <is>
          <t>a district thrives</t>
        </is>
      </c>
      <c r="I581" s="4" t="inlineStr">
        <is>
          <t>business/school district</t>
        </is>
      </c>
      <c r="J581" s="4" t="inlineStr">
        <is>
          <t>district attorney</t>
        </is>
      </c>
      <c r="K581" s="4" t="inlineStr">
        <is>
          <t>district of (district OF the city)</t>
        </is>
      </c>
      <c r="L581" s="4" t="inlineStr">
        <is>
          <t>—</t>
        </is>
      </c>
      <c r="M581" s="4" t="inlineStr">
        <is>
          <t>—</t>
        </is>
      </c>
      <c r="N581" s="4" t="inlineStr">
        <is>
          <t>district (ĐƠN VỊ HÀNH CHÍNH chính thức) vs neighborhood (KHU DÂN CƯ, không nhất thiết ranh giới hành chính rõ ràng)</t>
        </is>
      </c>
      <c r="O581" s="4" t="inlineStr">
        <is>
          <t>Không có lỗi phổ biến đáng chú ý.</t>
        </is>
      </c>
      <c r="P581" s="4" t="inlineStr">
        <is>
          <t>'District attorney' (Mỹ, công tố viên khu vực) là thuật ngữ pháp lý phổ biến.</t>
        </is>
      </c>
    </row>
    <row r="582">
      <c r="A582" s="4" t="inlineStr">
        <is>
          <t>divan</t>
        </is>
      </c>
      <c r="B582" s="4" t="inlineStr">
        <is>
          <t>ghế đi văng thấp (không tựa lưng)</t>
        </is>
      </c>
      <c r="C582" s="4" t="inlineStr">
        <is>
          <t>C1</t>
        </is>
      </c>
      <c r="D582" s="4" t="inlineStr">
        <is>
          <t>Furniture</t>
        </is>
      </c>
      <c r="E582" s="4" t="inlineStr">
        <is>
          <t>Đếm được; số nhiều: divans</t>
        </is>
      </c>
      <c r="F582" s="4" t="inlineStr">
        <is>
          <t>Quy tắc (thêm -s)</t>
        </is>
      </c>
      <c r="G582" s="4" t="inlineStr">
        <is>
          <t>recline on a divan, place a divan</t>
        </is>
      </c>
      <c r="H582" s="4" t="inlineStr">
        <is>
          <t>a divan serves as extra seating</t>
        </is>
      </c>
      <c r="I582" s="4" t="inlineStr">
        <is>
          <t>Turkish/upholstered divan</t>
        </is>
      </c>
      <c r="J582" s="4" t="inlineStr">
        <is>
          <t>divan bed</t>
        </is>
      </c>
      <c r="K582" s="4" t="inlineStr">
        <is>
          <t>—</t>
        </is>
      </c>
      <c r="L582" s="4" t="inlineStr">
        <is>
          <t>—</t>
        </is>
      </c>
      <c r="M582" s="4" t="inlineStr">
        <is>
          <t>—</t>
        </is>
      </c>
      <c r="N582" s="4" t="inlineStr">
        <is>
          <t>divan (GHẾ/GIƯỜNG THẤP không lưng tựa, nguồn gốc Trung Đông/Thổ Nhĩ Kỳ) — đồ nội thất mang tính lịch sử/văn hoá Đông phương.</t>
        </is>
      </c>
      <c r="O582" s="4" t="inlineStr">
        <is>
          <t>Không có lỗi phổ biến đáng chú ý.</t>
        </is>
      </c>
      <c r="P582" s="4" t="inlineStr">
        <is>
          <t>'Divan bed' (giường có khung thấp bọc vải, không cần khung riêng) là kiểu giường phổ biến ở Anh-Anh.</t>
        </is>
      </c>
    </row>
    <row r="583">
      <c r="A583" s="4" t="inlineStr">
        <is>
          <t>dive</t>
        </is>
      </c>
      <c r="B583" s="4" t="inlineStr">
        <is>
          <t>cú lặn</t>
        </is>
      </c>
      <c r="C583" s="4" t="inlineStr">
        <is>
          <t>B1</t>
        </is>
      </c>
      <c r="D583" s="4" t="inlineStr">
        <is>
          <t>Activity</t>
        </is>
      </c>
      <c r="E583" s="4" t="inlineStr">
        <is>
          <t>Đếm được; số nhiều: dives</t>
        </is>
      </c>
      <c r="F583" s="4" t="inlineStr">
        <is>
          <t>Quy tắc (thêm -s)</t>
        </is>
      </c>
      <c r="G583" s="4" t="inlineStr">
        <is>
          <t>take a dive, make a dive</t>
        </is>
      </c>
      <c r="H583" s="4" t="inlineStr">
        <is>
          <t>a dive requires skill</t>
        </is>
      </c>
      <c r="I583" s="4" t="inlineStr">
        <is>
          <t>deep-sea/scuba dive</t>
        </is>
      </c>
      <c r="J583" s="4" t="inlineStr">
        <is>
          <t>diver, diving board</t>
        </is>
      </c>
      <c r="K583" s="4" t="inlineStr">
        <is>
          <t>—</t>
        </is>
      </c>
      <c r="L583" s="4" t="inlineStr">
        <is>
          <t>—</t>
        </is>
      </c>
      <c r="M583" s="4" t="inlineStr">
        <is>
          <t>take a nosedive (giảm mạnh đột ngột — nghĩa bóng, thường kinh tế/giá cả)</t>
        </is>
      </c>
      <c r="N583" s="4" t="inlineStr">
        <is>
          <t>dive (CÚ LẶN, hoặc SỰ GIẢM MẠNH — nghĩa bóng: 'stocks took a dive') khác 'dive' (ĐỘNG TỪ: lặn/lao xuống — xem lại file động từ)</t>
        </is>
      </c>
      <c r="O583" s="4" t="inlineStr">
        <is>
          <t>Không có lỗi phổ biến đáng chú ý.</t>
        </is>
      </c>
      <c r="P583" s="4" t="inlineStr">
        <is>
          <t>'Take a nosedive' (nghĩa bóng: giảm mạnh, thường giá cổ phiếu/danh tiếng) là cụm phổ biến trong kinh tế/tin tức.</t>
        </is>
      </c>
    </row>
    <row r="584">
      <c r="A584" s="4" t="inlineStr">
        <is>
          <t>diversity</t>
        </is>
      </c>
      <c r="B584" s="4" t="inlineStr">
        <is>
          <t>sự đa dạng</t>
        </is>
      </c>
      <c r="C584" s="4" t="inlineStr">
        <is>
          <t>B1</t>
        </is>
      </c>
      <c r="D584" s="4" t="inlineStr">
        <is>
          <t>Idea/Concept</t>
        </is>
      </c>
      <c r="E584" s="4" t="inlineStr">
        <is>
          <t>KHÔNG đếm được</t>
        </is>
      </c>
      <c r="F584" s="4" t="inlineStr">
        <is>
          <t>Không áp dụng</t>
        </is>
      </c>
      <c r="G584" s="4" t="inlineStr">
        <is>
          <t>celebrate diversity, promote diversity, embrace diversity</t>
        </is>
      </c>
      <c r="H584" s="4" t="inlineStr">
        <is>
          <t>diversity enriches/thrives</t>
        </is>
      </c>
      <c r="I584" s="4" t="inlineStr">
        <is>
          <t>cultural/biological/ethnic diversity</t>
        </is>
      </c>
      <c r="J584" s="4" t="inlineStr">
        <is>
          <t>diverse (tính từ)</t>
        </is>
      </c>
      <c r="K584" s="4" t="inlineStr">
        <is>
          <t>diversity of/in (đa dạng VỀ/TRONG)</t>
        </is>
      </c>
      <c r="L584" s="4" t="inlineStr">
        <is>
          <t>a level of diversity</t>
        </is>
      </c>
      <c r="M584" s="4" t="inlineStr">
        <is>
          <t>—</t>
        </is>
      </c>
      <c r="N584" s="4" t="inlineStr">
        <is>
          <t>diversity (ĐA DẠNG, thường về VĂN HOÁ/dân tộc, hoặc SINH HỌC — 'biodiversity') vs variety (ĐA DẠNG, thường về LỰA CHỌN sản phẩm/loại hình hơn) — xem lại Batch45</t>
        </is>
      </c>
      <c r="O584" s="4" t="inlineStr">
        <is>
          <t>Lỗi: thêm mạo từ 'a' hoặc 's' — luôn không đếm được.</t>
        </is>
      </c>
      <c r="P584" s="4" t="inlineStr">
        <is>
          <t>'Cultural diversity' (đa dạng văn hoá) là chủ đề xã hội học cực kỳ phổ biến trong IELTS Writing về toàn cầu hoá.</t>
        </is>
      </c>
    </row>
    <row r="585">
      <c r="A585" s="4" t="inlineStr">
        <is>
          <t>doctor</t>
        </is>
      </c>
      <c r="B585" s="4" t="inlineStr">
        <is>
          <t>bác sĩ</t>
        </is>
      </c>
      <c r="C585" s="4" t="inlineStr">
        <is>
          <t>A1</t>
        </is>
      </c>
      <c r="D585" s="4" t="inlineStr">
        <is>
          <t>Occupation; Person</t>
        </is>
      </c>
      <c r="E585" s="4" t="inlineStr">
        <is>
          <t>Đếm được; số nhiều: doctors</t>
        </is>
      </c>
      <c r="F585" s="4" t="inlineStr">
        <is>
          <t>Quy tắc (thêm -s)</t>
        </is>
      </c>
      <c r="G585" s="4" t="inlineStr">
        <is>
          <t>see a doctor, consult a doctor</t>
        </is>
      </c>
      <c r="H585" s="4" t="inlineStr">
        <is>
          <t>a doctor diagnoses/treats</t>
        </is>
      </c>
      <c r="I585" s="4" t="inlineStr">
        <is>
          <t>family/specialist doctor</t>
        </is>
      </c>
      <c r="J585" s="4" t="inlineStr">
        <is>
          <t>doctorate</t>
        </is>
      </c>
      <c r="K585" s="4" t="inlineStr">
        <is>
          <t>—</t>
        </is>
      </c>
      <c r="L585" s="4" t="inlineStr">
        <is>
          <t>—</t>
        </is>
      </c>
      <c r="M585" s="4" t="inlineStr">
        <is>
          <t>an apple a day keeps the doctor away (ăn táo mỗi ngày giúp khoẻ mạnh — thành ngữ dân gian)</t>
        </is>
      </c>
      <c r="N585" s="4" t="inlineStr">
        <is>
          <t>doctor (BÁC SĨ y khoa, hoặc HỌC VỊ TIẾN SĨ — 'Dr.' viết tắt chung cho cả 2) vs physician (BÁC SĨ, trang trọng hơn, Mỹ)</t>
        </is>
      </c>
      <c r="O585" s="4" t="inlineStr">
        <is>
          <t>Không có lỗi phổ biến đáng chú ý.</t>
        </is>
      </c>
      <c r="P585" s="4" t="inlineStr">
        <is>
          <t>'Doctor' (Dr.) dùng cho cả bác sĩ y khoa VÀ người có học vị tiến sĩ — cần phân biệt theo ngữ cảnh.</t>
        </is>
      </c>
    </row>
    <row r="586">
      <c r="A586" s="4" t="inlineStr">
        <is>
          <t>document</t>
        </is>
      </c>
      <c r="B586" s="4" t="inlineStr">
        <is>
          <t>tài liệu, văn bản</t>
        </is>
      </c>
      <c r="C586" s="4" t="inlineStr">
        <is>
          <t>A2</t>
        </is>
      </c>
      <c r="D586" s="4" t="inlineStr">
        <is>
          <t>Information; Object/Thing</t>
        </is>
      </c>
      <c r="E586" s="4" t="inlineStr">
        <is>
          <t>Đếm được; số nhiều: documents</t>
        </is>
      </c>
      <c r="F586" s="4" t="inlineStr">
        <is>
          <t>Quy tắc (thêm -s/-es)</t>
        </is>
      </c>
      <c r="G586" s="4" t="inlineStr">
        <is>
          <t>sign a document, submit a document</t>
        </is>
      </c>
      <c r="H586" s="4" t="inlineStr">
        <is>
          <t>a document confirms/states</t>
        </is>
      </c>
      <c r="I586" s="4" t="inlineStr">
        <is>
          <t>legal/official document</t>
        </is>
      </c>
      <c r="J586" s="4" t="inlineStr">
        <is>
          <t>documentation</t>
        </is>
      </c>
      <c r="K586" s="4" t="inlineStr">
        <is>
          <t>document of (a historical document)</t>
        </is>
      </c>
      <c r="L586" s="4" t="inlineStr">
        <is>
          <t>a pile of documents</t>
        </is>
      </c>
      <c r="M586" s="4" t="inlineStr">
        <is>
          <t>—</t>
        </is>
      </c>
      <c r="N586" s="4" t="inlineStr">
        <is>
          <t>document (TÀI LIỆU chính thức, có giá trị pháp lý/lưu trữ) vs paper (BÀI VIẾT, không nhất thiết chính thức) vs file (HỒ SƠ, có thể chứa nhiều document)</t>
        </is>
      </c>
      <c r="O586" s="4" t="inlineStr">
        <is>
          <t>Không có lỗi phổ biến đáng chú ý.</t>
        </is>
      </c>
      <c r="P586" s="4" t="inlineStr">
        <is>
          <t>'Document' cũng là ĐỘNG TỪ (to document = ghi chép lại — xem lại file động từ).</t>
        </is>
      </c>
    </row>
    <row r="587">
      <c r="A587" s="4" t="inlineStr">
        <is>
          <t>dog</t>
        </is>
      </c>
      <c r="B587" s="4" t="inlineStr">
        <is>
          <t>chó</t>
        </is>
      </c>
      <c r="C587" s="4" t="inlineStr">
        <is>
          <t>A1</t>
        </is>
      </c>
      <c r="D587" s="4" t="inlineStr">
        <is>
          <t>Animal; Common Noun</t>
        </is>
      </c>
      <c r="E587" s="4" t="inlineStr">
        <is>
          <t>Đếm được; số nhiều: dogs</t>
        </is>
      </c>
      <c r="F587" s="4" t="inlineStr">
        <is>
          <t>Quy tắc (thêm -s/-es)</t>
        </is>
      </c>
      <c r="G587" s="4" t="inlineStr">
        <is>
          <t>walk a dog, train a dog, adopt a dog</t>
        </is>
      </c>
      <c r="H587" s="4" t="inlineStr">
        <is>
          <t>a dog barks/wags its tail/fetches</t>
        </is>
      </c>
      <c r="I587" s="4" t="inlineStr">
        <is>
          <t>stray/guard/guide dog</t>
        </is>
      </c>
      <c r="J587" s="4" t="inlineStr">
        <is>
          <t>doghouse, dogsled</t>
        </is>
      </c>
      <c r="K587" s="4" t="inlineStr">
        <is>
          <t>—</t>
        </is>
      </c>
      <c r="L587" s="4" t="inlineStr">
        <is>
          <t>a pack of dogs</t>
        </is>
      </c>
      <c r="M587" s="4" t="inlineStr">
        <is>
          <t>work like a dog (làm việc cực nhọc); rain cats and dogs (mưa như trút — thành ngữ); every dog has its day</t>
        </is>
      </c>
      <c r="N587" s="4" t="inlineStr">
        <is>
          <t>dog (CHÓ, thú cưng phổ biến nhất) vs puppy (CHÓ CON, cụ thể độ tuổi)</t>
        </is>
      </c>
      <c r="O587" s="4" t="inlineStr">
        <is>
          <t>Không có lỗi phổ biến đáng chú ý.</t>
        </is>
      </c>
      <c r="P587" s="4" t="inlineStr">
        <is>
          <t>'Dog' cũng dùng làm ĐỘNG TỪ (to dog somebody = bám theo/quấy rầy).</t>
        </is>
      </c>
    </row>
    <row r="588">
      <c r="A588" s="4" t="inlineStr">
        <is>
          <t>dollar</t>
        </is>
      </c>
      <c r="B588" s="4" t="inlineStr">
        <is>
          <t>đô la</t>
        </is>
      </c>
      <c r="C588" s="4" t="inlineStr">
        <is>
          <t>A2</t>
        </is>
      </c>
      <c r="D588" s="4" t="inlineStr">
        <is>
          <t>Money</t>
        </is>
      </c>
      <c r="E588" s="4" t="inlineStr">
        <is>
          <t>Đếm được; số nhiều: dollars</t>
        </is>
      </c>
      <c r="F588" s="4" t="inlineStr">
        <is>
          <t>Quy tắc (thêm -s)</t>
        </is>
      </c>
      <c r="G588" s="4" t="inlineStr">
        <is>
          <t>spend a dollar, save dollars, earn dollars</t>
        </is>
      </c>
      <c r="H588" s="4" t="inlineStr">
        <is>
          <t>the dollar strengthens/weakens</t>
        </is>
      </c>
      <c r="I588" s="4" t="inlineStr">
        <is>
          <t>strong/weak/US dollar</t>
        </is>
      </c>
      <c r="J588" s="4" t="inlineStr">
        <is>
          <t>dollar sign</t>
        </is>
      </c>
      <c r="K588" s="4" t="inlineStr">
        <is>
          <t>dollar of (đô la CỦA — hiếm dùng)</t>
        </is>
      </c>
      <c r="L588" s="4" t="inlineStr">
        <is>
          <t>a few dollars</t>
        </is>
      </c>
      <c r="M588" s="4" t="inlineStr">
        <is>
          <t>bet your bottom dollar (chắc chắn, đặt cược tất cả — informal, Mỹ)</t>
        </is>
      </c>
      <c r="N588" s="4" t="inlineStr">
        <is>
          <t>dollar (ĐÔ LA, đơn vị tiền tệ Mỹ/nhiều nước khác) vs currency (TIỀN TỆ nói chung, khái niệm rộng hơn 'dollar') — xem lại file Money</t>
        </is>
      </c>
      <c r="O588" s="4" t="inlineStr">
        <is>
          <t>Không có lỗi phổ biến đáng chú ý.</t>
        </is>
      </c>
      <c r="P588" s="4" t="inlineStr">
        <is>
          <t>'Bet your bottom dollar' (informal Mỹ: chắc chắn 100%) là thành ngữ phổ biến nhấn mạnh sự tự tin.</t>
        </is>
      </c>
    </row>
    <row r="589">
      <c r="A589" s="4" t="inlineStr">
        <is>
          <t>dolphin</t>
        </is>
      </c>
      <c r="B589" s="4" t="inlineStr">
        <is>
          <t>cá heo</t>
        </is>
      </c>
      <c r="C589" s="4" t="inlineStr">
        <is>
          <t>B1</t>
        </is>
      </c>
      <c r="D589" s="4" t="inlineStr">
        <is>
          <t>Animal; Common Noun</t>
        </is>
      </c>
      <c r="E589" s="4" t="inlineStr">
        <is>
          <t>Đếm được; số nhiều: dolphins</t>
        </is>
      </c>
      <c r="F589" s="4" t="inlineStr">
        <is>
          <t>Quy tắc (thêm -s/-es)</t>
        </is>
      </c>
      <c r="G589" s="4" t="inlineStr">
        <is>
          <t>train dolphins, swim with dolphins</t>
        </is>
      </c>
      <c r="H589" s="4" t="inlineStr">
        <is>
          <t>a dolphin leaps/clicks/plays</t>
        </is>
      </c>
      <c r="I589" s="4" t="inlineStr">
        <is>
          <t>bottlenose dolphin</t>
        </is>
      </c>
      <c r="J589" s="4" t="inlineStr">
        <is>
          <t>dolphinarium</t>
        </is>
      </c>
      <c r="K589" s="4" t="inlineStr">
        <is>
          <t>—</t>
        </is>
      </c>
      <c r="L589" s="4" t="inlineStr">
        <is>
          <t>a pod of dolphins</t>
        </is>
      </c>
      <c r="M589" s="4" t="inlineStr">
        <is>
          <t>—</t>
        </is>
      </c>
      <c r="N589" s="4" t="inlineStr">
        <is>
          <t>dolphin (CÁ HEO, thông minh, ĐỘNG VẬT CÓ VÚ) vs porpoise (LOÀI GẦN GIỐNG cá heo, nhỏ hơn, mõm tù hơn, ít người phân biệt được)</t>
        </is>
      </c>
      <c r="O589" s="4" t="inlineStr">
        <is>
          <t>Không có lỗi phổ biến đáng chú ý ngoài nhầm với porpoise.</t>
        </is>
      </c>
      <c r="P589" s="4" t="inlineStr">
        <is>
          <t>Cá heo cũng là ĐỘNG VẬT CÓ VÚ, không phải cá — giống trường hợp cá voi.</t>
        </is>
      </c>
    </row>
    <row r="590">
      <c r="A590" s="4" t="inlineStr">
        <is>
          <t>door</t>
        </is>
      </c>
      <c r="B590" s="4" t="inlineStr">
        <is>
          <t>cửa ra vào</t>
        </is>
      </c>
      <c r="C590" s="4" t="inlineStr">
        <is>
          <t>A1</t>
        </is>
      </c>
      <c r="D590" s="4" t="inlineStr">
        <is>
          <t>Concrete Noun; Building (liên quan)</t>
        </is>
      </c>
      <c r="E590" s="4" t="inlineStr">
        <is>
          <t>Đếm được; số nhiều: doors</t>
        </is>
      </c>
      <c r="F590" s="4" t="inlineStr">
        <is>
          <t>Quy tắc (thêm -s)</t>
        </is>
      </c>
      <c r="G590" s="4" t="inlineStr">
        <is>
          <t>open a door, close a door, slam a door, knock on a door</t>
        </is>
      </c>
      <c r="H590" s="4" t="inlineStr">
        <is>
          <t>a door creaks/swings</t>
        </is>
      </c>
      <c r="I590" s="4" t="inlineStr">
        <is>
          <t>front/back/revolving door</t>
        </is>
      </c>
      <c r="J590" s="4" t="inlineStr">
        <is>
          <t>doorway, doorstep, doorknob</t>
        </is>
      </c>
      <c r="K590" s="4" t="inlineStr">
        <is>
          <t>door to/of (cửa VÀO/CỦA)</t>
        </is>
      </c>
      <c r="L590" s="4" t="inlineStr">
        <is>
          <t>—</t>
        </is>
      </c>
      <c r="M590" s="4" t="inlineStr">
        <is>
          <t>open the door to (mở ra cơ hội cho — nghĩa bóng); behind closed doors (sau cánh cửa đóng kín, bí mật)</t>
        </is>
      </c>
      <c r="N590" s="4" t="inlineStr">
        <is>
          <t>door (CỬA, có thể đóng/mở, vật thể cụ thể) vs gate (CỔNG, thường ở ngoài trời, lối vào khu vực rộng hơn) — xem lại mục 'gate'</t>
        </is>
      </c>
      <c r="O590" s="4" t="inlineStr">
        <is>
          <t>Không có lỗi phổ biến đáng chú ý.</t>
        </is>
      </c>
      <c r="P590" s="4" t="inlineStr">
        <is>
          <t>'Behind closed doors' (sau cánh cửa đóng kín) là cụm ẩn dụ phổ biến chỉ những việc được làm bí mật, không công khai.</t>
        </is>
      </c>
    </row>
    <row r="591">
      <c r="A591" s="4" t="inlineStr">
        <is>
          <t>dormancy</t>
        </is>
      </c>
      <c r="B591" s="4" t="inlineStr">
        <is>
          <t>trạng thái ngủ đông, không hoạt động</t>
        </is>
      </c>
      <c r="C591" s="4" t="inlineStr">
        <is>
          <t>C1</t>
        </is>
      </c>
      <c r="D591" s="4" t="inlineStr">
        <is>
          <t>State</t>
        </is>
      </c>
      <c r="E591" s="4" t="inlineStr">
        <is>
          <t>KHÔNG đếm được</t>
        </is>
      </c>
      <c r="F591" s="4" t="inlineStr">
        <is>
          <t>Không áp dụng (uncountable)</t>
        </is>
      </c>
      <c r="G591" s="4" t="inlineStr">
        <is>
          <t>enter dormancy, break dormancy</t>
        </is>
      </c>
      <c r="H591" s="4" t="inlineStr">
        <is>
          <t>dormancy conserves energy</t>
        </is>
      </c>
      <c r="I591" s="4" t="inlineStr">
        <is>
          <t>seasonal/deep dormancy</t>
        </is>
      </c>
      <c r="J591" s="4" t="inlineStr">
        <is>
          <t>dormant (tính từ)</t>
        </is>
      </c>
      <c r="K591" s="4" t="inlineStr">
        <is>
          <t>—</t>
        </is>
      </c>
      <c r="L591" s="4" t="inlineStr">
        <is>
          <t>—</t>
        </is>
      </c>
      <c r="M591" s="4" t="inlineStr">
        <is>
          <t>—</t>
        </is>
      </c>
      <c r="N591" s="4" t="inlineStr">
        <is>
          <t>dormancy (TRẠNG THÁI KHÔNG HOẠT ĐỘNG tạm thời, thường sinh học — thực vật/động vật ngủ đông, hoặc TIỀM ẨN — núi lửa 'dormant volcano')</t>
        </is>
      </c>
      <c r="O591" s="4" t="inlineStr">
        <is>
          <t>Không có lỗi phổ biến đáng chú ý.</t>
        </is>
      </c>
      <c r="P591" s="4" t="inlineStr">
        <is>
          <t>'Dormant volcano' (núi lửa ngủ) khác 'extinct volcano' (núi lửa đã tắt hoàn toàn) — phân biệt quan trọng trong địa chất học.</t>
        </is>
      </c>
    </row>
    <row r="592">
      <c r="A592" s="4" t="inlineStr">
        <is>
          <t>dormitory</t>
        </is>
      </c>
      <c r="B592" s="4" t="inlineStr">
        <is>
          <t>ký túc xá</t>
        </is>
      </c>
      <c r="C592" s="4" t="inlineStr">
        <is>
          <t>B1</t>
        </is>
      </c>
      <c r="D592" s="4" t="inlineStr">
        <is>
          <t>Building</t>
        </is>
      </c>
      <c r="E592" s="4" t="inlineStr">
        <is>
          <t>Đếm được; số nhiều: dormitories (y→ies)</t>
        </is>
      </c>
      <c r="F592" s="4" t="inlineStr">
        <is>
          <t>dormitories (đổi y→ies)</t>
        </is>
      </c>
      <c r="G592" s="4" t="inlineStr">
        <is>
          <t>live in a dormitory, build a dormitory</t>
        </is>
      </c>
      <c r="H592" s="4" t="inlineStr">
        <is>
          <t>a dormitory houses students</t>
        </is>
      </c>
      <c r="I592" s="4" t="inlineStr">
        <is>
          <t>university/shared dormitory</t>
        </is>
      </c>
      <c r="J592" s="4" t="inlineStr">
        <is>
          <t>dorm (viết tắt)</t>
        </is>
      </c>
      <c r="K592" s="4" t="inlineStr">
        <is>
          <t>—</t>
        </is>
      </c>
      <c r="L592" s="4" t="inlineStr">
        <is>
          <t>—</t>
        </is>
      </c>
      <c r="M592" s="4" t="inlineStr">
        <is>
          <t>—</t>
        </is>
      </c>
      <c r="N592" s="4" t="inlineStr">
        <is>
          <t>dormitory (KÝ TÚC XÁ, thường viết tắt 'dorm' trong văn nói) — nơi ở tập thể của sinh viên/công nhân.</t>
        </is>
      </c>
      <c r="O592" s="4" t="inlineStr">
        <is>
          <t>Không có lỗi phổ biến đáng chú ý.</t>
        </is>
      </c>
      <c r="P592" s="4" t="inlineStr">
        <is>
          <t>'Dorm' là viết tắt cực kỳ phổ biến của 'dormitory' trong văn nói sinh viên.</t>
        </is>
      </c>
    </row>
    <row r="593">
      <c r="A593" s="4" t="inlineStr">
        <is>
          <t>doubt</t>
        </is>
      </c>
      <c r="B593" s="4" t="inlineStr">
        <is>
          <t>sự nghi ngờ, hoài nghi</t>
        </is>
      </c>
      <c r="C593" s="4" t="inlineStr">
        <is>
          <t>B1</t>
        </is>
      </c>
      <c r="D593" s="4" t="inlineStr">
        <is>
          <t>Idea/Concept; Abstract Noun</t>
        </is>
      </c>
      <c r="E593" s="4" t="inlineStr">
        <is>
          <t>Đếm được khi nghĩa 'MỘT nghi ngờ cụ thể'; KHÔNG đếm được khi nghĩa chung (no doubt, without doubt)</t>
        </is>
      </c>
      <c r="F593" s="4" t="inlineStr">
        <is>
          <t>Quy tắc (thêm -s)</t>
        </is>
      </c>
      <c r="G593" s="4" t="inlineStr">
        <is>
          <t>have doubts, cast doubt, raise doubt, express doubt</t>
        </is>
      </c>
      <c r="H593" s="4" t="inlineStr">
        <is>
          <t>doubt lingers/creeps in</t>
        </is>
      </c>
      <c r="I593" s="4" t="inlineStr">
        <is>
          <t>serious/nagging/lingering doubt</t>
        </is>
      </c>
      <c r="J593" s="4" t="inlineStr">
        <is>
          <t>—</t>
        </is>
      </c>
      <c r="K593" s="4" t="inlineStr">
        <is>
          <t>doubt about/over (hoài nghi VỀ)</t>
        </is>
      </c>
      <c r="L593" s="4" t="inlineStr">
        <is>
          <t>a shadow/element of doubt</t>
        </is>
      </c>
      <c r="M593" s="4" t="inlineStr">
        <is>
          <t>no doubt (chắc chắn rồi); cast doubt on (gieo rắc nghi ngờ về); give somebody the benefit of the doubt</t>
        </is>
      </c>
      <c r="N593" s="4" t="inlineStr">
        <is>
          <t>doubt (HOÀI NGHI về TÍNH ĐÚNG ĐẮN của một sự việc) vs suspicion (NGHI NGỜ về Ý ĐỊNH/hành vi của ai — xem lại file cảm xúc mục 'suspicion')</t>
        </is>
      </c>
      <c r="O593" s="4" t="inlineStr">
        <is>
          <t>Không có lỗi phổ biến đáng chú ý.</t>
        </is>
      </c>
      <c r="P593" s="4" t="inlineStr">
        <is>
          <t>'Give somebody the benefit of the doubt' (tin tưởng ai dù chưa chắc chắn) là idiom rất thông dụng.</t>
        </is>
      </c>
    </row>
    <row r="594">
      <c r="A594" s="4" t="inlineStr">
        <is>
          <t>download</t>
        </is>
      </c>
      <c r="B594" s="4" t="inlineStr">
        <is>
          <t>tệp tải xuống</t>
        </is>
      </c>
      <c r="C594" s="4" t="inlineStr">
        <is>
          <t>B1</t>
        </is>
      </c>
      <c r="D594" s="4" t="inlineStr">
        <is>
          <t>Compound Noun; Technology (liên quan)</t>
        </is>
      </c>
      <c r="E594" s="4" t="inlineStr">
        <is>
          <t>Đếm được; số nhiều: downloads; ghép từ 'down' + 'load'</t>
        </is>
      </c>
      <c r="F594" s="4" t="inlineStr">
        <is>
          <t>Quy tắc (thêm -s)</t>
        </is>
      </c>
      <c r="G594" s="4" t="inlineStr">
        <is>
          <t>complete a download, start a download, cancel a download</t>
        </is>
      </c>
      <c r="H594" s="4" t="inlineStr">
        <is>
          <t>a download finishes/fails</t>
        </is>
      </c>
      <c r="I594" s="4" t="inlineStr">
        <is>
          <t>free/digital/illegal download</t>
        </is>
      </c>
      <c r="J594" s="4" t="inlineStr">
        <is>
          <t>—</t>
        </is>
      </c>
      <c r="K594" s="4" t="inlineStr">
        <is>
          <t>download of (tải xuống CỦA — hiếm dùng)</t>
        </is>
      </c>
      <c r="L594" s="4" t="inlineStr">
        <is>
          <t>—</t>
        </is>
      </c>
      <c r="M594" s="4" t="inlineStr">
        <is>
          <t>—</t>
        </is>
      </c>
      <c r="N594" s="4" t="inlineStr">
        <is>
          <t>download (danh từ: TỆP đã tải về, hoặc ĐỘNG TỪ: tải về — 'to download a file') đối lập upload (TẢI LÊN) — xem lại mục 'upload'</t>
        </is>
      </c>
      <c r="O594" s="4" t="inlineStr">
        <is>
          <t>Không có lỗi phổ biến đáng chú ý.</t>
        </is>
      </c>
      <c r="P594" s="4" t="inlineStr">
        <is>
          <t>'Illegal download' (tải xuống bất hợp pháp, VD: nhạc/phim vi phạm bản quyền) là chủ đề pháp lý-công nghệ phổ biến trong IELTS Writing.</t>
        </is>
      </c>
    </row>
    <row r="595">
      <c r="A595" s="4" t="inlineStr">
        <is>
          <t>downpour</t>
        </is>
      </c>
      <c r="B595" s="4" t="inlineStr">
        <is>
          <t>mưa lớn (đột ngột)</t>
        </is>
      </c>
      <c r="C595" s="4" t="inlineStr">
        <is>
          <t>B1</t>
        </is>
      </c>
      <c r="D595" s="4" t="inlineStr">
        <is>
          <t>Weather</t>
        </is>
      </c>
      <c r="E595" s="4" t="inlineStr">
        <is>
          <t>Đếm được; số nhiều: downpours</t>
        </is>
      </c>
      <c r="F595" s="4" t="inlineStr">
        <is>
          <t>Quy tắc (thêm -s)</t>
        </is>
      </c>
      <c r="G595" s="4" t="inlineStr">
        <is>
          <t>get caught in a downpour, shelter from a downpour</t>
        </is>
      </c>
      <c r="H595" s="4" t="inlineStr">
        <is>
          <t>a downpour floods streets</t>
        </is>
      </c>
      <c r="I595" s="4" t="inlineStr">
        <is>
          <t>sudden/torrential downpour</t>
        </is>
      </c>
      <c r="J595" s="4" t="inlineStr">
        <is>
          <t>—</t>
        </is>
      </c>
      <c r="K595" s="4" t="inlineStr">
        <is>
          <t>—</t>
        </is>
      </c>
      <c r="L595" s="4" t="inlineStr">
        <is>
          <t>—</t>
        </is>
      </c>
      <c r="M595" s="4" t="inlineStr">
        <is>
          <t>—</t>
        </is>
      </c>
      <c r="N595" s="4" t="inlineStr">
        <is>
          <t>downpour (MƯA LỚN đột ngột, ngắn hạn nhưng mạnh) vs drizzle (MƯA PHÙN nhẹ) — 2 cực đối lập cường độ mưa, xem lại mục 'drizzle'</t>
        </is>
      </c>
      <c r="O595" s="4" t="inlineStr">
        <is>
          <t>Không có lỗi phổ biến đáng chú ý.</t>
        </is>
      </c>
      <c r="P595" s="4" t="inlineStr">
        <is>
          <t>'Torrential downpour' là cụm miêu tả mưa cực lớn, thường dùng trong tin tức thời tiết cực đoan.</t>
        </is>
      </c>
    </row>
    <row r="596">
      <c r="A596" s="4" t="inlineStr">
        <is>
          <t>downtown</t>
        </is>
      </c>
      <c r="B596" s="4" t="inlineStr">
        <is>
          <t>trung tâm thành phố (Mỹ)</t>
        </is>
      </c>
      <c r="C596" s="4" t="inlineStr">
        <is>
          <t>B1</t>
        </is>
      </c>
      <c r="D596" s="4" t="inlineStr">
        <is>
          <t>Place</t>
        </is>
      </c>
      <c r="E596" s="4" t="inlineStr">
        <is>
          <t>Thường KHÔNG mạo từ (Mỹ: 'go downtown')</t>
        </is>
      </c>
      <c r="F596" s="4" t="inlineStr">
        <is>
          <t>Không áp dụng</t>
        </is>
      </c>
      <c r="G596" s="4" t="inlineStr">
        <is>
          <t>go downtown, work downtown</t>
        </is>
      </c>
      <c r="H596" s="4" t="inlineStr">
        <is>
          <t>downtown bustles with activity</t>
        </is>
      </c>
      <c r="I596" s="4" t="inlineStr">
        <is>
          <t>bustling downtown</t>
        </is>
      </c>
      <c r="J596" s="4" t="inlineStr">
        <is>
          <t>downtown area</t>
        </is>
      </c>
      <c r="K596" s="4" t="inlineStr">
        <is>
          <t>—</t>
        </is>
      </c>
      <c r="L596" s="4" t="inlineStr">
        <is>
          <t>—</t>
        </is>
      </c>
      <c r="M596" s="4" t="inlineStr">
        <is>
          <t>—</t>
        </is>
      </c>
      <c r="N596" s="4" t="inlineStr">
        <is>
          <t>downtown (TRUNG TÂM thành phố, thuật ngữ Mỹ) vs city centre (Anh-Anh, cùng nghĩa) — khác biệt vùng miền quan trọng</t>
        </is>
      </c>
      <c r="O596" s="4" t="inlineStr">
        <is>
          <t>Lỗi vùng miền: 'downtown' (Mỹ) vs 'city centre' (Anh-Anh) — dùng sai ngữ cảnh vùng miền.</t>
        </is>
      </c>
      <c r="P596" s="4" t="inlineStr">
        <is>
          <t>'Downtown' cũng là TÍNH TỪ/TRẠNG TỪ ('a downtown office', 'go downtown') — không cần giới từ 'to' khi làm trạng từ.</t>
        </is>
      </c>
    </row>
    <row r="597">
      <c r="A597" s="4" t="inlineStr">
        <is>
          <t>dozen</t>
        </is>
      </c>
      <c r="B597" s="4" t="inlineStr">
        <is>
          <t>tá (12 đơn vị)</t>
        </is>
      </c>
      <c r="C597" s="4" t="inlineStr">
        <is>
          <t>A2</t>
        </is>
      </c>
      <c r="D597" s="4" t="inlineStr">
        <is>
          <t>Quantity</t>
        </is>
      </c>
      <c r="E597" s="4" t="inlineStr">
        <is>
          <t>Đếm được; số nhiều: dozens (khi không có số đứng trước) hoặc KHÔNG đổi 's' khi có số cụ thể ('two dozen eggs')</t>
        </is>
      </c>
      <c r="F597" s="4" t="inlineStr">
        <is>
          <t>dozens (khi không xác định); two dozen (khi có số, không thêm s)</t>
        </is>
      </c>
      <c r="G597" s="4" t="inlineStr">
        <is>
          <t>buy a dozen, order a dozen</t>
        </is>
      </c>
      <c r="H597" s="4" t="inlineStr">
        <is>
          <t>dozens remain</t>
        </is>
      </c>
      <c r="I597" s="4" t="inlineStr">
        <is>
          <t>a baker's dozen</t>
        </is>
      </c>
      <c r="J597" s="4" t="inlineStr">
        <is>
          <t>—</t>
        </is>
      </c>
      <c r="K597" s="4" t="inlineStr">
        <is>
          <t>dozen of (tá CỦA — ít dùng, thường bỏ 'of' khi có số đếm cụ thể)</t>
        </is>
      </c>
      <c r="L597" s="4" t="inlineStr">
        <is>
          <t>dozens of</t>
        </is>
      </c>
      <c r="M597" s="4" t="inlineStr">
        <is>
          <t>a baker's dozen (13 đơn vị thay vì 12 — truyền thống của thợ làm bánh Anh)</t>
        </is>
      </c>
      <c r="N597" s="4" t="inlineStr">
        <is>
          <t>dozen (TÁ, 12 đơn vị, số nhiều 'dozen' KHÔNG đổi khi có số đứng trước — 'three dozen eggs' KHÔNG phải 'three dozens') vs 'dozens of' (RẤT NHIỀU, khi không xác định số lượng cụ thể)</t>
        </is>
      </c>
      <c r="O597" s="4" t="inlineStr">
        <is>
          <t>Lỗi số nhiều: 'two dozen eggs' (ĐÚNG, không thêm 's' khi có số cụ thể) vs 'dozens of eggs' (ĐÚNG, thêm 's' khi không có số cụ thể, nghĩa 'rất nhiều').</t>
        </is>
      </c>
      <c r="P597" s="4" t="inlineStr">
        <is>
          <t>'A baker's dozen' (13 thay vì 12) là thành ngữ văn hoá Anh liên quan lịch sử nghề làm bánh.</t>
        </is>
      </c>
    </row>
    <row r="598">
      <c r="A598" s="4" t="inlineStr">
        <is>
          <t>drama</t>
        </is>
      </c>
      <c r="B598" s="4" t="inlineStr">
        <is>
          <t>kịch, thể loại kịch tính</t>
        </is>
      </c>
      <c r="C598" s="4" t="inlineStr">
        <is>
          <t>B1</t>
        </is>
      </c>
      <c r="D598" s="4" t="inlineStr">
        <is>
          <t>Art</t>
        </is>
      </c>
      <c r="E598" s="4" t="inlineStr">
        <is>
          <t>Đếm được khi nghĩa 'MỘT vở kịch/bộ phim cụ thể' (dramas); KHÔNG đếm được khi nghĩa 'KỊCH TÍNH' chung</t>
        </is>
      </c>
      <c r="F598" s="4" t="inlineStr">
        <is>
          <t>Quy tắc (thêm -s)</t>
        </is>
      </c>
      <c r="G598" s="4" t="inlineStr">
        <is>
          <t>create drama, stage a drama, avoid drama</t>
        </is>
      </c>
      <c r="H598" s="4" t="inlineStr">
        <is>
          <t>drama unfolds/ensues</t>
        </is>
      </c>
      <c r="I598" s="4" t="inlineStr">
        <is>
          <t>courtroom/family/high drama</t>
        </is>
      </c>
      <c r="J598" s="4" t="inlineStr">
        <is>
          <t>dramatic (tính từ)</t>
        </is>
      </c>
      <c r="K598" s="4" t="inlineStr">
        <is>
          <t>drama of (kịch tính CỦA)</t>
        </is>
      </c>
      <c r="L598" s="4" t="inlineStr">
        <is>
          <t>—</t>
        </is>
      </c>
      <c r="M598" s="4" t="inlineStr">
        <is>
          <t>a drama queen (informal: người thích làm quá vấn đề, kịch tính hoá mọi thứ)</t>
        </is>
      </c>
      <c r="N598" s="4" t="inlineStr">
        <is>
          <t>drama (KỊCH, thể loại nghệ thuật/phim truyền hình, hoặc nghĩa bóng: SỰ KIỆN kịch tính/rắc rối trong đời thường) vs play (VỞ KỊCH sân khấu cụ thể) — xem lại mục 'play'</t>
        </is>
      </c>
      <c r="O598" s="4" t="inlineStr">
        <is>
          <t>Không có lỗi phổ biến đáng chú ý.</t>
        </is>
      </c>
      <c r="P598" s="4" t="inlineStr">
        <is>
          <t>'A drama queen' (informal, thường mang tính hài hước/châm biếm) chỉ người hay thổi phồng vấn đề nhỏ thành to.</t>
        </is>
      </c>
    </row>
    <row r="599">
      <c r="A599" s="4" t="inlineStr">
        <is>
          <t>drawback</t>
        </is>
      </c>
      <c r="B599" s="4" t="inlineStr">
        <is>
          <t>nhược điểm, hạn chế</t>
        </is>
      </c>
      <c r="C599" s="4" t="inlineStr">
        <is>
          <t>B2</t>
        </is>
      </c>
      <c r="D599" s="4" t="inlineStr">
        <is>
          <t>Idea/Concept</t>
        </is>
      </c>
      <c r="E599" s="4" t="inlineStr">
        <is>
          <t>Đếm được; số nhiều: drawbacks</t>
        </is>
      </c>
      <c r="F599" s="4" t="inlineStr">
        <is>
          <t>Quy tắc (thêm -s)</t>
        </is>
      </c>
      <c r="G599" s="4" t="inlineStr">
        <is>
          <t>have a drawback, outweigh a drawback, identify a drawback</t>
        </is>
      </c>
      <c r="H599" s="4" t="inlineStr">
        <is>
          <t>a drawback exists/outweighs</t>
        </is>
      </c>
      <c r="I599" s="4" t="inlineStr">
        <is>
          <t>significant/main/major drawback</t>
        </is>
      </c>
      <c r="J599" s="4" t="inlineStr">
        <is>
          <t>—</t>
        </is>
      </c>
      <c r="K599" s="4" t="inlineStr">
        <is>
          <t>drawback of/to (nhược điểm CỦA/CỦA VIỆC)</t>
        </is>
      </c>
      <c r="L599" s="4" t="inlineStr">
        <is>
          <t>a range of drawbacks</t>
        </is>
      </c>
      <c r="M599" s="4" t="inlineStr">
        <is>
          <t>—</t>
        </is>
      </c>
      <c r="N599" s="4" t="inlineStr">
        <is>
          <t>drawback (NHƯỢC ĐIỂM, thường của MỘT giải pháp/kế hoạch cụ thể) vs disadvantage (BẤT LỢI nói chung, rộng hơn 'drawback' một chút) — xem lại mục 'disadvantage'</t>
        </is>
      </c>
      <c r="O599" s="4" t="inlineStr">
        <is>
          <t>Không có lỗi phổ biến đáng chú ý.</t>
        </is>
      </c>
      <c r="P599" s="4" t="inlineStr">
        <is>
          <t>'Drawback' và 'disadvantage' gần như hoán đổi được trong hầu hết ngữ cảnh IELTS Writing.</t>
        </is>
      </c>
    </row>
    <row r="600">
      <c r="A600" s="4" t="inlineStr">
        <is>
          <t>drawer</t>
        </is>
      </c>
      <c r="B600" s="4" t="inlineStr">
        <is>
          <t>ngăn kéo</t>
        </is>
      </c>
      <c r="C600" s="4" t="inlineStr">
        <is>
          <t>A2</t>
        </is>
      </c>
      <c r="D600" s="4" t="inlineStr">
        <is>
          <t>Furniture; Object/Thing</t>
        </is>
      </c>
      <c r="E600" s="4" t="inlineStr">
        <is>
          <t>Đếm được; số nhiều: drawers</t>
        </is>
      </c>
      <c r="F600" s="4" t="inlineStr">
        <is>
          <t>Quy tắc (thêm -s)</t>
        </is>
      </c>
      <c r="G600" s="4" t="inlineStr">
        <is>
          <t>open a drawer, empty a drawer</t>
        </is>
      </c>
      <c r="H600" s="4" t="inlineStr">
        <is>
          <t>a drawer slides/sticks</t>
        </is>
      </c>
      <c r="I600" s="4" t="inlineStr">
        <is>
          <t>desk/kitchen drawer</t>
        </is>
      </c>
      <c r="J600" s="4" t="inlineStr">
        <is>
          <t>chest of drawers</t>
        </is>
      </c>
      <c r="K600" s="4" t="inlineStr">
        <is>
          <t>—</t>
        </is>
      </c>
      <c r="L600" s="4" t="inlineStr">
        <is>
          <t>a chest of drawers</t>
        </is>
      </c>
      <c r="M600" s="4" t="inlineStr">
        <is>
          <t>—</t>
        </is>
      </c>
      <c r="N600" s="4" t="inlineStr">
        <is>
          <t>drawer (NGĂN KÉO, bộ phận của tủ/bàn) khác 'drawer' (NGƯỜI VẼ — 'a drawer of pictures', ít dùng, thường 'artist/illustrator' phổ biến hơn)</t>
        </is>
      </c>
      <c r="O600" s="4" t="inlineStr">
        <is>
          <t>Không có lỗi phổ biến đáng chú ý.</t>
        </is>
      </c>
      <c r="P600" s="4" t="inlineStr">
        <is>
          <t>'A chest of drawers' (tủ ngăn kéo) là đồ nội thất phổ biến trong phòng ngủ.</t>
        </is>
      </c>
    </row>
    <row r="601">
      <c r="A601" s="4" t="inlineStr">
        <is>
          <t>dread</t>
        </is>
      </c>
      <c r="B601" s="4" t="inlineStr">
        <is>
          <t>nỗi sợ hãi (trước điều sắp xảy ra)</t>
        </is>
      </c>
      <c r="C601" s="4" t="inlineStr">
        <is>
          <t>C1</t>
        </is>
      </c>
      <c r="D601" s="4" t="inlineStr">
        <is>
          <t>Emotion; Abstract Noun</t>
        </is>
      </c>
      <c r="E601" s="4" t="inlineStr">
        <is>
          <t>KHÔNG đếm được</t>
        </is>
      </c>
      <c r="F601" s="4" t="inlineStr">
        <is>
          <t>Không áp dụng</t>
        </is>
      </c>
      <c r="G601" s="4" t="inlineStr">
        <is>
          <t>feel dread, fill somebody with dread, live in dread</t>
        </is>
      </c>
      <c r="H601" s="4" t="inlineStr">
        <is>
          <t>dread builds up</t>
        </is>
      </c>
      <c r="I601" s="4" t="inlineStr">
        <is>
          <t>growing/creeping dread</t>
        </is>
      </c>
      <c r="J601" s="4" t="inlineStr">
        <is>
          <t>—</t>
        </is>
      </c>
      <c r="K601" s="4" t="inlineStr">
        <is>
          <t>dread of (sợ hãi VỀ)</t>
        </is>
      </c>
      <c r="L601" s="4" t="inlineStr">
        <is>
          <t>a sense of dread</t>
        </is>
      </c>
      <c r="M601" s="4" t="inlineStr">
        <is>
          <t>a sense of dread (cảm giác lo sợ trước điều sắp xảy ra)</t>
        </is>
      </c>
      <c r="N601" s="4" t="inlineStr">
        <is>
          <t>dread (SỢ HÃI trước điều CHƯA XẢY RA nhưng biết trước, thường tiêu cực) vs fear (SỢ HÃI nói chung, có thể tức thời hơn) — xem lại mục 'fear'</t>
        </is>
      </c>
      <c r="O601" s="4" t="inlineStr">
        <is>
          <t>Không có lỗi phổ biến đáng chú ý.</t>
        </is>
      </c>
      <c r="P601" s="4" t="inlineStr">
        <is>
          <t>'Dread' cũng là ĐỘNG TỪ phổ biến ('I dread Mondays' = tôi sợ/ngán ngày thứ Hai).</t>
        </is>
      </c>
    </row>
    <row r="602">
      <c r="A602" s="4" t="inlineStr">
        <is>
          <t>dream</t>
        </is>
      </c>
      <c r="B602" s="4" t="inlineStr">
        <is>
          <t>giấc mơ, ước mơ</t>
        </is>
      </c>
      <c r="C602" s="4" t="inlineStr">
        <is>
          <t>B1</t>
        </is>
      </c>
      <c r="D602" s="4" t="inlineStr">
        <is>
          <t>Idea/Concept; Emotion (liên quan)</t>
        </is>
      </c>
      <c r="E602" s="4" t="inlineStr">
        <is>
          <t>Đếm được; số nhiều: dreams</t>
        </is>
      </c>
      <c r="F602" s="4" t="inlineStr">
        <is>
          <t>Quy tắc (thêm -s)</t>
        </is>
      </c>
      <c r="G602" s="4" t="inlineStr">
        <is>
          <t>have a dream, pursue a dream, fulfill a dream, chase a dream</t>
        </is>
      </c>
      <c r="H602" s="4" t="inlineStr">
        <is>
          <t>a dream comes true/fades</t>
        </is>
      </c>
      <c r="I602" s="4" t="inlineStr">
        <is>
          <t>wild/recurring/American dream</t>
        </is>
      </c>
      <c r="J602" s="4" t="inlineStr">
        <is>
          <t>dreamer, daydream</t>
        </is>
      </c>
      <c r="K602" s="4" t="inlineStr">
        <is>
          <t>dream of/about (mơ ước VỀ)</t>
        </is>
      </c>
      <c r="L602" s="4" t="inlineStr">
        <is>
          <t>—</t>
        </is>
      </c>
      <c r="M602" s="4" t="inlineStr">
        <is>
          <t>the American Dream (giấc mơ Mỹ — khái niệm văn hoá-xã hội nổi tiếng); a dream come true</t>
        </is>
      </c>
      <c r="N602" s="4" t="inlineStr">
        <is>
          <t>dream (GIẤC MƠ khi ngủ, hoặc ƯỚC MƠ khi tỉnh — 2 nghĩa) vs wish (ĐIỀU ƯỚC, ít mang tính DÀI HẠN/lớn lao hơn 'dream') — xem lại file Emotion</t>
        </is>
      </c>
      <c r="O602" s="4" t="inlineStr">
        <is>
          <t>Không có lỗi phổ biến đáng chú ý.</t>
        </is>
      </c>
      <c r="P602" s="4" t="inlineStr">
        <is>
          <t>'The American Dream' (khái niệm về cơ hội thành công cho tất cả mọi người ở Mỹ) là chủ đề văn hoá-xã hội học nổi tiếng.</t>
        </is>
      </c>
    </row>
    <row r="603">
      <c r="A603" s="4" t="inlineStr">
        <is>
          <t>dress</t>
        </is>
      </c>
      <c r="B603" s="4" t="inlineStr">
        <is>
          <t>váy đầm</t>
        </is>
      </c>
      <c r="C603" s="4" t="inlineStr">
        <is>
          <t>A1</t>
        </is>
      </c>
      <c r="D603" s="4" t="inlineStr">
        <is>
          <t>Clothing</t>
        </is>
      </c>
      <c r="E603" s="4" t="inlineStr">
        <is>
          <t>Đếm được; số nhiều: dresses</t>
        </is>
      </c>
      <c r="F603" s="4" t="inlineStr">
        <is>
          <t>Quy tắc (thêm -es)</t>
        </is>
      </c>
      <c r="G603" s="4" t="inlineStr">
        <is>
          <t>wear a dress, try on a dress</t>
        </is>
      </c>
      <c r="H603" s="4" t="inlineStr">
        <is>
          <t>a dress fits/flatters</t>
        </is>
      </c>
      <c r="I603" s="4" t="inlineStr">
        <is>
          <t>evening/wedding dress</t>
        </is>
      </c>
      <c r="J603" s="4" t="inlineStr">
        <is>
          <t>dressmaker</t>
        </is>
      </c>
      <c r="K603" s="4" t="inlineStr">
        <is>
          <t>—</t>
        </is>
      </c>
      <c r="L603" s="4" t="inlineStr">
        <is>
          <t>—</t>
        </is>
      </c>
      <c r="M603" s="4" t="inlineStr">
        <is>
          <t>—</t>
        </is>
      </c>
      <c r="N603" s="4" t="inlineStr">
        <is>
          <t>dress (danh từ: VÁY ĐẦM, một mảnh liền) khác 'dress' (ĐỘNG TỪ: mặc quần áo — xem lại file động từ, phổ biến như nhau)</t>
        </is>
      </c>
      <c r="O603" s="4" t="inlineStr">
        <is>
          <t>Không có lỗi phổ biến đáng chú ý.</t>
        </is>
      </c>
      <c r="P603" s="4" t="inlineStr">
        <is>
          <t>'Dress' làm động từ (to dress = mặc đồ) và danh từ (cái váy) đều rất phổ biến, cần dựa ngữ cảnh.</t>
        </is>
      </c>
    </row>
    <row r="604">
      <c r="A604" s="4" t="inlineStr">
        <is>
          <t>dresser</t>
        </is>
      </c>
      <c r="B604" s="4" t="inlineStr">
        <is>
          <t>tủ ngăn kéo có gương</t>
        </is>
      </c>
      <c r="C604" s="4" t="inlineStr">
        <is>
          <t>B1</t>
        </is>
      </c>
      <c r="D604" s="4" t="inlineStr">
        <is>
          <t>Furniture</t>
        </is>
      </c>
      <c r="E604" s="4" t="inlineStr">
        <is>
          <t>Đếm được; số nhiều: dressers</t>
        </is>
      </c>
      <c r="F604" s="4" t="inlineStr">
        <is>
          <t>Quy tắc (thêm -s)</t>
        </is>
      </c>
      <c r="G604" s="4" t="inlineStr">
        <is>
          <t>organize a dresser, open a dresser</t>
        </is>
      </c>
      <c r="H604" s="4" t="inlineStr">
        <is>
          <t>a dresser holds clothes</t>
        </is>
      </c>
      <c r="I604" s="4" t="inlineStr">
        <is>
          <t>bedroom dresser</t>
        </is>
      </c>
      <c r="J604" s="4" t="inlineStr">
        <is>
          <t>—</t>
        </is>
      </c>
      <c r="K604" s="4" t="inlineStr">
        <is>
          <t>—</t>
        </is>
      </c>
      <c r="L604" s="4" t="inlineStr">
        <is>
          <t>—</t>
        </is>
      </c>
      <c r="M604" s="4" t="inlineStr">
        <is>
          <t>—</t>
        </is>
      </c>
      <c r="N604" s="4" t="inlineStr">
        <is>
          <t>dresser (TỦ NGĂN KÉO thường có GƯƠNG gắn kèm, đặt phòng ngủ) vs cabinet (TỦ chung, không nhất thiết có gương)</t>
        </is>
      </c>
      <c r="O604" s="4" t="inlineStr">
        <is>
          <t>Không có lỗi phổ biến đáng chú ý.</t>
        </is>
      </c>
      <c r="P604" s="4" t="inlineStr">
        <is>
          <t>'Dresser' cũng chỉ NGƯỜI PHỤ TRÁCH TRANG PHỤC (sân khấu/điện ảnh), nghĩa nghề nghiệp khác nội thất.</t>
        </is>
      </c>
    </row>
    <row r="605">
      <c r="A605" s="4" t="inlineStr">
        <is>
          <t>drill</t>
        </is>
      </c>
      <c r="B605" s="4" t="inlineStr">
        <is>
          <t>máy khoan</t>
        </is>
      </c>
      <c r="C605" s="4" t="inlineStr">
        <is>
          <t>B1</t>
        </is>
      </c>
      <c r="D605" s="4" t="inlineStr">
        <is>
          <t>Tool; Object/Thing; Activity (nghĩa luyện tập)</t>
        </is>
      </c>
      <c r="E605" s="4" t="inlineStr">
        <is>
          <t>Đếm được; số nhiều: drills</t>
        </is>
      </c>
      <c r="F605" s="4" t="inlineStr">
        <is>
          <t>Quy tắc (thêm -s)</t>
        </is>
      </c>
      <c r="G605" s="4" t="inlineStr">
        <is>
          <t>use a drill, operate a drill</t>
        </is>
      </c>
      <c r="H605" s="4" t="inlineStr">
        <is>
          <t>a drill bores through material</t>
        </is>
      </c>
      <c r="I605" s="4" t="inlineStr">
        <is>
          <t>power/hand drill</t>
        </is>
      </c>
      <c r="J605" s="4" t="inlineStr">
        <is>
          <t>fire drill</t>
        </is>
      </c>
      <c r="K605" s="4" t="inlineStr">
        <is>
          <t>—</t>
        </is>
      </c>
      <c r="L605" s="4" t="inlineStr">
        <is>
          <t>—</t>
        </is>
      </c>
      <c r="M605" s="4" t="inlineStr">
        <is>
          <t>fire drill (diễn tập cứu hoả — xem lại file động từ mục 'drill')</t>
        </is>
      </c>
      <c r="N605" s="4" t="inlineStr">
        <is>
          <t>drill (MÁY KHOAN, hoặc BÀI LUYỆN TẬP/diễn tập lặp lại — 'fire drill') khác 'drill' (ĐỘNG TỪ: khoan/luyện tập — xem lại file động từ)</t>
        </is>
      </c>
      <c r="O605" s="4" t="inlineStr">
        <is>
          <t>Không có lỗi phổ biến đáng chú ý.</t>
        </is>
      </c>
      <c r="P605" s="4" t="inlineStr">
        <is>
          <t>'Fire drill' (diễn tập thoát hiểm cháy) là hoạt động an toàn phổ biến ở trường học/công sở.</t>
        </is>
      </c>
    </row>
    <row r="606">
      <c r="A606" s="4" t="inlineStr">
        <is>
          <t>drink</t>
        </is>
      </c>
      <c r="B606" s="4" t="inlineStr">
        <is>
          <t>đồ uống</t>
        </is>
      </c>
      <c r="C606" s="4" t="inlineStr">
        <is>
          <t>A1</t>
        </is>
      </c>
      <c r="D606" s="4" t="inlineStr">
        <is>
          <t>Food &amp; Drink; Common Noun</t>
        </is>
      </c>
      <c r="E606" s="4" t="inlineStr">
        <is>
          <t>Đếm được (MỘT LY/loại đồ uống); KHÔNG đếm được khi nghĩa CHUNG</t>
        </is>
      </c>
      <c r="F606" s="4" t="inlineStr">
        <is>
          <t>Quy tắc (thêm -s)</t>
        </is>
      </c>
      <c r="G606" s="4" t="inlineStr">
        <is>
          <t>have a drink, pour a drink</t>
        </is>
      </c>
      <c r="H606" s="4" t="inlineStr">
        <is>
          <t>a drink refreshes</t>
        </is>
      </c>
      <c r="I606" s="4" t="inlineStr">
        <is>
          <t>soft/alcoholic drink</t>
        </is>
      </c>
      <c r="J606" s="4" t="inlineStr">
        <is>
          <t>drinking water</t>
        </is>
      </c>
      <c r="K606" s="4" t="inlineStr">
        <is>
          <t>—</t>
        </is>
      </c>
      <c r="L606" s="4" t="inlineStr">
        <is>
          <t>a round of drinks</t>
        </is>
      </c>
      <c r="M606" s="4" t="inlineStr">
        <is>
          <t>the drinks are on me (tôi bao — thành ngữ mời khách)</t>
        </is>
      </c>
      <c r="N606" s="4" t="inlineStr">
        <is>
          <t>drink (danh từ: ĐỒ UỐNG) khác 'drink' (ĐỘNG TỪ: uống — xem lại file động từ)</t>
        </is>
      </c>
      <c r="O606" s="4" t="inlineStr">
        <is>
          <t>Không có lỗi phổ biến đáng chú ý.</t>
        </is>
      </c>
      <c r="P606" s="4" t="inlineStr">
        <is>
          <t>'Soft drink' (nước ngọt không cồn) đối lập 'alcoholic drink' (đồ uống có cồn).</t>
        </is>
      </c>
    </row>
    <row r="607">
      <c r="A607" s="4" t="inlineStr">
        <is>
          <t>driver</t>
        </is>
      </c>
      <c r="B607" s="4" t="inlineStr">
        <is>
          <t>tài xế</t>
        </is>
      </c>
      <c r="C607" s="4" t="inlineStr">
        <is>
          <t>A1</t>
        </is>
      </c>
      <c r="D607" s="4" t="inlineStr">
        <is>
          <t>Occupation; Person</t>
        </is>
      </c>
      <c r="E607" s="4" t="inlineStr">
        <is>
          <t>Đếm được; số nhiều: drivers</t>
        </is>
      </c>
      <c r="F607" s="4" t="inlineStr">
        <is>
          <t>Quy tắc (thêm -s)</t>
        </is>
      </c>
      <c r="G607" s="4" t="inlineStr">
        <is>
          <t>hire a driver, license a driver</t>
        </is>
      </c>
      <c r="H607" s="4" t="inlineStr">
        <is>
          <t>a driver navigates/speeds</t>
        </is>
      </c>
      <c r="I607" s="4" t="inlineStr">
        <is>
          <t>taxi/truck driver</t>
        </is>
      </c>
      <c r="J607" s="4" t="inlineStr">
        <is>
          <t>—</t>
        </is>
      </c>
      <c r="K607" s="4" t="inlineStr">
        <is>
          <t>—</t>
        </is>
      </c>
      <c r="L607" s="4" t="inlineStr">
        <is>
          <t>—</t>
        </is>
      </c>
      <c r="M607" s="4" t="inlineStr">
        <is>
          <t>—</t>
        </is>
      </c>
      <c r="N607" s="4" t="inlineStr">
        <is>
          <t>driver (TÀI XẾ, người lái xe chuyên nghiệp/không chuyên) khác 'driver' (ĐỘNG TỪ -er: người thúc đẩy — 'a driver of change', nghĩa bóng)</t>
        </is>
      </c>
      <c r="O607" s="4" t="inlineStr">
        <is>
          <t>Không có lỗi phổ biến đáng chú ý.</t>
        </is>
      </c>
      <c r="P607" s="4" t="inlineStr">
        <is>
          <t>'A driver of change/growth' (nghĩa bóng: động lực thúc đẩy) là cụm học thuật phổ biến.</t>
        </is>
      </c>
    </row>
    <row r="608">
      <c r="A608" s="4" t="inlineStr">
        <is>
          <t>drizzle</t>
        </is>
      </c>
      <c r="B608" s="4" t="inlineStr">
        <is>
          <t>mưa phùn</t>
        </is>
      </c>
      <c r="C608" s="4" t="inlineStr">
        <is>
          <t>B1</t>
        </is>
      </c>
      <c r="D608" s="4" t="inlineStr">
        <is>
          <t>Weather</t>
        </is>
      </c>
      <c r="E608" s="4" t="inlineStr">
        <is>
          <t>KHÔNG đếm được</t>
        </is>
      </c>
      <c r="F608" s="4" t="inlineStr">
        <is>
          <t>Không áp dụng (uncountable)</t>
        </is>
      </c>
      <c r="G608" s="4" t="inlineStr">
        <is>
          <t>walk in the drizzle, ignore the drizzle</t>
        </is>
      </c>
      <c r="H608" s="4" t="inlineStr">
        <is>
          <t>drizzle falls lightly</t>
        </is>
      </c>
      <c r="I608" s="4" t="inlineStr">
        <is>
          <t>light/persistent drizzle</t>
        </is>
      </c>
      <c r="J608" s="4" t="inlineStr">
        <is>
          <t>—</t>
        </is>
      </c>
      <c r="K608" s="4" t="inlineStr">
        <is>
          <t>—</t>
        </is>
      </c>
      <c r="L608" s="4" t="inlineStr">
        <is>
          <t>—</t>
        </is>
      </c>
      <c r="M608" s="4" t="inlineStr">
        <is>
          <t>—</t>
        </is>
      </c>
      <c r="N608" s="4" t="inlineStr">
        <is>
          <t>drizzle (MƯA PHÙN, nhẹ hơn 'rain' nhiều) vs downpour (MƯA LỚN, mạnh hơn 'rain' nhiều) — 2 cực của cường độ mưa</t>
        </is>
      </c>
      <c r="O608" s="4" t="inlineStr">
        <is>
          <t>Không có lỗi phổ biến đáng chú ý.</t>
        </is>
      </c>
      <c r="P608" s="4" t="inlineStr">
        <is>
          <t>'Drizzle' cũng là ĐỘNG TỪ (to drizzle = mưa phùn nhẹ, hoặc RƯỚI nhẹ — 'drizzle olive oil over the salad').</t>
        </is>
      </c>
    </row>
    <row r="609">
      <c r="A609" s="4" t="inlineStr">
        <is>
          <t>drone</t>
        </is>
      </c>
      <c r="B609" s="4" t="inlineStr">
        <is>
          <t>máy bay không người lái</t>
        </is>
      </c>
      <c r="C609" s="4" t="inlineStr">
        <is>
          <t>B1</t>
        </is>
      </c>
      <c r="D609" s="4" t="inlineStr">
        <is>
          <t>Device; Vehicle; Technology</t>
        </is>
      </c>
      <c r="E609" s="4" t="inlineStr">
        <is>
          <t>Đếm được; số nhiều: drones</t>
        </is>
      </c>
      <c r="F609" s="4" t="inlineStr">
        <is>
          <t>Quy tắc (thêm -s)</t>
        </is>
      </c>
      <c r="G609" s="4" t="inlineStr">
        <is>
          <t>fly a drone, operate a drone</t>
        </is>
      </c>
      <c r="H609" s="4" t="inlineStr">
        <is>
          <t>a drone hovers/captures footage</t>
        </is>
      </c>
      <c r="I609" s="4" t="inlineStr">
        <is>
          <t>military/camera drone</t>
        </is>
      </c>
      <c r="J609" s="4" t="inlineStr">
        <is>
          <t>—</t>
        </is>
      </c>
      <c r="K609" s="4" t="inlineStr">
        <is>
          <t>—</t>
        </is>
      </c>
      <c r="L609" s="4" t="inlineStr">
        <is>
          <t>—</t>
        </is>
      </c>
      <c r="M609" s="4" t="inlineStr">
        <is>
          <t>—</t>
        </is>
      </c>
      <c r="N609" s="4" t="inlineStr">
        <is>
          <t>drone (MÁY BAY KHÔNG NGƯỜI LÁI, dùng quay phim/quân sự/giao hàng) khác 'drone' (ĐỘNG TỪ: nói đều đều buồn tẻ, hoặc ONG ĐỰC — 2 nghĩa khác)</t>
        </is>
      </c>
      <c r="O609" s="4" t="inlineStr">
        <is>
          <t>Không có lỗi phổ biến đáng chú ý.</t>
        </is>
      </c>
      <c r="P609" s="4" t="inlineStr">
        <is>
          <t>'Drone delivery' (giao hàng bằng drone) là công nghệ tương lai đang phát triển, chủ đề công nghệ phổ biến trong IELTS.</t>
        </is>
      </c>
    </row>
    <row r="610">
      <c r="A610" s="4" t="inlineStr">
        <is>
          <t>drought</t>
        </is>
      </c>
      <c r="B610" s="4" t="inlineStr">
        <is>
          <t>hạn hán</t>
        </is>
      </c>
      <c r="C610" s="4" t="inlineStr">
        <is>
          <t>B1</t>
        </is>
      </c>
      <c r="D610" s="4" t="inlineStr">
        <is>
          <t>Weather</t>
        </is>
      </c>
      <c r="E610" s="4" t="inlineStr">
        <is>
          <t>Đếm được (một đợt cụ thể); KHÔNG đếm được (chung)</t>
        </is>
      </c>
      <c r="F610" s="4" t="inlineStr">
        <is>
          <t>Quy tắc (thêm -s)</t>
        </is>
      </c>
      <c r="G610" s="4" t="inlineStr">
        <is>
          <t>endure a drought, declare a drought</t>
        </is>
      </c>
      <c r="H610" s="4" t="inlineStr">
        <is>
          <t>a drought devastates crops</t>
        </is>
      </c>
      <c r="I610" s="4" t="inlineStr">
        <is>
          <t>severe/prolonged drought</t>
        </is>
      </c>
      <c r="J610" s="4" t="inlineStr">
        <is>
          <t>—</t>
        </is>
      </c>
      <c r="K610" s="4" t="inlineStr">
        <is>
          <t>drought of (a drought OF ideas = thiếu hụt ý tưởng — nghĩa bóng)</t>
        </is>
      </c>
      <c r="L610" s="4" t="inlineStr">
        <is>
          <t>—</t>
        </is>
      </c>
      <c r="M610" s="4" t="inlineStr">
        <is>
          <t>—</t>
        </is>
      </c>
      <c r="N610" s="4" t="inlineStr">
        <is>
          <t>drought (HẠN HÁN, thiếu MƯA kéo dài) — cũng dùng nghĩa bóng chỉ SỰ THIẾU HỤT/khan hiếm ('a drought of talent').</t>
        </is>
      </c>
      <c r="O610" s="4" t="inlineStr">
        <is>
          <t>Không có lỗi phổ biến đáng chú ý.</t>
        </is>
      </c>
      <c r="P610" s="4" t="inlineStr">
        <is>
          <t>'Drought' là chủ đề môi trường-nông nghiệp cực kỳ phổ biến, liên quan biến đổi khí hậu trong IELTS.</t>
        </is>
      </c>
    </row>
    <row r="611">
      <c r="A611" s="4" t="inlineStr">
        <is>
          <t>drug</t>
        </is>
      </c>
      <c r="B611" s="4" t="inlineStr">
        <is>
          <t>thuốc; ma tuý</t>
        </is>
      </c>
      <c r="C611" s="4" t="inlineStr">
        <is>
          <t>A2</t>
        </is>
      </c>
      <c r="D611" s="4" t="inlineStr">
        <is>
          <t>Substance; Disease (nghĩa thuốc điều trị)</t>
        </is>
      </c>
      <c r="E611" s="4" t="inlineStr">
        <is>
          <t>Đếm được; số nhiều: drugs</t>
        </is>
      </c>
      <c r="F611" s="4" t="inlineStr">
        <is>
          <t>Quy tắc (thêm -s)</t>
        </is>
      </c>
      <c r="G611" s="4" t="inlineStr">
        <is>
          <t>take a drug, prescribe a drug, abuse drugs</t>
        </is>
      </c>
      <c r="H611" s="4" t="inlineStr">
        <is>
          <t>a drug affects the body</t>
        </is>
      </c>
      <c r="I611" s="4" t="inlineStr">
        <is>
          <t>prescription/illegal drug</t>
        </is>
      </c>
      <c r="J611" s="4" t="inlineStr">
        <is>
          <t>drugstore (Mỹ), drug addict</t>
        </is>
      </c>
      <c r="K611" s="4" t="inlineStr">
        <is>
          <t>drug for (drug FOR pain relief)</t>
        </is>
      </c>
      <c r="L611" s="4" t="inlineStr">
        <is>
          <t>—</t>
        </is>
      </c>
      <c r="M611" s="4" t="inlineStr">
        <is>
          <t>—</t>
        </is>
      </c>
      <c r="N611" s="4" t="inlineStr">
        <is>
          <t>drug (THUỐC ĐIỀU TRỊ y tế, hoặc MA TUÝ bất hợp pháp — 2 nghĩa hoàn toàn trái ngược về mặt đạo đức/pháp lý, tuỳ ngữ cảnh)</t>
        </is>
      </c>
      <c r="O611" s="4" t="inlineStr">
        <is>
          <t>Không có lỗi phổ biến đáng chú ý.</t>
        </is>
      </c>
      <c r="P611" s="4" t="inlineStr">
        <is>
          <t>'Drug abuse' (lạm dụng ma tuý) là chủ đề xã hội cực kỳ phổ biến trong IELTS Writing.</t>
        </is>
      </c>
    </row>
    <row r="612">
      <c r="A612" s="4" t="inlineStr">
        <is>
          <t>duck</t>
        </is>
      </c>
      <c r="B612" s="4" t="inlineStr">
        <is>
          <t>vịt</t>
        </is>
      </c>
      <c r="C612" s="4" t="inlineStr">
        <is>
          <t>A2</t>
        </is>
      </c>
      <c r="D612" s="4" t="inlineStr">
        <is>
          <t>Animal; Food &amp; Drink; Common Noun</t>
        </is>
      </c>
      <c r="E612" s="4" t="inlineStr">
        <is>
          <t>Đếm được (con vịt); số nhiều: ducks</t>
        </is>
      </c>
      <c r="F612" s="4" t="inlineStr">
        <is>
          <t>Quy tắc (thêm -s/-es)</t>
        </is>
      </c>
      <c r="G612" s="4" t="inlineStr">
        <is>
          <t>raise ducks, feed ducks</t>
        </is>
      </c>
      <c r="H612" s="4" t="inlineStr">
        <is>
          <t>a duck quacks/waddles/swims</t>
        </is>
      </c>
      <c r="I612" s="4" t="inlineStr">
        <is>
          <t>wild/domestic duck</t>
        </is>
      </c>
      <c r="J612" s="4" t="inlineStr">
        <is>
          <t>duckling (vịt con), duck pond</t>
        </is>
      </c>
      <c r="K612" s="4" t="inlineStr">
        <is>
          <t>—</t>
        </is>
      </c>
      <c r="L612" s="4" t="inlineStr">
        <is>
          <t>a flock of ducks</t>
        </is>
      </c>
      <c r="M612" s="4" t="inlineStr">
        <is>
          <t>like water off a duck's back (không ảnh hưởng gì — thành ngữ); a sitting duck (mục tiêu dễ bị tấn công); duck out (lẻn đi — informal)</t>
        </is>
      </c>
      <c r="N612" s="4" t="inlineStr">
        <is>
          <t>duck (VỊT trưởng thành) vs duckling (VỊT CON, thường gợi hình ảnh 'ugly duckling' — vịt con xấu xí, thành ngữ nổi tiếng)</t>
        </is>
      </c>
      <c r="O612" s="4" t="inlineStr">
        <is>
          <t>Không có lỗi phổ biến đáng chú ý.</t>
        </is>
      </c>
      <c r="P612" s="4" t="inlineStr">
        <is>
          <t>'Duck' cũng là ĐỘNG TỪ (to duck = cúi tránh — xem lại file động từ nếu có).</t>
        </is>
      </c>
    </row>
    <row r="613">
      <c r="A613" s="4" t="inlineStr">
        <is>
          <t>dune</t>
        </is>
      </c>
      <c r="B613" s="4" t="inlineStr">
        <is>
          <t>đụn cát</t>
        </is>
      </c>
      <c r="C613" s="4" t="inlineStr">
        <is>
          <t>B2</t>
        </is>
      </c>
      <c r="D613" s="4" t="inlineStr">
        <is>
          <t>Nature; Place</t>
        </is>
      </c>
      <c r="E613" s="4" t="inlineStr">
        <is>
          <t>Đếm được; số nhiều: dunes</t>
        </is>
      </c>
      <c r="F613" s="4" t="inlineStr">
        <is>
          <t>Quy tắc (thêm -s)</t>
        </is>
      </c>
      <c r="G613" s="4" t="inlineStr">
        <is>
          <t>climb a dune, stabilize a dune</t>
        </is>
      </c>
      <c r="H613" s="4" t="inlineStr">
        <is>
          <t>dunes shift with the wind</t>
        </is>
      </c>
      <c r="I613" s="4" t="inlineStr">
        <is>
          <t>sand/coastal dune</t>
        </is>
      </c>
      <c r="J613" s="4" t="inlineStr">
        <is>
          <t>—</t>
        </is>
      </c>
      <c r="K613" s="4" t="inlineStr">
        <is>
          <t>—</t>
        </is>
      </c>
      <c r="L613" s="4" t="inlineStr">
        <is>
          <t>—</t>
        </is>
      </c>
      <c r="M613" s="4" t="inlineStr">
        <is>
          <t>—</t>
        </is>
      </c>
      <c r="N613" s="4" t="inlineStr">
        <is>
          <t>dune (ĐỤN CÁT, hình thành do GIÓ thổi cát tích tụ — sa mạc/bãi biển) — cảnh quan tự nhiên đặc trưng vùng khô/ven biển.</t>
        </is>
      </c>
      <c r="O613" s="4" t="inlineStr">
        <is>
          <t>Không có lỗi phổ biến đáng chú ý.</t>
        </is>
      </c>
      <c r="P613" s="4" t="inlineStr">
        <is>
          <t>Sand dunes liên tục DI CHUYỂN theo hướng gió, là hiện tượng địa chất động học thú vị.</t>
        </is>
      </c>
    </row>
    <row r="614">
      <c r="A614" s="4" t="inlineStr">
        <is>
          <t>duration</t>
        </is>
      </c>
      <c r="B614" s="4" t="inlineStr">
        <is>
          <t>khoảng thời gian kéo dài</t>
        </is>
      </c>
      <c r="C614" s="4" t="inlineStr">
        <is>
          <t>B1</t>
        </is>
      </c>
      <c r="D614" s="4" t="inlineStr">
        <is>
          <t>Time; Measurement</t>
        </is>
      </c>
      <c r="E614" s="4" t="inlineStr">
        <is>
          <t>KHÔNG đếm được</t>
        </is>
      </c>
      <c r="F614" s="4" t="inlineStr">
        <is>
          <t>Không áp dụng</t>
        </is>
      </c>
      <c r="G614" s="4" t="inlineStr">
        <is>
          <t>extend the duration, limit the duration, throughout the duration</t>
        </is>
      </c>
      <c r="H614" s="4" t="inlineStr">
        <is>
          <t>the duration varies/depends</t>
        </is>
      </c>
      <c r="I614" s="4" t="inlineStr">
        <is>
          <t>short/entire/full duration</t>
        </is>
      </c>
      <c r="J614" s="4" t="inlineStr">
        <is>
          <t>—</t>
        </is>
      </c>
      <c r="K614" s="4" t="inlineStr">
        <is>
          <t>duration of (khoảng thời gian CỦA)</t>
        </is>
      </c>
      <c r="L614" s="4" t="inlineStr">
        <is>
          <t>—</t>
        </is>
      </c>
      <c r="M614" s="4" t="inlineStr">
        <is>
          <t>for the duration of (trong suốt thời gian — trang trọng)</t>
        </is>
      </c>
      <c r="N614" s="4" t="inlineStr">
        <is>
          <t>duration (KHOẢNG THỜI GIAN kéo dài của một sự kiện/hoạt động, không đếm được) vs period (GIAI ĐOẠN, đếm được, có thể tách rời thành nhiều period)</t>
        </is>
      </c>
      <c r="O614" s="4" t="inlineStr">
        <is>
          <t>Không có lỗi phổ biến đáng chú ý.</t>
        </is>
      </c>
      <c r="P614" s="4" t="inlineStr">
        <is>
          <t>'For the duration of' là cụm trang trọng phổ biến trong văn bản pháp lý/học thuật, thay cho 'during'.</t>
        </is>
      </c>
    </row>
    <row r="615">
      <c r="A615" s="4" t="inlineStr">
        <is>
          <t>dusk</t>
        </is>
      </c>
      <c r="B615" s="4" t="inlineStr">
        <is>
          <t>chạng vạng, hoàng hôn</t>
        </is>
      </c>
      <c r="C615" s="4" t="inlineStr">
        <is>
          <t>B2</t>
        </is>
      </c>
      <c r="D615" s="4" t="inlineStr">
        <is>
          <t>Time; Nature (liên quan)</t>
        </is>
      </c>
      <c r="E615" s="4" t="inlineStr">
        <is>
          <t>KHÔNG đếm được</t>
        </is>
      </c>
      <c r="F615" s="4" t="inlineStr">
        <is>
          <t>Không áp dụng</t>
        </is>
      </c>
      <c r="G615" s="4" t="inlineStr">
        <is>
          <t>arrive at dusk, watch the dusk settle</t>
        </is>
      </c>
      <c r="H615" s="4" t="inlineStr">
        <is>
          <t>dusk falls/settles</t>
        </is>
      </c>
      <c r="I615" s="4" t="inlineStr">
        <is>
          <t>early/gathering dusk</t>
        </is>
      </c>
      <c r="J615" s="4" t="inlineStr">
        <is>
          <t>dusk-to-dawn</t>
        </is>
      </c>
      <c r="K615" s="4" t="inlineStr">
        <is>
          <t>—</t>
        </is>
      </c>
      <c r="L615" s="4" t="inlineStr">
        <is>
          <t>—</t>
        </is>
      </c>
      <c r="M615" s="4" t="inlineStr">
        <is>
          <t>from dawn to dusk (từ sáng sớm đến tối mịt — cụm chỉ suốt cả ngày)</t>
        </is>
      </c>
      <c r="N615" s="4" t="inlineStr">
        <is>
          <t>dusk (CHẠNG VẠNG, thời điểm mặt trời lặn) vs dawn (BÌNH MINH, thời điểm mặt trời mọc — 2 từ đối lập) — xem lại mục 'dawn'</t>
        </is>
      </c>
      <c r="O615" s="4" t="inlineStr">
        <is>
          <t>Không có lỗi phổ biến đáng chú ý.</t>
        </is>
      </c>
      <c r="P615" s="4" t="inlineStr">
        <is>
          <t>'From dawn to dusk' (từ sáng đến tối) là cụm phổ biến diễn tả làm việc suốt cả ngày dài.</t>
        </is>
      </c>
    </row>
    <row r="616">
      <c r="A616" s="4" t="inlineStr">
        <is>
          <t>duty</t>
        </is>
      </c>
      <c r="B616" s="4" t="inlineStr">
        <is>
          <t>bổn phận, nhiệm vụ</t>
        </is>
      </c>
      <c r="C616" s="4" t="inlineStr">
        <is>
          <t>B1</t>
        </is>
      </c>
      <c r="D616" s="4" t="inlineStr">
        <is>
          <t>Idea/Concept; Occupation (liên quan)</t>
        </is>
      </c>
      <c r="E616" s="4" t="inlineStr">
        <is>
          <t>Đếm được; số nhiều: duties (y→ies)</t>
        </is>
      </c>
      <c r="F616" s="4" t="inlineStr">
        <is>
          <t>duties (đổi y→ies)</t>
        </is>
      </c>
      <c r="G616" s="4" t="inlineStr">
        <is>
          <t>fulfill a duty, perform duties, neglect one's duty</t>
        </is>
      </c>
      <c r="H616" s="4" t="inlineStr">
        <is>
          <t>duty calls/demands</t>
        </is>
      </c>
      <c r="I616" s="4" t="inlineStr">
        <is>
          <t>civic/parental/moral duty</t>
        </is>
      </c>
      <c r="J616" s="4" t="inlineStr">
        <is>
          <t>duty-free</t>
        </is>
      </c>
      <c r="K616" s="4" t="inlineStr">
        <is>
          <t>duty to/of (bổn phận ĐỐI VỚI/CỦA)</t>
        </is>
      </c>
      <c r="L616" s="4" t="inlineStr">
        <is>
          <t>a range of duties</t>
        </is>
      </c>
      <c r="M616" s="4" t="inlineStr">
        <is>
          <t>off duty (không trong ca trực); duty calls (bổn phận gọi tên, phải đi làm nhiệm vụ — cách nói hài hước)</t>
        </is>
      </c>
      <c r="N616" s="4" t="inlineStr">
        <is>
          <t>duty (BỔN PHẬN mang tính ĐẠO ĐỨC/nghề nghiệp) vs responsibility (TRÁCH NHIỆM, gần nghĩa, có thể ít trang trọng hơn 'duty') — xem lại Batch44</t>
        </is>
      </c>
      <c r="O616" s="4" t="inlineStr">
        <is>
          <t>Không có lỗi phổ biến đáng chú ý.</t>
        </is>
      </c>
      <c r="P616" s="4" t="inlineStr">
        <is>
          <t>'Duty-free' (miễn thuế, thường ở sân bay) là thuật ngữ mua sắm-du lịch cực kỳ phổ biến, khác nghĩa 'bổn phận'.</t>
        </is>
      </c>
    </row>
    <row r="617">
      <c r="A617" s="4" t="inlineStr">
        <is>
          <t>eagle</t>
        </is>
      </c>
      <c r="B617" s="4" t="inlineStr">
        <is>
          <t>đại bàng</t>
        </is>
      </c>
      <c r="C617" s="4" t="inlineStr">
        <is>
          <t>B1</t>
        </is>
      </c>
      <c r="D617" s="4" t="inlineStr">
        <is>
          <t>Animal; Common Noun</t>
        </is>
      </c>
      <c r="E617" s="4" t="inlineStr">
        <is>
          <t>Đếm được; số nhiều: eagles</t>
        </is>
      </c>
      <c r="F617" s="4" t="inlineStr">
        <is>
          <t>Quy tắc (thêm -s/-es)</t>
        </is>
      </c>
      <c r="G617" s="4" t="inlineStr">
        <is>
          <t>observe eagles, an eagle soars</t>
        </is>
      </c>
      <c r="H617" s="4" t="inlineStr">
        <is>
          <t>an eagle soars/hunts/preys</t>
        </is>
      </c>
      <c r="I617" s="4" t="inlineStr">
        <is>
          <t>bald eagle</t>
        </is>
      </c>
      <c r="J617" s="4" t="inlineStr">
        <is>
          <t>eagle eye, eagle-eyed</t>
        </is>
      </c>
      <c r="K617" s="4" t="inlineStr">
        <is>
          <t>eagle-eyed (tính từ ghép: mắt tinh tường)</t>
        </is>
      </c>
      <c r="L617" s="4" t="inlineStr">
        <is>
          <t>—</t>
        </is>
      </c>
      <c r="M617" s="4" t="inlineStr">
        <is>
          <t>eagle-eyed (mắt tinh tường — tính từ ghép phổ biến); eagle eye</t>
        </is>
      </c>
      <c r="N617" s="4" t="inlineStr">
        <is>
          <t>eagle (ĐẠI BÀNG, biểu tượng sức mạnh/tự do — quốc điểu Mỹ) vs hawk (DIỀU HÂU, nhỏ hơn, cũng biểu tượng chính trị 'hawk' = phe diều hâu, chủ chiến)</t>
        </is>
      </c>
      <c r="O617" s="4" t="inlineStr">
        <is>
          <t>Không có lỗi phổ biến đáng chú ý.</t>
        </is>
      </c>
      <c r="P617" s="4" t="inlineStr">
        <is>
          <t>'Hawk' còn dùng nghĩa bóng CHÍNH TRỊ (phe cứng rắn, ủng hộ chiến tranh) đối lập 'dove' (phe ôn hoà, hoà bình).</t>
        </is>
      </c>
    </row>
    <row r="618">
      <c r="A618" s="4" t="inlineStr">
        <is>
          <t>ear</t>
        </is>
      </c>
      <c r="B618" s="4" t="inlineStr">
        <is>
          <t>tai</t>
        </is>
      </c>
      <c r="C618" s="4" t="inlineStr">
        <is>
          <t>A1</t>
        </is>
      </c>
      <c r="D618" s="4" t="inlineStr">
        <is>
          <t>Body Part</t>
        </is>
      </c>
      <c r="E618" s="4" t="inlineStr">
        <is>
          <t>Đếm được; số nhiều: ears</t>
        </is>
      </c>
      <c r="F618" s="4" t="inlineStr">
        <is>
          <t>Quy tắc (thêm -s)</t>
        </is>
      </c>
      <c r="G618" s="4" t="inlineStr">
        <is>
          <t>prick up one's ears, lend an ear</t>
        </is>
      </c>
      <c r="H618" s="4" t="inlineStr">
        <is>
          <t>ears ring/perceive sound</t>
        </is>
      </c>
      <c r="I618" s="4" t="inlineStr">
        <is>
          <t>keen/musical ear</t>
        </is>
      </c>
      <c r="J618" s="4" t="inlineStr">
        <is>
          <t>earring, earache</t>
        </is>
      </c>
      <c r="K618" s="4" t="inlineStr">
        <is>
          <t>—</t>
        </is>
      </c>
      <c r="L618" s="4" t="inlineStr">
        <is>
          <t>—</t>
        </is>
      </c>
      <c r="M618" s="4" t="inlineStr">
        <is>
          <t>play it by ear (tuỳ cơ ứng biến — thành ngữ cực phổ biến); fall on deaf ears (không được lắng nghe — thành ngữ); music to my ears (tin tốt lành)</t>
        </is>
      </c>
      <c r="N618" s="4" t="inlineStr">
        <is>
          <t>ear (TAI, cơ quan thính giác) — 'have an ear for' nghĩa bóng: CÓ NĂNG KHIẾU về âm nhạc/ngôn ngữ.</t>
        </is>
      </c>
      <c r="O618" s="4" t="inlineStr">
        <is>
          <t>Không có lỗi phổ biến đáng chú ý.</t>
        </is>
      </c>
      <c r="P618" s="4" t="inlineStr">
        <is>
          <t>'Play it by ear' là thành ngữ cực kỳ phổ biến chỉ việc hành động linh hoạt, không theo kế hoạch cố định.</t>
        </is>
      </c>
    </row>
    <row r="619">
      <c r="A619" s="4" t="inlineStr">
        <is>
          <t>earth</t>
        </is>
      </c>
      <c r="B619" s="4" t="inlineStr">
        <is>
          <t>Trái Đất; đất</t>
        </is>
      </c>
      <c r="C619" s="4" t="inlineStr">
        <is>
          <t>A1</t>
        </is>
      </c>
      <c r="D619" s="4" t="inlineStr">
        <is>
          <t>Nature; Place; Material (nghĩa đất)</t>
        </is>
      </c>
      <c r="E619" s="4" t="inlineStr">
        <is>
          <t>Thường + 'the' khi nghĩa HÀNH TINH (the Earth); KHÔNG đếm được khi nghĩa ĐẤT chất liệu</t>
        </is>
      </c>
      <c r="F619" s="4" t="inlineStr">
        <is>
          <t>Không áp dụng</t>
        </is>
      </c>
      <c r="G619" s="4" t="inlineStr">
        <is>
          <t>protect the earth, dig the earth</t>
        </is>
      </c>
      <c r="H619" s="4" t="inlineStr">
        <is>
          <t>the earth orbits the sun</t>
        </is>
      </c>
      <c r="I619" s="4" t="inlineStr">
        <is>
          <t>planet Earth, fertile earth</t>
        </is>
      </c>
      <c r="J619" s="4" t="inlineStr">
        <is>
          <t>earthquake, earthworm</t>
        </is>
      </c>
      <c r="K619" s="4" t="inlineStr">
        <is>
          <t>—</t>
        </is>
      </c>
      <c r="L619" s="4" t="inlineStr">
        <is>
          <t>—</t>
        </is>
      </c>
      <c r="M619" s="4" t="inlineStr">
        <is>
          <t>down to earth (thực tế, giản dị — thành ngữ cực kỳ phổ biến); cost the earth (rất đắt — thành ngữ, informal); what/why on earth (rốt cuộc là — cụm nhấn mạnh câu hỏi)</t>
        </is>
      </c>
      <c r="N619" s="4" t="inlineStr">
        <is>
          <t>Earth (viết hoa: HÀNH TINH Trái Đất, tên riêng) khác 'earth' (viết thường: ĐẤT/mặt đất, chất liệu, không đếm được)</t>
        </is>
      </c>
      <c r="O619" s="4" t="inlineStr">
        <is>
          <t>Lỗi viết hoa: quên viết hoa 'Earth' khi nghĩa hành tinh (tên riêng thiên văn), hoặc viết hoa nhầm khi nghĩa đất thông thường.</t>
        </is>
      </c>
      <c r="P619" s="4" t="inlineStr">
        <is>
          <t>'Down to earth' là thành ngữ cực kỳ phổ biến mô tả người thực tế, khiêm tốn, không màu mè.</t>
        </is>
      </c>
    </row>
    <row r="620">
      <c r="A620" s="4" t="inlineStr">
        <is>
          <t>earthquake</t>
        </is>
      </c>
      <c r="B620" s="4" t="inlineStr">
        <is>
          <t>động đất</t>
        </is>
      </c>
      <c r="C620" s="4" t="inlineStr">
        <is>
          <t>A2</t>
        </is>
      </c>
      <c r="D620" s="4" t="inlineStr">
        <is>
          <t>Compound Noun; Nature (liên quan)</t>
        </is>
      </c>
      <c r="E620" s="4" t="inlineStr">
        <is>
          <t>Đếm được; số nhiều: earthquakes; ghép từ 'earth' + 'quake'</t>
        </is>
      </c>
      <c r="F620" s="4" t="inlineStr">
        <is>
          <t>Quy tắc (thêm -s)</t>
        </is>
      </c>
      <c r="G620" s="4" t="inlineStr">
        <is>
          <t>survive an earthquake, cause an earthquake, measure an earthquake</t>
        </is>
      </c>
      <c r="H620" s="4" t="inlineStr">
        <is>
          <t>an earthquake strikes/hits</t>
        </is>
      </c>
      <c r="I620" s="4" t="inlineStr">
        <is>
          <t>devastating/powerful/magnitude earthquake</t>
        </is>
      </c>
      <c r="J620" s="4" t="inlineStr">
        <is>
          <t>earthquake-proof</t>
        </is>
      </c>
      <c r="K620" s="4" t="inlineStr">
        <is>
          <t>earthquake of (động đất CỦA — cường độ)</t>
        </is>
      </c>
      <c r="L620" s="4" t="inlineStr">
        <is>
          <t>—</t>
        </is>
      </c>
      <c r="M620" s="4" t="inlineStr">
        <is>
          <t>—</t>
        </is>
      </c>
      <c r="N620" s="4" t="inlineStr">
        <is>
          <t>earthquake (ĐỘNG ĐẤT, danh từ ghép earth + quake) vs tremor (RUNG CHẤN nhẹ hơn, có thể là dư chấn của earthquake) — xem lại file Nature</t>
        </is>
      </c>
      <c r="O620" s="4" t="inlineStr">
        <is>
          <t>Không có lỗi phổ biến đáng chú ý.</t>
        </is>
      </c>
      <c r="P620" s="4" t="inlineStr">
        <is>
          <t>'Earthquake-proof buildings' (công trình chống động đất) là thuật ngữ kỹ thuật xây dựng phổ biến ở các vùng địa chấn.</t>
        </is>
      </c>
    </row>
    <row r="621">
      <c r="A621" s="4" t="inlineStr">
        <is>
          <t>ecology</t>
        </is>
      </c>
      <c r="B621" s="4" t="inlineStr">
        <is>
          <t>sinh thái học</t>
        </is>
      </c>
      <c r="C621" s="4" t="inlineStr">
        <is>
          <t>B2</t>
        </is>
      </c>
      <c r="D621" s="4" t="inlineStr">
        <is>
          <t>Subject; Nature (liên quan)</t>
        </is>
      </c>
      <c r="E621" s="4" t="inlineStr">
        <is>
          <t>KHÔNG đếm được</t>
        </is>
      </c>
      <c r="F621" s="4" t="inlineStr">
        <is>
          <t>Không áp dụng</t>
        </is>
      </c>
      <c r="G621" s="4" t="inlineStr">
        <is>
          <t>study ecology, protect the ecology, disrupt the ecology</t>
        </is>
      </c>
      <c r="H621" s="4" t="inlineStr">
        <is>
          <t>ecology examines/depends on</t>
        </is>
      </c>
      <c r="I621" s="4" t="inlineStr">
        <is>
          <t>fragile/local/marine ecology</t>
        </is>
      </c>
      <c r="J621" s="4" t="inlineStr">
        <is>
          <t>ecological (tính từ)</t>
        </is>
      </c>
      <c r="K621" s="4" t="inlineStr">
        <is>
          <t>ecology of (sinh thái học CỦA)</t>
        </is>
      </c>
      <c r="L621" s="4" t="inlineStr">
        <is>
          <t>a branch of ecology</t>
        </is>
      </c>
      <c r="M621" s="4" t="inlineStr">
        <is>
          <t>—</t>
        </is>
      </c>
      <c r="N621" s="4" t="inlineStr">
        <is>
          <t>ecology (SINH THÁI HỌC, nghiên cứu MỐI QUAN HỆ giữa sinh vật và môi trường) vs environment (MÔI TRƯỜNG, đối tượng nghiên cứu của ecology, không phải bản thân môn học)</t>
        </is>
      </c>
      <c r="O621" s="4" t="inlineStr">
        <is>
          <t>Không có lỗi phổ biến đáng chú ý.</t>
        </is>
      </c>
      <c r="P621" s="4" t="inlineStr">
        <is>
          <t>'Ecological balance' (cân bằng sinh thái) là cụm phổ biến trong chủ đề môi trường/bảo tồn thiên nhiên IELTS Writing.</t>
        </is>
      </c>
    </row>
    <row r="622">
      <c r="A622" s="4" t="inlineStr">
        <is>
          <t>economics</t>
        </is>
      </c>
      <c r="B622" s="4" t="inlineStr">
        <is>
          <t>kinh tế học</t>
        </is>
      </c>
      <c r="C622" s="4" t="inlineStr">
        <is>
          <t>B1</t>
        </is>
      </c>
      <c r="D622" s="4" t="inlineStr">
        <is>
          <t>Subject</t>
        </is>
      </c>
      <c r="E622" s="4" t="inlineStr">
        <is>
          <t>LUÔN số ít về ngữ pháp dù có 's' (SAI: 'economics are', ĐÚNG: 'economics is')</t>
        </is>
      </c>
      <c r="F622" s="4" t="inlineStr">
        <is>
          <t>Không áp dụng (luôn số ít)</t>
        </is>
      </c>
      <c r="G622" s="4" t="inlineStr">
        <is>
          <t>study economics, apply economics, major in economics</t>
        </is>
      </c>
      <c r="H622" s="4" t="inlineStr">
        <is>
          <t>economics predicts/explains</t>
        </is>
      </c>
      <c r="I622" s="4" t="inlineStr">
        <is>
          <t>behavioral/global/macro economics</t>
        </is>
      </c>
      <c r="J622" s="4" t="inlineStr">
        <is>
          <t>economics degree</t>
        </is>
      </c>
      <c r="K622" s="4" t="inlineStr">
        <is>
          <t>economics of (kinh tế học CỦA)</t>
        </is>
      </c>
      <c r="L622" s="4" t="inlineStr">
        <is>
          <t>a branch of economics</t>
        </is>
      </c>
      <c r="M622" s="4" t="inlineStr">
        <is>
          <t>the economics of (khía cạnh kinh tế của một vấn đề cụ thể — VD: 'the economics of climate change')</t>
        </is>
      </c>
      <c r="N622" s="4" t="inlineStr">
        <is>
          <t>economics (KINH TẾ HỌC, môn học, luôn số ít) vs economy (NỀN KINH TẾ của một quốc gia cụ thể, đếm được) — 2 từ liên quan nhưng khác nghĩa</t>
        </is>
      </c>
      <c r="O622" s="4" t="inlineStr">
        <is>
          <t>Lỗi khái niệm: nhầm 'economics' (môn học) với 'economy' (nền kinh tế thực tế của một nước) — 2 danh từ khác nhau dù cùng gốc.</t>
        </is>
      </c>
      <c r="P622" s="4" t="inlineStr">
        <is>
          <t>'Macroeconomics' (kinh tế vĩ mô) và 'microeconomics' (kinh tế vi mô) là 2 nhánh cơ bản của economics.</t>
        </is>
      </c>
    </row>
    <row r="623">
      <c r="A623" s="4" t="inlineStr">
        <is>
          <t>economist</t>
        </is>
      </c>
      <c r="B623" s="4" t="inlineStr">
        <is>
          <t>nhà kinh tế học</t>
        </is>
      </c>
      <c r="C623" s="4" t="inlineStr">
        <is>
          <t>B1</t>
        </is>
      </c>
      <c r="D623" s="4" t="inlineStr">
        <is>
          <t>Occupation; Person</t>
        </is>
      </c>
      <c r="E623" s="4" t="inlineStr">
        <is>
          <t>Đếm được; số nhiều: economists</t>
        </is>
      </c>
      <c r="F623" s="4" t="inlineStr">
        <is>
          <t>Quy tắc (thêm -s)</t>
        </is>
      </c>
      <c r="G623" s="4" t="inlineStr">
        <is>
          <t>consult an economist, become an economist</t>
        </is>
      </c>
      <c r="H623" s="4" t="inlineStr">
        <is>
          <t>an economist analyzes/predicts</t>
        </is>
      </c>
      <c r="I623" s="4" t="inlineStr">
        <is>
          <t>chief/development economist</t>
        </is>
      </c>
      <c r="J623" s="4" t="inlineStr">
        <is>
          <t>economics</t>
        </is>
      </c>
      <c r="K623" s="4" t="inlineStr">
        <is>
          <t>—</t>
        </is>
      </c>
      <c r="L623" s="4" t="inlineStr">
        <is>
          <t>—</t>
        </is>
      </c>
      <c r="M623" s="4" t="inlineStr">
        <is>
          <t>—</t>
        </is>
      </c>
      <c r="N623" s="4" t="inlineStr">
        <is>
          <t>economist (NHÀ KINH TẾ HỌC, nghiên cứu/phân tích kinh tế) — 'The Economist' cũng là tên TẠP CHÍ kinh tế nổi tiếng thế giới.</t>
        </is>
      </c>
      <c r="O623" s="4" t="inlineStr">
        <is>
          <t>Không có lỗi phổ biến đáng chú ý.</t>
        </is>
      </c>
      <c r="P623" s="4" t="inlineStr">
        <is>
          <t>'Economics' (kinh tế học, ngành) khác 'economist' (NGƯỜI nghiên cứu ngành đó).</t>
        </is>
      </c>
    </row>
    <row r="624">
      <c r="A624" s="4" t="inlineStr">
        <is>
          <t>economy</t>
        </is>
      </c>
      <c r="B624" s="4" t="inlineStr">
        <is>
          <t>nền kinh tế</t>
        </is>
      </c>
      <c r="C624" s="4" t="inlineStr">
        <is>
          <t>B1</t>
        </is>
      </c>
      <c r="D624" s="4" t="inlineStr">
        <is>
          <t>Organization; Money (liên quan)</t>
        </is>
      </c>
      <c r="E624" s="4" t="inlineStr">
        <is>
          <t>Đếm được; số nhiều: economies (y→ies)</t>
        </is>
      </c>
      <c r="F624" s="4" t="inlineStr">
        <is>
          <t>economies (đổi y→ies)</t>
        </is>
      </c>
      <c r="G624" s="4" t="inlineStr">
        <is>
          <t>boost the economy, revive the economy, damage the economy</t>
        </is>
      </c>
      <c r="H624" s="4" t="inlineStr">
        <is>
          <t>the economy grows/recovers</t>
        </is>
      </c>
      <c r="I624" s="4" t="inlineStr">
        <is>
          <t>global/emerging/digital economy</t>
        </is>
      </c>
      <c r="J624" s="4" t="inlineStr">
        <is>
          <t>economy class</t>
        </is>
      </c>
      <c r="K624" s="4" t="inlineStr">
        <is>
          <t>economy of (kinh tế CỦA)</t>
        </is>
      </c>
      <c r="L624" s="4" t="inlineStr">
        <is>
          <t>—</t>
        </is>
      </c>
      <c r="M624" s="4" t="inlineStr">
        <is>
          <t>economy class (hạng phổ thông trên máy bay — khác nghĩa 'nền kinh tế')</t>
        </is>
      </c>
      <c r="N624" s="4" t="inlineStr">
        <is>
          <t>economy (NỀN KINH TẾ của một quốc gia cụ thể) vs economics (KINH TẾ HỌC, môn học nghiên cứu về economy) — xem lại file Subject</t>
        </is>
      </c>
      <c r="O624" s="4" t="inlineStr">
        <is>
          <t>Không có lỗi phổ biến đáng chú ý.</t>
        </is>
      </c>
      <c r="P624" s="4" t="inlineStr">
        <is>
          <t>'The digital economy' (nền kinh tế số) là chủ đề kinh tế-công nghệ hiện đại cực kỳ phổ biến trong IELTS Writing.</t>
        </is>
      </c>
    </row>
    <row r="625">
      <c r="A625" s="4" t="inlineStr">
        <is>
          <t>ecosystem</t>
        </is>
      </c>
      <c r="B625" s="4" t="inlineStr">
        <is>
          <t>hệ sinh thái</t>
        </is>
      </c>
      <c r="C625" s="4" t="inlineStr">
        <is>
          <t>B1</t>
        </is>
      </c>
      <c r="D625" s="4" t="inlineStr">
        <is>
          <t>Nature; Idea/Concept</t>
        </is>
      </c>
      <c r="E625" s="4" t="inlineStr">
        <is>
          <t>Đếm được; số nhiều: ecosystems</t>
        </is>
      </c>
      <c r="F625" s="4" t="inlineStr">
        <is>
          <t>Quy tắc (thêm -s)</t>
        </is>
      </c>
      <c r="G625" s="4" t="inlineStr">
        <is>
          <t>protect an ecosystem, disrupt an ecosystem</t>
        </is>
      </c>
      <c r="H625" s="4" t="inlineStr">
        <is>
          <t>an ecosystem sustains biodiversity</t>
        </is>
      </c>
      <c r="I625" s="4" t="inlineStr">
        <is>
          <t>fragile/marine ecosystem</t>
        </is>
      </c>
      <c r="J625" s="4" t="inlineStr">
        <is>
          <t>ecological (tính từ)</t>
        </is>
      </c>
      <c r="K625" s="4" t="inlineStr">
        <is>
          <t>ecosystem of (business ecosystem = hệ sinh thái kinh doanh — nghĩa bóng)</t>
        </is>
      </c>
      <c r="L625" s="4" t="inlineStr">
        <is>
          <t>—</t>
        </is>
      </c>
      <c r="M625" s="4" t="inlineStr">
        <is>
          <t>—</t>
        </is>
      </c>
      <c r="N625" s="4" t="inlineStr">
        <is>
          <t>ecosystem (HỆ SINH THÁI tự nhiên, hoặc HỆ THỐNG liên kết trong kinh doanh/công nghệ — nghĩa bóng hiện đại: 'startup ecosystem')</t>
        </is>
      </c>
      <c r="O625" s="4" t="inlineStr">
        <is>
          <t>Không có lỗi phổ biến đáng chú ý.</t>
        </is>
      </c>
      <c r="P625" s="4" t="inlineStr">
        <is>
          <t>'Business/startup ecosystem' (hệ sinh thái kinh doanh) là cách dùng nghĩa bóng hiện đại phổ biến trong chủ đề kinh tế/công nghệ.</t>
        </is>
      </c>
    </row>
    <row r="626">
      <c r="A626" s="4" t="inlineStr">
        <is>
          <t>education</t>
        </is>
      </c>
      <c r="B626" s="4" t="inlineStr">
        <is>
          <t>giáo dục</t>
        </is>
      </c>
      <c r="C626" s="4" t="inlineStr">
        <is>
          <t>A2</t>
        </is>
      </c>
      <c r="D626" s="4" t="inlineStr">
        <is>
          <t>Subject; Idea/Concept</t>
        </is>
      </c>
      <c r="E626" s="4" t="inlineStr">
        <is>
          <t>KHÔNG đếm được</t>
        </is>
      </c>
      <c r="F626" s="4" t="inlineStr">
        <is>
          <t>Không áp dụng</t>
        </is>
      </c>
      <c r="G626" s="4" t="inlineStr">
        <is>
          <t>receive education, provide education, pursue education</t>
        </is>
      </c>
      <c r="H626" s="4" t="inlineStr">
        <is>
          <t>education shapes/improves</t>
        </is>
      </c>
      <c r="I626" s="4" t="inlineStr">
        <is>
          <t>higher/formal/quality education</t>
        </is>
      </c>
      <c r="J626" s="4" t="inlineStr">
        <is>
          <t>education system</t>
        </is>
      </c>
      <c r="K626" s="4" t="inlineStr">
        <is>
          <t>education in/on (giáo dục VỀ)</t>
        </is>
      </c>
      <c r="L626" s="4" t="inlineStr">
        <is>
          <t>a level of education</t>
        </is>
      </c>
      <c r="M626" s="4" t="inlineStr">
        <is>
          <t>higher education (giáo dục đại học — thuật ngữ cực kỳ phổ biến)</t>
        </is>
      </c>
      <c r="N626" s="4" t="inlineStr">
        <is>
          <t>education (GIÁO DỤC, hệ thống/quá trình dạy học) vs training (ĐÀO TẠO, thường thiên về KỸ NĂNG thực hành cụ thể hơn)</t>
        </is>
      </c>
      <c r="O626" s="4" t="inlineStr">
        <is>
          <t>Lỗi: thêm mạo từ 'an' hoặc 's' — luôn không đếm được.</t>
        </is>
      </c>
      <c r="P626" s="4" t="inlineStr">
        <is>
          <t>'Higher education' và 'compulsory education' là 2 collocation nền tảng trong chủ đề giáo dục IELTS Writing.</t>
        </is>
      </c>
    </row>
    <row r="627">
      <c r="A627" s="4" t="inlineStr">
        <is>
          <t>educator</t>
        </is>
      </c>
      <c r="B627" s="4" t="inlineStr">
        <is>
          <t>nhà giáo dục</t>
        </is>
      </c>
      <c r="C627" s="4" t="inlineStr">
        <is>
          <t>B2</t>
        </is>
      </c>
      <c r="D627" s="4" t="inlineStr">
        <is>
          <t>Person; Occupation</t>
        </is>
      </c>
      <c r="E627" s="4" t="inlineStr">
        <is>
          <t>Đếm được; số nhiều: educators</t>
        </is>
      </c>
      <c r="F627" s="4" t="inlineStr">
        <is>
          <t>Quy tắc (thêm -s)</t>
        </is>
      </c>
      <c r="G627" s="4" t="inlineStr">
        <is>
          <t>train educators, support educators, consult educators</t>
        </is>
      </c>
      <c r="H627" s="4" t="inlineStr">
        <is>
          <t>an educator inspires/guides</t>
        </is>
      </c>
      <c r="I627" s="4" t="inlineStr">
        <is>
          <t>dedicated/experienced/passionate educator</t>
        </is>
      </c>
      <c r="J627" s="4" t="inlineStr">
        <is>
          <t>education (danh từ gốc)</t>
        </is>
      </c>
      <c r="K627" s="4" t="inlineStr">
        <is>
          <t>educator of (nhà giáo dục CỦA — hiếm dùng)</t>
        </is>
      </c>
      <c r="L627" s="4" t="inlineStr">
        <is>
          <t>a team of educators</t>
        </is>
      </c>
      <c r="M627" s="4" t="inlineStr">
        <is>
          <t>—</t>
        </is>
      </c>
      <c r="N627" s="4" t="inlineStr">
        <is>
          <t>educator (trang trọng) vs teacher (cụ thể hơn, thường trực tiếp đứng lớp)</t>
        </is>
      </c>
      <c r="O627" s="4" t="inlineStr">
        <is>
          <t>Không có lỗi phổ biến đáng chú ý.</t>
        </is>
      </c>
      <c r="P627" s="4" t="inlineStr">
        <is>
          <t>'Educator' thường dùng trong văn viết học thuật/chính sách giáo dục.</t>
        </is>
      </c>
    </row>
    <row r="628">
      <c r="A628" s="4" t="inlineStr">
        <is>
          <t>effect</t>
        </is>
      </c>
      <c r="B628" s="4" t="inlineStr">
        <is>
          <t>tác động, hiệu ứng</t>
        </is>
      </c>
      <c r="C628" s="4" t="inlineStr">
        <is>
          <t>A2</t>
        </is>
      </c>
      <c r="D628" s="4" t="inlineStr">
        <is>
          <t>Idea/Concept; Process</t>
        </is>
      </c>
      <c r="E628" s="4" t="inlineStr">
        <is>
          <t>Đếm được; số nhiều: effects</t>
        </is>
      </c>
      <c r="F628" s="4" t="inlineStr">
        <is>
          <t>Quy tắc (thêm -s)</t>
        </is>
      </c>
      <c r="G628" s="4" t="inlineStr">
        <is>
          <t>have an effect, produce an effect, take effect, achieve an effect</t>
        </is>
      </c>
      <c r="H628" s="4" t="inlineStr">
        <is>
          <t>an effect lasts/varies</t>
        </is>
      </c>
      <c r="I628" s="4" t="inlineStr">
        <is>
          <t>adverse/knock-on/side effect</t>
        </is>
      </c>
      <c r="J628" s="4" t="inlineStr">
        <is>
          <t>effective (tính từ)</t>
        </is>
      </c>
      <c r="K628" s="4" t="inlineStr">
        <is>
          <t>effect on/of (tác động LÊN/CỦA)</t>
        </is>
      </c>
      <c r="L628" s="4" t="inlineStr">
        <is>
          <t>a range of effects</t>
        </is>
      </c>
      <c r="M628" s="4" t="inlineStr">
        <is>
          <t>take effect (có hiệu lực); a knock-on effect (hiệu ứng dây chuyền — collocation phổ biến)</t>
        </is>
      </c>
      <c r="N628" s="4" t="inlineStr">
        <is>
          <t>effect (TÁC ĐỘNG/KẾT QUẢ, danh từ) khác 'affect' (ẢNH HƯỐNG ĐẾN, ĐỘNG TỪ — 2 từ dễ nhầm nhất trong tiếng Anh)</t>
        </is>
      </c>
      <c r="O628" s="4" t="inlineStr">
        <is>
          <t>Lỗi cực kỳ phổ biến: nhầm 'effect' (danh từ) với 'affect' (động từ) — SAI 'this will effect the result', ĐÚNG 'this will AFFECT the result' hoặc 'this will have an EFFECT on the result'.</t>
        </is>
      </c>
      <c r="P628" s="4" t="inlineStr">
        <is>
          <t>Cách nhớ: Affect = Action (động từ), Effect = End result (danh từ) — mẹo ghi nhớ phổ biến cho cặp từ dễ nhầm này.</t>
        </is>
      </c>
    </row>
    <row r="629">
      <c r="A629" s="4" t="inlineStr">
        <is>
          <t>efficiency</t>
        </is>
      </c>
      <c r="B629" s="4" t="inlineStr">
        <is>
          <t>hiệu quả, hiệu suất</t>
        </is>
      </c>
      <c r="C629" s="4" t="inlineStr">
        <is>
          <t>B1</t>
        </is>
      </c>
      <c r="D629" s="4" t="inlineStr">
        <is>
          <t>Idea/Concept</t>
        </is>
      </c>
      <c r="E629" s="4" t="inlineStr">
        <is>
          <t>KHÔNG đếm được</t>
        </is>
      </c>
      <c r="F629" s="4" t="inlineStr">
        <is>
          <t>Không áp dụng</t>
        </is>
      </c>
      <c r="G629" s="4" t="inlineStr">
        <is>
          <t>improve efficiency, maximize efficiency, sacrifice efficiency</t>
        </is>
      </c>
      <c r="H629" s="4" t="inlineStr">
        <is>
          <t>efficiency increases/declines</t>
        </is>
      </c>
      <c r="I629" s="4" t="inlineStr">
        <is>
          <t>fuel/energy/operational efficiency</t>
        </is>
      </c>
      <c r="J629" s="4" t="inlineStr">
        <is>
          <t>efficient (tính từ)</t>
        </is>
      </c>
      <c r="K629" s="4" t="inlineStr">
        <is>
          <t>efficiency of/in (hiệu quả CỦA/TRONG)</t>
        </is>
      </c>
      <c r="L629" s="4" t="inlineStr">
        <is>
          <t>a level of efficiency</t>
        </is>
      </c>
      <c r="M629" s="4" t="inlineStr">
        <is>
          <t>—</t>
        </is>
      </c>
      <c r="N629" s="4" t="inlineStr">
        <is>
          <t>efficiency (HIỆU QUẢ, đạt kết quả với ÍT nguồn lực nhất) vs effectiveness (HIỆU LỰC, đạt được KẾT QUẢ mong muốn, không nhất thiết tiết kiệm nguồn lực)</t>
        </is>
      </c>
      <c r="O629" s="4" t="inlineStr">
        <is>
          <t>Lỗi: thêm mạo từ 'an' hoặc 's' — luôn không đếm được.</t>
        </is>
      </c>
      <c r="P629" s="4" t="inlineStr">
        <is>
          <t>'Fuel/energy efficiency' (hiệu suất nhiên liệu/năng lượng) là thuật ngữ kỹ thuật-môi trường cực kỳ phổ biến.</t>
        </is>
      </c>
    </row>
    <row r="630">
      <c r="A630" s="4" t="inlineStr">
        <is>
          <t>effort</t>
        </is>
      </c>
      <c r="B630" s="4" t="inlineStr">
        <is>
          <t>sự cố gắng, nỗ lực</t>
        </is>
      </c>
      <c r="C630" s="4" t="inlineStr">
        <is>
          <t>A2</t>
        </is>
      </c>
      <c r="D630" s="4" t="inlineStr">
        <is>
          <t>Action</t>
        </is>
      </c>
      <c r="E630" s="4" t="inlineStr">
        <is>
          <t>Đếm được (một nỗ lực cụ thể); KHÔNG đếm được (nghĩa CHUNG)</t>
        </is>
      </c>
      <c r="F630" s="4" t="inlineStr">
        <is>
          <t>Quy tắc (thêm -s)</t>
        </is>
      </c>
      <c r="G630" s="4" t="inlineStr">
        <is>
          <t>make an effort, put in effort</t>
        </is>
      </c>
      <c r="H630" s="4" t="inlineStr">
        <is>
          <t>effort pays off</t>
        </is>
      </c>
      <c r="I630" s="4" t="inlineStr">
        <is>
          <t>concerted/joint effort</t>
        </is>
      </c>
      <c r="J630" s="4" t="inlineStr">
        <is>
          <t>effortless (tính từ)</t>
        </is>
      </c>
      <c r="K630" s="4" t="inlineStr">
        <is>
          <t>effort to (effort TO improve)</t>
        </is>
      </c>
      <c r="L630" s="4" t="inlineStr">
        <is>
          <t>—</t>
        </is>
      </c>
      <c r="M630" s="4" t="inlineStr">
        <is>
          <t>go to great lengths/efforts (nỗ lực rất nhiều — cụm phổ biến)</t>
        </is>
      </c>
      <c r="N630" s="4" t="inlineStr">
        <is>
          <t>effort (NỖ LỰC, nhấn NĂNG LƯỢNG/công sức bỏ ra) vs attempt (SỰ THỬ LÀM, nhấn HÀNH ĐỘNG cụ thể hơn) — xem lại mục 'attempt'</t>
        </is>
      </c>
      <c r="O630" s="4" t="inlineStr">
        <is>
          <t>Không có lỗi phổ biến đáng chú ý.</t>
        </is>
      </c>
      <c r="P630" s="4" t="inlineStr">
        <is>
          <t>'Make an effort' (cố gắng) là cụm cố định cực kỳ phổ biến, khác 'make an attempt' (thử làm) dù đôi khi gần nghĩa.</t>
        </is>
      </c>
    </row>
    <row r="631">
      <c r="A631" s="4" t="inlineStr">
        <is>
          <t>egg</t>
        </is>
      </c>
      <c r="B631" s="4" t="inlineStr">
        <is>
          <t>trứng</t>
        </is>
      </c>
      <c r="C631" s="4" t="inlineStr">
        <is>
          <t>A1</t>
        </is>
      </c>
      <c r="D631" s="4" t="inlineStr">
        <is>
          <t>Food &amp; Drink; Common Noun</t>
        </is>
      </c>
      <c r="E631" s="4" t="inlineStr">
        <is>
          <t>Đếm được; số nhiều: eggs</t>
        </is>
      </c>
      <c r="F631" s="4" t="inlineStr">
        <is>
          <t>Quy tắc (thêm -s)</t>
        </is>
      </c>
      <c r="G631" s="4" t="inlineStr">
        <is>
          <t>boil an egg, crack an egg</t>
        </is>
      </c>
      <c r="H631" s="4" t="inlineStr">
        <is>
          <t>an egg hatches/spoils</t>
        </is>
      </c>
      <c r="I631" s="4" t="inlineStr">
        <is>
          <t>fried/scrambled egg</t>
        </is>
      </c>
      <c r="J631" s="4" t="inlineStr">
        <is>
          <t>eggshell, eggplant</t>
        </is>
      </c>
      <c r="K631" s="4" t="inlineStr">
        <is>
          <t>—</t>
        </is>
      </c>
      <c r="L631" s="4" t="inlineStr">
        <is>
          <t>a dozen eggs</t>
        </is>
      </c>
      <c r="M631" s="4" t="inlineStr">
        <is>
          <t>put all your eggs in one basket (xem lại mục 'basket'); walk on eggshells (rất cẩn trọng, sợ làm ai phật ý — thành ngữ cực phổ biến); a nest egg (tiền tiết kiệm dự phòng — thành ngữ)</t>
        </is>
      </c>
      <c r="N631" s="4" t="inlineStr">
        <is>
          <t>egg (TRỨNG) — nhiều thành ngữ nghĩa bóng phổ biến liên quan sự MỎNG MANH/cẩn trọng.</t>
        </is>
      </c>
      <c r="O631" s="4" t="inlineStr">
        <is>
          <t>Không có lỗi phổ biến đáng chú ý.</t>
        </is>
      </c>
      <c r="P631" s="4" t="inlineStr">
        <is>
          <t>'Walk on eggshells' là thành ngữ RẤT phổ biến chỉ việc phải cực kỳ thận trọng trong lời nói/hành động.</t>
        </is>
      </c>
    </row>
    <row r="632">
      <c r="A632" s="4" t="inlineStr">
        <is>
          <t>elbow</t>
        </is>
      </c>
      <c r="B632" s="4" t="inlineStr">
        <is>
          <t>khuỷu tay</t>
        </is>
      </c>
      <c r="C632" s="4" t="inlineStr">
        <is>
          <t>B1</t>
        </is>
      </c>
      <c r="D632" s="4" t="inlineStr">
        <is>
          <t>Body Part</t>
        </is>
      </c>
      <c r="E632" s="4" t="inlineStr">
        <is>
          <t>Đếm được; số nhiều: elbows</t>
        </is>
      </c>
      <c r="F632" s="4" t="inlineStr">
        <is>
          <t>Quy tắc (thêm -s)</t>
        </is>
      </c>
      <c r="G632" s="4" t="inlineStr">
        <is>
          <t>bend one's elbow, jab with an elbow</t>
        </is>
      </c>
      <c r="H632" s="4" t="inlineStr">
        <is>
          <t>the elbow bends</t>
        </is>
      </c>
      <c r="I632" s="4" t="inlineStr">
        <is>
          <t>sharp/sore elbow</t>
        </is>
      </c>
      <c r="J632" s="4" t="inlineStr">
        <is>
          <t>elbow room, elbow grease</t>
        </is>
      </c>
      <c r="K632" s="4" t="inlineStr">
        <is>
          <t>—</t>
        </is>
      </c>
      <c r="L632" s="4" t="inlineStr">
        <is>
          <t>—</t>
        </is>
      </c>
      <c r="M632" s="4" t="inlineStr">
        <is>
          <t>elbow room (không gian rộng rãi để hoạt động — thành ngữ); elbow grease (nỗ lực làm việc tay chân — thành ngữ, informal); rub elbows with (giao tiếp/gần gũi với — Mỹ, informal)</t>
        </is>
      </c>
      <c r="N632" s="4" t="inlineStr">
        <is>
          <t>elbow (KHUỶU TAY) khác 'elbow' (ĐỘNG TỪ: chen lấn bằng khuỷu tay — 'elbow one's way through')</t>
        </is>
      </c>
      <c r="O632" s="4" t="inlineStr">
        <is>
          <t>Không có lỗi phổ biến đáng chú ý.</t>
        </is>
      </c>
      <c r="P632" s="4" t="inlineStr">
        <is>
          <t>'Elbow grease' (informal) là thành ngữ vui chỉ nỗ lực làm việc tay chân/lau chùi.</t>
        </is>
      </c>
    </row>
    <row r="633">
      <c r="A633" s="4" t="inlineStr">
        <is>
          <t>elder</t>
        </is>
      </c>
      <c r="B633" s="4" t="inlineStr">
        <is>
          <t>người lớn tuổi hơn; bô lão</t>
        </is>
      </c>
      <c r="C633" s="4" t="inlineStr">
        <is>
          <t>B2</t>
        </is>
      </c>
      <c r="D633" s="4" t="inlineStr">
        <is>
          <t>Person; Common Noun</t>
        </is>
      </c>
      <c r="E633" s="4" t="inlineStr">
        <is>
          <t>Đếm được; số nhiều: elders</t>
        </is>
      </c>
      <c r="F633" s="4" t="inlineStr">
        <is>
          <t>Quy tắc (thêm -s/-es)</t>
        </is>
      </c>
      <c r="G633" s="4" t="inlineStr">
        <is>
          <t>respect one's elders</t>
        </is>
      </c>
      <c r="H633" s="4" t="inlineStr">
        <is>
          <t>elders advise/guide</t>
        </is>
      </c>
      <c r="I633" s="4" t="inlineStr">
        <is>
          <t>tribal/village elder</t>
        </is>
      </c>
      <c r="J633" s="4" t="inlineStr">
        <is>
          <t>elderly (tính từ)</t>
        </is>
      </c>
      <c r="K633" s="4" t="inlineStr">
        <is>
          <t>—</t>
        </is>
      </c>
      <c r="L633" s="4" t="inlineStr">
        <is>
          <t>a council of elders</t>
        </is>
      </c>
      <c r="M633" s="4" t="inlineStr">
        <is>
          <t>respect your elders (kính trọng người lớn tuổi — thành ngữ)</t>
        </is>
      </c>
      <c r="N633" s="4" t="inlineStr">
        <is>
          <t>elder (danh từ: NGƯỜI LỚN TUỔI HƠN/bô lão, trang trọng) khác 'elderly' (TÍNH TỪ: già, lịch sự hơn 'old')</t>
        </is>
      </c>
      <c r="O633" s="4" t="inlineStr">
        <is>
          <t>Nhầm từ loại: 'elder' (danh từ/tính từ so sánh: anh/chị lớn hơn) vs 'elderly' (chỉ là tính từ, không phải danh từ).</t>
        </is>
      </c>
      <c r="P633" s="4" t="inlineStr">
        <is>
          <t>'Elderly' là uyển ngữ lịch sự cho 'old' khi mô tả người.</t>
        </is>
      </c>
    </row>
    <row r="634">
      <c r="A634" s="4" t="inlineStr">
        <is>
          <t>election</t>
        </is>
      </c>
      <c r="B634" s="4" t="inlineStr">
        <is>
          <t>cuộc bầu cử</t>
        </is>
      </c>
      <c r="C634" s="4" t="inlineStr">
        <is>
          <t>A2</t>
        </is>
      </c>
      <c r="D634" s="4" t="inlineStr">
        <is>
          <t>Event; Organization (liên quan)</t>
        </is>
      </c>
      <c r="E634" s="4" t="inlineStr">
        <is>
          <t>Đếm được; số nhiều: elections</t>
        </is>
      </c>
      <c r="F634" s="4" t="inlineStr">
        <is>
          <t>Quy tắc (thêm -s)</t>
        </is>
      </c>
      <c r="G634" s="4" t="inlineStr">
        <is>
          <t>hold an election, win an election</t>
        </is>
      </c>
      <c r="H634" s="4" t="inlineStr">
        <is>
          <t>an election determines leadership</t>
        </is>
      </c>
      <c r="I634" s="4" t="inlineStr">
        <is>
          <t>presidential/general election</t>
        </is>
      </c>
      <c r="J634" s="4" t="inlineStr">
        <is>
          <t>elect (động từ), electorate</t>
        </is>
      </c>
      <c r="K634" s="4" t="inlineStr">
        <is>
          <t>election of (election OF the president)</t>
        </is>
      </c>
      <c r="L634" s="4" t="inlineStr">
        <is>
          <t>—</t>
        </is>
      </c>
      <c r="M634" s="4" t="inlineStr">
        <is>
          <t>—</t>
        </is>
      </c>
      <c r="N634" s="4" t="inlineStr">
        <is>
          <t>election (BẦU CỬ, quá trình chọn lãnh đạo qua bỏ phiếu) — chủ đề chính trị-xã hội cực kỳ phổ biến trong IELTS Writing.</t>
        </is>
      </c>
      <c r="O634" s="4" t="inlineStr">
        <is>
          <t>Không có lỗi phổ biến đáng chú ý.</t>
        </is>
      </c>
      <c r="P634" s="4" t="inlineStr">
        <is>
          <t>'Electorate' (cử tri đoàn, tập thể) khác 'elector' (MỘT cử tri cụ thể) — phân biệt số ít/tập hợp.</t>
        </is>
      </c>
    </row>
    <row r="635">
      <c r="A635" s="4" t="inlineStr">
        <is>
          <t>electrician</t>
        </is>
      </c>
      <c r="B635" s="4" t="inlineStr">
        <is>
          <t>thợ điện</t>
        </is>
      </c>
      <c r="C635" s="4" t="inlineStr">
        <is>
          <t>B1</t>
        </is>
      </c>
      <c r="D635" s="4" t="inlineStr">
        <is>
          <t>Occupation; Person</t>
        </is>
      </c>
      <c r="E635" s="4" t="inlineStr">
        <is>
          <t>Đếm được; số nhiều: electricians</t>
        </is>
      </c>
      <c r="F635" s="4" t="inlineStr">
        <is>
          <t>Quy tắc (thêm -s)</t>
        </is>
      </c>
      <c r="G635" s="4" t="inlineStr">
        <is>
          <t>hire an electrician, call an electrician</t>
        </is>
      </c>
      <c r="H635" s="4" t="inlineStr">
        <is>
          <t>an electrician installs/repairs wiring</t>
        </is>
      </c>
      <c r="I635" s="4" t="inlineStr">
        <is>
          <t>licensed/qualified electrician</t>
        </is>
      </c>
      <c r="J635" s="4" t="inlineStr">
        <is>
          <t>electricity</t>
        </is>
      </c>
      <c r="K635" s="4" t="inlineStr">
        <is>
          <t>—</t>
        </is>
      </c>
      <c r="L635" s="4" t="inlineStr">
        <is>
          <t>—</t>
        </is>
      </c>
      <c r="M635" s="4" t="inlineStr">
        <is>
          <t>—</t>
        </is>
      </c>
      <c r="N635" s="4" t="inlineStr">
        <is>
          <t>electrician (THỢ ĐIỆN chuyên nghiệp) — thuộc nhóm nghề THỢ THỦ CÔNG kỹ thuật (skilled trade), cùng nhóm với plumber/carpenter.</t>
        </is>
      </c>
      <c r="O635" s="4" t="inlineStr">
        <is>
          <t>Không có lỗi phổ biến đáng chú ý.</t>
        </is>
      </c>
      <c r="P635" s="4" t="inlineStr">
        <is>
          <t>Nhóm nghề 'electrician/plumber/carpenter' (thợ điện/nước/mộc) là các nghề THỦ CÔNG KỸ THUẬT quan trọng, không nhất thiết cần đại học.</t>
        </is>
      </c>
    </row>
    <row r="636">
      <c r="A636" s="4" t="inlineStr">
        <is>
          <t>electricity</t>
        </is>
      </c>
      <c r="B636" s="4" t="inlineStr">
        <is>
          <t>điện</t>
        </is>
      </c>
      <c r="C636" s="4" t="inlineStr">
        <is>
          <t>A2</t>
        </is>
      </c>
      <c r="D636" s="4" t="inlineStr">
        <is>
          <t>Substance; Technology (liên quan)</t>
        </is>
      </c>
      <c r="E636" s="4" t="inlineStr">
        <is>
          <t>KHÔNG đếm được</t>
        </is>
      </c>
      <c r="F636" s="4" t="inlineStr">
        <is>
          <t>Không áp dụng</t>
        </is>
      </c>
      <c r="G636" s="4" t="inlineStr">
        <is>
          <t>generate electricity, supply electricity, cut off electricity</t>
        </is>
      </c>
      <c r="H636" s="4" t="inlineStr">
        <is>
          <t>electricity flows/powers</t>
        </is>
      </c>
      <c r="I636" s="4" t="inlineStr">
        <is>
          <t>renewable/backup/mains electricity</t>
        </is>
      </c>
      <c r="J636" s="4" t="inlineStr">
        <is>
          <t>electrician, electric (tính từ)</t>
        </is>
      </c>
      <c r="K636" s="4" t="inlineStr">
        <is>
          <t>electricity from (điện TỪ)</t>
        </is>
      </c>
      <c r="L636" s="4" t="inlineStr">
        <is>
          <t>a supply of electricity</t>
        </is>
      </c>
      <c r="M636" s="4" t="inlineStr">
        <is>
          <t>—</t>
        </is>
      </c>
      <c r="N636" s="4" t="inlineStr">
        <is>
          <t>electricity (ĐIỆN, dạng năng lượng cụ thể) vs energy (NĂNG LƯỢNG nói chung, rộng hơn — bao gồm cả điện và các dạng khác) — xem lại Batch45</t>
        </is>
      </c>
      <c r="O636" s="4" t="inlineStr">
        <is>
          <t>Lỗi: thêm mạo từ 'an' hoặc 's' — luôn không đếm được.</t>
        </is>
      </c>
      <c r="P636" s="4" t="inlineStr">
        <is>
          <t>'Generate electricity' (sản xuất điện) là collocation cực kỳ phổ biến trong IELTS Writing về năng lượng.</t>
        </is>
      </c>
    </row>
    <row r="637">
      <c r="A637" s="4" t="inlineStr">
        <is>
          <t>element</t>
        </is>
      </c>
      <c r="B637" s="4" t="inlineStr">
        <is>
          <t>nguyên tố</t>
        </is>
      </c>
      <c r="C637" s="4" t="inlineStr">
        <is>
          <t>A2</t>
        </is>
      </c>
      <c r="D637" s="4" t="inlineStr">
        <is>
          <t>Substance; Idea/Concept (nghĩa yếu tố)</t>
        </is>
      </c>
      <c r="E637" s="4" t="inlineStr">
        <is>
          <t>Đếm được; số nhiều: elements</t>
        </is>
      </c>
      <c r="F637" s="4" t="inlineStr">
        <is>
          <t>Quy tắc (thêm -s)</t>
        </is>
      </c>
      <c r="G637" s="4" t="inlineStr">
        <is>
          <t>identify an element, combine elements</t>
        </is>
      </c>
      <c r="H637" s="4" t="inlineStr">
        <is>
          <t>elements react/bond</t>
        </is>
      </c>
      <c r="I637" s="4" t="inlineStr">
        <is>
          <t>chemical/key element</t>
        </is>
      </c>
      <c r="J637" s="4" t="inlineStr">
        <is>
          <t>elemental (tính từ)</t>
        </is>
      </c>
      <c r="K637" s="4" t="inlineStr">
        <is>
          <t>element of (element OF surprise = yếu tố bất ngờ — nghĩa bóng)</t>
        </is>
      </c>
      <c r="L637" s="4" t="inlineStr">
        <is>
          <t>—</t>
        </is>
      </c>
      <c r="M637" s="4" t="inlineStr">
        <is>
          <t>in one's element (đang ở môi trường quen thuộc, phát huy tốt nhất — thành ngữ); the elements (thời tiết khắc nghiệt — nghĩa cổ)</t>
        </is>
      </c>
      <c r="N637" s="4" t="inlineStr">
        <is>
          <t>element (NGUYÊN TỐ hoá học, hoặc YẾU TỐ trừu tượng — 'key elements of success', phạm vi rộng hơn nhiều)</t>
        </is>
      </c>
      <c r="O637" s="4" t="inlineStr">
        <is>
          <t>Không có lỗi phổ biến đáng chú ý.</t>
        </is>
      </c>
      <c r="P637" s="4" t="inlineStr">
        <is>
          <t>'In one's element' là thành ngữ phổ biến chỉ trạng thái thoải mái, phát huy tốt nhất khả năng.</t>
        </is>
      </c>
    </row>
    <row r="638">
      <c r="A638" s="4" t="inlineStr">
        <is>
          <t>elephant</t>
        </is>
      </c>
      <c r="B638" s="4" t="inlineStr">
        <is>
          <t>voi</t>
        </is>
      </c>
      <c r="C638" s="4" t="inlineStr">
        <is>
          <t>A2</t>
        </is>
      </c>
      <c r="D638" s="4" t="inlineStr">
        <is>
          <t>Animal; Common Noun</t>
        </is>
      </c>
      <c r="E638" s="4" t="inlineStr">
        <is>
          <t>Đếm được; số nhiều: elephants</t>
        </is>
      </c>
      <c r="F638" s="4" t="inlineStr">
        <is>
          <t>Quy tắc (thêm -s/-es)</t>
        </is>
      </c>
      <c r="G638" s="4" t="inlineStr">
        <is>
          <t>ride an elephant, protect elephants</t>
        </is>
      </c>
      <c r="H638" s="4" t="inlineStr">
        <is>
          <t>an elephant trumpets/charges</t>
        </is>
      </c>
      <c r="I638" s="4" t="inlineStr">
        <is>
          <t>African/Asian elephant</t>
        </is>
      </c>
      <c r="J638" s="4" t="inlineStr">
        <is>
          <t>elephant tusk</t>
        </is>
      </c>
      <c r="K638" s="4" t="inlineStr">
        <is>
          <t>—</t>
        </is>
      </c>
      <c r="L638" s="4" t="inlineStr">
        <is>
          <t>a herd of elephants</t>
        </is>
      </c>
      <c r="M638" s="4" t="inlineStr">
        <is>
          <t>the elephant in the room (vấn đề rõ ràng nhưng không ai nói đến — thành ngữ cực phổ biến); an elephant never forgets</t>
        </is>
      </c>
      <c r="N638" s="4" t="inlineStr">
        <is>
          <t>elephant (VOI) — không có nhiều từ dễ nhầm cùng loại kích cỡ.</t>
        </is>
      </c>
      <c r="O638" s="4" t="inlineStr">
        <is>
          <t>Không có lỗi phổ biến đáng chú ý.</t>
        </is>
      </c>
      <c r="P638" s="4" t="inlineStr">
        <is>
          <t>'The elephant in the room' là thành ngữ RẤT phổ biến trong văn viết học thuật/thảo luận.</t>
        </is>
      </c>
    </row>
    <row r="639">
      <c r="A639" s="4" t="inlineStr">
        <is>
          <t>email</t>
        </is>
      </c>
      <c r="B639" s="4" t="inlineStr">
        <is>
          <t>thư điện tử</t>
        </is>
      </c>
      <c r="C639" s="4" t="inlineStr">
        <is>
          <t>A2</t>
        </is>
      </c>
      <c r="D639" s="4" t="inlineStr">
        <is>
          <t>Technology; Language (liên quan)</t>
        </is>
      </c>
      <c r="E639" s="4" t="inlineStr">
        <is>
          <t>Đếm được khi nghĩa 'MỘT bức thư cụ thể' (emails); KHÔNG đếm được khi nghĩa 'HÌNH THỨC LIÊN LẠC' chung</t>
        </is>
      </c>
      <c r="F639" s="4" t="inlineStr">
        <is>
          <t>Quy tắc (thêm -s)</t>
        </is>
      </c>
      <c r="G639" s="4" t="inlineStr">
        <is>
          <t>send an email, receive an email, reply to an email, forward an email</t>
        </is>
      </c>
      <c r="H639" s="4" t="inlineStr">
        <is>
          <t>an email arrives/bounces</t>
        </is>
      </c>
      <c r="I639" s="4" t="inlineStr">
        <is>
          <t>urgent/spam/automated email</t>
        </is>
      </c>
      <c r="J639" s="4" t="inlineStr">
        <is>
          <t>email address</t>
        </is>
      </c>
      <c r="K639" s="4" t="inlineStr">
        <is>
          <t>email from/to (email TỪ/CHO)</t>
        </is>
      </c>
      <c r="L639" s="4" t="inlineStr">
        <is>
          <t>—</t>
        </is>
      </c>
      <c r="M639" s="4" t="inlineStr">
        <is>
          <t>cc/bcc somebody on an email (gửi bản sao/bản sao ẩn cho ai trong email)</t>
        </is>
      </c>
      <c r="N639" s="4" t="inlineStr">
        <is>
          <t>email (THƯ ĐIỆN TỬ cụ thể, đếm được, hoặc HÌNH THỨC liên lạc qua mạng, không đếm được — 'by email') vs letter (THƯ TAY truyền thống, khác phương tiện)</t>
        </is>
      </c>
      <c r="O639" s="4" t="inlineStr">
        <is>
          <t>Không có lỗi phổ biến đáng chú ý.</t>
        </is>
      </c>
      <c r="P639" s="4" t="inlineStr">
        <is>
          <t>'Email' cũng là ĐỘNG TỪ phổ biến ('to email somebody' = gửi email cho ai).</t>
        </is>
      </c>
    </row>
    <row r="640">
      <c r="A640" s="4" t="inlineStr">
        <is>
          <t>embarrassment</t>
        </is>
      </c>
      <c r="B640" s="4" t="inlineStr">
        <is>
          <t>sự bối rối, ngượng ngùng</t>
        </is>
      </c>
      <c r="C640" s="4" t="inlineStr">
        <is>
          <t>B1</t>
        </is>
      </c>
      <c r="D640" s="4" t="inlineStr">
        <is>
          <t>Emotion; State; Abstract Noun</t>
        </is>
      </c>
      <c r="E640" s="4" t="inlineStr">
        <is>
          <t>Thường KHÔNG đếm được; ĐẾM ĐƯỢC khi nghĩa 'NGƯỜI/điều gây xấu hổ' (an embarrassment, informal)</t>
        </is>
      </c>
      <c r="F640" s="4" t="inlineStr">
        <is>
          <t>Quy tắc (thêm -s, ít dùng)</t>
        </is>
      </c>
      <c r="G640" s="4" t="inlineStr">
        <is>
          <t>cause embarrassment, feel embarrassment, hide embarrassment, avoid embarrassment</t>
        </is>
      </c>
      <c r="H640" s="4" t="inlineStr">
        <is>
          <t>embarrassment shows on someone's face</t>
        </is>
      </c>
      <c r="I640" s="4" t="inlineStr">
        <is>
          <t>acute/public embarrassment</t>
        </is>
      </c>
      <c r="J640" s="4" t="inlineStr">
        <is>
          <t>—</t>
        </is>
      </c>
      <c r="K640" s="4" t="inlineStr">
        <is>
          <t>embarrassment at/about (bối rối VỀ)</t>
        </is>
      </c>
      <c r="L640" s="4" t="inlineStr">
        <is>
          <t>a moment of embarrassment</t>
        </is>
      </c>
      <c r="M640" s="4" t="inlineStr">
        <is>
          <t>to somebody's embarrassment (khiến ai đó bối rối/xấu hổ)</t>
        </is>
      </c>
      <c r="N640" s="4" t="inlineStr">
        <is>
          <t>embarrassment (NGƯỢNG NGÙNG, thường do tình huống XÃ GIAO khó xử) vs shame (XẤU HỔ, sâu sắc hơn, gắn với đạo đức/giá trị bản thân) — xem lại mục 'shame'</t>
        </is>
      </c>
      <c r="O640" s="4" t="inlineStr">
        <is>
          <t>Lỗi chính tả: viết thiếu 'r' hoặc 'a' — 'embarrassment' có 2 chữ 'r' và 2 chữ 's'.</t>
        </is>
      </c>
      <c r="P640" s="4" t="inlineStr">
        <is>
          <t>'To somebody's embarrassment' là cụm mở đầu câu tường thuật, tương tự 'to somebody's surprise/disappointment'.</t>
        </is>
      </c>
    </row>
    <row r="641">
      <c r="A641" s="4" t="inlineStr">
        <is>
          <t>embassy</t>
        </is>
      </c>
      <c r="B641" s="4" t="inlineStr">
        <is>
          <t>đại sứ quán</t>
        </is>
      </c>
      <c r="C641" s="4" t="inlineStr">
        <is>
          <t>B1</t>
        </is>
      </c>
      <c r="D641" s="4" t="inlineStr">
        <is>
          <t>Building; Organization</t>
        </is>
      </c>
      <c r="E641" s="4" t="inlineStr">
        <is>
          <t>Đếm được; số nhiều: embassies (y→ies)</t>
        </is>
      </c>
      <c r="F641" s="4" t="inlineStr">
        <is>
          <t>embassies (đổi y→ies)</t>
        </is>
      </c>
      <c r="G641" s="4" t="inlineStr">
        <is>
          <t>visit an embassy, apply at an embassy</t>
        </is>
      </c>
      <c r="H641" s="4" t="inlineStr">
        <is>
          <t>an embassy issues visas</t>
        </is>
      </c>
      <c r="I641" s="4" t="inlineStr">
        <is>
          <t>foreign/national embassy</t>
        </is>
      </c>
      <c r="J641" s="4" t="inlineStr">
        <is>
          <t>embassy staff</t>
        </is>
      </c>
      <c r="K641" s="4" t="inlineStr">
        <is>
          <t>embassy of (Embassy OF the United States)</t>
        </is>
      </c>
      <c r="L641" s="4" t="inlineStr">
        <is>
          <t>—</t>
        </is>
      </c>
      <c r="M641" s="4" t="inlineStr">
        <is>
          <t>—</t>
        </is>
      </c>
      <c r="N641" s="4" t="inlineStr">
        <is>
          <t>embassy (ĐẠI SỨ QUÁN, đại diện ngoại giao CẤP CAO NHẤT) vs consulate (LÃNH SỰ QUÁN, cấp thấp hơn, thường ở thành phố không phải thủ đô)</t>
        </is>
      </c>
      <c r="O641" s="4" t="inlineStr">
        <is>
          <t>Không có lỗi phổ biến đáng chú ý.</t>
        </is>
      </c>
      <c r="P641" s="4" t="inlineStr">
        <is>
          <t>'Embassy' (ở thủ đô) vs 'consulate' (ở các thành phố khác) — phân biệt theo cấp bậc ngoại giao và vị trí.</t>
        </is>
      </c>
    </row>
    <row r="642">
      <c r="A642" s="4" t="inlineStr">
        <is>
          <t>emergency</t>
        </is>
      </c>
      <c r="B642" s="4" t="inlineStr">
        <is>
          <t>tình huống khẩn cấp</t>
        </is>
      </c>
      <c r="C642" s="4" t="inlineStr">
        <is>
          <t>A2</t>
        </is>
      </c>
      <c r="D642" s="4" t="inlineStr">
        <is>
          <t>Event; State</t>
        </is>
      </c>
      <c r="E642" s="4" t="inlineStr">
        <is>
          <t>Đếm được; số nhiều: emergencies (y→ies)</t>
        </is>
      </c>
      <c r="F642" s="4" t="inlineStr">
        <is>
          <t>emergencies (đổi y→ies)</t>
        </is>
      </c>
      <c r="G642" s="4" t="inlineStr">
        <is>
          <t>declare an emergency, handle an emergency</t>
        </is>
      </c>
      <c r="H642" s="4" t="inlineStr">
        <is>
          <t>an emergency requires immediate action</t>
        </is>
      </c>
      <c r="I642" s="4" t="inlineStr">
        <is>
          <t>medical/national emergency</t>
        </is>
      </c>
      <c r="J642" s="4" t="inlineStr">
        <is>
          <t>emergency room</t>
        </is>
      </c>
      <c r="K642" s="4" t="inlineStr">
        <is>
          <t>—</t>
        </is>
      </c>
      <c r="L642" s="4" t="inlineStr">
        <is>
          <t>—</t>
        </is>
      </c>
      <c r="M642" s="4" t="inlineStr">
        <is>
          <t>in case of emergency (trong trường hợp khẩn cấp — cụm cực kỳ phổ biến)</t>
        </is>
      </c>
      <c r="N642" s="4" t="inlineStr">
        <is>
          <t>emergency (TÌNH HUỐNG KHẨN CẤP, cần hành động NGAY LẬP TỨC) vs crisis (KHỦNG HOẢNG, có thể kéo dài hơn, không nhất thiết cần phản ứng tức thời)</t>
        </is>
      </c>
      <c r="O642" s="4" t="inlineStr">
        <is>
          <t>Không có lỗi phổ biến đáng chú ý.</t>
        </is>
      </c>
      <c r="P642" s="4" t="inlineStr">
        <is>
          <t>'Emergency room' (Mỹ, phòng cấp cứu) = 'A&amp;E' (Accident &amp; Emergency, Anh-Anh) — khác biệt vùng miền.</t>
        </is>
      </c>
    </row>
    <row r="643">
      <c r="A643" s="4" t="inlineStr">
        <is>
          <t>emission</t>
        </is>
      </c>
      <c r="B643" s="4" t="inlineStr">
        <is>
          <t>sự phát thải</t>
        </is>
      </c>
      <c r="C643" s="4" t="inlineStr">
        <is>
          <t>B2</t>
        </is>
      </c>
      <c r="D643" s="4" t="inlineStr">
        <is>
          <t>Substance; Nature (liên quan)</t>
        </is>
      </c>
      <c r="E643" s="4" t="inlineStr">
        <is>
          <t>Đếm được (thường dùng số nhiều 'emissions')</t>
        </is>
      </c>
      <c r="F643" s="4" t="inlineStr">
        <is>
          <t>Quy tắc (thêm -s)</t>
        </is>
      </c>
      <c r="G643" s="4" t="inlineStr">
        <is>
          <t>reduce emissions, cut emissions, monitor emissions</t>
        </is>
      </c>
      <c r="H643" s="4" t="inlineStr">
        <is>
          <t>emissions rise/decline</t>
        </is>
      </c>
      <c r="I643" s="4" t="inlineStr">
        <is>
          <t>carbon/greenhouse gas/vehicle emission</t>
        </is>
      </c>
      <c r="J643" s="4" t="inlineStr">
        <is>
          <t>emission-free</t>
        </is>
      </c>
      <c r="K643" s="4" t="inlineStr">
        <is>
          <t>emission of (phát thải CỦA)</t>
        </is>
      </c>
      <c r="L643" s="4" t="inlineStr">
        <is>
          <t>a level of emissions</t>
        </is>
      </c>
      <c r="M643" s="4" t="inlineStr">
        <is>
          <t>carbon emissions (phát thải carbon — thuật ngữ môi trường cực kỳ phổ biến)</t>
        </is>
      </c>
      <c r="N643" s="4" t="inlineStr">
        <is>
          <t>emission (PHÁT THẢI, thường số nhiều 'emissions') vs pollution (Ô NHIỄM, KẾT QUẢ của emissions tích luỹ) — xem lại Batch44</t>
        </is>
      </c>
      <c r="O643" s="4" t="inlineStr">
        <is>
          <t>Không có lỗi phổ biến đáng chú ý.</t>
        </is>
      </c>
      <c r="P643" s="4" t="inlineStr">
        <is>
          <t>'Carbon/greenhouse gas emissions' là thuật ngữ môi trường cực kỳ phổ biến, trung tâm của các cuộc thảo luận về biến đổi khí hậu.</t>
        </is>
      </c>
    </row>
    <row r="644">
      <c r="A644" s="4" t="inlineStr">
        <is>
          <t>emotion</t>
        </is>
      </c>
      <c r="B644" s="4" t="inlineStr">
        <is>
          <t>cảm xúc (nói chung)</t>
        </is>
      </c>
      <c r="C644" s="4" t="inlineStr">
        <is>
          <t>B1</t>
        </is>
      </c>
      <c r="D644" s="4" t="inlineStr">
        <is>
          <t>Emotion; Abstract Noun</t>
        </is>
      </c>
      <c r="E644" s="4" t="inlineStr">
        <is>
          <t>Đếm được; số nhiều: emotions</t>
        </is>
      </c>
      <c r="F644" s="4" t="inlineStr">
        <is>
          <t>Quy tắc (thêm -s)</t>
        </is>
      </c>
      <c r="G644" s="4" t="inlineStr">
        <is>
          <t>feel an emotion, express an emotion, control an emotion, hide an emotion</t>
        </is>
      </c>
      <c r="H644" s="4" t="inlineStr">
        <is>
          <t>emotion overwhelms, emotion shows</t>
        </is>
      </c>
      <c r="I644" s="4" t="inlineStr">
        <is>
          <t>strong/mixed/raw emotion</t>
        </is>
      </c>
      <c r="J644" s="4" t="inlineStr">
        <is>
          <t>emotion regulation</t>
        </is>
      </c>
      <c r="K644" s="4" t="inlineStr">
        <is>
          <t>emotion of (emotion OF joy)</t>
        </is>
      </c>
      <c r="L644" s="4" t="inlineStr">
        <is>
          <t>a range/mix of emotions</t>
        </is>
      </c>
      <c r="M644" s="4" t="inlineStr">
        <is>
          <t>a mix of emotions (một loạt cảm xúc lẫn lộn)</t>
        </is>
      </c>
      <c r="N644" s="4" t="inlineStr">
        <is>
          <t>emotion (CẢM XÚC nói chung, thuật ngữ bao quát) vs feeling (CẢM GIÁC, cụ thể/cá nhân hơn, thông dụng hơn trong văn nói) vs mood (TÂM TRẠNG, kéo dài hơn, không nhắm vào một đối tượng cụ thể)</t>
        </is>
      </c>
      <c r="O644" s="4" t="inlineStr">
        <is>
          <t>Không có lỗi phổ biến đáng chú ý.</t>
        </is>
      </c>
      <c r="P644" s="4" t="inlineStr">
        <is>
          <t>'Emotion' là thuật ngữ học thuật/tâm lý học phổ biến, khác 'feeling' thường dùng trong văn nói.</t>
        </is>
      </c>
    </row>
    <row r="645">
      <c r="A645" s="4" t="inlineStr">
        <is>
          <t>empathy</t>
        </is>
      </c>
      <c r="B645" s="4" t="inlineStr">
        <is>
          <t>sự đồng cảm</t>
        </is>
      </c>
      <c r="C645" s="4" t="inlineStr">
        <is>
          <t>B2</t>
        </is>
      </c>
      <c r="D645" s="4" t="inlineStr">
        <is>
          <t>Emotion; Abstract Noun</t>
        </is>
      </c>
      <c r="E645" s="4" t="inlineStr">
        <is>
          <t>KHÔNG đếm được</t>
        </is>
      </c>
      <c r="F645" s="4" t="inlineStr">
        <is>
          <t>Không áp dụng</t>
        </is>
      </c>
      <c r="G645" s="4" t="inlineStr">
        <is>
          <t>show empathy, feel empathy, lack empathy, develop empathy</t>
        </is>
      </c>
      <c r="H645" s="4" t="inlineStr">
        <is>
          <t>empathy allows understanding</t>
        </is>
      </c>
      <c r="I645" s="4" t="inlineStr">
        <is>
          <t>genuine/deep empathy</t>
        </is>
      </c>
      <c r="J645" s="4" t="inlineStr">
        <is>
          <t>—</t>
        </is>
      </c>
      <c r="K645" s="4" t="inlineStr">
        <is>
          <t>empathy for/with (đồng cảm VỚI)</t>
        </is>
      </c>
      <c r="L645" s="4" t="inlineStr">
        <is>
          <t>a lack of empathy</t>
        </is>
      </c>
      <c r="M645" s="4" t="inlineStr">
        <is>
          <t>put yourself in somebody's shoes (thành ngữ liên quan đến empathy)</t>
        </is>
      </c>
      <c r="N645" s="4" t="inlineStr">
        <is>
          <t>empathy (ĐỒNG CẢM, hiểu và CHIA SẺ cảm xúc người khác như thể trải nghiệm của chính mình) vs sympathy (CẢM THÔNG, từ bên ngoài nhìn vào) — xem lại mục 'sympathy'</t>
        </is>
      </c>
      <c r="O645" s="4" t="inlineStr">
        <is>
          <t>Không có lỗi phổ biến đáng chú ý.</t>
        </is>
      </c>
      <c r="P645" s="4" t="inlineStr">
        <is>
          <t>'Empathy' là khái niệm tâm lý học được nhấn mạnh nhiều trong giáo dục cảm xúc-xã hội hiện đại.</t>
        </is>
      </c>
    </row>
    <row r="646">
      <c r="A646" s="4" t="inlineStr">
        <is>
          <t>emperor</t>
        </is>
      </c>
      <c r="B646" s="4" t="inlineStr">
        <is>
          <t>hoàng đế (chức danh chung)</t>
        </is>
      </c>
      <c r="C646" s="4" t="inlineStr">
        <is>
          <t>B1</t>
        </is>
      </c>
      <c r="D646" s="4" t="inlineStr">
        <is>
          <t>Common Noun; Occupation</t>
        </is>
      </c>
      <c r="E646" s="4" t="inlineStr">
        <is>
          <t>Đếm được; số nhiều: emperors; viết THƯỜNG khi nói chung, viết HOA khi đứng trước tên riêng ('Emperor Napoleon')</t>
        </is>
      </c>
      <c r="F646" s="4" t="inlineStr">
        <is>
          <t>Quy tắc (thêm -s)</t>
        </is>
      </c>
      <c r="G646" s="4" t="inlineStr">
        <is>
          <t>crown an emperor, overthrow an emperor</t>
        </is>
      </c>
      <c r="H646" s="4" t="inlineStr">
        <is>
          <t>an emperor rules/conquers</t>
        </is>
      </c>
      <c r="I646" s="4" t="inlineStr">
        <is>
          <t>mighty/last/reigning emperor</t>
        </is>
      </c>
      <c r="J646" s="4" t="inlineStr">
        <is>
          <t>empire</t>
        </is>
      </c>
      <c r="K646" s="4" t="inlineStr">
        <is>
          <t>emperor of (hoàng đế CỦA)</t>
        </is>
      </c>
      <c r="L646" s="4" t="inlineStr">
        <is>
          <t>—</t>
        </is>
      </c>
      <c r="M646" s="4" t="inlineStr">
        <is>
          <t>—</t>
        </is>
      </c>
      <c r="N646" s="4" t="inlineStr">
        <is>
          <t>emperor (DANH TỪ CHUNG, cai trị một ĐẾ QUỐC, cao hơn 'king' về cấp bậc) vs king (VUA, cai trị một VƯƠNG QUỐC nhỏ hơn 'empire') — xem lại mục 'king'</t>
        </is>
      </c>
      <c r="O646" s="4" t="inlineStr">
        <is>
          <t>Không có lỗi phổ biến đáng chú ý ngoài quy tắc viết hoa chung của chức danh.</t>
        </is>
      </c>
      <c r="P646" s="4" t="inlineStr">
        <is>
          <t>Phân biệt 'emperor' (cai trị empire, nhiều vương quốc) và 'king' (cai trị một kingdom đơn lẻ) là kiến thức lịch sử-ngôn ngữ hữu ích.</t>
        </is>
      </c>
    </row>
    <row r="647">
      <c r="A647" s="4" t="inlineStr">
        <is>
          <t>empire</t>
        </is>
      </c>
      <c r="B647" s="4" t="inlineStr">
        <is>
          <t>đế quốc</t>
        </is>
      </c>
      <c r="C647" s="4" t="inlineStr">
        <is>
          <t>B1</t>
        </is>
      </c>
      <c r="D647" s="4" t="inlineStr">
        <is>
          <t>Common Noun; Organization (liên quan)</t>
        </is>
      </c>
      <c r="E647" s="4" t="inlineStr">
        <is>
          <t>Đếm được; số nhiều: empires</t>
        </is>
      </c>
      <c r="F647" s="4" t="inlineStr">
        <is>
          <t>Quy tắc (thêm -s)</t>
        </is>
      </c>
      <c r="G647" s="4" t="inlineStr">
        <is>
          <t>build an empire, rule an empire, expand an empire, dismantle an empire</t>
        </is>
      </c>
      <c r="H647" s="4" t="inlineStr">
        <is>
          <t>an empire rises/collapses</t>
        </is>
      </c>
      <c r="I647" s="4" t="inlineStr">
        <is>
          <t>vast/colonial/business empire</t>
        </is>
      </c>
      <c r="J647" s="4" t="inlineStr">
        <is>
          <t>—</t>
        </is>
      </c>
      <c r="K647" s="4" t="inlineStr">
        <is>
          <t>empire of (đế quốc CỦA)</t>
        </is>
      </c>
      <c r="L647" s="4" t="inlineStr">
        <is>
          <t>—</t>
        </is>
      </c>
      <c r="M647" s="4" t="inlineStr">
        <is>
          <t>build an empire (xây dựng cơ đồ/sự nghiệp lớn — nghĩa bóng phổ biến trong kinh doanh)</t>
        </is>
      </c>
      <c r="N647" s="4" t="inlineStr">
        <is>
          <t>empire (ĐẾ QUỐC, do MỘT emperor cai trị, gồm nhiều lãnh thổ/dân tộc) vs nation (QUỐC GIA đơn lẻ, thường đồng nhất về văn hoá-dân tộc hơn 'empire')</t>
        </is>
      </c>
      <c r="O647" s="4" t="inlineStr">
        <is>
          <t>Không có lỗi phổ biến đáng chú ý.</t>
        </is>
      </c>
      <c r="P647" s="4" t="inlineStr">
        <is>
          <t>'Build a business empire' (xây dựng đế chế kinh doanh) là cách dùng ẩn dụ phổ biến chỉ việc phát triển một doanh nghiệp lớn mạnh.</t>
        </is>
      </c>
    </row>
    <row r="648">
      <c r="A648" s="4" t="inlineStr">
        <is>
          <t>employee</t>
        </is>
      </c>
      <c r="B648" s="4" t="inlineStr">
        <is>
          <t>nhân viên</t>
        </is>
      </c>
      <c r="C648" s="4" t="inlineStr">
        <is>
          <t>A2</t>
        </is>
      </c>
      <c r="D648" s="4" t="inlineStr">
        <is>
          <t>Person; Occupation; Common Noun</t>
        </is>
      </c>
      <c r="E648" s="4" t="inlineStr">
        <is>
          <t>Đếm được; số nhiều: employees</t>
        </is>
      </c>
      <c r="F648" s="4" t="inlineStr">
        <is>
          <t>Quy tắc (thêm -s/-es)</t>
        </is>
      </c>
      <c r="G648" s="4" t="inlineStr">
        <is>
          <t>hire an employee, train employees</t>
        </is>
      </c>
      <c r="H648" s="4" t="inlineStr">
        <is>
          <t>an employee works/performs</t>
        </is>
      </c>
      <c r="I648" s="4" t="inlineStr">
        <is>
          <t>full-time/part-time employee</t>
        </is>
      </c>
      <c r="J648" s="4" t="inlineStr">
        <is>
          <t>employment</t>
        </is>
      </c>
      <c r="K648" s="4" t="inlineStr">
        <is>
          <t>—</t>
        </is>
      </c>
      <c r="L648" s="4" t="inlineStr">
        <is>
          <t>a team of employees</t>
        </is>
      </c>
      <c r="M648" s="4" t="inlineStr">
        <is>
          <t>employee of the month (nhân viên xuất sắc trong tháng — cụm phổ biến ở Mỹ)</t>
        </is>
      </c>
      <c r="N648" s="4" t="inlineStr">
        <is>
          <t>employee (NGƯỜI ĐƯỢC THUÊ) đối lập employer — xem mục trên.</t>
        </is>
      </c>
      <c r="O648" s="4" t="inlineStr">
        <is>
          <t>Xem mục 'employer'.</t>
        </is>
      </c>
      <c r="P648" s="4" t="inlineStr">
        <is>
          <t>'Employment' (việc làm, KHÔNG đếm được) khác 'employee' (NGƯỜI, đếm được).</t>
        </is>
      </c>
    </row>
    <row r="649">
      <c r="A649" s="4" t="inlineStr">
        <is>
          <t>employer</t>
        </is>
      </c>
      <c r="B649" s="4" t="inlineStr">
        <is>
          <t>người/công ty sử dụng lao động</t>
        </is>
      </c>
      <c r="C649" s="4" t="inlineStr">
        <is>
          <t>A2</t>
        </is>
      </c>
      <c r="D649" s="4" t="inlineStr">
        <is>
          <t>Person; Organization; Common Noun</t>
        </is>
      </c>
      <c r="E649" s="4" t="inlineStr">
        <is>
          <t>Đếm được; số nhiều: employers</t>
        </is>
      </c>
      <c r="F649" s="4" t="inlineStr">
        <is>
          <t>Quy tắc (thêm -s/-es)</t>
        </is>
      </c>
      <c r="G649" s="4" t="inlineStr">
        <is>
          <t>satisfy an employer</t>
        </is>
      </c>
      <c r="H649" s="4" t="inlineStr">
        <is>
          <t>an employer hires/pays</t>
        </is>
      </c>
      <c r="I649" s="4" t="inlineStr">
        <is>
          <t>prospective/potential employer</t>
        </is>
      </c>
      <c r="J649" s="4" t="inlineStr">
        <is>
          <t>—</t>
        </is>
      </c>
      <c r="K649" s="4" t="inlineStr">
        <is>
          <t>—</t>
        </is>
      </c>
      <c r="L649" s="4" t="inlineStr">
        <is>
          <t>—</t>
        </is>
      </c>
      <c r="M649" s="4" t="inlineStr">
        <is>
          <t>equal opportunity employer (nhà tuyển dụng bình đẳng cơ hội — cụm cố định trong tuyển dụng)</t>
        </is>
      </c>
      <c r="N649" s="4" t="inlineStr">
        <is>
          <t>employer (NGƯỜI/CÔNG TY THUÊ lao động) đối lập employee (NGƯỜI ĐƯỢC THUÊ) — cặp trái nghĩa theo đuôi -er/-ee</t>
        </is>
      </c>
      <c r="O649" s="4" t="inlineStr">
        <is>
          <t>Lỗi nhầm employer/employee — luôn nhớ '-er' = người CHỦ ĐỘNG (thuê), '-ee' = người BỊ ĐỘNG (được thuê).</t>
        </is>
      </c>
      <c r="P649" s="4" t="inlineStr">
        <is>
          <t>Quy tắc '-er/-ee' áp dụng cho nhiều cặp khác: trainer/trainee, interviewer/interviewee.</t>
        </is>
      </c>
    </row>
    <row r="650">
      <c r="A650" s="4" t="inlineStr">
        <is>
          <t>employment</t>
        </is>
      </c>
      <c r="B650" s="4" t="inlineStr">
        <is>
          <t>việc làm (trạng thái có việc)</t>
        </is>
      </c>
      <c r="C650" s="4" t="inlineStr">
        <is>
          <t>B1</t>
        </is>
      </c>
      <c r="D650" s="4" t="inlineStr">
        <is>
          <t>Occupation</t>
        </is>
      </c>
      <c r="E650" s="4" t="inlineStr">
        <is>
          <t>KHÔNG đếm được</t>
        </is>
      </c>
      <c r="F650" s="4" t="inlineStr">
        <is>
          <t>Không áp dụng</t>
        </is>
      </c>
      <c r="G650" s="4" t="inlineStr">
        <is>
          <t>seek employment, find employment, terminate employment</t>
        </is>
      </c>
      <c r="H650" s="4" t="inlineStr">
        <is>
          <t>employment rises/falls</t>
        </is>
      </c>
      <c r="I650" s="4" t="inlineStr">
        <is>
          <t>full/part-time/gainful employment</t>
        </is>
      </c>
      <c r="J650" s="4" t="inlineStr">
        <is>
          <t>employment rate</t>
        </is>
      </c>
      <c r="K650" s="4" t="inlineStr">
        <is>
          <t>employment in/as (việc làm TRONG/LÀ)</t>
        </is>
      </c>
      <c r="L650" s="4" t="inlineStr">
        <is>
          <t>a rate of employment</t>
        </is>
      </c>
      <c r="M650" s="4" t="inlineStr">
        <is>
          <t>gainful employment (việc làm có thu nhập — trang trọng)</t>
        </is>
      </c>
      <c r="N650" s="4" t="inlineStr">
        <is>
          <t>employment (TÌNH TRẠNG có việc làm, không đếm được) vs job (MỘT VỊ TRÍ việc làm cụ thể, đếm được) — xem lại Batch43</t>
        </is>
      </c>
      <c r="O650" s="4" t="inlineStr">
        <is>
          <t>Lỗi: thêm mạo từ 'an' hoặc 's' — luôn không đếm được.</t>
        </is>
      </c>
      <c r="P650" s="4" t="inlineStr">
        <is>
          <t>'Employment rate' (tỷ lệ có việc làm) đối lập 'unemployment rate' (tỷ lệ thất nghiệp) — cặp thuật ngữ kinh tế lao động phổ biến.</t>
        </is>
      </c>
    </row>
    <row r="651">
      <c r="A651" s="4" t="inlineStr">
        <is>
          <t>encounter</t>
        </is>
      </c>
      <c r="B651" s="4" t="inlineStr">
        <is>
          <t>cuộc gặp gỡ, chạm trán</t>
        </is>
      </c>
      <c r="C651" s="4" t="inlineStr">
        <is>
          <t>B1</t>
        </is>
      </c>
      <c r="D651" s="4" t="inlineStr">
        <is>
          <t>Idea/Concept; Activity (liên quan)</t>
        </is>
      </c>
      <c r="E651" s="4" t="inlineStr">
        <is>
          <t>Đếm được; số nhiều: encounters</t>
        </is>
      </c>
      <c r="F651" s="4" t="inlineStr">
        <is>
          <t>Quy tắc (thêm -s)</t>
        </is>
      </c>
      <c r="G651" s="4" t="inlineStr">
        <is>
          <t>have an encounter, avoid an encounter</t>
        </is>
      </c>
      <c r="H651" s="4" t="inlineStr">
        <is>
          <t>an encounter occurs/leaves an impression</t>
        </is>
      </c>
      <c r="I651" s="4" t="inlineStr">
        <is>
          <t>chance/close/violent encounter</t>
        </is>
      </c>
      <c r="J651" s="4" t="inlineStr">
        <is>
          <t>—</t>
        </is>
      </c>
      <c r="K651" s="4" t="inlineStr">
        <is>
          <t>encounter with (gặp gỡ VỚI)</t>
        </is>
      </c>
      <c r="L651" s="4" t="inlineStr">
        <is>
          <t>—</t>
        </is>
      </c>
      <c r="M651" s="4" t="inlineStr">
        <is>
          <t>a close encounter (cuộc chạm trán gần, thường nguy hiểm hoặc thú vị)</t>
        </is>
      </c>
      <c r="N651" s="4" t="inlineStr">
        <is>
          <t>encounter (CUỘC GẶP GỠ, thường BẤT NGỜ/ngắn ngủi) vs meeting (CUỘC GẶP có kế hoạch/tổ chức hơn 'encounter')</t>
        </is>
      </c>
      <c r="O651" s="4" t="inlineStr">
        <is>
          <t>Không có lỗi phổ biến đáng chú ý.</t>
        </is>
      </c>
      <c r="P651" s="4" t="inlineStr">
        <is>
          <t>'A close encounter' (cuộc chạm trán gần, thường với nguy hiểm hoặc UFO trong văn hoá đại chúng) là cụm phổ biến.</t>
        </is>
      </c>
    </row>
    <row r="652">
      <c r="A652" s="4" t="inlineStr">
        <is>
          <t>encryption</t>
        </is>
      </c>
      <c r="B652" s="4" t="inlineStr">
        <is>
          <t>mã hoá</t>
        </is>
      </c>
      <c r="C652" s="4" t="inlineStr">
        <is>
          <t>B2</t>
        </is>
      </c>
      <c r="D652" s="4" t="inlineStr">
        <is>
          <t>Technology</t>
        </is>
      </c>
      <c r="E652" s="4" t="inlineStr">
        <is>
          <t>KHÔNG đếm được</t>
        </is>
      </c>
      <c r="F652" s="4" t="inlineStr">
        <is>
          <t>Không áp dụng</t>
        </is>
      </c>
      <c r="G652" s="4" t="inlineStr">
        <is>
          <t>use encryption, apply encryption, break encryption</t>
        </is>
      </c>
      <c r="H652" s="4" t="inlineStr">
        <is>
          <t>encryption protects/secures</t>
        </is>
      </c>
      <c r="I652" s="4" t="inlineStr">
        <is>
          <t>end-to-end/military-grade encryption</t>
        </is>
      </c>
      <c r="J652" s="4" t="inlineStr">
        <is>
          <t>—</t>
        </is>
      </c>
      <c r="K652" s="4" t="inlineStr">
        <is>
          <t>encryption of (mã hoá CỦA)</t>
        </is>
      </c>
      <c r="L652" s="4" t="inlineStr">
        <is>
          <t>—</t>
        </is>
      </c>
      <c r="M652" s="4" t="inlineStr">
        <is>
          <t>end-to-end encryption (mã hoá đầu cuối — thuật ngữ bảo mật ứng dụng nhắn tin phổ biến, VD: WhatsApp)</t>
        </is>
      </c>
      <c r="N652" s="4" t="inlineStr">
        <is>
          <t>encryption (MÃ HOÁ, kỹ thuật bảo vệ dữ liệu bằng cách chuyển thành dạng không đọc được nếu không có khoá) vs cybersecurity (AN NINH MẠNG nói chung, rộng hơn, 'encryption' là MỘT công cụ trong đó) — xem lại mục 'cybersecurity'</t>
        </is>
      </c>
      <c r="O652" s="4" t="inlineStr">
        <is>
          <t>Không có lỗi phổ biến đáng chú ý.</t>
        </is>
      </c>
      <c r="P652" s="4" t="inlineStr">
        <is>
          <t>'End-to-end encryption' (mã hoá đầu cuối) là thuật ngữ bảo mật phổ biến trong các ứng dụng nhắn tin hiện đại.</t>
        </is>
      </c>
    </row>
    <row r="653">
      <c r="A653" s="4" t="inlineStr">
        <is>
          <t>end</t>
        </is>
      </c>
      <c r="B653" s="4" t="inlineStr">
        <is>
          <t>kết thúc, điểm cuối</t>
        </is>
      </c>
      <c r="C653" s="4" t="inlineStr">
        <is>
          <t>A2</t>
        </is>
      </c>
      <c r="D653" s="4" t="inlineStr">
        <is>
          <t>Idea/Concept; Time (liên quan)</t>
        </is>
      </c>
      <c r="E653" s="4" t="inlineStr">
        <is>
          <t>Đếm được; số nhiều: ends</t>
        </is>
      </c>
      <c r="F653" s="4" t="inlineStr">
        <is>
          <t>Quy tắc (thêm -s)</t>
        </is>
      </c>
      <c r="G653" s="4" t="inlineStr">
        <is>
          <t>reach an end, come to an end, put an end to</t>
        </is>
      </c>
      <c r="H653" s="4" t="inlineStr">
        <is>
          <t>an end approaches/arrives</t>
        </is>
      </c>
      <c r="I653" s="4" t="inlineStr">
        <is>
          <t>abrupt/bitter/happy end</t>
        </is>
      </c>
      <c r="J653" s="4" t="inlineStr">
        <is>
          <t>endless, weekend</t>
        </is>
      </c>
      <c r="K653" s="4" t="inlineStr">
        <is>
          <t>end of (kết thúc CỦA)</t>
        </is>
      </c>
      <c r="L653" s="4" t="inlineStr">
        <is>
          <t>—</t>
        </is>
      </c>
      <c r="M653" s="4" t="inlineStr">
        <is>
          <t>put an end to (chấm dứt điều gì); make ends meet (đủ sống, cân đối thu chi — thành ngữ tài chính phổ biến)</t>
        </is>
      </c>
      <c r="N653" s="4" t="inlineStr">
        <is>
          <t>end (KẾT THÚC/điểm cuối, cụ thể) vs conclusion (KẾT LUẬN, mang tính LẬP LUẬN hơn, dùng trong văn viết học thuật) — xem lại file Idea/Concept</t>
        </is>
      </c>
      <c r="O653" s="4" t="inlineStr">
        <is>
          <t>Không có lỗi phổ biến đáng chú ý.</t>
        </is>
      </c>
      <c r="P653" s="4" t="inlineStr">
        <is>
          <t>'Make ends meet' (đủ sống, xoay xở đủ chi tiêu) là thành ngữ tài chính cực kỳ phổ biến.</t>
        </is>
      </c>
    </row>
    <row r="654">
      <c r="A654" s="4" t="inlineStr">
        <is>
          <t>energy</t>
        </is>
      </c>
      <c r="B654" s="4" t="inlineStr">
        <is>
          <t>năng lượng</t>
        </is>
      </c>
      <c r="C654" s="4" t="inlineStr">
        <is>
          <t>A2</t>
        </is>
      </c>
      <c r="D654" s="4" t="inlineStr">
        <is>
          <t>Substance; Nature (liên quan)</t>
        </is>
      </c>
      <c r="E654" s="4" t="inlineStr">
        <is>
          <t>KHÔNG đếm được khi nghĩa CHUNG; ĐẾM ĐƯỢC khi nghĩa 'CÁC LOẠI năng lượng' (energies, hiếm)</t>
        </is>
      </c>
      <c r="F654" s="4" t="inlineStr">
        <is>
          <t>Quy tắc (thêm -ies, ít dùng)</t>
        </is>
      </c>
      <c r="G654" s="4" t="inlineStr">
        <is>
          <t>conserve energy, generate energy, harness energy, waste energy</t>
        </is>
      </c>
      <c r="H654" s="4" t="inlineStr">
        <is>
          <t>energy flows/depletes</t>
        </is>
      </c>
      <c r="I654" s="4" t="inlineStr">
        <is>
          <t>renewable/solar/nuclear energy</t>
        </is>
      </c>
      <c r="J654" s="4" t="inlineStr">
        <is>
          <t>energy-efficient</t>
        </is>
      </c>
      <c r="K654" s="4" t="inlineStr">
        <is>
          <t>energy from (năng lượng TỪ)</t>
        </is>
      </c>
      <c r="L654" s="4" t="inlineStr">
        <is>
          <t>a source of energy</t>
        </is>
      </c>
      <c r="M654" s="4" t="inlineStr">
        <is>
          <t>a burst of energy (một luồng năng lượng bất chợt)</t>
        </is>
      </c>
      <c r="N654" s="4" t="inlineStr">
        <is>
          <t>energy (NĂNG LƯỢNG vật lý, hoặc SỨC LỰC cá nhân — 'full of energy') vs power (NĂNG LƯỢNG lớn, thường dùng cho công suất máy móc/quyền lực) — xem lại Batch44</t>
        </is>
      </c>
      <c r="O654" s="4" t="inlineStr">
        <is>
          <t>Lỗi: thêm mạo từ 'an' hoặc 's' khi nghĩa chung — luôn không đếm được.</t>
        </is>
      </c>
      <c r="P654" s="4" t="inlineStr">
        <is>
          <t>'Renewable energy' (năng lượng tái tạo) là chủ đề môi trường-công nghệ cực kỳ phổ biến trong IELTS Writing.</t>
        </is>
      </c>
    </row>
    <row r="655">
      <c r="A655" s="4" t="inlineStr">
        <is>
          <t>enforcement</t>
        </is>
      </c>
      <c r="B655" s="4" t="inlineStr">
        <is>
          <t>sự thực thi</t>
        </is>
      </c>
      <c r="C655" s="4" t="inlineStr">
        <is>
          <t>B1</t>
        </is>
      </c>
      <c r="D655" s="4" t="inlineStr">
        <is>
          <t>Action</t>
        </is>
      </c>
      <c r="E655" s="4" t="inlineStr">
        <is>
          <t>KHÔNG đếm được</t>
        </is>
      </c>
      <c r="F655" s="4" t="inlineStr">
        <is>
          <t>Không áp dụng (uncountable)</t>
        </is>
      </c>
      <c r="G655" s="4" t="inlineStr">
        <is>
          <t>ensure enforcement, strengthen enforcement</t>
        </is>
      </c>
      <c r="H655" s="4" t="inlineStr">
        <is>
          <t>enforcement deters violations</t>
        </is>
      </c>
      <c r="I655" s="4" t="inlineStr">
        <is>
          <t>law/strict enforcement</t>
        </is>
      </c>
      <c r="J655" s="4" t="inlineStr">
        <is>
          <t>enforce (động từ)</t>
        </is>
      </c>
      <c r="K655" s="4" t="inlineStr">
        <is>
          <t>enforcement of (enforcement OF the law)</t>
        </is>
      </c>
      <c r="L655" s="4" t="inlineStr">
        <is>
          <t>—</t>
        </is>
      </c>
      <c r="M655" s="4" t="inlineStr">
        <is>
          <t>—</t>
        </is>
      </c>
      <c r="N655" s="4" t="inlineStr">
        <is>
          <t>enforcement (THỰC THI luật pháp/quy định, đảm bảo TUÂN THỦ) — thường ghép với 'law' — 'law enforcement' (cơ quan thực thi pháp luật).</t>
        </is>
      </c>
      <c r="O655" s="4" t="inlineStr">
        <is>
          <t>Không có lỗi phổ biến đáng chú ý.</t>
        </is>
      </c>
      <c r="P655" s="4" t="inlineStr">
        <is>
          <t>'Law enforcement' (cơ quan thực thi pháp luật — cảnh sát) là cụm từ chính trị-xã hội cực kỳ phổ biến.</t>
        </is>
      </c>
    </row>
    <row r="656">
      <c r="A656" s="4" t="inlineStr">
        <is>
          <t>engagement</t>
        </is>
      </c>
      <c r="B656" s="4" t="inlineStr">
        <is>
          <t>sự tham gia; lễ đính hôn</t>
        </is>
      </c>
      <c r="C656" s="4" t="inlineStr">
        <is>
          <t>B1</t>
        </is>
      </c>
      <c r="D656" s="4" t="inlineStr">
        <is>
          <t>Activity; Event (nghĩa đính hôn)</t>
        </is>
      </c>
      <c r="E656" s="4" t="inlineStr">
        <is>
          <t>Đếm được; số nhiều: engagements</t>
        </is>
      </c>
      <c r="F656" s="4" t="inlineStr">
        <is>
          <t>Quy tắc (thêm -s)</t>
        </is>
      </c>
      <c r="G656" s="4" t="inlineStr">
        <is>
          <t>announce an engagement, break off an engagement</t>
        </is>
      </c>
      <c r="H656" s="4" t="inlineStr">
        <is>
          <t>engagement fosters loyalty</t>
        </is>
      </c>
      <c r="I656" s="4" t="inlineStr">
        <is>
          <t>customer/social engagement</t>
        </is>
      </c>
      <c r="J656" s="4" t="inlineStr">
        <is>
          <t>engage (động từ)</t>
        </is>
      </c>
      <c r="K656" s="4" t="inlineStr">
        <is>
          <t>engagement with (engagement WITH the community)</t>
        </is>
      </c>
      <c r="L656" s="4" t="inlineStr">
        <is>
          <t>—</t>
        </is>
      </c>
      <c r="M656" s="4" t="inlineStr">
        <is>
          <t>—</t>
        </is>
      </c>
      <c r="N656" s="4" t="inlineStr">
        <is>
          <t>engagement (SỰ THAM GIA/tương tác — 'customer engagement' marketing, hoặc LỄ ĐÍNH HÔN trước đám cưới — 2 nghĩa domain khác nhau)</t>
        </is>
      </c>
      <c r="O656" s="4" t="inlineStr">
        <is>
          <t>Không có lỗi phổ biến đáng chú ý.</t>
        </is>
      </c>
      <c r="P656" s="4" t="inlineStr">
        <is>
          <t>'Customer engagement' (mức độ tương tác khách hàng) là thuật ngữ marketing hiện đại cực kỳ phổ biến.</t>
        </is>
      </c>
    </row>
    <row r="657">
      <c r="A657" s="4" t="inlineStr">
        <is>
          <t>engineer</t>
        </is>
      </c>
      <c r="B657" s="4" t="inlineStr">
        <is>
          <t>kỹ sư</t>
        </is>
      </c>
      <c r="C657" s="4" t="inlineStr">
        <is>
          <t>A2</t>
        </is>
      </c>
      <c r="D657" s="4" t="inlineStr">
        <is>
          <t>Occupation; Person</t>
        </is>
      </c>
      <c r="E657" s="4" t="inlineStr">
        <is>
          <t>Đếm được; số nhiều: engineers</t>
        </is>
      </c>
      <c r="F657" s="4" t="inlineStr">
        <is>
          <t>Quy tắc (thêm -s)</t>
        </is>
      </c>
      <c r="G657" s="4" t="inlineStr">
        <is>
          <t>hire an engineer, train as an engineer</t>
        </is>
      </c>
      <c r="H657" s="4" t="inlineStr">
        <is>
          <t>an engineer designs/builds</t>
        </is>
      </c>
      <c r="I657" s="4" t="inlineStr">
        <is>
          <t>civil/software engineer</t>
        </is>
      </c>
      <c r="J657" s="4" t="inlineStr">
        <is>
          <t>engineering</t>
        </is>
      </c>
      <c r="K657" s="4" t="inlineStr">
        <is>
          <t>—</t>
        </is>
      </c>
      <c r="L657" s="4" t="inlineStr">
        <is>
          <t>—</t>
        </is>
      </c>
      <c r="M657" s="4" t="inlineStr">
        <is>
          <t>—</t>
        </is>
      </c>
      <c r="N657" s="4" t="inlineStr">
        <is>
          <t>engineer (KỸ SƯ, người thiết kế/xây dựng) khác 'engineer' (ĐỘNG TỪ: thiết kế/dàn xếp có tính toán — 'to engineer a solution')</t>
        </is>
      </c>
      <c r="O657" s="4" t="inlineStr">
        <is>
          <t>Không có lỗi phổ biến đáng chú ý.</t>
        </is>
      </c>
      <c r="P657" s="4" t="inlineStr">
        <is>
          <t>'Engineering' (ngành kỹ thuật, học vấn) khác 'engineer' (NGƯỜI làm nghề đó).</t>
        </is>
      </c>
    </row>
    <row r="658">
      <c r="A658" s="4" t="inlineStr">
        <is>
          <t>engineering</t>
        </is>
      </c>
      <c r="B658" s="4" t="inlineStr">
        <is>
          <t>kỹ thuật, công nghệ kỹ thuật</t>
        </is>
      </c>
      <c r="C658" s="4" t="inlineStr">
        <is>
          <t>B1</t>
        </is>
      </c>
      <c r="D658" s="4" t="inlineStr">
        <is>
          <t>Subject; Technology</t>
        </is>
      </c>
      <c r="E658" s="4" t="inlineStr">
        <is>
          <t>KHÔNG đếm được</t>
        </is>
      </c>
      <c r="F658" s="4" t="inlineStr">
        <is>
          <t>Không áp dụng</t>
        </is>
      </c>
      <c r="G658" s="4" t="inlineStr">
        <is>
          <t>study engineering, pursue engineering, apply engineering</t>
        </is>
      </c>
      <c r="H658" s="4" t="inlineStr">
        <is>
          <t>engineering advances/solves</t>
        </is>
      </c>
      <c r="I658" s="4" t="inlineStr">
        <is>
          <t>civil/mechanical/software engineering</t>
        </is>
      </c>
      <c r="J658" s="4" t="inlineStr">
        <is>
          <t>engineering degree</t>
        </is>
      </c>
      <c r="K658" s="4" t="inlineStr">
        <is>
          <t>engineering of (kỹ thuật CỦA)</t>
        </is>
      </c>
      <c r="L658" s="4" t="inlineStr">
        <is>
          <t>a branch of engineering</t>
        </is>
      </c>
      <c r="M658" s="4" t="inlineStr">
        <is>
          <t>reverse engineering (kỹ thuật đảo ngược — thuật ngữ công nghệ phổ biến)</t>
        </is>
      </c>
      <c r="N658" s="4" t="inlineStr">
        <is>
          <t>engineering (KỸ THUẬT, ngành học ứng dụng khoa học để thiết kế/xây dựng) vs technology (CÔNG NGHỆ, sản phẩm/công cụ tạo ra từ engineering) — xem lại file Technology</t>
        </is>
      </c>
      <c r="O658" s="4" t="inlineStr">
        <is>
          <t>Không có lỗi phổ biến đáng chú ý.</t>
        </is>
      </c>
      <c r="P658" s="4" t="inlineStr">
        <is>
          <t>'Software engineering' (kỹ thuật phần mềm) là ngành học/nghề nghiệp cực kỳ phổ biến trong thời đại số.</t>
        </is>
      </c>
    </row>
    <row r="659">
      <c r="A659" s="4" t="inlineStr">
        <is>
          <t>enterprise</t>
        </is>
      </c>
      <c r="B659" s="4" t="inlineStr">
        <is>
          <t>doanh nghiệp; tinh thần kinh doanh</t>
        </is>
      </c>
      <c r="C659" s="4" t="inlineStr">
        <is>
          <t>B1</t>
        </is>
      </c>
      <c r="D659" s="4" t="inlineStr">
        <is>
          <t>Organization; Idea/Concept (nghĩa tinh thần)</t>
        </is>
      </c>
      <c r="E659" s="4" t="inlineStr">
        <is>
          <t>Đếm được (một doanh nghiệp cụ thể); KHÔNG đếm được (tinh thần kinh doanh trừu tượng)</t>
        </is>
      </c>
      <c r="F659" s="4" t="inlineStr">
        <is>
          <t>Quy tắc (thêm -s)</t>
        </is>
      </c>
      <c r="G659" s="4" t="inlineStr">
        <is>
          <t>start an enterprise, fund an enterprise</t>
        </is>
      </c>
      <c r="H659" s="4" t="inlineStr">
        <is>
          <t>an enterprise generates profit</t>
        </is>
      </c>
      <c r="I659" s="4" t="inlineStr">
        <is>
          <t>private/social enterprise</t>
        </is>
      </c>
      <c r="J659" s="4" t="inlineStr">
        <is>
          <t>enterprising (tính từ)</t>
        </is>
      </c>
      <c r="K659" s="4" t="inlineStr">
        <is>
          <t>—</t>
        </is>
      </c>
      <c r="L659" s="4" t="inlineStr">
        <is>
          <t>—</t>
        </is>
      </c>
      <c r="M659" s="4" t="inlineStr">
        <is>
          <t>free enterprise (kinh tế thị trường tự do — thuật ngữ chính trị-kinh tế)</t>
        </is>
      </c>
      <c r="N659" s="4" t="inlineStr">
        <is>
          <t>enterprise (DOANH NGHIỆP cụ thể, hoặc TINH THẦN KINH DOANH/sáng tạo trừu tượng — 'a spirit of enterprise')</t>
        </is>
      </c>
      <c r="O659" s="4" t="inlineStr">
        <is>
          <t>Không có lỗi phổ biến đáng chú ý.</t>
        </is>
      </c>
      <c r="P659" s="4" t="inlineStr">
        <is>
          <t>'Free enterprise' (kinh tế thị trường tự do) là thuật ngữ chính trị-kinh tế phổ biến trong IELTS.</t>
        </is>
      </c>
    </row>
    <row r="660">
      <c r="A660" s="4" t="inlineStr">
        <is>
          <t>entertainment</t>
        </is>
      </c>
      <c r="B660" s="4" t="inlineStr">
        <is>
          <t>sự giải trí</t>
        </is>
      </c>
      <c r="C660" s="4" t="inlineStr">
        <is>
          <t>B1</t>
        </is>
      </c>
      <c r="D660" s="4" t="inlineStr">
        <is>
          <t>Idea/Concept; Art (liên quan)</t>
        </is>
      </c>
      <c r="E660" s="4" t="inlineStr">
        <is>
          <t>KHÔNG đếm được</t>
        </is>
      </c>
      <c r="F660" s="4" t="inlineStr">
        <is>
          <t>Không áp dụng</t>
        </is>
      </c>
      <c r="G660" s="4" t="inlineStr">
        <is>
          <t>provide entertainment, seek entertainment, enjoy entertainment</t>
        </is>
      </c>
      <c r="H660" s="4" t="inlineStr">
        <is>
          <t>entertainment distracts/engages</t>
        </is>
      </c>
      <c r="I660" s="4" t="inlineStr">
        <is>
          <t>live/family/mindless entertainment</t>
        </is>
      </c>
      <c r="J660" s="4" t="inlineStr">
        <is>
          <t>entertainment industry</t>
        </is>
      </c>
      <c r="K660" s="4" t="inlineStr">
        <is>
          <t>entertainment for (giải trí CHO)</t>
        </is>
      </c>
      <c r="L660" s="4" t="inlineStr">
        <is>
          <t>a form of entertainment</t>
        </is>
      </c>
      <c r="M660" s="4" t="inlineStr">
        <is>
          <t>a form of entertainment (một hình thức giải trí)</t>
        </is>
      </c>
      <c r="N660" s="4" t="inlineStr">
        <is>
          <t>entertainment (GIẢI TRÍ, không đếm được, thường thụ động — xem/nghe) vs recreation (GIẢI TRÍ, mang tính HOẠT ĐỘNG tích cực hơn) — xem lại file Activity</t>
        </is>
      </c>
      <c r="O660" s="4" t="inlineStr">
        <is>
          <t>Lỗi: thêm mạo từ 'an' hoặc 's' — luôn không đếm được.</t>
        </is>
      </c>
      <c r="P660" s="4" t="inlineStr">
        <is>
          <t>'Entertainment industry' (ngành công nghiệp giải trí) là chủ đề văn hoá-kinh tế cực kỳ phổ biến.</t>
        </is>
      </c>
    </row>
    <row r="661">
      <c r="A661" s="4" t="inlineStr">
        <is>
          <t>enthusiasm</t>
        </is>
      </c>
      <c r="B661" s="4" t="inlineStr">
        <is>
          <t>sự nhiệt tình</t>
        </is>
      </c>
      <c r="C661" s="4" t="inlineStr">
        <is>
          <t>B1</t>
        </is>
      </c>
      <c r="D661" s="4" t="inlineStr">
        <is>
          <t>Emotion; Abstract Noun</t>
        </is>
      </c>
      <c r="E661" s="4" t="inlineStr">
        <is>
          <t>KHÔNG đếm được</t>
        </is>
      </c>
      <c r="F661" s="4" t="inlineStr">
        <is>
          <t>Không áp dụng</t>
        </is>
      </c>
      <c r="G661" s="4" t="inlineStr">
        <is>
          <t>show enthusiasm, lack enthusiasm, generate enthusiasm, lose enthusiasm</t>
        </is>
      </c>
      <c r="H661" s="4" t="inlineStr">
        <is>
          <t>enthusiasm grows/wanes</t>
        </is>
      </c>
      <c r="I661" s="4" t="inlineStr">
        <is>
          <t>genuine/great enthusiasm</t>
        </is>
      </c>
      <c r="J661" s="4" t="inlineStr">
        <is>
          <t>—</t>
        </is>
      </c>
      <c r="K661" s="4" t="inlineStr">
        <is>
          <t>enthusiasm for/about (nhiệt tình VỚI)</t>
        </is>
      </c>
      <c r="L661" s="4" t="inlineStr">
        <is>
          <t>a lack of enthusiasm</t>
        </is>
      </c>
      <c r="M661" s="4" t="inlineStr">
        <is>
          <t>with enthusiasm (với sự nhiệt tình); dampen somebody's enthusiasm (làm giảm nhiệt huyết ai đó)</t>
        </is>
      </c>
      <c r="N661" s="4" t="inlineStr">
        <is>
          <t>enthusiasm (NHIỆT TÌNH, thường lâu dài, gắn với sở thích/mục tiêu) vs excitement (PHẤN KHÍCH, thường ngắn hạn/tức thời hơn)</t>
        </is>
      </c>
      <c r="O661" s="4" t="inlineStr">
        <is>
          <t>Lỗi giới từ: SAI 'enthusiasm of', ĐÚNG 'enthusiasm FOR/ABOUT'.</t>
        </is>
      </c>
      <c r="P661" s="4" t="inlineStr">
        <is>
          <t>'Dampen enthusiasm' (dập tắt nhiệt huyết) là collocation phổ biến trong văn viết học thuật.</t>
        </is>
      </c>
    </row>
    <row r="662">
      <c r="A662" s="4" t="inlineStr">
        <is>
          <t>entrepreneur</t>
        </is>
      </c>
      <c r="B662" s="4" t="inlineStr">
        <is>
          <t>doanh nhân khởi nghiệp</t>
        </is>
      </c>
      <c r="C662" s="4" t="inlineStr">
        <is>
          <t>B1</t>
        </is>
      </c>
      <c r="D662" s="4" t="inlineStr">
        <is>
          <t>Occupation; Person</t>
        </is>
      </c>
      <c r="E662" s="4" t="inlineStr">
        <is>
          <t>Đếm được; số nhiều: entrepreneurs</t>
        </is>
      </c>
      <c r="F662" s="4" t="inlineStr">
        <is>
          <t>Quy tắc (thêm -s)</t>
        </is>
      </c>
      <c r="G662" s="4" t="inlineStr">
        <is>
          <t>become an entrepreneur, support entrepreneurs</t>
        </is>
      </c>
      <c r="H662" s="4" t="inlineStr">
        <is>
          <t>an entrepreneur innovates/risks</t>
        </is>
      </c>
      <c r="I662" s="4" t="inlineStr">
        <is>
          <t>successful/serial entrepreneur</t>
        </is>
      </c>
      <c r="J662" s="4" t="inlineStr">
        <is>
          <t>entrepreneurship, entrepreneurial</t>
        </is>
      </c>
      <c r="K662" s="4" t="inlineStr">
        <is>
          <t>—</t>
        </is>
      </c>
      <c r="L662" s="4" t="inlineStr">
        <is>
          <t>—</t>
        </is>
      </c>
      <c r="M662" s="4" t="inlineStr">
        <is>
          <t>—</t>
        </is>
      </c>
      <c r="N662" s="4" t="inlineStr">
        <is>
          <t>entrepreneur (DOANH NHÂN KHỞI NGHIỆP, tự tạo dựng doanh nghiệp mới, mang tính SÁNG TẠO/rủi ro cao) vs businessman/businesswoman (DOANH NHÂN nói chung, có thể không khởi nghiệp)</t>
        </is>
      </c>
      <c r="O662" s="4" t="inlineStr">
        <is>
          <t>Lỗi chính tả: 'entrepreneur' hay bị viết sai (thiếu chữ, thứ tự sai) do gốc tiếng Pháp phức tạp.</t>
        </is>
      </c>
      <c r="P662" s="4" t="inlineStr">
        <is>
          <t>'Entrepreneurship' (tinh thần khởi nghiệp) là chủ đề kinh tế/giáo dục cực kỳ phổ biến trong IELTS.</t>
        </is>
      </c>
    </row>
    <row r="663">
      <c r="A663" s="4" t="inlineStr">
        <is>
          <t>envelope</t>
        </is>
      </c>
      <c r="B663" s="4" t="inlineStr">
        <is>
          <t>phong bì</t>
        </is>
      </c>
      <c r="C663" s="4" t="inlineStr">
        <is>
          <t>A2</t>
        </is>
      </c>
      <c r="D663" s="4" t="inlineStr">
        <is>
          <t>Concrete Noun; Object/Thing</t>
        </is>
      </c>
      <c r="E663" s="4" t="inlineStr">
        <is>
          <t>Đếm được; số nhiều: envelopes</t>
        </is>
      </c>
      <c r="F663" s="4" t="inlineStr">
        <is>
          <t>Quy tắc (thêm -s)</t>
        </is>
      </c>
      <c r="G663" s="4" t="inlineStr">
        <is>
          <t>seal an envelope, open an envelope, address an envelope</t>
        </is>
      </c>
      <c r="H663" s="4" t="inlineStr">
        <is>
          <t>an envelope contains something</t>
        </is>
      </c>
      <c r="I663" s="4" t="inlineStr">
        <is>
          <t>padded/self-addressed envelope</t>
        </is>
      </c>
      <c r="J663" s="4" t="inlineStr">
        <is>
          <t>—</t>
        </is>
      </c>
      <c r="K663" s="4" t="inlineStr">
        <is>
          <t>envelope of (phong bì CỦA — hiếm dùng)</t>
        </is>
      </c>
      <c r="L663" s="4" t="inlineStr">
        <is>
          <t>—</t>
        </is>
      </c>
      <c r="M663" s="4" t="inlineStr">
        <is>
          <t>push the envelope (đẩy giới hạn/thử thách ranh giới — nghĩa bóng, gốc từ hàng không)</t>
        </is>
      </c>
      <c r="N663" s="4" t="inlineStr">
        <is>
          <t>envelope (PHONG BÌ vật lý, đựng thư/tài liệu) vs letter (LÁ THƯ, nội dung BÊN TRONG envelope)</t>
        </is>
      </c>
      <c r="O663" s="4" t="inlineStr">
        <is>
          <t>Không có lỗi phổ biến đáng chú ý.</t>
        </is>
      </c>
      <c r="P663" s="4" t="inlineStr">
        <is>
          <t>'Push the envelope' (thử thách giới hạn, làm điều táo bạo) là thành ngữ ẩn dụ phổ biến, gốc từ ngành hàng không thử nghiệm.</t>
        </is>
      </c>
    </row>
    <row r="664">
      <c r="A664" s="4" t="inlineStr">
        <is>
          <t>environment</t>
        </is>
      </c>
      <c r="B664" s="4" t="inlineStr">
        <is>
          <t>môi trường</t>
        </is>
      </c>
      <c r="C664" s="4" t="inlineStr">
        <is>
          <t>A2</t>
        </is>
      </c>
      <c r="D664" s="4" t="inlineStr">
        <is>
          <t>Nature; Idea/Concept</t>
        </is>
      </c>
      <c r="E664" s="4" t="inlineStr">
        <is>
          <t>Đếm được (một môi trường cụ thể); KHÔNG đếm được khi nghĩa CHUNG (the environment)</t>
        </is>
      </c>
      <c r="F664" s="4" t="inlineStr">
        <is>
          <t>Quy tắc (thêm -s)</t>
        </is>
      </c>
      <c r="G664" s="4" t="inlineStr">
        <is>
          <t>protect the environment, pollute the environment</t>
        </is>
      </c>
      <c r="H664" s="4" t="inlineStr">
        <is>
          <t>the environment sustains life</t>
        </is>
      </c>
      <c r="I664" s="4" t="inlineStr">
        <is>
          <t>natural/work environment</t>
        </is>
      </c>
      <c r="J664" s="4" t="inlineStr">
        <is>
          <t>environmental (tính từ)</t>
        </is>
      </c>
      <c r="K664" s="4" t="inlineStr">
        <is>
          <t>—</t>
        </is>
      </c>
      <c r="L664" s="4" t="inlineStr">
        <is>
          <t>—</t>
        </is>
      </c>
      <c r="M664" s="4" t="inlineStr">
        <is>
          <t>—</t>
        </is>
      </c>
      <c r="N664" s="4" t="inlineStr">
        <is>
          <t>environment (MÔI TRƯỜNG tự nhiên nói chung — 'the environment', hoặc MÔI TRƯỜNG cụ thể — 'a learning environment')</t>
        </is>
      </c>
      <c r="O664" s="4" t="inlineStr">
        <is>
          <t>Không có lỗi phổ biến đáng chú ý.</t>
        </is>
      </c>
      <c r="P664" s="4" t="inlineStr">
        <is>
          <t>'The environment' (LUÔN có 'the' khi nghĩa môi trường tự nhiên toàn cầu) là chủ đề quan trọng nhất trong IELTS Writing Task 2.</t>
        </is>
      </c>
    </row>
    <row r="665">
      <c r="A665" s="4" t="inlineStr">
        <is>
          <t>enzyme</t>
        </is>
      </c>
      <c r="B665" s="4" t="inlineStr">
        <is>
          <t>enzim</t>
        </is>
      </c>
      <c r="C665" s="4" t="inlineStr">
        <is>
          <t>B2</t>
        </is>
      </c>
      <c r="D665" s="4" t="inlineStr">
        <is>
          <t>Substance</t>
        </is>
      </c>
      <c r="E665" s="4" t="inlineStr">
        <is>
          <t>Đếm được; số nhiều: enzymes</t>
        </is>
      </c>
      <c r="F665" s="4" t="inlineStr">
        <is>
          <t>Quy tắc (thêm -s)</t>
        </is>
      </c>
      <c r="G665" s="4" t="inlineStr">
        <is>
          <t>produce an enzyme, activate an enzyme</t>
        </is>
      </c>
      <c r="H665" s="4" t="inlineStr">
        <is>
          <t>enzymes catalyze reactions</t>
        </is>
      </c>
      <c r="I665" s="4" t="inlineStr">
        <is>
          <t>digestive/liver enzyme</t>
        </is>
      </c>
      <c r="J665" s="4" t="inlineStr">
        <is>
          <t>—</t>
        </is>
      </c>
      <c r="K665" s="4" t="inlineStr">
        <is>
          <t>—</t>
        </is>
      </c>
      <c r="L665" s="4" t="inlineStr">
        <is>
          <t>—</t>
        </is>
      </c>
      <c r="M665" s="4" t="inlineStr">
        <is>
          <t>—</t>
        </is>
      </c>
      <c r="N665" s="4" t="inlineStr">
        <is>
          <t>enzyme (ENZIM, chất xúc tác SINH HỌC, protein đặc biệt) — khác 'catalyst' (chung, có thể vô cơ), enzyme LUÔN là chất xúc tác trong cơ thể sống.</t>
        </is>
      </c>
      <c r="O665" s="4" t="inlineStr">
        <is>
          <t>Không có lỗi phổ biến đáng chú ý.</t>
        </is>
      </c>
      <c r="P665" s="4" t="inlineStr">
        <is>
          <t>'Digestive enzyme' (enzim tiêu hoá) giúp phân giải thức ăn thành chất dinh dưỡng hấp thụ được.</t>
        </is>
      </c>
    </row>
    <row r="666">
      <c r="A666" s="4" t="inlineStr">
        <is>
          <t>epidemic</t>
        </is>
      </c>
      <c r="B666" s="4" t="inlineStr">
        <is>
          <t>dịch bệnh (quy mô địa phương/quốc gia)</t>
        </is>
      </c>
      <c r="C666" s="4" t="inlineStr">
        <is>
          <t>B1</t>
        </is>
      </c>
      <c r="D666" s="4" t="inlineStr">
        <is>
          <t>Disease; Event</t>
        </is>
      </c>
      <c r="E666" s="4" t="inlineStr">
        <is>
          <t>Đếm được; số nhiều: epidemics</t>
        </is>
      </c>
      <c r="F666" s="4" t="inlineStr">
        <is>
          <t>Quy tắc (thêm -s)</t>
        </is>
      </c>
      <c r="G666" s="4" t="inlineStr">
        <is>
          <t>contain an epidemic, declare an epidemic</t>
        </is>
      </c>
      <c r="H666" s="4" t="inlineStr">
        <is>
          <t>an epidemic spreads rapidly</t>
        </is>
      </c>
      <c r="I666" s="4" t="inlineStr">
        <is>
          <t>widespread/flu epidemic</t>
        </is>
      </c>
      <c r="J666" s="4" t="inlineStr">
        <is>
          <t>—</t>
        </is>
      </c>
      <c r="K666" s="4" t="inlineStr">
        <is>
          <t>epidemic of (epidemic OF obesity = dịch béo phì — nghĩa bóng)</t>
        </is>
      </c>
      <c r="L666" s="4" t="inlineStr">
        <is>
          <t>—</t>
        </is>
      </c>
      <c r="M666" s="4" t="inlineStr">
        <is>
          <t>—</t>
        </is>
      </c>
      <c r="N666" s="4" t="inlineStr">
        <is>
          <t>epidemic (DỊCH BỆNH quy mô ĐỊA PHƯƠNG/quốc gia) vs pandemic (ĐẠI DỊCH, quy mô TOÀN CẦU, lớn hơn epidemic nhiều)</t>
        </is>
      </c>
      <c r="O666" s="4" t="inlineStr">
        <is>
          <t>Lỗi nhầm lẫn: dùng 'epidemic' khi ý là ĐẠI DỊCH toàn cầu (nên dùng 'pandemic').</t>
        </is>
      </c>
      <c r="P666" s="4" t="inlineStr">
        <is>
          <t>'Epidemic' cũng dùng nghĩa bóng cho các vấn đề xã hội lan rộng (an epidemic of obesity/violence).</t>
        </is>
      </c>
    </row>
    <row r="667">
      <c r="A667" s="4" t="inlineStr">
        <is>
          <t>epilepsy</t>
        </is>
      </c>
      <c r="B667" s="4" t="inlineStr">
        <is>
          <t>động kinh</t>
        </is>
      </c>
      <c r="C667" s="4" t="inlineStr">
        <is>
          <t>B2</t>
        </is>
      </c>
      <c r="D667" s="4" t="inlineStr">
        <is>
          <t>Disease</t>
        </is>
      </c>
      <c r="E667" s="4" t="inlineStr">
        <is>
          <t>KHÔNG đếm được</t>
        </is>
      </c>
      <c r="F667" s="4" t="inlineStr">
        <is>
          <t>Không áp dụng (uncountable)</t>
        </is>
      </c>
      <c r="G667" s="4" t="inlineStr">
        <is>
          <t>manage epilepsy, treat epilepsy</t>
        </is>
      </c>
      <c r="H667" s="4" t="inlineStr">
        <is>
          <t>epilepsy causes seizures</t>
        </is>
      </c>
      <c r="I667" s="4" t="inlineStr">
        <is>
          <t>childhood/severe epilepsy</t>
        </is>
      </c>
      <c r="J667" s="4" t="inlineStr">
        <is>
          <t>epileptic (tính từ/danh từ)</t>
        </is>
      </c>
      <c r="K667" s="4" t="inlineStr">
        <is>
          <t>—</t>
        </is>
      </c>
      <c r="L667" s="4" t="inlineStr">
        <is>
          <t>—</t>
        </is>
      </c>
      <c r="M667" s="4" t="inlineStr">
        <is>
          <t>—</t>
        </is>
      </c>
      <c r="N667" s="4" t="inlineStr">
        <is>
          <t>epilepsy (BỆNH ĐỘNG KINH, rối loạn thần kinh gây co giật) — thường bị hiểu lầm/kỳ thị xã hội, chủ đề nhận thức sức khoẻ.</t>
        </is>
      </c>
      <c r="O667" s="4" t="inlineStr">
        <is>
          <t>Không có lỗi phổ biến đáng chú ý.</t>
        </is>
      </c>
      <c r="P667" s="4" t="inlineStr">
        <is>
          <t>'Epileptic seizure' (cơn động kinh) là cụm y học chính xác mô tả triệu chứng chính của bệnh.</t>
        </is>
      </c>
    </row>
    <row r="668">
      <c r="A668" s="4" t="inlineStr">
        <is>
          <t>epoch</t>
        </is>
      </c>
      <c r="B668" s="4" t="inlineStr">
        <is>
          <t>kỷ nguyên (địa chất/lịch sử lớn)</t>
        </is>
      </c>
      <c r="C668" s="4" t="inlineStr">
        <is>
          <t>C1</t>
        </is>
      </c>
      <c r="D668" s="4" t="inlineStr">
        <is>
          <t>Time</t>
        </is>
      </c>
      <c r="E668" s="4" t="inlineStr">
        <is>
          <t>Đếm được; số nhiều: epochs</t>
        </is>
      </c>
      <c r="F668" s="4" t="inlineStr">
        <is>
          <t>Quy tắc (thêm -s)</t>
        </is>
      </c>
      <c r="G668" s="4" t="inlineStr">
        <is>
          <t>mark an epoch, define an epoch</t>
        </is>
      </c>
      <c r="H668" s="4" t="inlineStr">
        <is>
          <t>an epoch begins/ends</t>
        </is>
      </c>
      <c r="I668" s="4" t="inlineStr">
        <is>
          <t>new/geological epoch</t>
        </is>
      </c>
      <c r="J668" s="4" t="inlineStr">
        <is>
          <t>—</t>
        </is>
      </c>
      <c r="K668" s="4" t="inlineStr">
        <is>
          <t>epoch of (kỷ nguyên CỦA)</t>
        </is>
      </c>
      <c r="L668" s="4" t="inlineStr">
        <is>
          <t>—</t>
        </is>
      </c>
      <c r="M668" s="4" t="inlineStr">
        <is>
          <t>the Anthropocene epoch (kỷ nguyên Nhân sinh — thuật ngữ khoa học môi trường phổ biến)</t>
        </is>
      </c>
      <c r="N668" s="4" t="inlineStr">
        <is>
          <t>epoch (KỶ NGUYÊN, thường dùng trong ĐỊA CHẤT HỌC/khoa học, độ dài rất lớn) vs era (THỜI ĐẠI, phổ biến hơn trong ngữ cảnh lịch sử thông thường) — xem lại mục 'era'</t>
        </is>
      </c>
      <c r="O668" s="4" t="inlineStr">
        <is>
          <t>Không có lỗi phổ biến đáng chú ý.</t>
        </is>
      </c>
      <c r="P668" s="4" t="inlineStr">
        <is>
          <t>'Epoch' còn là thuật ngữ trong Machine Learning (một vòng lặp huấn luyện mô hình) — nghĩa chuyên ngành khác.</t>
        </is>
      </c>
    </row>
    <row r="669">
      <c r="A669" s="4" t="inlineStr">
        <is>
          <t>equality</t>
        </is>
      </c>
      <c r="B669" s="4" t="inlineStr">
        <is>
          <t>sự bình đẳng</t>
        </is>
      </c>
      <c r="C669" s="4" t="inlineStr">
        <is>
          <t>B1</t>
        </is>
      </c>
      <c r="D669" s="4" t="inlineStr">
        <is>
          <t>Abstract Noun; Idea/Concept</t>
        </is>
      </c>
      <c r="E669" s="4" t="inlineStr">
        <is>
          <t>KHÔNG đếm được</t>
        </is>
      </c>
      <c r="F669" s="4" t="inlineStr">
        <is>
          <t>Không áp dụng</t>
        </is>
      </c>
      <c r="G669" s="4" t="inlineStr">
        <is>
          <t>achieve equality, promote equality, demand equality, fight for equality</t>
        </is>
      </c>
      <c r="H669" s="4" t="inlineStr">
        <is>
          <t>equality prevails</t>
        </is>
      </c>
      <c r="I669" s="4" t="inlineStr">
        <is>
          <t>gender/racial/social equality</t>
        </is>
      </c>
      <c r="J669" s="4" t="inlineStr">
        <is>
          <t>equality act</t>
        </is>
      </c>
      <c r="K669" s="4" t="inlineStr">
        <is>
          <t>equality of/between (bình đẳng VỀ/GIỮA)</t>
        </is>
      </c>
      <c r="L669" s="4" t="inlineStr">
        <is>
          <t>—</t>
        </is>
      </c>
      <c r="M669" s="4" t="inlineStr">
        <is>
          <t>equal rights (quyền bình đẳng — liên quan trực tiếp)</t>
        </is>
      </c>
      <c r="N669" s="4" t="inlineStr">
        <is>
          <t>equality (BÌNH ĐẲNG, mọi người có QUYỀN/cơ hội như nhau) đối lập inequality (BẤT BÌNH ĐẲNG) vs equity (CÔNG BẰNG, phân bổ nguồn lực tuỳ theo NHU CẦU khác nhau, khác 'equality' đối xử NHƯ NHAU)</t>
        </is>
      </c>
      <c r="O669" s="4" t="inlineStr">
        <is>
          <t>Lỗi khái niệm: nhầm 'equality' (đối xử như nhau) với 'equity' (công bằng theo nhu cầu, có thể khác nhau) — 2 khái niệm chính sách xã hội khác nhau quan trọng.</t>
        </is>
      </c>
      <c r="P669" s="4" t="inlineStr">
        <is>
          <t>'Gender equality' (bình đẳng giới) là chủ đề xã hội cực kỳ phổ biến trong IELTS Writing.</t>
        </is>
      </c>
    </row>
    <row r="670">
      <c r="A670" s="4" t="inlineStr">
        <is>
          <t>equilibrium</t>
        </is>
      </c>
      <c r="B670" s="4" t="inlineStr">
        <is>
          <t>sự cân bằng</t>
        </is>
      </c>
      <c r="C670" s="4" t="inlineStr">
        <is>
          <t>B2</t>
        </is>
      </c>
      <c r="D670" s="4" t="inlineStr">
        <is>
          <t>State</t>
        </is>
      </c>
      <c r="E670" s="4" t="inlineStr">
        <is>
          <t>KHÔNG đếm được</t>
        </is>
      </c>
      <c r="F670" s="4" t="inlineStr">
        <is>
          <t>Không áp dụng (uncountable)</t>
        </is>
      </c>
      <c r="G670" s="4" t="inlineStr">
        <is>
          <t>achieve equilibrium, disrupt equilibrium</t>
        </is>
      </c>
      <c r="H670" s="4" t="inlineStr">
        <is>
          <t>equilibrium maintains balance</t>
        </is>
      </c>
      <c r="I670" s="4" t="inlineStr">
        <is>
          <t>delicate/natural equilibrium</t>
        </is>
      </c>
      <c r="J670" s="4" t="inlineStr">
        <is>
          <t>—</t>
        </is>
      </c>
      <c r="K670" s="4" t="inlineStr">
        <is>
          <t>equilibrium between (equilibrium BETWEEN supply and demand)</t>
        </is>
      </c>
      <c r="L670" s="4" t="inlineStr">
        <is>
          <t>—</t>
        </is>
      </c>
      <c r="M670" s="4" t="inlineStr">
        <is>
          <t>—</t>
        </is>
      </c>
      <c r="N670" s="4" t="inlineStr">
        <is>
          <t>equilibrium (CÂN BẰNG, trạng thái ỔN ĐỊNH giữa các LỰC đối lập, thuật ngữ khoa học/kinh tế trang trọng) vs balance (CÂN BẰNG, thông dụng hơn nhiều)</t>
        </is>
      </c>
      <c r="O670" s="4" t="inlineStr">
        <is>
          <t>Không có lỗi phổ biến đáng chú ý.</t>
        </is>
      </c>
      <c r="P670" s="4" t="inlineStr">
        <is>
          <t>'Market equilibrium' (cân bằng thị trường — cung=cầu) là khái niệm kinh tế học nền tảng.</t>
        </is>
      </c>
    </row>
    <row r="671">
      <c r="A671" s="4" t="inlineStr">
        <is>
          <t>equipment</t>
        </is>
      </c>
      <c r="B671" s="4" t="inlineStr">
        <is>
          <t>thiết bị (tập hợp)</t>
        </is>
      </c>
      <c r="C671" s="4" t="inlineStr">
        <is>
          <t>A2</t>
        </is>
      </c>
      <c r="D671" s="4" t="inlineStr">
        <is>
          <t>Object/Thing; Abstract Noun</t>
        </is>
      </c>
      <c r="E671" s="4" t="inlineStr">
        <is>
          <t>KHÔNG đếm được (LUÔN, không có số nhiều 'equipments')</t>
        </is>
      </c>
      <c r="F671" s="4" t="inlineStr">
        <is>
          <t>Quy tắc (thêm -s/-es)</t>
        </is>
      </c>
      <c r="G671" s="4" t="inlineStr">
        <is>
          <t>use equipment, maintain equipment</t>
        </is>
      </c>
      <c r="H671" s="4" t="inlineStr">
        <is>
          <t>equipment breaks down</t>
        </is>
      </c>
      <c r="I671" s="4" t="inlineStr">
        <is>
          <t>safety/medical equipment</t>
        </is>
      </c>
      <c r="J671" s="4" t="inlineStr">
        <is>
          <t>equipment maintenance</t>
        </is>
      </c>
      <c r="K671" s="4" t="inlineStr">
        <is>
          <t>equipment for (equipment FOR camping)</t>
        </is>
      </c>
      <c r="L671" s="4" t="inlineStr">
        <is>
          <t>a piece of equipment</t>
        </is>
      </c>
      <c r="M671" s="4" t="inlineStr">
        <is>
          <t>—</t>
        </is>
      </c>
      <c r="N671" s="4" t="inlineStr">
        <is>
          <t>equipment (KHÔNG đếm được, tập hợp thiết bị) vs a device/machine (MỘT thiết bị cụ thể, đếm được)</t>
        </is>
      </c>
      <c r="O671" s="4" t="inlineStr">
        <is>
          <t>Lỗi CỰC PHỔ BIẾN: viết 'equipments' hoặc 'an equipment' (SAI hoàn toàn — luôn KHÔNG đếm được, dùng 'a piece of equipment').</t>
        </is>
      </c>
      <c r="P671" s="4" t="inlineStr">
        <is>
          <t>'Equipment' cùng nhóm với 'furniture/luggage/machinery' — các danh từ tập hợp KHÔNG đếm được kinh điển.</t>
        </is>
      </c>
    </row>
    <row r="672">
      <c r="A672" s="4" t="inlineStr">
        <is>
          <t>era</t>
        </is>
      </c>
      <c r="B672" s="4" t="inlineStr">
        <is>
          <t>kỷ nguyên, thời đại</t>
        </is>
      </c>
      <c r="C672" s="4" t="inlineStr">
        <is>
          <t>B1</t>
        </is>
      </c>
      <c r="D672" s="4" t="inlineStr">
        <is>
          <t>Time</t>
        </is>
      </c>
      <c r="E672" s="4" t="inlineStr">
        <is>
          <t>Đếm được; số nhiều: eras</t>
        </is>
      </c>
      <c r="F672" s="4" t="inlineStr">
        <is>
          <t>Quy tắc (thêm -s)</t>
        </is>
      </c>
      <c r="G672" s="4" t="inlineStr">
        <is>
          <t>mark an era, usher in an era, end an era</t>
        </is>
      </c>
      <c r="H672" s="4" t="inlineStr">
        <is>
          <t>an era begins/ends</t>
        </is>
      </c>
      <c r="I672" s="4" t="inlineStr">
        <is>
          <t>new/golden/digital era</t>
        </is>
      </c>
      <c r="J672" s="4" t="inlineStr">
        <is>
          <t>—</t>
        </is>
      </c>
      <c r="K672" s="4" t="inlineStr">
        <is>
          <t>era of (kỷ nguyên CỦA)</t>
        </is>
      </c>
      <c r="L672" s="4" t="inlineStr">
        <is>
          <t>—</t>
        </is>
      </c>
      <c r="M672" s="4" t="inlineStr">
        <is>
          <t>the dawn of a new era (bình minh của một kỷ nguyên mới — văn học/trang trọng)</t>
        </is>
      </c>
      <c r="N672" s="4" t="inlineStr">
        <is>
          <t>era (KỶ NGUYÊN, thời kỳ được đặc trưng bởi sự kiện/xu hướng lớn) vs age (THỜI ĐẠI, tương đương nhưng đôi khi ít trang trọng hơn) — xem lại mục 'century'</t>
        </is>
      </c>
      <c r="O672" s="4" t="inlineStr">
        <is>
          <t>Không có lỗi phổ biến đáng chú ý.</t>
        </is>
      </c>
      <c r="P672" s="4" t="inlineStr">
        <is>
          <t>'Usher in a new era' (mở ra một kỷ nguyên mới) là collocation trang trọng phổ biến trong văn viết lịch sử/chính trị.</t>
        </is>
      </c>
    </row>
    <row r="673">
      <c r="A673" s="4" t="inlineStr">
        <is>
          <t>erosion</t>
        </is>
      </c>
      <c r="B673" s="4" t="inlineStr">
        <is>
          <t>sự xói mòn</t>
        </is>
      </c>
      <c r="C673" s="4" t="inlineStr">
        <is>
          <t>B1</t>
        </is>
      </c>
      <c r="D673" s="4" t="inlineStr">
        <is>
          <t>Process</t>
        </is>
      </c>
      <c r="E673" s="4" t="inlineStr">
        <is>
          <t>KHÔNG đếm được</t>
        </is>
      </c>
      <c r="F673" s="4" t="inlineStr">
        <is>
          <t>Không áp dụng (uncountable)</t>
        </is>
      </c>
      <c r="G673" s="4" t="inlineStr">
        <is>
          <t>prevent erosion, combat erosion</t>
        </is>
      </c>
      <c r="H673" s="4" t="inlineStr">
        <is>
          <t>erosion reshapes landscapes</t>
        </is>
      </c>
      <c r="I673" s="4" t="inlineStr">
        <is>
          <t>coastal/soil erosion</t>
        </is>
      </c>
      <c r="J673" s="4" t="inlineStr">
        <is>
          <t>erode (động từ)</t>
        </is>
      </c>
      <c r="K673" s="4" t="inlineStr">
        <is>
          <t>erosion of (erosion OF trust = xói mòn niềm tin — nghĩa bóng)</t>
        </is>
      </c>
      <c r="L673" s="4" t="inlineStr">
        <is>
          <t>—</t>
        </is>
      </c>
      <c r="M673" s="4" t="inlineStr">
        <is>
          <t>—</t>
        </is>
      </c>
      <c r="N673" s="4" t="inlineStr">
        <is>
          <t>erosion (XÓI MÒN đất/đá do nước/gió, hoặc SỰ SUY GIẢM dần dần — nghĩa bóng: 'erosion of trust/rights') — cả nghĩa khoa học và nghĩa bóng đều phổ biến.</t>
        </is>
      </c>
      <c r="O673" s="4" t="inlineStr">
        <is>
          <t>Không có lỗi phổ biến đáng chú ý.</t>
        </is>
      </c>
      <c r="P673" s="4" t="inlineStr">
        <is>
          <t>'Erosion of trust/civil liberties' (xói mòn niềm tin/quyền tự do) là cụm nghĩa bóng phổ biến trong văn viết chính trị-xã hội.</t>
        </is>
      </c>
    </row>
    <row r="674">
      <c r="A674" s="4" t="inlineStr">
        <is>
          <t>errand</t>
        </is>
      </c>
      <c r="B674" s="4" t="inlineStr">
        <is>
          <t>việc lặt vặt (ra ngoài làm)</t>
        </is>
      </c>
      <c r="C674" s="4" t="inlineStr">
        <is>
          <t>B1</t>
        </is>
      </c>
      <c r="D674" s="4" t="inlineStr">
        <is>
          <t>Activity</t>
        </is>
      </c>
      <c r="E674" s="4" t="inlineStr">
        <is>
          <t>Đếm được; số nhiều: errands</t>
        </is>
      </c>
      <c r="F674" s="4" t="inlineStr">
        <is>
          <t>Quy tắc (thêm -s)</t>
        </is>
      </c>
      <c r="G674" s="4" t="inlineStr">
        <is>
          <t>run an errand, send somebody on an errand</t>
        </is>
      </c>
      <c r="H674" s="4" t="inlineStr">
        <is>
          <t>an errand takes time</t>
        </is>
      </c>
      <c r="I674" s="4" t="inlineStr">
        <is>
          <t>quick/weekly errand</t>
        </is>
      </c>
      <c r="J674" s="4" t="inlineStr">
        <is>
          <t>errand boy</t>
        </is>
      </c>
      <c r="K674" s="4" t="inlineStr">
        <is>
          <t>—</t>
        </is>
      </c>
      <c r="L674" s="4" t="inlineStr">
        <is>
          <t>—</t>
        </is>
      </c>
      <c r="M674" s="4" t="inlineStr">
        <is>
          <t>run errands (chạy việc vặt — cụm động từ-danh từ cố định phổ biến)</t>
        </is>
      </c>
      <c r="N674" s="4" t="inlineStr">
        <is>
          <t>errand (VIỆC LẶT VẶT cần RA NGOÀI làm — mua sắm/gửi thư) vs chore (VIỆC VẶT, thường TẠI NHÀ, không cần ra ngoài)</t>
        </is>
      </c>
      <c r="O674" s="4" t="inlineStr">
        <is>
          <t>Không có lỗi phổ biến đáng chú ý.</t>
        </is>
      </c>
      <c r="P674" s="4" t="inlineStr">
        <is>
          <t>'Run errands' là cụm cố định phổ biến chỉ việc đi làm các việc vặt bên ngoài (đi chợ, đi bưu điện...).</t>
        </is>
      </c>
    </row>
    <row r="675">
      <c r="A675" s="4" t="inlineStr">
        <is>
          <t>essay</t>
        </is>
      </c>
      <c r="B675" s="4" t="inlineStr">
        <is>
          <t>bài luận</t>
        </is>
      </c>
      <c r="C675" s="4" t="inlineStr">
        <is>
          <t>B1</t>
        </is>
      </c>
      <c r="D675" s="4" t="inlineStr">
        <is>
          <t>Language; Idea/Concept</t>
        </is>
      </c>
      <c r="E675" s="4" t="inlineStr">
        <is>
          <t>Đếm được; số nhiều: essays</t>
        </is>
      </c>
      <c r="F675" s="4" t="inlineStr">
        <is>
          <t>Quy tắc (thêm -s)</t>
        </is>
      </c>
      <c r="G675" s="4" t="inlineStr">
        <is>
          <t>write an essay, structure an essay, grade an essay</t>
        </is>
      </c>
      <c r="H675" s="4" t="inlineStr">
        <is>
          <t>an essay argues/discusses</t>
        </is>
      </c>
      <c r="I675" s="4" t="inlineStr">
        <is>
          <t>persuasive/argumentative/five-paragraph essay</t>
        </is>
      </c>
      <c r="J675" s="4" t="inlineStr">
        <is>
          <t>essay question</t>
        </is>
      </c>
      <c r="K675" s="4" t="inlineStr">
        <is>
          <t>essay on/about (bài luận VỀ)</t>
        </is>
      </c>
      <c r="L675" s="4" t="inlineStr">
        <is>
          <t>—</t>
        </is>
      </c>
      <c r="M675" s="4" t="inlineStr">
        <is>
          <t>—</t>
        </is>
      </c>
      <c r="N675" s="4" t="inlineStr">
        <is>
          <t>essay (BÀI LUẬN có cấu trúc, lập luận) vs article (BÀI BÁO, thường ngắn hơn, đăng trên báo/tạp chí)</t>
        </is>
      </c>
      <c r="O675" s="4" t="inlineStr">
        <is>
          <t>Không có lỗi phổ biến đáng chú ý.</t>
        </is>
      </c>
      <c r="P675" s="4" t="inlineStr">
        <is>
          <t>'Argumentative essay' (bài luận lập luận, chính là dạng bài IELTS Writing Task 2) là thuật ngữ cực kỳ quan trọng.</t>
        </is>
      </c>
    </row>
    <row r="676">
      <c r="A676" s="4" t="inlineStr">
        <is>
          <t>estuary</t>
        </is>
      </c>
      <c r="B676" s="4" t="inlineStr">
        <is>
          <t>cửa sông (nơi gặp biển)</t>
        </is>
      </c>
      <c r="C676" s="4" t="inlineStr">
        <is>
          <t>B2</t>
        </is>
      </c>
      <c r="D676" s="4" t="inlineStr">
        <is>
          <t>Nature; Place</t>
        </is>
      </c>
      <c r="E676" s="4" t="inlineStr">
        <is>
          <t>Đếm được; số nhiều: estuaries (y→ies)</t>
        </is>
      </c>
      <c r="F676" s="4" t="inlineStr">
        <is>
          <t>estuaries (đổi y→ies)</t>
        </is>
      </c>
      <c r="G676" s="4" t="inlineStr">
        <is>
          <t>study an estuary, protect an estuary</t>
        </is>
      </c>
      <c r="H676" s="4" t="inlineStr">
        <is>
          <t>an estuary mixes fresh and salt water</t>
        </is>
      </c>
      <c r="I676" s="4" t="inlineStr">
        <is>
          <t>tidal/river estuary</t>
        </is>
      </c>
      <c r="J676" s="4" t="inlineStr">
        <is>
          <t>—</t>
        </is>
      </c>
      <c r="K676" s="4" t="inlineStr">
        <is>
          <t>—</t>
        </is>
      </c>
      <c r="L676" s="4" t="inlineStr">
        <is>
          <t>—</t>
        </is>
      </c>
      <c r="M676" s="4" t="inlineStr">
        <is>
          <t>—</t>
        </is>
      </c>
      <c r="N676" s="4" t="inlineStr">
        <is>
          <t>estuary (CỬA SÔNG, nơi nước ngọt sông gặp nước mặn biển) — hệ sinh thái đặc biệt, đa dạng sinh học cao, quan trọng cho nuôi trồng thuỷ sản.</t>
        </is>
      </c>
      <c r="O676" s="4" t="inlineStr">
        <is>
          <t>Không có lỗi phổ biến đáng chú ý.</t>
        </is>
      </c>
      <c r="P676" s="4" t="inlineStr">
        <is>
          <t>Estuary là môi trường sống quan trọng cho nhiều loài cá/chim di cư, chủ đề bảo tồn sinh thái.</t>
        </is>
      </c>
    </row>
    <row r="677">
      <c r="A677" s="4" t="inlineStr">
        <is>
          <t>evaporation</t>
        </is>
      </c>
      <c r="B677" s="4" t="inlineStr">
        <is>
          <t>sự bay hơi</t>
        </is>
      </c>
      <c r="C677" s="4" t="inlineStr">
        <is>
          <t>B1</t>
        </is>
      </c>
      <c r="D677" s="4" t="inlineStr">
        <is>
          <t>Process</t>
        </is>
      </c>
      <c r="E677" s="4" t="inlineStr">
        <is>
          <t>KHÔNG đếm được</t>
        </is>
      </c>
      <c r="F677" s="4" t="inlineStr">
        <is>
          <t>Không áp dụng (uncountable)</t>
        </is>
      </c>
      <c r="G677" s="4" t="inlineStr">
        <is>
          <t>prevent evaporation, measure evaporation</t>
        </is>
      </c>
      <c r="H677" s="4" t="inlineStr">
        <is>
          <t>evaporation removes moisture</t>
        </is>
      </c>
      <c r="I677" s="4" t="inlineStr">
        <is>
          <t>rapid/natural evaporation</t>
        </is>
      </c>
      <c r="J677" s="4" t="inlineStr">
        <is>
          <t>evaporate (động từ)</t>
        </is>
      </c>
      <c r="K677" s="4" t="inlineStr">
        <is>
          <t>—</t>
        </is>
      </c>
      <c r="L677" s="4" t="inlineStr">
        <is>
          <t>—</t>
        </is>
      </c>
      <c r="M677" s="4" t="inlineStr">
        <is>
          <t>—</t>
        </is>
      </c>
      <c r="N677" s="4" t="inlineStr">
        <is>
          <t>evaporation (BAY HƠI, chất lỏng chuyển thành khí do nhiệt) — một phần của CHU TRÌNH NƯỚC (water cycle), kiến thức khoa học cơ bản.</t>
        </is>
      </c>
      <c r="O677" s="4" t="inlineStr">
        <is>
          <t>Không có lỗi phổ biến đáng chú ý.</t>
        </is>
      </c>
      <c r="P677" s="4" t="inlineStr">
        <is>
          <t>Evaporation, condensation, và precipitation là 3 giai đoạn chính của chu trình nước trong tự nhiên.</t>
        </is>
      </c>
    </row>
    <row r="678">
      <c r="A678" s="4" t="inlineStr">
        <is>
          <t>evening</t>
        </is>
      </c>
      <c r="B678" s="4" t="inlineStr">
        <is>
          <t>buổi tối</t>
        </is>
      </c>
      <c r="C678" s="4" t="inlineStr">
        <is>
          <t>A2</t>
        </is>
      </c>
      <c r="D678" s="4" t="inlineStr">
        <is>
          <t>Time</t>
        </is>
      </c>
      <c r="E678" s="4" t="inlineStr">
        <is>
          <t>Đếm được; số nhiều: evenings</t>
        </is>
      </c>
      <c r="F678" s="4" t="inlineStr">
        <is>
          <t>Quy tắc (thêm -s)</t>
        </is>
      </c>
      <c r="G678" s="4" t="inlineStr">
        <is>
          <t>spend the evening, enjoy the evening</t>
        </is>
      </c>
      <c r="H678" s="4" t="inlineStr">
        <is>
          <t>evening falls/approaches</t>
        </is>
      </c>
      <c r="I678" s="4" t="inlineStr">
        <is>
          <t>quiet/pleasant/chilly evening</t>
        </is>
      </c>
      <c r="J678" s="4" t="inlineStr">
        <is>
          <t>evening gown</t>
        </is>
      </c>
      <c r="K678" s="4" t="inlineStr">
        <is>
          <t>evening of (buổi tối CỦA)</t>
        </is>
      </c>
      <c r="L678" s="4" t="inlineStr">
        <is>
          <t>—</t>
        </is>
      </c>
      <c r="M678" s="4" t="inlineStr">
        <is>
          <t>in the evening (vào buổi tối); good evening (chào buổi tối)</t>
        </is>
      </c>
      <c r="N678" s="4" t="inlineStr">
        <is>
          <t>evening (BUỔI TỐI, từ chiều muộn đến đêm) vs night (ĐÊM, muộn hơn 'evening', thường sau khi ngủ)</t>
        </is>
      </c>
      <c r="O678" s="4" t="inlineStr">
        <is>
          <t>Không có lỗi phổ biến đáng chú ý.</t>
        </is>
      </c>
      <c r="P678" s="4" t="inlineStr">
        <is>
          <t>'Evening gown' (váy dạ hội) là trang phục trang trọng thường mặc vào buổi tối trong các sự kiện lớn.</t>
        </is>
      </c>
    </row>
    <row r="679">
      <c r="A679" s="4" t="inlineStr">
        <is>
          <t>event</t>
        </is>
      </c>
      <c r="B679" s="4" t="inlineStr">
        <is>
          <t>sự kiện</t>
        </is>
      </c>
      <c r="C679" s="4" t="inlineStr">
        <is>
          <t>A2</t>
        </is>
      </c>
      <c r="D679" s="4" t="inlineStr">
        <is>
          <t>Event</t>
        </is>
      </c>
      <c r="E679" s="4" t="inlineStr">
        <is>
          <t>Đếm được; số nhiều: events</t>
        </is>
      </c>
      <c r="F679" s="4" t="inlineStr">
        <is>
          <t>Quy tắc (thêm -s)</t>
        </is>
      </c>
      <c r="G679" s="4" t="inlineStr">
        <is>
          <t>host an event, attend an event</t>
        </is>
      </c>
      <c r="H679" s="4" t="inlineStr">
        <is>
          <t>an event unfolds/takes place</t>
        </is>
      </c>
      <c r="I679" s="4" t="inlineStr">
        <is>
          <t>annual/special event</t>
        </is>
      </c>
      <c r="J679" s="4" t="inlineStr">
        <is>
          <t>eventful</t>
        </is>
      </c>
      <c r="K679" s="4" t="inlineStr">
        <is>
          <t>event of (in the event OF = trong trường hợp — trang trọng)</t>
        </is>
      </c>
      <c r="L679" s="4" t="inlineStr">
        <is>
          <t>—</t>
        </is>
      </c>
      <c r="M679" s="4" t="inlineStr">
        <is>
          <t>in the event of (trong trường hợp — cụm trang trọng); a chain of events (chuỗi sự kiện liên tiếp)</t>
        </is>
      </c>
      <c r="N679" s="4" t="inlineStr">
        <is>
          <t>event (SỰ KIỆN nói chung) vs occasion (DỊP đặc biệt, có thể trang trọng hơn) vs incident (SỰ VIỆC, thường nhỏ/tiêu cực hơn)</t>
        </is>
      </c>
      <c r="O679" s="4" t="inlineStr">
        <is>
          <t>Không có lỗi phổ biến đáng chú ý.</t>
        </is>
      </c>
      <c r="P679" s="4" t="inlineStr">
        <is>
          <t>'In the event of' là cụm trang trọng phổ biến trong văn bản pháp lý/hướng dẫn khẩn cấp.</t>
        </is>
      </c>
    </row>
    <row r="680">
      <c r="A680" s="4" t="inlineStr">
        <is>
          <t>Everest</t>
        </is>
      </c>
      <c r="B680" s="4" t="inlineStr">
        <is>
          <t>đỉnh Everest (ví dụ: tên núi)</t>
        </is>
      </c>
      <c r="C680" s="4" t="inlineStr">
        <is>
          <t>B1</t>
        </is>
      </c>
      <c r="D680" s="4" t="inlineStr">
        <is>
          <t>Proper Noun; Nature</t>
        </is>
      </c>
      <c r="E680" s="4" t="inlineStr">
        <is>
          <t>LUÔN viết hoa; thường KHÔNG dùng 'the' trước tên núi đơn lẻ, nhưng CÓ 'the' trước dãy núi ('the Himalayas')</t>
        </is>
      </c>
      <c r="F680" s="4" t="inlineStr">
        <is>
          <t>Không áp dụng</t>
        </is>
      </c>
      <c r="G680" s="4" t="inlineStr">
        <is>
          <t>climb Everest, conquer Everest, summit Everest</t>
        </is>
      </c>
      <c r="H680" s="4" t="inlineStr">
        <is>
          <t>Everest towers/looms</t>
        </is>
      </c>
      <c r="I680" s="4" t="inlineStr">
        <is>
          <t>majestic/treacherous Everest</t>
        </is>
      </c>
      <c r="J680" s="4" t="inlineStr">
        <is>
          <t>—</t>
        </is>
      </c>
      <c r="K680" s="4" t="inlineStr">
        <is>
          <t>the summit of Everest (đỉnh CỦA Everest)</t>
        </is>
      </c>
      <c r="L680" s="4" t="inlineStr">
        <is>
          <t>—</t>
        </is>
      </c>
      <c r="M680" s="4" t="inlineStr">
        <is>
          <t>—</t>
        </is>
      </c>
      <c r="N680" s="4" t="inlineStr">
        <is>
          <t>Tên NGỌN NÚI đơn lẻ (Everest, Kilimanjaro) thường KHÔNG dùng 'the', nhưng tên DÃY NÚI (the Alps, the Himalayas, the Andes) LUÔN cần 'the' vì có cấu trúc số nhiều</t>
        </is>
      </c>
      <c r="O680" s="4" t="inlineStr">
        <is>
          <t>Lỗi mạo từ: 'Everest' (không 'the') khác với 'the Himalayas' (luôn có 'the') — quy tắc phụ thuộc vào núi ĐƠN LẺ hay DÃY núi.</t>
        </is>
      </c>
      <c r="P680" s="4" t="inlineStr">
        <is>
          <t>Đây là quy tắc proper noun quan trọng: núi đơn lẻ không 'the', nhưng dãy núi/quần đảo/sông luôn cần 'the'.</t>
        </is>
      </c>
    </row>
    <row r="681">
      <c r="A681" s="4" t="inlineStr">
        <is>
          <t>evidence</t>
        </is>
      </c>
      <c r="B681" s="4" t="inlineStr">
        <is>
          <t>bằng chứng</t>
        </is>
      </c>
      <c r="C681" s="4" t="inlineStr">
        <is>
          <t>A2</t>
        </is>
      </c>
      <c r="D681" s="4" t="inlineStr">
        <is>
          <t>Information; Abstract Noun</t>
        </is>
      </c>
      <c r="E681" s="4" t="inlineStr">
        <is>
          <t>KHÔNG đếm được</t>
        </is>
      </c>
      <c r="F681" s="4" t="inlineStr">
        <is>
          <t>Không áp dụng</t>
        </is>
      </c>
      <c r="G681" s="4" t="inlineStr">
        <is>
          <t>gather evidence, provide evidence, present evidence, lack evidence</t>
        </is>
      </c>
      <c r="H681" s="4" t="inlineStr">
        <is>
          <t>evidence suggests/shows/supports</t>
        </is>
      </c>
      <c r="I681" s="4" t="inlineStr">
        <is>
          <t>strong/compelling/scientific evidence</t>
        </is>
      </c>
      <c r="J681" s="4" t="inlineStr">
        <is>
          <t>—</t>
        </is>
      </c>
      <c r="K681" s="4" t="inlineStr">
        <is>
          <t>evidence of/for (bằng chứng VỀ/CHO)</t>
        </is>
      </c>
      <c r="L681" s="4" t="inlineStr">
        <is>
          <t>a piece/body of evidence</t>
        </is>
      </c>
      <c r="M681" s="4" t="inlineStr">
        <is>
          <t>in the light of the evidence (dựa vào bằng chứng — trang trọng)</t>
        </is>
      </c>
      <c r="N681" s="4" t="inlineStr">
        <is>
          <t>evidence (BẰNG CHỨNG, không đếm được) vs proof (CHỨNG CỨ, có tính KHẲNG ĐỊNH/thuyết phục cao hơn, gần như chứng minh chắc chắn) — xem lại mục 'proof'</t>
        </is>
      </c>
      <c r="O681" s="4" t="inlineStr">
        <is>
          <t>Lỗi: thêm mạo từ 'an' hoặc 's' (SAI: 'an evidence', 'evidences') — luôn không đếm được, dùng 'a piece of evidence'.</t>
        </is>
      </c>
      <c r="P681" s="4" t="inlineStr">
        <is>
          <t>'A piece/body of evidence' là cách đếm chuẩn cho danh từ không đếm được này.</t>
        </is>
      </c>
    </row>
    <row r="682">
      <c r="A682" s="4" t="inlineStr">
        <is>
          <t>evolution</t>
        </is>
      </c>
      <c r="B682" s="4" t="inlineStr">
        <is>
          <t>sự tiến hoá</t>
        </is>
      </c>
      <c r="C682" s="4" t="inlineStr">
        <is>
          <t>B1</t>
        </is>
      </c>
      <c r="D682" s="4" t="inlineStr">
        <is>
          <t>Process; Idea/Concept</t>
        </is>
      </c>
      <c r="E682" s="4" t="inlineStr">
        <is>
          <t>KHÔNG đếm được</t>
        </is>
      </c>
      <c r="F682" s="4" t="inlineStr">
        <is>
          <t>Không áp dụng (uncountable)</t>
        </is>
      </c>
      <c r="G682" s="4" t="inlineStr">
        <is>
          <t>study evolution, understand evolution</t>
        </is>
      </c>
      <c r="H682" s="4" t="inlineStr">
        <is>
          <t>evolution shapes species</t>
        </is>
      </c>
      <c r="I682" s="4" t="inlineStr">
        <is>
          <t>biological/gradual evolution</t>
        </is>
      </c>
      <c r="J682" s="4" t="inlineStr">
        <is>
          <t>evolve (động từ), evolutionary</t>
        </is>
      </c>
      <c r="K682" s="4" t="inlineStr">
        <is>
          <t>evolution of (evolution OF language)</t>
        </is>
      </c>
      <c r="L682" s="4" t="inlineStr">
        <is>
          <t>—</t>
        </is>
      </c>
      <c r="M682" s="4" t="inlineStr">
        <is>
          <t>—</t>
        </is>
      </c>
      <c r="N682" s="4" t="inlineStr">
        <is>
          <t>evolution (TIẾN HOÁ sinh học, hoặc SỰ PHÁT TRIỂN dần dần — nghĩa bóng: 'the evolution of technology') — cả nghĩa khoa học và nghĩa bóng đều phổ biến.</t>
        </is>
      </c>
      <c r="O682" s="4" t="inlineStr">
        <is>
          <t>Không có lỗi phổ biến đáng chú ý.</t>
        </is>
      </c>
      <c r="P682" s="4" t="inlineStr">
        <is>
          <t>'The theory of evolution' (thuyết tiến hoá, Darwin) là kiến thức sinh học nền tảng, đôi khi gây tranh cãi tôn giáo.</t>
        </is>
      </c>
    </row>
    <row r="683">
      <c r="A683" s="4" t="inlineStr">
        <is>
          <t>exam</t>
        </is>
      </c>
      <c r="B683" s="4" t="inlineStr">
        <is>
          <t>kỳ thi (viết tắt)</t>
        </is>
      </c>
      <c r="C683" s="4" t="inlineStr">
        <is>
          <t>B1</t>
        </is>
      </c>
      <c r="D683" s="4" t="inlineStr">
        <is>
          <t>Idea/Concept; Activity (liên quan giáo dục)</t>
        </is>
      </c>
      <c r="E683" s="4" t="inlineStr">
        <is>
          <t>Đếm được; số nhiều: exams</t>
        </is>
      </c>
      <c r="F683" s="4" t="inlineStr">
        <is>
          <t>Quy tắc (thêm -s)</t>
        </is>
      </c>
      <c r="G683" s="4" t="inlineStr">
        <is>
          <t>take an exam, pass an exam, fail an exam, sit an exam</t>
        </is>
      </c>
      <c r="H683" s="4" t="inlineStr">
        <is>
          <t>an exam approaches/tests</t>
        </is>
      </c>
      <c r="I683" s="4" t="inlineStr">
        <is>
          <t>final/entrance/mock exam</t>
        </is>
      </c>
      <c r="J683" s="4" t="inlineStr">
        <is>
          <t>exam board, exam paper</t>
        </is>
      </c>
      <c r="K683" s="4" t="inlineStr">
        <is>
          <t>exam in/on (kỳ thi VỀ)</t>
        </is>
      </c>
      <c r="L683" s="4" t="inlineStr">
        <is>
          <t>a series of exams</t>
        </is>
      </c>
      <c r="M683" s="4" t="inlineStr">
        <is>
          <t>sit an exam (Anh-Anh: tham gia thi — khác 'take an exam' phổ biến hơn ở Mỹ)</t>
        </is>
      </c>
      <c r="N683" s="4" t="inlineStr">
        <is>
          <t>exam (viết tắt thông dụng của 'examination') vs test (BÀI KIỂM TRA, thường nhỏ/ít trang trọng hơn 'exam') — xem lại Batch45</t>
        </is>
      </c>
      <c r="O683" s="4" t="inlineStr">
        <is>
          <t>Lỗi vùng miền: 'sit an exam' (Anh-Anh) vs 'take an exam' (cả 2 vùng, phổ biến hơn).</t>
        </is>
      </c>
      <c r="P683" s="4" t="inlineStr">
        <is>
          <t>'Mock exam' (kỳ thi thử) là thuật ngữ giáo dục phổ biến trước các kỳ thi chính thức quan trọng.</t>
        </is>
      </c>
    </row>
    <row r="684">
      <c r="A684" s="4" t="inlineStr">
        <is>
          <t>examination</t>
        </is>
      </c>
      <c r="B684" s="4" t="inlineStr">
        <is>
          <t>kỳ thi, sự kiểm tra (trang trọng)</t>
        </is>
      </c>
      <c r="C684" s="4" t="inlineStr">
        <is>
          <t>B1</t>
        </is>
      </c>
      <c r="D684" s="4" t="inlineStr">
        <is>
          <t>Idea/Concept; Activity (liên quan)</t>
        </is>
      </c>
      <c r="E684" s="4" t="inlineStr">
        <is>
          <t>Đếm được; số nhiều: examinations</t>
        </is>
      </c>
      <c r="F684" s="4" t="inlineStr">
        <is>
          <t>Quy tắc (thêm -s)</t>
        </is>
      </c>
      <c r="G684" s="4" t="inlineStr">
        <is>
          <t>sit an examination, pass an examination, conduct an examination</t>
        </is>
      </c>
      <c r="H684" s="4" t="inlineStr">
        <is>
          <t>an examination reveals/assesses</t>
        </is>
      </c>
      <c r="I684" s="4" t="inlineStr">
        <is>
          <t>medical/final/thorough examination</t>
        </is>
      </c>
      <c r="J684" s="4" t="inlineStr">
        <is>
          <t>examine (động từ)</t>
        </is>
      </c>
      <c r="K684" s="4" t="inlineStr">
        <is>
          <t>examination of/for (kiểm tra VỀ/CHO)</t>
        </is>
      </c>
      <c r="L684" s="4" t="inlineStr">
        <is>
          <t>—</t>
        </is>
      </c>
      <c r="M684" s="4" t="inlineStr">
        <is>
          <t>under examination (đang được xem xét kỹ lưỡng)</t>
        </is>
      </c>
      <c r="N684" s="4" t="inlineStr">
        <is>
          <t>examination (KỲ THI trang trọng, hoặc SỰ KIỂM TRA y tế/khoa học kỹ lưỡng) vs exam (viết tắt thông dụng, ít trang trọng hơn) — xem lại Batch47</t>
        </is>
      </c>
      <c r="O684" s="4" t="inlineStr">
        <is>
          <t>Không có lỗi phổ biến đáng chú ý.</t>
        </is>
      </c>
      <c r="P684" s="4" t="inlineStr">
        <is>
          <t>'A medical examination' (khám sức khoẻ) là cụm y tế trang trọng, phổ biến hơn 'medical exam' trong văn viết chính thức.</t>
        </is>
      </c>
    </row>
    <row r="685">
      <c r="A685" s="4" t="inlineStr">
        <is>
          <t>example</t>
        </is>
      </c>
      <c r="B685" s="4" t="inlineStr">
        <is>
          <t>ví dụ</t>
        </is>
      </c>
      <c r="C685" s="4" t="inlineStr">
        <is>
          <t>A2</t>
        </is>
      </c>
      <c r="D685" s="4" t="n"/>
      <c r="E685" s="4" t="n"/>
      <c r="F685" s="4" t="inlineStr">
        <is>
          <t>Quy tắc (thêm -s/-es)</t>
        </is>
      </c>
      <c r="G685" s="4" t="inlineStr">
        <is>
          <t>give an example, cite an example, set an example, follow somebody's example</t>
        </is>
      </c>
      <c r="H685" s="4" t="inlineStr">
        <is>
          <t>an example shows/illustrates/demonstrates</t>
        </is>
      </c>
      <c r="I685" s="4" t="inlineStr">
        <is>
          <t>good/perfect/classic/prime example</t>
        </is>
      </c>
      <c r="J685" s="4" t="inlineStr">
        <is>
          <t>—</t>
        </is>
      </c>
      <c r="K685" s="4" t="inlineStr">
        <is>
          <t>example of (an example OF something)</t>
        </is>
      </c>
      <c r="L685" s="4" t="inlineStr">
        <is>
          <t>a few examples, numerous examples</t>
        </is>
      </c>
      <c r="M685" s="4" t="inlineStr">
        <is>
          <t>for example (ví dụ như); set an example (làm gương); lead by example (làm gương dẫn dắt)</t>
        </is>
      </c>
      <c r="N685" s="4" t="inlineStr">
        <is>
          <t>example (trường hợp minh hoạ cụ thể) vs instance (tương đương, trang trọng hơn) vs sample (MẪU THỬ, vật lý, khác nghĩa) vs case (TRƯỜNG HỢP nói chung, rộng hơn)</t>
        </is>
      </c>
      <c r="O685" s="4" t="inlineStr">
        <is>
          <t>Lỗi giới từ: SAI 'example for', ĐÚNG 'example OF'.</t>
        </is>
      </c>
      <c r="P685" s="4" t="inlineStr">
        <is>
          <t>'For example' và 'for instance' hoán đổi được hoàn toàn trong hầu hết ngữ cảnh.</t>
        </is>
      </c>
    </row>
    <row r="686">
      <c r="A686" s="4" t="inlineStr">
        <is>
          <t>excess</t>
        </is>
      </c>
      <c r="B686" s="4" t="inlineStr">
        <is>
          <t>sự dư thừa, quá mức</t>
        </is>
      </c>
      <c r="C686" s="4" t="inlineStr">
        <is>
          <t>B1</t>
        </is>
      </c>
      <c r="D686" s="4" t="inlineStr">
        <is>
          <t>Quantity; Abstract Noun</t>
        </is>
      </c>
      <c r="E686" s="4" t="inlineStr">
        <is>
          <t>KHÔNG đếm được khi nghĩa 'DƯ THỪA' chung; ĐẾM ĐƯỢC khi nghĩa cụ thể (excesses, hiếm)</t>
        </is>
      </c>
      <c r="F686" s="4" t="inlineStr">
        <is>
          <t>Quy tắc (thêm -s, ít dùng)</t>
        </is>
      </c>
      <c r="G686" s="4" t="inlineStr">
        <is>
          <t>consume in excess, cause excess, remove the excess</t>
        </is>
      </c>
      <c r="H686" s="4" t="inlineStr">
        <is>
          <t>excess accumulates</t>
        </is>
      </c>
      <c r="I686" s="4" t="inlineStr">
        <is>
          <t>in excess of, excess weight</t>
        </is>
      </c>
      <c r="J686" s="4" t="inlineStr">
        <is>
          <t>excess baggage</t>
        </is>
      </c>
      <c r="K686" s="4" t="inlineStr">
        <is>
          <t>excess of (dư thừa VỀ)</t>
        </is>
      </c>
      <c r="L686" s="4" t="inlineStr">
        <is>
          <t>in excess of</t>
        </is>
      </c>
      <c r="M686" s="4" t="inlineStr">
        <is>
          <t>in excess (quá mức); to excess (thái quá, quá đà — VD: 'drink to excess')</t>
        </is>
      </c>
      <c r="N686" s="4" t="inlineStr">
        <is>
          <t>excess (DƯ THỪA, vượt quá mức cần thiết, thường hàm ý TIÊU CỰC) đối lập deficit (THIẾU HỤT) — xem lại mục 'deficit'</t>
        </is>
      </c>
      <c r="O686" s="4" t="inlineStr">
        <is>
          <t>Không có lỗi phổ biến đáng chú ý.</t>
        </is>
      </c>
      <c r="P686" s="4" t="inlineStr">
        <is>
          <t>'Excess baggage' (hành lý quá cân) là thuật ngữ hàng không cực kỳ phổ biến, khác nghĩa trừu tượng 'in excess of'.</t>
        </is>
      </c>
    </row>
    <row r="687">
      <c r="A687" s="4" t="inlineStr">
        <is>
          <t>exchange</t>
        </is>
      </c>
      <c r="B687" s="4" t="inlineStr">
        <is>
          <t>sự trao đổi</t>
        </is>
      </c>
      <c r="C687" s="4" t="inlineStr">
        <is>
          <t>B1</t>
        </is>
      </c>
      <c r="D687" s="4" t="inlineStr">
        <is>
          <t>Idea/Concept; Money (liên quan)</t>
        </is>
      </c>
      <c r="E687" s="4" t="inlineStr">
        <is>
          <t>Đếm được; số nhiều: exchanges</t>
        </is>
      </c>
      <c r="F687" s="4" t="inlineStr">
        <is>
          <t>Quy tắc (thêm -s)</t>
        </is>
      </c>
      <c r="G687" s="4" t="inlineStr">
        <is>
          <t>make an exchange, arrange an exchange, participate in an exchange</t>
        </is>
      </c>
      <c r="H687" s="4" t="inlineStr">
        <is>
          <t>an exchange occurs/benefits</t>
        </is>
      </c>
      <c r="I687" s="4" t="inlineStr">
        <is>
          <t>cultural/foreign/student exchange</t>
        </is>
      </c>
      <c r="J687" s="4" t="inlineStr">
        <is>
          <t>exchange rate</t>
        </is>
      </c>
      <c r="K687" s="4" t="inlineStr">
        <is>
          <t>exchange of/for (trao đổi CỦA/ĐỂ ĐỔI LẤY)</t>
        </is>
      </c>
      <c r="L687" s="4" t="inlineStr">
        <is>
          <t>—</t>
        </is>
      </c>
      <c r="M687" s="4" t="inlineStr">
        <is>
          <t>in exchange for (để đổi lấy); a stock exchange (sàn giao dịch chứng khoán)</t>
        </is>
      </c>
      <c r="N687" s="4" t="inlineStr">
        <is>
          <t>exchange (SỰ TRAO ĐỔI, có thể văn hoá/tiền tệ/ý tưởng) vs trade (THƯƠNG MẠI, mang tính KINH TẾ/hàng hoá cụ thể hơn 'exchange')</t>
        </is>
      </c>
      <c r="O687" s="4" t="inlineStr">
        <is>
          <t>Không có lỗi phổ biến đáng chú ý.</t>
        </is>
      </c>
      <c r="P687" s="4" t="inlineStr">
        <is>
          <t>'Student exchange program' (chương trình trao đổi sinh viên) và 'exchange rate' (tỷ giá hối đoái) là 2 collocation phổ biến ở 2 lĩnh vực khác nhau.</t>
        </is>
      </c>
    </row>
    <row r="688">
      <c r="A688" s="4" t="inlineStr">
        <is>
          <t>excitement</t>
        </is>
      </c>
      <c r="B688" s="4" t="inlineStr">
        <is>
          <t>sự phấn khích</t>
        </is>
      </c>
      <c r="C688" s="4" t="inlineStr">
        <is>
          <t>A2</t>
        </is>
      </c>
      <c r="D688" s="4" t="inlineStr">
        <is>
          <t>Emotion; Abstract Noun</t>
        </is>
      </c>
      <c r="E688" s="4" t="inlineStr">
        <is>
          <t>KHÔNG đếm được</t>
        </is>
      </c>
      <c r="F688" s="4" t="inlineStr">
        <is>
          <t>Không áp dụng</t>
        </is>
      </c>
      <c r="G688" s="4" t="inlineStr">
        <is>
          <t>feel excitement, build excitement, hide excitement, share excitement</t>
        </is>
      </c>
      <c r="H688" s="4" t="inlineStr">
        <is>
          <t>excitement builds/grows</t>
        </is>
      </c>
      <c r="I688" s="4" t="inlineStr">
        <is>
          <t>great/genuine excitement</t>
        </is>
      </c>
      <c r="J688" s="4" t="inlineStr">
        <is>
          <t>—</t>
        </is>
      </c>
      <c r="K688" s="4" t="inlineStr">
        <is>
          <t>excitement about/over (phấn khích VỀ)</t>
        </is>
      </c>
      <c r="L688" s="4" t="inlineStr">
        <is>
          <t>a sense/wave of excitement</t>
        </is>
      </c>
      <c r="M688" s="4" t="inlineStr">
        <is>
          <t>with excitement (với sự phấn khích); the thrill of excitement</t>
        </is>
      </c>
      <c r="N688" s="4" t="inlineStr">
        <is>
          <t>excitement (PHẤN KHÍCH, hướng tới sự kiện/điều sắp xảy ra) vs enthusiasm (NHIỆT TÌNH, thường gắn với một hoạt động/sở thích lâu dài hơn)</t>
        </is>
      </c>
      <c r="O688" s="4" t="inlineStr">
        <is>
          <t>Lỗi: thêm 's' hoặc mạo từ 'an' (SAI: 'an excitement') — luôn không đếm được.</t>
        </is>
      </c>
      <c r="P688" s="4" t="inlineStr">
        <is>
          <t>'Excitement' không đếm được, tính từ liên quan là 'excited' (cảm thấy) và 'exciting' (gây ra cảm giác đó).</t>
        </is>
      </c>
    </row>
    <row r="689">
      <c r="A689" s="4" t="inlineStr">
        <is>
          <t>excursion</t>
        </is>
      </c>
      <c r="B689" s="4" t="inlineStr">
        <is>
          <t>chuyến tham quan (ngắn, có tổ chức)</t>
        </is>
      </c>
      <c r="C689" s="4" t="inlineStr">
        <is>
          <t>B1</t>
        </is>
      </c>
      <c r="D689" s="4" t="inlineStr">
        <is>
          <t>Activity</t>
        </is>
      </c>
      <c r="E689" s="4" t="inlineStr">
        <is>
          <t>Đếm được; số nhiều: excursions</t>
        </is>
      </c>
      <c r="F689" s="4" t="inlineStr">
        <is>
          <t>Quy tắc (thêm -s)</t>
        </is>
      </c>
      <c r="G689" s="4" t="inlineStr">
        <is>
          <t>go on an excursion, organize an excursion</t>
        </is>
      </c>
      <c r="H689" s="4" t="inlineStr">
        <is>
          <t>an excursion educates participants</t>
        </is>
      </c>
      <c r="I689" s="4" t="inlineStr">
        <is>
          <t>school/day excursion</t>
        </is>
      </c>
      <c r="J689" s="4" t="inlineStr">
        <is>
          <t>—</t>
        </is>
      </c>
      <c r="K689" s="4" t="inlineStr">
        <is>
          <t>—</t>
        </is>
      </c>
      <c r="L689" s="4" t="inlineStr">
        <is>
          <t>—</t>
        </is>
      </c>
      <c r="M689" s="4" t="inlineStr">
        <is>
          <t>—</t>
        </is>
      </c>
      <c r="N689" s="4" t="inlineStr">
        <is>
          <t>excursion (CHUYẾN THAM QUAN có tổ chức, thường ngắn ngày, giáo dục/giải trí) vs trip (CHUYẾN ĐI chung chung hơn, không nhất thiết có tổ chức)</t>
        </is>
      </c>
      <c r="O689" s="4" t="inlineStr">
        <is>
          <t>Không có lỗi phổ biến đáng chú ý.</t>
        </is>
      </c>
      <c r="P689" s="4" t="inlineStr">
        <is>
          <t>'School excursion' (chuyến tham quan học tập) là hoạt động giáo dục ngoại khoá phổ biến.</t>
        </is>
      </c>
    </row>
    <row r="690">
      <c r="A690" s="4" t="inlineStr">
        <is>
          <t>exercise</t>
        </is>
      </c>
      <c r="B690" s="4" t="inlineStr">
        <is>
          <t>bài tập; tập thể dục</t>
        </is>
      </c>
      <c r="C690" s="4" t="inlineStr">
        <is>
          <t>A1</t>
        </is>
      </c>
      <c r="D690" s="4" t="inlineStr">
        <is>
          <t>Activity</t>
        </is>
      </c>
      <c r="E690" s="4" t="inlineStr">
        <is>
          <t>KHÔNG đếm được (nghĩa tập luyện chung); ĐẾM ĐƯỢC khi nghĩa MỘT BÀI TẬP cụ thể (exercises)</t>
        </is>
      </c>
      <c r="F690" s="4" t="inlineStr">
        <is>
          <t>Quy tắc (thêm -s khi đếm được)</t>
        </is>
      </c>
      <c r="G690" s="4" t="inlineStr">
        <is>
          <t>do exercise, get exercise</t>
        </is>
      </c>
      <c r="H690" s="4" t="inlineStr">
        <is>
          <t>exercise strengthens the body</t>
        </is>
      </c>
      <c r="I690" s="4" t="inlineStr">
        <is>
          <t>regular/aerobic exercise</t>
        </is>
      </c>
      <c r="J690" s="4" t="inlineStr">
        <is>
          <t>exercise book</t>
        </is>
      </c>
      <c r="K690" s="4" t="inlineStr">
        <is>
          <t>—</t>
        </is>
      </c>
      <c r="L690" s="4" t="inlineStr">
        <is>
          <t>a form of exercise</t>
        </is>
      </c>
      <c r="M690" s="4" t="inlineStr">
        <is>
          <t>—</t>
        </is>
      </c>
      <c r="N690" s="4" t="inlineStr">
        <is>
          <t>exercise (KHÔNG đếm được, TẬP LUYỆN chung — 'get some exercise') vs an exercise (ĐẾM ĐƯỢC, MỘT BÀI TẬP cụ thể — 'do the exercises in the book')</t>
        </is>
      </c>
      <c r="O690" s="4" t="inlineStr">
        <is>
          <t>Lỗi phổ biến: dùng 'an exercise' khi ý là VIỆC TẬP LUYỆN nói chung (nên bỏ mạo từ).</t>
        </is>
      </c>
      <c r="P690" s="4" t="inlineStr">
        <is>
          <t>'Exercise' cũng là ĐỘNG TỪ (to exercise = tập thể dục, hoặc THỰC THI — 'exercise caution').</t>
        </is>
      </c>
    </row>
    <row r="691">
      <c r="A691" s="4" t="inlineStr">
        <is>
          <t>exhaustion</t>
        </is>
      </c>
      <c r="B691" s="4" t="inlineStr">
        <is>
          <t>sự kiệt sức</t>
        </is>
      </c>
      <c r="C691" s="4" t="inlineStr">
        <is>
          <t>B1</t>
        </is>
      </c>
      <c r="D691" s="4" t="inlineStr">
        <is>
          <t>State</t>
        </is>
      </c>
      <c r="E691" s="4" t="inlineStr">
        <is>
          <t>KHÔNG đếm được</t>
        </is>
      </c>
      <c r="F691" s="4" t="inlineStr">
        <is>
          <t>Không áp dụng (uncountable)</t>
        </is>
      </c>
      <c r="G691" s="4" t="inlineStr">
        <is>
          <t>suffer exhaustion, recover from exhaustion</t>
        </is>
      </c>
      <c r="H691" s="4" t="inlineStr">
        <is>
          <t>exhaustion impairs judgment</t>
        </is>
      </c>
      <c r="I691" s="4" t="inlineStr">
        <is>
          <t>physical/mental exhaustion</t>
        </is>
      </c>
      <c r="J691" s="4" t="inlineStr">
        <is>
          <t>exhausted (tính từ), exhaust (động từ)</t>
        </is>
      </c>
      <c r="K691" s="4" t="inlineStr">
        <is>
          <t>—</t>
        </is>
      </c>
      <c r="L691" s="4" t="inlineStr">
        <is>
          <t>—</t>
        </is>
      </c>
      <c r="M691" s="4" t="inlineStr">
        <is>
          <t>—</t>
        </is>
      </c>
      <c r="N691" s="4" t="inlineStr">
        <is>
          <t>exhaustion (KIỆT SỨC nghiêm trọng, cả THỂ CHẤT và TINH THẦN) vs fatigue (MỆT MỎI, có thể NHẸ hơn 'exhaustion') vs tiredness (MỆT, thông thường nhất, ít trang trọng)</t>
        </is>
      </c>
      <c r="O691" s="4" t="inlineStr">
        <is>
          <t>Không có lỗi phổ biến đáng chú ý.</t>
        </is>
      </c>
      <c r="P691" s="4" t="inlineStr">
        <is>
          <t>'Burnout' (kiệt sức nghề nghiệp) liên quan chặt chẽ 'exhaustion', chủ đề sức khoẻ tâm lý công việc cực kỳ phổ biến.</t>
        </is>
      </c>
    </row>
    <row r="692">
      <c r="A692" s="4" t="inlineStr">
        <is>
          <t>exhibit</t>
        </is>
      </c>
      <c r="B692" s="4" t="inlineStr">
        <is>
          <t>hiện vật trưng bày</t>
        </is>
      </c>
      <c r="C692" s="4" t="inlineStr">
        <is>
          <t>B1</t>
        </is>
      </c>
      <c r="D692" s="4" t="inlineStr">
        <is>
          <t>Art</t>
        </is>
      </c>
      <c r="E692" s="4" t="inlineStr">
        <is>
          <t>Đếm được; số nhiều: exhibits</t>
        </is>
      </c>
      <c r="F692" s="4" t="inlineStr">
        <is>
          <t>Quy tắc (thêm -s)</t>
        </is>
      </c>
      <c r="G692" s="4" t="inlineStr">
        <is>
          <t>display an exhibit, view an exhibit, curate an exhibit</t>
        </is>
      </c>
      <c r="H692" s="4" t="inlineStr">
        <is>
          <t>an exhibit showcases/features</t>
        </is>
      </c>
      <c r="I692" s="4" t="inlineStr">
        <is>
          <t>interactive/permanent/rare exhibit</t>
        </is>
      </c>
      <c r="J692" s="4" t="inlineStr">
        <is>
          <t>—</t>
        </is>
      </c>
      <c r="K692" s="4" t="inlineStr">
        <is>
          <t>exhibit of (hiện vật CỦA — ít dùng)</t>
        </is>
      </c>
      <c r="L692" s="4" t="inlineStr">
        <is>
          <t>—</t>
        </is>
      </c>
      <c r="M692" s="4" t="inlineStr">
        <is>
          <t>Exhibit A (Vật chứng A — thuật ngữ pháp lý phổ biến, cũng dùng đùa trong văn nói)</t>
        </is>
      </c>
      <c r="N692" s="4" t="inlineStr">
        <is>
          <t>exhibit (Mỹ, MỘT HIỆN VẬT/tác phẩm cụ thể được trưng bày) vs exhibition (SỰ KIỆN/toàn bộ buổi trưng bày, xem lại file Event mục 'exhibition') — bộ phận vs tổng thể</t>
        </is>
      </c>
      <c r="O692" s="4" t="inlineStr">
        <is>
          <t>Không có lỗi phổ biến đáng chú ý.</t>
        </is>
      </c>
      <c r="P692" s="4" t="inlineStr">
        <is>
          <t>'Exhibit A' (Vật chứng A, thuật ngữ toà án Mỹ) cũng dùng đùa trong văn nói để chỉ ra bằng chứng rõ ràng cho một lập luận.</t>
        </is>
      </c>
    </row>
    <row r="693">
      <c r="A693" s="4" t="inlineStr">
        <is>
          <t>exhibition</t>
        </is>
      </c>
      <c r="B693" s="4" t="inlineStr">
        <is>
          <t>triển lãm</t>
        </is>
      </c>
      <c r="C693" s="4" t="inlineStr">
        <is>
          <t>B1</t>
        </is>
      </c>
      <c r="D693" s="4" t="inlineStr">
        <is>
          <t>Event; Art</t>
        </is>
      </c>
      <c r="E693" s="4" t="inlineStr">
        <is>
          <t>Đếm được; số nhiều: exhibitions</t>
        </is>
      </c>
      <c r="F693" s="4" t="inlineStr">
        <is>
          <t>Quy tắc (thêm -s)</t>
        </is>
      </c>
      <c r="G693" s="4" t="inlineStr">
        <is>
          <t>visit an exhibition, curate an exhibition</t>
        </is>
      </c>
      <c r="H693" s="4" t="inlineStr">
        <is>
          <t>an exhibition showcases artwork</t>
        </is>
      </c>
      <c r="I693" s="4" t="inlineStr">
        <is>
          <t>art/trade exhibition</t>
        </is>
      </c>
      <c r="J693" s="4" t="inlineStr">
        <is>
          <t>exhibit (động từ/danh từ)</t>
        </is>
      </c>
      <c r="K693" s="4" t="inlineStr">
        <is>
          <t>exhibition of (exhibition OF paintings)</t>
        </is>
      </c>
      <c r="L693" s="4" t="inlineStr">
        <is>
          <t>—</t>
        </is>
      </c>
      <c r="M693" s="4" t="inlineStr">
        <is>
          <t>—</t>
        </is>
      </c>
      <c r="N693" s="4" t="inlineStr">
        <is>
          <t>exhibition (TRIỂN LÃM, trưng bày công khai — nghệ thuật/thương mại) khác 'exhibit' (MỘT HIỆN VẬT cụ thể được trưng bày, hoặc ĐỘNG TỪ: trưng bày)</t>
        </is>
      </c>
      <c r="O693" s="4" t="inlineStr">
        <is>
          <t>Không có lỗi phổ biến đáng chú ý.</t>
        </is>
      </c>
      <c r="P693" s="4" t="inlineStr">
        <is>
          <t>'Exhibit' (danh từ: MỘT tác phẩm/hiện vật) khác 'exhibition' (SỰ KIỆN trưng bày tổng thể) — phân biệt bộ phận và tổng thể.</t>
        </is>
      </c>
    </row>
    <row r="694">
      <c r="A694" s="4" t="inlineStr">
        <is>
          <t>existence</t>
        </is>
      </c>
      <c r="B694" s="4" t="inlineStr">
        <is>
          <t>sự tồn tại</t>
        </is>
      </c>
      <c r="C694" s="4" t="inlineStr">
        <is>
          <t>B1</t>
        </is>
      </c>
      <c r="D694" s="4" t="inlineStr">
        <is>
          <t>Idea/Concept</t>
        </is>
      </c>
      <c r="E694" s="4" t="inlineStr">
        <is>
          <t>KHÔNG đếm được</t>
        </is>
      </c>
      <c r="F694" s="4" t="inlineStr">
        <is>
          <t>Không áp dụng</t>
        </is>
      </c>
      <c r="G694" s="4" t="inlineStr">
        <is>
          <t>come into existence, threaten existence, prove existence</t>
        </is>
      </c>
      <c r="H694" s="4" t="inlineStr">
        <is>
          <t>existence continues/ends</t>
        </is>
      </c>
      <c r="I694" s="4" t="inlineStr">
        <is>
          <t>precarious/mere/human existence</t>
        </is>
      </c>
      <c r="J694" s="4" t="inlineStr">
        <is>
          <t>exist (động từ)</t>
        </is>
      </c>
      <c r="K694" s="4" t="inlineStr">
        <is>
          <t>existence of (sự tồn tại CỦA)</t>
        </is>
      </c>
      <c r="L694" s="4" t="inlineStr">
        <is>
          <t>—</t>
        </is>
      </c>
      <c r="M694" s="4" t="inlineStr">
        <is>
          <t>come into existence (ra đời, bắt đầu tồn tại); the daily grind of existence (những khó khăn thường nhật của cuộc sống)</t>
        </is>
      </c>
      <c r="N694" s="4" t="inlineStr">
        <is>
          <t>existence (SỰ TỒN TẠI, khái niệm triết học/trừu tượng) vs life (CUỘC SỐNG, cụ thể hơn 'existence', có sinh khí/hoạt động)</t>
        </is>
      </c>
      <c r="O694" s="4" t="inlineStr">
        <is>
          <t>Lỗi: thêm mạo từ 'an' hoặc 's' — luôn không đếm được.</t>
        </is>
      </c>
      <c r="P694" s="4" t="inlineStr">
        <is>
          <t>'Come into existence' (ra đời, bắt đầu tồn tại) là cụm trang trọng phổ biến trong văn viết học thuật/triết học.</t>
        </is>
      </c>
    </row>
    <row r="695">
      <c r="A695" s="4" t="inlineStr">
        <is>
          <t>expansion</t>
        </is>
      </c>
      <c r="B695" s="4" t="inlineStr">
        <is>
          <t>sự mở rộng</t>
        </is>
      </c>
      <c r="C695" s="4" t="inlineStr">
        <is>
          <t>B1</t>
        </is>
      </c>
      <c r="D695" s="4" t="inlineStr">
        <is>
          <t>Idea/Concept; Process</t>
        </is>
      </c>
      <c r="E695" s="4" t="inlineStr">
        <is>
          <t>KHÔNG đếm được khi nghĩa CHUNG; ĐẾM ĐƯỢC khi nghĩa cụ thể (expansions)</t>
        </is>
      </c>
      <c r="F695" s="4" t="inlineStr">
        <is>
          <t>Quy tắc (thêm -s)</t>
        </is>
      </c>
      <c r="G695" s="4" t="inlineStr">
        <is>
          <t>plan an expansion, fund an expansion, undergo expansion</t>
        </is>
      </c>
      <c r="H695" s="4" t="inlineStr">
        <is>
          <t>expansion continues/slows</t>
        </is>
      </c>
      <c r="I695" s="4" t="inlineStr">
        <is>
          <t>rapid/economic/urban expansion</t>
        </is>
      </c>
      <c r="J695" s="4" t="inlineStr">
        <is>
          <t>expand (động từ)</t>
        </is>
      </c>
      <c r="K695" s="4" t="inlineStr">
        <is>
          <t>expansion of/into (mở rộng CỦA/SANG)</t>
        </is>
      </c>
      <c r="L695" s="4" t="inlineStr">
        <is>
          <t>a rate of expansion</t>
        </is>
      </c>
      <c r="M695" s="4" t="inlineStr">
        <is>
          <t>—</t>
        </is>
      </c>
      <c r="N695" s="4" t="inlineStr">
        <is>
          <t>expansion (SỰ MỞ RỘNG, thường về QUY MÔ — kinh doanh/đô thị/lãnh thổ) vs growth (TĂNG TRƯỞNG, có thể về SỐ LIỆU hơn 'expansion' về không gian) — xem lại Batch44</t>
        </is>
      </c>
      <c r="O695" s="4" t="inlineStr">
        <is>
          <t>Không có lỗi phổ biến đáng chú ý.</t>
        </is>
      </c>
      <c r="P695" s="4" t="inlineStr">
        <is>
          <t>'Urban expansion' (mở rộng đô thị) là chủ đề địa lý-xã hội cực kỳ phổ biến trong IELTS Writing về đô thị hoá.</t>
        </is>
      </c>
    </row>
    <row r="696">
      <c r="A696" s="4" t="inlineStr">
        <is>
          <t>expedition</t>
        </is>
      </c>
      <c r="B696" s="4" t="inlineStr">
        <is>
          <t>cuộc thám hiểm</t>
        </is>
      </c>
      <c r="C696" s="4" t="inlineStr">
        <is>
          <t>B2</t>
        </is>
      </c>
      <c r="D696" s="4" t="inlineStr">
        <is>
          <t>Activity</t>
        </is>
      </c>
      <c r="E696" s="4" t="inlineStr">
        <is>
          <t>Đếm được; số nhiều: expeditions</t>
        </is>
      </c>
      <c r="F696" s="4" t="inlineStr">
        <is>
          <t>Quy tắc (thêm -s)</t>
        </is>
      </c>
      <c r="G696" s="4" t="inlineStr">
        <is>
          <t>lead an expedition, join an expedition</t>
        </is>
      </c>
      <c r="H696" s="4" t="inlineStr">
        <is>
          <t>an expedition explores unknown territory</t>
        </is>
      </c>
      <c r="I696" s="4" t="inlineStr">
        <is>
          <t>scientific/polar expedition</t>
        </is>
      </c>
      <c r="J696" s="4" t="inlineStr">
        <is>
          <t>—</t>
        </is>
      </c>
      <c r="K696" s="4" t="inlineStr">
        <is>
          <t>—</t>
        </is>
      </c>
      <c r="L696" s="4" t="inlineStr">
        <is>
          <t>—</t>
        </is>
      </c>
      <c r="M696" s="4" t="inlineStr">
        <is>
          <t>—</t>
        </is>
      </c>
      <c r="N696" s="4" t="inlineStr">
        <is>
          <t>expedition (THÁM HIỂM, có tổ chức/mục đích KHOA HỌC/khám phá cụ thể, thường vùng KHẮC NGHIỆT) vs adventure (PHIÊU LƯU, chung chung hơn, không nhất thiết khoa học)</t>
        </is>
      </c>
      <c r="O696" s="4" t="inlineStr">
        <is>
          <t>Không có lỗi phổ biến đáng chú ý.</t>
        </is>
      </c>
      <c r="P696" s="4" t="inlineStr">
        <is>
          <t>'Polar/Antarctic expedition' (thám hiểm vùng cực) là loại hình thám hiểm khoa học nổi tiếng lịch sử.</t>
        </is>
      </c>
    </row>
    <row r="697">
      <c r="A697" s="4" t="inlineStr">
        <is>
          <t>expenditure</t>
        </is>
      </c>
      <c r="B697" s="4" t="inlineStr">
        <is>
          <t>sự chi tiêu (trang trọng)</t>
        </is>
      </c>
      <c r="C697" s="4" t="inlineStr">
        <is>
          <t>B2</t>
        </is>
      </c>
      <c r="D697" s="4" t="inlineStr">
        <is>
          <t>Money</t>
        </is>
      </c>
      <c r="E697" s="4" t="inlineStr">
        <is>
          <t>KHÔNG đếm được khi nghĩa chung; ĐẾM ĐƯỢC khi nói về khoản chi cụ thể (expenditures, ít dùng, Mỹ)</t>
        </is>
      </c>
      <c r="F697" s="4" t="inlineStr">
        <is>
          <t>Quy tắc (thêm -s, Mỹ)</t>
        </is>
      </c>
      <c r="G697" s="4" t="inlineStr">
        <is>
          <t>control expenditure, reduce expenditure, justify expenditure</t>
        </is>
      </c>
      <c r="H697" s="4" t="inlineStr">
        <is>
          <t>expenditure rises/exceeds</t>
        </is>
      </c>
      <c r="I697" s="4" t="inlineStr">
        <is>
          <t>public/government/household expenditure</t>
        </is>
      </c>
      <c r="J697" s="4" t="inlineStr">
        <is>
          <t>—</t>
        </is>
      </c>
      <c r="K697" s="4" t="inlineStr">
        <is>
          <t>expenditure on (chi tiêu VÀO)</t>
        </is>
      </c>
      <c r="L697" s="4" t="inlineStr">
        <is>
          <t>a level of expenditure</t>
        </is>
      </c>
      <c r="M697" s="4" t="inlineStr">
        <is>
          <t>public expenditure (chi tiêu công — thuật ngữ kinh tế vĩ mô phổ biến)</t>
        </is>
      </c>
      <c r="N697" s="4" t="inlineStr">
        <is>
          <t>expenditure (CHI TIÊU, thuật ngữ TRANG TRỌNG/học thuật hơn 'expense', thường dùng cho chính phủ/tổ chức lớn) vs expense (CHI PHÍ, thông dụng hơn, cho cá nhân/doanh nghiệp nhỏ) — xem lại mục 'expense'</t>
        </is>
      </c>
      <c r="O697" s="4" t="inlineStr">
        <is>
          <t>Không có lỗi phổ biến đáng chú ý.</t>
        </is>
      </c>
      <c r="P697" s="4" t="inlineStr">
        <is>
          <t>'Public expenditure' (chi tiêu công) là thuật ngữ kinh tế vĩ mô cực kỳ phổ biến trong IELTS Writing Task 1 (biểu đồ ngân sách chính phủ).</t>
        </is>
      </c>
    </row>
    <row r="698">
      <c r="A698" s="4" t="inlineStr">
        <is>
          <t>expense</t>
        </is>
      </c>
      <c r="B698" s="4" t="inlineStr">
        <is>
          <t>chi phí, khoản chi</t>
        </is>
      </c>
      <c r="C698" s="4" t="inlineStr">
        <is>
          <t>B1</t>
        </is>
      </c>
      <c r="D698" s="4" t="inlineStr">
        <is>
          <t>Money</t>
        </is>
      </c>
      <c r="E698" s="4" t="inlineStr">
        <is>
          <t>Đếm được; số nhiều: expenses</t>
        </is>
      </c>
      <c r="F698" s="4" t="inlineStr">
        <is>
          <t>Quy tắc (thêm -s)</t>
        </is>
      </c>
      <c r="G698" s="4" t="inlineStr">
        <is>
          <t>cover an expense, incur an expense, claim expenses, cut expenses</t>
        </is>
      </c>
      <c r="H698" s="4" t="inlineStr">
        <is>
          <t>expenses mount/add up</t>
        </is>
      </c>
      <c r="I698" s="4" t="inlineStr">
        <is>
          <t>living/medical/travel expense</t>
        </is>
      </c>
      <c r="J698" s="4" t="inlineStr">
        <is>
          <t>expense account</t>
        </is>
      </c>
      <c r="K698" s="4" t="inlineStr">
        <is>
          <t>expense of (chi phí CỦA)</t>
        </is>
      </c>
      <c r="L698" s="4" t="inlineStr">
        <is>
          <t>a range of expenses</t>
        </is>
      </c>
      <c r="M698" s="4" t="inlineStr">
        <is>
          <t>at the expense of (phải trả giá bằng, đánh đổi — nghĩa bóng)</t>
        </is>
      </c>
      <c r="N698" s="4" t="inlineStr">
        <is>
          <t>expense (KHOẢN CHI cụ thể, thường số nhiều 'expenses' khi nói tổng thể chi tiêu) vs cost (CHI PHÍ nói chung, có thể trừu tượng hơn) — xem lại mục 'cost'</t>
        </is>
      </c>
      <c r="O698" s="4" t="inlineStr">
        <is>
          <t>Không có lỗi phổ biến đáng chú ý.</t>
        </is>
      </c>
      <c r="P698" s="4" t="inlineStr">
        <is>
          <t>'At the expense of' (phải đánh đổi/trả giá bằng điều gì khác) là cụm ẩn dụ phổ biến trong văn viết học thuật.</t>
        </is>
      </c>
    </row>
    <row r="699">
      <c r="A699" s="4" t="inlineStr">
        <is>
          <t>expert</t>
        </is>
      </c>
      <c r="B699" s="4" t="inlineStr">
        <is>
          <t>chuyên gia</t>
        </is>
      </c>
      <c r="C699" s="4" t="inlineStr">
        <is>
          <t>B1</t>
        </is>
      </c>
      <c r="D699" s="4" t="inlineStr">
        <is>
          <t>Person; Occupation (liên quan)</t>
        </is>
      </c>
      <c r="E699" s="4" t="inlineStr">
        <is>
          <t>Đếm được; số nhiều: experts</t>
        </is>
      </c>
      <c r="F699" s="4" t="inlineStr">
        <is>
          <t>Quy tắc (thêm -s)</t>
        </is>
      </c>
      <c r="G699" s="4" t="inlineStr">
        <is>
          <t>consult an expert, become an expert, hire an expert</t>
        </is>
      </c>
      <c r="H699" s="4" t="inlineStr">
        <is>
          <t>an expert advises/warns</t>
        </is>
      </c>
      <c r="I699" s="4" t="inlineStr">
        <is>
          <t>leading/renowned/self-proclaimed expert</t>
        </is>
      </c>
      <c r="J699" s="4" t="inlineStr">
        <is>
          <t>expertise</t>
        </is>
      </c>
      <c r="K699" s="4" t="inlineStr">
        <is>
          <t>expert in/on (chuyên gia VỀ)</t>
        </is>
      </c>
      <c r="L699" s="4" t="inlineStr">
        <is>
          <t>a panel of experts</t>
        </is>
      </c>
      <c r="M699" s="4" t="inlineStr">
        <is>
          <t>a panel of experts (hội đồng chuyên gia — xem lại file Collective Noun mục 'panel')</t>
        </is>
      </c>
      <c r="N699" s="4" t="inlineStr">
        <is>
          <t>expert (CHUYÊN GIA, người có kiến thức sâu về một lĩnh vực) vs specialist (CHUYÊN GIA, thường dùng trong y học/kỹ thuật cụ thể hơn 'expert')</t>
        </is>
      </c>
      <c r="O699" s="4" t="inlineStr">
        <is>
          <t>Không có lỗi phổ biến đáng chú ý.</t>
        </is>
      </c>
      <c r="P699" s="4" t="inlineStr">
        <is>
          <t>'According to experts' (theo các chuyên gia) là cách mở đầu trích dẫn phổ biến trong IELTS Writing.</t>
        </is>
      </c>
    </row>
    <row r="700">
      <c r="A700" s="4" t="inlineStr">
        <is>
          <t>expertise</t>
        </is>
      </c>
      <c r="B700" s="4" t="inlineStr">
        <is>
          <t>chuyên môn, sự thành thạo</t>
        </is>
      </c>
      <c r="C700" s="4" t="inlineStr">
        <is>
          <t>B1</t>
        </is>
      </c>
      <c r="D700" s="4" t="inlineStr">
        <is>
          <t>Idea/Concept; Occupation (liên quan)</t>
        </is>
      </c>
      <c r="E700" s="4" t="inlineStr">
        <is>
          <t>KHÔNG đếm được</t>
        </is>
      </c>
      <c r="F700" s="4" t="inlineStr">
        <is>
          <t>Không áp dụng</t>
        </is>
      </c>
      <c r="G700" s="4" t="inlineStr">
        <is>
          <t>gain expertise, share expertise, lack expertise, develop expertise</t>
        </is>
      </c>
      <c r="H700" s="4" t="inlineStr">
        <is>
          <t>expertise grows/is required</t>
        </is>
      </c>
      <c r="I700" s="4" t="inlineStr">
        <is>
          <t>technical/specialized/medical expertise</t>
        </is>
      </c>
      <c r="J700" s="4" t="inlineStr">
        <is>
          <t>expert (danh từ liên quan)</t>
        </is>
      </c>
      <c r="K700" s="4" t="inlineStr">
        <is>
          <t>expertise in (chuyên môn VỀ)</t>
        </is>
      </c>
      <c r="L700" s="4" t="inlineStr">
        <is>
          <t>a wealth of expertise</t>
        </is>
      </c>
      <c r="M700" s="4" t="inlineStr">
        <is>
          <t>a wealth of expertise</t>
        </is>
      </c>
      <c r="N700" s="4" t="inlineStr">
        <is>
          <t>expertise (CHUYÊN MÔN, không đếm được) vs expert (CHUYÊN GIA, đếm được)</t>
        </is>
      </c>
      <c r="O700" s="4" t="inlineStr">
        <is>
          <t>Lỗi: thêm mạo từ 'an' hoặc 's' — luôn không đếm được.</t>
        </is>
      </c>
      <c r="P700" s="4" t="inlineStr">
        <is>
          <t>'A wealth of expertise' là collocation học thuật-kinh doanh cực kỳ phổ biến.</t>
        </is>
      </c>
    </row>
    <row r="701">
      <c r="A701" s="4" t="inlineStr">
        <is>
          <t>explanation</t>
        </is>
      </c>
      <c r="B701" s="4" t="inlineStr">
        <is>
          <t>lời giải thích</t>
        </is>
      </c>
      <c r="C701" s="4" t="inlineStr">
        <is>
          <t>B1</t>
        </is>
      </c>
      <c r="D701" s="4" t="inlineStr">
        <is>
          <t>Language; Idea/Concept</t>
        </is>
      </c>
      <c r="E701" s="4" t="inlineStr">
        <is>
          <t>Đếm được; số nhiều: explanations</t>
        </is>
      </c>
      <c r="F701" s="4" t="inlineStr">
        <is>
          <t>Quy tắc (thêm -s)</t>
        </is>
      </c>
      <c r="G701" s="4" t="inlineStr">
        <is>
          <t>give an explanation, demand an explanation, offer an explanation</t>
        </is>
      </c>
      <c r="H701" s="4" t="inlineStr">
        <is>
          <t>an explanation satisfies/clarifies</t>
        </is>
      </c>
      <c r="I701" s="4" t="inlineStr">
        <is>
          <t>plausible/simple/logical explanation</t>
        </is>
      </c>
      <c r="J701" s="4" t="inlineStr">
        <is>
          <t>explain (động từ)</t>
        </is>
      </c>
      <c r="K701" s="4" t="inlineStr">
        <is>
          <t>explanation for/of (giải thích CHO/VỀ)</t>
        </is>
      </c>
      <c r="L701" s="4" t="inlineStr">
        <is>
          <t>—</t>
        </is>
      </c>
      <c r="M701" s="4" t="inlineStr">
        <is>
          <t>by way of explanation (để giải thích — trang trọng)</t>
        </is>
      </c>
      <c r="N701" s="4" t="inlineStr">
        <is>
          <t>explanation (LỜI GIẢI THÍCH, làm rõ lý do/nguyên nhân) vs justification (SỰ BIỆN MINH, mang tính BẢO VỆ quan điểm/hành động hơn 'explanation')</t>
        </is>
      </c>
      <c r="O701" s="4" t="inlineStr">
        <is>
          <t>Không có lỗi phổ biến đáng chú ý.</t>
        </is>
      </c>
      <c r="P701" s="4" t="inlineStr">
        <is>
          <t>'Demand an explanation' (yêu cầu giải thích) là collocation phổ biến khi ai đó không hài lòng và muốn làm rõ vấn đề.</t>
        </is>
      </c>
    </row>
    <row r="702">
      <c r="A702" s="4" t="inlineStr">
        <is>
          <t>exploration</t>
        </is>
      </c>
      <c r="B702" s="4" t="inlineStr">
        <is>
          <t>sự khám phá, thám hiểm</t>
        </is>
      </c>
      <c r="C702" s="4" t="inlineStr">
        <is>
          <t>B1</t>
        </is>
      </c>
      <c r="D702" s="4" t="inlineStr">
        <is>
          <t>Activity; Idea/Concept</t>
        </is>
      </c>
      <c r="E702" s="4" t="inlineStr">
        <is>
          <t>KHÔNG đếm được khi nghĩa CHUNG; ĐẾM ĐƯỢC khi nghĩa 'MỘT cuộc thám hiểm cụ thể' (explorations)</t>
        </is>
      </c>
      <c r="F702" s="4" t="inlineStr">
        <is>
          <t>Quy tắc (thêm -s)</t>
        </is>
      </c>
      <c r="G702" s="4" t="inlineStr">
        <is>
          <t>undertake exploration, fund exploration, encourage exploration</t>
        </is>
      </c>
      <c r="H702" s="4" t="inlineStr">
        <is>
          <t>exploration continues/reveals</t>
        </is>
      </c>
      <c r="I702" s="4" t="inlineStr">
        <is>
          <t>space/deep-sea/scientific exploration</t>
        </is>
      </c>
      <c r="J702" s="4" t="inlineStr">
        <is>
          <t>explorer, explore (động từ)</t>
        </is>
      </c>
      <c r="K702" s="4" t="inlineStr">
        <is>
          <t>exploration of (khám phá CỦA)</t>
        </is>
      </c>
      <c r="L702" s="4" t="inlineStr">
        <is>
          <t>—</t>
        </is>
      </c>
      <c r="M702" s="4" t="inlineStr">
        <is>
          <t>space exploration (thám hiểm không gian — chủ đề khoa học phổ biến)</t>
        </is>
      </c>
      <c r="N702" s="4" t="inlineStr">
        <is>
          <t>exploration (KHÁM PHÁ/thám hiểm, quá trình tìm hiểu điều mới) vs discovery (KHÁM PHÁ, KẾT QUẢ tìm ra điều mới) — xem lại Batch48</t>
        </is>
      </c>
      <c r="O702" s="4" t="inlineStr">
        <is>
          <t>Lỗi: thêm mạo từ 'an' hoặc 's' khi nghĩa chung — luôn không đếm được.</t>
        </is>
      </c>
      <c r="P702" s="4" t="inlineStr">
        <is>
          <t>'Space exploration' (thám hiểm không gian) là chủ đề khoa học-công nghệ cực kỳ phổ biến trong IELTS Writing.</t>
        </is>
      </c>
    </row>
    <row r="703">
      <c r="A703" s="4" t="inlineStr">
        <is>
          <t>expo</t>
        </is>
      </c>
      <c r="B703" s="4" t="inlineStr">
        <is>
          <t>hội chợ triển lãm (viết tắt của exposition)</t>
        </is>
      </c>
      <c r="C703" s="4" t="inlineStr">
        <is>
          <t>B1</t>
        </is>
      </c>
      <c r="D703" s="4" t="inlineStr">
        <is>
          <t>Event</t>
        </is>
      </c>
      <c r="E703" s="4" t="inlineStr">
        <is>
          <t>Đếm được; số nhiều: expos</t>
        </is>
      </c>
      <c r="F703" s="4" t="inlineStr">
        <is>
          <t>Quy tắc (thêm -s)</t>
        </is>
      </c>
      <c r="G703" s="4" t="inlineStr">
        <is>
          <t>attend an expo, exhibit at an expo</t>
        </is>
      </c>
      <c r="H703" s="4" t="inlineStr">
        <is>
          <t>an expo showcases innovation</t>
        </is>
      </c>
      <c r="I703" s="4" t="inlineStr">
        <is>
          <t>trade/world expo</t>
        </is>
      </c>
      <c r="J703" s="4" t="inlineStr">
        <is>
          <t>—</t>
        </is>
      </c>
      <c r="K703" s="4" t="inlineStr">
        <is>
          <t>—</t>
        </is>
      </c>
      <c r="L703" s="4" t="inlineStr">
        <is>
          <t>—</t>
        </is>
      </c>
      <c r="M703" s="4" t="inlineStr">
        <is>
          <t>—</t>
        </is>
      </c>
      <c r="N703" s="4" t="inlineStr">
        <is>
          <t>expo (viết tắt của 'exposition', HỘI CHỢ TRIỂN LÃM quy mô lớn, thường quốc tế — 'World Expo') — sự kiện thương mại/công nghệ quan trọng.</t>
        </is>
      </c>
      <c r="O703" s="4" t="inlineStr">
        <is>
          <t>Không có lỗi phổ biến đáng chú ý.</t>
        </is>
      </c>
      <c r="P703" s="4" t="inlineStr">
        <is>
          <t>'World Expo' (Triển lãm Thế giới) là sự kiện quốc tế lớn, tổ chức định kỳ, giới thiệu thành tựu văn hoá/công nghệ các nước.</t>
        </is>
      </c>
    </row>
    <row r="704">
      <c r="A704" s="4" t="inlineStr">
        <is>
          <t>exposure</t>
        </is>
      </c>
      <c r="B704" s="4" t="inlineStr">
        <is>
          <t>sự phơi nhiễm, tiếp xúc</t>
        </is>
      </c>
      <c r="C704" s="4" t="inlineStr">
        <is>
          <t>B1</t>
        </is>
      </c>
      <c r="D704" s="4" t="inlineStr">
        <is>
          <t>Idea/Concept; Disease (liên quan)</t>
        </is>
      </c>
      <c r="E704" s="4" t="inlineStr">
        <is>
          <t>KHÔNG đếm được</t>
        </is>
      </c>
      <c r="F704" s="4" t="inlineStr">
        <is>
          <t>Không áp dụng</t>
        </is>
      </c>
      <c r="G704" s="4" t="inlineStr">
        <is>
          <t>limit exposure, increase exposure, reduce exposure, gain exposure</t>
        </is>
      </c>
      <c r="H704" s="4" t="inlineStr">
        <is>
          <t>exposure increases/causes harm</t>
        </is>
      </c>
      <c r="I704" s="4" t="inlineStr">
        <is>
          <t>prolonged/media/sun exposure</t>
        </is>
      </c>
      <c r="J704" s="4" t="inlineStr">
        <is>
          <t>expose (động từ)</t>
        </is>
      </c>
      <c r="K704" s="4" t="inlineStr">
        <is>
          <t>exposure to (phơi nhiễm/tiếp xúc VỚI)</t>
        </is>
      </c>
      <c r="L704" s="4" t="inlineStr">
        <is>
          <t>a level of exposure</t>
        </is>
      </c>
      <c r="M704" s="4" t="inlineStr">
        <is>
          <t>gain exposure (được biết đến nhiều hơn — nghĩa bóng trong marketing/truyền thông)</t>
        </is>
      </c>
      <c r="N704" s="4" t="inlineStr">
        <is>
          <t>exposure (SỰ TIẾP XÚC/phơi nhiễm với yếu tố nào đó — ánh nắng/hoá chất/truyền thông) — đa nghĩa tuỳ ngữ cảnh</t>
        </is>
      </c>
      <c r="O704" s="4" t="inlineStr">
        <is>
          <t>Lỗi: thêm mạo từ 'an' hoặc 's' — luôn không đếm được.</t>
        </is>
      </c>
      <c r="P704" s="4" t="inlineStr">
        <is>
          <t>'Media exposure' (mức độ xuất hiện trên truyền thông) là thuật ngữ PR-marketing cực kỳ phổ biến.</t>
        </is>
      </c>
    </row>
    <row r="705">
      <c r="A705" s="4" t="inlineStr">
        <is>
          <t>expression</t>
        </is>
      </c>
      <c r="B705" s="4" t="inlineStr">
        <is>
          <t>biểu cảm, cách diễn đạt</t>
        </is>
      </c>
      <c r="C705" s="4" t="inlineStr">
        <is>
          <t>B1</t>
        </is>
      </c>
      <c r="D705" s="4" t="inlineStr">
        <is>
          <t>Language; Emotion (nghĩa biểu cảm khuôn mặt)</t>
        </is>
      </c>
      <c r="E705" s="4" t="inlineStr">
        <is>
          <t>Đếm được; số nhiều: expressions</t>
        </is>
      </c>
      <c r="F705" s="4" t="inlineStr">
        <is>
          <t>Quy tắc (thêm -s)</t>
        </is>
      </c>
      <c r="G705" s="4" t="inlineStr">
        <is>
          <t>use an expression, coin an expression, wear an expression</t>
        </is>
      </c>
      <c r="H705" s="4" t="inlineStr">
        <is>
          <t>an expression conveys/reveals</t>
        </is>
      </c>
      <c r="I705" s="4" t="inlineStr">
        <is>
          <t>facial/common/idiomatic expression</t>
        </is>
      </c>
      <c r="J705" s="4" t="inlineStr">
        <is>
          <t>freedom of expression</t>
        </is>
      </c>
      <c r="K705" s="4" t="inlineStr">
        <is>
          <t>expression of (biểu hiện CỦA)</t>
        </is>
      </c>
      <c r="L705" s="4" t="inlineStr">
        <is>
          <t>a range of expressions</t>
        </is>
      </c>
      <c r="M705" s="4" t="inlineStr">
        <is>
          <t>freedom of expression (tự do biểu đạt — quyền cơ bản, gần nghĩa 'freedom of speech')</t>
        </is>
      </c>
      <c r="N705" s="4" t="inlineStr">
        <is>
          <t>expression (CÁCH DIỄN ĐẠT bằng ngôn ngữ, hoặc BIỂU CẢM khuôn mặt — 2 nghĩa) vs idiom (THÀNH NGỮ, cụ thể hơn 'expression', có nghĩa bóng cố định) — xem lại mục 'idiom'</t>
        </is>
      </c>
      <c r="O705" s="4" t="inlineStr">
        <is>
          <t>Không có lỗi phổ biến đáng chú ý.</t>
        </is>
      </c>
      <c r="P705" s="4" t="inlineStr">
        <is>
          <t>'Facial expression' (biểu cảm khuôn mặt) và 'freedom of expression' (tự do biểu đạt) là 2 collocation phổ biến với 2 nghĩa khác nhau.</t>
        </is>
      </c>
    </row>
    <row r="706">
      <c r="A706" s="4" t="inlineStr">
        <is>
          <t>extent</t>
        </is>
      </c>
      <c r="B706" s="4" t="inlineStr">
        <is>
          <t>mức độ, phạm vi</t>
        </is>
      </c>
      <c r="C706" s="4" t="inlineStr">
        <is>
          <t>B1</t>
        </is>
      </c>
      <c r="D706" s="4" t="inlineStr">
        <is>
          <t>Measurement; Abstract Noun</t>
        </is>
      </c>
      <c r="E706" s="4" t="inlineStr">
        <is>
          <t>KHÔNG đếm được</t>
        </is>
      </c>
      <c r="F706" s="4" t="inlineStr">
        <is>
          <t>Không áp dụng</t>
        </is>
      </c>
      <c r="G706" s="4" t="inlineStr">
        <is>
          <t>assess the extent, determine the extent, know the extent of</t>
        </is>
      </c>
      <c r="H706" s="4" t="inlineStr">
        <is>
          <t>the extent varies/depends</t>
        </is>
      </c>
      <c r="I706" s="4" t="inlineStr">
        <is>
          <t>full/considerable/full extent</t>
        </is>
      </c>
      <c r="J706" s="4" t="inlineStr">
        <is>
          <t>—</t>
        </is>
      </c>
      <c r="K706" s="4" t="inlineStr">
        <is>
          <t>extent of (mức độ CỦA)</t>
        </is>
      </c>
      <c r="L706" s="4" t="inlineStr">
        <is>
          <t>—</t>
        </is>
      </c>
      <c r="M706" s="4" t="inlineStr">
        <is>
          <t>to a certain extent (ở một mức độ nào đó); to the extent that (đến mức mà — trang trọng)</t>
        </is>
      </c>
      <c r="N706" s="4" t="inlineStr">
        <is>
          <t>extent (MỨC ĐỘ/phạm vi trừu tượng) vs degree (MỨC ĐỘ, có thể đo lường cụ thể hơn — VD: nhiệt độ) — xem lại mục 'degree'</t>
        </is>
      </c>
      <c r="O706" s="4" t="inlineStr">
        <is>
          <t>Không có lỗi phổ biến đáng chú ý.</t>
        </is>
      </c>
      <c r="P706" s="4" t="inlineStr">
        <is>
          <t>'To a certain/large extent' là cụm rất phổ biến trong IELTS Writing khi đưa ra ý kiến có bảo lưu.</t>
        </is>
      </c>
    </row>
    <row r="707">
      <c r="A707" s="4" t="inlineStr">
        <is>
          <t>extinction</t>
        </is>
      </c>
      <c r="B707" s="4" t="inlineStr">
        <is>
          <t>sự tuyệt chủng</t>
        </is>
      </c>
      <c r="C707" s="4" t="inlineStr">
        <is>
          <t>B2</t>
        </is>
      </c>
      <c r="D707" s="4" t="inlineStr">
        <is>
          <t>Nature; Animal (liên quan)</t>
        </is>
      </c>
      <c r="E707" s="4" t="inlineStr">
        <is>
          <t>KHÔNG đếm được</t>
        </is>
      </c>
      <c r="F707" s="4" t="inlineStr">
        <is>
          <t>Không áp dụng</t>
        </is>
      </c>
      <c r="G707" s="4" t="inlineStr">
        <is>
          <t>face extinction, prevent extinction, drive to extinction</t>
        </is>
      </c>
      <c r="H707" s="4" t="inlineStr">
        <is>
          <t>extinction threatens/looms</t>
        </is>
      </c>
      <c r="I707" s="4" t="inlineStr">
        <is>
          <t>mass/imminent/species extinction</t>
        </is>
      </c>
      <c r="J707" s="4" t="inlineStr">
        <is>
          <t>extinct (tính từ)</t>
        </is>
      </c>
      <c r="K707" s="4" t="inlineStr">
        <is>
          <t>extinction of (tuyệt chủng CỦA)</t>
        </is>
      </c>
      <c r="L707" s="4" t="inlineStr">
        <is>
          <t>the brink of extinction</t>
        </is>
      </c>
      <c r="M707" s="4" t="inlineStr">
        <is>
          <t>on the brink/verge of extinction (bên bờ vực tuyệt chủng — collocation cực kỳ phổ biến)</t>
        </is>
      </c>
      <c r="N707" s="4" t="inlineStr">
        <is>
          <t>extinction (TUYỆT CHỦNG, không còn tồn tại loài nào) vs endangerment (NGUY CẤP, sắp tuyệt chủng nhưng CHƯA hoàn toàn mất đi)</t>
        </is>
      </c>
      <c r="O707" s="4" t="inlineStr">
        <is>
          <t>Không có lỗi phổ biến đáng chú ý.</t>
        </is>
      </c>
      <c r="P707" s="4" t="inlineStr">
        <is>
          <t>'On the brink/verge of extinction' là cụm cực kỳ phổ biến trong IELTS Writing về bảo tồn động vật hoang dã.</t>
        </is>
      </c>
    </row>
    <row r="708">
      <c r="A708" s="4" t="inlineStr">
        <is>
          <t>eye</t>
        </is>
      </c>
      <c r="B708" s="4" t="inlineStr">
        <is>
          <t>mắt</t>
        </is>
      </c>
      <c r="C708" s="4" t="inlineStr">
        <is>
          <t>A1</t>
        </is>
      </c>
      <c r="D708" s="4" t="inlineStr">
        <is>
          <t>Body Part</t>
        </is>
      </c>
      <c r="E708" s="4" t="inlineStr">
        <is>
          <t>Đếm được; số nhiều: eyes</t>
        </is>
      </c>
      <c r="F708" s="4" t="inlineStr">
        <is>
          <t>Quy tắc (thêm -s)</t>
        </is>
      </c>
      <c r="G708" s="4" t="inlineStr">
        <is>
          <t>close one's eyes, catch somebody's eye</t>
        </is>
      </c>
      <c r="H708" s="4" t="inlineStr">
        <is>
          <t>eyes water/sparkle</t>
        </is>
      </c>
      <c r="I708" s="4" t="inlineStr">
        <is>
          <t>keen/watchful eye</t>
        </is>
      </c>
      <c r="J708" s="4" t="inlineStr">
        <is>
          <t>eyeball, eyewitness</t>
        </is>
      </c>
      <c r="K708" s="4" t="inlineStr">
        <is>
          <t>eye for (an eye FOR detail = con mắt tinh tường về chi tiết — nghĩa bóng)</t>
        </is>
      </c>
      <c r="L708" s="4" t="inlineStr">
        <is>
          <t>—</t>
        </is>
      </c>
      <c r="M708" s="4" t="inlineStr">
        <is>
          <t>turn a blind eye (làm ngơ, cố tình không thấy — thành ngữ cực phổ biến); keep an eye on (trông chừng); in the public eye (nổi tiếng, được chú ý)</t>
        </is>
      </c>
      <c r="N708" s="4" t="inlineStr">
        <is>
          <t>eye (MẮT) — trung tâm của rất nhiều thành ngữ nghĩa bóng phổ biến về QUAN SÁT/chú ý.</t>
        </is>
      </c>
      <c r="O708" s="4" t="inlineStr">
        <is>
          <t>Không có lỗi phổ biến đáng chú ý.</t>
        </is>
      </c>
      <c r="P708" s="4" t="inlineStr">
        <is>
          <t>'Turn a blind eye' là thành ngữ cực kỳ phổ biến trong văn viết học thuật, chỉ việc cố tình phớt lờ vấn đề.</t>
        </is>
      </c>
    </row>
    <row r="709">
      <c r="A709" s="4" t="inlineStr">
        <is>
          <t>eyebrow</t>
        </is>
      </c>
      <c r="B709" s="4" t="inlineStr">
        <is>
          <t>lông mày</t>
        </is>
      </c>
      <c r="C709" s="4" t="inlineStr">
        <is>
          <t>B1</t>
        </is>
      </c>
      <c r="D709" s="4" t="inlineStr">
        <is>
          <t>Body Part</t>
        </is>
      </c>
      <c r="E709" s="4" t="inlineStr">
        <is>
          <t>Đếm được; số nhiều: eyebrows</t>
        </is>
      </c>
      <c r="F709" s="4" t="inlineStr">
        <is>
          <t>Quy tắc (thêm -s)</t>
        </is>
      </c>
      <c r="G709" s="4" t="inlineStr">
        <is>
          <t>raise an eyebrow, pluck eyebrows</t>
        </is>
      </c>
      <c r="H709" s="4" t="inlineStr">
        <is>
          <t>eyebrows arch/furrow</t>
        </is>
      </c>
      <c r="I709" s="4" t="inlineStr">
        <is>
          <t>thick/arched eyebrow</t>
        </is>
      </c>
      <c r="J709" s="4" t="inlineStr">
        <is>
          <t>—</t>
        </is>
      </c>
      <c r="K709" s="4" t="inlineStr">
        <is>
          <t>—</t>
        </is>
      </c>
      <c r="L709" s="4" t="inlineStr">
        <is>
          <t>—</t>
        </is>
      </c>
      <c r="M709" s="4" t="inlineStr">
        <is>
          <t>raise an eyebrow (tỏ vẻ ngạc nhiên/nghi ngờ — thành ngữ cực phổ biến qua cử chỉ)</t>
        </is>
      </c>
      <c r="N709" s="4" t="inlineStr">
        <is>
          <t>eyebrow (LÔNG MÀY, phía trên mắt) vs eyelash (LÔNG MI, viền quanh mí mắt) — 2 bộ phận khác nhau gần mắt</t>
        </is>
      </c>
      <c r="O709" s="4" t="inlineStr">
        <is>
          <t>Không có lỗi phổ biến đáng chú ý.</t>
        </is>
      </c>
      <c r="P709" s="4" t="inlineStr">
        <is>
          <t>'Raise an eyebrow' là thành ngữ phổ biến mô tả phản ứng ngạc nhiên/hoài nghi qua ngôn ngữ cơ thể.</t>
        </is>
      </c>
    </row>
    <row r="710">
      <c r="A710" s="4" t="inlineStr">
        <is>
          <t>eyelash</t>
        </is>
      </c>
      <c r="B710" s="4" t="inlineStr">
        <is>
          <t>lông mi</t>
        </is>
      </c>
      <c r="C710" s="4" t="inlineStr">
        <is>
          <t>B1</t>
        </is>
      </c>
      <c r="D710" s="4" t="inlineStr">
        <is>
          <t>Body Part</t>
        </is>
      </c>
      <c r="E710" s="4" t="inlineStr">
        <is>
          <t>Đếm được; số nhiều: eyelashes</t>
        </is>
      </c>
      <c r="F710" s="4" t="inlineStr">
        <is>
          <t>Quy tắc (thêm -es)</t>
        </is>
      </c>
      <c r="G710" s="4" t="inlineStr">
        <is>
          <t>curl one's eyelashes, apply mascara to eyelashes</t>
        </is>
      </c>
      <c r="H710" s="4" t="inlineStr">
        <is>
          <t>eyelashes flutter</t>
        </is>
      </c>
      <c r="I710" s="4" t="inlineStr">
        <is>
          <t>long/false eyelash</t>
        </is>
      </c>
      <c r="J710" s="4" t="inlineStr">
        <is>
          <t>—</t>
        </is>
      </c>
      <c r="K710" s="4" t="inlineStr">
        <is>
          <t>—</t>
        </is>
      </c>
      <c r="L710" s="4" t="inlineStr">
        <is>
          <t>—</t>
        </is>
      </c>
      <c r="M710" s="4" t="inlineStr">
        <is>
          <t>without batting an eyelash/eyelid (không hề chớp mắt, bình thản — thành ngữ chỉ sự điềm tĩnh)</t>
        </is>
      </c>
      <c r="N710" s="4" t="inlineStr">
        <is>
          <t>eyelash (LÔNG MI) — xem lại mục 'eyebrow' về sự khác biệt.</t>
        </is>
      </c>
      <c r="O710" s="4" t="inlineStr">
        <is>
          <t>Không có lỗi phổ biến đáng chú ý.</t>
        </is>
      </c>
      <c r="P710" s="4" t="inlineStr">
        <is>
          <t>'Without batting an eyelash' là thành ngữ phổ biến chỉ phản ứng cực kỳ bình thản trước tình huống bất ngờ.</t>
        </is>
      </c>
    </row>
    <row r="711">
      <c r="A711" s="4" t="inlineStr">
        <is>
          <t>fabric</t>
        </is>
      </c>
      <c r="B711" s="4" t="inlineStr">
        <is>
          <t>vải</t>
        </is>
      </c>
      <c r="C711" s="4" t="inlineStr">
        <is>
          <t>B1</t>
        </is>
      </c>
      <c r="D711" s="4" t="inlineStr">
        <is>
          <t>Material; Common Noun</t>
        </is>
      </c>
      <c r="E711" s="4" t="inlineStr">
        <is>
          <t>KHÔNG đếm được khi nghĩa chất liệu chung; ĐẾM ĐƯỢC khi nói CÁC LOẠI vải (fabrics)</t>
        </is>
      </c>
      <c r="F711" s="4" t="inlineStr">
        <is>
          <t>Quy tắc (thêm -s)</t>
        </is>
      </c>
      <c r="G711" s="4" t="inlineStr">
        <is>
          <t>cut fabric, weave fabric</t>
        </is>
      </c>
      <c r="H711" s="4" t="inlineStr">
        <is>
          <t>fabric stretches/tears</t>
        </is>
      </c>
      <c r="I711" s="4" t="inlineStr">
        <is>
          <t>cotton/synthetic fabric</t>
        </is>
      </c>
      <c r="J711" s="4" t="inlineStr">
        <is>
          <t>fabric softener</t>
        </is>
      </c>
      <c r="K711" s="4" t="inlineStr">
        <is>
          <t>—</t>
        </is>
      </c>
      <c r="L711" s="4" t="inlineStr">
        <is>
          <t>a piece/roll of fabric</t>
        </is>
      </c>
      <c r="M711" s="4" t="inlineStr">
        <is>
          <t>the fabric of society (cấu trúc/nền tảng xã hội — nghĩa bóng học thuật phổ biến)</t>
        </is>
      </c>
      <c r="N711" s="4" t="inlineStr">
        <is>
          <t>fabric (VẢI nói chung) vs textile (VẢI, thuật ngữ CÔNG NGHIỆP/thương mại hơn 'fabric' — 'textile industry')</t>
        </is>
      </c>
      <c r="O711" s="4" t="inlineStr">
        <is>
          <t>Không có lỗi phổ biến đáng chú ý.</t>
        </is>
      </c>
      <c r="P711" s="4" t="inlineStr">
        <is>
          <t>'The fabric of society' là cụm nghĩa bóng học thuật rất phổ biến chỉ cấu trúc nền tảng của xã hội.</t>
        </is>
      </c>
    </row>
    <row r="712">
      <c r="A712" s="4" t="inlineStr">
        <is>
          <t>face</t>
        </is>
      </c>
      <c r="B712" s="4" t="inlineStr">
        <is>
          <t>khuôn mặt; bề mặt</t>
        </is>
      </c>
      <c r="C712" s="4" t="inlineStr">
        <is>
          <t>A1</t>
        </is>
      </c>
      <c r="D712" s="4" t="inlineStr">
        <is>
          <t>Body Part; Object/Thing (nghĩa bề mặt)</t>
        </is>
      </c>
      <c r="E712" s="4" t="inlineStr">
        <is>
          <t>Đếm được; số nhiều: faces</t>
        </is>
      </c>
      <c r="F712" s="4" t="inlineStr">
        <is>
          <t>Quy tắc (thêm -s)</t>
        </is>
      </c>
      <c r="G712" s="4" t="inlineStr">
        <is>
          <t>wash one's face, save face</t>
        </is>
      </c>
      <c r="H712" s="4" t="inlineStr">
        <is>
          <t>the face reveals emotion</t>
        </is>
      </c>
      <c r="I712" s="4" t="inlineStr">
        <is>
          <t>familiar/pale face</t>
        </is>
      </c>
      <c r="J712" s="4" t="inlineStr">
        <is>
          <t>facelift, faceless</t>
        </is>
      </c>
      <c r="K712" s="4" t="inlineStr">
        <is>
          <t>face of (face OF the clock = mặt đồng hồ)</t>
        </is>
      </c>
      <c r="L712" s="4" t="inlineStr">
        <is>
          <t>—</t>
        </is>
      </c>
      <c r="M712" s="4" t="inlineStr">
        <is>
          <t>face the music (đối mặt hậu quả — thành ngữ cực phổ biến); save face (giữ thể diện); on the face of it (thoạt nhìn — thành ngữ)</t>
        </is>
      </c>
      <c r="N712" s="4" t="inlineStr">
        <is>
          <t>face (KHUÔN MẶT người, hoặc BỀ MẶT vật — 'face of a clock') khác 'face' (ĐỘNG TỪ: đối mặt — xem lại file động từ)</t>
        </is>
      </c>
      <c r="O712" s="4" t="inlineStr">
        <is>
          <t>Không có lỗi phổ biến đáng chú ý.</t>
        </is>
      </c>
      <c r="P712" s="4" t="inlineStr">
        <is>
          <t>'Face the music' là thành ngữ cực kỳ phổ biến chỉ việc chấp nhận đối mặt với hậu quả của hành động.</t>
        </is>
      </c>
    </row>
    <row r="713">
      <c r="A713" s="4" t="inlineStr">
        <is>
          <t>facility</t>
        </is>
      </c>
      <c r="B713" s="4" t="inlineStr">
        <is>
          <t>cơ sở vật chất, tiện nghi</t>
        </is>
      </c>
      <c r="C713" s="4" t="inlineStr">
        <is>
          <t>B1</t>
        </is>
      </c>
      <c r="D713" s="4" t="inlineStr">
        <is>
          <t>Building; Object/Thing (liên quan)</t>
        </is>
      </c>
      <c r="E713" s="4" t="inlineStr">
        <is>
          <t>Đếm được; số nhiều: facilities (y→ies)</t>
        </is>
      </c>
      <c r="F713" s="4" t="inlineStr">
        <is>
          <t>facilities (đổi y→ies)</t>
        </is>
      </c>
      <c r="G713" s="4" t="inlineStr">
        <is>
          <t>provide facilities, use a facility, upgrade facilities</t>
        </is>
      </c>
      <c r="H713" s="4" t="inlineStr">
        <is>
          <t>a facility accommodates/serves</t>
        </is>
      </c>
      <c r="I713" s="4" t="inlineStr">
        <is>
          <t>modern/sports/medical facility</t>
        </is>
      </c>
      <c r="J713" s="4" t="inlineStr">
        <is>
          <t>—</t>
        </is>
      </c>
      <c r="K713" s="4" t="inlineStr">
        <is>
          <t>facility for (cơ sở CHO)</t>
        </is>
      </c>
      <c r="L713" s="4" t="inlineStr">
        <is>
          <t>a range of facilities</t>
        </is>
      </c>
      <c r="M713" s="4" t="inlineStr">
        <is>
          <t>—</t>
        </is>
      </c>
      <c r="N713" s="4" t="inlineStr">
        <is>
          <t>facility (CƠ SỞ VẬT CHẤT/tiện nghi cụ thể, thường số nhiều 'facilities') vs infrastructure (CƠ SỞ HẠ TẦNG, quy mô lớn hơn 'facility')</t>
        </is>
      </c>
      <c r="O713" s="4" t="inlineStr">
        <is>
          <t>Không có lỗi phổ biến đáng chú ý.</t>
        </is>
      </c>
      <c r="P713" s="4" t="inlineStr">
        <is>
          <t>'Sports facilities' và 'medical facilities' là các collocation cực kỳ phổ biến trong IELTS Writing về đầu tư công.</t>
        </is>
      </c>
    </row>
    <row r="714">
      <c r="A714" s="4" t="inlineStr">
        <is>
          <t>fact</t>
        </is>
      </c>
      <c r="B714" s="4" t="inlineStr">
        <is>
          <t>sự thật</t>
        </is>
      </c>
      <c r="C714" s="4" t="inlineStr">
        <is>
          <t>A2</t>
        </is>
      </c>
      <c r="D714" s="4" t="inlineStr">
        <is>
          <t>Information; Abstract Noun</t>
        </is>
      </c>
      <c r="E714" s="4" t="inlineStr">
        <is>
          <t>Đếm được; số nhiều: facts</t>
        </is>
      </c>
      <c r="F714" s="4" t="inlineStr">
        <is>
          <t>Quy tắc (thêm -s)</t>
        </is>
      </c>
      <c r="G714" s="4" t="inlineStr">
        <is>
          <t>state a fact, check a fact, face facts, distort a fact</t>
        </is>
      </c>
      <c r="H714" s="4" t="inlineStr">
        <is>
          <t>a fact remains/stands</t>
        </is>
      </c>
      <c r="I714" s="4" t="inlineStr">
        <is>
          <t>hard/plain/undeniable fact</t>
        </is>
      </c>
      <c r="J714" s="4" t="inlineStr">
        <is>
          <t>fact-check, fact sheet</t>
        </is>
      </c>
      <c r="K714" s="4" t="inlineStr">
        <is>
          <t>fact about/of (sự thật VỀ)</t>
        </is>
      </c>
      <c r="L714" s="4" t="inlineStr">
        <is>
          <t>a range of facts</t>
        </is>
      </c>
      <c r="M714" s="4" t="inlineStr">
        <is>
          <t>in fact (thực ra); the fact that... (thực tế là...); facts and figures (số liệu và sự thật)</t>
        </is>
      </c>
      <c r="N714" s="4" t="inlineStr">
        <is>
          <t>fact (SỰ THẬT khách quan, đã được kiểm chứng) vs opinion (Ý KIẾN chủ quan) vs fiction (HƯ CẤU, không có thật) — bộ ba đối lập quan trọng</t>
        </is>
      </c>
      <c r="O714" s="4" t="inlineStr">
        <is>
          <t>Không có lỗi phổ biến đáng chú ý.</t>
        </is>
      </c>
      <c r="P714" s="4" t="inlineStr">
        <is>
          <t>'In fact' là cụm nối ý cực kỳ phổ biến để nhấn mạnh hoặc bổ sung thông tin.</t>
        </is>
      </c>
    </row>
    <row r="715">
      <c r="A715" s="4" t="inlineStr">
        <is>
          <t>factor</t>
        </is>
      </c>
      <c r="B715" s="4" t="inlineStr">
        <is>
          <t>yếu tố</t>
        </is>
      </c>
      <c r="C715" s="4" t="inlineStr">
        <is>
          <t>B1</t>
        </is>
      </c>
      <c r="D715" s="4" t="inlineStr">
        <is>
          <t>Idea/Concept; Abstract Noun</t>
        </is>
      </c>
      <c r="E715" s="4" t="inlineStr">
        <is>
          <t>Đếm được; số nhiều: factors</t>
        </is>
      </c>
      <c r="F715" s="4" t="inlineStr">
        <is>
          <t>Quy tắc (thêm -s)</t>
        </is>
      </c>
      <c r="G715" s="4" t="inlineStr">
        <is>
          <t>consider a factor, identify a factor, contribute as a factor, weigh a factor</t>
        </is>
      </c>
      <c r="H715" s="4" t="inlineStr">
        <is>
          <t>a factor influences/determines</t>
        </is>
      </c>
      <c r="I715" s="4" t="inlineStr">
        <is>
          <t>key/contributing/major factor</t>
        </is>
      </c>
      <c r="J715" s="4" t="inlineStr">
        <is>
          <t>—</t>
        </is>
      </c>
      <c r="K715" s="4" t="inlineStr">
        <is>
          <t>factor in (yếu tố TRONG), factor behind (yếu tố ĐẰNG SAU)</t>
        </is>
      </c>
      <c r="L715" s="4" t="inlineStr">
        <is>
          <t>a number/range of factors</t>
        </is>
      </c>
      <c r="M715" s="4" t="inlineStr">
        <is>
          <t>a key factor (yếu tố then chốt); factor in something (tính đến yếu tố nào đó — cụm động từ)</t>
        </is>
      </c>
      <c r="N715" s="4" t="inlineStr">
        <is>
          <t>factor (YẾU TỐ tác động đến kết quả) vs cause (NGUYÊN NHÂN trực tiếp dẫn đến điều gì, cụ thể hơn 'factor')</t>
        </is>
      </c>
      <c r="O715" s="4" t="inlineStr">
        <is>
          <t>Không có lỗi phổ biến đáng chú ý.</t>
        </is>
      </c>
      <c r="P715" s="4" t="inlineStr">
        <is>
          <t>'Factor in' cũng là PHRASAL VERB (tính đến, đưa vào tính toán) — khác với danh từ 'factor'.</t>
        </is>
      </c>
    </row>
    <row r="716">
      <c r="A716" s="4" t="inlineStr">
        <is>
          <t>factory</t>
        </is>
      </c>
      <c r="B716" s="4" t="inlineStr">
        <is>
          <t>nhà máy</t>
        </is>
      </c>
      <c r="C716" s="4" t="inlineStr">
        <is>
          <t>A2</t>
        </is>
      </c>
      <c r="D716" s="4" t="inlineStr">
        <is>
          <t>Building; Organization</t>
        </is>
      </c>
      <c r="E716" s="4" t="inlineStr">
        <is>
          <t>Đếm được; số nhiều: factories (y→ies)</t>
        </is>
      </c>
      <c r="F716" s="4" t="inlineStr">
        <is>
          <t>factories (đổi y→ies)</t>
        </is>
      </c>
      <c r="G716" s="4" t="inlineStr">
        <is>
          <t>build a factory, work in a factory</t>
        </is>
      </c>
      <c r="H716" s="4" t="inlineStr">
        <is>
          <t>a factory produces goods</t>
        </is>
      </c>
      <c r="I716" s="4" t="inlineStr">
        <is>
          <t>textile/car factory</t>
        </is>
      </c>
      <c r="J716" s="4" t="inlineStr">
        <is>
          <t>factory worker, factory farming</t>
        </is>
      </c>
      <c r="K716" s="4" t="inlineStr">
        <is>
          <t>—</t>
        </is>
      </c>
      <c r="L716" s="4" t="inlineStr">
        <is>
          <t>—</t>
        </is>
      </c>
      <c r="M716" s="4" t="inlineStr">
        <is>
          <t>factory farming (chăn nuôi công nghiệp — thuật ngữ nông nghiệp/đạo đức phổ biến trong IELTS)</t>
        </is>
      </c>
      <c r="N716" s="4" t="inlineStr">
        <is>
          <t>factory (NHÀ MÁY sản xuất) vs plant (NHÀ MÁY, thường quy mô lớn/công nghiệp nặng hơn — 'power plant')</t>
        </is>
      </c>
      <c r="O716" s="4" t="inlineStr">
        <is>
          <t>Không có lỗi phổ biến đáng chú ý.</t>
        </is>
      </c>
      <c r="P716" s="4" t="inlineStr">
        <is>
          <t>'Factory farming' (chăn nuôi công nghiệp) là chủ đề đạo đức/môi trường phổ biến trong IELTS Writing.</t>
        </is>
      </c>
    </row>
    <row r="717">
      <c r="A717" s="4" t="inlineStr">
        <is>
          <t>faculty</t>
        </is>
      </c>
      <c r="B717" s="4" t="inlineStr">
        <is>
          <t>khoa (đại học); đội ngũ giảng viên</t>
        </is>
      </c>
      <c r="C717" s="4" t="inlineStr">
        <is>
          <t>B1</t>
        </is>
      </c>
      <c r="D717" s="4" t="inlineStr">
        <is>
          <t>Collective Noun; Organization (liên quan); Occupation (liên quan)</t>
        </is>
      </c>
      <c r="E717" s="4" t="inlineStr">
        <is>
          <t>Đếm được; số nhiều: faculties (y→ies)</t>
        </is>
      </c>
      <c r="F717" s="4" t="inlineStr">
        <is>
          <t>faculties (đổi y→ies)</t>
        </is>
      </c>
      <c r="G717" s="4" t="inlineStr">
        <is>
          <t>join the faculty, hire faculty, consult the faculty</t>
        </is>
      </c>
      <c r="H717" s="4" t="inlineStr">
        <is>
          <t>the faculty teaches/researches</t>
        </is>
      </c>
      <c r="I717" s="4" t="inlineStr">
        <is>
          <t>teaching/adjunct faculty</t>
        </is>
      </c>
      <c r="J717" s="4" t="inlineStr">
        <is>
          <t>faculty member</t>
        </is>
      </c>
      <c r="K717" s="4" t="inlineStr">
        <is>
          <t>faculty of (khoa CỦA — 'the Faculty of Law')</t>
        </is>
      </c>
      <c r="L717" s="4" t="inlineStr">
        <is>
          <t>a member of faculty</t>
        </is>
      </c>
      <c r="M717" s="4" t="inlineStr">
        <is>
          <t>a faculty member (một giảng viên — cách nói ĐÚNG, tương tự 'staff member')</t>
        </is>
      </c>
      <c r="N717" s="4" t="inlineStr">
        <is>
          <t>faculty (Mỹ, ĐỘI NGŨ giảng viên nói chung, hoặc KHOA trong trường đại học — 'Faculty of Medicine') — 2 nghĩa domain</t>
        </is>
      </c>
      <c r="O717" s="4" t="inlineStr">
        <is>
          <t>Lỗi tương tự 'staff': nói 'a faculty' để chỉ MỘT giảng viên là SAI, cần 'a faculty member'.</t>
        </is>
      </c>
      <c r="P717" s="4" t="inlineStr">
        <is>
          <t>'Faculty' (Mỹ, đội ngũ giảng viên) khác với 'staff' (đội ngũ nhân viên nói chung, có thể không giảng dạy).</t>
        </is>
      </c>
    </row>
    <row r="718">
      <c r="A718" s="4" t="inlineStr">
        <is>
          <t>failure</t>
        </is>
      </c>
      <c r="B718" s="4" t="inlineStr">
        <is>
          <t>sự thất bại</t>
        </is>
      </c>
      <c r="C718" s="4" t="inlineStr">
        <is>
          <t>A2</t>
        </is>
      </c>
      <c r="D718" s="4" t="inlineStr">
        <is>
          <t>Abstract Noun</t>
        </is>
      </c>
      <c r="E718" s="4" t="inlineStr">
        <is>
          <t>Đếm được khi nghĩa 'MỘT thất bại cụ thể' (failures); KHÔNG đếm được khi nghĩa 'THẤT BẠI' chung</t>
        </is>
      </c>
      <c r="F718" s="4" t="inlineStr">
        <is>
          <t>Quy tắc (thêm -s)</t>
        </is>
      </c>
      <c r="G718" s="4" t="inlineStr">
        <is>
          <t>accept failure, learn from failure, face failure, admit failure</t>
        </is>
      </c>
      <c r="H718" s="4" t="inlineStr">
        <is>
          <t>failure teaches/haunts someone</t>
        </is>
      </c>
      <c r="I718" s="4" t="inlineStr">
        <is>
          <t>abject/complete/system failure</t>
        </is>
      </c>
      <c r="J718" s="4" t="inlineStr">
        <is>
          <t>failure rate</t>
        </is>
      </c>
      <c r="K718" s="4" t="inlineStr">
        <is>
          <t>failure to (thất bại TRONG VIỆC)</t>
        </is>
      </c>
      <c r="L718" s="4" t="inlineStr">
        <is>
          <t>—</t>
        </is>
      </c>
      <c r="M718" s="4" t="inlineStr">
        <is>
          <t>failure is the mother of success (thất bại là mẹ thành công — tục ngữ); doomed to failure (định sẵn sẽ thất bại)</t>
        </is>
      </c>
      <c r="N718" s="4" t="inlineStr">
        <is>
          <t>failure (THẤT BẠI, không đạt được mục tiêu) đối lập success (THÀNH CÔNG) — xem lại mục 'success'</t>
        </is>
      </c>
      <c r="O718" s="4" t="inlineStr">
        <is>
          <t>Lỗi cấu trúc: 'failure TO do something' (thất bại trong việc làm gì) — luôn theo sau bởi 'to V', không phải 'V-ing'.</t>
        </is>
      </c>
      <c r="P718" s="4" t="inlineStr">
        <is>
          <t>'Failure is the mother of success' là tục ngữ phổ biến khuyến khích học hỏi từ thất bại.</t>
        </is>
      </c>
    </row>
    <row r="719">
      <c r="A719" s="4" t="inlineStr">
        <is>
          <t>fair</t>
        </is>
      </c>
      <c r="B719" s="4" t="inlineStr">
        <is>
          <t>hội chợ</t>
        </is>
      </c>
      <c r="C719" s="4" t="inlineStr">
        <is>
          <t>A2</t>
        </is>
      </c>
      <c r="D719" s="4" t="inlineStr">
        <is>
          <t>Event</t>
        </is>
      </c>
      <c r="E719" s="4" t="inlineStr">
        <is>
          <t>Đếm được; số nhiều: fairs</t>
        </is>
      </c>
      <c r="F719" s="4" t="inlineStr">
        <is>
          <t>Quy tắc (thêm -s)</t>
        </is>
      </c>
      <c r="G719" s="4" t="inlineStr">
        <is>
          <t>attend a fair, set up a fair</t>
        </is>
      </c>
      <c r="H719" s="4" t="inlineStr">
        <is>
          <t>a fair attracts visitors</t>
        </is>
      </c>
      <c r="I719" s="4" t="inlineStr">
        <is>
          <t>county/trade fair</t>
        </is>
      </c>
      <c r="J719" s="4" t="inlineStr">
        <is>
          <t>fairground</t>
        </is>
      </c>
      <c r="K719" s="4" t="inlineStr">
        <is>
          <t>—</t>
        </is>
      </c>
      <c r="L719" s="4" t="inlineStr">
        <is>
          <t>—</t>
        </is>
      </c>
      <c r="M719" s="4" t="inlineStr">
        <is>
          <t>—</t>
        </is>
      </c>
      <c r="N719" s="4" t="inlineStr">
        <is>
          <t>fair (danh từ: HỘI CHỢ, có gian hàng/trò chơi) khác 'fair' (TÍNH TỪ: công bằng — 'a fair decision', hoặc TÓC/DA SÁNG MÀU — 'fair hair') — cùng từ nhiều nghĩa</t>
        </is>
      </c>
      <c r="O719" s="4" t="inlineStr">
        <is>
          <t>Không có lỗi phổ biến đáng chú ý.</t>
        </is>
      </c>
      <c r="P719" s="4" t="inlineStr">
        <is>
          <t>'Fair' làm tính từ (công bằng) và danh từ (hội chợ) đều rất phổ biến, cần dựa ngữ cảnh phân biệt.</t>
        </is>
      </c>
    </row>
    <row r="720">
      <c r="A720" s="4" t="inlineStr">
        <is>
          <t>fairness</t>
        </is>
      </c>
      <c r="B720" s="4" t="inlineStr">
        <is>
          <t>sự công bằng</t>
        </is>
      </c>
      <c r="C720" s="4" t="inlineStr">
        <is>
          <t>B1</t>
        </is>
      </c>
      <c r="D720" s="4" t="inlineStr">
        <is>
          <t>Abstract Noun</t>
        </is>
      </c>
      <c r="E720" s="4" t="inlineStr">
        <is>
          <t>KHÔNG đếm được</t>
        </is>
      </c>
      <c r="F720" s="4" t="inlineStr">
        <is>
          <t>Không áp dụng</t>
        </is>
      </c>
      <c r="G720" s="4" t="inlineStr">
        <is>
          <t>ensure fairness, question fairness, demand fairness</t>
        </is>
      </c>
      <c r="H720" s="4" t="inlineStr">
        <is>
          <t>fairness matters/prevails</t>
        </is>
      </c>
      <c r="I720" s="4" t="inlineStr">
        <is>
          <t>basic/perceived fairness</t>
        </is>
      </c>
      <c r="J720" s="4" t="inlineStr">
        <is>
          <t>—</t>
        </is>
      </c>
      <c r="K720" s="4" t="inlineStr">
        <is>
          <t>fairness of/in (công bằng CỦA/TRONG)</t>
        </is>
      </c>
      <c r="L720" s="4" t="inlineStr">
        <is>
          <t>—</t>
        </is>
      </c>
      <c r="M720" s="4" t="inlineStr">
        <is>
          <t>in fairness (để công bằng mà nói — mở đầu câu nhấn mạnh sự khách quan)</t>
        </is>
      </c>
      <c r="N720" s="4" t="inlineStr">
        <is>
          <t>fairness (CÔNG BẰNG, trong tình huống cụ thể, đời thường) vs justice (CÔNG LÝ, mang tính PHÁP LÝ/đạo đức lớn hơn 'fairness') — xem lại mục 'justice'</t>
        </is>
      </c>
      <c r="O720" s="4" t="inlineStr">
        <is>
          <t>Không có lỗi phổ biến đáng chú ý.</t>
        </is>
      </c>
      <c r="P720" s="4" t="inlineStr">
        <is>
          <t>'In fairness' (để công bằng mà nói) là cụm mở đầu câu phổ biến khi đưa ra nhận xét khách quan, cân bằng.</t>
        </is>
      </c>
    </row>
    <row r="721">
      <c r="A721" s="4" t="inlineStr">
        <is>
          <t>fame</t>
        </is>
      </c>
      <c r="B721" s="4" t="inlineStr">
        <is>
          <t>sự nổi tiếng</t>
        </is>
      </c>
      <c r="C721" s="4" t="inlineStr">
        <is>
          <t>B1</t>
        </is>
      </c>
      <c r="D721" s="4" t="inlineStr">
        <is>
          <t>Abstract Noun</t>
        </is>
      </c>
      <c r="E721" s="4" t="inlineStr">
        <is>
          <t>KHÔNG đếm được</t>
        </is>
      </c>
      <c r="F721" s="4" t="inlineStr">
        <is>
          <t>Không áp dụng</t>
        </is>
      </c>
      <c r="G721" s="4" t="inlineStr">
        <is>
          <t>achieve fame, seek fame, gain fame, court fame</t>
        </is>
      </c>
      <c r="H721" s="4" t="inlineStr">
        <is>
          <t>fame brings scrutiny</t>
        </is>
      </c>
      <c r="I721" s="4" t="inlineStr">
        <is>
          <t>overnight/lasting/worldwide fame</t>
        </is>
      </c>
      <c r="J721" s="4" t="inlineStr">
        <is>
          <t>—</t>
        </is>
      </c>
      <c r="K721" s="4" t="inlineStr">
        <is>
          <t>fame as/for (nổi tiếng VÌ/LÀ)</t>
        </is>
      </c>
      <c r="L721" s="4" t="inlineStr">
        <is>
          <t>—</t>
        </is>
      </c>
      <c r="M721" s="4" t="inlineStr">
        <is>
          <t>rise to fame (trở nên nổi tiếng); 15 minutes of fame (sự nổi tiếng ngắn ngủi — cụm văn hoá đại chúng nổi tiếng của Andy Warhol)</t>
        </is>
      </c>
      <c r="N721" s="4" t="inlineStr">
        <is>
          <t>fame (NỔI TIẾNG, được biết đến rộng rãi) vs reputation (DANH TIẾNG, có thể tốt hoặc xấu, không nhất thiết 'nổi tiếng' rộng rãi) — xem lại mục 'reputation'</t>
        </is>
      </c>
      <c r="O721" s="4" t="inlineStr">
        <is>
          <t>Không có lỗi phổ biến đáng chú ý.</t>
        </is>
      </c>
      <c r="P721" s="4" t="inlineStr">
        <is>
          <t>'15 minutes of fame' (15 phút nổi tiếng) là cụm văn hoá đại chúng chỉ sự nổi tiếng ngắn ngủi, thoáng qua.</t>
        </is>
      </c>
    </row>
    <row r="722">
      <c r="A722" s="4" t="inlineStr">
        <is>
          <t>family</t>
        </is>
      </c>
      <c r="B722" s="4" t="inlineStr">
        <is>
          <t>gia đình</t>
        </is>
      </c>
      <c r="C722" s="4" t="inlineStr">
        <is>
          <t>A1</t>
        </is>
      </c>
      <c r="D722" s="4" t="inlineStr">
        <is>
          <t>Collective Noun; Person</t>
        </is>
      </c>
      <c r="E722" s="4" t="inlineStr">
        <is>
          <t>Đếm được; số nhiều: families (y→ies); chia SỐ ÍT khi coi là MỘT đơn vị, SỐ NHIỀU khi nhấn các THÀNH VIÊN riêng lẻ (đặc biệt Anh-Anh)</t>
        </is>
      </c>
      <c r="F722" s="4" t="inlineStr">
        <is>
          <t>families (đổi y→ies)</t>
        </is>
      </c>
      <c r="G722" s="4" t="inlineStr">
        <is>
          <t>raise a family, support a family, start a family</t>
        </is>
      </c>
      <c r="H722" s="4" t="inlineStr">
        <is>
          <t>the family gathers/disagrees</t>
        </is>
      </c>
      <c r="I722" s="4" t="inlineStr">
        <is>
          <t>nuclear/extended/close-knit family</t>
        </is>
      </c>
      <c r="J722" s="4" t="inlineStr">
        <is>
          <t>family tree, family member</t>
        </is>
      </c>
      <c r="K722" s="4" t="inlineStr">
        <is>
          <t>family of (gia đình CỦA)</t>
        </is>
      </c>
      <c r="L722" s="4" t="inlineStr">
        <is>
          <t>a family of</t>
        </is>
      </c>
      <c r="M722" s="4" t="inlineStr">
        <is>
          <t>run in the family (di truyền, phổ biến trong gia đình); a family affair (chuyện nội bộ gia đình)</t>
        </is>
      </c>
      <c r="N722" s="4" t="inlineStr">
        <is>
          <t>family (GIA ĐÌNH, danh từ tập hợp — Anh-Anh có thể chia số nhiều 'the family ARE arguing', Mỹ luôn số ít 'the family IS')</t>
        </is>
      </c>
      <c r="O722" s="4" t="inlineStr">
        <is>
          <t>Lỗi vùng miền: Anh-Anh có thể dùng V số nhiều với danh từ tập hợp khi nhấn các thành viên riêng lẻ, Mỹ luôn dùng V số ít.</t>
        </is>
      </c>
      <c r="P722" s="4" t="inlineStr">
        <is>
          <t>'Run in the family' (di truyền trong gia đình, cả tính cách lẫn bệnh tật) là cụm phổ biến khi nói về đặc điểm chung của các thành viên.</t>
        </is>
      </c>
    </row>
    <row r="723">
      <c r="A723" s="4" t="inlineStr">
        <is>
          <t>farm</t>
        </is>
      </c>
      <c r="B723" s="4" t="inlineStr">
        <is>
          <t>trang trại</t>
        </is>
      </c>
      <c r="C723" s="4" t="inlineStr">
        <is>
          <t>A2</t>
        </is>
      </c>
      <c r="D723" s="4" t="inlineStr">
        <is>
          <t>Building; Place</t>
        </is>
      </c>
      <c r="E723" s="4" t="inlineStr">
        <is>
          <t>Đếm được; số nhiều: farms</t>
        </is>
      </c>
      <c r="F723" s="4" t="inlineStr">
        <is>
          <t>Quy tắc (thêm -s)</t>
        </is>
      </c>
      <c r="G723" s="4" t="inlineStr">
        <is>
          <t>run a farm, work on a farm, inherit a farm</t>
        </is>
      </c>
      <c r="H723" s="4" t="inlineStr">
        <is>
          <t>a farm produces/yields</t>
        </is>
      </c>
      <c r="I723" s="4" t="inlineStr">
        <is>
          <t>organic/dairy/wind farm</t>
        </is>
      </c>
      <c r="J723" s="4" t="inlineStr">
        <is>
          <t>farmland, farmhouse</t>
        </is>
      </c>
      <c r="K723" s="4" t="inlineStr">
        <is>
          <t>farm of (trang trại CỦA — hiếm dùng)</t>
        </is>
      </c>
      <c r="L723" s="4" t="inlineStr">
        <is>
          <t>—</t>
        </is>
      </c>
      <c r="M723" s="4" t="inlineStr">
        <is>
          <t>buy the farm (informal, Mỹ: chết — cách nói tránh né)</t>
        </is>
      </c>
      <c r="N723" s="4" t="inlineStr">
        <is>
          <t>farm (TRANG TRẠI, cơ sở nông nghiệp) vs plantation (ĐỒN ĐIỀN, quy mô lớn hơn, thường trồng MỘT loại cây công nghiệp)</t>
        </is>
      </c>
      <c r="O723" s="4" t="inlineStr">
        <is>
          <t>Không có lỗi phổ biến đáng chú ý.</t>
        </is>
      </c>
      <c r="P723" s="4" t="inlineStr">
        <is>
          <t>'Wind farm' (trang trại điện gió) là thuật ngữ năng lượng tái tạo cực kỳ phổ biến trong IELTS Writing về môi trường.</t>
        </is>
      </c>
    </row>
    <row r="724">
      <c r="A724" s="4" t="inlineStr">
        <is>
          <t>farmer</t>
        </is>
      </c>
      <c r="B724" s="4" t="inlineStr">
        <is>
          <t>nông dân</t>
        </is>
      </c>
      <c r="C724" s="4" t="inlineStr">
        <is>
          <t>A1</t>
        </is>
      </c>
      <c r="D724" s="4" t="inlineStr">
        <is>
          <t>Occupation; Person</t>
        </is>
      </c>
      <c r="E724" s="4" t="inlineStr">
        <is>
          <t>Đếm được; số nhiều: farmers</t>
        </is>
      </c>
      <c r="F724" s="4" t="inlineStr">
        <is>
          <t>Quy tắc (thêm -s)</t>
        </is>
      </c>
      <c r="G724" s="4" t="inlineStr">
        <is>
          <t>become a farmer, support farmers</t>
        </is>
      </c>
      <c r="H724" s="4" t="inlineStr">
        <is>
          <t>a farmer cultivates/harvests</t>
        </is>
      </c>
      <c r="I724" s="4" t="inlineStr">
        <is>
          <t>local/organic farmer</t>
        </is>
      </c>
      <c r="J724" s="4" t="inlineStr">
        <is>
          <t>farming, farmhand</t>
        </is>
      </c>
      <c r="K724" s="4" t="inlineStr">
        <is>
          <t>—</t>
        </is>
      </c>
      <c r="L724" s="4" t="inlineStr">
        <is>
          <t>—</t>
        </is>
      </c>
      <c r="M724" s="4" t="inlineStr">
        <is>
          <t>—</t>
        </is>
      </c>
      <c r="N724" s="4" t="inlineStr">
        <is>
          <t>farmer (NÔNG DÂN, sở hữu/quản lý nông trại) vs farmhand (CÔNG NHÂN nông trại, làm thuê, không sở hữu)</t>
        </is>
      </c>
      <c r="O724" s="4" t="inlineStr">
        <is>
          <t>Không có lỗi phổ biến đáng chú ý.</t>
        </is>
      </c>
      <c r="P724" s="4" t="inlineStr">
        <is>
          <t>'Farming' (nghề nông) là chủ đề kinh tế nông thôn phổ biến trong IELTS.</t>
        </is>
      </c>
    </row>
    <row r="725">
      <c r="A725" s="4" t="inlineStr">
        <is>
          <t>fashion</t>
        </is>
      </c>
      <c r="B725" s="4" t="inlineStr">
        <is>
          <t>thời trang, mốt</t>
        </is>
      </c>
      <c r="C725" s="4" t="inlineStr">
        <is>
          <t>B1</t>
        </is>
      </c>
      <c r="D725" s="4" t="inlineStr">
        <is>
          <t>Art; Idea/Concept</t>
        </is>
      </c>
      <c r="E725" s="4" t="inlineStr">
        <is>
          <t>KHÔNG đếm được khi nghĩa 'THỜI TRANG' chung; ĐẾM ĐƯỢC khi nghĩa 'CÁCH THỨC' (hiếm, trang trọng — 'in a similar fashion')</t>
        </is>
      </c>
      <c r="F725" s="4" t="inlineStr">
        <is>
          <t>Không áp dụng</t>
        </is>
      </c>
      <c r="G725" s="4" t="inlineStr">
        <is>
          <t>follow fashion, dictate fashion, keep up with fashion</t>
        </is>
      </c>
      <c r="H725" s="4" t="inlineStr">
        <is>
          <t>fashion changes/dictates</t>
        </is>
      </c>
      <c r="I725" s="4" t="inlineStr">
        <is>
          <t>haute/fast/sustainable fashion</t>
        </is>
      </c>
      <c r="J725" s="4" t="inlineStr">
        <is>
          <t>fashionable, fashion show</t>
        </is>
      </c>
      <c r="K725" s="4" t="inlineStr">
        <is>
          <t>fashion for (mốt VỀ — 'a fashion for...')</t>
        </is>
      </c>
      <c r="L725" s="4" t="inlineStr">
        <is>
          <t>—</t>
        </is>
      </c>
      <c r="M725" s="4" t="inlineStr">
        <is>
          <t>in fashion (đang thịnh hành) đối lập out of fashion (lỗi mốt); after a fashion (theo một cách nào đó, không hoàn hảo)</t>
        </is>
      </c>
      <c r="N725" s="4" t="inlineStr">
        <is>
          <t>fashion (THỜI TRANG/mốt, không đếm được) vs style (PHONG CÁCH cá nhân, có thể không theo mốt) — xem lại Batch45 mục 'style'</t>
        </is>
      </c>
      <c r="O725" s="4" t="inlineStr">
        <is>
          <t>Không có lỗi phổ biến đáng chú ý.</t>
        </is>
      </c>
      <c r="P725" s="4" t="inlineStr">
        <is>
          <t>'Fast fashion' (thời trang nhanh, sản xuất hàng loạt giá rẻ) là chủ đề môi trường-tiêu dùng cực kỳ phổ biến trong IELTS Writing.</t>
        </is>
      </c>
    </row>
    <row r="726">
      <c r="A726" s="4" t="inlineStr">
        <is>
          <t>fat</t>
        </is>
      </c>
      <c r="B726" s="4" t="inlineStr">
        <is>
          <t>chất béo; sự béo</t>
        </is>
      </c>
      <c r="C726" s="4" t="inlineStr">
        <is>
          <t>B1</t>
        </is>
      </c>
      <c r="D726" s="4" t="inlineStr">
        <is>
          <t>Substance; Food/Drink (liên quan)</t>
        </is>
      </c>
      <c r="E726" s="4" t="inlineStr">
        <is>
          <t>KHÔNG đếm được khi nghĩa 'CHẤT BÉO' hoá học chung; ĐẾM ĐƯỢC khi nghĩa 'LOẠI chất béo' cụ thể (fats)</t>
        </is>
      </c>
      <c r="F726" s="4" t="inlineStr">
        <is>
          <t>Quy tắc (thêm -s, nghĩa loại)</t>
        </is>
      </c>
      <c r="G726" s="4" t="inlineStr">
        <is>
          <t>burn fat, reduce fat, trim fat</t>
        </is>
      </c>
      <c r="H726" s="4" t="inlineStr">
        <is>
          <t>fat accumulates/burns</t>
        </is>
      </c>
      <c r="I726" s="4" t="inlineStr">
        <is>
          <t>saturated/unsaturated/body fat</t>
        </is>
      </c>
      <c r="J726" s="4" t="inlineStr">
        <is>
          <t>fatty (tính từ)</t>
        </is>
      </c>
      <c r="K726" s="4" t="inlineStr">
        <is>
          <t>fat in/on (chất béo TRONG/TRÊN)</t>
        </is>
      </c>
      <c r="L726" s="4" t="inlineStr">
        <is>
          <t>a layer of fat</t>
        </is>
      </c>
      <c r="M726" s="4" t="inlineStr">
        <is>
          <t>chew the fat (informal: tán gẫu, trò chuyện phiếm — thành ngữ)</t>
        </is>
      </c>
      <c r="N726" s="4" t="inlineStr">
        <is>
          <t>fat (danh từ: CHẤT BÉO) khác 'fat' (TÍNH TỪ: béo, mập — cách dùng phổ biến hơn, cần thận trọng vì có thể mang tính xúc phạm)</t>
        </is>
      </c>
      <c r="O726" s="4" t="inlineStr">
        <is>
          <t>Lưu ý phong cách: dùng 'fat' làm tính từ mô tả người có thể bị coi là thiếu tế nhị; nên dùng 'overweight' trong văn viết trang trọng.</t>
        </is>
      </c>
      <c r="P726" s="4" t="inlineStr">
        <is>
          <t>'Saturated fat' và 'unsaturated fat' (chất béo bão hoà/không bão hoà) là thuật ngữ dinh dưỡng cực kỳ phổ biến trong IELTS Writing về sức khoẻ.</t>
        </is>
      </c>
    </row>
    <row r="727">
      <c r="A727" s="4" t="inlineStr">
        <is>
          <t>fate</t>
        </is>
      </c>
      <c r="B727" s="4" t="inlineStr">
        <is>
          <t>số phận</t>
        </is>
      </c>
      <c r="C727" s="4" t="inlineStr">
        <is>
          <t>B1</t>
        </is>
      </c>
      <c r="D727" s="4" t="inlineStr">
        <is>
          <t>Abstract Noun</t>
        </is>
      </c>
      <c r="E727" s="4" t="inlineStr">
        <is>
          <t>Thường KHÔNG đếm được (số phận nói chung); ĐẾM ĐƯỢC khi nghĩa 'SỐ PHẬN của MỘT người cụ thể' (fates, hiếm)</t>
        </is>
      </c>
      <c r="F727" s="4" t="inlineStr">
        <is>
          <t>Quy tắc (thêm -s, ít dùng)</t>
        </is>
      </c>
      <c r="G727" s="4" t="inlineStr">
        <is>
          <t>accept one's fate, seal one's fate, meet one's fate, tempt fate</t>
        </is>
      </c>
      <c r="H727" s="4" t="inlineStr">
        <is>
          <t>fate decides/awaits someone</t>
        </is>
      </c>
      <c r="I727" s="4" t="inlineStr">
        <is>
          <t>cruel/inevitable/shared fate</t>
        </is>
      </c>
      <c r="J727" s="4" t="inlineStr">
        <is>
          <t>—</t>
        </is>
      </c>
      <c r="K727" s="4" t="inlineStr">
        <is>
          <t>fate of (số phận CỦA)</t>
        </is>
      </c>
      <c r="L727" s="4" t="inlineStr">
        <is>
          <t>—</t>
        </is>
      </c>
      <c r="M727" s="4" t="inlineStr">
        <is>
          <t>seal somebody's fate (định đoạt số phận ai đó); tempt fate (thách thức số phận, làm điều mạo hiểm)</t>
        </is>
      </c>
      <c r="N727" s="4" t="inlineStr">
        <is>
          <t>fate (SỐ PHẬN, mang tính ĐỊNH MỆNH, không thể thay đổi) vs luck (MAY MẮN, mang tính NGẪU NHIÊN, có thể thay đổi) — xem lại mục 'luck'</t>
        </is>
      </c>
      <c r="O727" s="4" t="inlineStr">
        <is>
          <t>Không có lỗi phổ biến đáng chú ý.</t>
        </is>
      </c>
      <c r="P727" s="4" t="inlineStr">
        <is>
          <t>'Tempt fate' (thách thức số phận) là cụm phổ biến cảnh báo về hành động mạo hiểm không cần thiết.</t>
        </is>
      </c>
    </row>
    <row r="728">
      <c r="A728" s="4" t="inlineStr">
        <is>
          <t>father</t>
        </is>
      </c>
      <c r="B728" s="4" t="inlineStr">
        <is>
          <t>cha, bố</t>
        </is>
      </c>
      <c r="C728" s="4" t="inlineStr">
        <is>
          <t>A2</t>
        </is>
      </c>
      <c r="D728" s="4" t="inlineStr">
        <is>
          <t>Person</t>
        </is>
      </c>
      <c r="E728" s="4" t="inlineStr">
        <is>
          <t>Đếm được; số nhiều: fathers</t>
        </is>
      </c>
      <c r="F728" s="4" t="inlineStr">
        <is>
          <t>Quy tắc (thêm -s)</t>
        </is>
      </c>
      <c r="G728" s="4" t="inlineStr">
        <is>
          <t>become a father, honor one's father, raise as a father</t>
        </is>
      </c>
      <c r="H728" s="4" t="inlineStr">
        <is>
          <t>a father provides/guides</t>
        </is>
      </c>
      <c r="I728" s="4" t="inlineStr">
        <is>
          <t>single/absent/founding father</t>
        </is>
      </c>
      <c r="J728" s="4" t="inlineStr">
        <is>
          <t>fatherhood, fatherland</t>
        </is>
      </c>
      <c r="K728" s="4" t="inlineStr">
        <is>
          <t>father of (cha CỦA)</t>
        </is>
      </c>
      <c r="L728" s="4" t="inlineStr">
        <is>
          <t>—</t>
        </is>
      </c>
      <c r="M728" s="4" t="inlineStr">
        <is>
          <t>the founding fathers (những người sáng lập — thuật ngữ lịch sử Mỹ)</t>
        </is>
      </c>
      <c r="N728" s="4" t="inlineStr">
        <is>
          <t>father (CHA/BỐ) vs parent (PHỤ HUYNH, bao gồm cả cha lẫn mẹ) — xem lại Batch45 mục 'mother'</t>
        </is>
      </c>
      <c r="O728" s="4" t="inlineStr">
        <is>
          <t>Không có lỗi phổ biến đáng chú ý.</t>
        </is>
      </c>
      <c r="P728" s="4" t="inlineStr">
        <is>
          <t>'The founding fathers' (những người sáng lập nước Mỹ) là thuật ngữ lịch sử-chính trị Mỹ cực kỳ phổ biến.</t>
        </is>
      </c>
    </row>
    <row r="729">
      <c r="A729" s="4" t="inlineStr">
        <is>
          <t>fatigue</t>
        </is>
      </c>
      <c r="B729" s="4" t="inlineStr">
        <is>
          <t>mệt mỏi (kéo dài)</t>
        </is>
      </c>
      <c r="C729" s="4" t="inlineStr">
        <is>
          <t>B1</t>
        </is>
      </c>
      <c r="D729" s="4" t="inlineStr">
        <is>
          <t>State</t>
        </is>
      </c>
      <c r="E729" s="4" t="inlineStr">
        <is>
          <t>KHÔNG đếm được</t>
        </is>
      </c>
      <c r="F729" s="4" t="inlineStr">
        <is>
          <t>Không áp dụng (uncountable)</t>
        </is>
      </c>
      <c r="G729" s="4" t="inlineStr">
        <is>
          <t>experience fatigue, combat fatigue</t>
        </is>
      </c>
      <c r="H729" s="4" t="inlineStr">
        <is>
          <t>fatigue reduces performance</t>
        </is>
      </c>
      <c r="I729" s="4" t="inlineStr">
        <is>
          <t>chronic/muscle fatigue</t>
        </is>
      </c>
      <c r="J729" s="4" t="inlineStr">
        <is>
          <t>fatigued (tính từ)</t>
        </is>
      </c>
      <c r="K729" s="4" t="inlineStr">
        <is>
          <t>—</t>
        </is>
      </c>
      <c r="L729" s="4" t="inlineStr">
        <is>
          <t>—</t>
        </is>
      </c>
      <c r="M729" s="4" t="inlineStr">
        <is>
          <t>—</t>
        </is>
      </c>
      <c r="N729" s="4" t="inlineStr">
        <is>
          <t>fatigue (MỆT MỎI kéo dài, có thể do BỆNH LÝ hoặc làm việc quá sức) — xem lại mục 'exhaustion' về mức độ nghiêm trọng.</t>
        </is>
      </c>
      <c r="O729" s="4" t="inlineStr">
        <is>
          <t>Không có lỗi phổ biến đáng chú ý.</t>
        </is>
      </c>
      <c r="P729" s="4" t="inlineStr">
        <is>
          <t>'Chronic fatigue syndrome' (hội chứng mệt mỏi mãn tính) là tình trạng y học nghiêm trọng, khác mệt mỏi thông thường.</t>
        </is>
      </c>
    </row>
    <row r="730">
      <c r="A730" s="4" t="inlineStr">
        <is>
          <t>favour</t>
        </is>
      </c>
      <c r="B730" s="4" t="inlineStr">
        <is>
          <t>sự ưu ái, việc làm giúp (Anh-Anh)</t>
        </is>
      </c>
      <c r="C730" s="4" t="inlineStr">
        <is>
          <t>B1</t>
        </is>
      </c>
      <c r="D730" s="4" t="inlineStr">
        <is>
          <t>Idea/Concept; Emotion (liên quan)</t>
        </is>
      </c>
      <c r="E730" s="4" t="inlineStr">
        <is>
          <t>Đếm được khi nghĩa 'MỘT việc làm giúp' (favours); KHÔNG đếm được khi nghĩa 'SỰ ỦNG HỘ' chung</t>
        </is>
      </c>
      <c r="F730" s="4" t="inlineStr">
        <is>
          <t>Quy tắc (thêm -s)</t>
        </is>
      </c>
      <c r="G730" s="4" t="inlineStr">
        <is>
          <t>do somebody a favour, ask a favour, curry favour, return a favour</t>
        </is>
      </c>
      <c r="H730" s="4" t="inlineStr">
        <is>
          <t>favour shifts/grows</t>
        </is>
      </c>
      <c r="I730" s="4" t="inlineStr">
        <is>
          <t>personal/political/mutual favour</t>
        </is>
      </c>
      <c r="J730" s="4" t="inlineStr">
        <is>
          <t>favourite (tính từ)</t>
        </is>
      </c>
      <c r="K730" s="4" t="inlineStr">
        <is>
          <t>favour of/with (ủng hộ VỀ/VỚI)</t>
        </is>
      </c>
      <c r="L730" s="4" t="inlineStr">
        <is>
          <t>—</t>
        </is>
      </c>
      <c r="M730" s="4" t="inlineStr">
        <is>
          <t>in favour of (ủng hộ điều gì); do somebody a favour (giúp đỡ ai một việc)</t>
        </is>
      </c>
      <c r="N730" s="4" t="inlineStr">
        <is>
          <t>favour (Anh-Anh) = favor (Mỹ) — cùng nghĩa SỰ ƯU ÁI/việc giúp đỡ, khác biệt chính tả vùng miền</t>
        </is>
      </c>
      <c r="O730" s="4" t="inlineStr">
        <is>
          <t>Lỗi chính tả vùng miền: 'favour' (Anh-Anh) vs 'favor' (Mỹ).</t>
        </is>
      </c>
      <c r="P730" s="4" t="inlineStr">
        <is>
          <t>'In favour of' (ủng hộ) là cụm cực kỳ phổ biến trong IELTS Writing khi bày tỏ quan điểm đồng tình.</t>
        </is>
      </c>
    </row>
    <row r="731">
      <c r="A731" s="4" t="inlineStr">
        <is>
          <t>fear</t>
        </is>
      </c>
      <c r="B731" s="4" t="inlineStr">
        <is>
          <t>nỗi sợ hãi</t>
        </is>
      </c>
      <c r="C731" s="4" t="inlineStr">
        <is>
          <t>A2</t>
        </is>
      </c>
      <c r="D731" s="4" t="inlineStr">
        <is>
          <t>Emotion; Abstract Noun</t>
        </is>
      </c>
      <c r="E731" s="4" t="inlineStr">
        <is>
          <t>Thường KHÔNG đếm được (nỗi sợ nói chung); ĐẾM ĐƯỢC khi nghĩa 'MỘT nỗi sợ cụ thể' (a fear, fears)</t>
        </is>
      </c>
      <c r="F731" s="4" t="inlineStr">
        <is>
          <t>Quy tắc (thêm -s)</t>
        </is>
      </c>
      <c r="G731" s="4" t="inlineStr">
        <is>
          <t>overcome fear, face fear, live in fear, instill fear</t>
        </is>
      </c>
      <c r="H731" s="4" t="inlineStr">
        <is>
          <t>fear grips someone</t>
        </is>
      </c>
      <c r="I731" s="4" t="inlineStr">
        <is>
          <t>deep-seated/irrational fear</t>
        </is>
      </c>
      <c r="J731" s="4" t="inlineStr">
        <is>
          <t>fearmongering</t>
        </is>
      </c>
      <c r="K731" s="4" t="inlineStr">
        <is>
          <t>fear of (sợ VỀ)</t>
        </is>
      </c>
      <c r="L731" s="4" t="inlineStr">
        <is>
          <t>a sense of fear</t>
        </is>
      </c>
      <c r="M731" s="4" t="inlineStr">
        <is>
          <t>for fear of (vì sợ — cụm trang trọng); face your fears (đối mặt với nỗi sợ)</t>
        </is>
      </c>
      <c r="N731" s="4" t="inlineStr">
        <is>
          <t>fear (SỢ HÃI, cảm xúc trước nguy hiểm thực sự/tưởng tượng) vs phobia (ÁM ẢNH SỢ HÃI, thuật ngữ y học, cụ thể và phi lý hơn) vs anxiety (LO ÂU, thường không có đối tượng cụ thể, kéo dài hơn)</t>
        </is>
      </c>
      <c r="O731" s="4" t="inlineStr">
        <is>
          <t>Lỗi giới từ: SAI 'fear for' khi ý là sợ HÃI về điều gì, ĐÚNG 'fear OF' (còn 'fear FOR somebody' = lo lắng CHO sự an toàn của ai).</t>
        </is>
      </c>
      <c r="P731" s="4" t="inlineStr">
        <is>
          <t>'Fear of' (sợ về điều gì) khác 'fear for' (lo lắng cho sự an toàn của ai/gì) — 2 nghĩa khác nhau.</t>
        </is>
      </c>
    </row>
    <row r="732">
      <c r="A732" s="4" t="inlineStr">
        <is>
          <t>federation</t>
        </is>
      </c>
      <c r="B732" s="4" t="inlineStr">
        <is>
          <t>liên bang, liên đoàn</t>
        </is>
      </c>
      <c r="C732" s="4" t="inlineStr">
        <is>
          <t>B2</t>
        </is>
      </c>
      <c r="D732" s="4" t="inlineStr">
        <is>
          <t>Organization</t>
        </is>
      </c>
      <c r="E732" s="4" t="inlineStr">
        <is>
          <t>Đếm được; số nhiều: federations</t>
        </is>
      </c>
      <c r="F732" s="4" t="inlineStr">
        <is>
          <t>Quy tắc (thêm -s)</t>
        </is>
      </c>
      <c r="G732" s="4" t="inlineStr">
        <is>
          <t>form a federation, join a federation</t>
        </is>
      </c>
      <c r="H732" s="4" t="inlineStr">
        <is>
          <t>a federation unites members</t>
        </is>
      </c>
      <c r="I732" s="4" t="inlineStr">
        <is>
          <t>international/sports federation</t>
        </is>
      </c>
      <c r="J732" s="4" t="inlineStr">
        <is>
          <t>federal (tính từ)</t>
        </is>
      </c>
      <c r="K732" s="4" t="inlineStr">
        <is>
          <t>federation of (Federation OF Labor)</t>
        </is>
      </c>
      <c r="L732" s="4" t="inlineStr">
        <is>
          <t>—</t>
        </is>
      </c>
      <c r="M732" s="4" t="inlineStr">
        <is>
          <t>—</t>
        </is>
      </c>
      <c r="N732" s="4" t="inlineStr">
        <is>
          <t>federation (LIÊN ĐOÀN/LIÊN BANG, tổ chức các thành viên độc lập hợp nhất) vs union (LIÊN MINH, có thể lỏng lẻo hơn hoặc chặt chẽ hơn tuỳ ngữ cảnh)</t>
        </is>
      </c>
      <c r="O732" s="4" t="inlineStr">
        <is>
          <t>Không có lỗi phổ biến đáng chú ý.</t>
        </is>
      </c>
      <c r="P732" s="4" t="inlineStr">
        <is>
          <t>'Federal' (tính từ: liên bang — 'federal government') rất phổ biến trong hệ thống chính trị Mỹ.</t>
        </is>
      </c>
    </row>
    <row r="733">
      <c r="A733" s="4" t="inlineStr">
        <is>
          <t>fee</t>
        </is>
      </c>
      <c r="B733" s="4" t="inlineStr">
        <is>
          <t>phí</t>
        </is>
      </c>
      <c r="C733" s="4" t="inlineStr">
        <is>
          <t>B1</t>
        </is>
      </c>
      <c r="D733" s="4" t="inlineStr">
        <is>
          <t>Money</t>
        </is>
      </c>
      <c r="E733" s="4" t="inlineStr">
        <is>
          <t>Đếm được; số nhiều: fees</t>
        </is>
      </c>
      <c r="F733" s="4" t="inlineStr">
        <is>
          <t>Quy tắc (thêm -s)</t>
        </is>
      </c>
      <c r="G733" s="4" t="inlineStr">
        <is>
          <t>charge a fee, pay a fee, waive a fee, incur a fee</t>
        </is>
      </c>
      <c r="H733" s="4" t="inlineStr">
        <is>
          <t>a fee applies/covers</t>
        </is>
      </c>
      <c r="I733" s="4" t="inlineStr">
        <is>
          <t>annual/entrance/tuition fee</t>
        </is>
      </c>
      <c r="J733" s="4" t="inlineStr">
        <is>
          <t>fee-paying</t>
        </is>
      </c>
      <c r="K733" s="4" t="inlineStr">
        <is>
          <t>fee for (phí CHO)</t>
        </is>
      </c>
      <c r="L733" s="4" t="inlineStr">
        <is>
          <t>a range of fees</t>
        </is>
      </c>
      <c r="M733" s="4" t="inlineStr">
        <is>
          <t>a nominal fee (một khoản phí tượng trưng, không đáng kể)</t>
        </is>
      </c>
      <c r="N733" s="4" t="inlineStr">
        <is>
          <t>fee (PHÍ trả cho DỊCH VỤ cụ thể — VD: học phí, phí vào cửa) vs tax (THUẾ, bắt buộc trả cho nhà nước) — xem lại mục 'tax'</t>
        </is>
      </c>
      <c r="O733" s="4" t="inlineStr">
        <is>
          <t>Không có lỗi phổ biến đáng chú ý.</t>
        </is>
      </c>
      <c r="P733" s="4" t="inlineStr">
        <is>
          <t>'Tuition fee' (học phí) là thuật ngữ giáo dục cực kỳ phổ biến trong chủ đề du học IELTS Writing.</t>
        </is>
      </c>
    </row>
    <row r="734">
      <c r="A734" s="4" t="inlineStr">
        <is>
          <t>feedback</t>
        </is>
      </c>
      <c r="B734" s="4" t="inlineStr">
        <is>
          <t>phản hồi</t>
        </is>
      </c>
      <c r="C734" s="4" t="inlineStr">
        <is>
          <t>B1</t>
        </is>
      </c>
      <c r="D734" s="4" t="inlineStr">
        <is>
          <t>Information; Abstract Noun</t>
        </is>
      </c>
      <c r="E734" s="4" t="inlineStr">
        <is>
          <t>KHÔNG đếm được</t>
        </is>
      </c>
      <c r="F734" s="4" t="inlineStr">
        <is>
          <t>Không áp dụng</t>
        </is>
      </c>
      <c r="G734" s="4" t="inlineStr">
        <is>
          <t>give feedback, receive feedback, provide feedback, seek feedback</t>
        </is>
      </c>
      <c r="H734" s="4" t="inlineStr">
        <is>
          <t>feedback suggests/indicates</t>
        </is>
      </c>
      <c r="I734" s="4" t="inlineStr">
        <is>
          <t>constructive/positive/negative feedback</t>
        </is>
      </c>
      <c r="J734" s="4" t="inlineStr">
        <is>
          <t>feedback loop</t>
        </is>
      </c>
      <c r="K734" s="4" t="inlineStr">
        <is>
          <t>feedback on/about (phản hồi VỀ)</t>
        </is>
      </c>
      <c r="L734" s="4" t="inlineStr">
        <is>
          <t>a piece of feedback</t>
        </is>
      </c>
      <c r="M734" s="4" t="inlineStr">
        <is>
          <t>constructive feedback (phản hồi mang tính xây dựng — thuật ngữ giáo dục/công sở phổ biến)</t>
        </is>
      </c>
      <c r="N734" s="4" t="inlineStr">
        <is>
          <t>feedback (PHẢN HỒI, ý kiến đóng góp) vs response (PHẢN ỨNG/trả lời nói chung, không nhất thiết mang tính đánh giá/góp ý)</t>
        </is>
      </c>
      <c r="O734" s="4" t="inlineStr">
        <is>
          <t>Lỗi: thêm mạo từ 'a' hoặc 's' (SAI: 'a feedback', 'feedbacks') — luôn không đếm được.</t>
        </is>
      </c>
      <c r="P734" s="4" t="inlineStr">
        <is>
          <t>'A piece of feedback' là cách đếm chuẩn cho danh từ không đếm được này.</t>
        </is>
      </c>
    </row>
    <row r="735">
      <c r="A735" s="4" t="inlineStr">
        <is>
          <t>feeling</t>
        </is>
      </c>
      <c r="B735" s="4" t="inlineStr">
        <is>
          <t>cảm giác</t>
        </is>
      </c>
      <c r="C735" s="4" t="inlineStr">
        <is>
          <t>A2</t>
        </is>
      </c>
      <c r="D735" s="4" t="inlineStr">
        <is>
          <t>Emotion; Abstract Noun</t>
        </is>
      </c>
      <c r="E735" s="4" t="inlineStr">
        <is>
          <t>Đếm được; số nhiều: feelings</t>
        </is>
      </c>
      <c r="F735" s="4" t="inlineStr">
        <is>
          <t>Quy tắc (thêm -s)</t>
        </is>
      </c>
      <c r="G735" s="4" t="inlineStr">
        <is>
          <t>have a feeling, share a feeling, hurt somebody's feelings, express a feeling</t>
        </is>
      </c>
      <c r="H735" s="4" t="inlineStr">
        <is>
          <t>a feeling grows/fades</t>
        </is>
      </c>
      <c r="I735" s="4" t="inlineStr">
        <is>
          <t>strong/mixed/gut feeling</t>
        </is>
      </c>
      <c r="J735" s="4" t="inlineStr">
        <is>
          <t>—</t>
        </is>
      </c>
      <c r="K735" s="4" t="inlineStr">
        <is>
          <t>feeling of (feeling OF relief)</t>
        </is>
      </c>
      <c r="L735" s="4" t="inlineStr">
        <is>
          <t>a sense of feeling</t>
        </is>
      </c>
      <c r="M735" s="4" t="inlineStr">
        <is>
          <t>hurt somebody's feelings (làm tổn thương cảm xúc ai đó); a gut feeling (linh cảm)</t>
        </is>
      </c>
      <c r="N735" s="4" t="inlineStr">
        <is>
          <t>feeling (CẢM GIÁC, cá nhân/tức thời) vs emotion (thuật ngữ bao quát hơn) — xem lại mục 'emotion'</t>
        </is>
      </c>
      <c r="O735" s="4" t="inlineStr">
        <is>
          <t>Lỗi: quên số nhiều 'feelings' khi nói về cảm xúc bị tổn thương (SAI: 'hurt somebody's feeling', ĐÚNG: 'feelings').</t>
        </is>
      </c>
      <c r="P735" s="4" t="inlineStr">
        <is>
          <t>'Feelings' (số nhiều) luôn dùng trong cụm 'hurt somebody's feelings'.</t>
        </is>
      </c>
    </row>
    <row r="736">
      <c r="A736" s="4" t="inlineStr">
        <is>
          <t>fence</t>
        </is>
      </c>
      <c r="B736" s="4" t="inlineStr">
        <is>
          <t>hàng rào</t>
        </is>
      </c>
      <c r="C736" s="4" t="inlineStr">
        <is>
          <t>A2</t>
        </is>
      </c>
      <c r="D736" s="4" t="inlineStr">
        <is>
          <t>Concrete Noun; Object/Thing</t>
        </is>
      </c>
      <c r="E736" s="4" t="inlineStr">
        <is>
          <t>Đếm được; số nhiều: fences</t>
        </is>
      </c>
      <c r="F736" s="4" t="inlineStr">
        <is>
          <t>Quy tắc (thêm -s)</t>
        </is>
      </c>
      <c r="G736" s="4" t="inlineStr">
        <is>
          <t>build a fence, jump a fence, mend a fence</t>
        </is>
      </c>
      <c r="H736" s="4" t="inlineStr">
        <is>
          <t>a fence surrounds/encloses</t>
        </is>
      </c>
      <c r="I736" s="4" t="inlineStr">
        <is>
          <t>wooden/electric/picket fence</t>
        </is>
      </c>
      <c r="J736" s="4" t="inlineStr">
        <is>
          <t>fencepost</t>
        </is>
      </c>
      <c r="K736" s="4" t="inlineStr">
        <is>
          <t>fence around (hàng rào QUANH)</t>
        </is>
      </c>
      <c r="L736" s="4" t="inlineStr">
        <is>
          <t>—</t>
        </is>
      </c>
      <c r="M736" s="4" t="inlineStr">
        <is>
          <t>mend fences (hàn gắn mối quan hệ — nghĩa bóng); sit on the fence (giữ thái độ trung lập, không chọn phe)</t>
        </is>
      </c>
      <c r="N736" s="4" t="inlineStr">
        <is>
          <t>fence (HÀNG RÀO, thường thấp/mỏng, phân định ranh giới) vs wall (BỨC TƯỜNG, thường cao/dày hơn 'fence') — xem lại mục 'wall'</t>
        </is>
      </c>
      <c r="O736" s="4" t="inlineStr">
        <is>
          <t>Không có lỗi phổ biến đáng chú ý.</t>
        </is>
      </c>
      <c r="P736" s="4" t="inlineStr">
        <is>
          <t>'Sit on the fence' (giữ thái độ trung lập, không đưa ra quyết định) là thành ngữ ẩn dụ cực kỳ phổ biến.</t>
        </is>
      </c>
    </row>
    <row r="737">
      <c r="A737" s="4" t="inlineStr">
        <is>
          <t>fermentation</t>
        </is>
      </c>
      <c r="B737" s="4" t="inlineStr">
        <is>
          <t>sự lên men</t>
        </is>
      </c>
      <c r="C737" s="4" t="inlineStr">
        <is>
          <t>B2</t>
        </is>
      </c>
      <c r="D737" s="4" t="inlineStr">
        <is>
          <t>Process</t>
        </is>
      </c>
      <c r="E737" s="4" t="inlineStr">
        <is>
          <t>KHÔNG đếm được</t>
        </is>
      </c>
      <c r="F737" s="4" t="inlineStr">
        <is>
          <t>Không áp dụng (uncountable)</t>
        </is>
      </c>
      <c r="G737" s="4" t="inlineStr">
        <is>
          <t>control fermentation, induce fermentation</t>
        </is>
      </c>
      <c r="H737" s="4" t="inlineStr">
        <is>
          <t>fermentation produces alcohol/gas</t>
        </is>
      </c>
      <c r="I737" s="4" t="inlineStr">
        <is>
          <t>natural/controlled fermentation</t>
        </is>
      </c>
      <c r="J737" s="4" t="inlineStr">
        <is>
          <t>ferment (động từ)</t>
        </is>
      </c>
      <c r="K737" s="4" t="inlineStr">
        <is>
          <t>—</t>
        </is>
      </c>
      <c r="L737" s="4" t="inlineStr">
        <is>
          <t>—</t>
        </is>
      </c>
      <c r="M737" s="4" t="inlineStr">
        <is>
          <t>—</t>
        </is>
      </c>
      <c r="N737" s="4" t="inlineStr">
        <is>
          <t>fermentation (LÊN MEN, quá trình VI SINH VẬT chuyển hoá đường thành rượu/axit/khí) — quan trọng trong sản xuất bia/rượu/sữa chua.</t>
        </is>
      </c>
      <c r="O737" s="4" t="inlineStr">
        <is>
          <t>Không có lỗi phổ biến đáng chú ý.</t>
        </is>
      </c>
      <c r="P737" s="4" t="inlineStr">
        <is>
          <t>Fermentation là nền tảng sản xuất nhiều thực phẩm truyền thống (bia, rượu vang, sữa chua, kim chi) trên toàn thế giới.</t>
        </is>
      </c>
    </row>
    <row r="738">
      <c r="A738" s="4" t="inlineStr">
        <is>
          <t>fern</t>
        </is>
      </c>
      <c r="B738" s="4" t="inlineStr">
        <is>
          <t>cây dương xỉ</t>
        </is>
      </c>
      <c r="C738" s="4" t="inlineStr">
        <is>
          <t>B2</t>
        </is>
      </c>
      <c r="D738" s="4" t="inlineStr">
        <is>
          <t>Plant; Common Noun</t>
        </is>
      </c>
      <c r="E738" s="4" t="inlineStr">
        <is>
          <t>Đếm được; số nhiều: ferns</t>
        </is>
      </c>
      <c r="F738" s="4" t="inlineStr">
        <is>
          <t>Quy tắc (thêm -s/-es)</t>
        </is>
      </c>
      <c r="G738" s="4" t="inlineStr">
        <is>
          <t>grow ferns</t>
        </is>
      </c>
      <c r="H738" s="4" t="inlineStr">
        <is>
          <t>ferns thrive in shade</t>
        </is>
      </c>
      <c r="I738" s="4" t="inlineStr">
        <is>
          <t>tropical fern</t>
        </is>
      </c>
      <c r="J738" s="4" t="inlineStr">
        <is>
          <t>—</t>
        </is>
      </c>
      <c r="K738" s="4" t="inlineStr">
        <is>
          <t>—</t>
        </is>
      </c>
      <c r="L738" s="4" t="inlineStr">
        <is>
          <t>—</t>
        </is>
      </c>
      <c r="M738" s="4" t="inlineStr">
        <is>
          <t>—</t>
        </is>
      </c>
      <c r="N738" s="4" t="inlineStr">
        <is>
          <t>fern (DƯƠNG XỈ, sinh sản bằng bào tử, không hoa) — thực vật cổ, không thuộc nhóm cây có hoa.</t>
        </is>
      </c>
      <c r="O738" s="4" t="inlineStr">
        <is>
          <t>Không có lỗi phổ biến đáng chú ý.</t>
        </is>
      </c>
      <c r="P738" s="4" t="inlineStr">
        <is>
          <t>Dương xỉ là một trong những loài thực vật CỔ NHẤT, không sinh sản bằng hạt như đa số cây khác.</t>
        </is>
      </c>
    </row>
    <row r="739">
      <c r="A739" s="4" t="inlineStr">
        <is>
          <t>ferry</t>
        </is>
      </c>
      <c r="B739" s="4" t="inlineStr">
        <is>
          <t>phà</t>
        </is>
      </c>
      <c r="C739" s="4" t="inlineStr">
        <is>
          <t>A2</t>
        </is>
      </c>
      <c r="D739" s="4" t="inlineStr">
        <is>
          <t>Vehicle</t>
        </is>
      </c>
      <c r="E739" s="4" t="inlineStr">
        <is>
          <t>Đếm được; số nhiều: ferries (y→ies)</t>
        </is>
      </c>
      <c r="F739" s="4" t="inlineStr">
        <is>
          <t>ferries (đổi y→ies)</t>
        </is>
      </c>
      <c r="G739" s="4" t="inlineStr">
        <is>
          <t>catch a ferry, board a ferry</t>
        </is>
      </c>
      <c r="H739" s="4" t="inlineStr">
        <is>
          <t>a ferry crosses the strait</t>
        </is>
      </c>
      <c r="I739" s="4" t="inlineStr">
        <is>
          <t>car/passenger ferry</t>
        </is>
      </c>
      <c r="J739" s="4" t="inlineStr">
        <is>
          <t>—</t>
        </is>
      </c>
      <c r="K739" s="4" t="inlineStr">
        <is>
          <t>—</t>
        </is>
      </c>
      <c r="L739" s="4" t="inlineStr">
        <is>
          <t>—</t>
        </is>
      </c>
      <c r="M739" s="4" t="inlineStr">
        <is>
          <t>—</t>
        </is>
      </c>
      <c r="N739" s="4" t="inlineStr">
        <is>
          <t>ferry (PHÀ, chở người/xe qua sông/eo biển theo LỊCH TRÌNH cố định) vs boat (THUYỀN nói chung, không nhất thiết có lịch trình)</t>
        </is>
      </c>
      <c r="O739" s="4" t="inlineStr">
        <is>
          <t>Không có lỗi phổ biến đáng chú ý.</t>
        </is>
      </c>
      <c r="P739" s="4" t="inlineStr">
        <is>
          <t>'Ferry' cũng là ĐỘNG TỪ (to ferry = chở/vận chuyển qua lại nhiều lần).</t>
        </is>
      </c>
    </row>
    <row r="740">
      <c r="A740" s="4" t="inlineStr">
        <is>
          <t>fertilizer</t>
        </is>
      </c>
      <c r="B740" s="4" t="inlineStr">
        <is>
          <t>phân bón</t>
        </is>
      </c>
      <c r="C740" s="4" t="inlineStr">
        <is>
          <t>B1</t>
        </is>
      </c>
      <c r="D740" s="4" t="inlineStr">
        <is>
          <t>Substance</t>
        </is>
      </c>
      <c r="E740" s="4" t="inlineStr">
        <is>
          <t>KHÔNG đếm được (chung); ĐẾM ĐƯỢC khi nói CÁC LOẠI (fertilizers)</t>
        </is>
      </c>
      <c r="F740" s="4" t="inlineStr">
        <is>
          <t>Quy tắc (thêm -s)</t>
        </is>
      </c>
      <c r="G740" s="4" t="inlineStr">
        <is>
          <t>apply fertilizer, produce fertilizer</t>
        </is>
      </c>
      <c r="H740" s="4" t="inlineStr">
        <is>
          <t>fertilizer nourishes plants</t>
        </is>
      </c>
      <c r="I740" s="4" t="inlineStr">
        <is>
          <t>organic/chemical fertilizer</t>
        </is>
      </c>
      <c r="J740" s="4" t="inlineStr">
        <is>
          <t>fertilize (động từ)</t>
        </is>
      </c>
      <c r="K740" s="4" t="inlineStr">
        <is>
          <t>—</t>
        </is>
      </c>
      <c r="L740" s="4" t="inlineStr">
        <is>
          <t>—</t>
        </is>
      </c>
      <c r="M740" s="4" t="inlineStr">
        <is>
          <t>—</t>
        </is>
      </c>
      <c r="N740" s="4" t="inlineStr">
        <is>
          <t>fertilizer (PHÂN BÓN, cung cấp dinh dưỡng cho cây) — chủ đề nông nghiệp bền vững/môi trường phổ biến (chemical vs organic).</t>
        </is>
      </c>
      <c r="O740" s="4" t="inlineStr">
        <is>
          <t>Không có lỗi phổ biến đáng chú ý.</t>
        </is>
      </c>
      <c r="P740" s="4" t="inlineStr">
        <is>
          <t>'Organic fertilizer' (phân bón hữu cơ) đối lập 'chemical fertilizer' (phân bón hoá học) — chủ đề nông nghiệp bền vững IELTS.</t>
        </is>
      </c>
    </row>
    <row r="741">
      <c r="A741" s="4" t="inlineStr">
        <is>
          <t>festival</t>
        </is>
      </c>
      <c r="B741" s="4" t="inlineStr">
        <is>
          <t>lễ hội</t>
        </is>
      </c>
      <c r="C741" s="4" t="inlineStr">
        <is>
          <t>A2</t>
        </is>
      </c>
      <c r="D741" s="4" t="inlineStr">
        <is>
          <t>Event</t>
        </is>
      </c>
      <c r="E741" s="4" t="inlineStr">
        <is>
          <t>Đếm được; số nhiều: festivals</t>
        </is>
      </c>
      <c r="F741" s="4" t="inlineStr">
        <is>
          <t>Quy tắc (thêm -s)</t>
        </is>
      </c>
      <c r="G741" s="4" t="inlineStr">
        <is>
          <t>celebrate a festival, attend a festival</t>
        </is>
      </c>
      <c r="H741" s="4" t="inlineStr">
        <is>
          <t>a festival draws crowds</t>
        </is>
      </c>
      <c r="I741" s="4" t="inlineStr">
        <is>
          <t>music/harvest festival</t>
        </is>
      </c>
      <c r="J741" s="4" t="inlineStr">
        <is>
          <t>—</t>
        </is>
      </c>
      <c r="K741" s="4" t="inlineStr">
        <is>
          <t>festival of (festival OF lights)</t>
        </is>
      </c>
      <c r="L741" s="4" t="inlineStr">
        <is>
          <t>—</t>
        </is>
      </c>
      <c r="M741" s="4" t="inlineStr">
        <is>
          <t>—</t>
        </is>
      </c>
      <c r="N741" s="4" t="inlineStr">
        <is>
          <t>festival (LỄ HỘI, có thể văn hoá/tôn giáo/âm nhạc, kéo dài nhiều ngày) vs celebration (ĂN MỪNG chung chung hơn, không nhất thiết có lịch trình cố định)</t>
        </is>
      </c>
      <c r="O741" s="4" t="inlineStr">
        <is>
          <t>Không có lỗi phổ biến đáng chú ý.</t>
        </is>
      </c>
      <c r="P741" s="4" t="inlineStr">
        <is>
          <t>'Music festival' (lễ hội âm nhạc, VD: Coachella) là hiện tượng văn hoá đại chúng phổ biến hiện đại.</t>
        </is>
      </c>
    </row>
    <row r="742">
      <c r="A742" s="4" t="inlineStr">
        <is>
          <t>fever</t>
        </is>
      </c>
      <c r="B742" s="4" t="inlineStr">
        <is>
          <t>sốt</t>
        </is>
      </c>
      <c r="C742" s="4" t="inlineStr">
        <is>
          <t>A2</t>
        </is>
      </c>
      <c r="D742" s="4" t="inlineStr">
        <is>
          <t>Disease</t>
        </is>
      </c>
      <c r="E742" s="4" t="inlineStr">
        <is>
          <t>Đếm được (một cơn sốt) hoặc KHÔNG đếm được (tình trạng chung)</t>
        </is>
      </c>
      <c r="F742" s="4" t="inlineStr">
        <is>
          <t>Quy tắc (thêm -s)</t>
        </is>
      </c>
      <c r="G742" s="4" t="inlineStr">
        <is>
          <t>run a fever, break a fever</t>
        </is>
      </c>
      <c r="H742" s="4" t="inlineStr">
        <is>
          <t>a fever spikes/subsides</t>
        </is>
      </c>
      <c r="I742" s="4" t="inlineStr">
        <is>
          <t>high/mild fever</t>
        </is>
      </c>
      <c r="J742" s="4" t="inlineStr">
        <is>
          <t>feverish (tính từ)</t>
        </is>
      </c>
      <c r="K742" s="4" t="inlineStr">
        <is>
          <t>—</t>
        </is>
      </c>
      <c r="L742" s="4" t="inlineStr">
        <is>
          <t>—</t>
        </is>
      </c>
      <c r="M742" s="4" t="inlineStr">
        <is>
          <t>cabin fever (xem lại mục 'cabin'); gold fever (cơn sốt vàng — nghĩa bóng lịch sử); Saturday night fever (tên phim nổi tiếng)</t>
        </is>
      </c>
      <c r="N742" s="4" t="inlineStr">
        <is>
          <t>fever (SỐT, thân nhiệt tăng cao) — cũng dùng nghĩa bóng chỉ SỰ CUỒNG NHIỆT/hưng phấn tập thể ('World Cup fever').</t>
        </is>
      </c>
      <c r="O742" s="4" t="inlineStr">
        <is>
          <t>Không có lỗi phổ biến đáng chú ý.</t>
        </is>
      </c>
      <c r="P742" s="4" t="inlineStr">
        <is>
          <t>'Fever' nghĩa bóng (sự cuồng nhiệt tập thể, VD: 'World Cup fever') rất phổ biến trong báo chí.</t>
        </is>
      </c>
    </row>
    <row r="743">
      <c r="A743" s="4" t="inlineStr">
        <is>
          <t>fibre</t>
        </is>
      </c>
      <c r="B743" s="4" t="inlineStr">
        <is>
          <t>sợi (Anh-Anh: fibre, Mỹ: fiber)</t>
        </is>
      </c>
      <c r="C743" s="4" t="inlineStr">
        <is>
          <t>B1</t>
        </is>
      </c>
      <c r="D743" s="4" t="inlineStr">
        <is>
          <t>Material; Food &amp; Drink (chất xơ); Common Noun</t>
        </is>
      </c>
      <c r="E743" s="4" t="inlineStr">
        <is>
          <t>KHÔNG đếm được (chất liệu/dinh dưỡng); ĐẾM ĐƯỢC khi nghĩa CÁC LOẠI sợi</t>
        </is>
      </c>
      <c r="F743" s="4" t="inlineStr">
        <is>
          <t>Quy tắc (thêm -s)</t>
        </is>
      </c>
      <c r="G743" s="4" t="inlineStr">
        <is>
          <t>produce fibre, consume fibre</t>
        </is>
      </c>
      <c r="H743" s="4" t="inlineStr">
        <is>
          <t>fibre aids digestion</t>
        </is>
      </c>
      <c r="I743" s="4" t="inlineStr">
        <is>
          <t>dietary/synthetic fibre</t>
        </is>
      </c>
      <c r="J743" s="4" t="inlineStr">
        <is>
          <t>fibre optic</t>
        </is>
      </c>
      <c r="K743" s="4" t="inlineStr">
        <is>
          <t>fibre of (fibre OF one's being = bản chất sâu xa — nghĩa bóng văn học)</t>
        </is>
      </c>
      <c r="L743" s="4" t="inlineStr">
        <is>
          <t>—</t>
        </is>
      </c>
      <c r="M743" s="4" t="inlineStr">
        <is>
          <t>every fibre of one's being (từng thớ thịt/toàn bộ con người — thành ngữ nhấn mạnh cảm xúc mạnh)</t>
        </is>
      </c>
      <c r="N743" s="4" t="inlineStr">
        <is>
          <t>fibre (Anh-Anh) vs fiber (Mỹ) — khác chính tả vùng miền; cũng nghĩa CHẤT XƠ trong thực phẩm ('dietary fibre')</t>
        </is>
      </c>
      <c r="O743" s="4" t="inlineStr">
        <is>
          <t>Lỗi chính tả: lẫn lộn 2 biến thể vùng miền.</t>
        </is>
      </c>
      <c r="P743" s="4" t="inlineStr">
        <is>
          <t>'Dietary fibre/fiber' (chất xơ) là chủ đề dinh dưỡng phổ biến trong IELTS.</t>
        </is>
      </c>
    </row>
    <row r="744">
      <c r="A744" s="4" t="inlineStr">
        <is>
          <t>fiction</t>
        </is>
      </c>
      <c r="B744" s="4" t="inlineStr">
        <is>
          <t>tiểu thuyết hư cấu, tác phẩm hư cấu</t>
        </is>
      </c>
      <c r="C744" s="4" t="inlineStr">
        <is>
          <t>B1</t>
        </is>
      </c>
      <c r="D744" s="4" t="inlineStr">
        <is>
          <t>Art; Language (liên quan)</t>
        </is>
      </c>
      <c r="E744" s="4" t="inlineStr">
        <is>
          <t>KHÔNG đếm được</t>
        </is>
      </c>
      <c r="F744" s="4" t="inlineStr">
        <is>
          <t>Không áp dụng</t>
        </is>
      </c>
      <c r="G744" s="4" t="inlineStr">
        <is>
          <t>write fiction, read fiction, publish fiction</t>
        </is>
      </c>
      <c r="H744" s="4" t="inlineStr">
        <is>
          <t>fiction explores/portrays</t>
        </is>
      </c>
      <c r="I744" s="4" t="inlineStr">
        <is>
          <t>science/historical/literary fiction</t>
        </is>
      </c>
      <c r="J744" s="4" t="inlineStr">
        <is>
          <t>fiction writer</t>
        </is>
      </c>
      <c r="K744" s="4" t="inlineStr">
        <is>
          <t>fiction about (tác phẩm hư cấu VỀ)</t>
        </is>
      </c>
      <c r="L744" s="4" t="inlineStr">
        <is>
          <t>a work of fiction</t>
        </is>
      </c>
      <c r="M744" s="4" t="inlineStr">
        <is>
          <t>truth is stranger than fiction (sự thật còn kỳ lạ hơn cả hư cấu — thành ngữ)</t>
        </is>
      </c>
      <c r="N744" s="4" t="inlineStr">
        <is>
          <t>fiction (HƯ CẤU, thể loại văn học không có thật) đối lập non-fiction (PHI HƯ CẤU, dựa trên sự thật) — cặp từ đối lập quan trọng</t>
        </is>
      </c>
      <c r="O744" s="4" t="inlineStr">
        <is>
          <t>Lỗi: thêm mạo từ 'a' hoặc 's' — luôn không đếm được, dùng 'a work of fiction'.</t>
        </is>
      </c>
      <c r="P744" s="4" t="inlineStr">
        <is>
          <t>'Truth is stranger than fiction' là câu nói nổi tiếng khi một sự kiện có thật lại kỳ lạ hơn cả truyện hư cấu.</t>
        </is>
      </c>
    </row>
    <row r="745">
      <c r="A745" s="4" t="inlineStr">
        <is>
          <t>field</t>
        </is>
      </c>
      <c r="B745" s="4" t="inlineStr">
        <is>
          <t>lĩnh vực; cánh đồng</t>
        </is>
      </c>
      <c r="C745" s="4" t="inlineStr">
        <is>
          <t>A2</t>
        </is>
      </c>
      <c r="D745" s="4" t="inlineStr">
        <is>
          <t>Idea/Concept; Nature (nghĩa cánh đồng)</t>
        </is>
      </c>
      <c r="E745" s="4" t="inlineStr">
        <is>
          <t>Đếm được; số nhiều: fields</t>
        </is>
      </c>
      <c r="F745" s="4" t="inlineStr">
        <is>
          <t>Quy tắc (thêm -s)</t>
        </is>
      </c>
      <c r="G745" s="4" t="inlineStr">
        <is>
          <t>work in a field, specialize in a field, plow a field</t>
        </is>
      </c>
      <c r="H745" s="4" t="inlineStr">
        <is>
          <t>a field advances/develops</t>
        </is>
      </c>
      <c r="I745" s="4" t="inlineStr">
        <is>
          <t>related/specialized/vast field</t>
        </is>
      </c>
      <c r="J745" s="4" t="inlineStr">
        <is>
          <t>field trip, field work</t>
        </is>
      </c>
      <c r="K745" s="4" t="inlineStr">
        <is>
          <t>field of (lĩnh vực CỦA)</t>
        </is>
      </c>
      <c r="L745" s="4" t="inlineStr">
        <is>
          <t>—</t>
        </is>
      </c>
      <c r="M745" s="4" t="inlineStr">
        <is>
          <t>a field trip (chuyến đi thực tế/dã ngoại học tập — thuật ngữ giáo dục phổ biến)</t>
        </is>
      </c>
      <c r="N745" s="4" t="inlineStr">
        <is>
          <t>field (LĨNH VỰC chuyên môn, hoặc CÁNH ĐỒNG vật lý, hoặc SÂN thi đấu — nhiều nghĩa domain khác nhau)</t>
        </is>
      </c>
      <c r="O745" s="4" t="inlineStr">
        <is>
          <t>Không có lỗi phổ biến đáng chú ý.</t>
        </is>
      </c>
      <c r="P745" s="4" t="inlineStr">
        <is>
          <t>'Field trip' (chuyến đi thực tế) là hoạt động giáo dục cực kỳ phổ biến ở trường học.</t>
        </is>
      </c>
    </row>
    <row r="746">
      <c r="A746" s="4" t="inlineStr">
        <is>
          <t>fiesta</t>
        </is>
      </c>
      <c r="B746" s="4" t="inlineStr">
        <is>
          <t>lễ hội (kiểu Tây Ban Nha/Latin)</t>
        </is>
      </c>
      <c r="C746" s="4" t="inlineStr">
        <is>
          <t>C1</t>
        </is>
      </c>
      <c r="D746" s="4" t="inlineStr">
        <is>
          <t>Event</t>
        </is>
      </c>
      <c r="E746" s="4" t="inlineStr">
        <is>
          <t>Đếm được; số nhiều: fiestas</t>
        </is>
      </c>
      <c r="F746" s="4" t="inlineStr">
        <is>
          <t>Quy tắc (thêm -s)</t>
        </is>
      </c>
      <c r="G746" s="4" t="inlineStr">
        <is>
          <t>celebrate a fiesta, attend a fiesta</t>
        </is>
      </c>
      <c r="H746" s="4" t="inlineStr">
        <is>
          <t>a fiesta fills the streets with music</t>
        </is>
      </c>
      <c r="I746" s="4" t="inlineStr">
        <is>
          <t>colorful/annual fiesta</t>
        </is>
      </c>
      <c r="J746" s="4" t="inlineStr">
        <is>
          <t>—</t>
        </is>
      </c>
      <c r="K746" s="4" t="inlineStr">
        <is>
          <t>—</t>
        </is>
      </c>
      <c r="L746" s="4" t="inlineStr">
        <is>
          <t>—</t>
        </is>
      </c>
      <c r="M746" s="4" t="inlineStr">
        <is>
          <t>—</t>
        </is>
      </c>
      <c r="N746" s="4" t="inlineStr">
        <is>
          <t>fiesta (LỄ HỘI sôi động kiểu Tây Ban Nha/Latin, thường có âm nhạc/nhảy múa/diễu hành) — vay mượn tiếng Tây Ban Nha.</t>
        </is>
      </c>
      <c r="O746" s="4" t="inlineStr">
        <is>
          <t>Không có lỗi phổ biến đáng chú ý.</t>
        </is>
      </c>
      <c r="P746" s="4" t="inlineStr">
        <is>
          <t>'Fiesta' phổ biến ở các nước nói tiếng Tây Ban Nha (Mexico, Tây Ban Nha) và cộng đồng Latin ở Mỹ.</t>
        </is>
      </c>
    </row>
    <row r="747">
      <c r="A747" s="4" t="inlineStr">
        <is>
          <t>figure</t>
        </is>
      </c>
      <c r="B747" s="4" t="inlineStr">
        <is>
          <t>con số; nhân vật</t>
        </is>
      </c>
      <c r="C747" s="4" t="inlineStr">
        <is>
          <t>A2</t>
        </is>
      </c>
      <c r="D747" s="4" t="inlineStr">
        <is>
          <t>Measurement; Person (nghĩa nhân vật)</t>
        </is>
      </c>
      <c r="E747" s="4" t="inlineStr">
        <is>
          <t>Đếm được; số nhiều: figures</t>
        </is>
      </c>
      <c r="F747" s="4" t="inlineStr">
        <is>
          <t>Quy tắc (thêm -s)</t>
        </is>
      </c>
      <c r="G747" s="4" t="inlineStr">
        <is>
          <t>release figures, calculate a figure, cut a fine figure</t>
        </is>
      </c>
      <c r="H747" s="4" t="inlineStr">
        <is>
          <t>figures show/indicate</t>
        </is>
      </c>
      <c r="I747" s="4" t="inlineStr">
        <is>
          <t>official/rough/staggering figure</t>
        </is>
      </c>
      <c r="J747" s="4" t="inlineStr">
        <is>
          <t>figurehead, figure skating</t>
        </is>
      </c>
      <c r="K747" s="4" t="inlineStr">
        <is>
          <t>figure of/for (con số VỀ/CHO)</t>
        </is>
      </c>
      <c r="L747" s="4" t="inlineStr">
        <is>
          <t>a set of figures</t>
        </is>
      </c>
      <c r="M747" s="4" t="inlineStr">
        <is>
          <t>a public figure (nhân vật của công chúng); figures show that (số liệu cho thấy)</t>
        </is>
      </c>
      <c r="N747" s="4" t="inlineStr">
        <is>
          <t>figure (CON SỐ thống kê, hoặc NHÂN VẬT quan trọng — 'a political figure', hoặc VÓC DÁNG cơ thể — 'a good figure')</t>
        </is>
      </c>
      <c r="O747" s="4" t="inlineStr">
        <is>
          <t>Không có lỗi phổ biến đáng chú ý.</t>
        </is>
      </c>
      <c r="P747" s="4" t="inlineStr">
        <is>
          <t>'Figures show that' là cấu trúc mở đầu trích dẫn số liệu cực kỳ phổ biến trong IELTS Writing Task 1.</t>
        </is>
      </c>
    </row>
    <row r="748">
      <c r="A748" s="4" t="inlineStr">
        <is>
          <t>file</t>
        </is>
      </c>
      <c r="B748" s="4" t="inlineStr">
        <is>
          <t>cái giũa; hồ sơ</t>
        </is>
      </c>
      <c r="C748" s="4" t="inlineStr">
        <is>
          <t>A2</t>
        </is>
      </c>
      <c r="D748" s="4" t="inlineStr">
        <is>
          <t>Tool; Information (nghĩa hồ sơ)</t>
        </is>
      </c>
      <c r="E748" s="4" t="inlineStr">
        <is>
          <t>Đếm được; số nhiều: files</t>
        </is>
      </c>
      <c r="F748" s="4" t="inlineStr">
        <is>
          <t>Quy tắc (thêm -s)</t>
        </is>
      </c>
      <c r="G748" s="4" t="inlineStr">
        <is>
          <t>use a file (giũa), open a file (hồ sơ)</t>
        </is>
      </c>
      <c r="H748" s="4" t="inlineStr">
        <is>
          <t>a file smooths/organizes</t>
        </is>
      </c>
      <c r="I748" s="4" t="inlineStr">
        <is>
          <t>nail/computer file</t>
        </is>
      </c>
      <c r="J748" s="4" t="inlineStr">
        <is>
          <t>filing cabinet</t>
        </is>
      </c>
      <c r="K748" s="4" t="inlineStr">
        <is>
          <t>file on (a file ON somebody = hồ sơ về ai)</t>
        </is>
      </c>
      <c r="L748" s="4" t="inlineStr">
        <is>
          <t>—</t>
        </is>
      </c>
      <c r="M748" s="4" t="inlineStr">
        <is>
          <t>rank and file (thành viên bình thường, không lãnh đạo — thành ngữ)</t>
        </is>
      </c>
      <c r="N748" s="4" t="inlineStr">
        <is>
          <t>file (CÁI GIŨA kim loại, hoặc HỒ SƠ/TÀI LIỆU máy tính — 2 nghĩa domain hoàn toàn khác nhau) khác 'file' (ĐỘNG TỪ: giũa, hoặc NỘP hồ sơ)</t>
        </is>
      </c>
      <c r="O748" s="4" t="inlineStr">
        <is>
          <t>Không có lỗi phổ biến đáng chú ý.</t>
        </is>
      </c>
      <c r="P748" s="4" t="inlineStr">
        <is>
          <t>'File' nghĩa HỒ SƠ/TÀI LIỆU máy tính phổ biến hơn nhiều so với nghĩa công cụ giũa trong thời đại số.</t>
        </is>
      </c>
    </row>
    <row r="749">
      <c r="A749" s="4" t="inlineStr">
        <is>
          <t>film</t>
        </is>
      </c>
      <c r="B749" s="4" t="inlineStr">
        <is>
          <t>phim (Anh-Anh)</t>
        </is>
      </c>
      <c r="C749" s="4" t="inlineStr">
        <is>
          <t>A2</t>
        </is>
      </c>
      <c r="D749" s="4" t="inlineStr">
        <is>
          <t>Art</t>
        </is>
      </c>
      <c r="E749" s="4" t="inlineStr">
        <is>
          <t>Đếm được; số nhiều: films</t>
        </is>
      </c>
      <c r="F749" s="4" t="inlineStr">
        <is>
          <t>Quy tắc (thêm -s)</t>
        </is>
      </c>
      <c r="G749" s="4" t="inlineStr">
        <is>
          <t>direct a film, shoot a film, screen a film, review a film</t>
        </is>
      </c>
      <c r="H749" s="4" t="inlineStr">
        <is>
          <t>a film grosses/flops</t>
        </is>
      </c>
      <c r="I749" s="4" t="inlineStr">
        <is>
          <t>award-winning/foreign/silent film</t>
        </is>
      </c>
      <c r="J749" s="4" t="inlineStr">
        <is>
          <t>filmmaker, film industry</t>
        </is>
      </c>
      <c r="K749" s="4" t="inlineStr">
        <is>
          <t>film about/on (phim VỀ)</t>
        </is>
      </c>
      <c r="L749" s="4" t="inlineStr">
        <is>
          <t>—</t>
        </is>
      </c>
      <c r="M749" s="4" t="inlineStr">
        <is>
          <t>a box-office hit (phim ăn khách — liên quan ngành công nghiệp phim)</t>
        </is>
      </c>
      <c r="N749" s="4" t="inlineStr">
        <is>
          <t>film (Anh-Anh, phổ biến hơn) = movie (Mỹ, phổ biến hơn) — cùng nghĩa, khác biệt vùng miền về tần suất sử dụng</t>
        </is>
      </c>
      <c r="O749" s="4" t="inlineStr">
        <is>
          <t>Không có lỗi phổ biến đáng chú ý, chỉ cần lưu ý 'film' trang trọng/nghệ thuật hơn 'movie' một chút ngay cả ở Anh-Anh.</t>
        </is>
      </c>
      <c r="P749" s="4" t="inlineStr">
        <is>
          <t>'Film industry' (ngành công nghiệp điện ảnh) là chủ đề văn hoá-giải trí phổ biến trong IELTS Writing/Speaking.</t>
        </is>
      </c>
    </row>
    <row r="750">
      <c r="A750" s="4" t="inlineStr">
        <is>
          <t>filtration</t>
        </is>
      </c>
      <c r="B750" s="4" t="inlineStr">
        <is>
          <t>sự lọc</t>
        </is>
      </c>
      <c r="C750" s="4" t="inlineStr">
        <is>
          <t>B2</t>
        </is>
      </c>
      <c r="D750" s="4" t="inlineStr">
        <is>
          <t>Process</t>
        </is>
      </c>
      <c r="E750" s="4" t="inlineStr">
        <is>
          <t>KHÔNG đếm được</t>
        </is>
      </c>
      <c r="F750" s="4" t="inlineStr">
        <is>
          <t>Không áp dụng (uncountable)</t>
        </is>
      </c>
      <c r="G750" s="4" t="inlineStr">
        <is>
          <t>improve filtration, require filtration</t>
        </is>
      </c>
      <c r="H750" s="4" t="inlineStr">
        <is>
          <t>filtration removes impurities</t>
        </is>
      </c>
      <c r="I750" s="4" t="inlineStr">
        <is>
          <t>water/air filtration</t>
        </is>
      </c>
      <c r="J750" s="4" t="inlineStr">
        <is>
          <t>filter (động từ/danh từ)</t>
        </is>
      </c>
      <c r="K750" s="4" t="inlineStr">
        <is>
          <t>—</t>
        </is>
      </c>
      <c r="L750" s="4" t="inlineStr">
        <is>
          <t>—</t>
        </is>
      </c>
      <c r="M750" s="4" t="inlineStr">
        <is>
          <t>—</t>
        </is>
      </c>
      <c r="N750" s="4" t="inlineStr">
        <is>
          <t>filtration (LỌC, quá trình loại bỏ tạp chất qua MÀNG LỌC) khác 'filter' (BỘ LỌC, thiết bị vật lý, đếm được)</t>
        </is>
      </c>
      <c r="O750" s="4" t="inlineStr">
        <is>
          <t>Không có lỗi phổ biến đáng chú ý.</t>
        </is>
      </c>
      <c r="P750" s="4" t="inlineStr">
        <is>
          <t>'Water filtration' (lọc nước) là công nghệ quan trọng cho việc cung cấp nước sạch, chủ đề phát triển bền vững.</t>
        </is>
      </c>
    </row>
    <row r="751">
      <c r="A751" s="4" t="inlineStr">
        <is>
          <t>fine</t>
        </is>
      </c>
      <c r="B751" s="4" t="inlineStr">
        <is>
          <t>tiền phạt</t>
        </is>
      </c>
      <c r="C751" s="4" t="inlineStr">
        <is>
          <t>A2</t>
        </is>
      </c>
      <c r="D751" s="4" t="inlineStr">
        <is>
          <t>Money</t>
        </is>
      </c>
      <c r="E751" s="4" t="inlineStr">
        <is>
          <t>Đếm được; số nhiều: fines</t>
        </is>
      </c>
      <c r="F751" s="4" t="inlineStr">
        <is>
          <t>Quy tắc (thêm -s)</t>
        </is>
      </c>
      <c r="G751" s="4" t="inlineStr">
        <is>
          <t>pay a fine, impose a fine, face a fine, waive a fine</t>
        </is>
      </c>
      <c r="H751" s="4" t="inlineStr">
        <is>
          <t>a fine applies/deters</t>
        </is>
      </c>
      <c r="I751" s="4" t="inlineStr">
        <is>
          <t>hefty/parking/speeding fine</t>
        </is>
      </c>
      <c r="J751" s="4" t="inlineStr">
        <is>
          <t>—</t>
        </is>
      </c>
      <c r="K751" s="4" t="inlineStr">
        <is>
          <t>fine for (tiền phạt VỀ TỘI)</t>
        </is>
      </c>
      <c r="L751" s="4" t="inlineStr">
        <is>
          <t>—</t>
        </is>
      </c>
      <c r="M751" s="4" t="inlineStr">
        <is>
          <t>a hefty fine (một khoản phạt nặng — informal)</t>
        </is>
      </c>
      <c r="N751" s="4" t="inlineStr">
        <is>
          <t>fine (danh từ: TIỀN PHẠT) khác 'fine' (TÍNH TỪ: tốt/ổn — 'I'm fine', hoặc 'MỊN' — 'fine sand') — cùng từ, nhiều nghĩa khác nhau hoàn toàn</t>
        </is>
      </c>
      <c r="O751" s="4" t="inlineStr">
        <is>
          <t>Không có lỗi phổ biến đáng chú ý, chỉ cần chú ý từ loại theo ngữ cảnh.</t>
        </is>
      </c>
      <c r="P751" s="4" t="inlineStr">
        <is>
          <t>'Fine' vừa là danh từ (tiền phạt) vừa là tính từ phổ biến nhất trong tiếng Anh giao tiếp ('I'm fine, thank you').</t>
        </is>
      </c>
    </row>
    <row r="752">
      <c r="A752" s="4" t="inlineStr">
        <is>
          <t>finger</t>
        </is>
      </c>
      <c r="B752" s="4" t="inlineStr">
        <is>
          <t>ngón tay</t>
        </is>
      </c>
      <c r="C752" s="4" t="inlineStr">
        <is>
          <t>A1</t>
        </is>
      </c>
      <c r="D752" s="4" t="inlineStr">
        <is>
          <t>Body Part</t>
        </is>
      </c>
      <c r="E752" s="4" t="inlineStr">
        <is>
          <t>Đếm được; số nhiều: fingers</t>
        </is>
      </c>
      <c r="F752" s="4" t="inlineStr">
        <is>
          <t>Quy tắc (thêm -s)</t>
        </is>
      </c>
      <c r="G752" s="4" t="inlineStr">
        <is>
          <t>point a finger, snap one's fingers</t>
        </is>
      </c>
      <c r="H752" s="4" t="inlineStr">
        <is>
          <t>fingers type/touch</t>
        </is>
      </c>
      <c r="I752" s="4" t="inlineStr">
        <is>
          <t>index/little finger</t>
        </is>
      </c>
      <c r="J752" s="4" t="inlineStr">
        <is>
          <t>fingerprint, fingertip</t>
        </is>
      </c>
      <c r="K752" s="4" t="inlineStr">
        <is>
          <t>—</t>
        </is>
      </c>
      <c r="L752" s="4" t="inlineStr">
        <is>
          <t>—</t>
        </is>
      </c>
      <c r="M752" s="4" t="inlineStr">
        <is>
          <t>point the finger at (đổ lỗi cho ai — thành ngữ cực phổ biến); have a finger in every pie (tham gia vào mọi việc — thành ngữ); cross one's fingers (cầu may — thành ngữ)</t>
        </is>
      </c>
      <c r="N752" s="4" t="inlineStr">
        <is>
          <t>finger (NGÓN TAY, có TÊN RIÊNG cho từng ngón: thumb/index/middle/ring/little finger) vs toe (NGÓN CHÂN, không có tên riêng đa dạng như tay)</t>
        </is>
      </c>
      <c r="O752" s="4" t="inlineStr">
        <is>
          <t>Không có lỗi phổ biến đáng chú ý.</t>
        </is>
      </c>
      <c r="P752" s="4" t="inlineStr">
        <is>
          <t>'Point the finger at' là thành ngữ cực kỳ phổ biến trong văn viết về việc đổ lỗi/quy trách nhiệm.</t>
        </is>
      </c>
    </row>
    <row r="753">
      <c r="A753" s="4" t="inlineStr">
        <is>
          <t>fingernail</t>
        </is>
      </c>
      <c r="B753" s="4" t="inlineStr">
        <is>
          <t>móng tay</t>
        </is>
      </c>
      <c r="C753" s="4" t="inlineStr">
        <is>
          <t>B1</t>
        </is>
      </c>
      <c r="D753" s="4" t="inlineStr">
        <is>
          <t>Body Part</t>
        </is>
      </c>
      <c r="E753" s="4" t="inlineStr">
        <is>
          <t>Đếm được; số nhiều: fingernails</t>
        </is>
      </c>
      <c r="F753" s="4" t="inlineStr">
        <is>
          <t>Quy tắc (thêm -s)</t>
        </is>
      </c>
      <c r="G753" s="4" t="inlineStr">
        <is>
          <t>bite one's fingernails, paint one's fingernails</t>
        </is>
      </c>
      <c r="H753" s="4" t="inlineStr">
        <is>
          <t>fingernails grow</t>
        </is>
      </c>
      <c r="I753" s="4" t="inlineStr">
        <is>
          <t>chipped/manicured fingernail</t>
        </is>
      </c>
      <c r="J753" s="4" t="inlineStr">
        <is>
          <t>—</t>
        </is>
      </c>
      <c r="K753" s="4" t="inlineStr">
        <is>
          <t>—</t>
        </is>
      </c>
      <c r="L753" s="4" t="inlineStr">
        <is>
          <t>—</t>
        </is>
      </c>
      <c r="M753" s="4" t="inlineStr">
        <is>
          <t>by a fingernail (trong gang tấc, sát sao — thành ngữ tương tự 'by a hair's breadth')</t>
        </is>
      </c>
      <c r="N753" s="4" t="inlineStr">
        <is>
          <t>fingernail (MÓNG TAY, cụ thể ngón tay) vs toenail (MÓNG CHÂN) — cặp từ ghép song song rõ ràng.</t>
        </is>
      </c>
      <c r="O753" s="4" t="inlineStr">
        <is>
          <t>Không có lỗi phổ biến đáng chú ý.</t>
        </is>
      </c>
      <c r="P753" s="4" t="inlineStr">
        <is>
          <t>Cách cấu tạo từ ghép 'finger+nail' và 'toe+nail' rất logic, dễ nhớ theo mẫu.</t>
        </is>
      </c>
    </row>
    <row r="754">
      <c r="A754" s="4" t="inlineStr">
        <is>
          <t>fingerprint</t>
        </is>
      </c>
      <c r="B754" s="4" t="inlineStr">
        <is>
          <t>dấu vân tay</t>
        </is>
      </c>
      <c r="C754" s="4" t="inlineStr">
        <is>
          <t>B1</t>
        </is>
      </c>
      <c r="D754" s="4" t="inlineStr">
        <is>
          <t>Compound Noun; Body Part (liên quan)</t>
        </is>
      </c>
      <c r="E754" s="4" t="inlineStr">
        <is>
          <t>Đếm được; số nhiều: fingerprints; ghép từ 'finger' + 'print'</t>
        </is>
      </c>
      <c r="F754" s="4" t="inlineStr">
        <is>
          <t>Quy tắc (thêm -s)</t>
        </is>
      </c>
      <c r="G754" s="4" t="inlineStr">
        <is>
          <t>take a fingerprint, leave a fingerprint, scan a fingerprint</t>
        </is>
      </c>
      <c r="H754" s="4" t="inlineStr">
        <is>
          <t>a fingerprint matches/identifies</t>
        </is>
      </c>
      <c r="I754" s="4" t="inlineStr">
        <is>
          <t>unique/smudged fingerprint</t>
        </is>
      </c>
      <c r="J754" s="4" t="inlineStr">
        <is>
          <t>fingerprint scanner</t>
        </is>
      </c>
      <c r="K754" s="4" t="inlineStr">
        <is>
          <t>fingerprint of (dấu vân tay CỦA)</t>
        </is>
      </c>
      <c r="L754" s="4" t="inlineStr">
        <is>
          <t>—</t>
        </is>
      </c>
      <c r="M754" s="4" t="inlineStr">
        <is>
          <t>—</t>
        </is>
      </c>
      <c r="N754" s="4" t="inlineStr">
        <is>
          <t>fingerprint (DẤU VÂN TAY, đặc điểm sinh trắc học duy nhất) vs footprint (DẤU CHÂN, khác bộ phận cơ thể) — xem lại mục 'footprint'</t>
        </is>
      </c>
      <c r="O754" s="4" t="inlineStr">
        <is>
          <t>Không có lỗi phổ biến đáng chú ý.</t>
        </is>
      </c>
      <c r="P754" s="4" t="inlineStr">
        <is>
          <t>'Fingerprint scanner' (máy quét vân tay) là công nghệ bảo mật sinh trắc học phổ biến trên smartphone hiện đại.</t>
        </is>
      </c>
    </row>
    <row r="755">
      <c r="A755" s="4" t="inlineStr">
        <is>
          <t>firefighter</t>
        </is>
      </c>
      <c r="B755" s="4" t="inlineStr">
        <is>
          <t>lính cứu hoả</t>
        </is>
      </c>
      <c r="C755" s="4" t="inlineStr">
        <is>
          <t>A2</t>
        </is>
      </c>
      <c r="D755" s="4" t="inlineStr">
        <is>
          <t>Occupation; Person</t>
        </is>
      </c>
      <c r="E755" s="4" t="inlineStr">
        <is>
          <t>Đếm được; số nhiều: firefighters</t>
        </is>
      </c>
      <c r="F755" s="4" t="inlineStr">
        <is>
          <t>Quy tắc (thêm -s)</t>
        </is>
      </c>
      <c r="G755" s="4" t="inlineStr">
        <is>
          <t>become a firefighter, train firefighters</t>
        </is>
      </c>
      <c r="H755" s="4" t="inlineStr">
        <is>
          <t>a firefighter rescues/extinguishes</t>
        </is>
      </c>
      <c r="I755" s="4" t="inlineStr">
        <is>
          <t>volunteer/professional firefighter</t>
        </is>
      </c>
      <c r="J755" s="4" t="inlineStr">
        <is>
          <t>—</t>
        </is>
      </c>
      <c r="K755" s="4" t="inlineStr">
        <is>
          <t>—</t>
        </is>
      </c>
      <c r="L755" s="4" t="inlineStr">
        <is>
          <t>—</t>
        </is>
      </c>
      <c r="M755" s="4" t="inlineStr">
        <is>
          <t>—</t>
        </is>
      </c>
      <c r="N755" s="4" t="inlineStr">
        <is>
          <t>firefighter (LÍNH CỨU HOẢ, trung tính giới tính hiện đại) vs fireman (cách dùng CŨ, phân biệt giới tính) — tương tự 'police officer'</t>
        </is>
      </c>
      <c r="O755" s="4" t="inlineStr">
        <is>
          <t>Không có lỗi phổ biến đáng chú ý.</t>
        </is>
      </c>
      <c r="P755" s="4" t="inlineStr">
        <is>
          <t>'Firefighter' là ví dụ tiêu biểu cho xu hướng TRUNG TÍNH HOÁ GIỚI TÍNH trong tên gọi nghề nghiệp hiện đại.</t>
        </is>
      </c>
    </row>
    <row r="756">
      <c r="A756" s="4" t="inlineStr">
        <is>
          <t>firm</t>
        </is>
      </c>
      <c r="B756" s="4" t="inlineStr">
        <is>
          <t>công ty (dịch vụ chuyên nghiệp)</t>
        </is>
      </c>
      <c r="C756" s="4" t="inlineStr">
        <is>
          <t>B1</t>
        </is>
      </c>
      <c r="D756" s="4" t="inlineStr">
        <is>
          <t>Organization</t>
        </is>
      </c>
      <c r="E756" s="4" t="inlineStr">
        <is>
          <t>Đếm được; số nhiều: firms</t>
        </is>
      </c>
      <c r="F756" s="4" t="inlineStr">
        <is>
          <t>Quy tắc (thêm -s)</t>
        </is>
      </c>
      <c r="G756" s="4" t="inlineStr">
        <is>
          <t>hire a firm, join a firm</t>
        </is>
      </c>
      <c r="H756" s="4" t="inlineStr">
        <is>
          <t>a firm advises clients</t>
        </is>
      </c>
      <c r="I756" s="4" t="inlineStr">
        <is>
          <t>law/accounting firm</t>
        </is>
      </c>
      <c r="J756" s="4" t="inlineStr">
        <is>
          <t>—</t>
        </is>
      </c>
      <c r="K756" s="4" t="inlineStr">
        <is>
          <t>—</t>
        </is>
      </c>
      <c r="L756" s="4" t="inlineStr">
        <is>
          <t>—</t>
        </is>
      </c>
      <c r="M756" s="4" t="inlineStr">
        <is>
          <t>—</t>
        </is>
      </c>
      <c r="N756" s="4" t="inlineStr">
        <is>
          <t>firm (danh từ: CÔNG TY, thường ngành DỊCH VỤ chuyên nghiệp — luật/kế toán) khác 'firm' (TÍNH TỪ: chắc chắn, vững chãi — 'a firm handshake') — cùng từ 2 từ loại</t>
        </is>
      </c>
      <c r="O756" s="4" t="inlineStr">
        <is>
          <t>Không có lỗi phổ biến đáng chú ý.</t>
        </is>
      </c>
      <c r="P756" s="4" t="inlineStr">
        <is>
          <t>'Firm' làm tính từ (chắc chắn) rất phổ biến, khác nghĩa danh từ công ty.</t>
        </is>
      </c>
    </row>
    <row r="757">
      <c r="A757" s="4" t="inlineStr">
        <is>
          <t>fish</t>
        </is>
      </c>
      <c r="B757" s="4" t="inlineStr">
        <is>
          <t>cá</t>
        </is>
      </c>
      <c r="C757" s="4" t="inlineStr">
        <is>
          <t>A1</t>
        </is>
      </c>
      <c r="D757" s="4" t="inlineStr">
        <is>
          <t>Animal; Food &amp; Drink; Common Noun</t>
        </is>
      </c>
      <c r="E757" s="4" t="inlineStr">
        <is>
          <t>ĐẶC BIỆT: số ít và số nhiều GIỐNG NHAU 'fish' (KHÔNG phải 'fishs/fishes' khi đếm số lượng cá thể cùng loài; 'fishes' chỉ dùng khi nói NHIỀU LOÀI khác nhau)</t>
        </is>
      </c>
      <c r="F757" s="4" t="inlineStr">
        <is>
          <t>Số ít = số nhiều (không đổi)</t>
        </is>
      </c>
      <c r="G757" s="4" t="inlineStr">
        <is>
          <t>catch fish, farm fish</t>
        </is>
      </c>
      <c r="H757" s="4" t="inlineStr">
        <is>
          <t>fish swim/breed</t>
        </is>
      </c>
      <c r="I757" s="4" t="inlineStr">
        <is>
          <t>tropical/freshwater fish</t>
        </is>
      </c>
      <c r="J757" s="4" t="inlineStr">
        <is>
          <t>fisherman, fishpond, fishbowl</t>
        </is>
      </c>
      <c r="K757" s="4" t="inlineStr">
        <is>
          <t>—</t>
        </is>
      </c>
      <c r="L757" s="4" t="inlineStr">
        <is>
          <t>a school of fish</t>
        </is>
      </c>
      <c r="M757" s="4" t="inlineStr">
        <is>
          <t>a big fish in a small pond (người giỏi trong môi trường nhỏ — thành ngữ); like a fish out of water (lạc lõng)</t>
        </is>
      </c>
      <c r="N757" s="4" t="inlineStr">
        <is>
          <t>fish (số nhiều KHÔNG đổi khi cùng loài) vs fishes (số nhiều CHỈ dùng khi nói nhiều LOÀI cá khác nhau — hiếm, khoa học)</t>
        </is>
      </c>
      <c r="O757" s="4" t="inlineStr">
        <is>
          <t>Lỗi số nhiều CỰC PHỔ BIẾN: viết 'fishs' hoặc dùng 'fishes' sai khi chỉ ý số lượng cá thể (nên là 'fish' không đổi).</t>
        </is>
      </c>
      <c r="P757" s="4" t="inlineStr">
        <is>
          <t>'Fish' là một trong số ít danh từ tiếng Anh có số nhiều KHÔNG đổi hình thức (giống sheep, deer).</t>
        </is>
      </c>
    </row>
    <row r="758">
      <c r="A758" s="4" t="inlineStr">
        <is>
          <t>fishing</t>
        </is>
      </c>
      <c r="B758" s="4" t="inlineStr">
        <is>
          <t>câu cá</t>
        </is>
      </c>
      <c r="C758" s="4" t="inlineStr">
        <is>
          <t>A2</t>
        </is>
      </c>
      <c r="D758" s="4" t="inlineStr">
        <is>
          <t>Activity</t>
        </is>
      </c>
      <c r="E758" s="4" t="inlineStr">
        <is>
          <t>KHÔNG đếm được</t>
        </is>
      </c>
      <c r="F758" s="4" t="inlineStr">
        <is>
          <t>Không áp dụng (uncountable)</t>
        </is>
      </c>
      <c r="G758" s="4" t="inlineStr">
        <is>
          <t>go fishing, enjoy fishing</t>
        </is>
      </c>
      <c r="H758" s="4" t="inlineStr">
        <is>
          <t>fishing requires patience</t>
        </is>
      </c>
      <c r="I758" s="4" t="inlineStr">
        <is>
          <t>deep-sea/recreational fishing</t>
        </is>
      </c>
      <c r="J758" s="4" t="inlineStr">
        <is>
          <t>fisherman, fishing rod</t>
        </is>
      </c>
      <c r="K758" s="4" t="inlineStr">
        <is>
          <t>—</t>
        </is>
      </c>
      <c r="L758" s="4" t="inlineStr">
        <is>
          <t>—</t>
        </is>
      </c>
      <c r="M758" s="4" t="inlineStr">
        <is>
          <t>—</t>
        </is>
      </c>
      <c r="N758" s="4" t="inlineStr">
        <is>
          <t>fishing (CÂU CÁ, hoạt động giải trí/nghề nghiệp) — 'go fishing' là cụm cố định phổ biến (giống 'go swimming/camping').</t>
        </is>
      </c>
      <c r="O758" s="4" t="inlineStr">
        <is>
          <t>Không có lỗi phổ biến đáng chú ý.</t>
        </is>
      </c>
      <c r="P758" s="4" t="inlineStr">
        <is>
          <t>'Go + V-ing' (go fishing/swimming/camping/hiking) là mẫu câu phổ biến cho các hoạt động giải trí ngoài trời.</t>
        </is>
      </c>
    </row>
    <row r="759">
      <c r="A759" s="4" t="inlineStr">
        <is>
          <t>fit</t>
        </is>
      </c>
      <c r="B759" s="4" t="inlineStr">
        <is>
          <t>sự phù hợp; cơn (bệnh)</t>
        </is>
      </c>
      <c r="C759" s="4" t="inlineStr">
        <is>
          <t>B1</t>
        </is>
      </c>
      <c r="D759" s="4" t="inlineStr">
        <is>
          <t>Idea/Concept; Disease (nghĩa cơn co giật)</t>
        </is>
      </c>
      <c r="E759" s="4" t="inlineStr">
        <is>
          <t>Đếm được; số nhiều: fits</t>
        </is>
      </c>
      <c r="F759" s="4" t="inlineStr">
        <is>
          <t>Quy tắc (thêm -s)</t>
        </is>
      </c>
      <c r="G759" s="4" t="inlineStr">
        <is>
          <t>have a fit, throw a fit, be a good fit</t>
        </is>
      </c>
      <c r="H759" s="4" t="inlineStr">
        <is>
          <t>a fit occurs/passes</t>
        </is>
      </c>
      <c r="I759" s="4" t="inlineStr">
        <is>
          <t>perfect/epileptic/screaming fit</t>
        </is>
      </c>
      <c r="J759" s="4" t="inlineStr">
        <is>
          <t>fitness, outfit</t>
        </is>
      </c>
      <c r="K759" s="4" t="inlineStr">
        <is>
          <t>fit for/with (phù hợp VỚI)</t>
        </is>
      </c>
      <c r="L759" s="4" t="inlineStr">
        <is>
          <t>—</t>
        </is>
      </c>
      <c r="M759" s="4" t="inlineStr">
        <is>
          <t>throw a fit (nổi giận/ăn vạ — informal); a good fit (sự phù hợp tốt, VD: cho công việc/văn hoá công ty)</t>
        </is>
      </c>
      <c r="N759" s="4" t="inlineStr">
        <is>
          <t>fit (SỰ PHÙ HỢP — 'a good fit for the job', hoặc CƠN co giật/bệnh — 'an epileptic fit', hoặc CƠN cảm xúc bộc phát — 'a fit of anger')</t>
        </is>
      </c>
      <c r="O759" s="4" t="inlineStr">
        <is>
          <t>Không có lỗi phổ biến đáng chú ý.</t>
        </is>
      </c>
      <c r="P759" s="4" t="inlineStr">
        <is>
          <t>'A good fit' (sự phù hợp, thường dùng trong tuyển dụng: 'a good fit for the company culture') là collocation nhân sự phổ biến.</t>
        </is>
      </c>
    </row>
    <row r="760">
      <c r="A760" s="4" t="inlineStr">
        <is>
          <t>fitness</t>
        </is>
      </c>
      <c r="B760" s="4" t="inlineStr">
        <is>
          <t>thể lực, sự khoẻ mạnh</t>
        </is>
      </c>
      <c r="C760" s="4" t="inlineStr">
        <is>
          <t>A2</t>
        </is>
      </c>
      <c r="D760" s="4" t="inlineStr">
        <is>
          <t>State</t>
        </is>
      </c>
      <c r="E760" s="4" t="inlineStr">
        <is>
          <t>KHÔNG đếm được</t>
        </is>
      </c>
      <c r="F760" s="4" t="inlineStr">
        <is>
          <t>Không áp dụng (uncountable)</t>
        </is>
      </c>
      <c r="G760" s="4" t="inlineStr">
        <is>
          <t>improve fitness, maintain fitness</t>
        </is>
      </c>
      <c r="H760" s="4" t="inlineStr">
        <is>
          <t>fitness enhances performance</t>
        </is>
      </c>
      <c r="I760" s="4" t="inlineStr">
        <is>
          <t>physical/cardiovascular fitness</t>
        </is>
      </c>
      <c r="J760" s="4" t="inlineStr">
        <is>
          <t>fit (tính từ)</t>
        </is>
      </c>
      <c r="K760" s="4" t="inlineStr">
        <is>
          <t>fitness for (fitness FOR the role = sự phù hợp cho vai trò — nghĩa bóng)</t>
        </is>
      </c>
      <c r="L760" s="4" t="inlineStr">
        <is>
          <t>—</t>
        </is>
      </c>
      <c r="M760" s="4" t="inlineStr">
        <is>
          <t>—</t>
        </is>
      </c>
      <c r="N760" s="4" t="inlineStr">
        <is>
          <t>fitness (THỂ LỰC/sức khoẻ thể chất, hoặc SỰ PHÙ HỢP — nghĩa bóng: 'fitness for purpose') — ngữ cảnh THỂ THAO phổ biến nhất.</t>
        </is>
      </c>
      <c r="O760" s="4" t="inlineStr">
        <is>
          <t>Không có lỗi phổ biến đáng chú ý.</t>
        </is>
      </c>
      <c r="P760" s="4" t="inlineStr">
        <is>
          <t>'Fitness industry' (ngành công nghiệp thể hình) là lĩnh vực kinh tế phát triển mạnh, chủ đề sức khoẻ phổ biến.</t>
        </is>
      </c>
    </row>
    <row r="761">
      <c r="A761" s="4" t="inlineStr">
        <is>
          <t>fjord</t>
        </is>
      </c>
      <c r="B761" s="4" t="inlineStr">
        <is>
          <t>vịnh hẹp (fjord)</t>
        </is>
      </c>
      <c r="C761" s="4" t="inlineStr">
        <is>
          <t>C1</t>
        </is>
      </c>
      <c r="D761" s="4" t="inlineStr">
        <is>
          <t>Nature; Place</t>
        </is>
      </c>
      <c r="E761" s="4" t="inlineStr">
        <is>
          <t>Đếm được; số nhiều: fjords</t>
        </is>
      </c>
      <c r="F761" s="4" t="inlineStr">
        <is>
          <t>Quy tắc (thêm -s)</t>
        </is>
      </c>
      <c r="G761" s="4" t="inlineStr">
        <is>
          <t>sail through a fjord, admire a fjord</t>
        </is>
      </c>
      <c r="H761" s="4" t="inlineStr">
        <is>
          <t>a fjord cuts deep into the coastline</t>
        </is>
      </c>
      <c r="I761" s="4" t="inlineStr">
        <is>
          <t>Norwegian/scenic fjord</t>
        </is>
      </c>
      <c r="J761" s="4" t="inlineStr">
        <is>
          <t>—</t>
        </is>
      </c>
      <c r="K761" s="4" t="inlineStr">
        <is>
          <t>—</t>
        </is>
      </c>
      <c r="L761" s="4" t="inlineStr">
        <is>
          <t>—</t>
        </is>
      </c>
      <c r="M761" s="4" t="inlineStr">
        <is>
          <t>—</t>
        </is>
      </c>
      <c r="N761" s="4" t="inlineStr">
        <is>
          <t>fjord (VỊNH HẸP SÂU, được tạo bởi SÔNG BĂNG cổ đại xói mòn, đặc trưng Na Uy/Scandinavia) — cảnh quan địa chất độc đáo.</t>
        </is>
      </c>
      <c r="O761" s="4" t="inlineStr">
        <is>
          <t>Không có lỗi phổ biến đáng chú ý.</t>
        </is>
      </c>
      <c r="P761" s="4" t="inlineStr">
        <is>
          <t>Fjord là từ mượn tiếng Na Uy, các vịnh fjord ở Na Uy là điểm du lịch nổi tiếng thế giới.</t>
        </is>
      </c>
    </row>
    <row r="762">
      <c r="A762" s="4" t="inlineStr">
        <is>
          <t>flag</t>
        </is>
      </c>
      <c r="B762" s="4" t="inlineStr">
        <is>
          <t>lá cờ</t>
        </is>
      </c>
      <c r="C762" s="4" t="inlineStr">
        <is>
          <t>A2</t>
        </is>
      </c>
      <c r="D762" s="4" t="inlineStr">
        <is>
          <t>Concrete Noun; Organization (liên quan quốc gia)</t>
        </is>
      </c>
      <c r="E762" s="4" t="inlineStr">
        <is>
          <t>Đếm được; số nhiều: flags</t>
        </is>
      </c>
      <c r="F762" s="4" t="inlineStr">
        <is>
          <t>Quy tắc (thêm -s)</t>
        </is>
      </c>
      <c r="G762" s="4" t="inlineStr">
        <is>
          <t>raise a flag, wave a flag, fly a flag, lower a flag</t>
        </is>
      </c>
      <c r="H762" s="4" t="inlineStr">
        <is>
          <t>a flag flies/flutters</t>
        </is>
      </c>
      <c r="I762" s="4" t="inlineStr">
        <is>
          <t>national/checkered/white flag</t>
        </is>
      </c>
      <c r="J762" s="4" t="inlineStr">
        <is>
          <t>flagpole, flagship</t>
        </is>
      </c>
      <c r="K762" s="4" t="inlineStr">
        <is>
          <t>flag of (cờ CỦA)</t>
        </is>
      </c>
      <c r="L762" s="4" t="inlineStr">
        <is>
          <t>—</t>
        </is>
      </c>
      <c r="M762" s="4" t="inlineStr">
        <is>
          <t>raise a red flag (báo hiệu vấn đề/mối lo ngại — nghĩa bóng); a white flag (cờ trắng, biểu tượng đầu hàng)</t>
        </is>
      </c>
      <c r="N762" s="4" t="inlineStr">
        <is>
          <t>flag (LÁ CỜ vật lý, biểu tượng quốc gia/tổ chức, hoặc ĐỘNG TỪ: ĐÁNH DẤU/cảnh báo — 'to flag an issue')</t>
        </is>
      </c>
      <c r="O762" s="4" t="inlineStr">
        <is>
          <t>Không có lỗi phổ biến đáng chú ý.</t>
        </is>
      </c>
      <c r="P762" s="4" t="inlineStr">
        <is>
          <t>'Raise a red flag' (báo hiệu vấn đề đáng lo ngại, nghĩa bóng) là cụm phổ biến trong ngữ cảnh cảnh báo rủi ro.</t>
        </is>
      </c>
    </row>
    <row r="763">
      <c r="A763" s="4" t="inlineStr">
        <is>
          <t>fleet</t>
        </is>
      </c>
      <c r="B763" s="4" t="inlineStr">
        <is>
          <t>hạm đội, đội xe</t>
        </is>
      </c>
      <c r="C763" s="4" t="inlineStr">
        <is>
          <t>B1</t>
        </is>
      </c>
      <c r="D763" s="4" t="inlineStr">
        <is>
          <t>Collective Noun; Vehicle (liên quan)</t>
        </is>
      </c>
      <c r="E763" s="4" t="inlineStr">
        <is>
          <t>Đếm được; số nhiều: fleets</t>
        </is>
      </c>
      <c r="F763" s="4" t="inlineStr">
        <is>
          <t>Quy tắc (thêm -s)</t>
        </is>
      </c>
      <c r="G763" s="4" t="inlineStr">
        <is>
          <t>assemble a fleet, expand a fleet, deploy a fleet</t>
        </is>
      </c>
      <c r="H763" s="4" t="inlineStr">
        <is>
          <t>a fleet patrols/sails</t>
        </is>
      </c>
      <c r="I763" s="4" t="inlineStr">
        <is>
          <t>naval/merchant/taxi fleet</t>
        </is>
      </c>
      <c r="J763" s="4" t="inlineStr">
        <is>
          <t>fleet manager</t>
        </is>
      </c>
      <c r="K763" s="4" t="inlineStr">
        <is>
          <t>fleet of (hạm đội/đội xe CỦA)</t>
        </is>
      </c>
      <c r="L763" s="4" t="inlineStr">
        <is>
          <t>a fleet of</t>
        </is>
      </c>
      <c r="M763" s="4" t="inlineStr">
        <is>
          <t>a fleet of (một đội, thường dùng cho xe/tàu số lượng lớn)</t>
        </is>
      </c>
      <c r="N763" s="4" t="inlineStr">
        <is>
          <t>fleet (HẠM ĐỘI tàu chiến, hoặc ĐỘI XE của một công ty — 2 ngữ cảnh khác nhau nhưng cùng ý nghĩa 'tập hợp phương tiện')</t>
        </is>
      </c>
      <c r="O763" s="4" t="inlineStr">
        <is>
          <t>Không có lỗi phổ biến đáng chú ý.</t>
        </is>
      </c>
      <c r="P763" s="4" t="inlineStr">
        <is>
          <t>'A fleet of taxis/trucks' (đội xe taxi/xe tải) là cách dùng phổ biến trong ngữ cảnh kinh doanh vận tải.</t>
        </is>
      </c>
    </row>
    <row r="764">
      <c r="A764" s="4" t="inlineStr">
        <is>
          <t>flight</t>
        </is>
      </c>
      <c r="B764" s="4" t="inlineStr">
        <is>
          <t>chuyến bay</t>
        </is>
      </c>
      <c r="C764" s="4" t="inlineStr">
        <is>
          <t>B1</t>
        </is>
      </c>
      <c r="D764" s="4" t="inlineStr">
        <is>
          <t>Vehicle; Time (liên quan)</t>
        </is>
      </c>
      <c r="E764" s="4" t="inlineStr">
        <is>
          <t>Đếm được; số nhiều: flights</t>
        </is>
      </c>
      <c r="F764" s="4" t="inlineStr">
        <is>
          <t>Quy tắc (thêm -s)</t>
        </is>
      </c>
      <c r="G764" s="4" t="inlineStr">
        <is>
          <t>book a flight, catch a flight, miss a flight, delay a flight</t>
        </is>
      </c>
      <c r="H764" s="4" t="inlineStr">
        <is>
          <t>a flight departs/lands</t>
        </is>
      </c>
      <c r="I764" s="4" t="inlineStr">
        <is>
          <t>direct/connecting/overnight flight</t>
        </is>
      </c>
      <c r="J764" s="4" t="inlineStr">
        <is>
          <t>flight attendant</t>
        </is>
      </c>
      <c r="K764" s="4" t="inlineStr">
        <is>
          <t>flight to/from (chuyến bay ĐẾN/TỪ)</t>
        </is>
      </c>
      <c r="L764" s="4" t="inlineStr">
        <is>
          <t>—</t>
        </is>
      </c>
      <c r="M764" s="4" t="inlineStr">
        <is>
          <t>a flight of fancy (một ý tưởng viển vông/bay bổng — nghĩa bóng)</t>
        </is>
      </c>
      <c r="N764" s="4" t="inlineStr">
        <is>
          <t>flight (CHUYẾN BAY cụ thể, hoặc CUỘC CHẠY TRỐN — 'flight from danger', hoặc CẦU THANG — 'a flight of stairs')</t>
        </is>
      </c>
      <c r="O764" s="4" t="inlineStr">
        <is>
          <t>Không có lỗi phổ biến đáng chú ý.</t>
        </is>
      </c>
      <c r="P764" s="4" t="inlineStr">
        <is>
          <t>'A flight of stairs' (một cầu thang) và 'a flight of fancy' (ý tưởng viển vông) là 2 nghĩa khác của 'flight' ngoài chuyến bay.</t>
        </is>
      </c>
    </row>
    <row r="765">
      <c r="A765" s="4" t="inlineStr">
        <is>
          <t>flock</t>
        </is>
      </c>
      <c r="B765" s="4" t="inlineStr">
        <is>
          <t>đàn (chim/cừu)</t>
        </is>
      </c>
      <c r="C765" s="4" t="inlineStr">
        <is>
          <t>B1</t>
        </is>
      </c>
      <c r="D765" s="4" t="inlineStr">
        <is>
          <t>Collective Noun; Animal</t>
        </is>
      </c>
      <c r="E765" s="4" t="inlineStr">
        <is>
          <t>Đếm được; số nhiều: flocks</t>
        </is>
      </c>
      <c r="F765" s="4" t="inlineStr">
        <is>
          <t>Quy tắc (thêm -s)</t>
        </is>
      </c>
      <c r="G765" s="4" t="inlineStr">
        <is>
          <t>tend a flock, gather in a flock, scatter a flock</t>
        </is>
      </c>
      <c r="H765" s="4" t="inlineStr">
        <is>
          <t>a flock migrates/scatters</t>
        </is>
      </c>
      <c r="I765" s="4" t="inlineStr">
        <is>
          <t>migrating/large flock</t>
        </is>
      </c>
      <c r="J765" s="4" t="inlineStr">
        <is>
          <t>—</t>
        </is>
      </c>
      <c r="K765" s="4" t="inlineStr">
        <is>
          <t>flock of (đàn CỦA — 'a flock of birds/sheep')</t>
        </is>
      </c>
      <c r="L765" s="4" t="inlineStr">
        <is>
          <t>a flock of</t>
        </is>
      </c>
      <c r="M765" s="4" t="inlineStr">
        <is>
          <t>birds of a feather flock together (ngưu tầm ngưu, mã tầm mã — tục ngữ)</t>
        </is>
      </c>
      <c r="N765" s="4" t="inlineStr">
        <is>
          <t>flock (ĐÀN, dùng cho CHIM hoặc CỪU) vs herd (ĐÀN, dùng cho thú lớn ăn cỏ khác) vs swarm (ĐÀN, dùng cho CÔN TRÙNG) — xem lại mục 'swarm'</t>
        </is>
      </c>
      <c r="O765" s="4" t="inlineStr">
        <is>
          <t>Lỗi collocation: mỗi loài động vật đi với danh từ tập hợp riêng — không thể dùng lẫn lộn 'herd of birds' hay 'flock of cows'.</t>
        </is>
      </c>
      <c r="P765" s="4" t="inlineStr">
        <is>
          <t>'Birds of a feather flock together' là tục ngữ phổ biến chỉ những người có điểm chung thường tụ tập với nhau.</t>
        </is>
      </c>
    </row>
    <row r="766">
      <c r="A766" s="4" t="inlineStr">
        <is>
          <t>flood</t>
        </is>
      </c>
      <c r="B766" s="4" t="inlineStr">
        <is>
          <t>lũ lụt</t>
        </is>
      </c>
      <c r="C766" s="4" t="inlineStr">
        <is>
          <t>A2</t>
        </is>
      </c>
      <c r="D766" s="4" t="inlineStr">
        <is>
          <t>Weather; Event</t>
        </is>
      </c>
      <c r="E766" s="4" t="inlineStr">
        <is>
          <t>Đếm được (một trận lụt cụ thể); KHÔNG đếm được (nghĩa bóng: lượng lớn)</t>
        </is>
      </c>
      <c r="F766" s="4" t="inlineStr">
        <is>
          <t>Quy tắc (thêm -s)</t>
        </is>
      </c>
      <c r="G766" s="4" t="inlineStr">
        <is>
          <t>prevent a flood, survive a flood</t>
        </is>
      </c>
      <c r="H766" s="4" t="inlineStr">
        <is>
          <t>a flood devastates homes</t>
        </is>
      </c>
      <c r="I766" s="4" t="inlineStr">
        <is>
          <t>flash/severe flood</t>
        </is>
      </c>
      <c r="J766" s="4" t="inlineStr">
        <is>
          <t>floodgate, floodlight</t>
        </is>
      </c>
      <c r="K766" s="4" t="inlineStr">
        <is>
          <t>flood of (a flood OF applications = lượng lớn đơn xin — nghĩa bóng)</t>
        </is>
      </c>
      <c r="L766" s="4" t="inlineStr">
        <is>
          <t>a flood of</t>
        </is>
      </c>
      <c r="M766" s="4" t="inlineStr">
        <is>
          <t>—</t>
        </is>
      </c>
      <c r="N766" s="4" t="inlineStr">
        <is>
          <t>flood (LŨ LỤT vật lý, hoặc SỐ LƯỢNG LỚN — nghĩa bóng cực kỳ phổ biến: 'a flood of complaints') khác 'flood' (ĐỘNG TỪ: nhấn chìm/tràn ngập)</t>
        </is>
      </c>
      <c r="O766" s="4" t="inlineStr">
        <is>
          <t>Không có lỗi phổ biến đáng chú ý.</t>
        </is>
      </c>
      <c r="P766" s="4" t="inlineStr">
        <is>
          <t>'A flood of' (nghĩa bóng: lượng lớn) là cụm cực kỳ phổ biến trong văn viết học thuật để mô tả số lượng áp đảo.</t>
        </is>
      </c>
    </row>
    <row r="767">
      <c r="A767" s="4" t="inlineStr">
        <is>
          <t>floor</t>
        </is>
      </c>
      <c r="B767" s="4" t="inlineStr">
        <is>
          <t>sàn nhà; tầng</t>
        </is>
      </c>
      <c r="C767" s="4" t="inlineStr">
        <is>
          <t>A1</t>
        </is>
      </c>
      <c r="D767" s="4" t="inlineStr">
        <is>
          <t>Concrete Noun; Building (liên quan)</t>
        </is>
      </c>
      <c r="E767" s="4" t="inlineStr">
        <is>
          <t>Đếm được; số nhiều: floors</t>
        </is>
      </c>
      <c r="F767" s="4" t="inlineStr">
        <is>
          <t>Quy tắc (thêm -s)</t>
        </is>
      </c>
      <c r="G767" s="4" t="inlineStr">
        <is>
          <t>sweep the floor, mop the floor, sleep on the floor</t>
        </is>
      </c>
      <c r="H767" s="4" t="inlineStr">
        <is>
          <t>a floor creaks/shines</t>
        </is>
      </c>
      <c r="I767" s="4" t="inlineStr">
        <is>
          <t>hardwood/tiled/ground floor</t>
        </is>
      </c>
      <c r="J767" s="4" t="inlineStr">
        <is>
          <t>floorboard, floor plan</t>
        </is>
      </c>
      <c r="K767" s="4" t="inlineStr">
        <is>
          <t>floor of (sàn/tầng CỦA)</t>
        </is>
      </c>
      <c r="L767" s="4" t="inlineStr">
        <is>
          <t>—</t>
        </is>
      </c>
      <c r="M767" s="4" t="inlineStr">
        <is>
          <t>take the floor (đứng lên phát biểu, thường trong cuộc họp); the ball is in your court (khác — xem thể thao)</t>
        </is>
      </c>
      <c r="N767" s="4" t="inlineStr">
        <is>
          <t>floor (SÀN NHÀ, bề mặt đi lại, hoặc TẦNG của toà nhà — 'the second floor') — 2 nghĩa khác nhau</t>
        </is>
      </c>
      <c r="O767" s="4" t="inlineStr">
        <is>
          <t>Lỗi vùng miền: 'ground floor' (Anh-Anh, tầng trệt) vs 'first floor' (Mỹ, tầng trệt) — số tầng lệch nhau 1 giữa 2 hệ.</t>
        </is>
      </c>
      <c r="P767" s="4" t="inlineStr">
        <is>
          <t>'Take the floor' (đứng lên phát biểu trước đám đông) là cụm phổ biến trong ngữ cảnh họp hành/nghị viện.</t>
        </is>
      </c>
    </row>
    <row r="768">
      <c r="A768" s="4" t="inlineStr">
        <is>
          <t>flora</t>
        </is>
      </c>
      <c r="B768" s="4" t="inlineStr">
        <is>
          <t>hệ thực vật</t>
        </is>
      </c>
      <c r="C768" s="4" t="inlineStr">
        <is>
          <t>C1</t>
        </is>
      </c>
      <c r="D768" s="4" t="inlineStr">
        <is>
          <t>Plant; Abstract Noun; Collective Noun</t>
        </is>
      </c>
      <c r="E768" s="4" t="inlineStr">
        <is>
          <t>KHÔNG đếm được (thuật ngữ khoa học tập hợp)</t>
        </is>
      </c>
      <c r="F768" s="4" t="inlineStr">
        <is>
          <t>Quy tắc (thêm -s/-es)</t>
        </is>
      </c>
      <c r="G768" s="4" t="inlineStr">
        <is>
          <t>study the flora, preserve flora</t>
        </is>
      </c>
      <c r="H768" s="4" t="inlineStr">
        <is>
          <t>flora flourishes</t>
        </is>
      </c>
      <c r="I768" s="4" t="inlineStr">
        <is>
          <t>native/local flora</t>
        </is>
      </c>
      <c r="J768" s="4" t="inlineStr">
        <is>
          <t>flora and fauna</t>
        </is>
      </c>
      <c r="K768" s="4" t="inlineStr">
        <is>
          <t>flora of (the flora OF a region)</t>
        </is>
      </c>
      <c r="L768" s="4" t="inlineStr">
        <is>
          <t>—</t>
        </is>
      </c>
      <c r="M768" s="4" t="inlineStr">
        <is>
          <t>flora and fauna (hệ động thực vật — cụm cố định luôn đi CÙNG NHAU)</t>
        </is>
      </c>
      <c r="N768" s="4" t="inlineStr">
        <is>
          <t>flora (HỆ THỰC VẬT, thuật ngữ khoa học) đối lập fauna (HỆ ĐỘNG VẬT) — cặp thuật ngữ luôn đi cùng nhau</t>
        </is>
      </c>
      <c r="O768" s="4" t="inlineStr">
        <is>
          <t>Không có lỗi phổ biến đáng chú ý.</t>
        </is>
      </c>
      <c r="P768" s="4" t="inlineStr">
        <is>
          <t>'Flora and fauna' LUÔN đi theo thứ tự này (flora trước, fauna sau) như một cụm cố định bất biến.</t>
        </is>
      </c>
    </row>
    <row r="769">
      <c r="A769" s="4" t="inlineStr">
        <is>
          <t>flow</t>
        </is>
      </c>
      <c r="B769" s="4" t="inlineStr">
        <is>
          <t>dòng chảy</t>
        </is>
      </c>
      <c r="C769" s="4" t="inlineStr">
        <is>
          <t>B1</t>
        </is>
      </c>
      <c r="D769" s="4" t="inlineStr">
        <is>
          <t>Idea/Concept; Nature (liên quan)</t>
        </is>
      </c>
      <c r="E769" s="4" t="inlineStr">
        <is>
          <t>Đếm được khi nghĩa 'MỘT dòng cụ thể' (flows); KHÔNG đếm được khi nghĩa 'DÒNG CHẢY' chung</t>
        </is>
      </c>
      <c r="F769" s="4" t="inlineStr">
        <is>
          <t>Quy tắc (thêm -s)</t>
        </is>
      </c>
      <c r="G769" s="4" t="inlineStr">
        <is>
          <t>control the flow, disrupt the flow, maintain flow</t>
        </is>
      </c>
      <c r="H769" s="4" t="inlineStr">
        <is>
          <t>a flow continues/stops</t>
        </is>
      </c>
      <c r="I769" s="4" t="inlineStr">
        <is>
          <t>steady/cash/traffic flow</t>
        </is>
      </c>
      <c r="J769" s="4" t="inlineStr">
        <is>
          <t>flowchart</t>
        </is>
      </c>
      <c r="K769" s="4" t="inlineStr">
        <is>
          <t>flow of (dòng chảy CỦA)</t>
        </is>
      </c>
      <c r="L769" s="4" t="inlineStr">
        <is>
          <t>—</t>
        </is>
      </c>
      <c r="M769" s="4" t="inlineStr">
        <is>
          <t>go with the flow (nghĩa bóng); cash flow (tài chính)</t>
        </is>
      </c>
      <c r="N769" s="4" t="inlineStr">
        <is>
          <t>flow (DÒNG CHẢY vật lý, hoặc DÒNG chuyển động trừu tượng)</t>
        </is>
      </c>
      <c r="O769" s="4" t="inlineStr">
        <is>
          <t>Không có lỗi phổ biến đáng chú ý.</t>
        </is>
      </c>
      <c r="P769" s="4" t="inlineStr">
        <is>
          <t>'Go with the flow' là thành ngữ cực kỳ phổ biến trong văn nói.</t>
        </is>
      </c>
    </row>
    <row r="770">
      <c r="A770" s="4" t="inlineStr">
        <is>
          <t>flower</t>
        </is>
      </c>
      <c r="B770" s="4" t="inlineStr">
        <is>
          <t>hoa</t>
        </is>
      </c>
      <c r="C770" s="4" t="inlineStr">
        <is>
          <t>A1</t>
        </is>
      </c>
      <c r="D770" s="4" t="inlineStr">
        <is>
          <t>Plant; Common Noun</t>
        </is>
      </c>
      <c r="E770" s="4" t="inlineStr">
        <is>
          <t>Đếm được; số nhiều: flowers</t>
        </is>
      </c>
      <c r="F770" s="4" t="inlineStr">
        <is>
          <t>Quy tắc (thêm -s/-es)</t>
        </is>
      </c>
      <c r="G770" s="4" t="inlineStr">
        <is>
          <t>pick flowers, arrange flowers, water flowers</t>
        </is>
      </c>
      <c r="H770" s="4" t="inlineStr">
        <is>
          <t>a flower blooms/wilts/blossoms</t>
        </is>
      </c>
      <c r="I770" s="4" t="inlineStr">
        <is>
          <t>wild/fresh flower</t>
        </is>
      </c>
      <c r="J770" s="4" t="inlineStr">
        <is>
          <t>flowerpot, flowerbed</t>
        </is>
      </c>
      <c r="K770" s="4" t="inlineStr">
        <is>
          <t>—</t>
        </is>
      </c>
      <c r="L770" s="4" t="inlineStr">
        <is>
          <t>a bunch/bouquet of flowers</t>
        </is>
      </c>
      <c r="M770" s="4" t="inlineStr">
        <is>
          <t>in full flower/bloom (nở rộ — nghĩa bóng: đỉnh cao)</t>
        </is>
      </c>
      <c r="N770" s="4" t="inlineStr">
        <is>
          <t>flower (HOA nói chung) vs blossom (HOA của CÂY ĂN QUẢ cụ thể, thường theo mùa xuân — cherry blossom)</t>
        </is>
      </c>
      <c r="O770" s="4" t="inlineStr">
        <is>
          <t>Không có lỗi phổ biến đáng chú ý.</t>
        </is>
      </c>
      <c r="P770" s="4" t="inlineStr">
        <is>
          <t>'A bouquet of flowers' là lượng từ tập hợp trang trọng cho bó hoa.</t>
        </is>
      </c>
    </row>
    <row r="771">
      <c r="A771" s="4" t="inlineStr">
        <is>
          <t>flu</t>
        </is>
      </c>
      <c r="B771" s="4" t="inlineStr">
        <is>
          <t>cúm</t>
        </is>
      </c>
      <c r="C771" s="4" t="inlineStr">
        <is>
          <t>A2</t>
        </is>
      </c>
      <c r="D771" s="4" t="inlineStr">
        <is>
          <t>Disease</t>
        </is>
      </c>
      <c r="E771" s="4" t="inlineStr">
        <is>
          <t>KHÔNG đếm được (thường + 'the': 'have the flu')</t>
        </is>
      </c>
      <c r="F771" s="4" t="inlineStr">
        <is>
          <t>Không áp dụng</t>
        </is>
      </c>
      <c r="G771" s="4" t="inlineStr">
        <is>
          <t>catch the flu, get a flu shot</t>
        </is>
      </c>
      <c r="H771" s="4" t="inlineStr">
        <is>
          <t>the flu spreads seasonally</t>
        </is>
      </c>
      <c r="I771" s="4" t="inlineStr">
        <is>
          <t>seasonal/stomach flu</t>
        </is>
      </c>
      <c r="J771" s="4" t="inlineStr">
        <is>
          <t>flu shot, flu season</t>
        </is>
      </c>
      <c r="K771" s="4" t="inlineStr">
        <is>
          <t>—</t>
        </is>
      </c>
      <c r="L771" s="4" t="inlineStr">
        <is>
          <t>—</t>
        </is>
      </c>
      <c r="M771" s="4" t="inlineStr">
        <is>
          <t>—</t>
        </is>
      </c>
      <c r="N771" s="4" t="inlineStr">
        <is>
          <t>flu (viết tắt của 'influenza', thông dụng hơn dạng đầy đủ) vs cold (CẢM LẠNH, nhẹ hơn, triệu chứng khác flu)</t>
        </is>
      </c>
      <c r="O771" s="4" t="inlineStr">
        <is>
          <t>Không có lỗi phổ biến đáng chú ý.</t>
        </is>
      </c>
      <c r="P771" s="4" t="inlineStr">
        <is>
          <t>'Flu shot' (tiêm phòng cúm) là cụm y tế phổ biến, tiêm hàng năm theo mùa.</t>
        </is>
      </c>
    </row>
    <row r="772">
      <c r="A772" s="4" t="inlineStr">
        <is>
          <t>fluency</t>
        </is>
      </c>
      <c r="B772" s="4" t="inlineStr">
        <is>
          <t>sự trôi chảy (ngôn ngữ)</t>
        </is>
      </c>
      <c r="C772" s="4" t="inlineStr">
        <is>
          <t>B2</t>
        </is>
      </c>
      <c r="D772" s="4" t="inlineStr">
        <is>
          <t>Language</t>
        </is>
      </c>
      <c r="E772" s="4" t="inlineStr">
        <is>
          <t>KHÔNG đếm được</t>
        </is>
      </c>
      <c r="F772" s="4" t="inlineStr">
        <is>
          <t>Không áp dụng</t>
        </is>
      </c>
      <c r="G772" s="4" t="inlineStr">
        <is>
          <t>achieve fluency, gain fluency, develop fluency</t>
        </is>
      </c>
      <c r="H772" s="4" t="inlineStr">
        <is>
          <t>fluency improves/comes with practice</t>
        </is>
      </c>
      <c r="I772" s="4" t="inlineStr">
        <is>
          <t>native-like/conversational fluency</t>
        </is>
      </c>
      <c r="J772" s="4" t="inlineStr">
        <is>
          <t>—</t>
        </is>
      </c>
      <c r="K772" s="4" t="inlineStr">
        <is>
          <t>fluency in (trôi chảy TRONG)</t>
        </is>
      </c>
      <c r="L772" s="4" t="inlineStr">
        <is>
          <t>a level of fluency</t>
        </is>
      </c>
      <c r="M772" s="4" t="inlineStr">
        <is>
          <t>native-like fluency (trôi chảy như người bản ngữ)</t>
        </is>
      </c>
      <c r="N772" s="4" t="inlineStr">
        <is>
          <t>fluency (SỰ TRÔI CHẢY khi nói/viết một ngôn ngữ) vs accuracy (SỰ CHÍNH XÁC về ngữ pháp, đôi khi đánh đổi với 'fluency' trong giao tiếp)</t>
        </is>
      </c>
      <c r="O772" s="4" t="inlineStr">
        <is>
          <t>Không có lỗi phổ biến đáng chú ý.</t>
        </is>
      </c>
      <c r="P772" s="4" t="inlineStr">
        <is>
          <t>'Fluency vs accuracy' là cặp khái niệm quan trọng trong giảng dạy ngoại ngữ — đôi khi người học ưu tiên cái này hơn cái kia.</t>
        </is>
      </c>
    </row>
    <row r="773">
      <c r="A773" s="4" t="inlineStr">
        <is>
          <t>foam</t>
        </is>
      </c>
      <c r="B773" s="4" t="inlineStr">
        <is>
          <t>bọt, mút xốp</t>
        </is>
      </c>
      <c r="C773" s="4" t="inlineStr">
        <is>
          <t>B1</t>
        </is>
      </c>
      <c r="D773" s="4" t="inlineStr">
        <is>
          <t>Material; Substance; Common Noun</t>
        </is>
      </c>
      <c r="E773" s="4" t="inlineStr">
        <is>
          <t>KHÔNG đếm được</t>
        </is>
      </c>
      <c r="F773" s="4" t="inlineStr">
        <is>
          <t>Không áp dụng (uncountable)</t>
        </is>
      </c>
      <c r="G773" s="4" t="inlineStr">
        <is>
          <t>produce foam, spray foam</t>
        </is>
      </c>
      <c r="H773" s="4" t="inlineStr">
        <is>
          <t>foam expands/insulates</t>
        </is>
      </c>
      <c r="I773" s="4" t="inlineStr">
        <is>
          <t>memory/shaving foam</t>
        </is>
      </c>
      <c r="J773" s="4" t="inlineStr">
        <is>
          <t>foam mattress</t>
        </is>
      </c>
      <c r="K773" s="4" t="inlineStr">
        <is>
          <t>—</t>
        </is>
      </c>
      <c r="L773" s="4" t="inlineStr">
        <is>
          <t>—</t>
        </is>
      </c>
      <c r="M773" s="4" t="inlineStr">
        <is>
          <t>—</t>
        </is>
      </c>
      <c r="N773" s="4" t="inlineStr">
        <is>
          <t>foam (BỌT/MÚT XỐP, nhẹ, có bọt khí bên trong) vs sponge (BỌT BIỂN, dùng để lau/rửa, khác cấu trúc)</t>
        </is>
      </c>
      <c r="O773" s="4" t="inlineStr">
        <is>
          <t>Không có lỗi phổ biến đáng chú ý.</t>
        </is>
      </c>
      <c r="P773" s="4" t="inlineStr">
        <is>
          <t>'Memory foam' (mút hoạt tính, tự định hình theo cơ thể) là chất liệu đệm hiện đại phổ biến.</t>
        </is>
      </c>
    </row>
    <row r="774">
      <c r="A774" s="4" t="inlineStr">
        <is>
          <t>focus</t>
        </is>
      </c>
      <c r="B774" s="4" t="inlineStr">
        <is>
          <t>sự tập trung, trọng tâm</t>
        </is>
      </c>
      <c r="C774" s="4" t="inlineStr">
        <is>
          <t>A2</t>
        </is>
      </c>
      <c r="D774" s="4" t="inlineStr">
        <is>
          <t>Idea/Concept</t>
        </is>
      </c>
      <c r="E774" s="4" t="inlineStr">
        <is>
          <t>Đếm được khi nghĩa 'MỘT trọng tâm cụ thể' (focuses/foci); KHÔNG đếm được khi nghĩa 'SỰ TẬP TRUNG' chung</t>
        </is>
      </c>
      <c r="F774" s="4" t="inlineStr">
        <is>
          <t>focuses/foci (gốc Latin, ít dùng foci)</t>
        </is>
      </c>
      <c r="G774" s="4" t="inlineStr">
        <is>
          <t>lose focus, shift focus, maintain focus, bring into focus</t>
        </is>
      </c>
      <c r="H774" s="4" t="inlineStr">
        <is>
          <t>focus shifts/sharpens</t>
        </is>
      </c>
      <c r="I774" s="4" t="inlineStr">
        <is>
          <t>main/sharp/renewed focus</t>
        </is>
      </c>
      <c r="J774" s="4" t="inlineStr">
        <is>
          <t>focus group</t>
        </is>
      </c>
      <c r="K774" s="4" t="inlineStr">
        <is>
          <t>focus on/of (tập trung VÀO)</t>
        </is>
      </c>
      <c r="L774" s="4" t="inlineStr">
        <is>
          <t>a lack of focus</t>
        </is>
      </c>
      <c r="M774" s="4" t="inlineStr">
        <is>
          <t>in focus (rõ nét, tập trung — cả nghĩa đen máy ảnh và nghĩa bóng)</t>
        </is>
      </c>
      <c r="N774" s="4" t="inlineStr">
        <is>
          <t>focus (TRỌNG TÂM/sự tập trung) vs attention (SỰ CHÚ Ý, gần nghĩa nhưng 'attention' thường ngắn hạn/thụ động hơn 'focus')</t>
        </is>
      </c>
      <c r="O774" s="4" t="inlineStr">
        <is>
          <t>Lỗi giới từ: SAI 'focus to', ĐÚNG 'focus ON'.</t>
        </is>
      </c>
      <c r="P774" s="4" t="inlineStr">
        <is>
          <t>'Focus group' (nhóm thảo luận tập trung) xem lại mục 'group' ở trên — cùng thuật ngữ nghiên cứu.</t>
        </is>
      </c>
    </row>
    <row r="775">
      <c r="A775" s="4" t="inlineStr">
        <is>
          <t>fog</t>
        </is>
      </c>
      <c r="B775" s="4" t="inlineStr">
        <is>
          <t>sương mù</t>
        </is>
      </c>
      <c r="C775" s="4" t="inlineStr">
        <is>
          <t>A2</t>
        </is>
      </c>
      <c r="D775" s="4" t="inlineStr">
        <is>
          <t>Weather</t>
        </is>
      </c>
      <c r="E775" s="4" t="inlineStr">
        <is>
          <t>KHÔNG đếm được</t>
        </is>
      </c>
      <c r="F775" s="4" t="inlineStr">
        <is>
          <t>Không áp dụng (uncountable)</t>
        </is>
      </c>
      <c r="G775" s="4" t="inlineStr">
        <is>
          <t>clear the fog, drive through fog</t>
        </is>
      </c>
      <c r="H775" s="4" t="inlineStr">
        <is>
          <t>fog rolls in/lifts</t>
        </is>
      </c>
      <c r="I775" s="4" t="inlineStr">
        <is>
          <t>thick/dense fog</t>
        </is>
      </c>
      <c r="J775" s="4" t="inlineStr">
        <is>
          <t>foggy (tính từ), foghorn</t>
        </is>
      </c>
      <c r="K775" s="4" t="inlineStr">
        <is>
          <t>fog of (fog OF war = sự mơ hồ/hỗn loạn trong chiến tranh — thành ngữ quân sự)</t>
        </is>
      </c>
      <c r="L775" s="4" t="inlineStr">
        <is>
          <t>—</t>
        </is>
      </c>
      <c r="M775" s="4" t="inlineStr">
        <is>
          <t>fog of war (sự mơ hồ/thiếu thông tin trong chiến tranh — thành ngữ quân sự nghĩa bóng phổ biến); in a fog (bối rối, không rõ ràng — nghĩa bóng)</t>
        </is>
      </c>
      <c r="N775" s="4" t="inlineStr">
        <is>
          <t>fog (SƯƠNG MÙ DÀY, giảm tầm nhìn đáng kể) vs mist (SƯƠNG MÙ MỎNG, nhẹ hơn 'fog' nhiều) vs haze (SƯƠNG MỜ do Ô NHIỄM/nhiệt, khác nguồn gốc)</t>
        </is>
      </c>
      <c r="O775" s="4" t="inlineStr">
        <is>
          <t>Không có lỗi phổ biến đáng chú ý.</t>
        </is>
      </c>
      <c r="P775" s="4" t="inlineStr">
        <is>
          <t>'The fog of war' là thành ngữ quân sự-triết học nổi tiếng, chỉ sự mơ hồ và thiếu thông tin chính xác trong xung đột.</t>
        </is>
      </c>
    </row>
    <row r="776">
      <c r="A776" s="4" t="inlineStr">
        <is>
          <t>foliage</t>
        </is>
      </c>
      <c r="B776" s="4" t="inlineStr">
        <is>
          <t>tán lá</t>
        </is>
      </c>
      <c r="C776" s="4" t="inlineStr">
        <is>
          <t>B2</t>
        </is>
      </c>
      <c r="D776" s="4" t="inlineStr">
        <is>
          <t>Plant; Nature; Abstract Noun</t>
        </is>
      </c>
      <c r="E776" s="4" t="inlineStr">
        <is>
          <t>KHÔNG đếm được</t>
        </is>
      </c>
      <c r="F776" s="4" t="inlineStr">
        <is>
          <t>Quy tắc (thêm -s/-es)</t>
        </is>
      </c>
      <c r="G776" s="4" t="inlineStr">
        <is>
          <t>admire the foliage, trim foliage</t>
        </is>
      </c>
      <c r="H776" s="4" t="inlineStr">
        <is>
          <t>foliage changes color in autumn</t>
        </is>
      </c>
      <c r="I776" s="4" t="inlineStr">
        <is>
          <t>autumn/dense foliage</t>
        </is>
      </c>
      <c r="J776" s="4" t="inlineStr">
        <is>
          <t>—</t>
        </is>
      </c>
      <c r="K776" s="4" t="inlineStr">
        <is>
          <t>foliage of (the foliage OF the tree)</t>
        </is>
      </c>
      <c r="L776" s="4" t="inlineStr">
        <is>
          <t>—</t>
        </is>
      </c>
      <c r="M776" s="4" t="inlineStr">
        <is>
          <t>—</t>
        </is>
      </c>
      <c r="N776" s="4" t="inlineStr">
        <is>
          <t>foliage (TÁN LÁ tổng thể của cây/khu vực, trang trọng) vs leaves (CÁC LÁ riêng lẻ, đếm được, cụ thể hơn)</t>
        </is>
      </c>
      <c r="O776" s="4" t="inlineStr">
        <is>
          <t>Lỗi: dùng 'foliages' (SAI, luôn không đếm được, không có số nhiều).</t>
        </is>
      </c>
      <c r="P776" s="4" t="inlineStr">
        <is>
          <t>'Autumn foliage' (lá mùa thu) là chủ đề du lịch phổ biến ở các nước có 4 mùa rõ rệt.</t>
        </is>
      </c>
    </row>
    <row r="777">
      <c r="A777" s="4" t="inlineStr">
        <is>
          <t>folk</t>
        </is>
      </c>
      <c r="B777" s="4" t="inlineStr">
        <is>
          <t>dân gian, mọi người (informal)</t>
        </is>
      </c>
      <c r="C777" s="4" t="inlineStr">
        <is>
          <t>B1</t>
        </is>
      </c>
      <c r="D777" s="4" t="inlineStr">
        <is>
          <t>Person; Collective Noun</t>
        </is>
      </c>
      <c r="E777" s="4" t="inlineStr">
        <is>
          <t>Số nhiều 'folks' (informal, mọi người); 'folk' làm tính từ ghép ('folk music')</t>
        </is>
      </c>
      <c r="F777" s="4" t="inlineStr">
        <is>
          <t>folks (informal)</t>
        </is>
      </c>
      <c r="G777" s="4" t="inlineStr">
        <is>
          <t>greet the folks, help folks</t>
        </is>
      </c>
      <c r="H777" s="4" t="inlineStr">
        <is>
          <t>folks gather/agree</t>
        </is>
      </c>
      <c r="I777" s="4" t="inlineStr">
        <is>
          <t>local/country/simple folk</t>
        </is>
      </c>
      <c r="J777" s="4" t="inlineStr">
        <is>
          <t>folklore, folk tale</t>
        </is>
      </c>
      <c r="K777" s="4" t="inlineStr">
        <is>
          <t>folk of (dân gian CỦA — hiếm dùng)</t>
        </is>
      </c>
      <c r="L777" s="4" t="inlineStr">
        <is>
          <t>—</t>
        </is>
      </c>
      <c r="M777" s="4" t="inlineStr">
        <is>
          <t>folks (informal: mọi người, gia đình — 'my folks' = bố mẹ tôi)</t>
        </is>
      </c>
      <c r="N777" s="4" t="inlineStr">
        <is>
          <t>folk (DÂN GIAN, mang tính TRUYỀN THỐNG — 'folk music/tale') vs people (NGƯỜI, trung tính, không nhất thiết truyền thống)</t>
        </is>
      </c>
      <c r="O777" s="4" t="inlineStr">
        <is>
          <t>Không có lỗi phổ biến đáng chú ý.</t>
        </is>
      </c>
      <c r="P777" s="4" t="inlineStr">
        <is>
          <t>'My folks' (informal, Mỹ) là cách gọi thân mật chỉ bố mẹ/gia đình mình.</t>
        </is>
      </c>
    </row>
    <row r="778">
      <c r="A778" s="4" t="inlineStr">
        <is>
          <t>food</t>
        </is>
      </c>
      <c r="B778" s="4" t="inlineStr">
        <is>
          <t>thức ăn</t>
        </is>
      </c>
      <c r="C778" s="4" t="inlineStr">
        <is>
          <t>A1</t>
        </is>
      </c>
      <c r="D778" s="4" t="inlineStr">
        <is>
          <t>Food &amp; Drink; Common Noun</t>
        </is>
      </c>
      <c r="E778" s="4" t="inlineStr">
        <is>
          <t>KHÔNG đếm được (chung); ĐẾM ĐƯỢC khi nói CÁC LOẠI món ăn (foods)</t>
        </is>
      </c>
      <c r="F778" s="4" t="inlineStr">
        <is>
          <t>Quy tắc (thêm -s)</t>
        </is>
      </c>
      <c r="G778" s="4" t="inlineStr">
        <is>
          <t>prepare food, waste food</t>
        </is>
      </c>
      <c r="H778" s="4" t="inlineStr">
        <is>
          <t>food nourishes/spoils</t>
        </is>
      </c>
      <c r="I778" s="4" t="inlineStr">
        <is>
          <t>junk/organic food</t>
        </is>
      </c>
      <c r="J778" s="4" t="inlineStr">
        <is>
          <t>foodstuff, food chain</t>
        </is>
      </c>
      <c r="K778" s="4" t="inlineStr">
        <is>
          <t>food for (food FOR thought = điều đáng suy ngẫm — nghĩa bóng)</t>
        </is>
      </c>
      <c r="L778" s="4" t="inlineStr">
        <is>
          <t>a piece of food</t>
        </is>
      </c>
      <c r="M778" s="4" t="inlineStr">
        <is>
          <t>food for thought (điều đáng suy ngẫm — thành ngữ cực phổ biến)</t>
        </is>
      </c>
      <c r="N778" s="4" t="inlineStr">
        <is>
          <t>food (KHÔNG đếm được, chung) vs a food (ĐẾM ĐƯỢC, MỘT LOẠI món ăn cụ thể: 'spicy foods')</t>
        </is>
      </c>
      <c r="O778" s="4" t="inlineStr">
        <is>
          <t>Lỗi: viết 'a food' khi ý chung chung (nên bỏ mạo từ).</t>
        </is>
      </c>
      <c r="P778" s="4" t="inlineStr">
        <is>
          <t>'Food for thought' là thành ngữ cực kỳ phổ biến trong văn viết học thuật.</t>
        </is>
      </c>
    </row>
    <row r="779">
      <c r="A779" s="4" t="inlineStr">
        <is>
          <t>foot</t>
        </is>
      </c>
      <c r="B779" s="4" t="inlineStr">
        <is>
          <t>bàn chân</t>
        </is>
      </c>
      <c r="C779" s="4" t="inlineStr">
        <is>
          <t>A1</t>
        </is>
      </c>
      <c r="D779" s="4" t="inlineStr">
        <is>
          <t>Body Part; Measurement (đơn vị đo)</t>
        </is>
      </c>
      <c r="E779" s="4" t="inlineStr">
        <is>
          <t>Đếm được; SỐ NHIỀU BẤT QUY TẮC: foot→feet</t>
        </is>
      </c>
      <c r="F779" s="4" t="inlineStr">
        <is>
          <t>foot → feet</t>
        </is>
      </c>
      <c r="G779" s="4" t="inlineStr">
        <is>
          <t>put one's foot down, stand on one's own feet</t>
        </is>
      </c>
      <c r="H779" s="4" t="inlineStr">
        <is>
          <t>feet ache/support weight</t>
        </is>
      </c>
      <c r="I779" s="4" t="inlineStr">
        <is>
          <t>bare/flat foot</t>
        </is>
      </c>
      <c r="J779" s="4" t="inlineStr">
        <is>
          <t>football, footprint</t>
        </is>
      </c>
      <c r="K779" s="4" t="inlineStr">
        <is>
          <t>foot of (foot OF the mountain = chân núi)</t>
        </is>
      </c>
      <c r="L779" s="4" t="inlineStr">
        <is>
          <t>—</t>
        </is>
      </c>
      <c r="M779" s="4" t="inlineStr">
        <is>
          <t>put one's foot in it (nói/làm điều sai — thành ngữ, informal); get cold feet (nhát gan vào phút chót — thành ngữ cực phổ biến); on one's feet (đứng dậy/tự lập)</t>
        </is>
      </c>
      <c r="N779" s="4" t="inlineStr">
        <is>
          <t>foot (BÀN CHÂN, hoặc ĐƠN VỊ ĐO chiều dài = 30.48cm — 'six feet tall') — 2 nghĩa domain khác nhau, số nhiều BẤT QUY TẮC</t>
        </is>
      </c>
      <c r="O779" s="4" t="inlineStr">
        <is>
          <t>Lỗi số nhiều: SAI 'foots', ĐÚNG 'feet' (giống tooth→teeth, goose→geese).</t>
        </is>
      </c>
      <c r="P779" s="4" t="inlineStr">
        <is>
          <t>'Get cold feet' (nhát gan vào phút chót, thường đám cưới) là thành ngữ cực kỳ phổ biến.</t>
        </is>
      </c>
    </row>
    <row r="780">
      <c r="A780" s="4" t="inlineStr">
        <is>
          <t>football</t>
        </is>
      </c>
      <c r="B780" s="4" t="inlineStr">
        <is>
          <t>bóng đá (Anh-Anh) / bóng bầu dục Mỹ</t>
        </is>
      </c>
      <c r="C780" s="4" t="inlineStr">
        <is>
          <t>A2</t>
        </is>
      </c>
      <c r="D780" s="4" t="inlineStr">
        <is>
          <t>Activity; Object/Thing (liên quan)</t>
        </is>
      </c>
      <c r="E780" s="4" t="inlineStr">
        <is>
          <t>KHÔNG đếm được khi nghĩa MÔN THỂ THAO; ĐẾM ĐƯỢC khi nghĩa 'QUẢ BÓNG' (footballs)</t>
        </is>
      </c>
      <c r="F780" s="4" t="inlineStr">
        <is>
          <t>Quy tắc (thêm -s, nghĩa quả bóng)</t>
        </is>
      </c>
      <c r="G780" s="4" t="inlineStr">
        <is>
          <t>play football, watch football, coach football</t>
        </is>
      </c>
      <c r="H780" s="4" t="inlineStr">
        <is>
          <t>football unites/entertains</t>
        </is>
      </c>
      <c r="I780" s="4" t="inlineStr">
        <is>
          <t>professional/amateur/college football</t>
        </is>
      </c>
      <c r="J780" s="4" t="inlineStr">
        <is>
          <t>football pitch, footballer</t>
        </is>
      </c>
      <c r="K780" s="4" t="inlineStr">
        <is>
          <t>football of (bóng đá CỦA — hiếm dùng)</t>
        </is>
      </c>
      <c r="L780" s="4" t="inlineStr">
        <is>
          <t>—</t>
        </is>
      </c>
      <c r="M780" s="4" t="inlineStr">
        <is>
          <t>—</t>
        </is>
      </c>
      <c r="N780" s="4" t="inlineStr">
        <is>
          <t>football (Anh-Anh: BÓNG ĐÁ = 'soccer' Mỹ; Mỹ: 'football' = BÓNG BẦU DỤC KIỂU MỸ)</t>
        </is>
      </c>
      <c r="O780" s="4" t="inlineStr">
        <is>
          <t>Lỗi vùng miền nghiêm trọng: 'football' (Anh-Anh = bóng đá, Mỹ = bóng bầu dục) — 2 môn khác nhau.</t>
        </is>
      </c>
      <c r="P780" s="4" t="inlineStr">
        <is>
          <t>Người Mỹ gọi bóng đá là 'soccer', còn 'football' của họ là môn khác hẳn.</t>
        </is>
      </c>
    </row>
    <row r="781">
      <c r="A781" s="4" t="inlineStr">
        <is>
          <t>footboard</t>
        </is>
      </c>
      <c r="B781" s="4" t="inlineStr">
        <is>
          <t>chân giường (tấm chắn)</t>
        </is>
      </c>
      <c r="C781" s="4" t="inlineStr">
        <is>
          <t>C1</t>
        </is>
      </c>
      <c r="D781" s="4" t="inlineStr">
        <is>
          <t>Furniture</t>
        </is>
      </c>
      <c r="E781" s="4" t="inlineStr">
        <is>
          <t>Đếm được; số nhiều: footboards</t>
        </is>
      </c>
      <c r="F781" s="4" t="inlineStr">
        <is>
          <t>Quy tắc (thêm -s)</t>
        </is>
      </c>
      <c r="G781" s="4" t="inlineStr">
        <is>
          <t>attach a footboard, place a footboard</t>
        </is>
      </c>
      <c r="H781" s="4" t="inlineStr">
        <is>
          <t>a footboard completes the bed frame</t>
        </is>
      </c>
      <c r="I781" s="4" t="inlineStr">
        <is>
          <t>matching footboard</t>
        </is>
      </c>
      <c r="J781" s="4" t="inlineStr">
        <is>
          <t>headboard</t>
        </is>
      </c>
      <c r="K781" s="4" t="inlineStr">
        <is>
          <t>—</t>
        </is>
      </c>
      <c r="L781" s="4" t="inlineStr">
        <is>
          <t>—</t>
        </is>
      </c>
      <c r="M781" s="4" t="inlineStr">
        <is>
          <t>—</t>
        </is>
      </c>
      <c r="N781" s="4" t="inlineStr">
        <is>
          <t>footboard (TẤM CHẮN Ở CHÂN giường) — xem lại mục 'headboard' về vị trí đối lập.</t>
        </is>
      </c>
      <c r="O781" s="4" t="inlineStr">
        <is>
          <t>Không có lỗi phổ biến đáng chú ý.</t>
        </is>
      </c>
      <c r="P781" s="4" t="inlineStr">
        <is>
          <t>Footboard không phải lúc nào cũng có trong thiết kế giường hiện đại (nhiều giường chỉ có headboard).</t>
        </is>
      </c>
    </row>
    <row r="782">
      <c r="A782" s="4" t="inlineStr">
        <is>
          <t>footprint</t>
        </is>
      </c>
      <c r="B782" s="4" t="inlineStr">
        <is>
          <t>dấu chân; tác động (nghĩa bóng)</t>
        </is>
      </c>
      <c r="C782" s="4" t="inlineStr">
        <is>
          <t>B1</t>
        </is>
      </c>
      <c r="D782" s="4" t="inlineStr">
        <is>
          <t>Compound Noun; Body Part (liên quan)</t>
        </is>
      </c>
      <c r="E782" s="4" t="inlineStr">
        <is>
          <t>Đếm được; số nhiều: footprints; ghép từ 'foot' + 'print'</t>
        </is>
      </c>
      <c r="F782" s="4" t="inlineStr">
        <is>
          <t>Quy tắc (thêm -s)</t>
        </is>
      </c>
      <c r="G782" s="4" t="inlineStr">
        <is>
          <t>leave a footprint, reduce a footprint, trace a footprint</t>
        </is>
      </c>
      <c r="H782" s="4" t="inlineStr">
        <is>
          <t>a footprint remains/fades</t>
        </is>
      </c>
      <c r="I782" s="4" t="inlineStr">
        <is>
          <t>carbon/digital/large footprint</t>
        </is>
      </c>
      <c r="J782" s="4" t="inlineStr">
        <is>
          <t>—</t>
        </is>
      </c>
      <c r="K782" s="4" t="inlineStr">
        <is>
          <t>footprint of (dấu chân/tác động CỦA)</t>
        </is>
      </c>
      <c r="L782" s="4" t="inlineStr">
        <is>
          <t>—</t>
        </is>
      </c>
      <c r="M782" s="4" t="inlineStr">
        <is>
          <t>a carbon footprint (dấu chân carbon — tổng lượng khí thải CO2 gây ra, thuật ngữ môi trường cực kỳ phổ biến)</t>
        </is>
      </c>
      <c r="N782" s="4" t="inlineStr">
        <is>
          <t>footprint (DẤU CHÂN vật lý, hoặc TÁC ĐỘNG môi trường/công nghệ nghĩa bóng — 'carbon footprint', 'digital footprint')</t>
        </is>
      </c>
      <c r="O782" s="4" t="inlineStr">
        <is>
          <t>Không có lỗi phổ biến đáng chú ý.</t>
        </is>
      </c>
      <c r="P782" s="4" t="inlineStr">
        <is>
          <t>'Carbon footprint' (dấu chân carbon) và 'digital footprint' (dấu vết kỹ thuật số) là 2 thuật ngữ cực kỳ phổ biến trong IELTS Writing về môi trường/công nghệ.</t>
        </is>
      </c>
    </row>
    <row r="783">
      <c r="A783" s="4" t="inlineStr">
        <is>
          <t>footstool</t>
        </is>
      </c>
      <c r="B783" s="4" t="inlineStr">
        <is>
          <t>ghế gác chân</t>
        </is>
      </c>
      <c r="C783" s="4" t="inlineStr">
        <is>
          <t>B2</t>
        </is>
      </c>
      <c r="D783" s="4" t="inlineStr">
        <is>
          <t>Furniture</t>
        </is>
      </c>
      <c r="E783" s="4" t="inlineStr">
        <is>
          <t>Đếm được; số nhiều: footstools</t>
        </is>
      </c>
      <c r="F783" s="4" t="inlineStr">
        <is>
          <t>Quy tắc (thêm -s)</t>
        </is>
      </c>
      <c r="G783" s="4" t="inlineStr">
        <is>
          <t>rest feet on a footstool, place a footstool</t>
        </is>
      </c>
      <c r="H783" s="4" t="inlineStr">
        <is>
          <t>a footstool supports the feet</t>
        </is>
      </c>
      <c r="I783" s="4" t="inlineStr">
        <is>
          <t>upholstered footstool</t>
        </is>
      </c>
      <c r="J783" s="4" t="inlineStr">
        <is>
          <t>—</t>
        </is>
      </c>
      <c r="K783" s="4" t="inlineStr">
        <is>
          <t>—</t>
        </is>
      </c>
      <c r="L783" s="4" t="inlineStr">
        <is>
          <t>—</t>
        </is>
      </c>
      <c r="M783" s="4" t="inlineStr">
        <is>
          <t>—</t>
        </is>
      </c>
      <c r="N783" s="4" t="inlineStr">
        <is>
          <t>footstool (GHẾ NHỎ gác chân, dùng cùng ghế/sofa chính) vs ottoman (tương tự, có thể lớn hơn, đa năng hơn — vừa gác chân vừa để đồ)</t>
        </is>
      </c>
      <c r="O783" s="4" t="inlineStr">
        <is>
          <t>Không có lỗi phổ biến đáng chú ý.</t>
        </is>
      </c>
      <c r="P783" s="4" t="inlineStr">
        <is>
          <t>Footstool giúp nâng cao chân khi ngồi thư giãn, tốt cho tuần hoàn máu.</t>
        </is>
      </c>
    </row>
    <row r="784">
      <c r="A784" s="4" t="inlineStr">
        <is>
          <t>forecast</t>
        </is>
      </c>
      <c r="B784" s="4" t="inlineStr">
        <is>
          <t>dự báo (thời tiết)</t>
        </is>
      </c>
      <c r="C784" s="4" t="inlineStr">
        <is>
          <t>A2</t>
        </is>
      </c>
      <c r="D784" s="4" t="inlineStr">
        <is>
          <t>Weather; Idea/Concept</t>
        </is>
      </c>
      <c r="E784" s="4" t="inlineStr">
        <is>
          <t>Đếm được; số nhiều: forecasts</t>
        </is>
      </c>
      <c r="F784" s="4" t="inlineStr">
        <is>
          <t>Quy tắc (thêm -s)</t>
        </is>
      </c>
      <c r="G784" s="4" t="inlineStr">
        <is>
          <t>issue a forecast, check the forecast</t>
        </is>
      </c>
      <c r="H784" s="4" t="inlineStr">
        <is>
          <t>a forecast predicts conditions</t>
        </is>
      </c>
      <c r="I784" s="4" t="inlineStr">
        <is>
          <t>weather/economic forecast</t>
        </is>
      </c>
      <c r="J784" s="4" t="inlineStr">
        <is>
          <t>forecaster</t>
        </is>
      </c>
      <c r="K784" s="4" t="inlineStr">
        <is>
          <t>—</t>
        </is>
      </c>
      <c r="L784" s="4" t="inlineStr">
        <is>
          <t>—</t>
        </is>
      </c>
      <c r="M784" s="4" t="inlineStr">
        <is>
          <t>—</t>
        </is>
      </c>
      <c r="N784" s="4" t="inlineStr">
        <is>
          <t>forecast (DỰ BÁO, có thể thời tiết hoặc KINH TẾ — 'economic forecast', nghĩa mở rộng) khác 'forecast' (ĐỘNG TỪ: dự báo, cùng dạng với danh từ)</t>
        </is>
      </c>
      <c r="O784" s="4" t="inlineStr">
        <is>
          <t>Không có lỗi phổ biến đáng chú ý.</t>
        </is>
      </c>
      <c r="P784" s="4" t="inlineStr">
        <is>
          <t>'Forecast' làm ĐỘNG TỪ có dạng QUÁ KHỨ giống hệt hiện tại ('forecast/forecast/forecast'), không thêm '-ed' — động từ bất quy tắc đặc biệt.</t>
        </is>
      </c>
    </row>
    <row r="785">
      <c r="A785" s="4" t="inlineStr">
        <is>
          <t>forehead</t>
        </is>
      </c>
      <c r="B785" s="4" t="inlineStr">
        <is>
          <t>trán</t>
        </is>
      </c>
      <c r="C785" s="4" t="inlineStr">
        <is>
          <t>B1</t>
        </is>
      </c>
      <c r="D785" s="4" t="inlineStr">
        <is>
          <t>Body Part</t>
        </is>
      </c>
      <c r="E785" s="4" t="inlineStr">
        <is>
          <t>Đếm được; số nhiều: foreheads</t>
        </is>
      </c>
      <c r="F785" s="4" t="inlineStr">
        <is>
          <t>Quy tắc (thêm -s)</t>
        </is>
      </c>
      <c r="G785" s="4" t="inlineStr">
        <is>
          <t>wipe one's forehead, furrow one's forehead</t>
        </is>
      </c>
      <c r="H785" s="4" t="inlineStr">
        <is>
          <t>the forehead sweats/wrinkles</t>
        </is>
      </c>
      <c r="I785" s="4" t="inlineStr">
        <is>
          <t>high/wrinkled forehead</t>
        </is>
      </c>
      <c r="J785" s="4" t="inlineStr">
        <is>
          <t>—</t>
        </is>
      </c>
      <c r="K785" s="4" t="inlineStr">
        <is>
          <t>—</t>
        </is>
      </c>
      <c r="L785" s="4" t="inlineStr">
        <is>
          <t>—</t>
        </is>
      </c>
      <c r="M785" s="4" t="inlineStr">
        <is>
          <t>—</t>
        </is>
      </c>
      <c r="N785" s="4" t="inlineStr">
        <is>
          <t>forehead (TRÁN, phần trên khuôn mặt, dưới tóc, trên lông mày) — vị trí giải phẫu cụ thể trên mặt.</t>
        </is>
      </c>
      <c r="O785" s="4" t="inlineStr">
        <is>
          <t>Không có lỗi phổ biến đáng chú ý.</t>
        </is>
      </c>
      <c r="P785" s="4" t="inlineStr">
        <is>
          <t>Cách phát âm 'forehead' có 2 dạng chấp nhận: /ˈfɔːrhed/ (rõ từng âm) hoặc /ˈfɒrɪd/ (nối âm, cổ điển hơn).</t>
        </is>
      </c>
    </row>
    <row r="786">
      <c r="A786" s="4" t="inlineStr">
        <is>
          <t>foreigner</t>
        </is>
      </c>
      <c r="B786" s="4" t="inlineStr">
        <is>
          <t>người nước ngoài</t>
        </is>
      </c>
      <c r="C786" s="4" t="inlineStr">
        <is>
          <t>B2</t>
        </is>
      </c>
      <c r="D786" s="4" t="inlineStr">
        <is>
          <t>Person</t>
        </is>
      </c>
      <c r="E786" s="4" t="inlineStr">
        <is>
          <t>Đếm được; số nhiều: foreigners</t>
        </is>
      </c>
      <c r="F786" s="4" t="inlineStr">
        <is>
          <t>Quy tắc (thêm -s)</t>
        </is>
      </c>
      <c r="G786" s="4" t="inlineStr">
        <is>
          <t>welcome foreigners, employ foreigners, treat foreigners</t>
        </is>
      </c>
      <c r="H786" s="4" t="inlineStr">
        <is>
          <t>foreigners visit/settle</t>
        </is>
      </c>
      <c r="I786" s="4" t="inlineStr">
        <is>
          <t>curious/wealthy/friendly foreigner</t>
        </is>
      </c>
      <c r="J786" s="4" t="inlineStr">
        <is>
          <t>foreign (tính từ)</t>
        </is>
      </c>
      <c r="K786" s="4" t="inlineStr">
        <is>
          <t>foreigner in/to (người nước ngoài Ở/ĐỐI VỚI)</t>
        </is>
      </c>
      <c r="L786" s="4" t="inlineStr">
        <is>
          <t>—</t>
        </is>
      </c>
      <c r="M786" s="4" t="inlineStr">
        <is>
          <t>—</t>
        </is>
      </c>
      <c r="N786" s="4" t="inlineStr">
        <is>
          <t>foreigner (NGƯỜI NƯỚC NGOÀI, có thể mang sắc thái hơi XA CÁCH) vs expatriate/expat (NGƯỜI SỐNG XA QUÊ HƯƠNG, trung tính/tích cực hơn 'foreigner')</t>
        </is>
      </c>
      <c r="O786" s="4" t="inlineStr">
        <is>
          <t>Không có lỗi phổ biến đáng chú ý.</t>
        </is>
      </c>
      <c r="P786" s="4" t="inlineStr">
        <is>
          <t>'Expat' (viết tắt của expatriate) ngày càng được ưa chuộng hơn 'foreigner' vì mang sắc thái trung tính/tích cực hơn.</t>
        </is>
      </c>
    </row>
    <row r="787">
      <c r="A787" s="4" t="inlineStr">
        <is>
          <t>forest</t>
        </is>
      </c>
      <c r="B787" s="4" t="inlineStr">
        <is>
          <t>rừng</t>
        </is>
      </c>
      <c r="C787" s="4" t="inlineStr">
        <is>
          <t>A2</t>
        </is>
      </c>
      <c r="D787" s="4" t="inlineStr">
        <is>
          <t>Plant; Nature; Place</t>
        </is>
      </c>
      <c r="E787" s="4" t="inlineStr">
        <is>
          <t>Đếm được; số nhiều: forests</t>
        </is>
      </c>
      <c r="F787" s="4" t="inlineStr">
        <is>
          <t>Quy tắc (thêm -s/-es)</t>
        </is>
      </c>
      <c r="G787" s="4" t="inlineStr">
        <is>
          <t>protect forests, clear a forest</t>
        </is>
      </c>
      <c r="H787" s="4" t="inlineStr">
        <is>
          <t>a forest burns/regenerates</t>
        </is>
      </c>
      <c r="I787" s="4" t="inlineStr">
        <is>
          <t>tropical/dense forest</t>
        </is>
      </c>
      <c r="J787" s="4" t="inlineStr">
        <is>
          <t>forestry, deforestation</t>
        </is>
      </c>
      <c r="K787" s="4" t="inlineStr">
        <is>
          <t>forest of (forest OF pine trees)</t>
        </is>
      </c>
      <c r="L787" s="4" t="inlineStr">
        <is>
          <t>—</t>
        </is>
      </c>
      <c r="M787" s="4" t="inlineStr">
        <is>
          <t>can't see the forest for the trees (sa đà chi tiết — thành ngữ, xem lại mục 'tree')</t>
        </is>
      </c>
      <c r="N787" s="4" t="inlineStr">
        <is>
          <t>forest (RỪNG lớn, tự nhiên) vs woods (RỪNG nhỏ hơn, gần khu dân cư hơn) vs jungle (RỪNG NHIỆT ĐỚI RẬM RẠP, khác khí hậu)</t>
        </is>
      </c>
      <c r="O787" s="4" t="inlineStr">
        <is>
          <t>Không có lỗi phổ biến đáng chú ý.</t>
        </is>
      </c>
      <c r="P787" s="4" t="inlineStr">
        <is>
          <t>'Deforestation' (phá rừng) là thuật ngữ môi trường cực kỳ phổ biến trong IELTS Writing.</t>
        </is>
      </c>
    </row>
    <row r="788">
      <c r="A788" s="4" t="inlineStr">
        <is>
          <t>fork</t>
        </is>
      </c>
      <c r="B788" s="4" t="inlineStr">
        <is>
          <t>cái nĩa</t>
        </is>
      </c>
      <c r="C788" s="4" t="inlineStr">
        <is>
          <t>A1</t>
        </is>
      </c>
      <c r="D788" s="4" t="inlineStr">
        <is>
          <t>Concrete Noun; Object/Thing; Tool (liên quan)</t>
        </is>
      </c>
      <c r="E788" s="4" t="inlineStr">
        <is>
          <t>Đếm được; số nhiều: forks</t>
        </is>
      </c>
      <c r="F788" s="4" t="inlineStr">
        <is>
          <t>Quy tắc (thêm -s)</t>
        </is>
      </c>
      <c r="G788" s="4" t="inlineStr">
        <is>
          <t>use a fork, hold a fork, wash a fork</t>
        </is>
      </c>
      <c r="H788" s="4" t="inlineStr">
        <is>
          <t>—</t>
        </is>
      </c>
      <c r="I788" s="4" t="inlineStr">
        <is>
          <t>dinner/salad/garden fork</t>
        </is>
      </c>
      <c r="J788" s="4" t="inlineStr">
        <is>
          <t>forklift</t>
        </is>
      </c>
      <c r="K788" s="4" t="inlineStr">
        <is>
          <t>fork in (nĩa TRONG — hoặc NGÃ BA đường: 'a fork in the road')</t>
        </is>
      </c>
      <c r="L788" s="4" t="inlineStr">
        <is>
          <t>—</t>
        </is>
      </c>
      <c r="M788" s="4" t="inlineStr">
        <is>
          <t>a fork in the road (ngã ba đường, thời điểm phải quyết định quan trọng — nghĩa bóng)</t>
        </is>
      </c>
      <c r="N788" s="4" t="inlineStr">
        <is>
          <t>fork (NĨA ăn uống, hoặc CHĨA làm vườn, hoặc NGÃ BA đường — nhiều nghĩa domain)</t>
        </is>
      </c>
      <c r="O788" s="4" t="inlineStr">
        <is>
          <t>Không có lỗi phổ biến đáng chú ý.</t>
        </is>
      </c>
      <c r="P788" s="4" t="inlineStr">
        <is>
          <t>'A fork in the road' (ngã ba đường, thời điểm quyết định quan trọng) là cụm ẩn dụ cực kỳ phổ biến.</t>
        </is>
      </c>
    </row>
    <row r="789">
      <c r="A789" s="4" t="inlineStr">
        <is>
          <t>forklift</t>
        </is>
      </c>
      <c r="B789" s="4" t="inlineStr">
        <is>
          <t>xe nâng</t>
        </is>
      </c>
      <c r="C789" s="4" t="inlineStr">
        <is>
          <t>B2</t>
        </is>
      </c>
      <c r="D789" s="4" t="inlineStr">
        <is>
          <t>Vehicle</t>
        </is>
      </c>
      <c r="E789" s="4" t="inlineStr">
        <is>
          <t>Đếm được; số nhiều: forklifts</t>
        </is>
      </c>
      <c r="F789" s="4" t="inlineStr">
        <is>
          <t>Quy tắc (thêm -s)</t>
        </is>
      </c>
      <c r="G789" s="4" t="inlineStr">
        <is>
          <t>operate a forklift, load with a forklift</t>
        </is>
      </c>
      <c r="H789" s="4" t="inlineStr">
        <is>
          <t>a forklift lifts pallets</t>
        </is>
      </c>
      <c r="I789" s="4" t="inlineStr">
        <is>
          <t>electric forklift</t>
        </is>
      </c>
      <c r="J789" s="4" t="inlineStr">
        <is>
          <t>forklift operator</t>
        </is>
      </c>
      <c r="K789" s="4" t="inlineStr">
        <is>
          <t>—</t>
        </is>
      </c>
      <c r="L789" s="4" t="inlineStr">
        <is>
          <t>—</t>
        </is>
      </c>
      <c r="M789" s="4" t="inlineStr">
        <is>
          <t>—</t>
        </is>
      </c>
      <c r="N789" s="4" t="inlineStr">
        <is>
          <t>forklift (XE NÂNG, dùng trong kho bãi/nhà máy để nâng/di chuyển hàng hoá nặng) — phương tiện công nghiệp chuyên dụng.</t>
        </is>
      </c>
      <c r="O789" s="4" t="inlineStr">
        <is>
          <t>Không có lỗi phổ biến đáng chú ý.</t>
        </is>
      </c>
      <c r="P789" s="4" t="inlineStr">
        <is>
          <t>'Forklift operator' (người vận hành xe nâng) là nghề nghiệp phổ biến trong ngành logistics/kho vận.</t>
        </is>
      </c>
    </row>
    <row r="790">
      <c r="A790" s="4" t="inlineStr">
        <is>
          <t>form</t>
        </is>
      </c>
      <c r="B790" s="4" t="inlineStr">
        <is>
          <t>hình thức; mẫu đơn</t>
        </is>
      </c>
      <c r="C790" s="4" t="inlineStr">
        <is>
          <t>A2</t>
        </is>
      </c>
      <c r="D790" s="4" t="inlineStr">
        <is>
          <t>Idea/Concept; Organization (nghĩa mẫu đơn)</t>
        </is>
      </c>
      <c r="E790" s="4" t="inlineStr">
        <is>
          <t>Đếm được; số nhiều: forms</t>
        </is>
      </c>
      <c r="F790" s="4" t="inlineStr">
        <is>
          <t>Quy tắc (thêm -s)</t>
        </is>
      </c>
      <c r="G790" s="4" t="inlineStr">
        <is>
          <t>take the form of, fill in a form, submit a form</t>
        </is>
      </c>
      <c r="H790" s="4" t="inlineStr">
        <is>
          <t>a form varies/changes</t>
        </is>
      </c>
      <c r="I790" s="4" t="inlineStr">
        <is>
          <t>physical/written/application form</t>
        </is>
      </c>
      <c r="J790" s="4" t="inlineStr">
        <is>
          <t>formality</t>
        </is>
      </c>
      <c r="K790" s="4" t="inlineStr">
        <is>
          <t>form of (hình thức CỦA)</t>
        </is>
      </c>
      <c r="L790" s="4" t="inlineStr">
        <is>
          <t>a range of forms</t>
        </is>
      </c>
      <c r="M790" s="4" t="inlineStr">
        <is>
          <t>take the form of (mang hình thức của); in the form of (dưới dạng)</t>
        </is>
      </c>
      <c r="N790" s="4" t="inlineStr">
        <is>
          <t>form (HÌNH THỨC/DẠNG THỨC trừu tượng, hoặc MẪU ĐƠN cụ thể để điền — 2 nghĩa domain)</t>
        </is>
      </c>
      <c r="O790" s="4" t="inlineStr">
        <is>
          <t>Không có lỗi phổ biến đáng chú ý.</t>
        </is>
      </c>
      <c r="P790" s="4" t="inlineStr">
        <is>
          <t>'Take the form of' và 'in the form of' là các cụm phổ biến khi mô tả một sự vật/hiện tượng biểu hiện dưới dạng nào đó.</t>
        </is>
      </c>
    </row>
    <row r="791">
      <c r="A791" s="4" t="inlineStr">
        <is>
          <t>fortune</t>
        </is>
      </c>
      <c r="B791" s="4" t="inlineStr">
        <is>
          <t>gia tài, vận may</t>
        </is>
      </c>
      <c r="C791" s="4" t="inlineStr">
        <is>
          <t>B1</t>
        </is>
      </c>
      <c r="D791" s="4" t="inlineStr">
        <is>
          <t>Money; Idea/Concept (nghĩa vận may)</t>
        </is>
      </c>
      <c r="E791" s="4" t="inlineStr">
        <is>
          <t>Đếm được; số nhiều: fortunes</t>
        </is>
      </c>
      <c r="F791" s="4" t="inlineStr">
        <is>
          <t>Quy tắc (thêm -s)</t>
        </is>
      </c>
      <c r="G791" s="4" t="inlineStr">
        <is>
          <t>make a fortune, cost a fortune, inherit a fortune, lose a fortune</t>
        </is>
      </c>
      <c r="H791" s="4" t="inlineStr">
        <is>
          <t>a fortune grows/dwindles</t>
        </is>
      </c>
      <c r="I791" s="4" t="inlineStr">
        <is>
          <t>small/vast/family fortune</t>
        </is>
      </c>
      <c r="J791" s="4" t="inlineStr">
        <is>
          <t>fortune teller</t>
        </is>
      </c>
      <c r="K791" s="4" t="inlineStr">
        <is>
          <t>fortune of (gia tài CỦA)</t>
        </is>
      </c>
      <c r="L791" s="4" t="inlineStr">
        <is>
          <t>—</t>
        </is>
      </c>
      <c r="M791" s="4" t="inlineStr">
        <is>
          <t>cost a fortune (informal: rất đắt); tell somebody's fortune (xem bói cho ai)</t>
        </is>
      </c>
      <c r="N791" s="4" t="inlineStr">
        <is>
          <t>fortune (GIA TÀI lớn, hoặc VẬN MAY — 2 nghĩa khác nhau) vs wealth (SỰ GIÀU CÓ nói chung, không đếm được, ít cụ thể hơn 'a fortune')</t>
        </is>
      </c>
      <c r="O791" s="4" t="inlineStr">
        <is>
          <t>Không có lỗi phổ biến đáng chú ý.</t>
        </is>
      </c>
      <c r="P791" s="4" t="inlineStr">
        <is>
          <t>'Cost a fortune' (informal: rất đắt đỏ) là cách nói phóng đại phổ biến trong văn nói hàng ngày.</t>
        </is>
      </c>
    </row>
    <row r="792">
      <c r="A792" s="4" t="inlineStr">
        <is>
          <t>foundation</t>
        </is>
      </c>
      <c r="B792" s="4" t="inlineStr">
        <is>
          <t>quỹ, tổ chức từ thiện; nền móng</t>
        </is>
      </c>
      <c r="C792" s="4" t="inlineStr">
        <is>
          <t>B1</t>
        </is>
      </c>
      <c r="D792" s="4" t="inlineStr">
        <is>
          <t>Organization; Object/Thing (nghĩa nền móng)</t>
        </is>
      </c>
      <c r="E792" s="4" t="inlineStr">
        <is>
          <t>Đếm được; số nhiều: foundations</t>
        </is>
      </c>
      <c r="F792" s="4" t="inlineStr">
        <is>
          <t>Quy tắc (thêm -s)</t>
        </is>
      </c>
      <c r="G792" s="4" t="inlineStr">
        <is>
          <t>establish a foundation, lay a foundation</t>
        </is>
      </c>
      <c r="H792" s="4" t="inlineStr">
        <is>
          <t>a foundation funds research</t>
        </is>
      </c>
      <c r="I792" s="4" t="inlineStr">
        <is>
          <t>charitable/solid foundation</t>
        </is>
      </c>
      <c r="J792" s="4" t="inlineStr">
        <is>
          <t>foundational (tính từ)</t>
        </is>
      </c>
      <c r="K792" s="4" t="inlineStr">
        <is>
          <t>foundation of (foundation OF the theory = nền tảng của lý thuyết — nghĩa bóng)</t>
        </is>
      </c>
      <c r="L792" s="4" t="inlineStr">
        <is>
          <t>—</t>
        </is>
      </c>
      <c r="M792" s="4" t="inlineStr">
        <is>
          <t>lay the foundation for (đặt nền móng cho — nghĩa bóng cực phổ biến trong văn viết học thuật)</t>
        </is>
      </c>
      <c r="N792" s="4" t="inlineStr">
        <is>
          <t>foundation (QUỸ TỪ THIỆN tổ chức, hoặc NỀN MÓNG công trình/lý thuyết — nghĩa bóng phổ biến)</t>
        </is>
      </c>
      <c r="O792" s="4" t="inlineStr">
        <is>
          <t>Không có lỗi phổ biến đáng chú ý.</t>
        </is>
      </c>
      <c r="P792" s="4" t="inlineStr">
        <is>
          <t>'Lay the foundation for' là cụm nghĩa bóng cực kỳ phổ biến trong văn viết học thuật, chỉ việc tạo nền tảng cho điều gì đó phát triển sau này.</t>
        </is>
      </c>
    </row>
    <row r="793">
      <c r="A793" s="4" t="inlineStr">
        <is>
          <t>fountain</t>
        </is>
      </c>
      <c r="B793" s="4" t="inlineStr">
        <is>
          <t>đài phun nước</t>
        </is>
      </c>
      <c r="C793" s="4" t="inlineStr">
        <is>
          <t>B1</t>
        </is>
      </c>
      <c r="D793" s="4" t="inlineStr">
        <is>
          <t>Concrete Noun; Place (liên quan)</t>
        </is>
      </c>
      <c r="E793" s="4" t="inlineStr">
        <is>
          <t>Đếm được; số nhiều: fountains</t>
        </is>
      </c>
      <c r="F793" s="4" t="inlineStr">
        <is>
          <t>Quy tắc (thêm -s)</t>
        </is>
      </c>
      <c r="G793" s="4" t="inlineStr">
        <is>
          <t>build a fountain, admire a fountain, throw a coin into a fountain</t>
        </is>
      </c>
      <c r="H793" s="4" t="inlineStr">
        <is>
          <t>a fountain sprays/gushes</t>
        </is>
      </c>
      <c r="I793" s="4" t="inlineStr">
        <is>
          <t>ornate/public/drinking fountain</t>
        </is>
      </c>
      <c r="J793" s="4" t="inlineStr">
        <is>
          <t>fountain pen</t>
        </is>
      </c>
      <c r="K793" s="4" t="inlineStr">
        <is>
          <t>fountain of (đài phun CỦA, hoặc NGUỒN — nghĩa bóng: 'a fountain of knowledge')</t>
        </is>
      </c>
      <c r="L793" s="4" t="inlineStr">
        <is>
          <t>—</t>
        </is>
      </c>
      <c r="M793" s="4" t="inlineStr">
        <is>
          <t>a fountain of youth (suối nguồn tuổi trẻ — truyền thuyết/nghĩa bóng)</t>
        </is>
      </c>
      <c r="N793" s="4" t="inlineStr">
        <is>
          <t>fountain (ĐÀI PHUN NƯỚC trang trí, hoặc NGUỒN dồi dào nghĩa bóng — 'a fountain of ideas')</t>
        </is>
      </c>
      <c r="O793" s="4" t="inlineStr">
        <is>
          <t>Không có lỗi phổ biến đáng chú ý.</t>
        </is>
      </c>
      <c r="P793" s="4" t="inlineStr">
        <is>
          <t>'The Fountain of Youth' (suối nguồn tuổi trẻ) là truyền thuyết nổi tiếng về nguồn nước ban sự trẻ mãi không già.</t>
        </is>
      </c>
    </row>
    <row r="794">
      <c r="A794" s="4" t="inlineStr">
        <is>
          <t>fox</t>
        </is>
      </c>
      <c r="B794" s="4" t="inlineStr">
        <is>
          <t>cáo</t>
        </is>
      </c>
      <c r="C794" s="4" t="inlineStr">
        <is>
          <t>B1</t>
        </is>
      </c>
      <c r="D794" s="4" t="inlineStr">
        <is>
          <t>Animal; Common Noun</t>
        </is>
      </c>
      <c r="E794" s="4" t="inlineStr">
        <is>
          <t>Đếm được; số nhiều: foxes (thêm 'es')</t>
        </is>
      </c>
      <c r="F794" s="4" t="inlineStr">
        <is>
          <t>Quy tắc (thêm -s/-es)</t>
        </is>
      </c>
      <c r="G794" s="4" t="inlineStr">
        <is>
          <t>hunt foxes, outsmart a fox</t>
        </is>
      </c>
      <c r="H794" s="4" t="inlineStr">
        <is>
          <t>a fox preys/sneaks</t>
        </is>
      </c>
      <c r="I794" s="4" t="inlineStr">
        <is>
          <t>cunning/sly fox</t>
        </is>
      </c>
      <c r="J794" s="4" t="inlineStr">
        <is>
          <t>foxhole, foxglove</t>
        </is>
      </c>
      <c r="K794" s="4" t="inlineStr">
        <is>
          <t>—</t>
        </is>
      </c>
      <c r="L794" s="4" t="inlineStr">
        <is>
          <t>—</t>
        </is>
      </c>
      <c r="M794" s="4" t="inlineStr">
        <is>
          <t>sly as a fox (ranh mãnh như cáo — thành ngữ); outfox somebody (qua mặt ai — động từ liên quan)</t>
        </is>
      </c>
      <c r="N794" s="4" t="inlineStr">
        <is>
          <t>fox (CÁO, biểu tượng của sự KHÔN NGOAN/ranh mãnh trong văn hoá) — ít nhầm với loài khác.</t>
        </is>
      </c>
      <c r="O794" s="4" t="inlineStr">
        <is>
          <t>Lỗi số nhiều: SAI 'foxs', ĐÚNG 'foxes' (thêm 'es' vì kết thúc bằng 'x').</t>
        </is>
      </c>
      <c r="P794" s="4" t="inlineStr">
        <is>
          <t>'Fox' là biểu tượng văn hoá phổ biến cho sự tinh ranh, xuất hiện nhiều trong ngụ ngôn.</t>
        </is>
      </c>
    </row>
    <row r="795">
      <c r="A795" s="4" t="inlineStr">
        <is>
          <t>fraction</t>
        </is>
      </c>
      <c r="B795" s="4" t="inlineStr">
        <is>
          <t>phân số, một phần nhỏ</t>
        </is>
      </c>
      <c r="C795" s="4" t="inlineStr">
        <is>
          <t>B2</t>
        </is>
      </c>
      <c r="D795" s="4" t="inlineStr">
        <is>
          <t>Quantity; Measurement</t>
        </is>
      </c>
      <c r="E795" s="4" t="inlineStr">
        <is>
          <t>Đếm được; số nhiều: fractions</t>
        </is>
      </c>
      <c r="F795" s="4" t="inlineStr">
        <is>
          <t>Quy tắc (thêm -s)</t>
        </is>
      </c>
      <c r="G795" s="4" t="inlineStr">
        <is>
          <t>represent a fraction, make up a fraction, reduce to a fraction</t>
        </is>
      </c>
      <c r="H795" s="4" t="inlineStr">
        <is>
          <t>a fraction remains/accounts for</t>
        </is>
      </c>
      <c r="I795" s="4" t="inlineStr">
        <is>
          <t>tiny/small fraction</t>
        </is>
      </c>
      <c r="J795" s="4" t="inlineStr">
        <is>
          <t>—</t>
        </is>
      </c>
      <c r="K795" s="4" t="inlineStr">
        <is>
          <t>fraction of (một phần nhỏ CỦA)</t>
        </is>
      </c>
      <c r="L795" s="4" t="inlineStr">
        <is>
          <t>a fraction of</t>
        </is>
      </c>
      <c r="M795" s="4" t="inlineStr">
        <is>
          <t>a fraction of the cost/time (chỉ một phần nhỏ so với chi phí/thời gian gốc — nhấn mạnh sự tiết kiệm)</t>
        </is>
      </c>
      <c r="N795" s="4" t="inlineStr">
        <is>
          <t>fraction (PHÂN SỐ toán học, hoặc MỘT PHẦN NHỎ nghĩa bóng, thường nhấn mạnh sự NHỎ BÉ) vs portion (PHẦN được chia, trung tính hơn, không nhấn 'nhỏ') — xem lại mục 'portion'</t>
        </is>
      </c>
      <c r="O795" s="4" t="inlineStr">
        <is>
          <t>Không có lỗi phổ biến đáng chú ý.</t>
        </is>
      </c>
      <c r="P795" s="4" t="inlineStr">
        <is>
          <t>'A fraction of the cost' (chỉ bằng một phần nhỏ chi phí) là cụm phổ biến trong quảng cáo/so sánh giá cả.</t>
        </is>
      </c>
    </row>
    <row r="796">
      <c r="A796" s="4" t="inlineStr">
        <is>
          <t>frame</t>
        </is>
      </c>
      <c r="B796" s="4" t="inlineStr">
        <is>
          <t>khung (ảnh/cửa sổ)</t>
        </is>
      </c>
      <c r="C796" s="4" t="inlineStr">
        <is>
          <t>B1</t>
        </is>
      </c>
      <c r="D796" s="4" t="inlineStr">
        <is>
          <t>Object/Thing; Idea/Concept (nghĩa khung khái niệm)</t>
        </is>
      </c>
      <c r="E796" s="4" t="inlineStr">
        <is>
          <t>Đếm được; số nhiều: frames</t>
        </is>
      </c>
      <c r="F796" s="4" t="inlineStr">
        <is>
          <t>Quy tắc (thêm -s/-es)</t>
        </is>
      </c>
      <c r="G796" s="4" t="inlineStr">
        <is>
          <t>hang a frame, build a frame</t>
        </is>
      </c>
      <c r="H796" s="4" t="inlineStr">
        <is>
          <t>a frame holds a picture</t>
        </is>
      </c>
      <c r="I796" s="4" t="inlineStr">
        <is>
          <t>wooden/picture frame</t>
        </is>
      </c>
      <c r="J796" s="4" t="inlineStr">
        <is>
          <t>framework, frame of mind</t>
        </is>
      </c>
      <c r="K796" s="4" t="inlineStr">
        <is>
          <t>frame of (frame OF mind = tâm trạng/trạng thái tinh thần)</t>
        </is>
      </c>
      <c r="L796" s="4" t="inlineStr">
        <is>
          <t>—</t>
        </is>
      </c>
      <c r="M796" s="4" t="inlineStr">
        <is>
          <t>frame of mind (trạng thái tinh thần — cụm cực phổ biến); frame of reference (khung tham chiếu — thuật ngữ học thuật)</t>
        </is>
      </c>
      <c r="N796" s="4" t="inlineStr">
        <is>
          <t>frame (KHUNG vật lý — ảnh/cửa sổ, hoặc KHUNG KHÁI NIỆM trừu tượng — 'frame of reference') khác 'frame' (ĐỘNG TỪ: đóng khung/vu oan — xem lại file động từ)</t>
        </is>
      </c>
      <c r="O796" s="4" t="inlineStr">
        <is>
          <t>Không có lỗi phổ biến đáng chú ý.</t>
        </is>
      </c>
      <c r="P796" s="4" t="inlineStr">
        <is>
          <t>'Frame of reference' và 'frame of mind' là 2 cụm học thuật rất phổ biến, chỉ khung tham chiếu/trạng thái tâm lý.</t>
        </is>
      </c>
    </row>
    <row r="797">
      <c r="A797" s="4" t="inlineStr">
        <is>
          <t>freedom</t>
        </is>
      </c>
      <c r="B797" s="4" t="inlineStr">
        <is>
          <t>tự do</t>
        </is>
      </c>
      <c r="C797" s="4" t="inlineStr">
        <is>
          <t>A2</t>
        </is>
      </c>
      <c r="D797" s="4" t="inlineStr">
        <is>
          <t>State; Idea/Concept</t>
        </is>
      </c>
      <c r="E797" s="4" t="inlineStr">
        <is>
          <t>KHÔNG đếm được (chung); ĐẾM ĐƯỢC khi nói CÁC QUYỀN TỰ DO cụ thể (freedoms)</t>
        </is>
      </c>
      <c r="F797" s="4" t="inlineStr">
        <is>
          <t>Quy tắc (thêm -s khi đếm được)</t>
        </is>
      </c>
      <c r="G797" s="4" t="inlineStr">
        <is>
          <t>grant freedom, restrict freedom</t>
        </is>
      </c>
      <c r="H797" s="4" t="inlineStr">
        <is>
          <t>freedom empowers individuals</t>
        </is>
      </c>
      <c r="I797" s="4" t="inlineStr">
        <is>
          <t>personal/religious freedom</t>
        </is>
      </c>
      <c r="J797" s="4" t="inlineStr">
        <is>
          <t>free (tính từ)</t>
        </is>
      </c>
      <c r="K797" s="4" t="inlineStr">
        <is>
          <t>freedom of/from (freedom OF speech, freedom FROM fear)</t>
        </is>
      </c>
      <c r="L797" s="4" t="inlineStr">
        <is>
          <t>—</t>
        </is>
      </c>
      <c r="M797" s="4" t="inlineStr">
        <is>
          <t>—</t>
        </is>
      </c>
      <c r="N797" s="4" t="inlineStr">
        <is>
          <t>freedom (TỰ DO nói chung, hoặc CÁC QUYỀN TỰ DO cụ thể — 'civil freedoms') đối lập captivity (GIAM CẦM)/oppression</t>
        </is>
      </c>
      <c r="O797" s="4" t="inlineStr">
        <is>
          <t>Không có lỗi phổ biến đáng chú ý.</t>
        </is>
      </c>
      <c r="P797" s="4" t="inlineStr">
        <is>
          <t>'Freedom of speech' (tự do ngôn luận) là quyền cơ bản, chủ đề chính trị-xã hội cực kỳ phổ biến trong IELTS.</t>
        </is>
      </c>
    </row>
    <row r="798">
      <c r="A798" s="4" t="inlineStr">
        <is>
          <t>frequency</t>
        </is>
      </c>
      <c r="B798" s="4" t="inlineStr">
        <is>
          <t>tần suất</t>
        </is>
      </c>
      <c r="C798" s="4" t="inlineStr">
        <is>
          <t>B1</t>
        </is>
      </c>
      <c r="D798" s="4" t="inlineStr">
        <is>
          <t>Measurement</t>
        </is>
      </c>
      <c r="E798" s="4" t="inlineStr">
        <is>
          <t>KHÔNG đếm được khi nghĩa 'TẦN SUẤT' chung; ĐẾM ĐƯỢC khi nghĩa vật lý 'TẦN SỐ sóng' (frequencies)</t>
        </is>
      </c>
      <c r="F798" s="4" t="inlineStr">
        <is>
          <t>Quy tắc (thêm -s, nghĩa vật lý)</t>
        </is>
      </c>
      <c r="G798" s="4" t="inlineStr">
        <is>
          <t>increase the frequency, reduce the frequency, measure frequency</t>
        </is>
      </c>
      <c r="H798" s="4" t="inlineStr">
        <is>
          <t>frequency increases/varies</t>
        </is>
      </c>
      <c r="I798" s="4" t="inlineStr">
        <is>
          <t>high/low/increasing frequency</t>
        </is>
      </c>
      <c r="J798" s="4" t="inlineStr">
        <is>
          <t>radio frequency</t>
        </is>
      </c>
      <c r="K798" s="4" t="inlineStr">
        <is>
          <t>frequency of (tần suất CỦA)</t>
        </is>
      </c>
      <c r="L798" s="4" t="inlineStr">
        <is>
          <t>—</t>
        </is>
      </c>
      <c r="M798" s="4" t="inlineStr">
        <is>
          <t>with increasing frequency (với tần suất ngày càng tăng)</t>
        </is>
      </c>
      <c r="N798" s="4" t="inlineStr">
        <is>
          <t>frequency (TẦN SUẤT xảy ra của sự việc, hoặc TẦN SỐ sóng vật lý — 2 nghĩa domain khác nhau)</t>
        </is>
      </c>
      <c r="O798" s="4" t="inlineStr">
        <is>
          <t>Không có lỗi phổ biến đáng chú ý.</t>
        </is>
      </c>
      <c r="P798" s="4" t="inlineStr">
        <is>
          <t>'Radio frequency' (tần số radio) là thuật ngữ kỹ thuật, khác nghĩa 'tần suất xảy ra' trong đời sống.</t>
        </is>
      </c>
    </row>
    <row r="799">
      <c r="A799" s="4" t="inlineStr">
        <is>
          <t>fridge</t>
        </is>
      </c>
      <c r="B799" s="4" t="inlineStr">
        <is>
          <t>tủ lạnh (viết tắt của refrigerator)</t>
        </is>
      </c>
      <c r="C799" s="4" t="inlineStr">
        <is>
          <t>A2</t>
        </is>
      </c>
      <c r="D799" s="4" t="inlineStr">
        <is>
          <t>Device</t>
        </is>
      </c>
      <c r="E799" s="4" t="inlineStr">
        <is>
          <t>Đếm được; số nhiều: fridges</t>
        </is>
      </c>
      <c r="F799" s="4" t="inlineStr">
        <is>
          <t>Quy tắc (thêm -s)</t>
        </is>
      </c>
      <c r="G799" s="4" t="inlineStr">
        <is>
          <t>open the fridge, stock the fridge</t>
        </is>
      </c>
      <c r="H799" s="4" t="inlineStr">
        <is>
          <t>a fridge keeps food cold</t>
        </is>
      </c>
      <c r="I799" s="4" t="inlineStr">
        <is>
          <t>refrigerator (đầy đủ)</t>
        </is>
      </c>
      <c r="J799" s="4" t="inlineStr">
        <is>
          <t>fridge-freezer</t>
        </is>
      </c>
      <c r="K799" s="4" t="inlineStr">
        <is>
          <t>—</t>
        </is>
      </c>
      <c r="L799" s="4" t="inlineStr">
        <is>
          <t>—</t>
        </is>
      </c>
      <c r="M799" s="4" t="inlineStr">
        <is>
          <t>—</t>
        </is>
      </c>
      <c r="N799" s="4" t="inlineStr">
        <is>
          <t>fridge (viết tắt thông dụng) = refrigerator (đầy đủ, trang trọng hơn) — 'fridge' phổ biến hơn nhiều trong văn nói.</t>
        </is>
      </c>
      <c r="O799" s="4" t="inlineStr">
        <is>
          <t>Không có lỗi phổ biến đáng chú ý.</t>
        </is>
      </c>
      <c r="P799" s="4" t="inlineStr">
        <is>
          <t>'Fridge' gần như thay thế hoàn toàn 'refrigerator' trong văn nói hàng ngày.</t>
        </is>
      </c>
    </row>
    <row r="800">
      <c r="A800" s="4" t="inlineStr">
        <is>
          <t>friend</t>
        </is>
      </c>
      <c r="B800" s="4" t="inlineStr">
        <is>
          <t>bạn bè</t>
        </is>
      </c>
      <c r="C800" s="4" t="inlineStr">
        <is>
          <t>A1</t>
        </is>
      </c>
      <c r="D800" s="4" t="inlineStr">
        <is>
          <t>Person; Common Noun</t>
        </is>
      </c>
      <c r="E800" s="4" t="inlineStr">
        <is>
          <t>Đếm được; số nhiều: friends</t>
        </is>
      </c>
      <c r="F800" s="4" t="inlineStr">
        <is>
          <t>Quy tắc (thêm -s/-es)</t>
        </is>
      </c>
      <c r="G800" s="4" t="inlineStr">
        <is>
          <t>make friends, lose a friend</t>
        </is>
      </c>
      <c r="H800" s="4" t="inlineStr">
        <is>
          <t>a friend supports/helps</t>
        </is>
      </c>
      <c r="I800" s="4" t="inlineStr">
        <is>
          <t>close/best/mutual friend</t>
        </is>
      </c>
      <c r="J800" s="4" t="inlineStr">
        <is>
          <t>friendship, boyfriend, girlfriend</t>
        </is>
      </c>
      <c r="K800" s="4" t="inlineStr">
        <is>
          <t>friend of (a friend of mine)</t>
        </is>
      </c>
      <c r="L800" s="4" t="inlineStr">
        <is>
          <t>a circle of friends</t>
        </is>
      </c>
      <c r="M800" s="4" t="inlineStr">
        <is>
          <t>make friends with; a friend in need (bạn lúc khó khăn mới là bạn thật — thành ngữ)</t>
        </is>
      </c>
      <c r="N800" s="4" t="inlineStr">
        <is>
          <t>friend (BẠN nói chung) vs acquaintance (NGƯỜI QUEN, ít thân hơn) vs companion (BẠN ĐỒNG HÀNH, nhấn việc đi cùng)</t>
        </is>
      </c>
      <c r="O800" s="4" t="inlineStr">
        <is>
          <t>Lỗi: 'make friends' LUÔN số nhiều dù chỉ kết bạn với 1 người.</t>
        </is>
      </c>
      <c r="P800" s="4" t="inlineStr">
        <is>
          <t>'A friend of mine' (trang trọng hơn 'my friend' khi không xác định cụ thể ai).</t>
        </is>
      </c>
    </row>
    <row r="801">
      <c r="A801" s="4" t="inlineStr">
        <is>
          <t>frog</t>
        </is>
      </c>
      <c r="B801" s="4" t="inlineStr">
        <is>
          <t>ếch</t>
        </is>
      </c>
      <c r="C801" s="4" t="inlineStr">
        <is>
          <t>A2</t>
        </is>
      </c>
      <c r="D801" s="4" t="inlineStr">
        <is>
          <t>Animal; Common Noun</t>
        </is>
      </c>
      <c r="E801" s="4" t="inlineStr">
        <is>
          <t>Đếm được; số nhiều: frogs</t>
        </is>
      </c>
      <c r="F801" s="4" t="inlineStr">
        <is>
          <t>Quy tắc (thêm -s/-es)</t>
        </is>
      </c>
      <c r="G801" s="4" t="inlineStr">
        <is>
          <t>catch frogs, dissect a frog</t>
        </is>
      </c>
      <c r="H801" s="4" t="inlineStr">
        <is>
          <t>a frog croaks/hops/leaps</t>
        </is>
      </c>
      <c r="I801" s="4" t="inlineStr">
        <is>
          <t>poison dart frog</t>
        </is>
      </c>
      <c r="J801" s="4" t="inlineStr">
        <is>
          <t>frogman, frogspawn</t>
        </is>
      </c>
      <c r="K801" s="4" t="inlineStr">
        <is>
          <t>have a frog in one's throat (khàn giọng — thành ngữ)</t>
        </is>
      </c>
      <c r="L801" s="4" t="inlineStr">
        <is>
          <t>—</t>
        </is>
      </c>
      <c r="M801" s="4" t="inlineStr">
        <is>
          <t>have a frog in one's throat (bị khàn giọng, khó nói — thành ngữ vui)</t>
        </is>
      </c>
      <c r="N801" s="4" t="inlineStr">
        <is>
          <t>frog (ẾCH, da trơn ướt) vs toad (CÓC, da sần sùi khô hơn, thường độc hơn) — 2 loài dễ nhầm</t>
        </is>
      </c>
      <c r="O801" s="4" t="inlineStr">
        <is>
          <t>Không có lỗi phổ biến đáng chú ý.</t>
        </is>
      </c>
      <c r="P801" s="4" t="inlineStr">
        <is>
          <t>'Frog' đôi khi (informal, cũ) dùng làm biệt danh chỉ người Pháp — nên tránh dùng vì có thể xúc phạm.</t>
        </is>
      </c>
    </row>
    <row r="802">
      <c r="A802" s="4" t="inlineStr">
        <is>
          <t>front</t>
        </is>
      </c>
      <c r="B802" s="4" t="inlineStr">
        <is>
          <t>phía trước; mặt trận</t>
        </is>
      </c>
      <c r="C802" s="4" t="inlineStr">
        <is>
          <t>A2</t>
        </is>
      </c>
      <c r="D802" s="4" t="inlineStr">
        <is>
          <t>Place; Organization (nghĩa mặt trận)</t>
        </is>
      </c>
      <c r="E802" s="4" t="inlineStr">
        <is>
          <t>Đếm được; số nhiều: fronts</t>
        </is>
      </c>
      <c r="F802" s="4" t="inlineStr">
        <is>
          <t>Quy tắc (thêm -s)</t>
        </is>
      </c>
      <c r="G802" s="4" t="inlineStr">
        <is>
          <t>put on a front, fight on a front, present a united front</t>
        </is>
      </c>
      <c r="H802" s="4" t="inlineStr">
        <is>
          <t>the front changes/shifts</t>
        </is>
      </c>
      <c r="I802" s="4" t="inlineStr">
        <is>
          <t>cold/warm/united front</t>
        </is>
      </c>
      <c r="J802" s="4" t="inlineStr">
        <is>
          <t>frontline, forefront</t>
        </is>
      </c>
      <c r="K802" s="4" t="inlineStr">
        <is>
          <t>front of (phía trước CỦA)</t>
        </is>
      </c>
      <c r="L802" s="4" t="inlineStr">
        <is>
          <t>—</t>
        </is>
      </c>
      <c r="M802" s="4" t="inlineStr">
        <is>
          <t>a united front (mặt trận thống nhất — nghĩa bóng, đoàn kết); on the front line (ở tuyến đầu)</t>
        </is>
      </c>
      <c r="N802" s="4" t="inlineStr">
        <is>
          <t>front (PHÍA TRƯỚC, hoặc MẶT TRẬN chiến tranh/khí tượng — 'a cold front', hoặc VẺ NGOÀI giả tạo — 'put on a front')</t>
        </is>
      </c>
      <c r="O802" s="4" t="inlineStr">
        <is>
          <t>Không có lỗi phổ biến đáng chú ý.</t>
        </is>
      </c>
      <c r="P802" s="4" t="inlineStr">
        <is>
          <t>'Put on a front' (giả vờ, che giấu cảm xúc thật) là cụm ẩn dụ phổ biến, không liên quan nghĩa vật lý 'phía trước'.</t>
        </is>
      </c>
    </row>
    <row r="803">
      <c r="A803" s="4" t="inlineStr">
        <is>
          <t>frontier</t>
        </is>
      </c>
      <c r="B803" s="4" t="inlineStr">
        <is>
          <t>biên cương, ranh giới (nghĩa bóng: giới hạn tri thức)</t>
        </is>
      </c>
      <c r="C803" s="4" t="inlineStr">
        <is>
          <t>B2</t>
        </is>
      </c>
      <c r="D803" s="4" t="inlineStr">
        <is>
          <t>Place; Idea/Concept (nghĩa bóng)</t>
        </is>
      </c>
      <c r="E803" s="4" t="inlineStr">
        <is>
          <t>Đếm được; số nhiều: frontiers</t>
        </is>
      </c>
      <c r="F803" s="4" t="inlineStr">
        <is>
          <t>Quy tắc (thêm -s)</t>
        </is>
      </c>
      <c r="G803" s="4" t="inlineStr">
        <is>
          <t>explore the frontier, push the frontier</t>
        </is>
      </c>
      <c r="H803" s="4" t="inlineStr">
        <is>
          <t>a frontier expands</t>
        </is>
      </c>
      <c r="I803" s="4" t="inlineStr">
        <is>
          <t>new/scientific frontier</t>
        </is>
      </c>
      <c r="J803" s="4" t="inlineStr">
        <is>
          <t>frontiersman</t>
        </is>
      </c>
      <c r="K803" s="4" t="inlineStr">
        <is>
          <t>frontier of (frontier OF science = ranh giới tri thức khoa học — nghĩa bóng)</t>
        </is>
      </c>
      <c r="L803" s="4" t="inlineStr">
        <is>
          <t>—</t>
        </is>
      </c>
      <c r="M803" s="4" t="inlineStr">
        <is>
          <t>push the frontiers of (mở rộng giới hạn của — nghĩa bóng học thuật phổ biến, thường khoa học/công nghệ)</t>
        </is>
      </c>
      <c r="N803" s="4" t="inlineStr">
        <is>
          <t>frontier (BIÊN CƯƠNG vật lý — lịch sử Mỹ, hoặc GIỚI HẠN TRI THỨC — nghĩa bóng cực phổ biến trong khoa học)</t>
        </is>
      </c>
      <c r="O803" s="4" t="inlineStr">
        <is>
          <t>Không có lỗi phổ biến đáng chú ý.</t>
        </is>
      </c>
      <c r="P803" s="4" t="inlineStr">
        <is>
          <t>'Push the frontiers of science/technology' là cụm nghĩa bóng học thuật rất phổ biến chỉ việc mở rộng giới hạn hiểu biết.</t>
        </is>
      </c>
    </row>
    <row r="804">
      <c r="A804" s="4" t="inlineStr">
        <is>
          <t>frost</t>
        </is>
      </c>
      <c r="B804" s="4" t="inlineStr">
        <is>
          <t>sương giá</t>
        </is>
      </c>
      <c r="C804" s="4" t="inlineStr">
        <is>
          <t>B1</t>
        </is>
      </c>
      <c r="D804" s="4" t="inlineStr">
        <is>
          <t>Weather</t>
        </is>
      </c>
      <c r="E804" s="4" t="inlineStr">
        <is>
          <t>KHÔNG đếm được</t>
        </is>
      </c>
      <c r="F804" s="4" t="inlineStr">
        <is>
          <t>Không áp dụng (uncountable)</t>
        </is>
      </c>
      <c r="G804" s="4" t="inlineStr">
        <is>
          <t>protect from frost, thaw frost</t>
        </is>
      </c>
      <c r="H804" s="4" t="inlineStr">
        <is>
          <t>frost forms overnight</t>
        </is>
      </c>
      <c r="I804" s="4" t="inlineStr">
        <is>
          <t>hard/light frost</t>
        </is>
      </c>
      <c r="J804" s="4" t="inlineStr">
        <is>
          <t>frostbite, frosty (tính từ)</t>
        </is>
      </c>
      <c r="K804" s="4" t="inlineStr">
        <is>
          <t>—</t>
        </is>
      </c>
      <c r="L804" s="4" t="inlineStr">
        <is>
          <t>—</t>
        </is>
      </c>
      <c r="M804" s="4" t="inlineStr">
        <is>
          <t>—</t>
        </is>
      </c>
      <c r="N804" s="4" t="inlineStr">
        <is>
          <t>frost (SƯƠNG GIÁ, lớp băng mỏng bám trên bề mặt do nhiệt độ dưới 0°C) vs ice (BĂNG, dày hơn, hình thành từ nước đóng băng)</t>
        </is>
      </c>
      <c r="O804" s="4" t="inlineStr">
        <is>
          <t>Không có lỗi phổ biến đáng chú ý.</t>
        </is>
      </c>
      <c r="P804" s="4" t="inlineStr">
        <is>
          <t>'Frostbite' (tê cóng) là nguy hiểm sức khoẻ nghiêm trọng ở vùng khí hậu cực lạnh.</t>
        </is>
      </c>
    </row>
    <row r="805">
      <c r="A805" s="4" t="inlineStr">
        <is>
          <t>fruit</t>
        </is>
      </c>
      <c r="B805" s="4" t="inlineStr">
        <is>
          <t>trái cây</t>
        </is>
      </c>
      <c r="C805" s="4" t="inlineStr">
        <is>
          <t>A1</t>
        </is>
      </c>
      <c r="D805" s="4" t="inlineStr">
        <is>
          <t>Plant; Food &amp; Drink; Common Noun</t>
        </is>
      </c>
      <c r="E805" s="4" t="inlineStr">
        <is>
          <t>KHÔNG đếm được khi nghĩa CHUNG (fruit nói chung); ĐẾM ĐƯỢC khi nghĩa 'MỘT LOẠI trái cây' (fruits — nhiều loại khác nhau)</t>
        </is>
      </c>
      <c r="F805" s="4" t="inlineStr">
        <is>
          <t>Quy tắc (thêm -s/-es)</t>
        </is>
      </c>
      <c r="G805" s="4" t="inlineStr">
        <is>
          <t>eat fruit, grow fruit, bear fruit</t>
        </is>
      </c>
      <c r="H805" s="4" t="inlineStr">
        <is>
          <t>fruit ripens/rots</t>
        </is>
      </c>
      <c r="I805" s="4" t="inlineStr">
        <is>
          <t>fresh/tropical fruit</t>
        </is>
      </c>
      <c r="J805" s="4" t="inlineStr">
        <is>
          <t>fruit juice, fruitcake</t>
        </is>
      </c>
      <c r="K805" s="4" t="inlineStr">
        <is>
          <t>fruit of (the fruit OF one's labour = thành quả lao động — nghĩa bóng)</t>
        </is>
      </c>
      <c r="L805" s="4" t="inlineStr">
        <is>
          <t>a piece of fruit</t>
        </is>
      </c>
      <c r="M805" s="4" t="inlineStr">
        <is>
          <t>bear fruit (đơm hoa kết trái — nghĩa bóng: có kết quả); forbidden fruit (trái cấm — thành ngữ)</t>
        </is>
      </c>
      <c r="N805" s="4" t="inlineStr">
        <is>
          <t>fruit (KHÔNG đếm được, trái cây chung) vs a piece of fruit (MỘT MIẾNG/quả trái cây cụ thể) vs fruits (ĐẾM ĐƯỢC, nhiều LOẠI trái cây khác nhau: 'tropical fruits')</t>
        </is>
      </c>
      <c r="O805" s="4" t="inlineStr">
        <is>
          <t>Lỗi cực phổ biến: viết 'a fruit' hoặc 'fruits' khi ý số lượng (nên dùng 'a piece of fruit' hoặc chỉ 'fruit').</t>
        </is>
      </c>
      <c r="P805" s="4" t="inlineStr">
        <is>
          <t>'Bear fruit' (nghĩa bóng: mang lại kết quả tốt) là cụm rất phổ biến trong văn viết học thuật.</t>
        </is>
      </c>
    </row>
    <row r="806">
      <c r="A806" s="4" t="inlineStr">
        <is>
          <t>frustration</t>
        </is>
      </c>
      <c r="B806" s="4" t="inlineStr">
        <is>
          <t>sự bực bội, thất vọng</t>
        </is>
      </c>
      <c r="C806" s="4" t="inlineStr">
        <is>
          <t>B1</t>
        </is>
      </c>
      <c r="D806" s="4" t="inlineStr">
        <is>
          <t>Emotion; Abstract Noun</t>
        </is>
      </c>
      <c r="E806" s="4" t="inlineStr">
        <is>
          <t>Thường KHÔNG đếm được; ĐẾM ĐƯỢC khi nghĩa 'ĐIỀU gây bực bội cụ thể' (a frustration, frustrations)</t>
        </is>
      </c>
      <c r="F806" s="4" t="inlineStr">
        <is>
          <t>Quy tắc (thêm -s)</t>
        </is>
      </c>
      <c r="G806" s="4" t="inlineStr">
        <is>
          <t>express frustration, feel frustration, vent frustration, cause frustration</t>
        </is>
      </c>
      <c r="H806" s="4" t="inlineStr">
        <is>
          <t>frustration mounts/builds</t>
        </is>
      </c>
      <c r="I806" s="4" t="inlineStr">
        <is>
          <t>growing/mounting frustration</t>
        </is>
      </c>
      <c r="J806" s="4" t="inlineStr">
        <is>
          <t>—</t>
        </is>
      </c>
      <c r="K806" s="4" t="inlineStr">
        <is>
          <t>frustration at/with (bực bội VỚI)</t>
        </is>
      </c>
      <c r="L806" s="4" t="inlineStr">
        <is>
          <t>a sense of frustration</t>
        </is>
      </c>
      <c r="M806" s="4" t="inlineStr">
        <is>
          <t>out of frustration (vì bực bội, quá bất lực)</t>
        </is>
      </c>
      <c r="N806" s="4" t="inlineStr">
        <is>
          <t>frustration (BỰC BỘI vì BẤT LỰC không đạt được điều mong muốn) vs anger (TỨC GIẬN, có thể do nhiều nguyên nhân khác, không nhất thiết bất lực)</t>
        </is>
      </c>
      <c r="O806" s="4" t="inlineStr">
        <is>
          <t>Lỗi giới từ: SAI 'frustration of', ĐÚNG 'frustration AT/WITH'.</t>
        </is>
      </c>
      <c r="P806" s="4" t="inlineStr">
        <is>
          <t>'Mounting frustration' (bực bội ngày càng dâng cao) là collocation phổ biến trong văn viết mô tả tâm lý.</t>
        </is>
      </c>
    </row>
    <row r="807">
      <c r="A807" s="4" t="inlineStr">
        <is>
          <t>fuel</t>
        </is>
      </c>
      <c r="B807" s="4" t="inlineStr">
        <is>
          <t>nhiên liệu</t>
        </is>
      </c>
      <c r="C807" s="4" t="inlineStr">
        <is>
          <t>A2</t>
        </is>
      </c>
      <c r="D807" s="4" t="inlineStr">
        <is>
          <t>Substance</t>
        </is>
      </c>
      <c r="E807" s="4" t="inlineStr">
        <is>
          <t>KHÔNG đếm được (chung); ĐẾM ĐƯỢC khi nói CÁC LOẠI nhiên liệu (fuels)</t>
        </is>
      </c>
      <c r="F807" s="4" t="inlineStr">
        <is>
          <t>Quy tắc (thêm -s)</t>
        </is>
      </c>
      <c r="G807" s="4" t="inlineStr">
        <is>
          <t>burn fuel, conserve fuel, run out of fuel</t>
        </is>
      </c>
      <c r="H807" s="4" t="inlineStr">
        <is>
          <t>fuel powers engines</t>
        </is>
      </c>
      <c r="I807" s="4" t="inlineStr">
        <is>
          <t>fossil/renewable fuel</t>
        </is>
      </c>
      <c r="J807" s="4" t="inlineStr">
        <is>
          <t>fuel-efficient</t>
        </is>
      </c>
      <c r="K807" s="4" t="inlineStr">
        <is>
          <t>fuel for (fuel FOR growth = động lực cho tăng trưởng — nghĩa bóng)</t>
        </is>
      </c>
      <c r="L807" s="4" t="inlineStr">
        <is>
          <t>—</t>
        </is>
      </c>
      <c r="M807" s="4" t="inlineStr">
        <is>
          <t>add fuel to the fire (đổ thêm dầu vào lửa, làm tình hình tệ hơn — thành ngữ cực phổ biến)</t>
        </is>
      </c>
      <c r="N807" s="4" t="inlineStr">
        <is>
          <t>fuel (NHIÊN LIỆU vật lý, hoặc ĐỘNG LỰC — nghĩa bóng: 'fuel for growth') khác 'fuel' (ĐỘNG TỪ: tiếp nhiên liệu/thúc đẩy — xem lại file động từ)</t>
        </is>
      </c>
      <c r="O807" s="4" t="inlineStr">
        <is>
          <t>Không có lỗi phổ biến đáng chú ý.</t>
        </is>
      </c>
      <c r="P807" s="4" t="inlineStr">
        <is>
          <t>'Fossil fuel' (nhiên liệu hoá thạch) là thuật ngữ môi trường/năng lượng cực kỳ phổ biến trong IELTS.</t>
        </is>
      </c>
    </row>
    <row r="808">
      <c r="A808" s="4" t="inlineStr">
        <is>
          <t>function</t>
        </is>
      </c>
      <c r="B808" s="4" t="inlineStr">
        <is>
          <t>chức năng</t>
        </is>
      </c>
      <c r="C808" s="4" t="inlineStr">
        <is>
          <t>B1</t>
        </is>
      </c>
      <c r="D808" s="4" t="inlineStr">
        <is>
          <t>Idea/Concept; Occupation (liên quan)</t>
        </is>
      </c>
      <c r="E808" s="4" t="inlineStr">
        <is>
          <t>Đếm được; số nhiều: functions</t>
        </is>
      </c>
      <c r="F808" s="4" t="inlineStr">
        <is>
          <t>Quy tắc (thêm -s)</t>
        </is>
      </c>
      <c r="G808" s="4" t="inlineStr">
        <is>
          <t>perform a function, serve a function, fulfill a function</t>
        </is>
      </c>
      <c r="H808" s="4" t="inlineStr">
        <is>
          <t>a function operates/varies</t>
        </is>
      </c>
      <c r="I808" s="4" t="inlineStr">
        <is>
          <t>primary/vital/social function</t>
        </is>
      </c>
      <c r="J808" s="4" t="inlineStr">
        <is>
          <t>functional (tính từ)</t>
        </is>
      </c>
      <c r="K808" s="4" t="inlineStr">
        <is>
          <t>function of/as (chức năng CỦA/LÀ)</t>
        </is>
      </c>
      <c r="L808" s="4" t="inlineStr">
        <is>
          <t>a range of functions</t>
        </is>
      </c>
      <c r="M808" s="4" t="inlineStr">
        <is>
          <t>serve a function (có tác dụng/chức năng cụ thể)</t>
        </is>
      </c>
      <c r="N808" s="4" t="inlineStr">
        <is>
          <t>function (CHỨC NĂNG, vai trò/mục đích hoạt động của điều gì) vs role (VAI TRÒ, gần nghĩa, thường dùng cho NGƯỜI hơn 'function' cho vật/hệ thống)</t>
        </is>
      </c>
      <c r="O808" s="4" t="inlineStr">
        <is>
          <t>Không có lỗi phổ biến đáng chú ý.</t>
        </is>
      </c>
      <c r="P808" s="4" t="inlineStr">
        <is>
          <t>'Function' cũng là thuật ngữ TOÁN HỌC quan trọng (hàm số) và LẬP TRÌNH (hàm), khác nghĩa thông thường.</t>
        </is>
      </c>
    </row>
    <row r="809">
      <c r="A809" s="4" t="inlineStr">
        <is>
          <t>fund</t>
        </is>
      </c>
      <c r="B809" s="4" t="inlineStr">
        <is>
          <t>quỹ</t>
        </is>
      </c>
      <c r="C809" s="4" t="inlineStr">
        <is>
          <t>B1</t>
        </is>
      </c>
      <c r="D809" s="4" t="inlineStr">
        <is>
          <t>Money; Organization (liên quan)</t>
        </is>
      </c>
      <c r="E809" s="4" t="inlineStr">
        <is>
          <t>Đếm được; số nhiều: funds</t>
        </is>
      </c>
      <c r="F809" s="4" t="inlineStr">
        <is>
          <t>Quy tắc (thêm -s)</t>
        </is>
      </c>
      <c r="G809" s="4" t="inlineStr">
        <is>
          <t>set up a fund, raise funds, allocate a fund, withdraw from a fund</t>
        </is>
      </c>
      <c r="H809" s="4" t="inlineStr">
        <is>
          <t>a fund grows/depletes</t>
        </is>
      </c>
      <c r="I809" s="4" t="inlineStr">
        <is>
          <t>emergency/pension/relief fund</t>
        </is>
      </c>
      <c r="J809" s="4" t="inlineStr">
        <is>
          <t>fundraising</t>
        </is>
      </c>
      <c r="K809" s="4" t="inlineStr">
        <is>
          <t>fund for (quỹ CHO)</t>
        </is>
      </c>
      <c r="L809" s="4" t="inlineStr">
        <is>
          <t>a fund of</t>
        </is>
      </c>
      <c r="M809" s="4" t="inlineStr">
        <is>
          <t>raise funds (gây quỹ — collocation cực kỳ phổ biến)</t>
        </is>
      </c>
      <c r="N809" s="4" t="inlineStr">
        <is>
          <t>fund (QUỸ, số tiền được gom lại cho mục đích cụ thể, hoặc động từ: TÀI TRỢ) vs budget (NGÂN SÁCH, kế hoạch chi tiêu, khác với 'fund' là khoản tiền có sẵn) — xem lại mục 'budget'</t>
        </is>
      </c>
      <c r="O809" s="4" t="inlineStr">
        <is>
          <t>Không có lỗi phổ biến đáng chú ý.</t>
        </is>
      </c>
      <c r="P809" s="4" t="inlineStr">
        <is>
          <t>'Raise funds/money' (gây quỹ) là collocation cực kỳ phổ biến trong chủ đề từ thiện/hoạt động xã hội IELTS.</t>
        </is>
      </c>
    </row>
    <row r="810">
      <c r="A810" s="4" t="inlineStr">
        <is>
          <t>funding</t>
        </is>
      </c>
      <c r="B810" s="4" t="inlineStr">
        <is>
          <t>nguồn tài trợ, kinh phí</t>
        </is>
      </c>
      <c r="C810" s="4" t="inlineStr">
        <is>
          <t>B1</t>
        </is>
      </c>
      <c r="D810" s="4" t="inlineStr">
        <is>
          <t>Money; Organization (liên quan)</t>
        </is>
      </c>
      <c r="E810" s="4" t="inlineStr">
        <is>
          <t>KHÔNG đếm được</t>
        </is>
      </c>
      <c r="F810" s="4" t="inlineStr">
        <is>
          <t>Không áp dụng</t>
        </is>
      </c>
      <c r="G810" s="4" t="inlineStr">
        <is>
          <t>secure funding, provide funding, cut funding, apply for funding</t>
        </is>
      </c>
      <c r="H810" s="4" t="inlineStr">
        <is>
          <t>funding covers/dries up</t>
        </is>
      </c>
      <c r="I810" s="4" t="inlineStr">
        <is>
          <t>government/public/inadequate funding</t>
        </is>
      </c>
      <c r="J810" s="4" t="inlineStr">
        <is>
          <t>fund (danh từ gốc)</t>
        </is>
      </c>
      <c r="K810" s="4" t="inlineStr">
        <is>
          <t>funding for/from (kinh phí CHO/TỪ)</t>
        </is>
      </c>
      <c r="L810" s="4" t="inlineStr">
        <is>
          <t>a source of funding</t>
        </is>
      </c>
      <c r="M810" s="4" t="inlineStr">
        <is>
          <t>—</t>
        </is>
      </c>
      <c r="N810" s="4" t="inlineStr">
        <is>
          <t>funding (NGUỒN TÀI TRỢ, không đếm được, quá trình/số tiền cấp cho một dự án) vs fund (QUỸ, đếm được, khoản tiền cụ thể) — xem lại file Money</t>
        </is>
      </c>
      <c r="O810" s="4" t="inlineStr">
        <is>
          <t>Lỗi: thêm mạo từ 'a' hoặc 's' — luôn không đếm được.</t>
        </is>
      </c>
      <c r="P810" s="4" t="inlineStr">
        <is>
          <t>'Government funding' (kinh phí từ chính phủ) là cụm phổ biến trong IELTS Writing về đầu tư công cho giáo dục/y tế.</t>
        </is>
      </c>
    </row>
    <row r="811">
      <c r="A811" s="4" t="inlineStr">
        <is>
          <t>funeral</t>
        </is>
      </c>
      <c r="B811" s="4" t="inlineStr">
        <is>
          <t>đám tang</t>
        </is>
      </c>
      <c r="C811" s="4" t="inlineStr">
        <is>
          <t>A2</t>
        </is>
      </c>
      <c r="D811" s="4" t="inlineStr">
        <is>
          <t>Event</t>
        </is>
      </c>
      <c r="E811" s="4" t="inlineStr">
        <is>
          <t>Đếm được; số nhiều: funerals</t>
        </is>
      </c>
      <c r="F811" s="4" t="inlineStr">
        <is>
          <t>Quy tắc (thêm -s)</t>
        </is>
      </c>
      <c r="G811" s="4" t="inlineStr">
        <is>
          <t>attend a funeral, hold a funeral</t>
        </is>
      </c>
      <c r="H811" s="4" t="inlineStr">
        <is>
          <t>a funeral honors the deceased</t>
        </is>
      </c>
      <c r="I811" s="4" t="inlineStr">
        <is>
          <t>state/private funeral</t>
        </is>
      </c>
      <c r="J811" s="4" t="inlineStr">
        <is>
          <t>funeral home</t>
        </is>
      </c>
      <c r="K811" s="4" t="inlineStr">
        <is>
          <t>—</t>
        </is>
      </c>
      <c r="L811" s="4" t="inlineStr">
        <is>
          <t>—</t>
        </is>
      </c>
      <c r="M811" s="4" t="inlineStr">
        <is>
          <t>it's your funeral (đó là việc của bạn/bạn tự chịu hậu quả — thành ngữ informal, hơi thẳng thừng)</t>
        </is>
      </c>
      <c r="N811" s="4" t="inlineStr">
        <is>
          <t>funeral (ĐÁM TANG, nghi lễ tiễn biệt người đã mất) — 'funeral home' (Mỹ) = 'funeral parlour' (Anh-Anh) — khác biệt vùng miền.</t>
        </is>
      </c>
      <c r="O811" s="4" t="inlineStr">
        <is>
          <t>Không có lỗi phổ biến đáng chú ý.</t>
        </is>
      </c>
      <c r="P811" s="4" t="inlineStr">
        <is>
          <t>'It's your funeral' (informal) là câu nói mang tính cảnh báo/mỉa mai, ý nói hậu quả sẽ do người đó tự gánh chịu.</t>
        </is>
      </c>
    </row>
    <row r="812">
      <c r="A812" s="4" t="inlineStr">
        <is>
          <t>fungus</t>
        </is>
      </c>
      <c r="B812" s="4" t="inlineStr">
        <is>
          <t>nấm (sinh vật)</t>
        </is>
      </c>
      <c r="C812" s="4" t="inlineStr">
        <is>
          <t>B2</t>
        </is>
      </c>
      <c r="D812" s="4" t="inlineStr">
        <is>
          <t>Plant (theo cách phân loại truyền thống, dù khoa học hiện đại xếp riêng); Common Noun</t>
        </is>
      </c>
      <c r="E812" s="4" t="inlineStr">
        <is>
          <t>Đếm được; SỐ NHIỀU: fungi (theo Latin, chuẩn) hoặc funguses (ít phổ biến hơn)</t>
        </is>
      </c>
      <c r="F812" s="4" t="inlineStr">
        <is>
          <t>Quy tắc (thêm -s/-es)</t>
        </is>
      </c>
      <c r="G812" s="4" t="inlineStr">
        <is>
          <t>study fungi, fungus grows</t>
        </is>
      </c>
      <c r="H812" s="4" t="inlineStr">
        <is>
          <t>fungus spreads/infects</t>
        </is>
      </c>
      <c r="I812" s="4" t="inlineStr">
        <is>
          <t>harmful fungus</t>
        </is>
      </c>
      <c r="J812" s="4" t="inlineStr">
        <is>
          <t>fungal (tính từ), fungal infection</t>
        </is>
      </c>
      <c r="K812" s="4" t="inlineStr">
        <is>
          <t>—</t>
        </is>
      </c>
      <c r="L812" s="4" t="inlineStr">
        <is>
          <t>—</t>
        </is>
      </c>
      <c r="M812" s="4" t="inlineStr">
        <is>
          <t>—</t>
        </is>
      </c>
      <c r="N812" s="4" t="inlineStr">
        <is>
          <t>fungus (NẤM sinh vật, không phải thực vật thật sự theo khoa học hiện đại nhưng vẫn hay xếp gần) vs mushroom (NẤM ĂN ĐƯỢC cụ thể, một loại fungus)</t>
        </is>
      </c>
      <c r="O812" s="4" t="inlineStr">
        <is>
          <t>Về mặt phân loại khoa học hiện đại, fungi (nấm) là GIỚI RIÊNG BIỆT, không phải thực vật — nhưng trong ngôn ngữ hàng ngày vẫn hay gộp chung.</t>
        </is>
      </c>
      <c r="P812" s="4" t="inlineStr">
        <is>
          <t>'Fungi' là số nhiều CHUẨN theo gốc Latin, tương tự cactus→cacti.</t>
        </is>
      </c>
    </row>
    <row r="813">
      <c r="A813" s="4" t="inlineStr">
        <is>
          <t>funnel</t>
        </is>
      </c>
      <c r="B813" s="4" t="inlineStr">
        <is>
          <t>cái phễu</t>
        </is>
      </c>
      <c r="C813" s="4" t="inlineStr">
        <is>
          <t>B1</t>
        </is>
      </c>
      <c r="D813" s="4" t="inlineStr">
        <is>
          <t>Tool; Object/Thing</t>
        </is>
      </c>
      <c r="E813" s="4" t="inlineStr">
        <is>
          <t>Đếm được; số nhiều: funnels</t>
        </is>
      </c>
      <c r="F813" s="4" t="inlineStr">
        <is>
          <t>Quy tắc (thêm -s)</t>
        </is>
      </c>
      <c r="G813" s="4" t="inlineStr">
        <is>
          <t>use a funnel, pour through a funnel</t>
        </is>
      </c>
      <c r="H813" s="4" t="inlineStr">
        <is>
          <t>a funnel directs liquid</t>
        </is>
      </c>
      <c r="I813" s="4" t="inlineStr">
        <is>
          <t>plastic/metal funnel</t>
        </is>
      </c>
      <c r="J813" s="4" t="inlineStr">
        <is>
          <t>—</t>
        </is>
      </c>
      <c r="K813" s="4" t="inlineStr">
        <is>
          <t>—</t>
        </is>
      </c>
      <c r="L813" s="4" t="inlineStr">
        <is>
          <t>—</t>
        </is>
      </c>
      <c r="M813" s="4" t="inlineStr">
        <is>
          <t>—</t>
        </is>
      </c>
      <c r="N813" s="4" t="inlineStr">
        <is>
          <t>funnel (PHỄU, dẫn chất lỏng/bột vào lỗ nhỏ) khác 'funnel' (ĐỘNG TỪ: dẫn qua phễu, hoặc chuyển hướng nguồn lực — xem file động từ)</t>
        </is>
      </c>
      <c r="O813" s="4" t="inlineStr">
        <is>
          <t>Không có lỗi phổ biến đáng chú ý.</t>
        </is>
      </c>
      <c r="P813" s="4" t="inlineStr">
        <is>
          <t>'Funnel' cũng là ỐNG KHÓI trên tàu thuỷ (nghĩa khác, ít phổ biến hơn).</t>
        </is>
      </c>
    </row>
    <row r="814">
      <c r="A814" s="4" t="inlineStr">
        <is>
          <t>furniture</t>
        </is>
      </c>
      <c r="B814" s="4" t="inlineStr">
        <is>
          <t>đồ nội thất</t>
        </is>
      </c>
      <c r="C814" s="4" t="inlineStr">
        <is>
          <t>A2</t>
        </is>
      </c>
      <c r="D814" s="4" t="inlineStr">
        <is>
          <t>Furniture; Abstract Noun</t>
        </is>
      </c>
      <c r="E814" s="4" t="inlineStr">
        <is>
          <t>KHÔNG đếm được (LUÔN)</t>
        </is>
      </c>
      <c r="F814" s="4" t="inlineStr">
        <is>
          <t>Không áp dụng (uncountable)</t>
        </is>
      </c>
      <c r="G814" s="4" t="inlineStr">
        <is>
          <t>arrange furniture, buy furniture</t>
        </is>
      </c>
      <c r="H814" s="4" t="inlineStr">
        <is>
          <t>furniture fills the room</t>
        </is>
      </c>
      <c r="I814" s="4" t="inlineStr">
        <is>
          <t>antique/modern furniture</t>
        </is>
      </c>
      <c r="J814" s="4" t="inlineStr">
        <is>
          <t>furnishing</t>
        </is>
      </c>
      <c r="K814" s="4" t="inlineStr">
        <is>
          <t>—</t>
        </is>
      </c>
      <c r="L814" s="4" t="inlineStr">
        <is>
          <t>a piece of furniture</t>
        </is>
      </c>
      <c r="M814" s="4" t="inlineStr">
        <is>
          <t>—</t>
        </is>
      </c>
      <c r="N814" s="4" t="inlineStr">
        <is>
          <t>furniture (ĐỒ NỘI THẤT, KHÔNG đếm được, giống equipment/luggage) — luôn cần 'a piece of furniture' để đếm.</t>
        </is>
      </c>
      <c r="O814" s="4" t="inlineStr">
        <is>
          <t>Lỗi CỰC PHỔ BIẾN: viết 'furnitures' hoặc 'a furniture' (SAI hoàn toàn — luôn không đếm được).</t>
        </is>
      </c>
      <c r="P814" s="4" t="inlineStr">
        <is>
          <t>'Furniture' cùng nhóm danh từ KHÔNG ĐẾM ĐƯỢC kinh điển với equipment, luggage, machinery.</t>
        </is>
      </c>
    </row>
    <row r="815">
      <c r="A815" s="4" t="inlineStr">
        <is>
          <t>futon</t>
        </is>
      </c>
      <c r="B815" s="4" t="inlineStr">
        <is>
          <t>đệm futon (Nhật Bản)</t>
        </is>
      </c>
      <c r="C815" s="4" t="inlineStr">
        <is>
          <t>B2</t>
        </is>
      </c>
      <c r="D815" s="4" t="inlineStr">
        <is>
          <t>Furniture</t>
        </is>
      </c>
      <c r="E815" s="4" t="inlineStr">
        <is>
          <t>Đếm được; số nhiều: futons</t>
        </is>
      </c>
      <c r="F815" s="4" t="inlineStr">
        <is>
          <t>Quy tắc (thêm -s)</t>
        </is>
      </c>
      <c r="G815" s="4" t="inlineStr">
        <is>
          <t>unfold a futon, sleep on a futon</t>
        </is>
      </c>
      <c r="H815" s="4" t="inlineStr">
        <is>
          <t>a futon converts to a sofa</t>
        </is>
      </c>
      <c r="I815" s="4" t="inlineStr">
        <is>
          <t>Japanese/folding futon</t>
        </is>
      </c>
      <c r="J815" s="4" t="inlineStr">
        <is>
          <t>futon frame</t>
        </is>
      </c>
      <c r="K815" s="4" t="inlineStr">
        <is>
          <t>—</t>
        </is>
      </c>
      <c r="L815" s="4" t="inlineStr">
        <is>
          <t>—</t>
        </is>
      </c>
      <c r="M815" s="4" t="inlineStr">
        <is>
          <t>—</t>
        </is>
      </c>
      <c r="N815" s="4" t="inlineStr">
        <is>
          <t>futon (ĐỆM MỎNG kiểu Nhật, có thể gập thành sofa hoặc trải ra thành giường, đa năng) — đồ nội thất tiết kiệm không gian.</t>
        </is>
      </c>
      <c r="O815" s="4" t="inlineStr">
        <is>
          <t>Không có lỗi phổ biến đáng chú ý.</t>
        </is>
      </c>
      <c r="P815" s="4" t="inlineStr">
        <is>
          <t>Futon có nguồn gốc Nhật Bản, phổ biến ở phương Tây như một dạng sofa kiêm giường tiết kiệm diện tích.</t>
        </is>
      </c>
    </row>
    <row r="816">
      <c r="A816" s="4" t="inlineStr">
        <is>
          <t>future</t>
        </is>
      </c>
      <c r="B816" s="4" t="inlineStr">
        <is>
          <t>tương lai</t>
        </is>
      </c>
      <c r="C816" s="4" t="inlineStr">
        <is>
          <t>A2</t>
        </is>
      </c>
      <c r="D816" s="4" t="inlineStr">
        <is>
          <t>Time; Idea/Concept</t>
        </is>
      </c>
      <c r="E816" s="4" t="inlineStr">
        <is>
          <t>Thường dùng với 'the' (the future); đôi khi 'a future' (một tương lai cụ thể, đếm được)</t>
        </is>
      </c>
      <c r="F816" s="4" t="inlineStr">
        <is>
          <t>Quy tắc (thêm -s, ít dùng)</t>
        </is>
      </c>
      <c r="G816" s="4" t="inlineStr">
        <is>
          <t>plan for the future, predict the future, shape the future, secure a future</t>
        </is>
      </c>
      <c r="H816" s="4" t="inlineStr">
        <is>
          <t>the future holds/looks bright</t>
        </is>
      </c>
      <c r="I816" s="4" t="inlineStr">
        <is>
          <t>bright/uncertain/distant future</t>
        </is>
      </c>
      <c r="J816" s="4" t="inlineStr">
        <is>
          <t>futureproof</t>
        </is>
      </c>
      <c r="K816" s="4" t="inlineStr">
        <is>
          <t>future of (tương lai CỦA)</t>
        </is>
      </c>
      <c r="L816" s="4" t="inlineStr">
        <is>
          <t>—</t>
        </is>
      </c>
      <c r="M816" s="4" t="inlineStr">
        <is>
          <t>in the near future (trong tương lai gần); for the foreseeable future (trong tương lai có thể thấy trước)</t>
        </is>
      </c>
      <c r="N816" s="4" t="inlineStr">
        <is>
          <t>future (TƯƠNG LAI, thường dùng với 'the') vs prospect (TRIỂN VỌNG, nhấn về KHẢ NĂNG xảy ra hơn) vs destiny (ĐỊNH MỆNH, mang tính số phận/không thể tránh khỏi)</t>
        </is>
      </c>
      <c r="O816" s="4" t="inlineStr">
        <is>
          <t>Không có lỗi phổ biến đáng chú ý.</t>
        </is>
      </c>
      <c r="P816" s="4" t="inlineStr">
        <is>
          <t>'In the near future' và 'in the foreseeable future' là các cụm trạng từ chỉ thời gian rất phổ biến trong văn viết.</t>
        </is>
      </c>
    </row>
    <row r="817">
      <c r="A817" s="4" t="inlineStr">
        <is>
          <t>gadget</t>
        </is>
      </c>
      <c r="B817" s="4" t="inlineStr">
        <is>
          <t>thiết bị nhỏ, tiện ích</t>
        </is>
      </c>
      <c r="C817" s="4" t="inlineStr">
        <is>
          <t>B1</t>
        </is>
      </c>
      <c r="D817" s="4" t="inlineStr">
        <is>
          <t>Device; Object/Thing</t>
        </is>
      </c>
      <c r="E817" s="4" t="inlineStr">
        <is>
          <t>Đếm được; số nhiều: gadgets</t>
        </is>
      </c>
      <c r="F817" s="4" t="inlineStr">
        <is>
          <t>Quy tắc (thêm -s/-es)</t>
        </is>
      </c>
      <c r="G817" s="4" t="inlineStr">
        <is>
          <t>buy a gadget, invent a gadget</t>
        </is>
      </c>
      <c r="H817" s="4" t="inlineStr">
        <is>
          <t>a gadget simplifies tasks</t>
        </is>
      </c>
      <c r="I817" s="4" t="inlineStr">
        <is>
          <t>high-tech/handy gadget</t>
        </is>
      </c>
      <c r="J817" s="4" t="inlineStr">
        <is>
          <t>gadgetry</t>
        </is>
      </c>
      <c r="K817" s="4" t="inlineStr">
        <is>
          <t>—</t>
        </is>
      </c>
      <c r="L817" s="4" t="inlineStr">
        <is>
          <t>—</t>
        </is>
      </c>
      <c r="M817" s="4" t="inlineStr">
        <is>
          <t>—</t>
        </is>
      </c>
      <c r="N817" s="4" t="inlineStr">
        <is>
          <t>gadget (THIẾT BỊ NHỎ, mới lạ/tiện ích, informal) vs device (trang trọng hơn, phạm vi rộng hơn, không nhất thiết nhỏ/mới lạ)</t>
        </is>
      </c>
      <c r="O817" s="4" t="inlineStr">
        <is>
          <t>Không có lỗi phổ biến đáng chú ý.</t>
        </is>
      </c>
      <c r="P817" s="4" t="inlineStr">
        <is>
          <t>'Gadget' thường mang hàm ý THÚ VỊ/mới lạ, phổ biến trong ngữ cảnh công nghệ tiêu dùng.</t>
        </is>
      </c>
    </row>
    <row r="818">
      <c r="A818" s="4" t="inlineStr">
        <is>
          <t>gala</t>
        </is>
      </c>
      <c r="B818" s="4" t="inlineStr">
        <is>
          <t>dạ tiệc (gây quỹ/trang trọng)</t>
        </is>
      </c>
      <c r="C818" s="4" t="inlineStr">
        <is>
          <t>B2</t>
        </is>
      </c>
      <c r="D818" s="4" t="inlineStr">
        <is>
          <t>Event</t>
        </is>
      </c>
      <c r="E818" s="4" t="inlineStr">
        <is>
          <t>Đếm được; số nhiều: galas</t>
        </is>
      </c>
      <c r="F818" s="4" t="inlineStr">
        <is>
          <t>Quy tắc (thêm -s)</t>
        </is>
      </c>
      <c r="G818" s="4" t="inlineStr">
        <is>
          <t>host a gala, attend a gala</t>
        </is>
      </c>
      <c r="H818" s="4" t="inlineStr">
        <is>
          <t>a gala raises funds</t>
        </is>
      </c>
      <c r="I818" s="4" t="inlineStr">
        <is>
          <t>charity/black-tie gala</t>
        </is>
      </c>
      <c r="J818" s="4" t="inlineStr">
        <is>
          <t>—</t>
        </is>
      </c>
      <c r="K818" s="4" t="inlineStr">
        <is>
          <t>—</t>
        </is>
      </c>
      <c r="L818" s="4" t="inlineStr">
        <is>
          <t>—</t>
        </is>
      </c>
      <c r="M818" s="4" t="inlineStr">
        <is>
          <t>—</t>
        </is>
      </c>
      <c r="N818" s="4" t="inlineStr">
        <is>
          <t>gala (DẠ TIỆC sang trọng, thường GÂY QUỸ từ thiện, có yêu cầu trang phục nghiêm ngặt — 'black-tie gala') — sự kiện xã hội cao cấp.</t>
        </is>
      </c>
      <c r="O818" s="4" t="inlineStr">
        <is>
          <t>Không có lỗi phổ biến đáng chú ý.</t>
        </is>
      </c>
      <c r="P818" s="4" t="inlineStr">
        <is>
          <t>'Charity gala' (dạ tiệc từ thiện) là hình thức gây quỹ phổ biến trong giới thượng lưu/doanh nghiệp.</t>
        </is>
      </c>
    </row>
    <row r="819">
      <c r="A819" s="4" t="inlineStr">
        <is>
          <t>gale</t>
        </is>
      </c>
      <c r="B819" s="4" t="inlineStr">
        <is>
          <t>gió mạnh (cấp bão)</t>
        </is>
      </c>
      <c r="C819" s="4" t="inlineStr">
        <is>
          <t>B2</t>
        </is>
      </c>
      <c r="D819" s="4" t="inlineStr">
        <is>
          <t>Weather</t>
        </is>
      </c>
      <c r="E819" s="4" t="inlineStr">
        <is>
          <t>Đếm được; số nhiều: gales</t>
        </is>
      </c>
      <c r="F819" s="4" t="inlineStr">
        <is>
          <t>Quy tắc (thêm -s)</t>
        </is>
      </c>
      <c r="G819" s="4" t="inlineStr">
        <is>
          <t>brace for a gale, weather a gale</t>
        </is>
      </c>
      <c r="H819" s="4" t="inlineStr">
        <is>
          <t>a gale howls/batters the coast</t>
        </is>
      </c>
      <c r="I819" s="4" t="inlineStr">
        <is>
          <t>strong/force-10 gale</t>
        </is>
      </c>
      <c r="J819" s="4" t="inlineStr">
        <is>
          <t>gale-force wind</t>
        </is>
      </c>
      <c r="K819" s="4" t="inlineStr">
        <is>
          <t>—</t>
        </is>
      </c>
      <c r="L819" s="4" t="inlineStr">
        <is>
          <t>—</t>
        </is>
      </c>
      <c r="M819" s="4" t="inlineStr">
        <is>
          <t>—</t>
        </is>
      </c>
      <c r="N819" s="4" t="inlineStr">
        <is>
          <t>gale (GIÓ MẠNH, cấp độ giữa 'strong wind' và 'storm' trên thang Beaufort) — thuật ngữ khí tượng học chính xác về cường độ gió.</t>
        </is>
      </c>
      <c r="O819" s="4" t="inlineStr">
        <is>
          <t>Không có lỗi phổ biến đáng chú ý.</t>
        </is>
      </c>
      <c r="P819" s="4" t="inlineStr">
        <is>
          <t>'Gale-force wind' (gió cấp bão) là thuật ngữ hàng hải/khí tượng chỉ mức độ gió cụ thể trên thang đo Beaufort.</t>
        </is>
      </c>
    </row>
    <row r="820">
      <c r="A820" s="4" t="inlineStr">
        <is>
          <t>gallery</t>
        </is>
      </c>
      <c r="B820" s="4" t="inlineStr">
        <is>
          <t>phòng trưng bày nghệ thuật</t>
        </is>
      </c>
      <c r="C820" s="4" t="inlineStr">
        <is>
          <t>B1</t>
        </is>
      </c>
      <c r="D820" s="4" t="inlineStr">
        <is>
          <t>Art; Building</t>
        </is>
      </c>
      <c r="E820" s="4" t="inlineStr">
        <is>
          <t>Đếm được; số nhiều: galleries (y→ies)</t>
        </is>
      </c>
      <c r="F820" s="4" t="inlineStr">
        <is>
          <t>galleries (đổi y→ies)</t>
        </is>
      </c>
      <c r="G820" s="4" t="inlineStr">
        <is>
          <t>visit a gallery, exhibit in a gallery, run a gallery</t>
        </is>
      </c>
      <c r="H820" s="4" t="inlineStr">
        <is>
          <t>a gallery showcases/hosts</t>
        </is>
      </c>
      <c r="I820" s="4" t="inlineStr">
        <is>
          <t>art/national/online gallery</t>
        </is>
      </c>
      <c r="J820" s="4" t="inlineStr">
        <is>
          <t>gallery opening</t>
        </is>
      </c>
      <c r="K820" s="4" t="inlineStr">
        <is>
          <t>gallery of (phòng trưng bày CỦA)</t>
        </is>
      </c>
      <c r="L820" s="4" t="inlineStr">
        <is>
          <t>—</t>
        </is>
      </c>
      <c r="M820" s="4" t="inlineStr">
        <is>
          <t>—</t>
        </is>
      </c>
      <c r="N820" s="4" t="inlineStr">
        <is>
          <t>gallery (PHÒNG TRƯNG BÀY nghệ thuật, thường bán/trưng bày tranh/tượng) vs museum (BẢO TÀNG, trưng bày hiện vật lịch sử/khoa học rộng hơn 'gallery')</t>
        </is>
      </c>
      <c r="O820" s="4" t="inlineStr">
        <is>
          <t>Không có lỗi phổ biến đáng chú ý.</t>
        </is>
      </c>
      <c r="P820" s="4" t="inlineStr">
        <is>
          <t>'Art gallery' và 'museum' đôi khi bị dùng lẫn lộn, nhưng 'gallery' thường nhỏ hơn và tập trung vào nghệ thuật thị giác/bán tác phẩm.</t>
        </is>
      </c>
    </row>
    <row r="821">
      <c r="A821" s="4" t="inlineStr">
        <is>
          <t>game</t>
        </is>
      </c>
      <c r="B821" s="4" t="inlineStr">
        <is>
          <t>trò chơi</t>
        </is>
      </c>
      <c r="C821" s="4" t="inlineStr">
        <is>
          <t>A1</t>
        </is>
      </c>
      <c r="D821" s="4" t="inlineStr">
        <is>
          <t>Activity</t>
        </is>
      </c>
      <c r="E821" s="4" t="inlineStr">
        <is>
          <t>Đếm được; số nhiều: games</t>
        </is>
      </c>
      <c r="F821" s="4" t="inlineStr">
        <is>
          <t>Quy tắc (thêm -s)</t>
        </is>
      </c>
      <c r="G821" s="4" t="inlineStr">
        <is>
          <t>play a game, win a game</t>
        </is>
      </c>
      <c r="H821" s="4" t="inlineStr">
        <is>
          <t>a game entertains players</t>
        </is>
      </c>
      <c r="I821" s="4" t="inlineStr">
        <is>
          <t>board/video game</t>
        </is>
      </c>
      <c r="J821" s="4" t="inlineStr">
        <is>
          <t>gameplay, gamer</t>
        </is>
      </c>
      <c r="K821" s="4" t="inlineStr">
        <is>
          <t>game of (game OF chance = trò may rủi)</t>
        </is>
      </c>
      <c r="L821" s="4" t="inlineStr">
        <is>
          <t>—</t>
        </is>
      </c>
      <c r="M821" s="4" t="inlineStr">
        <is>
          <t>game over (kết thúc, hết cơ hội — thành ngữ từ trò chơi điện tử, nghĩa bóng phổ biến); play games with somebody (lừa dối/đùa giỡn với ai — thành ngữ)</t>
        </is>
      </c>
      <c r="N821" s="4" t="inlineStr">
        <is>
          <t>game (TRÒ CHƠI, có luật lệ/mục tiêu) vs sport (THỂ THAO, thường liên quan VẬN ĐỘNG cơ thể nhiều hơn 'game')</t>
        </is>
      </c>
      <c r="O821" s="4" t="inlineStr">
        <is>
          <t>Không có lỗi phổ biến đáng chú ý.</t>
        </is>
      </c>
      <c r="P821" s="4" t="inlineStr">
        <is>
          <t>'Game over' đã trở thành thành ngữ nghĩa bóng phổ biến ngoài ngữ cảnh trò chơi điện tử, chỉ sự kết thúc/thất bại.</t>
        </is>
      </c>
    </row>
    <row r="822">
      <c r="A822" s="4" t="inlineStr">
        <is>
          <t>gang</t>
        </is>
      </c>
      <c r="B822" s="4" t="inlineStr">
        <is>
          <t>băng nhóm (tội phạm)</t>
        </is>
      </c>
      <c r="C822" s="4" t="inlineStr">
        <is>
          <t>B1</t>
        </is>
      </c>
      <c r="D822" s="4" t="inlineStr">
        <is>
          <t>Collective Noun; Organization (liên quan)</t>
        </is>
      </c>
      <c r="E822" s="4" t="inlineStr">
        <is>
          <t>Đếm được; số nhiều: gangs</t>
        </is>
      </c>
      <c r="F822" s="4" t="inlineStr">
        <is>
          <t>Quy tắc (thêm -s)</t>
        </is>
      </c>
      <c r="G822" s="4" t="inlineStr">
        <is>
          <t>join a gang, form a gang, break up a gang</t>
        </is>
      </c>
      <c r="H822" s="4" t="inlineStr">
        <is>
          <t>a gang operates/terrorizes</t>
        </is>
      </c>
      <c r="I822" s="4" t="inlineStr">
        <is>
          <t>street/criminal/rival gang</t>
        </is>
      </c>
      <c r="J822" s="4" t="inlineStr">
        <is>
          <t>gang violence, gangster</t>
        </is>
      </c>
      <c r="K822" s="4" t="inlineStr">
        <is>
          <t>gang of (băng nhóm CỦA)</t>
        </is>
      </c>
      <c r="L822" s="4" t="inlineStr">
        <is>
          <t>a gang of</t>
        </is>
      </c>
      <c r="M822" s="4" t="inlineStr">
        <is>
          <t>gang up on somebody (nhiều người cùng bắt nạt/tấn công một người — nghĩa bóng)</t>
        </is>
      </c>
      <c r="N822" s="4" t="inlineStr">
        <is>
          <t>gang (BĂNG NHÓM, thường mang tính TỘI PHẠM/tiêu cực) vs group (NHÓM nói chung, trung tính hơn nhiều)</t>
        </is>
      </c>
      <c r="O822" s="4" t="inlineStr">
        <is>
          <t>Không có lỗi phổ biến đáng chú ý.</t>
        </is>
      </c>
      <c r="P822" s="4" t="inlineStr">
        <is>
          <t>'Gang up on somebody' (nhiều người hợp sức chống lại một người) là thành ngữ phổ biến, không nhất thiết liên quan tội phạm thực sự.</t>
        </is>
      </c>
    </row>
    <row r="823">
      <c r="A823" s="4" t="inlineStr">
        <is>
          <t>gap</t>
        </is>
      </c>
      <c r="B823" s="4" t="inlineStr">
        <is>
          <t>khoảng cách, lỗ hổng</t>
        </is>
      </c>
      <c r="C823" s="4" t="inlineStr">
        <is>
          <t>B1</t>
        </is>
      </c>
      <c r="D823" s="4" t="inlineStr">
        <is>
          <t>Idea/Concept; Measurement</t>
        </is>
      </c>
      <c r="E823" s="4" t="inlineStr">
        <is>
          <t>Đếm được; số nhiều: gaps</t>
        </is>
      </c>
      <c r="F823" s="4" t="inlineStr">
        <is>
          <t>Quy tắc (thêm -s)</t>
        </is>
      </c>
      <c r="G823" s="4" t="inlineStr">
        <is>
          <t>bridge a gap, close a gap, widen a gap, fill a gap</t>
        </is>
      </c>
      <c r="H823" s="4" t="inlineStr">
        <is>
          <t>a gap exists/narrows</t>
        </is>
      </c>
      <c r="I823" s="4" t="inlineStr">
        <is>
          <t>widening/generation/wage gap</t>
        </is>
      </c>
      <c r="J823" s="4" t="inlineStr">
        <is>
          <t>gap year</t>
        </is>
      </c>
      <c r="K823" s="4" t="inlineStr">
        <is>
          <t>gap between (khoảng cách GIỮA)</t>
        </is>
      </c>
      <c r="L823" s="4" t="inlineStr">
        <is>
          <t>—</t>
        </is>
      </c>
      <c r="M823" s="4" t="inlineStr">
        <is>
          <t>bridge the gap (thu hẹp khoảng cách); a generation gap (khoảng cách thế hệ — thuật ngữ xã hội phổ biến)</t>
        </is>
      </c>
      <c r="N823" s="4" t="inlineStr">
        <is>
          <t>gap (KHOẢNG CÁCH/lỗ hổng, có thể vật lý hoặc trừu tượng — 'wage gap') vs gap year (NĂM NGHỈ — xem lại Batch43 mục 'year')</t>
        </is>
      </c>
      <c r="O823" s="4" t="inlineStr">
        <is>
          <t>Không có lỗi phổ biến đáng chú ý.</t>
        </is>
      </c>
      <c r="P823" s="4" t="inlineStr">
        <is>
          <t>'Generation gap' (khoảng cách thế hệ) và 'wage gap' (khoảng cách tiền lương) là 2 collocation xã hội học cực kỳ phổ biến.</t>
        </is>
      </c>
    </row>
    <row r="824">
      <c r="A824" s="4" t="inlineStr">
        <is>
          <t>garage</t>
        </is>
      </c>
      <c r="B824" s="4" t="inlineStr">
        <is>
          <t>ga-ra, gara sửa xe</t>
        </is>
      </c>
      <c r="C824" s="4" t="inlineStr">
        <is>
          <t>A2</t>
        </is>
      </c>
      <c r="D824" s="4" t="inlineStr">
        <is>
          <t>Building</t>
        </is>
      </c>
      <c r="E824" s="4" t="inlineStr">
        <is>
          <t>Đếm được; số nhiều: garages</t>
        </is>
      </c>
      <c r="F824" s="4" t="inlineStr">
        <is>
          <t>Quy tắc (thêm -s)</t>
        </is>
      </c>
      <c r="G824" s="4" t="inlineStr">
        <is>
          <t>park in a garage, repair at a garage</t>
        </is>
      </c>
      <c r="H824" s="4" t="inlineStr">
        <is>
          <t>a garage stores vehicles</t>
        </is>
      </c>
      <c r="I824" s="4" t="inlineStr">
        <is>
          <t>attached/underground garage</t>
        </is>
      </c>
      <c r="J824" s="4" t="inlineStr">
        <is>
          <t>garage sale</t>
        </is>
      </c>
      <c r="K824" s="4" t="inlineStr">
        <is>
          <t>—</t>
        </is>
      </c>
      <c r="L824" s="4" t="inlineStr">
        <is>
          <t>—</t>
        </is>
      </c>
      <c r="M824" s="4" t="inlineStr">
        <is>
          <t>garage sale/band (Mỹ: bán đồ cũ tại nhà; ban nhạc nghiệp dư — 2 cụm văn hoá phổ biến)</t>
        </is>
      </c>
      <c r="N824" s="4" t="inlineStr">
        <is>
          <t>garage (GA-RA để xe, hoặc XƯỞNG SỬA XE) — 2 chức năng gần nhau nhưng khác mục đích cụ thể</t>
        </is>
      </c>
      <c r="O824" s="4" t="inlineStr">
        <is>
          <t>Không có lỗi phổ biến đáng chú ý.</t>
        </is>
      </c>
      <c r="P824" s="4" t="inlineStr">
        <is>
          <t>'Garage sale' (Mỹ, bán đồ cũ tại nhà) là hoạt động văn hoá phổ biến, khác 'yard sale' chỉ khác nơi bày bán (sân vs ga-ra).</t>
        </is>
      </c>
    </row>
    <row r="825">
      <c r="A825" s="4" t="inlineStr">
        <is>
          <t>garden</t>
        </is>
      </c>
      <c r="B825" s="4" t="inlineStr">
        <is>
          <t>vườn</t>
        </is>
      </c>
      <c r="C825" s="4" t="inlineStr">
        <is>
          <t>A1</t>
        </is>
      </c>
      <c r="D825" s="4" t="inlineStr">
        <is>
          <t>Plant; Place; Common Noun</t>
        </is>
      </c>
      <c r="E825" s="4" t="inlineStr">
        <is>
          <t>Đếm được; số nhiều: gardens</t>
        </is>
      </c>
      <c r="F825" s="4" t="inlineStr">
        <is>
          <t>Quy tắc (thêm -s/-es)</t>
        </is>
      </c>
      <c r="G825" s="4" t="inlineStr">
        <is>
          <t>tend a garden, water the garden</t>
        </is>
      </c>
      <c r="H825" s="4" t="inlineStr">
        <is>
          <t>a garden blooms/flourishes</t>
        </is>
      </c>
      <c r="I825" s="4" t="inlineStr">
        <is>
          <t>botanical/vegetable garden</t>
        </is>
      </c>
      <c r="J825" s="4" t="inlineStr">
        <is>
          <t>gardener, gardening</t>
        </is>
      </c>
      <c r="K825" s="4" t="inlineStr">
        <is>
          <t>—</t>
        </is>
      </c>
      <c r="L825" s="4" t="inlineStr">
        <is>
          <t>—</t>
        </is>
      </c>
      <c r="M825" s="4" t="inlineStr">
        <is>
          <t>—</t>
        </is>
      </c>
      <c r="N825" s="4" t="inlineStr">
        <is>
          <t>garden (VƯỜN, thường nhỏ, gia đình/công cộng) vs park (CÔNG VIÊN, lớn hơn nhiều, công cộng) vs yard (SÂN, Mỹ, có thể không trồng cây)</t>
        </is>
      </c>
      <c r="O825" s="4" t="inlineStr">
        <is>
          <t>Không có lỗi phổ biến đáng chú ý.</t>
        </is>
      </c>
      <c r="P825" s="4" t="inlineStr">
        <is>
          <t>'Gardening' (làm vườn, hoạt động) khác 'garden' (nơi chốn cụ thể).</t>
        </is>
      </c>
    </row>
    <row r="826">
      <c r="A826" s="4" t="inlineStr">
        <is>
          <t>gardening</t>
        </is>
      </c>
      <c r="B826" s="4" t="inlineStr">
        <is>
          <t>làm vườn</t>
        </is>
      </c>
      <c r="C826" s="4" t="inlineStr">
        <is>
          <t>A2</t>
        </is>
      </c>
      <c r="D826" s="4" t="inlineStr">
        <is>
          <t>Activity</t>
        </is>
      </c>
      <c r="E826" s="4" t="inlineStr">
        <is>
          <t>KHÔNG đếm được</t>
        </is>
      </c>
      <c r="F826" s="4" t="inlineStr">
        <is>
          <t>Không áp dụng (uncountable)</t>
        </is>
      </c>
      <c r="G826" s="4" t="inlineStr">
        <is>
          <t>enjoy gardening, take up gardening</t>
        </is>
      </c>
      <c r="H826" s="4" t="inlineStr">
        <is>
          <t>gardening promotes relaxation</t>
        </is>
      </c>
      <c r="I826" s="4" t="inlineStr">
        <is>
          <t>organic/urban gardening</t>
        </is>
      </c>
      <c r="J826" s="4" t="inlineStr">
        <is>
          <t>gardener</t>
        </is>
      </c>
      <c r="K826" s="4" t="inlineStr">
        <is>
          <t>—</t>
        </is>
      </c>
      <c r="L826" s="4" t="inlineStr">
        <is>
          <t>—</t>
        </is>
      </c>
      <c r="M826" s="4" t="inlineStr">
        <is>
          <t>—</t>
        </is>
      </c>
      <c r="N826" s="4" t="inlineStr">
        <is>
          <t>gardening (LÀM VƯỜN, hoạt động giải trí/sở thích) — phổ biến như một hình thức THƯ GIÃN/kết nối với thiên nhiên, đặc biệt người cao tuổi.</t>
        </is>
      </c>
      <c r="O826" s="4" t="inlineStr">
        <is>
          <t>Không có lỗi phổ biến đáng chú ý.</t>
        </is>
      </c>
      <c r="P826" s="4" t="inlineStr">
        <is>
          <t>'Urban gardening' (làm vườn đô thị) là xu hướng sống xanh hiện đại, chủ đề bền vững phổ biến trong IELTS.</t>
        </is>
      </c>
    </row>
    <row r="827">
      <c r="A827" s="4" t="inlineStr">
        <is>
          <t>garment</t>
        </is>
      </c>
      <c r="B827" s="4" t="inlineStr">
        <is>
          <t>trang phục (thuật ngữ trang trọng)</t>
        </is>
      </c>
      <c r="C827" s="4" t="inlineStr">
        <is>
          <t>B1</t>
        </is>
      </c>
      <c r="D827" s="4" t="inlineStr">
        <is>
          <t>Clothing</t>
        </is>
      </c>
      <c r="E827" s="4" t="inlineStr">
        <is>
          <t>Đếm được; số nhiều: garments</t>
        </is>
      </c>
      <c r="F827" s="4" t="inlineStr">
        <is>
          <t>Quy tắc (thêm -s)</t>
        </is>
      </c>
      <c r="G827" s="4" t="inlineStr">
        <is>
          <t>produce garments, wear a garment</t>
        </is>
      </c>
      <c r="H827" s="4" t="inlineStr">
        <is>
          <t>a garment fits/drapes</t>
        </is>
      </c>
      <c r="I827" s="4" t="inlineStr">
        <is>
          <t>outer/inner garment</t>
        </is>
      </c>
      <c r="J827" s="4" t="inlineStr">
        <is>
          <t>garment industry</t>
        </is>
      </c>
      <c r="K827" s="4" t="inlineStr">
        <is>
          <t>—</t>
        </is>
      </c>
      <c r="L827" s="4" t="inlineStr">
        <is>
          <t>—</t>
        </is>
      </c>
      <c r="M827" s="4" t="inlineStr">
        <is>
          <t>—</t>
        </is>
      </c>
      <c r="N827" s="4" t="inlineStr">
        <is>
          <t>garment (TRANG PHỤC, thuật ngữ THƯƠNG MẠI/công nghiệp may mặc, trang trọng) vs clothing (chung chung hơn một chút)</t>
        </is>
      </c>
      <c r="O827" s="4" t="inlineStr">
        <is>
          <t>Không có lỗi phổ biến đáng chú ý.</t>
        </is>
      </c>
      <c r="P827" s="4" t="inlineStr">
        <is>
          <t>'Garment industry' (ngành công nghiệp may mặc) là chủ đề kinh tế quan trọng, đặc biệt ở các nước đang phát triển.</t>
        </is>
      </c>
    </row>
    <row r="828">
      <c r="A828" s="4" t="inlineStr">
        <is>
          <t>gas</t>
        </is>
      </c>
      <c r="B828" s="4" t="inlineStr">
        <is>
          <t>khí, khí ga</t>
        </is>
      </c>
      <c r="C828" s="4" t="inlineStr">
        <is>
          <t>A2</t>
        </is>
      </c>
      <c r="D828" s="4" t="inlineStr">
        <is>
          <t>Substance; Material</t>
        </is>
      </c>
      <c r="E828" s="4" t="inlineStr">
        <is>
          <t>KHÔNG đếm được (chất chung); ĐẾM ĐƯỢC khi nói CÁC LOẠI khí (gases)</t>
        </is>
      </c>
      <c r="F828" s="4" t="inlineStr">
        <is>
          <t>Quy tắc (thêm -es)</t>
        </is>
      </c>
      <c r="G828" s="4" t="inlineStr">
        <is>
          <t>burn gas, release gas</t>
        </is>
      </c>
      <c r="H828" s="4" t="inlineStr">
        <is>
          <t>gas expands/leaks</t>
        </is>
      </c>
      <c r="I828" s="4" t="inlineStr">
        <is>
          <t>natural/toxic gas</t>
        </is>
      </c>
      <c r="J828" s="4" t="inlineStr">
        <is>
          <t>gasoline (Mỹ), gas station</t>
        </is>
      </c>
      <c r="K828" s="4" t="inlineStr">
        <is>
          <t>—</t>
        </is>
      </c>
      <c r="L828" s="4" t="inlineStr">
        <is>
          <t>—</t>
        </is>
      </c>
      <c r="M828" s="4" t="inlineStr">
        <is>
          <t>step on the gas (tăng tốc — nghĩa bóng, Mỹ, informal); run out of gas (hết xăng, hoặc hết năng lượng — nghĩa bóng)</t>
        </is>
      </c>
      <c r="N828" s="4" t="inlineStr">
        <is>
          <t>gas (Mỹ: XĂNG, viết tắt của 'gasoline'; hoặc KHÍ chất) vs petrol (Anh-Anh: XĂNG) — khác biệt vùng miền QUAN TRỌNG</t>
        </is>
      </c>
      <c r="O828" s="4" t="inlineStr">
        <is>
          <t>Lỗi vùng miền: 'gas' (Mỹ = xăng) khác 'gas' (Anh-Anh = chỉ khí đốt, KHÔNG phải xăng — Anh-Anh dùng 'petrol' cho xăng).</t>
        </is>
      </c>
      <c r="P828" s="4" t="inlineStr">
        <is>
          <t>'Gas station' (Mỹ) = 'petrol station' (Anh-Anh) — cặp từ vựng vùng miền cần phân biệt rõ.</t>
        </is>
      </c>
    </row>
    <row r="829">
      <c r="A829" s="4" t="inlineStr">
        <is>
          <t>gate</t>
        </is>
      </c>
      <c r="B829" s="4" t="inlineStr">
        <is>
          <t>cổng</t>
        </is>
      </c>
      <c r="C829" s="4" t="inlineStr">
        <is>
          <t>A2</t>
        </is>
      </c>
      <c r="D829" s="4" t="inlineStr">
        <is>
          <t>Concrete Noun; Place (liên quan)</t>
        </is>
      </c>
      <c r="E829" s="4" t="inlineStr">
        <is>
          <t>Đếm được; số nhiều: gates</t>
        </is>
      </c>
      <c r="F829" s="4" t="inlineStr">
        <is>
          <t>Quy tắc (thêm -s)</t>
        </is>
      </c>
      <c r="G829" s="4" t="inlineStr">
        <is>
          <t>open a gate, lock a gate, close a gate</t>
        </is>
      </c>
      <c r="H829" s="4" t="inlineStr">
        <is>
          <t>a gate creaks/swings</t>
        </is>
      </c>
      <c r="I829" s="4" t="inlineStr">
        <is>
          <t>iron/departure/main gate</t>
        </is>
      </c>
      <c r="J829" s="4" t="inlineStr">
        <is>
          <t>gatekeeper, gateway</t>
        </is>
      </c>
      <c r="K829" s="4" t="inlineStr">
        <is>
          <t>gate to/of (cổng VÀO/CỦA)</t>
        </is>
      </c>
      <c r="L829" s="4" t="inlineStr">
        <is>
          <t>—</t>
        </is>
      </c>
      <c r="M829" s="4" t="inlineStr">
        <is>
          <t>gatekeeper (người gác cổng — cả nghĩa đen và nghĩa bóng: người kiểm soát quyền truy cập)</t>
        </is>
      </c>
      <c r="N829" s="4" t="inlineStr">
        <is>
          <t>gate (CỔNG, lối vào khu vực rộng, thường ngoài trời) vs door (CỬA, thường nhỏ hơn, vào một phòng/toà nhà cụ thể) — xem lại mục 'door'</t>
        </is>
      </c>
      <c r="O829" s="4" t="inlineStr">
        <is>
          <t>Không có lỗi phổ biến đáng chú ý.</t>
        </is>
      </c>
      <c r="P829" s="4" t="inlineStr">
        <is>
          <t>'Gatekeeper' (người gác cổng, nghĩa bóng: người kiểm soát ai được tiếp cận điều gì) là thuật ngữ xã hội học/truyền thông phổ biến.</t>
        </is>
      </c>
    </row>
    <row r="830">
      <c r="A830" s="4" t="inlineStr">
        <is>
          <t>gathering</t>
        </is>
      </c>
      <c r="B830" s="4" t="inlineStr">
        <is>
          <t>cuộc tụ họp</t>
        </is>
      </c>
      <c r="C830" s="4" t="inlineStr">
        <is>
          <t>B1</t>
        </is>
      </c>
      <c r="D830" s="4" t="inlineStr">
        <is>
          <t>Event</t>
        </is>
      </c>
      <c r="E830" s="4" t="inlineStr">
        <is>
          <t>Đếm được; số nhiều: gatherings</t>
        </is>
      </c>
      <c r="F830" s="4" t="inlineStr">
        <is>
          <t>Quy tắc (thêm -s)</t>
        </is>
      </c>
      <c r="G830" s="4" t="inlineStr">
        <is>
          <t>organize a gathering, attend a gathering</t>
        </is>
      </c>
      <c r="H830" s="4" t="inlineStr">
        <is>
          <t>a gathering brings people together</t>
        </is>
      </c>
      <c r="I830" s="4" t="inlineStr">
        <is>
          <t>social/family gathering</t>
        </is>
      </c>
      <c r="J830" s="4" t="inlineStr">
        <is>
          <t>gather (động từ)</t>
        </is>
      </c>
      <c r="K830" s="4" t="inlineStr">
        <is>
          <t>—</t>
        </is>
      </c>
      <c r="L830" s="4" t="inlineStr">
        <is>
          <t>—</t>
        </is>
      </c>
      <c r="M830" s="4" t="inlineStr">
        <is>
          <t>—</t>
        </is>
      </c>
      <c r="N830" s="4" t="inlineStr">
        <is>
          <t>gathering (TỤ HỌP, thường KHÔNG chính thức, thân mật hơn 'meeting/conference') — quy mô/tính trang trọng linh hoạt.</t>
        </is>
      </c>
      <c r="O830" s="4" t="inlineStr">
        <is>
          <t>Không có lỗi phổ biến đáng chú ý.</t>
        </is>
      </c>
      <c r="P830" s="4" t="inlineStr">
        <is>
          <t>'Gathering' bao quát rộng từ tụ họp gia đình nhỏ đến sự kiện xã hội lớn hơn.</t>
        </is>
      </c>
    </row>
    <row r="831">
      <c r="A831" s="4" t="inlineStr">
        <is>
          <t>gender</t>
        </is>
      </c>
      <c r="B831" s="4" t="inlineStr">
        <is>
          <t>giới tính</t>
        </is>
      </c>
      <c r="C831" s="4" t="inlineStr">
        <is>
          <t>B1</t>
        </is>
      </c>
      <c r="D831" s="4" t="inlineStr">
        <is>
          <t>Person; Idea/Concept</t>
        </is>
      </c>
      <c r="E831" s="4" t="inlineStr">
        <is>
          <t>Đếm được; số nhiều: genders</t>
        </is>
      </c>
      <c r="F831" s="4" t="inlineStr">
        <is>
          <t>Quy tắc (thêm -s)</t>
        </is>
      </c>
      <c r="G831" s="4" t="inlineStr">
        <is>
          <t>identify a gender, discuss gender, address gender</t>
        </is>
      </c>
      <c r="H831" s="4" t="inlineStr">
        <is>
          <t>gender shapes/influences</t>
        </is>
      </c>
      <c r="I831" s="4" t="inlineStr">
        <is>
          <t>binary/fluid/opposite gender</t>
        </is>
      </c>
      <c r="J831" s="4" t="inlineStr">
        <is>
          <t>gender gap, gender equality</t>
        </is>
      </c>
      <c r="K831" s="4" t="inlineStr">
        <is>
          <t>gender of (giới tính CỦA)</t>
        </is>
      </c>
      <c r="L831" s="4" t="inlineStr">
        <is>
          <t>—</t>
        </is>
      </c>
      <c r="M831" s="4" t="inlineStr">
        <is>
          <t>gender gap (khoảng cách giới — thuật ngữ xã hội học phổ biến)</t>
        </is>
      </c>
      <c r="N831" s="4" t="inlineStr">
        <is>
          <t>gender (GIỚI TÍNH, mang tính XÃ HỘI/văn hoá) vs sex (GIỚI TÍNH SINH HỌC, thuật ngữ y học/sinh học hơn 'gender')</t>
        </is>
      </c>
      <c r="O831" s="4" t="inlineStr">
        <is>
          <t>Không có lỗi phổ biến đáng chú ý.</t>
        </is>
      </c>
      <c r="P831" s="4" t="inlineStr">
        <is>
          <t>'Gender equality' và 'gender gap' là 2 collocation xã hội học cực kỳ phổ biến trong IELTS Writing về bình đẳng giới.</t>
        </is>
      </c>
    </row>
    <row r="832">
      <c r="A832" s="4" t="inlineStr">
        <is>
          <t>gene</t>
        </is>
      </c>
      <c r="B832" s="4" t="inlineStr">
        <is>
          <t>gen (di truyền)</t>
        </is>
      </c>
      <c r="C832" s="4" t="inlineStr">
        <is>
          <t>B1</t>
        </is>
      </c>
      <c r="D832" s="4" t="inlineStr">
        <is>
          <t>Body Part (liên quan); Idea/Concept</t>
        </is>
      </c>
      <c r="E832" s="4" t="inlineStr">
        <is>
          <t>Đếm được; số nhiều: genes</t>
        </is>
      </c>
      <c r="F832" s="4" t="inlineStr">
        <is>
          <t>Quy tắc (thêm -s)</t>
        </is>
      </c>
      <c r="G832" s="4" t="inlineStr">
        <is>
          <t>carry a gene, inherit a gene, alter a gene, identify a gene</t>
        </is>
      </c>
      <c r="H832" s="4" t="inlineStr">
        <is>
          <t>a gene determines/mutates</t>
        </is>
      </c>
      <c r="I832" s="4" t="inlineStr">
        <is>
          <t>dominant/recessive/mutant gene</t>
        </is>
      </c>
      <c r="J832" s="4" t="inlineStr">
        <is>
          <t>genetic (tính từ), genetics</t>
        </is>
      </c>
      <c r="K832" s="4" t="inlineStr">
        <is>
          <t>gene for (gen QUY ĐỊNH)</t>
        </is>
      </c>
      <c r="L832" s="4" t="inlineStr">
        <is>
          <t>—</t>
        </is>
      </c>
      <c r="M832" s="4" t="inlineStr">
        <is>
          <t>in one's genes (nghĩa bóng)</t>
        </is>
      </c>
      <c r="N832" s="4" t="inlineStr">
        <is>
          <t>gene (đơn vị di truyền cụ thể) vs DNA (phân tử mang thông tin di truyền, rộng hơn)</t>
        </is>
      </c>
      <c r="O832" s="4" t="inlineStr">
        <is>
          <t>Không có lỗi phổ biến đáng chú ý.</t>
        </is>
      </c>
      <c r="P832" s="4" t="inlineStr">
        <is>
          <t>'It's in one's genes' là cụm phổ biến trong văn nói.</t>
        </is>
      </c>
    </row>
    <row r="833">
      <c r="A833" s="4" t="inlineStr">
        <is>
          <t>generation</t>
        </is>
      </c>
      <c r="B833" s="4" t="inlineStr">
        <is>
          <t>thế hệ</t>
        </is>
      </c>
      <c r="C833" s="4" t="inlineStr">
        <is>
          <t>B1</t>
        </is>
      </c>
      <c r="D833" s="4" t="inlineStr">
        <is>
          <t>Person (tập thể); Collective Noun; Time</t>
        </is>
      </c>
      <c r="E833" s="4" t="inlineStr">
        <is>
          <t>Đếm được; số nhiều: generations</t>
        </is>
      </c>
      <c r="F833" s="4" t="inlineStr">
        <is>
          <t>Quy tắc (thêm -s/-es)</t>
        </is>
      </c>
      <c r="G833" s="4" t="inlineStr">
        <is>
          <t>raise a generation, span generations</t>
        </is>
      </c>
      <c r="H833" s="4" t="inlineStr">
        <is>
          <t>a generation grows up/matures</t>
        </is>
      </c>
      <c r="I833" s="4" t="inlineStr">
        <is>
          <t>younger/older generation</t>
        </is>
      </c>
      <c r="J833" s="4" t="inlineStr">
        <is>
          <t>generation gap</t>
        </is>
      </c>
      <c r="K833" s="4" t="inlineStr">
        <is>
          <t>generation of (a generation OF thinkers)</t>
        </is>
      </c>
      <c r="L833" s="4" t="inlineStr">
        <is>
          <t>—</t>
        </is>
      </c>
      <c r="M833" s="4" t="inlineStr">
        <is>
          <t>generation gap (khoảng cách thế hệ — thành ngữ cực phổ biến); the lost generation</t>
        </is>
      </c>
      <c r="N833" s="4" t="inlineStr">
        <is>
          <t>generation (THẾ HỆ, nhóm người cùng độ tuổi/thời đại) khác 'generation' (nghĩa khác: SỰ TẠO RA — 'power generation' = phát điện, nghĩa từ động từ 'generate')</t>
        </is>
      </c>
      <c r="O833" s="4" t="inlineStr">
        <is>
          <t>Không có lỗi phổ biến đáng chú ý.</t>
        </is>
      </c>
      <c r="P833" s="4" t="inlineStr">
        <is>
          <t>'Generation gap' là thành ngữ chỉ sự khác biệt quan điểm giữa các thế hệ, cực kỳ phổ biến trong chủ đề IELTS.</t>
        </is>
      </c>
    </row>
    <row r="834">
      <c r="A834" s="4" t="inlineStr">
        <is>
          <t>genius</t>
        </is>
      </c>
      <c r="B834" s="4" t="inlineStr">
        <is>
          <t>thiên tài</t>
        </is>
      </c>
      <c r="C834" s="4" t="inlineStr">
        <is>
          <t>B1</t>
        </is>
      </c>
      <c r="D834" s="4" t="inlineStr">
        <is>
          <t>Person; Idea/Concept (nghĩa tài năng)</t>
        </is>
      </c>
      <c r="E834" s="4" t="inlineStr">
        <is>
          <t>Đếm được khi nghĩa NGƯỜI (a genius, geniuses); KHÔNG đếm được khi nghĩa TÀI NĂNG trừu tượng</t>
        </is>
      </c>
      <c r="F834" s="4" t="inlineStr">
        <is>
          <t>Quy tắc (thêm -s/-es)</t>
        </is>
      </c>
      <c r="G834" s="4" t="inlineStr">
        <is>
          <t>recognize a genius</t>
        </is>
      </c>
      <c r="H834" s="4" t="inlineStr">
        <is>
          <t>a genius invents/discovers</t>
        </is>
      </c>
      <c r="I834" s="4" t="inlineStr">
        <is>
          <t>creative/mathematical genius</t>
        </is>
      </c>
      <c r="J834" s="4" t="inlineStr">
        <is>
          <t>genius-level</t>
        </is>
      </c>
      <c r="K834" s="4" t="inlineStr">
        <is>
          <t>genius for (a genius FOR languages = năng khiếu VỀ)</t>
        </is>
      </c>
      <c r="L834" s="4" t="inlineStr">
        <is>
          <t>—</t>
        </is>
      </c>
      <c r="M834" s="4" t="inlineStr">
        <is>
          <t>a stroke of genius (một ý tưởng thiên tài đột phá — thành ngữ)</t>
        </is>
      </c>
      <c r="N834" s="4" t="inlineStr">
        <is>
          <t>genius (NGƯỜI thiên tài, đếm được) vs genius (TÀI NĂNG xuất chúng, trừu tượng, không đếm được: 'a work of genius')</t>
        </is>
      </c>
      <c r="O834" s="4" t="inlineStr">
        <is>
          <t>Lỗi số nhiều: 'geniuses' KHÔNG phải 'genii' (dù 'genii' từng đúng theo gốc Latin, nay hiếm dùng).</t>
        </is>
      </c>
      <c r="P834" s="4" t="inlineStr">
        <is>
          <t>'A stroke of genius' là thành ngữ phổ biến chỉ MỘT Ý TƯỞNG xuất sắc bất ngờ.</t>
        </is>
      </c>
    </row>
    <row r="835">
      <c r="A835" s="4" t="inlineStr">
        <is>
          <t>geography</t>
        </is>
      </c>
      <c r="B835" s="4" t="inlineStr">
        <is>
          <t>địa lý</t>
        </is>
      </c>
      <c r="C835" s="4" t="inlineStr">
        <is>
          <t>B2</t>
        </is>
      </c>
      <c r="D835" s="4" t="inlineStr">
        <is>
          <t>Subject</t>
        </is>
      </c>
      <c r="E835" s="4" t="inlineStr">
        <is>
          <t>KHÔNG đếm được</t>
        </is>
      </c>
      <c r="F835" s="4" t="inlineStr">
        <is>
          <t>Không áp dụng</t>
        </is>
      </c>
      <c r="G835" s="4" t="inlineStr">
        <is>
          <t>study geography, teach geography, understand the geography of</t>
        </is>
      </c>
      <c r="H835" s="4" t="inlineStr">
        <is>
          <t>geography influences/shapes</t>
        </is>
      </c>
      <c r="I835" s="4" t="inlineStr">
        <is>
          <t>human/physical/political geography</t>
        </is>
      </c>
      <c r="J835" s="4" t="inlineStr">
        <is>
          <t>—</t>
        </is>
      </c>
      <c r="K835" s="4" t="inlineStr">
        <is>
          <t>geography of (địa lý CỦA)</t>
        </is>
      </c>
      <c r="L835" s="4" t="inlineStr">
        <is>
          <t>—</t>
        </is>
      </c>
      <c r="M835" s="4" t="inlineStr">
        <is>
          <t>the geography of the region (địa lý của khu vực — mô tả đặc điểm tự nhiên/địa hình)</t>
        </is>
      </c>
      <c r="N835" s="4" t="inlineStr">
        <is>
          <t>geography (ĐỊA LÝ, môn học, hoặc ĐẶC ĐIỂM địa hình của một khu vực cụ thể) vs geology (ĐỊA CHẤT HỌC, nghiên cứu về CẤU TẠO đất đá, khác trọng tâm 'geography') — xem lại mục 'geology'</t>
        </is>
      </c>
      <c r="O835" s="4" t="inlineStr">
        <is>
          <t>Không có lỗi phổ biến đáng chú ý.</t>
        </is>
      </c>
      <c r="P835" s="4" t="inlineStr">
        <is>
          <t>'Human geography' (địa lý nhân văn, nghiên cứu con người và không gian) đối lập 'physical geography' (địa lý tự nhiên).</t>
        </is>
      </c>
    </row>
    <row r="836">
      <c r="A836" s="4" t="inlineStr">
        <is>
          <t>geologist</t>
        </is>
      </c>
      <c r="B836" s="4" t="inlineStr">
        <is>
          <t>nhà địa chất học</t>
        </is>
      </c>
      <c r="C836" s="4" t="inlineStr">
        <is>
          <t>B1</t>
        </is>
      </c>
      <c r="D836" s="4" t="inlineStr">
        <is>
          <t>Occupation; Person</t>
        </is>
      </c>
      <c r="E836" s="4" t="inlineStr">
        <is>
          <t>Đếm được; số nhiều: geologists</t>
        </is>
      </c>
      <c r="F836" s="4" t="inlineStr">
        <is>
          <t>Quy tắc (thêm -s)</t>
        </is>
      </c>
      <c r="G836" s="4" t="inlineStr">
        <is>
          <t>consult a geologist, become a geologist</t>
        </is>
      </c>
      <c r="H836" s="4" t="inlineStr">
        <is>
          <t>a geologist studies rock formations</t>
        </is>
      </c>
      <c r="I836" s="4" t="inlineStr">
        <is>
          <t>field/petroleum geologist</t>
        </is>
      </c>
      <c r="J836" s="4" t="inlineStr">
        <is>
          <t>geology</t>
        </is>
      </c>
      <c r="K836" s="4" t="inlineStr">
        <is>
          <t>—</t>
        </is>
      </c>
      <c r="L836" s="4" t="inlineStr">
        <is>
          <t>—</t>
        </is>
      </c>
      <c r="M836" s="4" t="inlineStr">
        <is>
          <t>—</t>
        </is>
      </c>
      <c r="N836" s="4" t="inlineStr">
        <is>
          <t>geologist (NHÀ ĐỊA CHẤT HỌC, nghiên cứu ĐÁ/cấu trúc Trái Đất) — thuộc nhóm khoa học Trái Đất (Earth Science).</t>
        </is>
      </c>
      <c r="O836" s="4" t="inlineStr">
        <is>
          <t>Không có lỗi phổ biến đáng chú ý.</t>
        </is>
      </c>
      <c r="P836" s="4" t="inlineStr">
        <is>
          <t>'Geology' liên quan chặt chẽ đến ngành khai thác DẦU MỎ/KHOÁNG SẢN trong thực tế nghề nghiệp.</t>
        </is>
      </c>
    </row>
    <row r="837">
      <c r="A837" s="4" t="inlineStr">
        <is>
          <t>geology</t>
        </is>
      </c>
      <c r="B837" s="4" t="inlineStr">
        <is>
          <t>địa chất học</t>
        </is>
      </c>
      <c r="C837" s="4" t="inlineStr">
        <is>
          <t>B2</t>
        </is>
      </c>
      <c r="D837" s="4" t="inlineStr">
        <is>
          <t>Subject; Nature (liên quan)</t>
        </is>
      </c>
      <c r="E837" s="4" t="inlineStr">
        <is>
          <t>KHÔNG đếm được</t>
        </is>
      </c>
      <c r="F837" s="4" t="inlineStr">
        <is>
          <t>Không áp dụng</t>
        </is>
      </c>
      <c r="G837" s="4" t="inlineStr">
        <is>
          <t>study geology, apply geology</t>
        </is>
      </c>
      <c r="H837" s="4" t="inlineStr">
        <is>
          <t>geology reveals/explains</t>
        </is>
      </c>
      <c r="I837" s="4" t="inlineStr">
        <is>
          <t>regional/structural geology</t>
        </is>
      </c>
      <c r="J837" s="4" t="inlineStr">
        <is>
          <t>geological (tính từ)</t>
        </is>
      </c>
      <c r="K837" s="4" t="inlineStr">
        <is>
          <t>geology of (địa chất học CỦA)</t>
        </is>
      </c>
      <c r="L837" s="4" t="inlineStr">
        <is>
          <t>a branch of geology</t>
        </is>
      </c>
      <c r="M837" s="4" t="inlineStr">
        <is>
          <t>geological time (thời gian địa chất — thang đo hàng triệu năm)</t>
        </is>
      </c>
      <c r="N837" s="4" t="inlineStr">
        <is>
          <t>geology (ĐỊA CHẤT HỌC, nghiên cứu về CẤU TẠO/lịch sử đất đá của Trái Đất) vs geography (ĐỊA LÝ, nghiên cứu về ĐỊA HÌNH/không gian sống, khác trọng tâm) — xem lại mục 'geography'</t>
        </is>
      </c>
      <c r="O837" s="4" t="inlineStr">
        <is>
          <t>Không có lỗi phổ biến đáng chú ý.</t>
        </is>
      </c>
      <c r="P837" s="4" t="inlineStr">
        <is>
          <t>'Geological time' (thời gian địa chất, tính bằng triệu/tỷ năm) là khái niệm phổ biến khi nói về tuổi Trái Đất/hoá thạch.</t>
        </is>
      </c>
    </row>
    <row r="838">
      <c r="A838" s="4" t="inlineStr">
        <is>
          <t>germination</t>
        </is>
      </c>
      <c r="B838" s="4" t="inlineStr">
        <is>
          <t>sự nảy mầm</t>
        </is>
      </c>
      <c r="C838" s="4" t="inlineStr">
        <is>
          <t>B2</t>
        </is>
      </c>
      <c r="D838" s="4" t="inlineStr">
        <is>
          <t>Process</t>
        </is>
      </c>
      <c r="E838" s="4" t="inlineStr">
        <is>
          <t>KHÔNG đếm được</t>
        </is>
      </c>
      <c r="F838" s="4" t="inlineStr">
        <is>
          <t>Không áp dụng (uncountable)</t>
        </is>
      </c>
      <c r="G838" s="4" t="inlineStr">
        <is>
          <t>encourage germination, observe germination</t>
        </is>
      </c>
      <c r="H838" s="4" t="inlineStr">
        <is>
          <t>germination requires moisture</t>
        </is>
      </c>
      <c r="I838" s="4" t="inlineStr">
        <is>
          <t>seed/rapid germination</t>
        </is>
      </c>
      <c r="J838" s="4" t="inlineStr">
        <is>
          <t>germinate (động từ)</t>
        </is>
      </c>
      <c r="K838" s="4" t="inlineStr">
        <is>
          <t>—</t>
        </is>
      </c>
      <c r="L838" s="4" t="inlineStr">
        <is>
          <t>—</t>
        </is>
      </c>
      <c r="M838" s="4" t="inlineStr">
        <is>
          <t>—</t>
        </is>
      </c>
      <c r="N838" s="4" t="inlineStr">
        <is>
          <t>germination (NẢY MẦM, hạt giống bắt đầu phát triển thành cây con) — giai đoạn đầu tiên của vòng đời thực vật.</t>
        </is>
      </c>
      <c r="O838" s="4" t="inlineStr">
        <is>
          <t>Không có lỗi phổ biến đáng chú ý.</t>
        </is>
      </c>
      <c r="P838" s="4" t="inlineStr">
        <is>
          <t>Germination cần 3 điều kiện cơ bản: nước, nhiệt độ phù hợp, và oxy — kiến thức sinh học thực vật cơ bản.</t>
        </is>
      </c>
    </row>
    <row r="839">
      <c r="A839" s="4" t="inlineStr">
        <is>
          <t>gesture</t>
        </is>
      </c>
      <c r="B839" s="4" t="inlineStr">
        <is>
          <t>cử chỉ</t>
        </is>
      </c>
      <c r="C839" s="4" t="inlineStr">
        <is>
          <t>B1</t>
        </is>
      </c>
      <c r="D839" s="4" t="inlineStr">
        <is>
          <t>Action</t>
        </is>
      </c>
      <c r="E839" s="4" t="inlineStr">
        <is>
          <t>Đếm được; số nhiều: gestures</t>
        </is>
      </c>
      <c r="F839" s="4" t="inlineStr">
        <is>
          <t>Quy tắc (thêm -s)</t>
        </is>
      </c>
      <c r="G839" s="4" t="inlineStr">
        <is>
          <t>make a gesture, interpret a gesture</t>
        </is>
      </c>
      <c r="H839" s="4" t="inlineStr">
        <is>
          <t>a gesture conveys meaning</t>
        </is>
      </c>
      <c r="I839" s="4" t="inlineStr">
        <is>
          <t>friendly/symbolic gesture</t>
        </is>
      </c>
      <c r="J839" s="4" t="inlineStr">
        <is>
          <t>gesture (động từ)</t>
        </is>
      </c>
      <c r="K839" s="4" t="inlineStr">
        <is>
          <t>—</t>
        </is>
      </c>
      <c r="L839" s="4" t="inlineStr">
        <is>
          <t>—</t>
        </is>
      </c>
      <c r="M839" s="4" t="inlineStr">
        <is>
          <t>a grand gesture (hành động lớn lao, thường thể hiện tình cảm mạnh mẽ — cụm phổ biến)</t>
        </is>
      </c>
      <c r="N839" s="4" t="inlineStr">
        <is>
          <t>gesture (CỬ CHỈ vật lý — tay/mặt, hoặc HÀNH ĐỘNG MANG TÍNH BIỂU TƯỢNG — 'a gesture of goodwill', nghĩa bóng)</t>
        </is>
      </c>
      <c r="O839" s="4" t="inlineStr">
        <is>
          <t>Không có lỗi phổ biến đáng chú ý.</t>
        </is>
      </c>
      <c r="P839" s="4" t="inlineStr">
        <is>
          <t>'A gesture of goodwill' (cử chỉ thiện chí) là cụm ngoại giao/xã hội phổ biến, chỉ hành động mang tính biểu tượng tích cực.</t>
        </is>
      </c>
    </row>
    <row r="840">
      <c r="A840" s="4" t="inlineStr">
        <is>
          <t>geyser</t>
        </is>
      </c>
      <c r="B840" s="4" t="inlineStr">
        <is>
          <t>mạch nước phun</t>
        </is>
      </c>
      <c r="C840" s="4" t="inlineStr">
        <is>
          <t>C1</t>
        </is>
      </c>
      <c r="D840" s="4" t="inlineStr">
        <is>
          <t>Nature; Place</t>
        </is>
      </c>
      <c r="E840" s="4" t="inlineStr">
        <is>
          <t>Đếm được; số nhiều: geysers</t>
        </is>
      </c>
      <c r="F840" s="4" t="inlineStr">
        <is>
          <t>Quy tắc (thêm -s)</t>
        </is>
      </c>
      <c r="G840" s="4" t="inlineStr">
        <is>
          <t>observe a geyser, study a geyser</t>
        </is>
      </c>
      <c r="H840" s="4" t="inlineStr">
        <is>
          <t>a geyser erupts periodically</t>
        </is>
      </c>
      <c r="I840" s="4" t="inlineStr">
        <is>
          <t>famous/hot geyser</t>
        </is>
      </c>
      <c r="J840" s="4" t="inlineStr">
        <is>
          <t>—</t>
        </is>
      </c>
      <c r="K840" s="4" t="inlineStr">
        <is>
          <t>—</t>
        </is>
      </c>
      <c r="L840" s="4" t="inlineStr">
        <is>
          <t>—</t>
        </is>
      </c>
      <c r="M840" s="4" t="inlineStr">
        <is>
          <t>—</t>
        </is>
      </c>
      <c r="N840" s="4" t="inlineStr">
        <is>
          <t>geyser (MẠCH NƯỚC PHUN, nước nóng/hơi nước phun lên định kỳ do áp suất địa nhiệt) — 'Old Faithful' ở Yellowstone là ví dụ nổi tiếng nhất.</t>
        </is>
      </c>
      <c r="O840" s="4" t="inlineStr">
        <is>
          <t>Không có lỗi phổ biến đáng chú ý.</t>
        </is>
      </c>
      <c r="P840" s="4" t="inlineStr">
        <is>
          <t>'Old Faithful' (Yellowstone, Mỹ) là geyser nổi tiếng nhất thế giới, phun nước theo chu kỳ dự đoán được.</t>
        </is>
      </c>
    </row>
    <row r="841">
      <c r="A841" s="4" t="inlineStr">
        <is>
          <t>gift</t>
        </is>
      </c>
      <c r="B841" s="4" t="inlineStr">
        <is>
          <t>món quà; năng khiếu</t>
        </is>
      </c>
      <c r="C841" s="4" t="inlineStr">
        <is>
          <t>A2</t>
        </is>
      </c>
      <c r="D841" s="4" t="inlineStr">
        <is>
          <t>Object/Thing; Idea/Concept (nghĩa năng khiếu)</t>
        </is>
      </c>
      <c r="E841" s="4" t="inlineStr">
        <is>
          <t>Đếm được; số nhiều: gifts</t>
        </is>
      </c>
      <c r="F841" s="4" t="inlineStr">
        <is>
          <t>Quy tắc (thêm -s/-es)</t>
        </is>
      </c>
      <c r="G841" s="4" t="inlineStr">
        <is>
          <t>give a gift, receive a gift</t>
        </is>
      </c>
      <c r="H841" s="4" t="inlineStr">
        <is>
          <t>a gift pleases/surprises</t>
        </is>
      </c>
      <c r="I841" s="4" t="inlineStr">
        <is>
          <t>birthday/generous gift</t>
        </is>
      </c>
      <c r="J841" s="4" t="inlineStr">
        <is>
          <t>gift-wrap, gifted (tính từ)</t>
        </is>
      </c>
      <c r="K841" s="4" t="inlineStr">
        <is>
          <t>gift for (a gift FOR languages = năng khiếu VỀ)</t>
        </is>
      </c>
      <c r="L841" s="4" t="inlineStr">
        <is>
          <t>—</t>
        </is>
      </c>
      <c r="M841" s="4" t="inlineStr">
        <is>
          <t>a gift horse (xem lại mục 'horse'); the gift of gab (tài ăn nói — thành ngữ)</t>
        </is>
      </c>
      <c r="N841" s="4" t="inlineStr">
        <is>
          <t>gift (QUÀ TẶNG vật lý, hoặc NĂNG KHIẾU bẩm sinh — nghĩa bóng) vs present (QUÀ, thông dụng hơn 'gift' trong văn nói hàng ngày, ít trang trọng hơn)</t>
        </is>
      </c>
      <c r="O841" s="4" t="inlineStr">
        <is>
          <t>Không có lỗi phổ biến đáng chú ý.</t>
        </is>
      </c>
      <c r="P841" s="4" t="inlineStr">
        <is>
          <t>'Gifted' (tính từ: có năng khiếu) rất phổ biến trong giáo dục ('gifted student').</t>
        </is>
      </c>
    </row>
    <row r="842">
      <c r="A842" s="4" t="inlineStr">
        <is>
          <t>giraffe</t>
        </is>
      </c>
      <c r="B842" s="4" t="inlineStr">
        <is>
          <t>hươu cao cổ</t>
        </is>
      </c>
      <c r="C842" s="4" t="inlineStr">
        <is>
          <t>B1</t>
        </is>
      </c>
      <c r="D842" s="4" t="inlineStr">
        <is>
          <t>Animal; Common Noun</t>
        </is>
      </c>
      <c r="E842" s="4" t="inlineStr">
        <is>
          <t>Đếm được; số nhiều: giraffes</t>
        </is>
      </c>
      <c r="F842" s="4" t="inlineStr">
        <is>
          <t>Quy tắc (thêm -s/-es)</t>
        </is>
      </c>
      <c r="G842" s="4" t="inlineStr">
        <is>
          <t>observe giraffes, a giraffe grazes</t>
        </is>
      </c>
      <c r="H842" s="4" t="inlineStr">
        <is>
          <t>a giraffe grazes/reaches high</t>
        </is>
      </c>
      <c r="I842" s="4" t="inlineStr">
        <is>
          <t>tall giraffe</t>
        </is>
      </c>
      <c r="J842" s="4" t="inlineStr">
        <is>
          <t>—</t>
        </is>
      </c>
      <c r="K842" s="4" t="inlineStr">
        <is>
          <t>—</t>
        </is>
      </c>
      <c r="L842" s="4" t="inlineStr">
        <is>
          <t>a tower of giraffes</t>
        </is>
      </c>
      <c r="M842" s="4" t="inlineStr">
        <is>
          <t>—</t>
        </is>
      </c>
      <c r="N842" s="4" t="inlineStr">
        <is>
          <t>giraffe (HƯƠU CAO CỔ, cổ dài nhất trong các loài động vật) — không dễ nhầm với loài khác.</t>
        </is>
      </c>
      <c r="O842" s="4" t="inlineStr">
        <is>
          <t>Không có lỗi phổ biến đáng chú ý.</t>
        </is>
      </c>
      <c r="P842" s="4" t="inlineStr">
        <is>
          <t>'A tower of giraffes' — lượng từ tập hợp thú vị cho hươu cao cổ (do chiều cao đặc trưng).</t>
        </is>
      </c>
    </row>
    <row r="843">
      <c r="A843" s="4" t="inlineStr">
        <is>
          <t>girl</t>
        </is>
      </c>
      <c r="B843" s="4" t="inlineStr">
        <is>
          <t>con gái</t>
        </is>
      </c>
      <c r="C843" s="4" t="inlineStr">
        <is>
          <t>A1</t>
        </is>
      </c>
      <c r="D843" s="4" t="inlineStr">
        <is>
          <t>Person</t>
        </is>
      </c>
      <c r="E843" s="4" t="inlineStr">
        <is>
          <t>Đếm được; số nhiều: girls</t>
        </is>
      </c>
      <c r="F843" s="4" t="inlineStr">
        <is>
          <t>Quy tắc (thêm -s)</t>
        </is>
      </c>
      <c r="G843" s="4" t="inlineStr">
        <is>
          <t>raise a girl, educate a girl</t>
        </is>
      </c>
      <c r="H843" s="4" t="inlineStr">
        <is>
          <t>a girl grows up/matures</t>
        </is>
      </c>
      <c r="I843" s="4" t="inlineStr">
        <is>
          <t>teenage/young/little girl</t>
        </is>
      </c>
      <c r="J843" s="4" t="inlineStr">
        <is>
          <t>girlfriend</t>
        </is>
      </c>
      <c r="K843" s="4" t="inlineStr">
        <is>
          <t>girl of (con gái CỦA — hiếm dùng)</t>
        </is>
      </c>
      <c r="L843" s="4" t="inlineStr">
        <is>
          <t>—</t>
        </is>
      </c>
      <c r="M843" s="4" t="inlineStr">
        <is>
          <t>—</t>
        </is>
      </c>
      <c r="N843" s="4" t="inlineStr">
        <is>
          <t>girl (CON GÁI, thường dùng cho trẻ em/thanh thiếu niên) vs woman (PHỤ NỮ, dùng cho người trưởng thành) — xem lại file Person</t>
        </is>
      </c>
      <c r="O843" s="4" t="inlineStr">
        <is>
          <t>Không có lỗi phổ biến đáng chú ý, ngoại trừ tránh gọi phụ nữ trưởng thành là 'girl' trong ngữ cảnh trang trọng (có thể bị coi là thiếu tôn trọng).</t>
        </is>
      </c>
      <c r="P843" s="4" t="inlineStr">
        <is>
          <t>'Girl' dùng cho phụ nữ trưởng thành trong một số ngữ cảnh thân mật ('girls' night out') nhưng nên tránh trong văn viết học thuật.</t>
        </is>
      </c>
    </row>
    <row r="844">
      <c r="A844" s="4" t="inlineStr">
        <is>
          <t>glacier</t>
        </is>
      </c>
      <c r="B844" s="4" t="inlineStr">
        <is>
          <t>sông băng</t>
        </is>
      </c>
      <c r="C844" s="4" t="inlineStr">
        <is>
          <t>B1</t>
        </is>
      </c>
      <c r="D844" s="4" t="inlineStr">
        <is>
          <t>Nature</t>
        </is>
      </c>
      <c r="E844" s="4" t="inlineStr">
        <is>
          <t>Đếm được; số nhiều: glaciers</t>
        </is>
      </c>
      <c r="F844" s="4" t="inlineStr">
        <is>
          <t>Quy tắc (thêm -s)</t>
        </is>
      </c>
      <c r="G844" s="4" t="inlineStr">
        <is>
          <t>study a glacier, monitor a glacier</t>
        </is>
      </c>
      <c r="H844" s="4" t="inlineStr">
        <is>
          <t>a glacier melts/retreats</t>
        </is>
      </c>
      <c r="I844" s="4" t="inlineStr">
        <is>
          <t>ancient/melting glacier</t>
        </is>
      </c>
      <c r="J844" s="4" t="inlineStr">
        <is>
          <t>glacial (tính từ)</t>
        </is>
      </c>
      <c r="K844" s="4" t="inlineStr">
        <is>
          <t>—</t>
        </is>
      </c>
      <c r="L844" s="4" t="inlineStr">
        <is>
          <t>—</t>
        </is>
      </c>
      <c r="M844" s="4" t="inlineStr">
        <is>
          <t>glacial pace (tốc độ cực chậm — nghĩa bóng, liên tưởng từ tốc độ di chuyển của sông băng)</t>
        </is>
      </c>
      <c r="N844" s="4" t="inlineStr">
        <is>
          <t>glacier (SÔNG BĂNG, khối băng lớn di chuyển chậm) — chủ đề biến đổi khí hậu (glacier melting) cực kỳ phổ biến.</t>
        </is>
      </c>
      <c r="O844" s="4" t="inlineStr">
        <is>
          <t>Không có lỗi phổ biến đáng chú ý.</t>
        </is>
      </c>
      <c r="P844" s="4" t="inlineStr">
        <is>
          <t>'Glacial pace' (nghĩa bóng: tốc độ cực chậm) là cách dùng phổ biến khi phê phán sự chậm trễ, thường trong quan liêu/chính trị.</t>
        </is>
      </c>
    </row>
    <row r="845">
      <c r="A845" s="4" t="inlineStr">
        <is>
          <t>glass</t>
        </is>
      </c>
      <c r="B845" s="4" t="inlineStr">
        <is>
          <t>thuỷ tinh; ly (cốc)</t>
        </is>
      </c>
      <c r="C845" s="4" t="inlineStr">
        <is>
          <t>A1</t>
        </is>
      </c>
      <c r="D845" s="4" t="inlineStr">
        <is>
          <t>Material; Object/Thing</t>
        </is>
      </c>
      <c r="E845" s="4" t="inlineStr">
        <is>
          <t>KHÔNG đếm được khi nghĩa CHẤT LIỆU; ĐẾM ĐƯỢC khi nghĩa MỘT CÁI LY (a glass, glasses)</t>
        </is>
      </c>
      <c r="F845" s="4" t="inlineStr">
        <is>
          <t>Quy tắc (thêm -s/-es)</t>
        </is>
      </c>
      <c r="G845" s="4" t="inlineStr">
        <is>
          <t>break a glass, drink from a glass</t>
        </is>
      </c>
      <c r="H845" s="4" t="inlineStr">
        <is>
          <t>glass shatters/reflects</t>
        </is>
      </c>
      <c r="I845" s="4" t="inlineStr">
        <is>
          <t>stained/recycled glass</t>
        </is>
      </c>
      <c r="J845" s="4" t="inlineStr">
        <is>
          <t>glassware, eyeglasses</t>
        </is>
      </c>
      <c r="K845" s="4" t="inlineStr">
        <is>
          <t>glass of (a glass OF water)</t>
        </is>
      </c>
      <c r="L845" s="4" t="inlineStr">
        <is>
          <t>a pane of glass</t>
        </is>
      </c>
      <c r="M845" s="4" t="inlineStr">
        <is>
          <t>a glass ceiling (rào cản vô hình với phụ nữ/thiểu số trong thăng tiến — thành ngữ xã hội học cực phổ biến)</t>
        </is>
      </c>
      <c r="N845" s="4" t="inlineStr">
        <is>
          <t>glass (KHÔNG đếm được, chất liệu) vs a glass (ĐẾM ĐƯỢC, cái ly) vs glasses (ĐẾM ĐƯỢC, LUÔN số nhiều: kính mắt — 'a pair of glasses')</t>
        </is>
      </c>
      <c r="O845" s="4" t="inlineStr">
        <is>
          <t>Lỗi: 'glasses' (kính mắt) LUÔN số nhiều dù chỉ 1 cái kính, cần 'a pair of glasses' để đếm.</t>
        </is>
      </c>
      <c r="P845" s="4" t="inlineStr">
        <is>
          <t>'Glass ceiling' là thuật ngữ xã hội học CỰC KỲ quan trọng, phổ biến trong chủ đề bình đẳng giới IELTS.</t>
        </is>
      </c>
    </row>
    <row r="846">
      <c r="A846" s="4" t="inlineStr">
        <is>
          <t>glaucoma</t>
        </is>
      </c>
      <c r="B846" s="4" t="inlineStr">
        <is>
          <t>bệnh tăng nhãn áp</t>
        </is>
      </c>
      <c r="C846" s="4" t="inlineStr">
        <is>
          <t>C1</t>
        </is>
      </c>
      <c r="D846" s="4" t="inlineStr">
        <is>
          <t>Disease</t>
        </is>
      </c>
      <c r="E846" s="4" t="inlineStr">
        <is>
          <t>KHÔNG đếm được</t>
        </is>
      </c>
      <c r="F846" s="4" t="inlineStr">
        <is>
          <t>Không áp dụng (uncountable)</t>
        </is>
      </c>
      <c r="G846" s="4" t="inlineStr">
        <is>
          <t>diagnose glaucoma, treat glaucoma</t>
        </is>
      </c>
      <c r="H846" s="4" t="inlineStr">
        <is>
          <t>glaucoma damages the optic nerve</t>
        </is>
      </c>
      <c r="I846" s="4" t="inlineStr">
        <is>
          <t>chronic/acute glaucoma</t>
        </is>
      </c>
      <c r="J846" s="4" t="inlineStr">
        <is>
          <t>—</t>
        </is>
      </c>
      <c r="K846" s="4" t="inlineStr">
        <is>
          <t>—</t>
        </is>
      </c>
      <c r="L846" s="4" t="inlineStr">
        <is>
          <t>—</t>
        </is>
      </c>
      <c r="M846" s="4" t="inlineStr">
        <is>
          <t>—</t>
        </is>
      </c>
      <c r="N846" s="4" t="inlineStr">
        <is>
          <t>glaucoma (BỆNH TĂNG NHÃN ÁP, tổn thương thần kinh thị giác, có thể gây MÙ nếu không điều trị) — bệnh mắt nghiêm trọng ở người già.</t>
        </is>
      </c>
      <c r="O846" s="4" t="inlineStr">
        <is>
          <t>Không có lỗi phổ biến đáng chú ý.</t>
        </is>
      </c>
      <c r="P846" s="4" t="inlineStr">
        <is>
          <t>Glaucoma là nguyên nhân hàng đầu gây MÙ LOÀ có thể phòng ngừa được trên thế giới, phát hiện sớm rất quan trọng.</t>
        </is>
      </c>
    </row>
    <row r="847">
      <c r="A847" s="4" t="inlineStr">
        <is>
          <t>glider</t>
        </is>
      </c>
      <c r="B847" s="4" t="inlineStr">
        <is>
          <t>tàu lượn</t>
        </is>
      </c>
      <c r="C847" s="4" t="inlineStr">
        <is>
          <t>B2</t>
        </is>
      </c>
      <c r="D847" s="4" t="inlineStr">
        <is>
          <t>Vehicle</t>
        </is>
      </c>
      <c r="E847" s="4" t="inlineStr">
        <is>
          <t>Đếm được; số nhiều: gliders</t>
        </is>
      </c>
      <c r="F847" s="4" t="inlineStr">
        <is>
          <t>Quy tắc (thêm -s)</t>
        </is>
      </c>
      <c r="G847" s="4" t="inlineStr">
        <is>
          <t>fly a glider, launch a glider</t>
        </is>
      </c>
      <c r="H847" s="4" t="inlineStr">
        <is>
          <t>a glider soars silently</t>
        </is>
      </c>
      <c r="I847" s="4" t="inlineStr">
        <is>
          <t>hang glider</t>
        </is>
      </c>
      <c r="J847" s="4" t="inlineStr">
        <is>
          <t>gliding</t>
        </is>
      </c>
      <c r="K847" s="4" t="inlineStr">
        <is>
          <t>—</t>
        </is>
      </c>
      <c r="L847" s="4" t="inlineStr">
        <is>
          <t>—</t>
        </is>
      </c>
      <c r="M847" s="4" t="inlineStr">
        <is>
          <t>—</t>
        </is>
      </c>
      <c r="N847" s="4" t="inlineStr">
        <is>
          <t>glider (TÀU LƯỢN, KHÔNG có động cơ, bay nhờ luồng khí) vs plane (MÁY BAY, có động cơ đẩy)</t>
        </is>
      </c>
      <c r="O847" s="4" t="inlineStr">
        <is>
          <t>Không có lỗi phổ biến đáng chú ý.</t>
        </is>
      </c>
      <c r="P847" s="4" t="inlineStr">
        <is>
          <t>'Hang gliding' (dù lượn) là môn thể thao mạo hiểm phổ biến.</t>
        </is>
      </c>
    </row>
    <row r="848">
      <c r="A848" s="4" t="inlineStr">
        <is>
          <t>globalization</t>
        </is>
      </c>
      <c r="B848" s="4" t="inlineStr">
        <is>
          <t>toàn cầu hoá</t>
        </is>
      </c>
      <c r="C848" s="4" t="inlineStr">
        <is>
          <t>B1</t>
        </is>
      </c>
      <c r="D848" s="4" t="inlineStr">
        <is>
          <t>Process</t>
        </is>
      </c>
      <c r="E848" s="4" t="inlineStr">
        <is>
          <t>KHÔNG đếm được</t>
        </is>
      </c>
      <c r="F848" s="4" t="inlineStr">
        <is>
          <t>Không áp dụng (uncountable)</t>
        </is>
      </c>
      <c r="G848" s="4" t="inlineStr">
        <is>
          <t>drive globalization, resist globalization</t>
        </is>
      </c>
      <c r="H848" s="4" t="inlineStr">
        <is>
          <t>globalization connects economies</t>
        </is>
      </c>
      <c r="I848" s="4" t="inlineStr">
        <is>
          <t>economic/cultural globalization</t>
        </is>
      </c>
      <c r="J848" s="4" t="inlineStr">
        <is>
          <t>globalize (động từ), global (tính từ)</t>
        </is>
      </c>
      <c r="K848" s="4" t="inlineStr">
        <is>
          <t>—</t>
        </is>
      </c>
      <c r="L848" s="4" t="inlineStr">
        <is>
          <t>—</t>
        </is>
      </c>
      <c r="M848" s="4" t="inlineStr">
        <is>
          <t>—</t>
        </is>
      </c>
      <c r="N848" s="4" t="inlineStr">
        <is>
          <t>globalization (TOÀN CẦU HOÁ, quá trình kết nối kinh tế-văn hoá giữa các nước) — chủ đề kinh tế-chính trị QUAN TRỌNG NHẤT trong IELTS Writing hiện đại.</t>
        </is>
      </c>
      <c r="O848" s="4" t="inlineStr">
        <is>
          <t>Không có lỗi phổ biến đáng chú ý.</t>
        </is>
      </c>
      <c r="P848" s="4" t="inlineStr">
        <is>
          <t>'Globalization' (Mỹ) = 'globalisation' (Anh-Anh) — khác biệt chính tả vùng miền, chủ đề tranh luận về lợi ích/hạn chế cực kỳ phổ biến.</t>
        </is>
      </c>
    </row>
    <row r="849">
      <c r="A849" s="4" t="inlineStr">
        <is>
          <t>globe</t>
        </is>
      </c>
      <c r="B849" s="4" t="inlineStr">
        <is>
          <t>quả địa cầu, toàn cầu</t>
        </is>
      </c>
      <c r="C849" s="4" t="inlineStr">
        <is>
          <t>B1</t>
        </is>
      </c>
      <c r="D849" s="4" t="inlineStr">
        <is>
          <t>Nature; Place</t>
        </is>
      </c>
      <c r="E849" s="4" t="inlineStr">
        <is>
          <t>Đếm được; số nhiều: globes</t>
        </is>
      </c>
      <c r="F849" s="4" t="inlineStr">
        <is>
          <t>Quy tắc (thêm -s)</t>
        </is>
      </c>
      <c r="G849" s="4" t="inlineStr">
        <is>
          <t>spin a globe, travel the globe, span the globe</t>
        </is>
      </c>
      <c r="H849" s="4" t="inlineStr">
        <is>
          <t>the globe warms/shrinks</t>
        </is>
      </c>
      <c r="I849" s="4" t="inlineStr">
        <is>
          <t>spinning/entire globe</t>
        </is>
      </c>
      <c r="J849" s="4" t="inlineStr">
        <is>
          <t>global (tính từ)</t>
        </is>
      </c>
      <c r="K849" s="4" t="inlineStr">
        <is>
          <t>globe of (địa cầu CỦA — hiếm dùng)</t>
        </is>
      </c>
      <c r="L849" s="4" t="inlineStr">
        <is>
          <t>—</t>
        </is>
      </c>
      <c r="M849" s="4" t="inlineStr">
        <is>
          <t>across the globe (trên khắp thế giới); the globe is warming (Trái Đất đang nóng lên)</t>
        </is>
      </c>
      <c r="N849" s="4" t="inlineStr">
        <is>
          <t>globe (QUẢ ĐỊA CẦU vật lý, mô hình, hoặc TOÀN CẦU nghĩa bóng — 'across the globe') vs world (THẾ GIỚI, phổ biến/trừu tượng hơn 'globe')</t>
        </is>
      </c>
      <c r="O849" s="4" t="inlineStr">
        <is>
          <t>Không có lỗi phổ biến đáng chú ý.</t>
        </is>
      </c>
      <c r="P849" s="4" t="inlineStr">
        <is>
          <t>'Across the globe' (trên khắp thế giới) là cụm phổ biến tương đương 'around the world' trong văn viết học thuật.</t>
        </is>
      </c>
    </row>
    <row r="850">
      <c r="A850" s="4" t="inlineStr">
        <is>
          <t>glory</t>
        </is>
      </c>
      <c r="B850" s="4" t="inlineStr">
        <is>
          <t>vinh quang</t>
        </is>
      </c>
      <c r="C850" s="4" t="inlineStr">
        <is>
          <t>B2</t>
        </is>
      </c>
      <c r="D850" s="4" t="inlineStr">
        <is>
          <t>Abstract Noun</t>
        </is>
      </c>
      <c r="E850" s="4" t="inlineStr">
        <is>
          <t>KHÔNG đếm được</t>
        </is>
      </c>
      <c r="F850" s="4" t="inlineStr">
        <is>
          <t>Không áp dụng</t>
        </is>
      </c>
      <c r="G850" s="4" t="inlineStr">
        <is>
          <t>achieve glory, bask in glory, seek glory, bring glory</t>
        </is>
      </c>
      <c r="H850" s="4" t="inlineStr">
        <is>
          <t>glory fades</t>
        </is>
      </c>
      <c r="I850" s="4" t="inlineStr">
        <is>
          <t>past/faded/military glory</t>
        </is>
      </c>
      <c r="J850" s="4" t="inlineStr">
        <is>
          <t>—</t>
        </is>
      </c>
      <c r="K850" s="4" t="inlineStr">
        <is>
          <t>glory of (vinh quang CỦA)</t>
        </is>
      </c>
      <c r="L850" s="4" t="inlineStr">
        <is>
          <t>—</t>
        </is>
      </c>
      <c r="M850" s="4" t="inlineStr">
        <is>
          <t>bask in glory (đắm mình trong vinh quang); in all its glory (trong tất cả sự huy hoàng của nó — mỉa mai/trang trọng)</t>
        </is>
      </c>
      <c r="N850" s="4" t="inlineStr">
        <is>
          <t>glory (VINH QUANG, thành tựu vĩ đại được ca ngợi) vs fame (NỔI TIẾNG, không nhất thiết gắn với thành tựu vĩ đại) — xem lại mục 'fame'</t>
        </is>
      </c>
      <c r="O850" s="4" t="inlineStr">
        <is>
          <t>Không có lỗi phổ biến đáng chú ý.</t>
        </is>
      </c>
      <c r="P850" s="4" t="inlineStr">
        <is>
          <t>'Bask in glory' (tận hưởng, đắm mình trong vinh quang) là cụm ẩn dụ phổ biến trong văn viết về thể thao/lịch sử.</t>
        </is>
      </c>
    </row>
    <row r="851">
      <c r="A851" s="4" t="inlineStr">
        <is>
          <t>gloves</t>
        </is>
      </c>
      <c r="B851" s="4" t="inlineStr">
        <is>
          <t>găng tay</t>
        </is>
      </c>
      <c r="C851" s="4" t="inlineStr">
        <is>
          <t>A2</t>
        </is>
      </c>
      <c r="D851" s="4" t="inlineStr">
        <is>
          <t>Clothing</t>
        </is>
      </c>
      <c r="E851" s="4" t="inlineStr">
        <is>
          <t>Thường số nhiều 'gloves' (đếm theo đôi)</t>
        </is>
      </c>
      <c r="F851" s="4" t="inlineStr">
        <is>
          <t>Thường số nhiều</t>
        </is>
      </c>
      <c r="G851" s="4" t="inlineStr">
        <is>
          <t>wear gloves, put on gloves</t>
        </is>
      </c>
      <c r="H851" s="4" t="inlineStr">
        <is>
          <t>gloves protect the hands</t>
        </is>
      </c>
      <c r="I851" s="4" t="inlineStr">
        <is>
          <t>leather/winter gloves</t>
        </is>
      </c>
      <c r="J851" s="4" t="inlineStr">
        <is>
          <t>glove compartment</t>
        </is>
      </c>
      <c r="K851" s="4" t="inlineStr">
        <is>
          <t>—</t>
        </is>
      </c>
      <c r="L851" s="4" t="inlineStr">
        <is>
          <t>a pair of gloves</t>
        </is>
      </c>
      <c r="M851" s="4" t="inlineStr">
        <is>
          <t>handle with kid gloves (đối xử nhẹ nhàng, cẩn trọng — xem lại mục 'porcelain'); fit like a glove (vừa khít, hoàn hảo — thành ngữ)</t>
        </is>
      </c>
      <c r="N851" s="4" t="inlineStr">
        <is>
          <t>gloves (GĂNG TAY, luôn đếm theo ĐÔI) khác 'mitten' (BAO TAY, không tách ngón, chỉ có 1 ngăn cho 4 ngón)</t>
        </is>
      </c>
      <c r="O851" s="4" t="inlineStr">
        <is>
          <t>Không có lỗi phổ biến đáng chú ý.</t>
        </is>
      </c>
      <c r="P851" s="4" t="inlineStr">
        <is>
          <t>'Fit like a glove' là thành ngữ cực kỳ phổ biến chỉ sự vừa vặn hoàn hảo, cả nghĩa đen và nghĩa bóng.</t>
        </is>
      </c>
    </row>
    <row r="852">
      <c r="A852" s="4" t="inlineStr">
        <is>
          <t>goal</t>
        </is>
      </c>
      <c r="B852" s="4" t="inlineStr">
        <is>
          <t>mục tiêu</t>
        </is>
      </c>
      <c r="C852" s="4" t="inlineStr">
        <is>
          <t>A2</t>
        </is>
      </c>
      <c r="D852" s="4" t="inlineStr">
        <is>
          <t>Idea/Concept; Abstract Noun</t>
        </is>
      </c>
      <c r="E852" s="4" t="inlineStr">
        <is>
          <t>Đếm được; số nhiều: goals</t>
        </is>
      </c>
      <c r="F852" s="4" t="inlineStr">
        <is>
          <t>Quy tắc (thêm -s)</t>
        </is>
      </c>
      <c r="G852" s="4" t="inlineStr">
        <is>
          <t>set a goal, achieve a goal, pursue a goal, fall short of a goal</t>
        </is>
      </c>
      <c r="H852" s="4" t="inlineStr">
        <is>
          <t>a goal drives someone</t>
        </is>
      </c>
      <c r="I852" s="4" t="inlineStr">
        <is>
          <t>ambitious/long-term/ultimate goal</t>
        </is>
      </c>
      <c r="J852" s="4" t="inlineStr">
        <is>
          <t>goal-oriented, goalpost</t>
        </is>
      </c>
      <c r="K852" s="4" t="inlineStr">
        <is>
          <t>goal of (mục tiêu CỦA)</t>
        </is>
      </c>
      <c r="L852" s="4" t="inlineStr">
        <is>
          <t>a set/range of goals</t>
        </is>
      </c>
      <c r="M852" s="4" t="inlineStr">
        <is>
          <t>set a goal (đặt mục tiêu); score a goal (nghĩa thể thao, ghi bàn — khác hoàn toàn)</t>
        </is>
      </c>
      <c r="N852" s="4" t="inlineStr">
        <is>
          <t>goal (MỤC TIÊU trừu tượng cần đạt được) vs target (CHỈ TIÊU cụ thể, thường có số liệu đo lường được) vs objective (MỤC TIÊU, trang trọng/học thuật hơn 'goal')</t>
        </is>
      </c>
      <c r="O852" s="4" t="inlineStr">
        <is>
          <t>Không có lỗi phổ biến đáng chú ý.</t>
        </is>
      </c>
      <c r="P852" s="4" t="inlineStr">
        <is>
          <t>'Goal' còn có nghĩa BÀN THẮNG trong thể thao — cần dựa ngữ cảnh phân biệt với nghĩa 'mục tiêu'.</t>
        </is>
      </c>
    </row>
    <row r="853">
      <c r="A853" s="4" t="inlineStr">
        <is>
          <t>goat</t>
        </is>
      </c>
      <c r="B853" s="4" t="inlineStr">
        <is>
          <t>dê</t>
        </is>
      </c>
      <c r="C853" s="4" t="inlineStr">
        <is>
          <t>A2</t>
        </is>
      </c>
      <c r="D853" s="4" t="inlineStr">
        <is>
          <t>Animal; Common Noun</t>
        </is>
      </c>
      <c r="E853" s="4" t="inlineStr">
        <is>
          <t>Đếm được; số nhiều: goats</t>
        </is>
      </c>
      <c r="F853" s="4" t="inlineStr">
        <is>
          <t>Quy tắc (thêm -s/-es)</t>
        </is>
      </c>
      <c r="G853" s="4" t="inlineStr">
        <is>
          <t>raise goats, milk a goat</t>
        </is>
      </c>
      <c r="H853" s="4" t="inlineStr">
        <is>
          <t>a goat grazes/bleats/butts</t>
        </is>
      </c>
      <c r="I853" s="4" t="inlineStr">
        <is>
          <t>mountain goat</t>
        </is>
      </c>
      <c r="J853" s="4" t="inlineStr">
        <is>
          <t>goat cheese, goatee</t>
        </is>
      </c>
      <c r="K853" s="4" t="inlineStr">
        <is>
          <t>—</t>
        </is>
      </c>
      <c r="L853" s="4" t="inlineStr">
        <is>
          <t>a herd of goats</t>
        </is>
      </c>
      <c r="M853" s="4" t="inlineStr">
        <is>
          <t>get somebody's goat (làm ai bực mình — thành ngữ, informal); scapegoat (vật tế thần/người bị đổ lỗi oan)</t>
        </is>
      </c>
      <c r="N853" s="4" t="inlineStr">
        <is>
          <t>goat (DÊ) — thường liên tưởng thành ngữ 'scapegoat' (người chịu tội thay, rất phổ biến trong văn viết học thuật)</t>
        </is>
      </c>
      <c r="O853" s="4" t="inlineStr">
        <is>
          <t>Không có lỗi phổ biến đáng chú ý.</t>
        </is>
      </c>
      <c r="P853" s="4" t="inlineStr">
        <is>
          <t>'Scapegoat' là từ ghép rất quan trọng (vật tế thần trong Kinh Thánh → người bị đổ lỗi oan trong nghĩa hiện đại).</t>
        </is>
      </c>
    </row>
    <row r="854">
      <c r="A854" s="4" t="inlineStr">
        <is>
          <t>god</t>
        </is>
      </c>
      <c r="B854" s="4" t="inlineStr">
        <is>
          <t>thần, chúa trời (danh từ chung)</t>
        </is>
      </c>
      <c r="C854" s="4" t="inlineStr">
        <is>
          <t>A2</t>
        </is>
      </c>
      <c r="D854" s="4" t="inlineStr">
        <is>
          <t>Common Noun; Organization (liên quan tôn giáo)</t>
        </is>
      </c>
      <c r="E854" s="4" t="inlineStr">
        <is>
          <t>Đếm được khi nghĩa CHUNG 'các vị thần' (gods, viết thường); viết HOA 'God' khi chỉ Thiên Chúa trong Kitô giáo/Do Thái giáo/Hồi giáo (proper noun)</t>
        </is>
      </c>
      <c r="F854" s="4" t="inlineStr">
        <is>
          <t>Quy tắc (thêm -s, nghĩa chung viết thường)</t>
        </is>
      </c>
      <c r="G854" s="4" t="inlineStr">
        <is>
          <t>worship a god, believe in God, pray to God</t>
        </is>
      </c>
      <c r="H854" s="4" t="inlineStr">
        <is>
          <t>God exists/watches over</t>
        </is>
      </c>
      <c r="I854" s="4" t="inlineStr">
        <is>
          <t>almighty/merciful God</t>
        </is>
      </c>
      <c r="J854" s="4" t="inlineStr">
        <is>
          <t>godfather, godmother</t>
        </is>
      </c>
      <c r="K854" s="4" t="inlineStr">
        <is>
          <t>god of (thần CỦA — 'the god of war', viết thường vì là MỘT trong nhiều vị thần)</t>
        </is>
      </c>
      <c r="L854" s="4" t="inlineStr">
        <is>
          <t>—</t>
        </is>
      </c>
      <c r="M854" s="4" t="inlineStr">
        <is>
          <t>oh my God (informal: trời ơi — cảm thán); thank God (cảm ơn trời)</t>
        </is>
      </c>
      <c r="N854" s="4" t="inlineStr">
        <is>
          <t>god (DANH TỪ CHUNG, viết thường, chỉ các vị thần nói chung trong đa thần giáo — 'the god of war') vs God (PROPER NOUN, viết hoa, chỉ Thiên Chúa duy nhất trong các tôn giáo độc thần)</t>
        </is>
      </c>
      <c r="O854" s="4" t="inlineStr">
        <is>
          <t>Lỗi viết hoa cực kỳ quan trọng: 'a god' (một vị thần trong nhiều vị, viết thường) khác 'God' (Thiên Chúa duy nhất, LUÔN viết hoa, không mạo từ) — đây là ví dụ kinh điển phân biệt common/proper noun.</t>
        </is>
      </c>
      <c r="P854" s="4" t="inlineStr">
        <is>
          <t>Đây là minh hoạ rõ nhất cho sự khác biệt: CÙNG một từ 'god' có thể là danh từ chung (đa thần) hoặc danh từ riêng (độc thần), tuỳ vào việc VIẾT HOA hay không và có mạo từ hay không.</t>
        </is>
      </c>
    </row>
    <row r="855">
      <c r="A855" s="4" t="inlineStr">
        <is>
          <t>gold</t>
        </is>
      </c>
      <c r="B855" s="4" t="inlineStr">
        <is>
          <t>vàng</t>
        </is>
      </c>
      <c r="C855" s="4" t="inlineStr">
        <is>
          <t>A2</t>
        </is>
      </c>
      <c r="D855" s="4" t="inlineStr">
        <is>
          <t>Material; Money (giá trị); Common Noun</t>
        </is>
      </c>
      <c r="E855" s="4" t="inlineStr">
        <is>
          <t>KHÔNG đếm được</t>
        </is>
      </c>
      <c r="F855" s="4" t="inlineStr">
        <is>
          <t>Không áp dụng (uncountable)</t>
        </is>
      </c>
      <c r="G855" s="4" t="inlineStr">
        <is>
          <t>mine gold, invest in gold</t>
        </is>
      </c>
      <c r="H855" s="4" t="inlineStr">
        <is>
          <t>gold shines/glitters</t>
        </is>
      </c>
      <c r="I855" s="4" t="inlineStr">
        <is>
          <t>pure/solid gold</t>
        </is>
      </c>
      <c r="J855" s="4" t="inlineStr">
        <is>
          <t>goldmine, goldfish</t>
        </is>
      </c>
      <c r="K855" s="4" t="inlineStr">
        <is>
          <t>—</t>
        </is>
      </c>
      <c r="L855" s="4" t="inlineStr">
        <is>
          <t>a bar of gold</t>
        </is>
      </c>
      <c r="M855" s="4" t="inlineStr">
        <is>
          <t>all that glitters is not gold (không phải cái gì lấp lánh cũng quý giá — thành ngữ cực phổ biến); worth its weight in gold (rất có giá trị)</t>
        </is>
      </c>
      <c r="N855" s="4" t="inlineStr">
        <is>
          <t>gold (VÀNG, kim loại quý) khác 'gold' (TÍNH TỪ: màu vàng kim, hoặc 'golden' — tính từ phổ biến hơn cho nghĩa bóng)</t>
        </is>
      </c>
      <c r="O855" s="4" t="inlineStr">
        <is>
          <t>Không có lỗi phổ biến đáng chú ý.</t>
        </is>
      </c>
      <c r="P855" s="4" t="inlineStr">
        <is>
          <t>'All that glitters is not gold' là thành ngữ Shakespeare nổi tiếng, cực kỳ phổ biến trong văn viết học thuật.</t>
        </is>
      </c>
    </row>
    <row r="856">
      <c r="A856" s="4" t="inlineStr">
        <is>
          <t>gondola</t>
        </is>
      </c>
      <c r="B856" s="4" t="inlineStr">
        <is>
          <t>thuyền gondola (Venice); cabin cáp treo</t>
        </is>
      </c>
      <c r="C856" s="4" t="inlineStr">
        <is>
          <t>C1</t>
        </is>
      </c>
      <c r="D856" s="4" t="inlineStr">
        <is>
          <t>Vehicle</t>
        </is>
      </c>
      <c r="E856" s="4" t="inlineStr">
        <is>
          <t>Đếm được; số nhiều: gondolas</t>
        </is>
      </c>
      <c r="F856" s="4" t="inlineStr">
        <is>
          <t>Quy tắc (thêm -s)</t>
        </is>
      </c>
      <c r="G856" s="4" t="inlineStr">
        <is>
          <t>ride a gondola, row a gondola</t>
        </is>
      </c>
      <c r="H856" s="4" t="inlineStr">
        <is>
          <t>a gondola glides through canals</t>
        </is>
      </c>
      <c r="I856" s="4" t="inlineStr">
        <is>
          <t>Venetian gondola</t>
        </is>
      </c>
      <c r="J856" s="4" t="inlineStr">
        <is>
          <t>gondolier</t>
        </is>
      </c>
      <c r="K856" s="4" t="inlineStr">
        <is>
          <t>—</t>
        </is>
      </c>
      <c r="L856" s="4" t="inlineStr">
        <is>
          <t>—</t>
        </is>
      </c>
      <c r="M856" s="4" t="inlineStr">
        <is>
          <t>—</t>
        </is>
      </c>
      <c r="N856" s="4" t="inlineStr">
        <is>
          <t>gondola (THUYỀN GONDOLA đặc trưng Venice, hoặc CABIN CÁP TREO trên núi — 2 nghĩa domain hoàn toàn khác nhau)</t>
        </is>
      </c>
      <c r="O856" s="4" t="inlineStr">
        <is>
          <t>Không có lỗi phổ biến đáng chú ý.</t>
        </is>
      </c>
      <c r="P856" s="4" t="inlineStr">
        <is>
          <t>Gondola là biểu tượng du lịch nổi tiếng nhất của thành phố Venice, Ý.</t>
        </is>
      </c>
    </row>
    <row r="857">
      <c r="A857" s="4" t="inlineStr">
        <is>
          <t>goose</t>
        </is>
      </c>
      <c r="B857" s="4" t="inlineStr">
        <is>
          <t>ngỗng</t>
        </is>
      </c>
      <c r="C857" s="4" t="inlineStr">
        <is>
          <t>B1</t>
        </is>
      </c>
      <c r="D857" s="4" t="inlineStr">
        <is>
          <t>Animal; Common Noun</t>
        </is>
      </c>
      <c r="E857" s="4" t="inlineStr">
        <is>
          <t>Đếm được; SỐ NHIỀU BẤT QUY TẮC: goose→geese (giống mouse→mice)</t>
        </is>
      </c>
      <c r="F857" s="4" t="inlineStr">
        <is>
          <t>goose → geese</t>
        </is>
      </c>
      <c r="G857" s="4" t="inlineStr">
        <is>
          <t>raise geese, cook a goose</t>
        </is>
      </c>
      <c r="H857" s="4" t="inlineStr">
        <is>
          <t>a goose honks/waddles</t>
        </is>
      </c>
      <c r="I857" s="4" t="inlineStr">
        <is>
          <t>wild goose</t>
        </is>
      </c>
      <c r="J857" s="4" t="inlineStr">
        <is>
          <t>goose bumps, goose egg</t>
        </is>
      </c>
      <c r="K857" s="4" t="inlineStr">
        <is>
          <t>get goose bumps (nổi da gà)</t>
        </is>
      </c>
      <c r="L857" s="4" t="inlineStr">
        <is>
          <t>a gaggle of geese</t>
        </is>
      </c>
      <c r="M857" s="4" t="inlineStr">
        <is>
          <t>cook somebody's goose (làm hỏng kế hoạch của ai — thành ngữ); a wild goose chase (cuộc tìm kiếm vô ích); goosebumps (nổi da gà)</t>
        </is>
      </c>
      <c r="N857" s="4" t="inlineStr">
        <is>
          <t>goose (số nhiều BẤT QUY TẮC 'geese', giống mouse→mice, tooth→teeth) — nhóm nhỏ các từ đổi nguyên âm khi thành số nhiều</t>
        </is>
      </c>
      <c r="O857" s="4" t="inlineStr">
        <is>
          <t>Lỗi số nhiều: SAI 'gooses', ĐÚNG 'geese'.</t>
        </is>
      </c>
      <c r="P857" s="4" t="inlineStr">
        <is>
          <t>'A wild goose chase' là thành ngữ RẤT phổ biến chỉ việc tìm kiếm/nỗ lực VÔ ÍCH, không có kết quả.</t>
        </is>
      </c>
    </row>
    <row r="858">
      <c r="A858" s="4" t="inlineStr">
        <is>
          <t>government</t>
        </is>
      </c>
      <c r="B858" s="4" t="inlineStr">
        <is>
          <t>chính phủ</t>
        </is>
      </c>
      <c r="C858" s="4" t="inlineStr">
        <is>
          <t>A2</t>
        </is>
      </c>
      <c r="D858" s="4" t="inlineStr">
        <is>
          <t>Organization</t>
        </is>
      </c>
      <c r="E858" s="4" t="inlineStr">
        <is>
          <t>Đếm được; số nhiều: governments; chia động từ CÓ THỂ số nhiều ở Anh-Anh (collective noun)</t>
        </is>
      </c>
      <c r="F858" s="4" t="inlineStr">
        <is>
          <t>Quy tắc (thêm -s)</t>
        </is>
      </c>
      <c r="G858" s="4" t="inlineStr">
        <is>
          <t>form a government, overthrow a government</t>
        </is>
      </c>
      <c r="H858" s="4" t="inlineStr">
        <is>
          <t>the government legislates/governs</t>
        </is>
      </c>
      <c r="I858" s="4" t="inlineStr">
        <is>
          <t>federal/local government</t>
        </is>
      </c>
      <c r="J858" s="4" t="inlineStr">
        <is>
          <t>governmental (tính từ)</t>
        </is>
      </c>
      <c r="K858" s="4" t="inlineStr">
        <is>
          <t>government of (Government OF Vietnam)</t>
        </is>
      </c>
      <c r="L858" s="4" t="inlineStr">
        <is>
          <t>—</t>
        </is>
      </c>
      <c r="M858" s="4" t="inlineStr">
        <is>
          <t>—</t>
        </is>
      </c>
      <c r="N858" s="4" t="inlineStr">
        <is>
          <t>government (CHÍNH PHỦ, cơ quan hành pháp) vs state (NHÀ NƯỚC, khái niệm rộng hơn bao gồm cả lập pháp/tư pháp) vs administration (CHÍNH QUYỀN, thường chỉ nhiệm kỳ cụ thể — 'the Biden administration')</t>
        </is>
      </c>
      <c r="O858" s="4" t="inlineStr">
        <is>
          <t>Lỗi chia động từ: Anh-Anh có thể chia SỐ NHIỀU ('the government are'), Mỹ luôn SỐ ÍT ('the government is') — giống 'audience/team'.</t>
        </is>
      </c>
      <c r="P858" s="4" t="inlineStr">
        <is>
          <t>'Government' là danh từ tập hợp (collective noun), cách chia động từ linh hoạt theo vùng miền.</t>
        </is>
      </c>
    </row>
    <row r="859">
      <c r="A859" s="4" t="inlineStr">
        <is>
          <t>graduation</t>
        </is>
      </c>
      <c r="B859" s="4" t="inlineStr">
        <is>
          <t>lễ tốt nghiệp</t>
        </is>
      </c>
      <c r="C859" s="4" t="inlineStr">
        <is>
          <t>A2</t>
        </is>
      </c>
      <c r="D859" s="4" t="inlineStr">
        <is>
          <t>Event</t>
        </is>
      </c>
      <c r="E859" s="4" t="inlineStr">
        <is>
          <t>Đếm được; số nhiều: graduations</t>
        </is>
      </c>
      <c r="F859" s="4" t="inlineStr">
        <is>
          <t>Quy tắc (thêm -s)</t>
        </is>
      </c>
      <c r="G859" s="4" t="inlineStr">
        <is>
          <t>attend graduation, celebrate graduation</t>
        </is>
      </c>
      <c r="H859" s="4" t="inlineStr">
        <is>
          <t>graduation marks academic achievement</t>
        </is>
      </c>
      <c r="I859" s="4" t="inlineStr">
        <is>
          <t>college/high school graduation</t>
        </is>
      </c>
      <c r="J859" s="4" t="inlineStr">
        <is>
          <t>graduate (động từ/danh từ)</t>
        </is>
      </c>
      <c r="K859" s="4" t="inlineStr">
        <is>
          <t>—</t>
        </is>
      </c>
      <c r="L859" s="4" t="inlineStr">
        <is>
          <t>—</t>
        </is>
      </c>
      <c r="M859" s="4" t="inlineStr">
        <is>
          <t>—</t>
        </is>
      </c>
      <c r="N859" s="4" t="inlineStr">
        <is>
          <t>graduation (LỄ TỐT NGHIỆP, sự kiện cụ thể) khác 'graduate' (danh từ: NGƯỜI đã tốt nghiệp, hoặc ĐỘNG TỪ: tốt nghiệp)</t>
        </is>
      </c>
      <c r="O859" s="4" t="inlineStr">
        <is>
          <t>Không có lỗi phổ biến đáng chú ý.</t>
        </is>
      </c>
      <c r="P859" s="4" t="inlineStr">
        <is>
          <t>'Graduation ceremony' (đầy đủ) thường viết tắt 'graduation' trong văn nói, chỉ buổi lễ trao bằng.</t>
        </is>
      </c>
    </row>
    <row r="860">
      <c r="A860" s="4" t="inlineStr">
        <is>
          <t>gram</t>
        </is>
      </c>
      <c r="B860" s="4" t="inlineStr">
        <is>
          <t>gam</t>
        </is>
      </c>
      <c r="C860" s="4" t="inlineStr">
        <is>
          <t>B2</t>
        </is>
      </c>
      <c r="D860" s="4" t="inlineStr">
        <is>
          <t>Measurement</t>
        </is>
      </c>
      <c r="E860" s="4" t="inlineStr">
        <is>
          <t>Đếm được; số nhiều: grams</t>
        </is>
      </c>
      <c r="F860" s="4" t="inlineStr">
        <is>
          <t>Quy tắc (thêm -s)</t>
        </is>
      </c>
      <c r="G860" s="4" t="inlineStr">
        <is>
          <t>weigh in grams, measure a few grams</t>
        </is>
      </c>
      <c r="H860" s="4" t="inlineStr">
        <is>
          <t>—</t>
        </is>
      </c>
      <c r="I860" s="4" t="inlineStr">
        <is>
          <t>a few grams</t>
        </is>
      </c>
      <c r="J860" s="4" t="inlineStr">
        <is>
          <t>—</t>
        </is>
      </c>
      <c r="K860" s="4" t="inlineStr">
        <is>
          <t>—</t>
        </is>
      </c>
      <c r="L860" s="4" t="inlineStr">
        <is>
          <t>a few grams</t>
        </is>
      </c>
      <c r="M860" s="4" t="inlineStr">
        <is>
          <t>—</t>
        </is>
      </c>
      <c r="N860" s="4" t="inlineStr">
        <is>
          <t>gram (ĐƠN VỊ KHỐI LƯỢNG hệ mét, nhỏ hơn kilogram 1000 lần) vs ounce (ĐƠN VỊ Anh-Mỹ, ~28g) — 2 đơn vị đo khối lượng nhỏ khác nhau</t>
        </is>
      </c>
      <c r="O860" s="4" t="inlineStr">
        <is>
          <t>Không có lỗi phổ biến đáng chú ý.</t>
        </is>
      </c>
      <c r="P860" s="4" t="inlineStr">
        <is>
          <t>'Gram' viết tắt 'g' trong công thức nấu ăn/khoa học, đơn vị chuẩn quốc tế.</t>
        </is>
      </c>
    </row>
    <row r="861">
      <c r="A861" s="4" t="inlineStr">
        <is>
          <t>grammar</t>
        </is>
      </c>
      <c r="B861" s="4" t="inlineStr">
        <is>
          <t>ngữ pháp</t>
        </is>
      </c>
      <c r="C861" s="4" t="inlineStr">
        <is>
          <t>B1</t>
        </is>
      </c>
      <c r="D861" s="4" t="inlineStr">
        <is>
          <t>Language</t>
        </is>
      </c>
      <c r="E861" s="4" t="inlineStr">
        <is>
          <t>KHÔNG đếm được</t>
        </is>
      </c>
      <c r="F861" s="4" t="inlineStr">
        <is>
          <t>Không áp dụng</t>
        </is>
      </c>
      <c r="G861" s="4" t="inlineStr">
        <is>
          <t>study grammar, master grammar, correct grammar, teach grammar</t>
        </is>
      </c>
      <c r="H861" s="4" t="inlineStr">
        <is>
          <t>grammar governs/dictates</t>
        </is>
      </c>
      <c r="I861" s="4" t="inlineStr">
        <is>
          <t>poor/correct/basic grammar</t>
        </is>
      </c>
      <c r="J861" s="4" t="inlineStr">
        <is>
          <t>grammar school</t>
        </is>
      </c>
      <c r="K861" s="4" t="inlineStr">
        <is>
          <t>grammar of (ngữ pháp CỦA)</t>
        </is>
      </c>
      <c r="L861" s="4" t="inlineStr">
        <is>
          <t>—</t>
        </is>
      </c>
      <c r="M861" s="4" t="inlineStr">
        <is>
          <t>bad grammar (ngữ pháp kém — nhận xét phổ biến)</t>
        </is>
      </c>
      <c r="N861" s="4" t="inlineStr">
        <is>
          <t>grammar (NGỮ PHÁP, quy tắc cấu trúc câu, không đếm được) vs syntax (CÚ PHÁP, thuật ngữ ngôn ngữ học chuyên sâu hơn về TRẬT TỰ từ trong câu)</t>
        </is>
      </c>
      <c r="O861" s="4" t="inlineStr">
        <is>
          <t>Lỗi: thêm mạo từ 'a' hoặc 's' (SAI: 'a grammar', 'grammars') — luôn không đếm được khi nói về quy tắc ngôn ngữ nói chung.</t>
        </is>
      </c>
      <c r="P861" s="4" t="inlineStr">
        <is>
          <t>'Grammar school' (Anh-Anh) là loại trường trung học công lập tuyển chọn theo học lực, khác nghĩa 'trường dạy ngữ pháp'.</t>
        </is>
      </c>
    </row>
    <row r="862">
      <c r="A862" s="4" t="inlineStr">
        <is>
          <t>granite</t>
        </is>
      </c>
      <c r="B862" s="4" t="inlineStr">
        <is>
          <t>đá hoa cương</t>
        </is>
      </c>
      <c r="C862" s="4" t="inlineStr">
        <is>
          <t>B2</t>
        </is>
      </c>
      <c r="D862" s="4" t="inlineStr">
        <is>
          <t>Material; Common Noun</t>
        </is>
      </c>
      <c r="E862" s="4" t="inlineStr">
        <is>
          <t>KHÔNG đếm được</t>
        </is>
      </c>
      <c r="F862" s="4" t="inlineStr">
        <is>
          <t>Không áp dụng (uncountable)</t>
        </is>
      </c>
      <c r="G862" s="4" t="inlineStr">
        <is>
          <t>cut granite, polish granite</t>
        </is>
      </c>
      <c r="H862" s="4" t="inlineStr">
        <is>
          <t>granite is durable/hard</t>
        </is>
      </c>
      <c r="I862" s="4" t="inlineStr">
        <is>
          <t>polished granite</t>
        </is>
      </c>
      <c r="J862" s="4" t="inlineStr">
        <is>
          <t>granite countertop</t>
        </is>
      </c>
      <c r="K862" s="4" t="inlineStr">
        <is>
          <t>—</t>
        </is>
      </c>
      <c r="L862" s="4" t="inlineStr">
        <is>
          <t>a slab of granite</t>
        </is>
      </c>
      <c r="M862" s="4" t="inlineStr">
        <is>
          <t>—</t>
        </is>
      </c>
      <c r="N862" s="4" t="inlineStr">
        <is>
          <t>granite (ĐÁ HOA CƯƠNG, rất cứng, dùng làm mặt bếp/kiến trúc) vs marble (ĐÁ CẨM THẠCH, mềm hơn, thường trắng/vân đẹp hơn) — xem lại mục 'marble'</t>
        </is>
      </c>
      <c r="O862" s="4" t="inlineStr">
        <is>
          <t>Không có lỗi phổ biến đáng chú ý.</t>
        </is>
      </c>
      <c r="P862" s="4" t="inlineStr">
        <is>
          <t>'Granite countertop' (mặt bếp đá hoa cương) là thuật ngữ nội thất/xây dựng phổ biến.</t>
        </is>
      </c>
    </row>
    <row r="863">
      <c r="A863" s="4" t="inlineStr">
        <is>
          <t>grass</t>
        </is>
      </c>
      <c r="B863" s="4" t="inlineStr">
        <is>
          <t>cỏ</t>
        </is>
      </c>
      <c r="C863" s="4" t="inlineStr">
        <is>
          <t>A2</t>
        </is>
      </c>
      <c r="D863" s="4" t="inlineStr">
        <is>
          <t>Plant; Common Noun</t>
        </is>
      </c>
      <c r="E863" s="4" t="inlineStr">
        <is>
          <t>KHÔNG đếm được khi nghĩa CỎ NÓI CHUNG (SAI: 'a grass', 'grasses' hiếm dùng — chỉ dùng khi nói NHIỀU LOẠI cỏ khoa học)</t>
        </is>
      </c>
      <c r="F863" s="4" t="inlineStr">
        <is>
          <t>Quy tắc (thêm -s/-es)</t>
        </is>
      </c>
      <c r="G863" s="4" t="inlineStr">
        <is>
          <t>mow the grass, cut grass</t>
        </is>
      </c>
      <c r="H863" s="4" t="inlineStr">
        <is>
          <t>grass grows</t>
        </is>
      </c>
      <c r="I863" s="4" t="inlineStr">
        <is>
          <t>green/fresh grass</t>
        </is>
      </c>
      <c r="J863" s="4" t="inlineStr">
        <is>
          <t>grasshopper, grassland, grassroots</t>
        </is>
      </c>
      <c r="K863" s="4" t="inlineStr">
        <is>
          <t>—</t>
        </is>
      </c>
      <c r="L863" s="4" t="inlineStr">
        <is>
          <t>a blade of grass</t>
        </is>
      </c>
      <c r="M863" s="4" t="inlineStr">
        <is>
          <t>the grass is always greener on the other side (đứng núi này trông núi nọ — thành ngữ cực phổ biến)</t>
        </is>
      </c>
      <c r="N863" s="4" t="inlineStr">
        <is>
          <t>grass (KHÔNG đếm được, cỏ nói chung) vs a blade of grass (MỘT NGỌN cỏ cụ thể, dùng lượng từ để đếm)</t>
        </is>
      </c>
      <c r="O863" s="4" t="inlineStr">
        <is>
          <t>Lỗi: viết 'a grass' hoặc 'grasses' khi ý là cỏ nói chung — nên dùng 'grass' không mạo từ hoặc 'a blade of grass'.</t>
        </is>
      </c>
      <c r="P863" s="4" t="inlineStr">
        <is>
          <t>'Grassroots' (cấp cơ sở, nghĩa bóng) là từ ghép rất phổ biến trong chính trị/xã hội học.</t>
        </is>
      </c>
    </row>
    <row r="864">
      <c r="A864" s="4" t="inlineStr">
        <is>
          <t>grater</t>
        </is>
      </c>
      <c r="B864" s="4" t="inlineStr">
        <is>
          <t>cái nạo, bào</t>
        </is>
      </c>
      <c r="C864" s="4" t="inlineStr">
        <is>
          <t>B2</t>
        </is>
      </c>
      <c r="D864" s="4" t="inlineStr">
        <is>
          <t>Tool; Object/Thing</t>
        </is>
      </c>
      <c r="E864" s="4" t="inlineStr">
        <is>
          <t>Đếm được; số nhiều: graters</t>
        </is>
      </c>
      <c r="F864" s="4" t="inlineStr">
        <is>
          <t>Quy tắc (thêm -s)</t>
        </is>
      </c>
      <c r="G864" s="4" t="inlineStr">
        <is>
          <t>use a grater, grate cheese with a grater</t>
        </is>
      </c>
      <c r="H864" s="4" t="inlineStr">
        <is>
          <t>a grater shreds food</t>
        </is>
      </c>
      <c r="I864" s="4" t="inlineStr">
        <is>
          <t>cheese/box grater</t>
        </is>
      </c>
      <c r="J864" s="4" t="inlineStr">
        <is>
          <t>—</t>
        </is>
      </c>
      <c r="K864" s="4" t="inlineStr">
        <is>
          <t>—</t>
        </is>
      </c>
      <c r="L864" s="4" t="inlineStr">
        <is>
          <t>—</t>
        </is>
      </c>
      <c r="M864" s="4" t="inlineStr">
        <is>
          <t>—</t>
        </is>
      </c>
      <c r="N864" s="4" t="inlineStr">
        <is>
          <t>grater (DỤNG CỤ NẠO/BÀO thực phẩm — phô mai/rau củ thành sợi nhỏ) khác 'greater' (TÍNH TỪ so sánh: lớn hơn — đồng âm gần, dễ nhầm chính tả)</t>
        </is>
      </c>
      <c r="O864" s="4" t="inlineStr">
        <is>
          <t>Lỗi chính tả: nhầm 'grater' (dụng cụ nạo) với 'greater' (lớn hơn) — chỉ khác 1 chữ 'e'.</t>
        </is>
      </c>
      <c r="P864" s="4" t="inlineStr">
        <is>
          <t>'Cheese grater' (dụng cụ bào phô mai) là vật dụng nhà bếp cơ bản.</t>
        </is>
      </c>
    </row>
    <row r="865">
      <c r="A865" s="4" t="inlineStr">
        <is>
          <t>gratitude</t>
        </is>
      </c>
      <c r="B865" s="4" t="inlineStr">
        <is>
          <t>lòng biết ơn</t>
        </is>
      </c>
      <c r="C865" s="4" t="inlineStr">
        <is>
          <t>B2</t>
        </is>
      </c>
      <c r="D865" s="4" t="inlineStr">
        <is>
          <t>Emotion; Abstract Noun</t>
        </is>
      </c>
      <c r="E865" s="4" t="inlineStr">
        <is>
          <t>KHÔNG đếm được</t>
        </is>
      </c>
      <c r="F865" s="4" t="inlineStr">
        <is>
          <t>Không áp dụng</t>
        </is>
      </c>
      <c r="G865" s="4" t="inlineStr">
        <is>
          <t>express gratitude, feel gratitude, show gratitude</t>
        </is>
      </c>
      <c r="H865" s="4" t="inlineStr">
        <is>
          <t>gratitude grows</t>
        </is>
      </c>
      <c r="I865" s="4" t="inlineStr">
        <is>
          <t>deep/heartfelt/sincere gratitude</t>
        </is>
      </c>
      <c r="J865" s="4" t="inlineStr">
        <is>
          <t>—</t>
        </is>
      </c>
      <c r="K865" s="4" t="inlineStr">
        <is>
          <t>gratitude for/towards (biết ơn VỀ/ĐỐI VỚI)</t>
        </is>
      </c>
      <c r="L865" s="4" t="inlineStr">
        <is>
          <t>a sense of gratitude</t>
        </is>
      </c>
      <c r="M865" s="4" t="inlineStr">
        <is>
          <t>in gratitude for (để tỏ lòng biết ơn vì — cụm trang trọng)</t>
        </is>
      </c>
      <c r="N865" s="4" t="inlineStr">
        <is>
          <t>gratitude (LÒNG BIẾT ƠN, trang trọng) vs thankfulness (tương đương, ít trang trọng hơn) vs appreciation (SỰ TRÂN TRỌNG, có thể dành cho giá trị/chất lượng, không chỉ ơn nghĩa)</t>
        </is>
      </c>
      <c r="O865" s="4" t="inlineStr">
        <is>
          <t>Không có lỗi phổ biến đáng chú ý.</t>
        </is>
      </c>
      <c r="P865" s="4" t="inlineStr">
        <is>
          <t>'Express gratitude' là collocation trang trọng phổ biến trong văn viết, thay cho 'say thank you'.</t>
        </is>
      </c>
    </row>
    <row r="866">
      <c r="A866" s="4" t="inlineStr">
        <is>
          <t>green</t>
        </is>
      </c>
      <c r="B866" s="4" t="inlineStr">
        <is>
          <t>màu xanh lá; khu đất xanh</t>
        </is>
      </c>
      <c r="C866" s="4" t="inlineStr">
        <is>
          <t>A2</t>
        </is>
      </c>
      <c r="D866" s="4" t="inlineStr">
        <is>
          <t>Nature; Idea/Concept (nghĩa môi trường)</t>
        </is>
      </c>
      <c r="E866" s="4" t="inlineStr">
        <is>
          <t>Đếm được khi nghĩa 'KHU ĐẤT XANH' cụ thể (a green, greens); KHÔNG đếm được khi nghĩa 'MÀU SẮC' chung</t>
        </is>
      </c>
      <c r="F866" s="4" t="inlineStr">
        <is>
          <t>Quy tắc (thêm -s, nghĩa khu đất/rau xanh)</t>
        </is>
      </c>
      <c r="G866" s="4" t="inlineStr">
        <is>
          <t>wear green, go green (chuyển sang lối sống xanh)</t>
        </is>
      </c>
      <c r="H866" s="4" t="inlineStr">
        <is>
          <t>green symbolizes/represents</t>
        </is>
      </c>
      <c r="I866" s="4" t="inlineStr">
        <is>
          <t>forest/emerald/village green</t>
        </is>
      </c>
      <c r="J866" s="4" t="inlineStr">
        <is>
          <t>greenhouse, greenery</t>
        </is>
      </c>
      <c r="K866" s="4" t="inlineStr">
        <is>
          <t>green of (màu xanh CỦA — hiếm dùng)</t>
        </is>
      </c>
      <c r="L866" s="4" t="inlineStr">
        <is>
          <t>—</t>
        </is>
      </c>
      <c r="M866" s="4" t="inlineStr">
        <is>
          <t>go green (chuyển sang lối sống thân thiện môi trường — cụm phổ biến chủ đề môi trường)</t>
        </is>
      </c>
      <c r="N866" s="4" t="inlineStr">
        <is>
          <t>green (MÀU XANH LÁ, hoặc KHU ĐẤT CÔNG CỘNG — 'village green', hoặc TÍNH TỪ: THÂN THIỆN MÔI TRƯỜNG — 'green energy')</t>
        </is>
      </c>
      <c r="O866" s="4" t="inlineStr">
        <is>
          <t>Không có lỗi phổ biến đáng chú ý.</t>
        </is>
      </c>
      <c r="P866" s="4" t="inlineStr">
        <is>
          <t>'Go green' (chuyển sang lối sống/kinh doanh thân thiện môi trường) là cụm cực kỳ phổ biến trong IELTS Writing về môi trường.</t>
        </is>
      </c>
    </row>
    <row r="867">
      <c r="A867" s="4" t="inlineStr">
        <is>
          <t>greenery</t>
        </is>
      </c>
      <c r="B867" s="4" t="inlineStr">
        <is>
          <t>cây xanh (nói chung)</t>
        </is>
      </c>
      <c r="C867" s="4" t="inlineStr">
        <is>
          <t>B2</t>
        </is>
      </c>
      <c r="D867" s="4" t="inlineStr">
        <is>
          <t>Plant; Nature; Abstract Noun</t>
        </is>
      </c>
      <c r="E867" s="4" t="inlineStr">
        <is>
          <t>KHÔNG đếm được</t>
        </is>
      </c>
      <c r="F867" s="4" t="inlineStr">
        <is>
          <t>Quy tắc (thêm -s/-es)</t>
        </is>
      </c>
      <c r="G867" s="4" t="inlineStr">
        <is>
          <t>add greenery, surround with greenery</t>
        </is>
      </c>
      <c r="H867" s="4" t="inlineStr">
        <is>
          <t>greenery decorates the space</t>
        </is>
      </c>
      <c r="I867" s="4" t="inlineStr">
        <is>
          <t>lush greenery</t>
        </is>
      </c>
      <c r="J867" s="4" t="inlineStr">
        <is>
          <t>—</t>
        </is>
      </c>
      <c r="K867" s="4" t="inlineStr">
        <is>
          <t>greenery of (the greenery OF the park)</t>
        </is>
      </c>
      <c r="L867" s="4" t="inlineStr">
        <is>
          <t>—</t>
        </is>
      </c>
      <c r="M867" s="4" t="inlineStr">
        <is>
          <t>—</t>
        </is>
      </c>
      <c r="N867" s="4" t="inlineStr">
        <is>
          <t>greenery (CÂY XANH tổng thể, mang tính THẨM MỸ/trang trí) vs vegetation (THẢM THỰC VẬT, thuật ngữ khoa học/địa lý hơn)</t>
        </is>
      </c>
      <c r="O867" s="4" t="inlineStr">
        <is>
          <t>Không có lỗi phổ biến đáng chú ý.</t>
        </is>
      </c>
      <c r="P867" s="4" t="inlineStr">
        <is>
          <t>'Greenery' thường dùng trong ngữ cảnh THIẾT KẾ/trang trí không gian, khác 'vegetation' mang tính khoa học.</t>
        </is>
      </c>
    </row>
    <row r="868">
      <c r="A868" s="4" t="inlineStr">
        <is>
          <t>greenhouse</t>
        </is>
      </c>
      <c r="B868" s="4" t="inlineStr">
        <is>
          <t>nhà kính</t>
        </is>
      </c>
      <c r="C868" s="4" t="inlineStr">
        <is>
          <t>B1</t>
        </is>
      </c>
      <c r="D868" s="4" t="inlineStr">
        <is>
          <t>Building; Nature (liên quan)</t>
        </is>
      </c>
      <c r="E868" s="4" t="inlineStr">
        <is>
          <t>Đếm được; số nhiều: greenhouses</t>
        </is>
      </c>
      <c r="F868" s="4" t="inlineStr">
        <is>
          <t>Quy tắc (thêm -s)</t>
        </is>
      </c>
      <c r="G868" s="4" t="inlineStr">
        <is>
          <t>grow plants in a greenhouse, build a greenhouse</t>
        </is>
      </c>
      <c r="H868" s="4" t="inlineStr">
        <is>
          <t>a greenhouse traps heat</t>
        </is>
      </c>
      <c r="I868" s="4" t="inlineStr">
        <is>
          <t>glass/plastic greenhouse</t>
        </is>
      </c>
      <c r="J868" s="4" t="inlineStr">
        <is>
          <t>greenhouse gas, greenhouse effect</t>
        </is>
      </c>
      <c r="K868" s="4" t="inlineStr">
        <is>
          <t>—</t>
        </is>
      </c>
      <c r="L868" s="4" t="inlineStr">
        <is>
          <t>—</t>
        </is>
      </c>
      <c r="M868" s="4" t="inlineStr">
        <is>
          <t>greenhouse effect/gas (hiệu ứng nhà kính/khí nhà kính — thuật ngữ môi trường cực kỳ phổ biến)</t>
        </is>
      </c>
      <c r="N868" s="4" t="inlineStr">
        <is>
          <t>greenhouse (NHÀ KÍNH, trồng cây, giữ nhiệt) — liên tưởng trực tiếp đến HIỆU ỨNG NHÀ KÍNH trong biến đổi khí hậu.</t>
        </is>
      </c>
      <c r="O868" s="4" t="inlineStr">
        <is>
          <t>Không có lỗi phổ biến đáng chú ý.</t>
        </is>
      </c>
      <c r="P868" s="4" t="inlineStr">
        <is>
          <t>'Greenhouse effect/gas' là thuật ngữ MÔI TRƯỜNG quan trọng nhất trong chủ đề biến đổi khí hậu IELTS.</t>
        </is>
      </c>
    </row>
    <row r="869">
      <c r="A869" s="4" t="inlineStr">
        <is>
          <t>grief</t>
        </is>
      </c>
      <c r="B869" s="4" t="inlineStr">
        <is>
          <t>nỗi đau buồn (vì mất mát)</t>
        </is>
      </c>
      <c r="C869" s="4" t="inlineStr">
        <is>
          <t>B2</t>
        </is>
      </c>
      <c r="D869" s="4" t="inlineStr">
        <is>
          <t>Emotion; Abstract Noun</t>
        </is>
      </c>
      <c r="E869" s="4" t="inlineStr">
        <is>
          <t>KHÔNG đếm được</t>
        </is>
      </c>
      <c r="F869" s="4" t="inlineStr">
        <is>
          <t>Không áp dụng</t>
        </is>
      </c>
      <c r="G869" s="4" t="inlineStr">
        <is>
          <t>experience grief, express grief, cope with grief, process grief</t>
        </is>
      </c>
      <c r="H869" s="4" t="inlineStr">
        <is>
          <t>grief overwhelms someone</t>
        </is>
      </c>
      <c r="I869" s="4" t="inlineStr">
        <is>
          <t>profound/overwhelming grief</t>
        </is>
      </c>
      <c r="J869" s="4" t="inlineStr">
        <is>
          <t>grief counseling</t>
        </is>
      </c>
      <c r="K869" s="4" t="inlineStr">
        <is>
          <t>grief over/at (đau buồn VÌ)</t>
        </is>
      </c>
      <c r="L869" s="4" t="inlineStr">
        <is>
          <t>a wave of grief</t>
        </is>
      </c>
      <c r="M869" s="4" t="inlineStr">
        <is>
          <t>the five stages of grief (5 giai đoạn của đau buồn — khái niệm tâm lý học phổ biến)</t>
        </is>
      </c>
      <c r="N869" s="4" t="inlineStr">
        <is>
          <t>grief (ĐAU BUỒN sâu sắc, đặc biệt do MẤT MÁT người thân/điều quan trọng) vs sadness (BUỒN, chung chung, nhẹ hơn nhiều) — xem lại mục 'sadness'</t>
        </is>
      </c>
      <c r="O869" s="4" t="inlineStr">
        <is>
          <t>Không có lỗi phổ biến đáng chú ý.</t>
        </is>
      </c>
      <c r="P869" s="4" t="inlineStr">
        <is>
          <t>'Grief counseling' (tư vấn tâm lý cho người đang đau buồn) là dịch vụ hỗ trợ tâm lý phổ biến ở phương Tây.</t>
        </is>
      </c>
    </row>
    <row r="870">
      <c r="A870" s="4" t="inlineStr">
        <is>
          <t>grocery</t>
        </is>
      </c>
      <c r="B870" s="4" t="inlineStr">
        <is>
          <t>cửa hàng tạp hoá; hàng tạp hoá</t>
        </is>
      </c>
      <c r="C870" s="4" t="inlineStr">
        <is>
          <t>B1</t>
        </is>
      </c>
      <c r="D870" s="4" t="inlineStr">
        <is>
          <t>Building; Food/Drink (liên quan)</t>
        </is>
      </c>
      <c r="E870" s="4" t="inlineStr">
        <is>
          <t>Đếm được (a grocery store); thường dùng SỐ NHIỀU 'groceries' khi nghĩa 'HÀNG hoá'</t>
        </is>
      </c>
      <c r="F870" s="4" t="inlineStr">
        <is>
          <t>groceries (nghĩa hàng hoá, luôn số nhiều)</t>
        </is>
      </c>
      <c r="G870" s="4" t="inlineStr">
        <is>
          <t>buy groceries, deliver groceries, stock groceries</t>
        </is>
      </c>
      <c r="H870" s="4" t="inlineStr">
        <is>
          <t>groceries pile up</t>
        </is>
      </c>
      <c r="I870" s="4" t="inlineStr">
        <is>
          <t>weekly/online groceries</t>
        </is>
      </c>
      <c r="J870" s="4" t="inlineStr">
        <is>
          <t>grocery store, grocer</t>
        </is>
      </c>
      <c r="K870" s="4" t="inlineStr">
        <is>
          <t>grocery of (hàng tạp hoá CỦA — hiếm dùng)</t>
        </is>
      </c>
      <c r="L870" s="4" t="inlineStr">
        <is>
          <t>a bag of groceries</t>
        </is>
      </c>
      <c r="M870" s="4" t="inlineStr">
        <is>
          <t>do the groceries (informal: đi chợ)</t>
        </is>
      </c>
      <c r="N870" s="4" t="inlineStr">
        <is>
          <t>grocery store (Mỹ, CỬA HÀNG tạp hoá) vs groceries (HÀNG HOÁ, luôn số nhiều)</t>
        </is>
      </c>
      <c r="O870" s="4" t="inlineStr">
        <is>
          <t>Không có lỗi phổ biến đáng chú ý.</t>
        </is>
      </c>
      <c r="P870" s="4" t="inlineStr">
        <is>
          <t>'Grocery shopping' (đi chợ mua đồ ăn) là chủ đề phổ biến trong IELTS Speaking Part 1.</t>
        </is>
      </c>
    </row>
    <row r="871">
      <c r="A871" s="4" t="inlineStr">
        <is>
          <t>ground</t>
        </is>
      </c>
      <c r="B871" s="4" t="inlineStr">
        <is>
          <t>mặt đất; căn cứ, lý do</t>
        </is>
      </c>
      <c r="C871" s="4" t="inlineStr">
        <is>
          <t>A2</t>
        </is>
      </c>
      <c r="D871" s="4" t="inlineStr">
        <is>
          <t>Nature; Idea/Concept (nghĩa lý do)</t>
        </is>
      </c>
      <c r="E871" s="4" t="inlineStr">
        <is>
          <t>Đếm được khi nghĩa 'LÝ DO' (grounds); KHÔNG đếm được khi nghĩa 'MẶT ĐẤT' vật lý</t>
        </is>
      </c>
      <c r="F871" s="4" t="inlineStr">
        <is>
          <t>Quy tắc (thêm -s, nghĩa lý do)</t>
        </is>
      </c>
      <c r="G871" s="4" t="inlineStr">
        <is>
          <t>break ground, gain ground, stand one's ground, cover ground</t>
        </is>
      </c>
      <c r="H871" s="4" t="inlineStr">
        <is>
          <t>ground shakes/shifts</t>
        </is>
      </c>
      <c r="I871" s="4" t="inlineStr">
        <is>
          <t>common/high/neutral ground</t>
        </is>
      </c>
      <c r="J871" s="4" t="inlineStr">
        <is>
          <t>groundwork, background</t>
        </is>
      </c>
      <c r="K871" s="4" t="inlineStr">
        <is>
          <t>ground for (lý do/căn cứ CHO)</t>
        </is>
      </c>
      <c r="L871" s="4" t="inlineStr">
        <is>
          <t>—</t>
        </is>
      </c>
      <c r="M871" s="4" t="inlineStr">
        <is>
          <t>break new ground (mở ra hướng đi mới); on the grounds that (với lý do rằng — trang trọng)</t>
        </is>
      </c>
      <c r="N871" s="4" t="inlineStr">
        <is>
          <t>ground (MẶT ĐẤT vật lý, không đếm được, hoặc LÝ DO/CĂN CỨ pháp lý — 'grounds for divorce', đếm được, số nhiều)</t>
        </is>
      </c>
      <c r="O871" s="4" t="inlineStr">
        <is>
          <t>Không có lỗi phổ biến đáng chú ý.</t>
        </is>
      </c>
      <c r="P871" s="4" t="inlineStr">
        <is>
          <t>'Break new ground' (mở ra hướng đi/thành tựu mới) và 'common ground' (điểm chung, đồng thuận) là 2 cụm ẩn dụ cực kỳ phổ biến.</t>
        </is>
      </c>
    </row>
    <row r="872">
      <c r="A872" s="4" t="inlineStr">
        <is>
          <t>group</t>
        </is>
      </c>
      <c r="B872" s="4" t="inlineStr">
        <is>
          <t>nhóm</t>
        </is>
      </c>
      <c r="C872" s="4" t="inlineStr">
        <is>
          <t>A2</t>
        </is>
      </c>
      <c r="D872" s="4" t="inlineStr">
        <is>
          <t>Collective Noun; Organization</t>
        </is>
      </c>
      <c r="E872" s="4" t="inlineStr">
        <is>
          <t>Đếm được; số nhiều: groups</t>
        </is>
      </c>
      <c r="F872" s="4" t="inlineStr">
        <is>
          <t>Quy tắc (thêm -s)</t>
        </is>
      </c>
      <c r="G872" s="4" t="inlineStr">
        <is>
          <t>form a group, join a group, split into groups</t>
        </is>
      </c>
      <c r="H872" s="4" t="inlineStr">
        <is>
          <t>a group forms/disbands</t>
        </is>
      </c>
      <c r="I872" s="4" t="inlineStr">
        <is>
          <t>target/focus/support group</t>
        </is>
      </c>
      <c r="J872" s="4" t="inlineStr">
        <is>
          <t>groupwork</t>
        </is>
      </c>
      <c r="K872" s="4" t="inlineStr">
        <is>
          <t>group of (nhóm CỦA)</t>
        </is>
      </c>
      <c r="L872" s="4" t="inlineStr">
        <is>
          <t>a group of</t>
        </is>
      </c>
      <c r="M872" s="4" t="inlineStr">
        <is>
          <t>a focus group (nhóm tập trung — thuật ngữ nghiên cứu thị trường phổ biến)</t>
        </is>
      </c>
      <c r="N872" s="4" t="inlineStr">
        <is>
          <t>group (NHÓM, tập hợp người/vật có điểm chung) vs team (ĐỘI, thường có mục tiêu chung cụ thể hơn 'group') — xem lại file Collective Noun</t>
        </is>
      </c>
      <c r="O872" s="4" t="inlineStr">
        <is>
          <t>Không có lỗi phổ biến đáng chú ý.</t>
        </is>
      </c>
      <c r="P872" s="4" t="inlineStr">
        <is>
          <t>'Focus group' (nhóm thảo luận tập trung, dùng trong nghiên cứu thị trường/xã hội) là thuật ngữ nghiên cứu cực kỳ phổ biến.</t>
        </is>
      </c>
    </row>
    <row r="873">
      <c r="A873" s="4" t="inlineStr">
        <is>
          <t>growth</t>
        </is>
      </c>
      <c r="B873" s="4" t="inlineStr">
        <is>
          <t>sự tăng trưởng</t>
        </is>
      </c>
      <c r="C873" s="4" t="inlineStr">
        <is>
          <t>A2</t>
        </is>
      </c>
      <c r="D873" s="4" t="inlineStr">
        <is>
          <t>Idea/Concept; Process</t>
        </is>
      </c>
      <c r="E873" s="4" t="inlineStr">
        <is>
          <t>KHÔNG đếm được khi nghĩa CHUNG; ĐẾM ĐƯỢC khi nghĩa Y HỌC (a growth = khối u, hiếm)</t>
        </is>
      </c>
      <c r="F873" s="4" t="inlineStr">
        <is>
          <t>Quy tắc (thêm -s, nghĩa y học)</t>
        </is>
      </c>
      <c r="G873" s="4" t="inlineStr">
        <is>
          <t>achieve growth, boost growth, slow growth, sustain growth</t>
        </is>
      </c>
      <c r="H873" s="4" t="inlineStr">
        <is>
          <t>growth accelerates/slows</t>
        </is>
      </c>
      <c r="I873" s="4" t="inlineStr">
        <is>
          <t>economic/rapid/exponential growth</t>
        </is>
      </c>
      <c r="J873" s="4" t="inlineStr">
        <is>
          <t>growth rate</t>
        </is>
      </c>
      <c r="K873" s="4" t="inlineStr">
        <is>
          <t>growth in/of (tăng trưởng VỀ)</t>
        </is>
      </c>
      <c r="L873" s="4" t="inlineStr">
        <is>
          <t>a rate of growth</t>
        </is>
      </c>
      <c r="M873" s="4" t="inlineStr">
        <is>
          <t>exponential growth (tăng trưởng theo cấp số nhân — thuật ngữ toán học/kinh tế)</t>
        </is>
      </c>
      <c r="N873" s="4" t="inlineStr">
        <is>
          <t>growth (TĂNG TRƯỞNG, thường mang tính TÍCH CỰC/dài hạn) vs increase (GIA TĂNG, trung tính hơn, có thể ngắn hạn) — xem lại Batch43</t>
        </is>
      </c>
      <c r="O873" s="4" t="inlineStr">
        <is>
          <t>Lỗi: thêm mạo từ 'a' hoặc 's' khi nghĩa chung — luôn không đếm được, trừ nghĩa y học hiếm gặp.</t>
        </is>
      </c>
      <c r="P873" s="4" t="inlineStr">
        <is>
          <t>'Economic growth' (tăng trưởng kinh tế, GDP) là thuật ngữ kinh tế vĩ mô cực kỳ phổ biến trong IELTS Writing.</t>
        </is>
      </c>
    </row>
    <row r="874">
      <c r="A874" s="4" t="inlineStr">
        <is>
          <t>guardian</t>
        </is>
      </c>
      <c r="B874" s="4" t="inlineStr">
        <is>
          <t>người giám hộ</t>
        </is>
      </c>
      <c r="C874" s="4" t="inlineStr">
        <is>
          <t>B1</t>
        </is>
      </c>
      <c r="D874" s="4" t="inlineStr">
        <is>
          <t>Person; Occupation (liên quan)</t>
        </is>
      </c>
      <c r="E874" s="4" t="inlineStr">
        <is>
          <t>Đếm được; số nhiều: guardians</t>
        </is>
      </c>
      <c r="F874" s="4" t="inlineStr">
        <is>
          <t>Quy tắc (thêm -s)</t>
        </is>
      </c>
      <c r="G874" s="4" t="inlineStr">
        <is>
          <t>appoint a guardian, act as a guardian, become a guardian</t>
        </is>
      </c>
      <c r="H874" s="4" t="inlineStr">
        <is>
          <t>a guardian protects/cares for</t>
        </is>
      </c>
      <c r="I874" s="4" t="inlineStr">
        <is>
          <t>legal/appointed guardian</t>
        </is>
      </c>
      <c r="J874" s="4" t="inlineStr">
        <is>
          <t>guardian angel</t>
        </is>
      </c>
      <c r="K874" s="4" t="inlineStr">
        <is>
          <t>guardian of (người giám hộ CỦA)</t>
        </is>
      </c>
      <c r="L874" s="4" t="inlineStr">
        <is>
          <t>—</t>
        </is>
      </c>
      <c r="M874" s="4" t="inlineStr">
        <is>
          <t>a guardian angel (thiên thần hộ mệnh — nghĩa bóng phổ biến)</t>
        </is>
      </c>
      <c r="N874" s="4" t="inlineStr">
        <is>
          <t>guardian (NGƯỜI GIÁM HỘ, có TRÁCH NHIỆM PHÁP LÝ chăm sóc trẻ em/người không đủ năng lực) vs parent (PHỤ HUYNH, cha mẹ ruột) — xem lại file Person</t>
        </is>
      </c>
      <c r="O874" s="4" t="inlineStr">
        <is>
          <t>Không có lỗi phổ biến đáng chú ý.</t>
        </is>
      </c>
      <c r="P874" s="4" t="inlineStr">
        <is>
          <t>'Legal guardian' (người giám hộ hợp pháp) là thuật ngữ pháp lý-gia đình cực kỳ phổ biến khi cha mẹ không thể trực tiếp nuôi dưỡng con.</t>
        </is>
      </c>
    </row>
    <row r="875">
      <c r="A875" s="4" t="inlineStr">
        <is>
          <t>guidance</t>
        </is>
      </c>
      <c r="B875" s="4" t="inlineStr">
        <is>
          <t>sự hướng dẫn</t>
        </is>
      </c>
      <c r="C875" s="4" t="inlineStr">
        <is>
          <t>B1</t>
        </is>
      </c>
      <c r="D875" s="4" t="inlineStr">
        <is>
          <t>Idea/Concept; Occupation (liên quan)</t>
        </is>
      </c>
      <c r="E875" s="4" t="inlineStr">
        <is>
          <t>KHÔNG đếm được</t>
        </is>
      </c>
      <c r="F875" s="4" t="inlineStr">
        <is>
          <t>Không áp dụng</t>
        </is>
      </c>
      <c r="G875" s="4" t="inlineStr">
        <is>
          <t>provide guidance, seek guidance, offer guidance</t>
        </is>
      </c>
      <c r="H875" s="4" t="inlineStr">
        <is>
          <t>guidance helps/informs</t>
        </is>
      </c>
      <c r="I875" s="4" t="inlineStr">
        <is>
          <t>professional/parental/career guidance</t>
        </is>
      </c>
      <c r="J875" s="4" t="inlineStr">
        <is>
          <t>guide (danh từ/động từ gốc)</t>
        </is>
      </c>
      <c r="K875" s="4" t="inlineStr">
        <is>
          <t>guidance on/for (hướng dẫn VỀ/CHO)</t>
        </is>
      </c>
      <c r="L875" s="4" t="inlineStr">
        <is>
          <t>a piece of guidance</t>
        </is>
      </c>
      <c r="M875" s="4" t="inlineStr">
        <is>
          <t>career guidance (tư vấn hướng nghiệp — thuật ngữ giáo dục phổ biến)</t>
        </is>
      </c>
      <c r="N875" s="4" t="inlineStr">
        <is>
          <t>guidance (HƯỚNG DẪN, trang trọng, thường mang tính CHUYÊN MÔN/định hướng) vs advice (LỜI KHUYÊN, thông dụng hơn) — xem lại mục 'advice'</t>
        </is>
      </c>
      <c r="O875" s="4" t="inlineStr">
        <is>
          <t>Lỗi: thêm mạo từ 'a' hoặc 's' — luôn không đếm được.</t>
        </is>
      </c>
      <c r="P875" s="4" t="inlineStr">
        <is>
          <t>'Career guidance counselor' (tư vấn viên hướng nghiệp) là vị trí phổ biến trong hệ thống giáo dục phương Tây.</t>
        </is>
      </c>
    </row>
    <row r="876">
      <c r="A876" s="4" t="inlineStr">
        <is>
          <t>guild</t>
        </is>
      </c>
      <c r="B876" s="4" t="inlineStr">
        <is>
          <t>phường hội (thời trung cổ); hội nghề nghiệp</t>
        </is>
      </c>
      <c r="C876" s="4" t="inlineStr">
        <is>
          <t>C1</t>
        </is>
      </c>
      <c r="D876" s="4" t="inlineStr">
        <is>
          <t>Organization</t>
        </is>
      </c>
      <c r="E876" s="4" t="inlineStr">
        <is>
          <t>Đếm được; số nhiều: guilds</t>
        </is>
      </c>
      <c r="F876" s="4" t="inlineStr">
        <is>
          <t>Quy tắc (thêm -s)</t>
        </is>
      </c>
      <c r="G876" s="4" t="inlineStr">
        <is>
          <t>join a guild, establish a guild</t>
        </is>
      </c>
      <c r="H876" s="4" t="inlineStr">
        <is>
          <t>a guild protects members' interests</t>
        </is>
      </c>
      <c r="I876" s="4" t="inlineStr">
        <is>
          <t>medieval/writers' guild</t>
        </is>
      </c>
      <c r="J876" s="4" t="inlineStr">
        <is>
          <t>—</t>
        </is>
      </c>
      <c r="K876" s="4" t="inlineStr">
        <is>
          <t>guild of (Guild OF Master Craftsmen)</t>
        </is>
      </c>
      <c r="L876" s="4" t="inlineStr">
        <is>
          <t>—</t>
        </is>
      </c>
      <c r="M876" s="4" t="inlineStr">
        <is>
          <t>—</t>
        </is>
      </c>
      <c r="N876" s="4" t="inlineStr">
        <is>
          <t>guild (PHƯỜNG HỘI thời trung cổ, hoặc HỘI NGHỀ NGHIỆP hiện đại — 'Writers Guild') — mang tính lịch sử/nghề nghiệp chuyên môn</t>
        </is>
      </c>
      <c r="O876" s="4" t="inlineStr">
        <is>
          <t>Không có lỗi phổ biến đáng chú ý.</t>
        </is>
      </c>
      <c r="P876" s="4" t="inlineStr">
        <is>
          <t>'Writers Guild' (Hội Nhà văn) là ví dụ hiện đại về 'guild', bảo vệ quyền lợi nghề nghiệp chuyên môn.</t>
        </is>
      </c>
    </row>
    <row r="877">
      <c r="A877" s="4" t="inlineStr">
        <is>
          <t>guilt</t>
        </is>
      </c>
      <c r="B877" s="4" t="inlineStr">
        <is>
          <t>cảm giác tội lỗi</t>
        </is>
      </c>
      <c r="C877" s="4" t="inlineStr">
        <is>
          <t>B1</t>
        </is>
      </c>
      <c r="D877" s="4" t="inlineStr">
        <is>
          <t>Emotion; State; Abstract Noun</t>
        </is>
      </c>
      <c r="E877" s="4" t="inlineStr">
        <is>
          <t>KHÔNG đếm được</t>
        </is>
      </c>
      <c r="F877" s="4" t="inlineStr">
        <is>
          <t>Không áp dụng</t>
        </is>
      </c>
      <c r="G877" s="4" t="inlineStr">
        <is>
          <t>feel guilt, admit guilt, wracked with guilt</t>
        </is>
      </c>
      <c r="H877" s="4" t="inlineStr">
        <is>
          <t>guilt weighs on someone</t>
        </is>
      </c>
      <c r="I877" s="4" t="inlineStr">
        <is>
          <t>overwhelming/nagging guilt</t>
        </is>
      </c>
      <c r="J877" s="4" t="inlineStr">
        <is>
          <t>guilt trip</t>
        </is>
      </c>
      <c r="K877" s="4" t="inlineStr">
        <is>
          <t>guilt over/about (tội lỗi VỀ)</t>
        </is>
      </c>
      <c r="L877" s="4" t="inlineStr">
        <is>
          <t>a pang/wave of guilt</t>
        </is>
      </c>
      <c r="M877" s="4" t="inlineStr">
        <is>
          <t>a guilt trip (informal: cố tình khiến ai cảm thấy tội lỗi); wracked with guilt (dằn vặt vì tội lỗi)</t>
        </is>
      </c>
      <c r="N877" s="4" t="inlineStr">
        <is>
          <t>guilt (CẢM GIÁC TỘI LỖI chủ quan, có thể không thực sự sai) vs shame (XẤU HỔ, thường gắn với ánh nhìn/đánh giá của NGƯỜI KHÁC nhiều hơn)</t>
        </is>
      </c>
      <c r="O877" s="4" t="inlineStr">
        <is>
          <t>Không có lỗi phổ biến đáng chú ý.</t>
        </is>
      </c>
      <c r="P877" s="4" t="inlineStr">
        <is>
          <t>'Guilt' còn là thuật ngữ pháp lý ('guilt' = có tội, đối lập 'innocence' = vô tội) — khác nghĩa cảm xúc thông thường.</t>
        </is>
      </c>
    </row>
    <row r="878">
      <c r="A878" s="4" t="inlineStr">
        <is>
          <t>gust</t>
        </is>
      </c>
      <c r="B878" s="4" t="inlineStr">
        <is>
          <t>cơn gió giật</t>
        </is>
      </c>
      <c r="C878" s="4" t="inlineStr">
        <is>
          <t>B1</t>
        </is>
      </c>
      <c r="D878" s="4" t="inlineStr">
        <is>
          <t>Weather</t>
        </is>
      </c>
      <c r="E878" s="4" t="inlineStr">
        <is>
          <t>Đếm được; số nhiều: gusts</t>
        </is>
      </c>
      <c r="F878" s="4" t="inlineStr">
        <is>
          <t>Quy tắc (thêm -s)</t>
        </is>
      </c>
      <c r="G878" s="4" t="inlineStr">
        <is>
          <t>feel a gust, brace against a gust</t>
        </is>
      </c>
      <c r="H878" s="4" t="inlineStr">
        <is>
          <t>a gust knocks over objects</t>
        </is>
      </c>
      <c r="I878" s="4" t="inlineStr">
        <is>
          <t>sudden/strong gust</t>
        </is>
      </c>
      <c r="J878" s="4" t="inlineStr">
        <is>
          <t>gusty (tính từ)</t>
        </is>
      </c>
      <c r="K878" s="4" t="inlineStr">
        <is>
          <t>gust of (a gust OF wind)</t>
        </is>
      </c>
      <c r="L878" s="4" t="inlineStr">
        <is>
          <t>—</t>
        </is>
      </c>
      <c r="M878" s="4" t="inlineStr">
        <is>
          <t>—</t>
        </is>
      </c>
      <c r="N878" s="4" t="inlineStr">
        <is>
          <t>gust (CƠN GIÓ GIẬT ĐỘT NGỘT, ngắn hạn, mạnh hơn gió thường) — khác 'breeze' (gió nhẹ liên tục) và 'gale' (gió mạnh kéo dài).</t>
        </is>
      </c>
      <c r="O878" s="4" t="inlineStr">
        <is>
          <t>Không có lỗi phổ biến đáng chú ý.</t>
        </is>
      </c>
      <c r="P878" s="4" t="inlineStr">
        <is>
          <t>'A gust of wind' là cụm miêu tả thời tiết cơ bản, chỉ cơn gió mạnh bất ngờ, ngắn hạn.</t>
        </is>
      </c>
    </row>
    <row r="879">
      <c r="A879" s="4" t="inlineStr">
        <is>
          <t>gym</t>
        </is>
      </c>
      <c r="B879" s="4" t="inlineStr">
        <is>
          <t>phòng tập gym</t>
        </is>
      </c>
      <c r="C879" s="4" t="inlineStr">
        <is>
          <t>A2</t>
        </is>
      </c>
      <c r="D879" s="4" t="inlineStr">
        <is>
          <t>Building</t>
        </is>
      </c>
      <c r="E879" s="4" t="inlineStr">
        <is>
          <t>Đếm được; số nhiều: gyms</t>
        </is>
      </c>
      <c r="F879" s="4" t="inlineStr">
        <is>
          <t>Quy tắc (thêm -s)</t>
        </is>
      </c>
      <c r="G879" s="4" t="inlineStr">
        <is>
          <t>go to the gym, work out at the gym</t>
        </is>
      </c>
      <c r="H879" s="4" t="inlineStr">
        <is>
          <t>a gym offers equipment</t>
        </is>
      </c>
      <c r="I879" s="4" t="inlineStr">
        <is>
          <t>local/fitness gym</t>
        </is>
      </c>
      <c r="J879" s="4" t="inlineStr">
        <is>
          <t>gym membership</t>
        </is>
      </c>
      <c r="K879" s="4" t="inlineStr">
        <is>
          <t>—</t>
        </is>
      </c>
      <c r="L879" s="4" t="inlineStr">
        <is>
          <t>—</t>
        </is>
      </c>
      <c r="M879" s="4" t="inlineStr">
        <is>
          <t>—</t>
        </is>
      </c>
      <c r="N879" s="4" t="inlineStr">
        <is>
          <t>gym (PHÒNG TẬP THỂ HÌNH, viết tắt của 'gymnasium') — thông dụng hơn dạng đầy đủ 'gymnasium' trong văn nói hàng ngày.</t>
        </is>
      </c>
      <c r="O879" s="4" t="inlineStr">
        <is>
          <t>Không có lỗi phổ biến đáng chú ý.</t>
        </is>
      </c>
      <c r="P879" s="4" t="inlineStr">
        <is>
          <t>'Gym' là viết tắt phổ biến của 'gymnasium', gần như thay thế hoàn toàn trong văn nói hiện đại.</t>
        </is>
      </c>
    </row>
    <row r="880">
      <c r="A880" s="4" t="inlineStr">
        <is>
          <t>gymnastics</t>
        </is>
      </c>
      <c r="B880" s="4" t="inlineStr">
        <is>
          <t>thể dục dụng cụ</t>
        </is>
      </c>
      <c r="C880" s="4" t="inlineStr">
        <is>
          <t>B1</t>
        </is>
      </c>
      <c r="D880" s="4" t="inlineStr">
        <is>
          <t>Activity</t>
        </is>
      </c>
      <c r="E880" s="4" t="inlineStr">
        <is>
          <t>KHÔNG đếm được (dù có 's', giống 'athletics')</t>
        </is>
      </c>
      <c r="F880" s="4" t="inlineStr">
        <is>
          <t>Không áp dụng (uncountable dù có 's')</t>
        </is>
      </c>
      <c r="G880" s="4" t="inlineStr">
        <is>
          <t>practice gymnastics, compete in gymnastics</t>
        </is>
      </c>
      <c r="H880" s="4" t="inlineStr">
        <is>
          <t>gymnastics requires flexibility</t>
        </is>
      </c>
      <c r="I880" s="4" t="inlineStr">
        <is>
          <t>rhythmic/artistic gymnastics</t>
        </is>
      </c>
      <c r="J880" s="4" t="inlineStr">
        <is>
          <t>gymnast, gymnasium</t>
        </is>
      </c>
      <c r="K880" s="4" t="inlineStr">
        <is>
          <t>—</t>
        </is>
      </c>
      <c r="L880" s="4" t="inlineStr">
        <is>
          <t>—</t>
        </is>
      </c>
      <c r="M880" s="4" t="inlineStr">
        <is>
          <t>—</t>
        </is>
      </c>
      <c r="N880" s="4" t="inlineStr">
        <is>
          <t>gymnastics (THỂ DỤC DỤNG CỤ, môn thể thao) — thuộc nhóm danh từ MÔN HỌC/HOẠT ĐỘNG kết thúc bằng 's' nhưng SỐ ÍT (giống 'athletics/physics/mathematics').</t>
        </is>
      </c>
      <c r="O880" s="4" t="inlineStr">
        <is>
          <t>Lỗi chia động từ: 'gymnastics' đi với động từ SỐ ÍT ('gymnastics IS', không phải 'ARE') dù có 's'.</t>
        </is>
      </c>
      <c r="P880" s="4" t="inlineStr">
        <is>
          <t>Nhóm từ MÔN HỌC/HOẠT ĐỘNG kết thúc '-ics' (gymnastics, athletics, physics, economics) LUÔN số ít về ngữ pháp.</t>
        </is>
      </c>
    </row>
    <row r="881">
      <c r="A881" s="4" t="inlineStr">
        <is>
          <t>habit</t>
        </is>
      </c>
      <c r="B881" s="4" t="inlineStr">
        <is>
          <t>thói quen</t>
        </is>
      </c>
      <c r="C881" s="4" t="inlineStr">
        <is>
          <t>B1</t>
        </is>
      </c>
      <c r="D881" s="4" t="inlineStr">
        <is>
          <t>Idea/Concept; Activity (liên quan)</t>
        </is>
      </c>
      <c r="E881" s="4" t="inlineStr">
        <is>
          <t>Đếm được; số nhiều: habits</t>
        </is>
      </c>
      <c r="F881" s="4" t="inlineStr">
        <is>
          <t>Quy tắc (thêm -s)</t>
        </is>
      </c>
      <c r="G881" s="4" t="inlineStr">
        <is>
          <t>form a habit, break a habit, develop a habit, kick a habit</t>
        </is>
      </c>
      <c r="H881" s="4" t="inlineStr">
        <is>
          <t>a habit sticks/persists</t>
        </is>
      </c>
      <c r="I881" s="4" t="inlineStr">
        <is>
          <t>bad/eating/lifelong habit</t>
        </is>
      </c>
      <c r="J881" s="4" t="inlineStr">
        <is>
          <t>habit-forming</t>
        </is>
      </c>
      <c r="K881" s="4" t="inlineStr">
        <is>
          <t>habit of (thói quen CỦA)</t>
        </is>
      </c>
      <c r="L881" s="4" t="inlineStr">
        <is>
          <t>a range of habits</t>
        </is>
      </c>
      <c r="M881" s="4" t="inlineStr">
        <is>
          <t>kick a habit (bỏ một thói quen xấu — informal, thường về nghiện); force of habit (theo thói quen, không suy nghĩ)</t>
        </is>
      </c>
      <c r="N881" s="4" t="inlineStr">
        <is>
          <t>habit (THÓI QUEN cá nhân cụ thể) vs custom (PHONG TỤC, mang tính CỘNG ĐỒNG/văn hoá hơn 'habit' cá nhân) — xem lại file Idea/Concept</t>
        </is>
      </c>
      <c r="O881" s="4" t="inlineStr">
        <is>
          <t>Không có lỗi phổ biến đáng chú ý.</t>
        </is>
      </c>
      <c r="P881" s="4" t="inlineStr">
        <is>
          <t>'Kick a habit' (bỏ một thói quen xấu, thường về nghiện) là cụm thông dụng phổ biến trong chủ đề sức khoẻ.</t>
        </is>
      </c>
    </row>
    <row r="882">
      <c r="A882" s="4" t="inlineStr">
        <is>
          <t>habitat</t>
        </is>
      </c>
      <c r="B882" s="4" t="inlineStr">
        <is>
          <t>môi trường sống</t>
        </is>
      </c>
      <c r="C882" s="4" t="inlineStr">
        <is>
          <t>B1</t>
        </is>
      </c>
      <c r="D882" s="4" t="inlineStr">
        <is>
          <t>Nature; Idea/Concept</t>
        </is>
      </c>
      <c r="E882" s="4" t="inlineStr">
        <is>
          <t>Đếm được; số nhiều: habitats</t>
        </is>
      </c>
      <c r="F882" s="4" t="inlineStr">
        <is>
          <t>Quy tắc (thêm -s)</t>
        </is>
      </c>
      <c r="G882" s="4" t="inlineStr">
        <is>
          <t>destroy a habitat, restore a habitat</t>
        </is>
      </c>
      <c r="H882" s="4" t="inlineStr">
        <is>
          <t>a habitat sustains species</t>
        </is>
      </c>
      <c r="I882" s="4" t="inlineStr">
        <is>
          <t>natural/marine habitat</t>
        </is>
      </c>
      <c r="J882" s="4" t="inlineStr">
        <is>
          <t>habitat loss</t>
        </is>
      </c>
      <c r="K882" s="4" t="inlineStr">
        <is>
          <t>habitat of (habitat OF endangered species)</t>
        </is>
      </c>
      <c r="L882" s="4" t="inlineStr">
        <is>
          <t>—</t>
        </is>
      </c>
      <c r="M882" s="4" t="inlineStr">
        <is>
          <t>—</t>
        </is>
      </c>
      <c r="N882" s="4" t="inlineStr">
        <is>
          <t>habitat (MÔI TRƯỜNG SỐNG tự nhiên của một loài cụ thể) vs ecosystem (HỆ SINH THÁI, phạm vi rộng hơn, bao gồm nhiều loài/yếu tố tương tác)</t>
        </is>
      </c>
      <c r="O882" s="4" t="inlineStr">
        <is>
          <t>Không có lỗi phổ biến đáng chú ý.</t>
        </is>
      </c>
      <c r="P882" s="4" t="inlineStr">
        <is>
          <t>'Habitat loss' (mất môi trường sống) là nguyên nhân hàng đầu gây tuyệt chủng, chủ đề bảo tồn động vật phổ biến IELTS.</t>
        </is>
      </c>
    </row>
    <row r="883">
      <c r="A883" s="4" t="inlineStr">
        <is>
          <t>hail</t>
        </is>
      </c>
      <c r="B883" s="4" t="inlineStr">
        <is>
          <t>mưa đá</t>
        </is>
      </c>
      <c r="C883" s="4" t="inlineStr">
        <is>
          <t>B1</t>
        </is>
      </c>
      <c r="D883" s="4" t="inlineStr">
        <is>
          <t>Weather</t>
        </is>
      </c>
      <c r="E883" s="4" t="inlineStr">
        <is>
          <t>KHÔNG đếm được</t>
        </is>
      </c>
      <c r="F883" s="4" t="inlineStr">
        <is>
          <t>Không áp dụng (uncountable)</t>
        </is>
      </c>
      <c r="G883" s="4" t="inlineStr">
        <is>
          <t>shelter from hail, damage by hail</t>
        </is>
      </c>
      <c r="H883" s="4" t="inlineStr">
        <is>
          <t>hail pelts down</t>
        </is>
      </c>
      <c r="I883" s="4" t="inlineStr">
        <is>
          <t>large/damaging hail</t>
        </is>
      </c>
      <c r="J883" s="4" t="inlineStr">
        <is>
          <t>hailstone, hailstorm</t>
        </is>
      </c>
      <c r="K883" s="4" t="inlineStr">
        <is>
          <t>—</t>
        </is>
      </c>
      <c r="L883" s="4" t="inlineStr">
        <is>
          <t>—</t>
        </is>
      </c>
      <c r="M883" s="4" t="inlineStr">
        <is>
          <t>—</t>
        </is>
      </c>
      <c r="N883" s="4" t="inlineStr">
        <is>
          <t>hail (danh từ: MƯA ĐÁ) khác 'hail' (ĐỘNG TỪ: chào đón nồng nhiệt, hoặc GỌI TAXI — 'hail a taxi', xem lại mục 'taxi') — cùng từ nhiều nghĩa</t>
        </is>
      </c>
      <c r="O883" s="4" t="inlineStr">
        <is>
          <t>Không có lỗi phổ biến đáng chú ý.</t>
        </is>
      </c>
      <c r="P883" s="4" t="inlineStr">
        <is>
          <t>'Hail' làm động từ (hail a taxi = vẫy gọi taxi) rất phổ biến, khác hẳn nghĩa thời tiết.</t>
        </is>
      </c>
    </row>
    <row r="884">
      <c r="A884" s="4" t="inlineStr">
        <is>
          <t>hair</t>
        </is>
      </c>
      <c r="B884" s="4" t="inlineStr">
        <is>
          <t>tóc</t>
        </is>
      </c>
      <c r="C884" s="4" t="inlineStr">
        <is>
          <t>A1</t>
        </is>
      </c>
      <c r="D884" s="4" t="inlineStr">
        <is>
          <t>Body Part</t>
        </is>
      </c>
      <c r="E884" s="4" t="inlineStr">
        <is>
          <t>KHÔNG đếm được (tóc nói chung); ĐẾM ĐƯỢC khi nói TỪNG SỢI cụ thể (a hair, hairs)</t>
        </is>
      </c>
      <c r="F884" s="4" t="inlineStr">
        <is>
          <t>Quy tắc khi đếm được (thêm -s)</t>
        </is>
      </c>
      <c r="G884" s="4" t="inlineStr">
        <is>
          <t>cut one's hair, dye one's hair</t>
        </is>
      </c>
      <c r="H884" s="4" t="inlineStr">
        <is>
          <t>hair grows/falls out</t>
        </is>
      </c>
      <c r="I884" s="4" t="inlineStr">
        <is>
          <t>curly/gray hair</t>
        </is>
      </c>
      <c r="J884" s="4" t="inlineStr">
        <is>
          <t>haircut, hairstyle</t>
        </is>
      </c>
      <c r="K884" s="4" t="inlineStr">
        <is>
          <t>—</t>
        </is>
      </c>
      <c r="L884" s="4" t="inlineStr">
        <is>
          <t>a strand of hair</t>
        </is>
      </c>
      <c r="M884" s="4" t="inlineStr">
        <is>
          <t>let one's hair down (thư giãn thoải mái — thành ngữ); split hairs (bắt bẻ chi tiết vụn vặt — thành ngữ); by a hair's breadth (trong gang tấc — thành ngữ)</t>
        </is>
      </c>
      <c r="N884" s="4" t="inlineStr">
        <is>
          <t>hair (KHÔNG đếm được, tóc TỔNG THỂ) vs a hair (ĐẾM ĐƯỢC, MỘT SỢI tóc cụ thể — 'there's a hair in my soup')</t>
        </is>
      </c>
      <c r="O884" s="4" t="inlineStr">
        <is>
          <t>Lỗi cực phổ biến: viết 'hairs' khi ý là tóc trên đầu nói chung (nên là 'hair', không mạo từ).</t>
        </is>
      </c>
      <c r="P884" s="4" t="inlineStr">
        <is>
          <t>'Split hairs' là thành ngữ phổ biến trong tranh luận, chỉ việc quá chú trọng vào chi tiết nhỏ nhặt không quan trọng.</t>
        </is>
      </c>
    </row>
    <row r="885">
      <c r="A885" s="4" t="inlineStr">
        <is>
          <t>haircut</t>
        </is>
      </c>
      <c r="B885" s="4" t="inlineStr">
        <is>
          <t>kiểu tóc, cắt tóc</t>
        </is>
      </c>
      <c r="C885" s="4" t="inlineStr">
        <is>
          <t>A2</t>
        </is>
      </c>
      <c r="D885" s="4" t="inlineStr">
        <is>
          <t>Compound Noun; Object/Thing (liên quan)</t>
        </is>
      </c>
      <c r="E885" s="4" t="inlineStr">
        <is>
          <t>Đếm được; số nhiều: haircuts; ghép từ 'hair' + 'cut'</t>
        </is>
      </c>
      <c r="F885" s="4" t="inlineStr">
        <is>
          <t>Quy tắc (thêm -s)</t>
        </is>
      </c>
      <c r="G885" s="4" t="inlineStr">
        <is>
          <t>get a haircut, need a haircut, give somebody a haircut</t>
        </is>
      </c>
      <c r="H885" s="4" t="inlineStr">
        <is>
          <t>a haircut suits/flatters someone</t>
        </is>
      </c>
      <c r="I885" s="4" t="inlineStr">
        <is>
          <t>fresh/short/trendy haircut</t>
        </is>
      </c>
      <c r="J885" s="4" t="inlineStr">
        <is>
          <t>—</t>
        </is>
      </c>
      <c r="K885" s="4" t="inlineStr">
        <is>
          <t>haircut of (kiểu tóc CỦA — hiếm dùng)</t>
        </is>
      </c>
      <c r="L885" s="4" t="inlineStr">
        <is>
          <t>—</t>
        </is>
      </c>
      <c r="M885" s="4" t="inlineStr">
        <is>
          <t>take a haircut (informal: chịu thiệt hại về tài chính — nghĩa bóng trong đầu tư)</t>
        </is>
      </c>
      <c r="N885" s="4" t="inlineStr">
        <is>
          <t>haircut (KIỂU TÓC/việc cắt tóc, hoặc nghĩa bóng informal: THIỆT HẠI tài chính — 'investors took a haircut')</t>
        </is>
      </c>
      <c r="O885" s="4" t="inlineStr">
        <is>
          <t>Không có lỗi phổ biến đáng chú ý.</t>
        </is>
      </c>
      <c r="P885" s="4" t="inlineStr">
        <is>
          <t>'Take a haircut' (informal, tài chính: chấp nhận mất một phần giá trị đầu tư) là cách dùng ẩn dụ chuyên ngành tài chính.</t>
        </is>
      </c>
    </row>
    <row r="886">
      <c r="A886" s="4" t="inlineStr">
        <is>
          <t>half</t>
        </is>
      </c>
      <c r="B886" s="4" t="inlineStr">
        <is>
          <t>một nửa</t>
        </is>
      </c>
      <c r="C886" s="4" t="inlineStr">
        <is>
          <t>A1</t>
        </is>
      </c>
      <c r="D886" s="4" t="inlineStr">
        <is>
          <t>Quantity; Measurement</t>
        </is>
      </c>
      <c r="E886" s="4" t="inlineStr">
        <is>
          <t>Đếm được; SỐ NHIỀU BẤT QUY TẮC: half → halves</t>
        </is>
      </c>
      <c r="F886" s="4" t="inlineStr">
        <is>
          <t>half → halves</t>
        </is>
      </c>
      <c r="G886" s="4" t="inlineStr">
        <is>
          <t>cut in half, split into halves, take up half</t>
        </is>
      </c>
      <c r="H886" s="4" t="inlineStr">
        <is>
          <t>half remains/covers</t>
        </is>
      </c>
      <c r="I886" s="4" t="inlineStr">
        <is>
          <t>first/second/better half</t>
        </is>
      </c>
      <c r="J886" s="4" t="inlineStr">
        <is>
          <t>half-time, halfway</t>
        </is>
      </c>
      <c r="K886" s="4" t="inlineStr">
        <is>
          <t>half of (một nửa CỦA)</t>
        </is>
      </c>
      <c r="L886" s="4" t="inlineStr">
        <is>
          <t>half of</t>
        </is>
      </c>
      <c r="M886" s="4" t="inlineStr">
        <is>
          <t>my better half (informal: vợ/chồng tôi); go halves (chia đôi chi phí)</t>
        </is>
      </c>
      <c r="N886" s="4" t="inlineStr">
        <is>
          <t>half (MỘT NỬA, 1/2, số nhiều bất quy tắc 'halves') vs quarter (MỘT PHẦN TƯ, 1/4) — 2 phân số cơ bản dễ nhầm</t>
        </is>
      </c>
      <c r="O886" s="4" t="inlineStr">
        <is>
          <t>Lỗi số nhiều: SAI 'halfs', ĐÚNG 'halves' (giống leaf→leaves, knife→knives).</t>
        </is>
      </c>
      <c r="P886" s="4" t="inlineStr">
        <is>
          <t>'My better half' (informal, nghĩa: vợ/chồng tôi) là cách gọi hài hước/thân mật phổ biến.</t>
        </is>
      </c>
    </row>
    <row r="887">
      <c r="A887" s="4" t="inlineStr">
        <is>
          <t>hammer</t>
        </is>
      </c>
      <c r="B887" s="4" t="inlineStr">
        <is>
          <t>cái búa</t>
        </is>
      </c>
      <c r="C887" s="4" t="inlineStr">
        <is>
          <t>A2</t>
        </is>
      </c>
      <c r="D887" s="4" t="inlineStr">
        <is>
          <t>Tool; Object/Thing</t>
        </is>
      </c>
      <c r="E887" s="4" t="inlineStr">
        <is>
          <t>Đếm được; số nhiều: hammers</t>
        </is>
      </c>
      <c r="F887" s="4" t="inlineStr">
        <is>
          <t>Quy tắc (thêm -s)</t>
        </is>
      </c>
      <c r="G887" s="4" t="inlineStr">
        <is>
          <t>swing a hammer, use a hammer</t>
        </is>
      </c>
      <c r="H887" s="4" t="inlineStr">
        <is>
          <t>a hammer pounds/strikes</t>
        </is>
      </c>
      <c r="I887" s="4" t="inlineStr">
        <is>
          <t>claw/sledge hammer</t>
        </is>
      </c>
      <c r="J887" s="4" t="inlineStr">
        <is>
          <t>hammerhead</t>
        </is>
      </c>
      <c r="K887" s="4" t="inlineStr">
        <is>
          <t>—</t>
        </is>
      </c>
      <c r="L887" s="4" t="inlineStr">
        <is>
          <t>—</t>
        </is>
      </c>
      <c r="M887" s="4" t="inlineStr">
        <is>
          <t>if the only tool you have is a hammer, everything looks like a nail (thành ngữ về tư duy hạn hẹp); hammer out a deal (đàm phán đi đến thoả thuận sau nhiều khó khăn — nghĩa bóng)</t>
        </is>
      </c>
      <c r="N887" s="4" t="inlineStr">
        <is>
          <t>hammer (BÚA, đóng đinh) khác 'hammer' (ĐỘNG TỪ: đóng búa, hoặc CHỈ TRÍCH MẠNH — nghĩa bóng: 'hammer somebody with criticism')</t>
        </is>
      </c>
      <c r="O887" s="4" t="inlineStr">
        <is>
          <t>Không có lỗi phổ biến đáng chú ý.</t>
        </is>
      </c>
      <c r="P887" s="4" t="inlineStr">
        <is>
          <t>'Hammer out a deal/agreement' là cụm nghĩa bóng phổ biến chỉ việc đàm phán đạt được thoả thuận sau nhiều khó khăn.</t>
        </is>
      </c>
    </row>
    <row r="888">
      <c r="A888" s="4" t="inlineStr">
        <is>
          <t>hammock</t>
        </is>
      </c>
      <c r="B888" s="4" t="inlineStr">
        <is>
          <t>võng</t>
        </is>
      </c>
      <c r="C888" s="4" t="inlineStr">
        <is>
          <t>B1</t>
        </is>
      </c>
      <c r="D888" s="4" t="inlineStr">
        <is>
          <t>Furniture; Object/Thing</t>
        </is>
      </c>
      <c r="E888" s="4" t="inlineStr">
        <is>
          <t>Đếm được; số nhiều: hammocks</t>
        </is>
      </c>
      <c r="F888" s="4" t="inlineStr">
        <is>
          <t>Quy tắc (thêm -s)</t>
        </is>
      </c>
      <c r="G888" s="4" t="inlineStr">
        <is>
          <t>hang a hammock, swing in a hammock</t>
        </is>
      </c>
      <c r="H888" s="4" t="inlineStr">
        <is>
          <t>a hammock sways gently</t>
        </is>
      </c>
      <c r="I888" s="4" t="inlineStr">
        <is>
          <t>garden/camping hammock</t>
        </is>
      </c>
      <c r="J888" s="4" t="inlineStr">
        <is>
          <t>—</t>
        </is>
      </c>
      <c r="K888" s="4" t="inlineStr">
        <is>
          <t>—</t>
        </is>
      </c>
      <c r="L888" s="4" t="inlineStr">
        <is>
          <t>—</t>
        </is>
      </c>
      <c r="M888" s="4" t="inlineStr">
        <is>
          <t>—</t>
        </is>
      </c>
      <c r="N888" s="4" t="inlineStr">
        <is>
          <t>hammock (VÕNG, treo giữa 2 điểm cố định, dùng nghỉ ngơi ngoài trời) — liên quan nghĩa bóng THƯ GIÃN/kỳ nghỉ.</t>
        </is>
      </c>
      <c r="O888" s="4" t="inlineStr">
        <is>
          <t>Không có lỗi phổ biến đáng chú ý.</t>
        </is>
      </c>
      <c r="P888" s="4" t="inlineStr">
        <is>
          <t>Hammock gắn liền hình ảnh KỲ NGHỈ thư giãn ở bãi biển/vùng nhiệt đới.</t>
        </is>
      </c>
    </row>
    <row r="889">
      <c r="A889" s="4" t="inlineStr">
        <is>
          <t>hand</t>
        </is>
      </c>
      <c r="B889" s="4" t="inlineStr">
        <is>
          <t>bàn tay; sự giúp đỡ (nghĩa bóng)</t>
        </is>
      </c>
      <c r="C889" s="4" t="inlineStr">
        <is>
          <t>A2</t>
        </is>
      </c>
      <c r="D889" s="4" t="n"/>
      <c r="E889" s="4" t="n"/>
      <c r="F889" s="4" t="inlineStr">
        <is>
          <t>Quy tắc (thêm -s/-es)</t>
        </is>
      </c>
      <c r="G889" s="4" t="inlineStr">
        <is>
          <t>shake hands, give a hand, hold hands, raise one's hand</t>
        </is>
      </c>
      <c r="H889" s="4" t="inlineStr">
        <is>
          <t>—</t>
        </is>
      </c>
      <c r="I889" s="4" t="inlineStr">
        <is>
          <t>left/right hand, helping hand</t>
        </is>
      </c>
      <c r="J889" s="4" t="inlineStr">
        <is>
          <t>handshake, handout, handwriting, handbook</t>
        </is>
      </c>
      <c r="K889" s="4" t="inlineStr">
        <is>
          <t>on the other hand (mặt khác), by hand (bằng tay), out of hand (mất kiểm soát), at hand (sẵn có, gần kề)</t>
        </is>
      </c>
      <c r="L889" s="4" t="inlineStr">
        <is>
          <t>—</t>
        </is>
      </c>
      <c r="M889" s="4" t="inlineStr">
        <is>
          <t>give somebody a hand (giúp đỡ ai); on the other hand (mặt khác — liên kết ý); hands-on (thực hành trực tiếp); get out of hand (vượt tầm kiểm soát); first-hand (trực tiếp, tận mắt)</t>
        </is>
      </c>
      <c r="N889" s="4" t="inlineStr">
        <is>
          <t>hand (BÀN TAY, hoặc SỰ GIÚP ĐỠ — 'give me a hand') vs arm (CÁNH TAY, phần khác của cơ thể, không phải bàn tay)</t>
        </is>
      </c>
      <c r="O889" s="4" t="inlineStr">
        <is>
          <t>Không có lỗi phổ biến đáng chú ý, nhưng cần chú ý các thành ngữ cố định ('on the other hand' hay bị dùng sai vị trí trong đoạn văn).</t>
        </is>
      </c>
      <c r="P889" s="4" t="inlineStr">
        <is>
          <t>'On the other hand' PHẢI đi cặp với ý tương phản đã nêu trước đó (thường sau 'on the one hand').</t>
        </is>
      </c>
    </row>
    <row r="890">
      <c r="A890" s="4" t="inlineStr">
        <is>
          <t>handful</t>
        </is>
      </c>
      <c r="B890" s="4" t="inlineStr">
        <is>
          <t>một nắm, một số ít</t>
        </is>
      </c>
      <c r="C890" s="4" t="inlineStr">
        <is>
          <t>B1</t>
        </is>
      </c>
      <c r="D890" s="4" t="inlineStr">
        <is>
          <t>Quantity</t>
        </is>
      </c>
      <c r="E890" s="4" t="inlineStr">
        <is>
          <t>Đếm được; số nhiều: handfuls</t>
        </is>
      </c>
      <c r="F890" s="4" t="inlineStr">
        <is>
          <t>Quy tắc (thêm -s)</t>
        </is>
      </c>
      <c r="G890" s="4" t="inlineStr">
        <is>
          <t>a handful of, take a handful</t>
        </is>
      </c>
      <c r="H890" s="4" t="inlineStr">
        <is>
          <t>a handful remains</t>
        </is>
      </c>
      <c r="I890" s="4" t="inlineStr">
        <is>
          <t>a mere/small handful</t>
        </is>
      </c>
      <c r="J890" s="4" t="inlineStr">
        <is>
          <t>—</t>
        </is>
      </c>
      <c r="K890" s="4" t="inlineStr">
        <is>
          <t>handful of (một nắm/một số ít CỦA)</t>
        </is>
      </c>
      <c r="L890" s="4" t="inlineStr">
        <is>
          <t>a handful of</t>
        </is>
      </c>
      <c r="M890" s="4" t="inlineStr">
        <is>
          <t>a handful of (chỉ một số ít — thường mang nghĩa RẤT ÍT, khác 'a couple of')</t>
        </is>
      </c>
      <c r="N890" s="4" t="inlineStr">
        <is>
          <t>a handful of (MỘT SỐ ÍT, thường ít hơn 'a couple of' hoặc mang tính chọn lọc, đặc biệt) vs a few (MỘT VÀI, trung tính hơn, không nhấn 'ít')</t>
        </is>
      </c>
      <c r="O890" s="4" t="inlineStr">
        <is>
          <t>Không có lỗi phổ biến đáng chú ý.</t>
        </is>
      </c>
      <c r="P890" s="4" t="inlineStr">
        <is>
          <t>'A handful of' cũng nghĩa đen 'một nắm tay' (VD: 'a handful of sand' = một nắm cát) — cần dựa ngữ cảnh.</t>
        </is>
      </c>
    </row>
    <row r="891">
      <c r="A891" s="4" t="inlineStr">
        <is>
          <t>Hanoi</t>
        </is>
      </c>
      <c r="B891" s="4" t="inlineStr">
        <is>
          <t>Hà Nội (ví dụ: tên thành phố)</t>
        </is>
      </c>
      <c r="C891" s="4" t="inlineStr">
        <is>
          <t>A1</t>
        </is>
      </c>
      <c r="D891" s="4" t="inlineStr">
        <is>
          <t>Proper Noun; Place</t>
        </is>
      </c>
      <c r="E891" s="4" t="inlineStr">
        <is>
          <t>LUÔN viết hoa; KHÔNG dùng mạo từ trước tên thành phố ('in Hanoi')</t>
        </is>
      </c>
      <c r="F891" s="4" t="inlineStr">
        <is>
          <t>Không áp dụng</t>
        </is>
      </c>
      <c r="G891" s="4" t="inlineStr">
        <is>
          <t>visit Hanoi, live in Hanoi, grow up in Hanoi</t>
        </is>
      </c>
      <c r="H891" s="4" t="inlineStr">
        <is>
          <t>Hanoi bustles/thrives</t>
        </is>
      </c>
      <c r="I891" s="4" t="inlineStr">
        <is>
          <t>historic/bustling Hanoi</t>
        </is>
      </c>
      <c r="J891" s="4" t="inlineStr">
        <is>
          <t>—</t>
        </is>
      </c>
      <c r="K891" s="4" t="inlineStr">
        <is>
          <t>in Hanoi (Ở Hà Nội)</t>
        </is>
      </c>
      <c r="L891" s="4" t="inlineStr">
        <is>
          <t>—</t>
        </is>
      </c>
      <c r="M891" s="4" t="inlineStr">
        <is>
          <t>—</t>
        </is>
      </c>
      <c r="N891" s="4" t="inlineStr">
        <is>
          <t>Tên THÀNH PHỐ/ĐỊA DANH cụ thể là proper noun, không dùng mạo từ, khác với danh từ chung 'city'</t>
        </is>
      </c>
      <c r="O891" s="4" t="inlineStr">
        <is>
          <t>Không có lỗi phổ biến đáng chú ý, ngoại trừ quên viết hoa.</t>
        </is>
      </c>
      <c r="P891" s="4" t="inlineStr">
        <is>
          <t>Tên thành phố hầu như không bao giờ dùng mạo từ 'the', khác với một số sông/đại dương/dãy núi cần 'the'.</t>
        </is>
      </c>
    </row>
    <row r="892">
      <c r="A892" s="4" t="inlineStr">
        <is>
          <t>happiness</t>
        </is>
      </c>
      <c r="B892" s="4" t="inlineStr">
        <is>
          <t>hạnh phúc</t>
        </is>
      </c>
      <c r="C892" s="4" t="inlineStr">
        <is>
          <t>A2</t>
        </is>
      </c>
      <c r="D892" s="4" t="inlineStr">
        <is>
          <t>Emotion; Abstract Noun</t>
        </is>
      </c>
      <c r="E892" s="4" t="inlineStr">
        <is>
          <t>KHÔNG đếm được</t>
        </is>
      </c>
      <c r="F892" s="4" t="inlineStr">
        <is>
          <t>Không áp dụng</t>
        </is>
      </c>
      <c r="G892" s="4" t="inlineStr">
        <is>
          <t>find happiness, bring happiness, pursue happiness</t>
        </is>
      </c>
      <c r="H892" s="4" t="inlineStr">
        <is>
          <t>happiness increases/lasts</t>
        </is>
      </c>
      <c r="I892" s="4" t="inlineStr">
        <is>
          <t>true/lasting happiness</t>
        </is>
      </c>
      <c r="J892" s="4" t="inlineStr">
        <is>
          <t>—</t>
        </is>
      </c>
      <c r="K892" s="4" t="inlineStr">
        <is>
          <t>happiness of (happiness OF the moment)</t>
        </is>
      </c>
      <c r="L892" s="4" t="inlineStr">
        <is>
          <t>a sense of happiness</t>
        </is>
      </c>
      <c r="M892" s="4" t="inlineStr">
        <is>
          <t>the pursuit of happiness (quyền theo đuổi hạnh phúc — cụm nổi tiếng)</t>
        </is>
      </c>
      <c r="N892" s="4" t="inlineStr">
        <is>
          <t>happiness (HẠNH PHÚC, trạng thái lâu dài) vs joy (NIỀM VUI, thường tức thời/mãnh liệt hơn) vs pleasure (KHOÁI CẢM, thường gắn với giác quan/hoạt động cụ thể)</t>
        </is>
      </c>
      <c r="O892" s="4" t="inlineStr">
        <is>
          <t>Lỗi: thêm 's' hoặc mạo từ 'a' (SAI: 'a happiness', 'happinesses') — luôn không đếm được.</t>
        </is>
      </c>
      <c r="P892" s="4" t="inlineStr">
        <is>
          <t>'Happiness' không đếm được, khác 'a happy moment' (đếm được vì là danh từ khác).</t>
        </is>
      </c>
    </row>
    <row r="893">
      <c r="A893" s="4" t="inlineStr">
        <is>
          <t>harbor</t>
        </is>
      </c>
      <c r="B893" s="4" t="inlineStr">
        <is>
          <t>bến cảng (Mỹ: harbor, Anh-Anh: harbour)</t>
        </is>
      </c>
      <c r="C893" s="4" t="inlineStr">
        <is>
          <t>B1</t>
        </is>
      </c>
      <c r="D893" s="4" t="inlineStr">
        <is>
          <t>Place; Building</t>
        </is>
      </c>
      <c r="E893" s="4" t="inlineStr">
        <is>
          <t>Đếm được; số nhiều: harbors/harbours</t>
        </is>
      </c>
      <c r="F893" s="4" t="inlineStr">
        <is>
          <t>Quy tắc (thêm -s)</t>
        </is>
      </c>
      <c r="G893" s="4" t="inlineStr">
        <is>
          <t>dock in a harbor, protect a harbor</t>
        </is>
      </c>
      <c r="H893" s="4" t="inlineStr">
        <is>
          <t>a harbor shelters ships</t>
        </is>
      </c>
      <c r="I893" s="4" t="inlineStr">
        <is>
          <t>natural/fishing harbor</t>
        </is>
      </c>
      <c r="J893" s="4" t="inlineStr">
        <is>
          <t>harborside</t>
        </is>
      </c>
      <c r="K893" s="4" t="inlineStr">
        <is>
          <t>—</t>
        </is>
      </c>
      <c r="L893" s="4" t="inlineStr">
        <is>
          <t>—</t>
        </is>
      </c>
      <c r="M893" s="4" t="inlineStr">
        <is>
          <t>—</t>
        </is>
      </c>
      <c r="N893" s="4" t="inlineStr">
        <is>
          <t>harbor (BẾN CẢNG tự nhiên/nhân tạo, che chắn cho tàu thuyền) vs port (CẢNG, có cơ sở hạ tầng thương mại đầy đủ hơn — bốc dỡ hàng hoá)</t>
        </is>
      </c>
      <c r="O893" s="4" t="inlineStr">
        <is>
          <t>Lỗi chính tả: harbor (Mỹ) vs harbour (Anh-Anh) — khác biệt vùng miền.</t>
        </is>
      </c>
      <c r="P893" s="4" t="inlineStr">
        <is>
          <t>'Harbor' cũng là ĐỘNG TỪ nghĩa bóng (to harbor a grudge = ôm giữ mối hận thù).</t>
        </is>
      </c>
    </row>
    <row r="894">
      <c r="A894" s="4" t="inlineStr">
        <is>
          <t>hardware</t>
        </is>
      </c>
      <c r="B894" s="4" t="inlineStr">
        <is>
          <t>phần cứng</t>
        </is>
      </c>
      <c r="C894" s="4" t="inlineStr">
        <is>
          <t>B1</t>
        </is>
      </c>
      <c r="D894" s="4" t="inlineStr">
        <is>
          <t>Technology</t>
        </is>
      </c>
      <c r="E894" s="4" t="inlineStr">
        <is>
          <t>KHÔNG đếm được</t>
        </is>
      </c>
      <c r="F894" s="4" t="inlineStr">
        <is>
          <t>Không áp dụng</t>
        </is>
      </c>
      <c r="G894" s="4" t="inlineStr">
        <is>
          <t>upgrade hardware, install hardware, maintain hardware</t>
        </is>
      </c>
      <c r="H894" s="4" t="inlineStr">
        <is>
          <t>hardware fails/malfunctions</t>
        </is>
      </c>
      <c r="I894" s="4" t="inlineStr">
        <is>
          <t>computer/networking hardware</t>
        </is>
      </c>
      <c r="J894" s="4" t="inlineStr">
        <is>
          <t>hardware store</t>
        </is>
      </c>
      <c r="K894" s="4" t="inlineStr">
        <is>
          <t>hardware for (phần cứng CHO)</t>
        </is>
      </c>
      <c r="L894" s="4" t="inlineStr">
        <is>
          <t>a piece of hardware</t>
        </is>
      </c>
      <c r="M894" s="4" t="inlineStr">
        <is>
          <t>a piece of hardware (một thiết bị phần cứng cụ thể)</t>
        </is>
      </c>
      <c r="N894" s="4" t="inlineStr">
        <is>
          <t>hardware (PHẦN CỨNG, thiết bị vật lý hữu hình của máy tính) đối lập software (PHẦN MỀM, chương trình vô hình) — xem lại mục 'software'</t>
        </is>
      </c>
      <c r="O894" s="4" t="inlineStr">
        <is>
          <t>Lỗi: thêm mạo từ 'a' hoặc 's' — luôn không đếm được, dùng 'a piece of hardware'.</t>
        </is>
      </c>
      <c r="P894" s="4" t="inlineStr">
        <is>
          <t>'Hardware store' (Mỹ, cửa hàng bán dụng cụ/vật liệu xây dựng) là nghĩa khác hoàn toàn của 'hardware' ngoài ngữ cảnh công nghệ.</t>
        </is>
      </c>
    </row>
    <row r="895">
      <c r="A895" s="4" t="inlineStr">
        <is>
          <t>harmattan</t>
        </is>
      </c>
      <c r="B895" s="4" t="inlineStr">
        <is>
          <t>gió harmattan (Tây Phi)</t>
        </is>
      </c>
      <c r="C895" s="4" t="inlineStr">
        <is>
          <t>C1</t>
        </is>
      </c>
      <c r="D895" s="4" t="inlineStr">
        <is>
          <t>Weather; Proper Noun (địa phương)</t>
        </is>
      </c>
      <c r="E895" s="4" t="inlineStr">
        <is>
          <t>KHÔNG đếm được (thường)</t>
        </is>
      </c>
      <c r="F895" s="4" t="inlineStr">
        <is>
          <t>Không áp dụng</t>
        </is>
      </c>
      <c r="G895" s="4" t="inlineStr">
        <is>
          <t>endure the harmattan, prepare for the harmattan</t>
        </is>
      </c>
      <c r="H895" s="4" t="inlineStr">
        <is>
          <t>the harmattan brings dust and dryness</t>
        </is>
      </c>
      <c r="I895" s="4" t="inlineStr">
        <is>
          <t>dusty/dry harmattan</t>
        </is>
      </c>
      <c r="J895" s="4" t="inlineStr">
        <is>
          <t>harmattan season</t>
        </is>
      </c>
      <c r="K895" s="4" t="inlineStr">
        <is>
          <t>—</t>
        </is>
      </c>
      <c r="L895" s="4" t="inlineStr">
        <is>
          <t>—</t>
        </is>
      </c>
      <c r="M895" s="4" t="inlineStr">
        <is>
          <t>—</t>
        </is>
      </c>
      <c r="N895" s="4" t="inlineStr">
        <is>
          <t>harmattan (GIÓ KHÔ, mang BỤI từ sa mạc Sahara, thổi qua Tây Phi theo mùa) — hiện tượng khí hậu đặc trưng khu vực, ảnh hưởng lớn đến sức khoẻ hô hấp.</t>
        </is>
      </c>
      <c r="O895" s="4" t="inlineStr">
        <is>
          <t>Không có lỗi phổ biến đáng chú ý.</t>
        </is>
      </c>
      <c r="P895" s="4" t="inlineStr">
        <is>
          <t>Harmattan gây các vấn đề sức khoẻ hô hấp và giảm tầm nhìn nghiêm trọng ở Tây Phi trong mùa gió (thường tháng 11-3).</t>
        </is>
      </c>
    </row>
    <row r="896">
      <c r="A896" s="4" t="inlineStr">
        <is>
          <t>harmony</t>
        </is>
      </c>
      <c r="B896" s="4" t="inlineStr">
        <is>
          <t>sự hài hoà</t>
        </is>
      </c>
      <c r="C896" s="4" t="inlineStr">
        <is>
          <t>B1</t>
        </is>
      </c>
      <c r="D896" s="4" t="inlineStr">
        <is>
          <t>State; Art (nghĩa âm nhạc)</t>
        </is>
      </c>
      <c r="E896" s="4" t="inlineStr">
        <is>
          <t>KHÔNG đếm được</t>
        </is>
      </c>
      <c r="F896" s="4" t="inlineStr">
        <is>
          <t>Không áp dụng (uncountable)</t>
        </is>
      </c>
      <c r="G896" s="4" t="inlineStr">
        <is>
          <t>achieve harmony, live in harmony</t>
        </is>
      </c>
      <c r="H896" s="4" t="inlineStr">
        <is>
          <t>harmony prevails</t>
        </is>
      </c>
      <c r="I896" s="4" t="inlineStr">
        <is>
          <t>social/musical harmony</t>
        </is>
      </c>
      <c r="J896" s="4" t="inlineStr">
        <is>
          <t>harmonious (tính từ), harmonize</t>
        </is>
      </c>
      <c r="K896" s="4" t="inlineStr">
        <is>
          <t>harmony with (in harmony WITH nature)</t>
        </is>
      </c>
      <c r="L896" s="4" t="inlineStr">
        <is>
          <t>—</t>
        </is>
      </c>
      <c r="M896" s="4" t="inlineStr">
        <is>
          <t>in harmony with (hài hoà với — cụm phổ biến)</t>
        </is>
      </c>
      <c r="N896" s="4" t="inlineStr">
        <is>
          <t>harmony (SỰ HÀI HOÀ trong quan hệ/xã hội, hoặc HOÀ ÂM âm nhạc — thuật ngữ kỹ thuật) — 2 ngữ cảnh phổ biến.</t>
        </is>
      </c>
      <c r="O896" s="4" t="inlineStr">
        <is>
          <t>Không có lỗi phổ biến đáng chú ý.</t>
        </is>
      </c>
      <c r="P896" s="4" t="inlineStr">
        <is>
          <t>'Live in harmony with nature' (sống hài hoà với thiên nhiên) là cụm nghĩa bóng phổ biến trong chủ đề môi trường/bền vững IELTS.</t>
        </is>
      </c>
    </row>
    <row r="897">
      <c r="A897" s="4" t="inlineStr">
        <is>
          <t>hat</t>
        </is>
      </c>
      <c r="B897" s="4" t="inlineStr">
        <is>
          <t>mũ (có vành)</t>
        </is>
      </c>
      <c r="C897" s="4" t="inlineStr">
        <is>
          <t>A1</t>
        </is>
      </c>
      <c r="D897" s="4" t="inlineStr">
        <is>
          <t>Clothing</t>
        </is>
      </c>
      <c r="E897" s="4" t="inlineStr">
        <is>
          <t>Đếm được; số nhiều: hats</t>
        </is>
      </c>
      <c r="F897" s="4" t="inlineStr">
        <is>
          <t>Quy tắc (thêm -s)</t>
        </is>
      </c>
      <c r="G897" s="4" t="inlineStr">
        <is>
          <t>wear a hat, tip one's hat</t>
        </is>
      </c>
      <c r="H897" s="4" t="inlineStr">
        <is>
          <t>a hat shades the face</t>
        </is>
      </c>
      <c r="I897" s="4" t="inlineStr">
        <is>
          <t>top/straw hat</t>
        </is>
      </c>
      <c r="J897" s="4" t="inlineStr">
        <is>
          <t>hatstand</t>
        </is>
      </c>
      <c r="K897" s="4" t="inlineStr">
        <is>
          <t>—</t>
        </is>
      </c>
      <c r="L897" s="4" t="inlineStr">
        <is>
          <t>—</t>
        </is>
      </c>
      <c r="M897" s="4" t="inlineStr">
        <is>
          <t>take one's hat off to somebody (bái phục, ngưỡng mộ ai — thành ngữ); throw one's hat in the ring (tham gia cuộc đua/cạnh tranh — thành ngữ chính trị)</t>
        </is>
      </c>
      <c r="N897" s="4" t="inlineStr">
        <is>
          <t>hat (MŨ CÓ VÀNH — cowboy/rơm) vs cap (MŨ KHÔNG VÀNH TRÒN, có lưỡi trai — 'baseball cap')</t>
        </is>
      </c>
      <c r="O897" s="4" t="inlineStr">
        <is>
          <t>Không có lỗi phổ biến đáng chú ý.</t>
        </is>
      </c>
      <c r="P897" s="4" t="inlineStr">
        <is>
          <t>'Throw one's hat in the ring' là thành ngữ chính trị phổ biến, chỉ việc chính thức tham gia tranh cử/cạnh tranh.</t>
        </is>
      </c>
    </row>
    <row r="898">
      <c r="A898" s="4" t="inlineStr">
        <is>
          <t>haze</t>
        </is>
      </c>
      <c r="B898" s="4" t="inlineStr">
        <is>
          <t>sương mờ (do nhiệt/ô nhiễm)</t>
        </is>
      </c>
      <c r="C898" s="4" t="inlineStr">
        <is>
          <t>B1</t>
        </is>
      </c>
      <c r="D898" s="4" t="inlineStr">
        <is>
          <t>Weather</t>
        </is>
      </c>
      <c r="E898" s="4" t="inlineStr">
        <is>
          <t>KHÔNG đếm được</t>
        </is>
      </c>
      <c r="F898" s="4" t="inlineStr">
        <is>
          <t>Không áp dụng (uncountable)</t>
        </is>
      </c>
      <c r="G898" s="4" t="inlineStr">
        <is>
          <t>clear the haze, monitor haze levels</t>
        </is>
      </c>
      <c r="H898" s="4" t="inlineStr">
        <is>
          <t>haze reduces visibility</t>
        </is>
      </c>
      <c r="I898" s="4" t="inlineStr">
        <is>
          <t>summer/pollution haze</t>
        </is>
      </c>
      <c r="J898" s="4" t="inlineStr">
        <is>
          <t>hazy (tính từ)</t>
        </is>
      </c>
      <c r="K898" s="4" t="inlineStr">
        <is>
          <t>—</t>
        </is>
      </c>
      <c r="L898" s="4" t="inlineStr">
        <is>
          <t>—</t>
        </is>
      </c>
      <c r="M898" s="4" t="inlineStr">
        <is>
          <t>in a haze (mơ hồ, không tỉnh táo — nghĩa bóng)</t>
        </is>
      </c>
      <c r="N898" s="4" t="inlineStr">
        <is>
          <t>haze (SƯƠNG MỜ do NHIỆT hoặc Ô NHIỄM KHÔNG KHÍ, khác nguồn gốc TỰ NHIÊN của fog/mist) — thường liên quan chủ đề Ô NHIỄM đô thị.</t>
        </is>
      </c>
      <c r="O898" s="4" t="inlineStr">
        <is>
          <t>Không có lỗi phổ biến đáng chú ý.</t>
        </is>
      </c>
      <c r="P898" s="4" t="inlineStr">
        <is>
          <t>'Haze' (do ô nhiễm/cháy rừng) là vấn đề môi trường nghiêm trọng ở Đông Nam Á, chủ đề phổ biến trong IELTS về ô nhiễm không khí.</t>
        </is>
      </c>
    </row>
    <row r="899">
      <c r="A899" s="4" t="inlineStr">
        <is>
          <t>head</t>
        </is>
      </c>
      <c r="B899" s="4" t="inlineStr">
        <is>
          <t>đầu; người đứng đầu</t>
        </is>
      </c>
      <c r="C899" s="4" t="inlineStr">
        <is>
          <t>A1</t>
        </is>
      </c>
      <c r="D899" s="4" t="inlineStr">
        <is>
          <t>Body Part; Occupation (nghĩa lãnh đạo)</t>
        </is>
      </c>
      <c r="E899" s="4" t="inlineStr">
        <is>
          <t>Đếm được; số nhiều: heads</t>
        </is>
      </c>
      <c r="F899" s="4" t="inlineStr">
        <is>
          <t>Quy tắc (thêm -s)</t>
        </is>
      </c>
      <c r="G899" s="4" t="inlineStr">
        <is>
          <t>shake one's head, head a department</t>
        </is>
      </c>
      <c r="H899" s="4" t="inlineStr">
        <is>
          <t>the head aches/nods</t>
        </is>
      </c>
      <c r="I899" s="4" t="inlineStr">
        <is>
          <t>clear/level head</t>
        </is>
      </c>
      <c r="J899" s="4" t="inlineStr">
        <is>
          <t>headache, headline</t>
        </is>
      </c>
      <c r="K899" s="4" t="inlineStr">
        <is>
          <t>head of (head OF state = nguyên thủ quốc gia)</t>
        </is>
      </c>
      <c r="L899" s="4" t="inlineStr">
        <is>
          <t>a head of cattle</t>
        </is>
      </c>
      <c r="M899" s="4" t="inlineStr">
        <is>
          <t>two heads are better than one (2 cái đầu tốt hơn 1 — thành ngữ hợp tác); keep a level head (giữ bình tĩnh); go to one's head (làm ai kiêu ngạo — nghĩa bóng)</t>
        </is>
      </c>
      <c r="N899" s="4" t="inlineStr">
        <is>
          <t>head (ĐẦU cơ thể, hoặc NGƯỜI ĐỨNG ĐẦU — 'head of state/department') khác 'head' (ĐỘNG TỪ: dẫn đầu/hướng về — xem lại file động từ)</t>
        </is>
      </c>
      <c r="O899" s="4" t="inlineStr">
        <is>
          <t>Không có lỗi phổ biến đáng chú ý.</t>
        </is>
      </c>
      <c r="P899" s="4" t="inlineStr">
        <is>
          <t>'Head of state' (nguyên thủ quốc gia) là thuật ngữ chính trị cực kỳ phổ biến.</t>
        </is>
      </c>
    </row>
    <row r="900">
      <c r="A900" s="4" t="inlineStr">
        <is>
          <t>headache</t>
        </is>
      </c>
      <c r="B900" s="4" t="inlineStr">
        <is>
          <t>đau đầu; vấn đề rắc rối</t>
        </is>
      </c>
      <c r="C900" s="4" t="inlineStr">
        <is>
          <t>A2</t>
        </is>
      </c>
      <c r="D900" s="4" t="inlineStr">
        <is>
          <t>Compound Noun; Disease (liên quan)</t>
        </is>
      </c>
      <c r="E900" s="4" t="inlineStr">
        <is>
          <t>Đếm được; số nhiều: headaches; ghép từ 'head' + 'ache'</t>
        </is>
      </c>
      <c r="F900" s="4" t="inlineStr">
        <is>
          <t>Quy tắc (thêm -s)</t>
        </is>
      </c>
      <c r="G900" s="4" t="inlineStr">
        <is>
          <t>have a headache, cure a headache, get a headache</t>
        </is>
      </c>
      <c r="H900" s="4" t="inlineStr">
        <is>
          <t>a headache throbs/persists</t>
        </is>
      </c>
      <c r="I900" s="4" t="inlineStr">
        <is>
          <t>splitting/migraine/tension headache</t>
        </is>
      </c>
      <c r="J900" s="4" t="inlineStr">
        <is>
          <t>—</t>
        </is>
      </c>
      <c r="K900" s="4" t="inlineStr">
        <is>
          <t>headache from (đau đầu VÌ)</t>
        </is>
      </c>
      <c r="L900" s="4" t="inlineStr">
        <is>
          <t>—</t>
        </is>
      </c>
      <c r="M900" s="4" t="inlineStr">
        <is>
          <t>a real headache (informal: một vấn đề thực sự rắc rối — nghĩa bóng)</t>
        </is>
      </c>
      <c r="N900" s="4" t="inlineStr">
        <is>
          <t>headache (ĐAU ĐẦU thể chất, hoặc VẤN ĐỀ rắc rối nghĩa bóng — 'this project is a headache')</t>
        </is>
      </c>
      <c r="O900" s="4" t="inlineStr">
        <is>
          <t>Không có lỗi phổ biến đáng chú ý.</t>
        </is>
      </c>
      <c r="P900" s="4" t="inlineStr">
        <is>
          <t>'A real headache' (một vấn đề đau đầu, phiền phức) là cách dùng ẩn dụ cực kỳ phổ biến trong văn nói hàng ngày.</t>
        </is>
      </c>
    </row>
    <row r="901">
      <c r="A901" s="4" t="inlineStr">
        <is>
          <t>headboard</t>
        </is>
      </c>
      <c r="B901" s="4" t="inlineStr">
        <is>
          <t>đầu giường (tấm chắn)</t>
        </is>
      </c>
      <c r="C901" s="4" t="inlineStr">
        <is>
          <t>B2</t>
        </is>
      </c>
      <c r="D901" s="4" t="inlineStr">
        <is>
          <t>Furniture</t>
        </is>
      </c>
      <c r="E901" s="4" t="inlineStr">
        <is>
          <t>Đếm được; số nhiều: headboards</t>
        </is>
      </c>
      <c r="F901" s="4" t="inlineStr">
        <is>
          <t>Quy tắc (thêm -s)</t>
        </is>
      </c>
      <c r="G901" s="4" t="inlineStr">
        <is>
          <t>attach a headboard, lean against a headboard</t>
        </is>
      </c>
      <c r="H901" s="4" t="inlineStr">
        <is>
          <t>a headboard supports pillows</t>
        </is>
      </c>
      <c r="I901" s="4" t="inlineStr">
        <is>
          <t>upholstered/wooden headboard</t>
        </is>
      </c>
      <c r="J901" s="4" t="inlineStr">
        <is>
          <t>footboard</t>
        </is>
      </c>
      <c r="K901" s="4" t="inlineStr">
        <is>
          <t>—</t>
        </is>
      </c>
      <c r="L901" s="4" t="inlineStr">
        <is>
          <t>—</t>
        </is>
      </c>
      <c r="M901" s="4" t="inlineStr">
        <is>
          <t>—</t>
        </is>
      </c>
      <c r="N901" s="4" t="inlineStr">
        <is>
          <t>headboard (TẤM CHẮN Ở ĐẦU giường) đối lập footboard (TẤM CHẮN Ở CHÂN giường) — 2 bộ phận giường ngủ tương ứng</t>
        </is>
      </c>
      <c r="O901" s="4" t="inlineStr">
        <is>
          <t>Không có lỗi phổ biến đáng chú ý.</t>
        </is>
      </c>
      <c r="P901" s="4" t="inlineStr">
        <is>
          <t>Headboard thường dùng để tựa lưng khi ngồi đọc sách trên giường, kết hợp trang trí phòng ngủ.</t>
        </is>
      </c>
    </row>
    <row r="902">
      <c r="A902" s="4" t="inlineStr">
        <is>
          <t>headphone</t>
        </is>
      </c>
      <c r="B902" s="4" t="inlineStr">
        <is>
          <t>tai nghe</t>
        </is>
      </c>
      <c r="C902" s="4" t="inlineStr">
        <is>
          <t>B1</t>
        </is>
      </c>
      <c r="D902" s="4" t="inlineStr">
        <is>
          <t>Device</t>
        </is>
      </c>
      <c r="E902" s="4" t="inlineStr">
        <is>
          <t>Thường số nhiều 'headphones' (giống glasses)</t>
        </is>
      </c>
      <c r="F902" s="4" t="inlineStr">
        <is>
          <t>Thường số nhiều</t>
        </is>
      </c>
      <c r="G902" s="4" t="inlineStr">
        <is>
          <t>wear headphones, plug in headphones</t>
        </is>
      </c>
      <c r="H902" s="4" t="inlineStr">
        <is>
          <t>headphones block outside noise</t>
        </is>
      </c>
      <c r="I902" s="4" t="inlineStr">
        <is>
          <t>wireless/noise-cancelling headphones</t>
        </is>
      </c>
      <c r="J902" s="4" t="inlineStr">
        <is>
          <t>earphone</t>
        </is>
      </c>
      <c r="K902" s="4" t="inlineStr">
        <is>
          <t>—</t>
        </is>
      </c>
      <c r="L902" s="4" t="inlineStr">
        <is>
          <t>a pair of headphones</t>
        </is>
      </c>
      <c r="M902" s="4" t="inlineStr">
        <is>
          <t>—</t>
        </is>
      </c>
      <c r="N902" s="4" t="inlineStr">
        <is>
          <t>headphones (TAI NGHE CHỤP TAI, thường số nhiều) vs earphones/earbuds (TAI NGHE NHÉT TAI, nhỏ hơn)</t>
        </is>
      </c>
      <c r="O902" s="4" t="inlineStr">
        <is>
          <t>Lỗi: nói 'a headphone' khi ý MỘT CẶP tai nghe (nên dùng số nhiều 'headphones' hoặc 'a pair of headphones').</t>
        </is>
      </c>
      <c r="P902" s="4" t="inlineStr">
        <is>
          <t>'Noise-cancelling headphones' (tai nghe khử tiếng ồn) là công nghệ âm thanh hiện đại phổ biến.</t>
        </is>
      </c>
    </row>
    <row r="903">
      <c r="A903" s="4" t="inlineStr">
        <is>
          <t>health</t>
        </is>
      </c>
      <c r="B903" s="4" t="inlineStr">
        <is>
          <t>sức khoẻ</t>
        </is>
      </c>
      <c r="C903" s="4" t="inlineStr">
        <is>
          <t>A1</t>
        </is>
      </c>
      <c r="D903" s="4" t="inlineStr">
        <is>
          <t>State</t>
        </is>
      </c>
      <c r="E903" s="4" t="inlineStr">
        <is>
          <t>KHÔNG đếm được</t>
        </is>
      </c>
      <c r="F903" s="4" t="inlineStr">
        <is>
          <t>Không áp dụng (uncountable)</t>
        </is>
      </c>
      <c r="G903" s="4" t="inlineStr">
        <is>
          <t>maintain health, restore health</t>
        </is>
      </c>
      <c r="H903" s="4" t="inlineStr">
        <is>
          <t>health deteriorates/improves</t>
        </is>
      </c>
      <c r="I903" s="4" t="inlineStr">
        <is>
          <t>physical/mental health</t>
        </is>
      </c>
      <c r="J903" s="4" t="inlineStr">
        <is>
          <t>healthy (tính từ)</t>
        </is>
      </c>
      <c r="K903" s="4" t="inlineStr">
        <is>
          <t>health of (health OF the economy = sức khoẻ nền kinh tế — nghĩa bóng)</t>
        </is>
      </c>
      <c r="L903" s="4" t="inlineStr">
        <is>
          <t>—</t>
        </is>
      </c>
      <c r="M903" s="4" t="inlineStr">
        <is>
          <t>in good/poor health (có sức khoẻ tốt/kém — cụm phổ biến); a clean bill of health (được xác nhận hoàn toàn khoẻ mạnh — thành ngữ)</t>
        </is>
      </c>
      <c r="N903" s="4" t="inlineStr">
        <is>
          <t>health (SỨC KHOẺ, cả THỂ CHẤT và TINH THẦN — 'mental health') — cũng dùng nghĩa bóng cho tình trạng TỔNG THỂ ('economic health').</t>
        </is>
      </c>
      <c r="O903" s="4" t="inlineStr">
        <is>
          <t>Không có lỗi phổ biến đáng chú ý.</t>
        </is>
      </c>
      <c r="P903" s="4" t="inlineStr">
        <is>
          <t>'A clean bill of health' là thành ngữ phổ biến, gốc từ y tế hàng hải, chỉ việc được xác nhận hoàn toàn không có bệnh.</t>
        </is>
      </c>
    </row>
    <row r="904">
      <c r="A904" s="4" t="inlineStr">
        <is>
          <t>healthcare</t>
        </is>
      </c>
      <c r="B904" s="4" t="inlineStr">
        <is>
          <t>chăm sóc sức khoẻ</t>
        </is>
      </c>
      <c r="C904" s="4" t="inlineStr">
        <is>
          <t>B1</t>
        </is>
      </c>
      <c r="D904" s="4" t="inlineStr">
        <is>
          <t>Compound Noun; Disease (liên quan)</t>
        </is>
      </c>
      <c r="E904" s="4" t="inlineStr">
        <is>
          <t>KHÔNG đếm được; ghép từ 'health' + 'care'</t>
        </is>
      </c>
      <c r="F904" s="4" t="inlineStr">
        <is>
          <t>Không áp dụng</t>
        </is>
      </c>
      <c r="G904" s="4" t="inlineStr">
        <is>
          <t>provide healthcare, access healthcare, reform healthcare</t>
        </is>
      </c>
      <c r="H904" s="4" t="inlineStr">
        <is>
          <t>healthcare improves/costs</t>
        </is>
      </c>
      <c r="I904" s="4" t="inlineStr">
        <is>
          <t>universal/affordable/quality healthcare</t>
        </is>
      </c>
      <c r="J904" s="4" t="inlineStr">
        <is>
          <t>healthcare system, healthcare worker</t>
        </is>
      </c>
      <c r="K904" s="4" t="inlineStr">
        <is>
          <t>healthcare for (chăm sóc sức khoẻ CHO)</t>
        </is>
      </c>
      <c r="L904" s="4" t="inlineStr">
        <is>
          <t>access to healthcare</t>
        </is>
      </c>
      <c r="M904" s="4" t="inlineStr">
        <is>
          <t>universal healthcare (chăm sóc sức khoẻ toàn dân — thuật ngữ chính sách y tế cực kỳ phổ biến)</t>
        </is>
      </c>
      <c r="N904" s="4" t="inlineStr">
        <is>
          <t>healthcare (CHĂM SÓC SỨC KHOẺ, hệ thống/dịch vụ y tế, danh từ ghép viết liền) vs medicine (Y HỌC, ngành khoa học nghiên cứu)</t>
        </is>
      </c>
      <c r="O904" s="4" t="inlineStr">
        <is>
          <t>Lỗi: thêm mạo từ 'a' hoặc 's' — luôn không đếm được.</t>
        </is>
      </c>
      <c r="P904" s="4" t="inlineStr">
        <is>
          <t>'Universal healthcare' (bảo hiểm y tế toàn dân) là chủ đề chính sách y tế cực kỳ phổ biến trong IELTS Writing.</t>
        </is>
      </c>
    </row>
    <row r="905">
      <c r="A905" s="4" t="inlineStr">
        <is>
          <t>hearing aid</t>
        </is>
      </c>
      <c r="B905" s="4" t="inlineStr">
        <is>
          <t>máy trợ thính</t>
        </is>
      </c>
      <c r="C905" s="4" t="inlineStr">
        <is>
          <t>B1</t>
        </is>
      </c>
      <c r="D905" s="4" t="inlineStr">
        <is>
          <t>Device</t>
        </is>
      </c>
      <c r="E905" s="4" t="inlineStr">
        <is>
          <t>Đếm được; số nhiều: hearing aids</t>
        </is>
      </c>
      <c r="F905" s="4" t="inlineStr">
        <is>
          <t>Quy tắc (thêm -s)</t>
        </is>
      </c>
      <c r="G905" s="4" t="inlineStr">
        <is>
          <t>wear a hearing aid, fit a hearing aid</t>
        </is>
      </c>
      <c r="H905" s="4" t="inlineStr">
        <is>
          <t>a hearing aid amplifies sound</t>
        </is>
      </c>
      <c r="I905" s="4" t="inlineStr">
        <is>
          <t>digital/behind-the-ear hearing aid</t>
        </is>
      </c>
      <c r="J905" s="4" t="inlineStr">
        <is>
          <t>—</t>
        </is>
      </c>
      <c r="K905" s="4" t="inlineStr">
        <is>
          <t>—</t>
        </is>
      </c>
      <c r="L905" s="4" t="inlineStr">
        <is>
          <t>—</t>
        </is>
      </c>
      <c r="M905" s="4" t="inlineStr">
        <is>
          <t>—</t>
        </is>
      </c>
      <c r="N905" s="4" t="inlineStr">
        <is>
          <t>hearing aid (MÁY TRỢ THÍNH, đeo trong/sau tai, khuếch đại âm thanh cho người khiếm thính) — thiết bị hỗ trợ người khuyết tật phổ biến.</t>
        </is>
      </c>
      <c r="O905" s="4" t="inlineStr">
        <is>
          <t>Không có lỗi phổ biến đáng chú ý.</t>
        </is>
      </c>
      <c r="P905" s="4" t="inlineStr">
        <is>
          <t>Chi phí máy trợ thính cao là rào cản tiếp cận cho nhiều người, chủ đề y tế công bằng xã hội.</t>
        </is>
      </c>
    </row>
    <row r="906">
      <c r="A906" s="4" t="inlineStr">
        <is>
          <t>heart</t>
        </is>
      </c>
      <c r="B906" s="4" t="inlineStr">
        <is>
          <t>tim</t>
        </is>
      </c>
      <c r="C906" s="4" t="inlineStr">
        <is>
          <t>A1</t>
        </is>
      </c>
      <c r="D906" s="4" t="inlineStr">
        <is>
          <t>Body Part; Emotion (nghĩa bóng)</t>
        </is>
      </c>
      <c r="E906" s="4" t="inlineStr">
        <is>
          <t>Đếm được; số nhiều: hearts</t>
        </is>
      </c>
      <c r="F906" s="4" t="inlineStr">
        <is>
          <t>Quy tắc (thêm -s)</t>
        </is>
      </c>
      <c r="G906" s="4" t="inlineStr">
        <is>
          <t>break somebody's heart, lose heart</t>
        </is>
      </c>
      <c r="H906" s="4" t="inlineStr">
        <is>
          <t>the heart beats/aches</t>
        </is>
      </c>
      <c r="I906" s="4" t="inlineStr">
        <is>
          <t>broken/kind heart</t>
        </is>
      </c>
      <c r="J906" s="4" t="inlineStr">
        <is>
          <t>heartbeat, heartbreak</t>
        </is>
      </c>
      <c r="K906" s="4" t="inlineStr">
        <is>
          <t>heart of (heart OF the matter = cốt lõi vấn đề — nghĩa bóng)</t>
        </is>
      </c>
      <c r="L906" s="4" t="inlineStr">
        <is>
          <t>—</t>
        </is>
      </c>
      <c r="M906" s="4" t="inlineStr">
        <is>
          <t>learn by heart (học thuộc lòng — thành ngữ cực phổ biến); have a change of heart (thay đổi ý định — thành ngữ); wear one's heart on one's sleeve (bộc lộ cảm xúc rõ ràng)</t>
        </is>
      </c>
      <c r="N906" s="4" t="inlineStr">
        <is>
          <t>heart (TIM, cơ quan, hoặc TRÁI TIM/cảm xúc trừu tượng — nghĩa bóng cực phổ biến, 'follow your heart')</t>
        </is>
      </c>
      <c r="O906" s="4" t="inlineStr">
        <is>
          <t>Không có lỗi phổ biến đáng chú ý.</t>
        </is>
      </c>
      <c r="P906" s="4" t="inlineStr">
        <is>
          <t>'Learn by heart' (học thuộc lòng) và 'the heart of the matter' (cốt lõi vấn đề) là 2 cụm nghĩa bóng cực kỳ phổ biến trong IELTS.</t>
        </is>
      </c>
    </row>
    <row r="907">
      <c r="A907" s="4" t="inlineStr">
        <is>
          <t>heart attack</t>
        </is>
      </c>
      <c r="B907" s="4" t="inlineStr">
        <is>
          <t>cơn đau tim</t>
        </is>
      </c>
      <c r="C907" s="4" t="inlineStr">
        <is>
          <t>B1</t>
        </is>
      </c>
      <c r="D907" s="4" t="inlineStr">
        <is>
          <t>Disease</t>
        </is>
      </c>
      <c r="E907" s="4" t="inlineStr">
        <is>
          <t>Đếm được; số nhiều: heart attacks</t>
        </is>
      </c>
      <c r="F907" s="4" t="inlineStr">
        <is>
          <t>Quy tắc (thêm -s)</t>
        </is>
      </c>
      <c r="G907" s="4" t="inlineStr">
        <is>
          <t>suffer a heart attack, survive a heart attack</t>
        </is>
      </c>
      <c r="H907" s="4" t="inlineStr">
        <is>
          <t>a heart attack strikes suddenly</t>
        </is>
      </c>
      <c r="I907" s="4" t="inlineStr">
        <is>
          <t>fatal/mild heart attack</t>
        </is>
      </c>
      <c r="J907" s="4" t="inlineStr">
        <is>
          <t>—</t>
        </is>
      </c>
      <c r="K907" s="4" t="inlineStr">
        <is>
          <t>—</t>
        </is>
      </c>
      <c r="L907" s="4" t="inlineStr">
        <is>
          <t>—</t>
        </is>
      </c>
      <c r="M907" s="4" t="inlineStr">
        <is>
          <t>—</t>
        </is>
      </c>
      <c r="N907" s="4" t="inlineStr">
        <is>
          <t>heart attack (CƠN ĐAU TIM, do tắc nghẽn mạch máu) vs stroke (ĐỘT QUỴ, xảy ra ở NÃO, khác cơ quan bị ảnh hưởng)</t>
        </is>
      </c>
      <c r="O907" s="4" t="inlineStr">
        <is>
          <t>Không có lỗi phổ biến đáng chú ý.</t>
        </is>
      </c>
      <c r="P907" s="4" t="inlineStr">
        <is>
          <t>Phân biệt 'heart attack' (tim) và 'stroke' (não) là kiến thức y tế cơ bản quan trọng.</t>
        </is>
      </c>
    </row>
    <row r="908">
      <c r="A908" s="4" t="inlineStr">
        <is>
          <t>heartbreak</t>
        </is>
      </c>
      <c r="B908" s="4" t="inlineStr">
        <is>
          <t>sự đau lòng, tan vỡ trái tim</t>
        </is>
      </c>
      <c r="C908" s="4" t="inlineStr">
        <is>
          <t>B1</t>
        </is>
      </c>
      <c r="D908" s="4" t="inlineStr">
        <is>
          <t>Compound Noun; Emotion (liên quan)</t>
        </is>
      </c>
      <c r="E908" s="4" t="inlineStr">
        <is>
          <t>KHÔNG đếm được; ghép từ 'heart' + 'break'</t>
        </is>
      </c>
      <c r="F908" s="4" t="inlineStr">
        <is>
          <t>Không áp dụng</t>
        </is>
      </c>
      <c r="G908" s="4" t="inlineStr">
        <is>
          <t>suffer heartbreak, cause heartbreak, recover from heartbreak</t>
        </is>
      </c>
      <c r="H908" s="4" t="inlineStr">
        <is>
          <t>heartbreak lingers/heals</t>
        </is>
      </c>
      <c r="I908" s="4" t="inlineStr">
        <is>
          <t>utter/genuine heartbreak</t>
        </is>
      </c>
      <c r="J908" s="4" t="inlineStr">
        <is>
          <t>heartbreaker, heartbroken</t>
        </is>
      </c>
      <c r="K908" s="4" t="inlineStr">
        <is>
          <t>heartbreak over (đau lòng VÌ)</t>
        </is>
      </c>
      <c r="L908" s="4" t="inlineStr">
        <is>
          <t>—</t>
        </is>
      </c>
      <c r="M908" s="4" t="inlineStr">
        <is>
          <t>—</t>
        </is>
      </c>
      <c r="N908" s="4" t="inlineStr">
        <is>
          <t>heartbreak (ĐAU LÒNG sâu sắc, thường vì tình yêu tan vỡ) vs grief (ĐAU BUỒN vì MẤT MÁT người thân, khác nguyên nhân) — xem lại file Emotion mục 'grief'</t>
        </is>
      </c>
      <c r="O908" s="4" t="inlineStr">
        <is>
          <t>Không có lỗi phổ biến đáng chú ý.</t>
        </is>
      </c>
      <c r="P908" s="4" t="inlineStr">
        <is>
          <t>'Heartbroken' (tính từ, đau lòng) là dạng phổ biến hơn cả trong văn nói, thường theo sau 'to be'.</t>
        </is>
      </c>
    </row>
    <row r="909">
      <c r="A909" s="4" t="inlineStr">
        <is>
          <t>heatwave</t>
        </is>
      </c>
      <c r="B909" s="4" t="inlineStr">
        <is>
          <t>đợt nắng nóng</t>
        </is>
      </c>
      <c r="C909" s="4" t="inlineStr">
        <is>
          <t>B1</t>
        </is>
      </c>
      <c r="D909" s="4" t="inlineStr">
        <is>
          <t>Weather; Event</t>
        </is>
      </c>
      <c r="E909" s="4" t="inlineStr">
        <is>
          <t>Đếm được; số nhiều: heatwaves</t>
        </is>
      </c>
      <c r="F909" s="4" t="inlineStr">
        <is>
          <t>Quy tắc (thêm -s)</t>
        </is>
      </c>
      <c r="G909" s="4" t="inlineStr">
        <is>
          <t>endure a heatwave, survive a heatwave</t>
        </is>
      </c>
      <c r="H909" s="4" t="inlineStr">
        <is>
          <t>a heatwave strains power grids</t>
        </is>
      </c>
      <c r="I909" s="4" t="inlineStr">
        <is>
          <t>severe/prolonged heatwave</t>
        </is>
      </c>
      <c r="J909" s="4" t="inlineStr">
        <is>
          <t>—</t>
        </is>
      </c>
      <c r="K909" s="4" t="inlineStr">
        <is>
          <t>—</t>
        </is>
      </c>
      <c r="L909" s="4" t="inlineStr">
        <is>
          <t>—</t>
        </is>
      </c>
      <c r="M909" s="4" t="inlineStr">
        <is>
          <t>—</t>
        </is>
      </c>
      <c r="N909" s="4" t="inlineStr">
        <is>
          <t>heatwave (ĐỢT NẮNG NÓNG kéo dài bất thường) — hiện tượng ngày càng phổ biến do biến đổi khí hậu, chủ đề môi trường/sức khoẻ IELTS.</t>
        </is>
      </c>
      <c r="O909" s="4" t="inlineStr">
        <is>
          <t>Không có lỗi phổ biến đáng chú ý.</t>
        </is>
      </c>
      <c r="P909" s="4" t="inlineStr">
        <is>
          <t>Heatwave gây tăng tỷ lệ tử vong ở người già, chủ đề y tế công cộng liên quan biến đổi khí hậu.</t>
        </is>
      </c>
    </row>
    <row r="910">
      <c r="A910" s="4" t="inlineStr">
        <is>
          <t>height</t>
        </is>
      </c>
      <c r="B910" s="4" t="inlineStr">
        <is>
          <t>chiều cao</t>
        </is>
      </c>
      <c r="C910" s="4" t="inlineStr">
        <is>
          <t>A2</t>
        </is>
      </c>
      <c r="D910" s="4" t="inlineStr">
        <is>
          <t>Measurement</t>
        </is>
      </c>
      <c r="E910" s="4" t="inlineStr">
        <is>
          <t>Đếm được khi nghĩa 'ĐỘ CAO cụ thể' (heights, hiếm); KHÔNG đếm được khi nghĩa chung</t>
        </is>
      </c>
      <c r="F910" s="4" t="inlineStr">
        <is>
          <t>Quy tắc (thêm -s, ít dùng)</t>
        </is>
      </c>
      <c r="G910" s="4" t="inlineStr">
        <is>
          <t>measure someone's height, gain height, reach new heights</t>
        </is>
      </c>
      <c r="H910" s="4" t="inlineStr">
        <is>
          <t>height increases</t>
        </is>
      </c>
      <c r="I910" s="4" t="inlineStr">
        <is>
          <t>average/considerable height</t>
        </is>
      </c>
      <c r="J910" s="4" t="inlineStr">
        <is>
          <t>—</t>
        </is>
      </c>
      <c r="K910" s="4" t="inlineStr">
        <is>
          <t>height of (chiều cao CỦA, hoặc ĐỈNH ĐIỂM CỦA — nghĩa bóng)</t>
        </is>
      </c>
      <c r="L910" s="4" t="inlineStr">
        <is>
          <t>—</t>
        </is>
      </c>
      <c r="M910" s="4" t="inlineStr">
        <is>
          <t>at the height of (vào đỉnh điểm của — VD: at the height of the crisis); reach new heights (đạt đến tầm cao mới)</t>
        </is>
      </c>
      <c r="N910" s="4" t="inlineStr">
        <is>
          <t>height (CHIỀU CAO vật lý, hoặc ĐỈNH ĐIỂM/cao trào nghĩa bóng) vs depth (CHIỀU SÂU, ngược hướng) — xem lại mục 'depth'</t>
        </is>
      </c>
      <c r="O910" s="4" t="inlineStr">
        <is>
          <t>Không có lỗi phổ biến đáng chú ý.</t>
        </is>
      </c>
      <c r="P910" s="4" t="inlineStr">
        <is>
          <t>'At the height of' (vào lúc đỉnh điểm) là cụm ẩn dụ phổ biến trong văn viết mô tả sự kiện/khủng hoảng.</t>
        </is>
      </c>
    </row>
    <row r="911">
      <c r="A911" s="4" t="inlineStr">
        <is>
          <t>helicopter</t>
        </is>
      </c>
      <c r="B911" s="4" t="inlineStr">
        <is>
          <t>trực thăng</t>
        </is>
      </c>
      <c r="C911" s="4" t="inlineStr">
        <is>
          <t>A2</t>
        </is>
      </c>
      <c r="D911" s="4" t="inlineStr">
        <is>
          <t>Vehicle</t>
        </is>
      </c>
      <c r="E911" s="4" t="inlineStr">
        <is>
          <t>Đếm được; số nhiều: helicopters</t>
        </is>
      </c>
      <c r="F911" s="4" t="inlineStr">
        <is>
          <t>Quy tắc (thêm -s)</t>
        </is>
      </c>
      <c r="G911" s="4" t="inlineStr">
        <is>
          <t>fly a helicopter, land a helicopter</t>
        </is>
      </c>
      <c r="H911" s="4" t="inlineStr">
        <is>
          <t>a helicopter hovers/lands vertically</t>
        </is>
      </c>
      <c r="I911" s="4" t="inlineStr">
        <is>
          <t>rescue/military helicopter</t>
        </is>
      </c>
      <c r="J911" s="4" t="inlineStr">
        <is>
          <t>helipad</t>
        </is>
      </c>
      <c r="K911" s="4" t="inlineStr">
        <is>
          <t>—</t>
        </is>
      </c>
      <c r="L911" s="4" t="inlineStr">
        <is>
          <t>—</t>
        </is>
      </c>
      <c r="M911" s="4" t="inlineStr">
        <is>
          <t>helicopter parent (cha mẹ 'trực thăng', giám sát con quá mức — thuật ngữ nuôi dạy con hiện đại phổ biến)</t>
        </is>
      </c>
      <c r="N911" s="4" t="inlineStr">
        <is>
          <t>helicopter (TRỰC THĂNG, cất/hạ cánh THẲNG ĐỨNG) vs plane (MÁY BAY, cần đường băng dài để cất/hạ cánh)</t>
        </is>
      </c>
      <c r="O911" s="4" t="inlineStr">
        <is>
          <t>Không có lỗi phổ biến đáng chú ý.</t>
        </is>
      </c>
      <c r="P911" s="4" t="inlineStr">
        <is>
          <t>'Helicopter parent' là thuật ngữ nuôi dạy con hiện đại cực kỳ phổ biến, chỉ cha mẹ giám sát/bảo bọc con quá mức.</t>
        </is>
      </c>
    </row>
    <row r="912">
      <c r="A912" s="4" t="inlineStr">
        <is>
          <t>hemisphere</t>
        </is>
      </c>
      <c r="B912" s="4" t="inlineStr">
        <is>
          <t>bán cầu</t>
        </is>
      </c>
      <c r="C912" s="4" t="inlineStr">
        <is>
          <t>B2</t>
        </is>
      </c>
      <c r="D912" s="4" t="inlineStr">
        <is>
          <t>Place</t>
        </is>
      </c>
      <c r="E912" s="4" t="inlineStr">
        <is>
          <t>Đếm được; số nhiều: hemispheres</t>
        </is>
      </c>
      <c r="F912" s="4" t="inlineStr">
        <is>
          <t>Quy tắc (thêm -s)</t>
        </is>
      </c>
      <c r="G912" s="4" t="inlineStr">
        <is>
          <t>—</t>
        </is>
      </c>
      <c r="H912" s="4" t="inlineStr">
        <is>
          <t>the hemisphere experiences seasons</t>
        </is>
      </c>
      <c r="I912" s="4" t="inlineStr">
        <is>
          <t>northern/southern hemisphere</t>
        </is>
      </c>
      <c r="J912" s="4" t="inlineStr">
        <is>
          <t>—</t>
        </is>
      </c>
      <c r="K912" s="4" t="inlineStr">
        <is>
          <t>—</t>
        </is>
      </c>
      <c r="L912" s="4" t="inlineStr">
        <is>
          <t>—</t>
        </is>
      </c>
      <c r="M912" s="4" t="inlineStr">
        <is>
          <t>—</t>
        </is>
      </c>
      <c r="N912" s="4" t="inlineStr">
        <is>
          <t>hemisphere (BÁN CẦU địa lý — Bắc/Nam, hoặc BÁN CẦU NÃO — 'left/right hemisphere', khoa học thần kinh) — 2 nghĩa domain khác nhau</t>
        </is>
      </c>
      <c r="O912" s="4" t="inlineStr">
        <is>
          <t>Không có lỗi phổ biến đáng chú ý.</t>
        </is>
      </c>
      <c r="P912" s="4" t="inlineStr">
        <is>
          <t>'Left/right hemisphere of the brain' (bán cầu não trái/phải) là thuật ngữ khoa học thần kinh phổ biến.</t>
        </is>
      </c>
    </row>
    <row r="913">
      <c r="A913" s="4" t="inlineStr">
        <is>
          <t>hepatitis</t>
        </is>
      </c>
      <c r="B913" s="4" t="inlineStr">
        <is>
          <t>viêm gan</t>
        </is>
      </c>
      <c r="C913" s="4" t="inlineStr">
        <is>
          <t>B2</t>
        </is>
      </c>
      <c r="D913" s="4" t="inlineStr">
        <is>
          <t>Disease</t>
        </is>
      </c>
      <c r="E913" s="4" t="inlineStr">
        <is>
          <t>KHÔNG đếm được</t>
        </is>
      </c>
      <c r="F913" s="4" t="inlineStr">
        <is>
          <t>Không áp dụng (uncountable)</t>
        </is>
      </c>
      <c r="G913" s="4" t="inlineStr">
        <is>
          <t>contract hepatitis, vaccinate against hepatitis</t>
        </is>
      </c>
      <c r="H913" s="4" t="inlineStr">
        <is>
          <t>hepatitis damages the liver</t>
        </is>
      </c>
      <c r="I913" s="4" t="inlineStr">
        <is>
          <t>chronic/viral hepatitis</t>
        </is>
      </c>
      <c r="J913" s="4" t="inlineStr">
        <is>
          <t>—</t>
        </is>
      </c>
      <c r="K913" s="4" t="inlineStr">
        <is>
          <t>—</t>
        </is>
      </c>
      <c r="L913" s="4" t="inlineStr">
        <is>
          <t>—</t>
        </is>
      </c>
      <c r="M913" s="4" t="inlineStr">
        <is>
          <t>—</t>
        </is>
      </c>
      <c r="N913" s="4" t="inlineStr">
        <is>
          <t>hepatitis (VIÊM GAN, có nhiều LOẠI ký hiệu chữ cái: hepatitis A/B/C, khác nhau về đường lây nhiễm).</t>
        </is>
      </c>
      <c r="O913" s="4" t="inlineStr">
        <is>
          <t>Không có lỗi phổ biến đáng chú ý.</t>
        </is>
      </c>
      <c r="P913" s="4" t="inlineStr">
        <is>
          <t>Hệ thống ký hiệu chữ cái cho hepatitis (A, B, C) tương tự vitamin, mỗi loại có đặc điểm lây nhiễm khác nhau.</t>
        </is>
      </c>
    </row>
    <row r="914">
      <c r="A914" s="4" t="inlineStr">
        <is>
          <t>herb</t>
        </is>
      </c>
      <c r="B914" s="4" t="inlineStr">
        <is>
          <t>thảo mộc, rau thơm</t>
        </is>
      </c>
      <c r="C914" s="4" t="inlineStr">
        <is>
          <t>B1</t>
        </is>
      </c>
      <c r="D914" s="4" t="inlineStr">
        <is>
          <t>Plant; Food &amp; Drink; Common Noun</t>
        </is>
      </c>
      <c r="E914" s="4" t="inlineStr">
        <is>
          <t>Đếm được; số nhiều: herbs</t>
        </is>
      </c>
      <c r="F914" s="4" t="inlineStr">
        <is>
          <t>Quy tắc (thêm -s/-es)</t>
        </is>
      </c>
      <c r="G914" s="4" t="inlineStr">
        <is>
          <t>grow herbs, use herbs</t>
        </is>
      </c>
      <c r="H914" s="4" t="inlineStr">
        <is>
          <t>herbs flavor food</t>
        </is>
      </c>
      <c r="I914" s="4" t="inlineStr">
        <is>
          <t>fresh/dried herb</t>
        </is>
      </c>
      <c r="J914" s="4" t="inlineStr">
        <is>
          <t>herbal (tính từ), herbalist</t>
        </is>
      </c>
      <c r="K914" s="4" t="inlineStr">
        <is>
          <t>—</t>
        </is>
      </c>
      <c r="L914" s="4" t="inlineStr">
        <is>
          <t>a bunch of herbs</t>
        </is>
      </c>
      <c r="M914" s="4" t="inlineStr">
        <is>
          <t>—</t>
        </is>
      </c>
      <c r="N914" s="4" t="inlineStr">
        <is>
          <t>herb (THẢO MỘC, dùng nêm/chữa bệnh) vs spice (GIA VỊ, thường từ hạt/vỏ/rễ khô — pepper, cinnamon) — khác bộ phận cây sử dụng</t>
        </is>
      </c>
      <c r="O914" s="4" t="inlineStr">
        <is>
          <t>Không có lỗi phổ biến đáng chú ý.</t>
        </is>
      </c>
      <c r="P914" s="4" t="inlineStr">
        <is>
          <t>'Herbal' (tính từ: thảo dược) rất phổ biến trong 'herbal medicine/tea' (y học/trà thảo dược).</t>
        </is>
      </c>
    </row>
    <row r="915">
      <c r="A915" s="4" t="inlineStr">
        <is>
          <t>herd</t>
        </is>
      </c>
      <c r="B915" s="4" t="inlineStr">
        <is>
          <t>đàn (thú lớn, ăn cỏ)</t>
        </is>
      </c>
      <c r="C915" s="4" t="inlineStr">
        <is>
          <t>B1</t>
        </is>
      </c>
      <c r="D915" s="4" t="inlineStr">
        <is>
          <t>Collective Noun; Animal</t>
        </is>
      </c>
      <c r="E915" s="4" t="inlineStr">
        <is>
          <t>Đếm được; số nhiều: herds</t>
        </is>
      </c>
      <c r="F915" s="4" t="inlineStr">
        <is>
          <t>Quy tắc (thêm -s)</t>
        </is>
      </c>
      <c r="G915" s="4" t="inlineStr">
        <is>
          <t>graze in a herd, follow the herd, tend a herd</t>
        </is>
      </c>
      <c r="H915" s="4" t="inlineStr">
        <is>
          <t>a herd migrates/grazes</t>
        </is>
      </c>
      <c r="I915" s="4" t="inlineStr">
        <is>
          <t>wild/dairy/cattle herd</t>
        </is>
      </c>
      <c r="J915" s="4" t="inlineStr">
        <is>
          <t>herd immunity, herd mentality</t>
        </is>
      </c>
      <c r="K915" s="4" t="inlineStr">
        <is>
          <t>herd of (đàn CỦA — 'a herd of cows/elephants')</t>
        </is>
      </c>
      <c r="L915" s="4" t="inlineStr">
        <is>
          <t>a herd of</t>
        </is>
      </c>
      <c r="M915" s="4" t="inlineStr">
        <is>
          <t>herd mentality (tâm lý bầy đàn — nghĩa bóng, thường tiêu cực); herd immunity (miễn dịch cộng đồng — thuật ngữ y tế phổ biến)</t>
        </is>
      </c>
      <c r="N915" s="4" t="inlineStr">
        <is>
          <t>herd (ĐÀN, dùng cho gia súc/thú lớn ăn cỏ — bò, voi, hươu) vs flock (ĐÀN, dùng cho CHIM/cừu) — xem lại mục 'flock'</t>
        </is>
      </c>
      <c r="O915" s="4" t="inlineStr">
        <is>
          <t>Không có lỗi phổ biến đáng chú ý.</t>
        </is>
      </c>
      <c r="P915" s="4" t="inlineStr">
        <is>
          <t>'Herd immunity' (miễn dịch cộng đồng) trở thành thuật ngữ quen thuộc trong đại dịch COVID-19.</t>
        </is>
      </c>
    </row>
    <row r="916">
      <c r="A916" s="4" t="inlineStr">
        <is>
          <t>heritage</t>
        </is>
      </c>
      <c r="B916" s="4" t="inlineStr">
        <is>
          <t>di sản</t>
        </is>
      </c>
      <c r="C916" s="4" t="inlineStr">
        <is>
          <t>B1</t>
        </is>
      </c>
      <c r="D916" s="4" t="inlineStr">
        <is>
          <t>Idea/Concept; Building (liên quan)</t>
        </is>
      </c>
      <c r="E916" s="4" t="inlineStr">
        <is>
          <t>KHÔNG đếm được</t>
        </is>
      </c>
      <c r="F916" s="4" t="inlineStr">
        <is>
          <t>Không áp dụng</t>
        </is>
      </c>
      <c r="G916" s="4" t="inlineStr">
        <is>
          <t>preserve heritage, protect heritage, celebrate heritage</t>
        </is>
      </c>
      <c r="H916" s="4" t="inlineStr">
        <is>
          <t>heritage reflects/represents</t>
        </is>
      </c>
      <c r="I916" s="4" t="inlineStr">
        <is>
          <t>cultural/national/world heritage</t>
        </is>
      </c>
      <c r="J916" s="4" t="inlineStr">
        <is>
          <t>heritage site</t>
        </is>
      </c>
      <c r="K916" s="4" t="inlineStr">
        <is>
          <t>heritage of (di sản CỦA)</t>
        </is>
      </c>
      <c r="L916" s="4" t="inlineStr">
        <is>
          <t>—</t>
        </is>
      </c>
      <c r="M916" s="4" t="inlineStr">
        <is>
          <t>a World Heritage Site (di sản thế giới — danh hiệu UNESCO cực kỳ phổ biến)</t>
        </is>
      </c>
      <c r="N916" s="4" t="inlineStr">
        <is>
          <t>heritage (DI SẢN văn hoá/lịch sử được truyền lại) vs inheritance (TÀI SẢN THỪA KẾ, mang tính CÁ NHÂN/tài chính hơn 'heritage') — xem lại file Money</t>
        </is>
      </c>
      <c r="O916" s="4" t="inlineStr">
        <is>
          <t>Lỗi: thêm mạo từ 'a' hoặc 's' — luôn không đếm được.</t>
        </is>
      </c>
      <c r="P916" s="4" t="inlineStr">
        <is>
          <t>'UNESCO World Heritage Site' (di sản thế giới UNESCO) là danh hiệu phổ biến trong chủ đề du lịch-bảo tồn văn hoá IELTS.</t>
        </is>
      </c>
    </row>
    <row r="917">
      <c r="A917" s="4" t="inlineStr">
        <is>
          <t>hero</t>
        </is>
      </c>
      <c r="B917" s="4" t="inlineStr">
        <is>
          <t>anh hùng</t>
        </is>
      </c>
      <c r="C917" s="4" t="inlineStr">
        <is>
          <t>A2</t>
        </is>
      </c>
      <c r="D917" s="4" t="inlineStr">
        <is>
          <t>Person; Common Noun</t>
        </is>
      </c>
      <c r="E917" s="4" t="inlineStr">
        <is>
          <t>Đếm được; số nhiều: heroes (thêm 'es')</t>
        </is>
      </c>
      <c r="F917" s="4" t="inlineStr">
        <is>
          <t>Quy tắc (thêm -s/-es)</t>
        </is>
      </c>
      <c r="G917" s="4" t="inlineStr">
        <is>
          <t>become a hero, hail as a hero</t>
        </is>
      </c>
      <c r="H917" s="4" t="inlineStr">
        <is>
          <t>a hero saves/rescues</t>
        </is>
      </c>
      <c r="I917" s="4" t="inlineStr">
        <is>
          <t>local/national/unsung hero</t>
        </is>
      </c>
      <c r="J917" s="4" t="inlineStr">
        <is>
          <t>heroism, heroic (tính từ)</t>
        </is>
      </c>
      <c r="K917" s="4" t="inlineStr">
        <is>
          <t>—</t>
        </is>
      </c>
      <c r="L917" s="4" t="inlineStr">
        <is>
          <t>—</t>
        </is>
      </c>
      <c r="M917" s="4" t="inlineStr">
        <is>
          <t>unsung hero (người hùng thầm lặng — thành ngữ); overnight hero</t>
        </is>
      </c>
      <c r="N917" s="4" t="inlineStr">
        <is>
          <t>hero (nam, hoặc CHUNG cho cả 2 giới hiện đại) vs heroine (nữ, cách dùng cũ, nay ít phổ biến, thường 'hero' dùng chung)</t>
        </is>
      </c>
      <c r="O917" s="4" t="inlineStr">
        <is>
          <t>Lỗi số nhiều: SAI 'heros', ĐÚNG 'heroes' (thêm 'es' vì kết thúc bằng 'o').</t>
        </is>
      </c>
      <c r="P917" s="4" t="inlineStr">
        <is>
          <t>'Heroine' đang dần ít dùng, 'hero' ngày càng dùng chung cho cả 2 giới trong tiếng Anh hiện đại.</t>
        </is>
      </c>
    </row>
    <row r="918">
      <c r="A918" s="4" t="inlineStr">
        <is>
          <t>highlight</t>
        </is>
      </c>
      <c r="B918" s="4" t="inlineStr">
        <is>
          <t>điểm nổi bật</t>
        </is>
      </c>
      <c r="C918" s="4" t="inlineStr">
        <is>
          <t>B1</t>
        </is>
      </c>
      <c r="D918" s="4" t="inlineStr">
        <is>
          <t>Idea/Concept</t>
        </is>
      </c>
      <c r="E918" s="4" t="inlineStr">
        <is>
          <t>Đếm được; số nhiều: highlights</t>
        </is>
      </c>
      <c r="F918" s="4" t="inlineStr">
        <is>
          <t>Quy tắc (thêm -s)</t>
        </is>
      </c>
      <c r="G918" s="4" t="inlineStr">
        <is>
          <t>be the highlight, share the highlights, watch highlights</t>
        </is>
      </c>
      <c r="H918" s="4" t="inlineStr">
        <is>
          <t>a highlight stands out/impresses</t>
        </is>
      </c>
      <c r="I918" s="4" t="inlineStr">
        <is>
          <t>undeniable/major/personal highlight</t>
        </is>
      </c>
      <c r="J918" s="4" t="inlineStr">
        <is>
          <t>highlighter</t>
        </is>
      </c>
      <c r="K918" s="4" t="inlineStr">
        <is>
          <t>highlight of (điểm nổi bật CỦA)</t>
        </is>
      </c>
      <c r="L918" s="4" t="inlineStr">
        <is>
          <t>—</t>
        </is>
      </c>
      <c r="M918" s="4" t="inlineStr">
        <is>
          <t>the highlight of the trip (điểm nhấn của chuyến đi — cách dùng cực kỳ phổ biến)</t>
        </is>
      </c>
      <c r="N918" s="4" t="inlineStr">
        <is>
          <t>highlight (danh từ: ĐIỂM NỔI BẬT/nhấn mạnh) khác 'highlight' (ĐỘNG TỪ: tô sáng/nhấn mạnh — 'to highlight an issue')</t>
        </is>
      </c>
      <c r="O918" s="4" t="inlineStr">
        <is>
          <t>Không có lỗi phổ biến đáng chú ý.</t>
        </is>
      </c>
      <c r="P918" s="4" t="inlineStr">
        <is>
          <t>'The highlight of' (điểm nổi bật/đáng nhớ nhất của) là cách diễn đạt phổ biến khi kể về trải nghiệm/sự kiện.</t>
        </is>
      </c>
    </row>
    <row r="919">
      <c r="A919" s="4" t="inlineStr">
        <is>
          <t>hiking</t>
        </is>
      </c>
      <c r="B919" s="4" t="inlineStr">
        <is>
          <t>đi bộ đường dài</t>
        </is>
      </c>
      <c r="C919" s="4" t="inlineStr">
        <is>
          <t>A2</t>
        </is>
      </c>
      <c r="D919" s="4" t="inlineStr">
        <is>
          <t>Activity</t>
        </is>
      </c>
      <c r="E919" s="4" t="inlineStr">
        <is>
          <t>KHÔNG đếm được</t>
        </is>
      </c>
      <c r="F919" s="4" t="inlineStr">
        <is>
          <t>Không áp dụng (uncountable)</t>
        </is>
      </c>
      <c r="G919" s="4" t="inlineStr">
        <is>
          <t>go hiking, enjoy hiking</t>
        </is>
      </c>
      <c r="H919" s="4" t="inlineStr">
        <is>
          <t>hiking builds endurance</t>
        </is>
      </c>
      <c r="I919" s="4" t="inlineStr">
        <is>
          <t>mountain/trail hiking</t>
        </is>
      </c>
      <c r="J919" s="4" t="inlineStr">
        <is>
          <t>hiker, hiking boots</t>
        </is>
      </c>
      <c r="K919" s="4" t="inlineStr">
        <is>
          <t>—</t>
        </is>
      </c>
      <c r="L919" s="4" t="inlineStr">
        <is>
          <t>—</t>
        </is>
      </c>
      <c r="M919" s="4" t="inlineStr">
        <is>
          <t>—</t>
        </is>
      </c>
      <c r="N919" s="4" t="inlineStr">
        <is>
          <t>hiking (ĐI BỘ ĐƯỜNG DÀI, thường địa hình đồi núi) vs walking (ĐI BỘ nói chung, có thể đơn giản/ngắn hơn nhiều)</t>
        </is>
      </c>
      <c r="O919" s="4" t="inlineStr">
        <is>
          <t>Không có lỗi phổ biến đáng chú ý.</t>
        </is>
      </c>
      <c r="P919" s="4" t="inlineStr">
        <is>
          <t>'Go hiking' là hoạt động thể thao/giải trí ngoài trời phổ biến, kết hợp thể dục và khám phá thiên nhiên.</t>
        </is>
      </c>
    </row>
    <row r="920">
      <c r="A920" s="4" t="inlineStr">
        <is>
          <t>hinge</t>
        </is>
      </c>
      <c r="B920" s="4" t="inlineStr">
        <is>
          <t>bản lề</t>
        </is>
      </c>
      <c r="C920" s="4" t="inlineStr">
        <is>
          <t>B2</t>
        </is>
      </c>
      <c r="D920" s="4" t="inlineStr">
        <is>
          <t>Concrete Noun; Object/Thing</t>
        </is>
      </c>
      <c r="E920" s="4" t="inlineStr">
        <is>
          <t>Đếm được; số nhiều: hinges</t>
        </is>
      </c>
      <c r="F920" s="4" t="inlineStr">
        <is>
          <t>Quy tắc (thêm -s)</t>
        </is>
      </c>
      <c r="G920" s="4" t="inlineStr">
        <is>
          <t>oil a hinge, replace a hinge, install a hinge</t>
        </is>
      </c>
      <c r="H920" s="4" t="inlineStr">
        <is>
          <t>a hinge squeaks/creaks</t>
        </is>
      </c>
      <c r="I920" s="4" t="inlineStr">
        <is>
          <t>rusty/door hinge</t>
        </is>
      </c>
      <c r="J920" s="4" t="inlineStr">
        <is>
          <t>—</t>
        </is>
      </c>
      <c r="K920" s="4" t="inlineStr">
        <is>
          <t>hinge on/upon (phụ thuộc VÀO — nghĩa bóng, ĐỘNG TỪ)</t>
        </is>
      </c>
      <c r="L920" s="4" t="inlineStr">
        <is>
          <t>—</t>
        </is>
      </c>
      <c r="M920" s="4" t="inlineStr">
        <is>
          <t>—</t>
        </is>
      </c>
      <c r="N920" s="4" t="inlineStr">
        <is>
          <t>hinge (danh từ: BẢN LỀ vật lý) khác 'hinge on/upon' (ĐỘNG TỪ nghĩa bóng: PHỤ THUỘC VÀO — 'the plan hinges on funding')</t>
        </is>
      </c>
      <c r="O920" s="4" t="inlineStr">
        <is>
          <t>Không có lỗi phổ biến đáng chú ý.</t>
        </is>
      </c>
      <c r="P920" s="4" t="inlineStr">
        <is>
          <t>'Hinge on/upon' (phụ thuộc quyết định vào yếu tố gì) là cách dùng động từ ẩn dụ phổ biến trong văn viết phân tích.</t>
        </is>
      </c>
    </row>
    <row r="921">
      <c r="A921" s="4" t="inlineStr">
        <is>
          <t>hip</t>
        </is>
      </c>
      <c r="B921" s="4" t="inlineStr">
        <is>
          <t>hông</t>
        </is>
      </c>
      <c r="C921" s="4" t="inlineStr">
        <is>
          <t>B1</t>
        </is>
      </c>
      <c r="D921" s="4" t="inlineStr">
        <is>
          <t>Body Part</t>
        </is>
      </c>
      <c r="E921" s="4" t="inlineStr">
        <is>
          <t>Đếm được; số nhiều: hips</t>
        </is>
      </c>
      <c r="F921" s="4" t="inlineStr">
        <is>
          <t>Quy tắc (thêm -s)</t>
        </is>
      </c>
      <c r="G921" s="4" t="inlineStr">
        <is>
          <t>sway one's hips, break one's hip</t>
        </is>
      </c>
      <c r="H921" s="4" t="inlineStr">
        <is>
          <t>hips widen/rotate</t>
        </is>
      </c>
      <c r="I921" s="4" t="inlineStr">
        <is>
          <t>narrow/broad hip</t>
        </is>
      </c>
      <c r="J921" s="4" t="inlineStr">
        <is>
          <t>hip-hop, hip replacement</t>
        </is>
      </c>
      <c r="K921" s="4" t="inlineStr">
        <is>
          <t>—</t>
        </is>
      </c>
      <c r="L921" s="4" t="inlineStr">
        <is>
          <t>—</t>
        </is>
      </c>
      <c r="M921" s="4" t="inlineStr">
        <is>
          <t>shoot from the hip (nói/hành động bộc trực không suy nghĩ — thành ngữ, gốc từ súng ống)</t>
        </is>
      </c>
      <c r="N921" s="4" t="inlineStr">
        <is>
          <t>hip (HÔNG, bộ phận cơ thể) khác 'hip' (TÍNH TỪ informal: sành điệu, hợp thời — 'a hip cafe')</t>
        </is>
      </c>
      <c r="O921" s="4" t="inlineStr">
        <is>
          <t>Không có lỗi phổ biến đáng chú ý.</t>
        </is>
      </c>
      <c r="P921" s="4" t="inlineStr">
        <is>
          <t>'Hip' làm tính từ informal (sành điệu) rất phổ biến trong văn hoá đại chúng, khác nghĩa bộ phận cơ thể.</t>
        </is>
      </c>
    </row>
    <row r="922">
      <c r="A922" s="4" t="inlineStr">
        <is>
          <t>history</t>
        </is>
      </c>
      <c r="B922" s="4" t="inlineStr">
        <is>
          <t>lịch sử</t>
        </is>
      </c>
      <c r="C922" s="4" t="inlineStr">
        <is>
          <t>A2</t>
        </is>
      </c>
      <c r="D922" s="4" t="inlineStr">
        <is>
          <t>Subject</t>
        </is>
      </c>
      <c r="E922" s="4" t="inlineStr">
        <is>
          <t>KHÔNG đếm được khi nghĩa MÔN HỌC; ĐẾM ĐƯỢC khi nghĩa 'CÂU CHUYỆN/tiền sử cụ thể' (a history, ít dùng)</t>
        </is>
      </c>
      <c r="F922" s="4" t="inlineStr">
        <is>
          <t>Quy tắc (thêm -s, ít dùng)</t>
        </is>
      </c>
      <c r="G922" s="4" t="inlineStr">
        <is>
          <t>study history, make history, record history, rewrite history</t>
        </is>
      </c>
      <c r="H922" s="4" t="inlineStr">
        <is>
          <t>history repeats/shows</t>
        </is>
      </c>
      <c r="I922" s="4" t="inlineStr">
        <is>
          <t>ancient/oral/world history</t>
        </is>
      </c>
      <c r="J922" s="4" t="inlineStr">
        <is>
          <t>history book</t>
        </is>
      </c>
      <c r="K922" s="4" t="inlineStr">
        <is>
          <t>history of (lịch sử CỦA)</t>
        </is>
      </c>
      <c r="L922" s="4" t="inlineStr">
        <is>
          <t>—</t>
        </is>
      </c>
      <c r="M922" s="4" t="inlineStr">
        <is>
          <t>make history (tạo nên dấu ấn lịch sử); the rest is history (phần còn lại thì ai cũng biết rồi)</t>
        </is>
      </c>
      <c r="N922" s="4" t="inlineStr">
        <is>
          <t>history (LỊCH SỬ, môn học/chuỗi sự kiện đã qua) vs past (QUÁ KHỨ, khái niệm rộng hơn, không nhất thiết có ghi chép) — xem lại file Time mục 'past'</t>
        </is>
      </c>
      <c r="O922" s="4" t="inlineStr">
        <is>
          <t>Không có lỗi phổ biến đáng chú ý.</t>
        </is>
      </c>
      <c r="P922" s="4" t="inlineStr">
        <is>
          <t>'History repeats itself' (lịch sử lặp lại) là câu nói phổ biến khi bàn về các sự kiện có tính chu kỳ.</t>
        </is>
      </c>
    </row>
    <row r="923">
      <c r="A923" s="4" t="inlineStr">
        <is>
          <t>hobby</t>
        </is>
      </c>
      <c r="B923" s="4" t="inlineStr">
        <is>
          <t>sở thích</t>
        </is>
      </c>
      <c r="C923" s="4" t="inlineStr">
        <is>
          <t>A1</t>
        </is>
      </c>
      <c r="D923" s="4" t="inlineStr">
        <is>
          <t>Activity</t>
        </is>
      </c>
      <c r="E923" s="4" t="inlineStr">
        <is>
          <t>Đếm được; số nhiều: hobbies (y→ies)</t>
        </is>
      </c>
      <c r="F923" s="4" t="inlineStr">
        <is>
          <t>hobbies (đổi y→ies)</t>
        </is>
      </c>
      <c r="G923" s="4" t="inlineStr">
        <is>
          <t>pursue a hobby, take up a hobby</t>
        </is>
      </c>
      <c r="H923" s="4" t="inlineStr">
        <is>
          <t>a hobby brings joy</t>
        </is>
      </c>
      <c r="I923" s="4" t="inlineStr">
        <is>
          <t>creative/relaxing hobby</t>
        </is>
      </c>
      <c r="J923" s="4" t="inlineStr">
        <is>
          <t>hobbyist</t>
        </is>
      </c>
      <c r="K923" s="4" t="inlineStr">
        <is>
          <t>—</t>
        </is>
      </c>
      <c r="L923" s="4" t="inlineStr">
        <is>
          <t>—</t>
        </is>
      </c>
      <c r="M923" s="4" t="inlineStr">
        <is>
          <t>—</t>
        </is>
      </c>
      <c r="N923" s="4" t="inlineStr">
        <is>
          <t>hobby (SỞ THÍCH, hoạt động GIẢI TRÍ cá nhân, không phải công việc) vs pastime (THÚ TIÊU KHIỂN, gần đồng nghĩa nhưng ít mang tính CHUYÊN SÂU hơn 'hobby')</t>
        </is>
      </c>
      <c r="O923" s="4" t="inlineStr">
        <is>
          <t>Không có lỗi phổ biến đáng chú ý.</t>
        </is>
      </c>
      <c r="P923" s="4" t="inlineStr">
        <is>
          <t>'Take up a hobby' (bắt đầu theo đuổi một sở thích mới) là cụm động từ-danh từ phổ biến.</t>
        </is>
      </c>
    </row>
    <row r="924">
      <c r="A924" s="4" t="inlineStr">
        <is>
          <t>holiday</t>
        </is>
      </c>
      <c r="B924" s="4" t="inlineStr">
        <is>
          <t>kỳ nghỉ; ngày lễ</t>
        </is>
      </c>
      <c r="C924" s="4" t="inlineStr">
        <is>
          <t>A1</t>
        </is>
      </c>
      <c r="D924" s="4" t="inlineStr">
        <is>
          <t>Event; Time</t>
        </is>
      </c>
      <c r="E924" s="4" t="inlineStr">
        <is>
          <t>Đếm được; số nhiều: holidays</t>
        </is>
      </c>
      <c r="F924" s="4" t="inlineStr">
        <is>
          <t>Quy tắc (thêm -s)</t>
        </is>
      </c>
      <c r="G924" s="4" t="inlineStr">
        <is>
          <t>take a holiday, plan a holiday</t>
        </is>
      </c>
      <c r="H924" s="4" t="inlineStr">
        <is>
          <t>a holiday recharges energy</t>
        </is>
      </c>
      <c r="I924" s="4" t="inlineStr">
        <is>
          <t>summer/public holiday</t>
        </is>
      </c>
      <c r="J924" s="4" t="inlineStr">
        <is>
          <t>holidaymaker</t>
        </is>
      </c>
      <c r="K924" s="4" t="inlineStr">
        <is>
          <t>—</t>
        </is>
      </c>
      <c r="L924" s="4" t="inlineStr">
        <is>
          <t>—</t>
        </is>
      </c>
      <c r="M924" s="4" t="inlineStr">
        <is>
          <t>busman's holiday (kỳ nghỉ nhưng vẫn phải làm việc tương tự công việc chính — thành ngữ Anh-Anh)</t>
        </is>
      </c>
      <c r="N924" s="4" t="inlineStr">
        <is>
          <t>holiday (Anh-Anh: KỲ NGHỈ du lịch, hoặc NGÀY LỄ CHÍNH THỨC — 'public holiday') vs vacation (Mỹ: KỲ NGHỈ du lịch, cùng nghĩa 'holiday' Anh-Anh nghĩa 1)</t>
        </is>
      </c>
      <c r="O924" s="4" t="inlineStr">
        <is>
          <t>Lỗi vùng miền: 'holiday' (Anh-Anh) = 'vacation' (Mỹ) khi nghĩa KỲ NGHỈ DU LỊCH; cả 2 vùng đều dùng 'holiday' cho NGÀY LỄ chính thức.</t>
        </is>
      </c>
      <c r="P924" s="4" t="inlineStr">
        <is>
          <t>'Public holiday' (ngày lễ chính thức) là khái niệm chung cả 2 vùng miền, khác 'holiday/vacation' (kỳ nghỉ cá nhân).</t>
        </is>
      </c>
    </row>
    <row r="925">
      <c r="A925" s="4" t="inlineStr">
        <is>
          <t>home</t>
        </is>
      </c>
      <c r="B925" s="4" t="inlineStr">
        <is>
          <t>nhà, mái ấm</t>
        </is>
      </c>
      <c r="C925" s="4" t="inlineStr">
        <is>
          <t>A2</t>
        </is>
      </c>
      <c r="D925" s="4" t="inlineStr">
        <is>
          <t>Building; Place</t>
        </is>
      </c>
      <c r="E925" s="4" t="inlineStr">
        <is>
          <t>Đếm được khi nghĩa 'MỘT ngôi nhà cụ thể' (homes); thường KHÔNG mạo từ khi nghĩa TRỪU TƯỢNG ('go home')</t>
        </is>
      </c>
      <c r="F925" s="4" t="inlineStr">
        <is>
          <t>Quy tắc (thêm -s)</t>
        </is>
      </c>
      <c r="G925" s="4" t="inlineStr">
        <is>
          <t>leave home, return home, make a home, feel at home</t>
        </is>
      </c>
      <c r="H925" s="4" t="inlineStr">
        <is>
          <t>home welcomes/comforts</t>
        </is>
      </c>
      <c r="I925" s="4" t="inlineStr">
        <is>
          <t>broken/loving/nursing home</t>
        </is>
      </c>
      <c r="J925" s="4" t="inlineStr">
        <is>
          <t>homeland, homesick, homework</t>
        </is>
      </c>
      <c r="K925" s="4" t="inlineStr">
        <is>
          <t>home to (nơi Ở CỦA — 'home to many species')</t>
        </is>
      </c>
      <c r="L925" s="4" t="inlineStr">
        <is>
          <t>—</t>
        </is>
      </c>
      <c r="M925" s="4" t="inlineStr">
        <is>
          <t>feel at home (cảm thấy thoải mái như ở nhà); a nursing home (viện dưỡng lão)</t>
        </is>
      </c>
      <c r="N925" s="4" t="inlineStr">
        <is>
          <t>home (MÁI ẤM, mang tính CẢM XÚC/gắn bó) vs house (NGÔI NHÀ, chỉ CÔNG TRÌNH vật lý, trung tính hơn) — xem lại file Building</t>
        </is>
      </c>
      <c r="O925" s="4" t="inlineStr">
        <is>
          <t>Lỗi giới từ: 'go home' KHÔNG cần giới từ 'to' (SAI: 'go to home').</t>
        </is>
      </c>
      <c r="P925" s="4" t="inlineStr">
        <is>
          <t>'Home to' (nơi sinh sống của) là collocation phổ biến khi mô tả môi trường sống của loài vật/cộng đồng.</t>
        </is>
      </c>
    </row>
    <row r="926">
      <c r="A926" s="4" t="inlineStr">
        <is>
          <t>homeland</t>
        </is>
      </c>
      <c r="B926" s="4" t="inlineStr">
        <is>
          <t>quê hương, tổ quốc</t>
        </is>
      </c>
      <c r="C926" s="4" t="inlineStr">
        <is>
          <t>B1</t>
        </is>
      </c>
      <c r="D926" s="4" t="inlineStr">
        <is>
          <t>Place</t>
        </is>
      </c>
      <c r="E926" s="4" t="inlineStr">
        <is>
          <t>Đếm được; số nhiều: homelands</t>
        </is>
      </c>
      <c r="F926" s="4" t="inlineStr">
        <is>
          <t>Quy tắc (thêm -s)</t>
        </is>
      </c>
      <c r="G926" s="4" t="inlineStr">
        <is>
          <t>defend the homeland, return to the homeland</t>
        </is>
      </c>
      <c r="H926" s="4" t="inlineStr">
        <is>
          <t>the homeland calls</t>
        </is>
      </c>
      <c r="I926" s="4" t="inlineStr">
        <is>
          <t>ancestral homeland</t>
        </is>
      </c>
      <c r="J926" s="4" t="inlineStr">
        <is>
          <t>homeland security</t>
        </is>
      </c>
      <c r="K926" s="4" t="inlineStr">
        <is>
          <t>—</t>
        </is>
      </c>
      <c r="L926" s="4" t="inlineStr">
        <is>
          <t>—</t>
        </is>
      </c>
      <c r="M926" s="4" t="inlineStr">
        <is>
          <t>—</t>
        </is>
      </c>
      <c r="N926" s="4" t="inlineStr">
        <is>
          <t>homeland (TỔ QUỐC, phạm vi QUỐC GIA/dân tộc) vs hometown (QUÊ NHÀ, phạm vi hẹp hơn — thị trấn cụ thể) — xem lại mục 'hometown'</t>
        </is>
      </c>
      <c r="O926" s="4" t="inlineStr">
        <is>
          <t>Không có lỗi phổ biến đáng chú ý.</t>
        </is>
      </c>
      <c r="P926" s="4" t="inlineStr">
        <is>
          <t>'Homeland Security' (Bộ An ninh Nội địa Mỹ) là thuật ngữ chính trị/an ninh phổ biến sau sự kiện 11/9.</t>
        </is>
      </c>
    </row>
    <row r="927">
      <c r="A927" s="4" t="inlineStr">
        <is>
          <t>hometown</t>
        </is>
      </c>
      <c r="B927" s="4" t="inlineStr">
        <is>
          <t>quê hương, quê nhà</t>
        </is>
      </c>
      <c r="C927" s="4" t="inlineStr">
        <is>
          <t>B1</t>
        </is>
      </c>
      <c r="D927" s="4" t="inlineStr">
        <is>
          <t>Place</t>
        </is>
      </c>
      <c r="E927" s="4" t="inlineStr">
        <is>
          <t>Đếm được; số nhiều: hometowns</t>
        </is>
      </c>
      <c r="F927" s="4" t="inlineStr">
        <is>
          <t>Quy tắc (thêm -s)</t>
        </is>
      </c>
      <c r="G927" s="4" t="inlineStr">
        <is>
          <t>return to one's hometown, visit one's hometown</t>
        </is>
      </c>
      <c r="H927" s="4" t="inlineStr">
        <is>
          <t>one's hometown holds memories</t>
        </is>
      </c>
      <c r="I927" s="4" t="inlineStr">
        <is>
          <t>beloved hometown</t>
        </is>
      </c>
      <c r="J927" s="4" t="inlineStr">
        <is>
          <t>—</t>
        </is>
      </c>
      <c r="K927" s="4" t="inlineStr">
        <is>
          <t>—</t>
        </is>
      </c>
      <c r="L927" s="4" t="inlineStr">
        <is>
          <t>—</t>
        </is>
      </c>
      <c r="M927" s="4" t="inlineStr">
        <is>
          <t>—</t>
        </is>
      </c>
      <c r="N927" s="4" t="inlineStr">
        <is>
          <t>hometown (QUÊ NHÀ, nơi SINH RA/LỚN LÊN cụ thể) vs homeland (QUÊ HƯƠNG, nghĩa RỘNG hơn, có thể là cả một QUỐC GIA)</t>
        </is>
      </c>
      <c r="O927" s="4" t="inlineStr">
        <is>
          <t>Không có lỗi phổ biến đáng chú ý.</t>
        </is>
      </c>
      <c r="P927" s="4" t="inlineStr">
        <is>
          <t>'Hometown' cụ thể hơn (một thị trấn/thành phố), 'homeland' rộng hơn (cả một đất nước/dân tộc).</t>
        </is>
      </c>
    </row>
    <row r="928">
      <c r="A928" s="4" t="inlineStr">
        <is>
          <t>homework</t>
        </is>
      </c>
      <c r="B928" s="4" t="inlineStr">
        <is>
          <t>bài tập về nhà</t>
        </is>
      </c>
      <c r="C928" s="4" t="inlineStr">
        <is>
          <t>A1</t>
        </is>
      </c>
      <c r="D928" s="4" t="inlineStr">
        <is>
          <t>Compound Noun; Activity (liên quan)</t>
        </is>
      </c>
      <c r="E928" s="4" t="inlineStr">
        <is>
          <t>KHÔNG đếm được; ghép từ 'home' + 'work'</t>
        </is>
      </c>
      <c r="F928" s="4" t="inlineStr">
        <is>
          <t>Không áp dụng</t>
        </is>
      </c>
      <c r="G928" s="4" t="inlineStr">
        <is>
          <t>do homework, finish homework, assign homework, submit homework</t>
        </is>
      </c>
      <c r="H928" s="4" t="inlineStr">
        <is>
          <t>homework piles up</t>
        </is>
      </c>
      <c r="I928" s="4" t="inlineStr">
        <is>
          <t>daily/heavy/extra homework</t>
        </is>
      </c>
      <c r="J928" s="4" t="inlineStr">
        <is>
          <t>—</t>
        </is>
      </c>
      <c r="K928" s="4" t="inlineStr">
        <is>
          <t>homework on (bài tập VỀ)</t>
        </is>
      </c>
      <c r="L928" s="4" t="inlineStr">
        <is>
          <t>a piece of homework</t>
        </is>
      </c>
      <c r="M928" s="4" t="inlineStr">
        <is>
          <t>a piece of homework (một bài tập cụ thể)</t>
        </is>
      </c>
      <c r="N928" s="4" t="inlineStr">
        <is>
          <t>homework (BÀI TẬP VỀ NHÀ, không đếm được) vs assignment (BÀI TẬP LỚN/nhiệm vụ, có thể đếm được, trang trọng hơn 'homework')</t>
        </is>
      </c>
      <c r="O928" s="4" t="inlineStr">
        <is>
          <t>Lỗi: thêm mạo từ 'a' hoặc 's' (SAI: 'a homework', 'homeworks') — luôn không đếm được, dùng 'a piece of homework'.</t>
        </is>
      </c>
      <c r="P928" s="4" t="inlineStr">
        <is>
          <t>'Homework' là một trong những danh từ không đếm được bị dùng sai phổ biến nhất bởi người học tiếng Anh.</t>
        </is>
      </c>
    </row>
    <row r="929">
      <c r="A929" s="4" t="inlineStr">
        <is>
          <t>honesty</t>
        </is>
      </c>
      <c r="B929" s="4" t="inlineStr">
        <is>
          <t>sự trung thực</t>
        </is>
      </c>
      <c r="C929" s="4" t="inlineStr">
        <is>
          <t>B1</t>
        </is>
      </c>
      <c r="D929" s="4" t="inlineStr">
        <is>
          <t>Abstract Noun; Idea/Concept</t>
        </is>
      </c>
      <c r="E929" s="4" t="inlineStr">
        <is>
          <t>KHÔNG đếm được</t>
        </is>
      </c>
      <c r="F929" s="4" t="inlineStr">
        <is>
          <t>Không áp dụng</t>
        </is>
      </c>
      <c r="G929" s="4" t="inlineStr">
        <is>
          <t>value honesty, appreciate honesty, demand honesty</t>
        </is>
      </c>
      <c r="H929" s="4" t="inlineStr">
        <is>
          <t>honesty pays off/matters</t>
        </is>
      </c>
      <c r="I929" s="4" t="inlineStr">
        <is>
          <t>brutal/complete/refreshing honesty</t>
        </is>
      </c>
      <c r="J929" s="4" t="inlineStr">
        <is>
          <t>—</t>
        </is>
      </c>
      <c r="K929" s="4" t="inlineStr">
        <is>
          <t>honesty about (trung thực VỀ)</t>
        </is>
      </c>
      <c r="L929" s="4" t="inlineStr">
        <is>
          <t>—</t>
        </is>
      </c>
      <c r="M929" s="4" t="inlineStr">
        <is>
          <t>in all honesty (thành thật mà nói); honesty is the best policy (trung thực là chính sách tốt nhất — tục ngữ)</t>
        </is>
      </c>
      <c r="N929" s="4" t="inlineStr">
        <is>
          <t>honesty (TRUNG THỰC, phẩm chất đạo đức) đối lập dishonesty (KHÔNG TRUNG THỰC) vs sincerity (CHÂN THÀNH, gần nghĩa nhưng nhấn về CẢM XÚC thật hơn là không nói dối)</t>
        </is>
      </c>
      <c r="O929" s="4" t="inlineStr">
        <is>
          <t>Không có lỗi phổ biến đáng chú ý.</t>
        </is>
      </c>
      <c r="P929" s="4" t="inlineStr">
        <is>
          <t>'Honesty is the best policy' là tục ngữ phổ biến khuyến khích sự trung thực trong mọi hoàn cảnh.</t>
        </is>
      </c>
    </row>
    <row r="930">
      <c r="A930" s="4" t="inlineStr">
        <is>
          <t>honor</t>
        </is>
      </c>
      <c r="B930" s="4" t="inlineStr">
        <is>
          <t>danh dự (Mỹ)</t>
        </is>
      </c>
      <c r="C930" s="4" t="inlineStr">
        <is>
          <t>B1</t>
        </is>
      </c>
      <c r="D930" s="4" t="inlineStr">
        <is>
          <t>Abstract Noun</t>
        </is>
      </c>
      <c r="E930" s="4" t="inlineStr">
        <is>
          <t>KHÔNG đếm được khi nghĩa 'DANH DỰ'; ĐẾM ĐƯỢC khi nghĩa 'VINH DỰ cụ thể' (an honor, honors — giải thưởng)</t>
        </is>
      </c>
      <c r="F930" s="4" t="inlineStr">
        <is>
          <t>Quy tắc (thêm -s, nghĩa vinh dự cụ thể)</t>
        </is>
      </c>
      <c r="G930" s="4" t="inlineStr">
        <is>
          <t>defend one's honor, uphold honor, bring honor, restore honor</t>
        </is>
      </c>
      <c r="H930" s="4" t="inlineStr">
        <is>
          <t>honor demands action</t>
        </is>
      </c>
      <c r="I930" s="4" t="inlineStr">
        <is>
          <t>family/military/great honor</t>
        </is>
      </c>
      <c r="J930" s="4" t="inlineStr">
        <is>
          <t>honor roll</t>
        </is>
      </c>
      <c r="K930" s="4" t="inlineStr">
        <is>
          <t>honor of (danh dự CỦA)</t>
        </is>
      </c>
      <c r="L930" s="4" t="inlineStr">
        <is>
          <t>—</t>
        </is>
      </c>
      <c r="M930" s="4" t="inlineStr">
        <is>
          <t>in honor of (để vinh danh, tỏ lòng kính trọng); an honor to (một vinh dự được — 'it's an honor to meet you')</t>
        </is>
      </c>
      <c r="N930" s="4" t="inlineStr">
        <is>
          <t>honor (Mỹ) = honour (Anh-Anh) — cùng nghĩa DANH DỰ/VINH DỰ, khác biệt chính tả vùng miền</t>
        </is>
      </c>
      <c r="O930" s="4" t="inlineStr">
        <is>
          <t>Lỗi chính tả vùng miền: 'honor' (Mỹ) vs 'honour' (Anh-Anh) — không trộn lẫn trong cùng văn bản.</t>
        </is>
      </c>
      <c r="P930" s="4" t="inlineStr">
        <is>
          <t>'In honor/honour of' (để vinh danh ai/điều gì) là cụm trang trọng phổ biến trong các sự kiện tưởng niệm.</t>
        </is>
      </c>
    </row>
    <row r="931">
      <c r="A931" s="4" t="inlineStr">
        <is>
          <t>hope</t>
        </is>
      </c>
      <c r="B931" s="4" t="inlineStr">
        <is>
          <t>hy vọng</t>
        </is>
      </c>
      <c r="C931" s="4" t="inlineStr">
        <is>
          <t>A2</t>
        </is>
      </c>
      <c r="D931" s="4" t="inlineStr">
        <is>
          <t>Emotion; Abstract Noun</t>
        </is>
      </c>
      <c r="E931" s="4" t="inlineStr">
        <is>
          <t>Thường KHÔNG đếm được (hy vọng nói chung); ĐẾM ĐƯỢC khi nghĩa 'MỘT điều hy vọng cụ thể' (a hope, hopes)</t>
        </is>
      </c>
      <c r="F931" s="4" t="inlineStr">
        <is>
          <t>Quy tắc (thêm -s)</t>
        </is>
      </c>
      <c r="G931" s="4" t="inlineStr">
        <is>
          <t>have hope, give up hope, lose hope, raise hope</t>
        </is>
      </c>
      <c r="H931" s="4" t="inlineStr">
        <is>
          <t>hope fades/grows/remains</t>
        </is>
      </c>
      <c r="I931" s="4" t="inlineStr">
        <is>
          <t>false/faint/high hopes</t>
        </is>
      </c>
      <c r="J931" s="4" t="inlineStr">
        <is>
          <t>—</t>
        </is>
      </c>
      <c r="K931" s="4" t="inlineStr">
        <is>
          <t>hope for (hy vọng VỀ), hope of (hy vọng VỀ VIỆC)</t>
        </is>
      </c>
      <c r="L931" s="4" t="inlineStr">
        <is>
          <t>a glimmer/ray of hope</t>
        </is>
      </c>
      <c r="M931" s="4" t="inlineStr">
        <is>
          <t>a glimmer of hope (tia hy vọng nhỏ nhoi); pin your hopes on (đặt hết hy vọng vào)</t>
        </is>
      </c>
      <c r="N931" s="4" t="inlineStr">
        <is>
          <t>hope (HY VỌNG, có cơ sở/khả năng xảy ra) vs wish (ƯỚC, thường ít thực tế hơn, dùng cho điều khó xảy ra) vs dream (ƯỚC MƠ, dài hạn hơn, gắn với mục tiêu lớn)</t>
        </is>
      </c>
      <c r="O931" s="4" t="inlineStr">
        <is>
          <t>Không có lỗi phổ biến đáng chú ý.</t>
        </is>
      </c>
      <c r="P931" s="4" t="inlineStr">
        <is>
          <t>'Pin your hopes on' và 'a glimmer of hope' là 2 cụm ẩn dụ phổ biến về hy vọng.</t>
        </is>
      </c>
    </row>
    <row r="932">
      <c r="A932" s="4" t="inlineStr">
        <is>
          <t>horizon</t>
        </is>
      </c>
      <c r="B932" s="4" t="inlineStr">
        <is>
          <t>đường chân trời</t>
        </is>
      </c>
      <c r="C932" s="4" t="inlineStr">
        <is>
          <t>B1</t>
        </is>
      </c>
      <c r="D932" s="4" t="inlineStr">
        <is>
          <t>Nature; Idea/Concept (nghĩa bóng)</t>
        </is>
      </c>
      <c r="E932" s="4" t="inlineStr">
        <is>
          <t>Đếm được; số nhiều: horizons</t>
        </is>
      </c>
      <c r="F932" s="4" t="inlineStr">
        <is>
          <t>Quy tắc (thêm -s)</t>
        </is>
      </c>
      <c r="G932" s="4" t="inlineStr">
        <is>
          <t>scan the horizon, broaden one's horizons, appear on the horizon</t>
        </is>
      </c>
      <c r="H932" s="4" t="inlineStr">
        <is>
          <t>the horizon stretches/fades</t>
        </is>
      </c>
      <c r="I932" s="4" t="inlineStr">
        <is>
          <t>distant/vast horizon</t>
        </is>
      </c>
      <c r="J932" s="4" t="inlineStr">
        <is>
          <t>—</t>
        </is>
      </c>
      <c r="K932" s="4" t="inlineStr">
        <is>
          <t>horizon of (chân trời CỦA — hiếm dùng)</t>
        </is>
      </c>
      <c r="L932" s="4" t="inlineStr">
        <is>
          <t>—</t>
        </is>
      </c>
      <c r="M932" s="4" t="inlineStr">
        <is>
          <t>broaden one's horizons (cực kỳ phổ biến); on the horizon (sắp xảy ra)</t>
        </is>
      </c>
      <c r="N932" s="4" t="inlineStr">
        <is>
          <t>horizon (ĐƯỜNG CHÂN TRỜI vật lý, hoặc TẦM HIỂU BIẾT nghĩa bóng)</t>
        </is>
      </c>
      <c r="O932" s="4" t="inlineStr">
        <is>
          <t>Không có lỗi phổ biến đáng chú ý.</t>
        </is>
      </c>
      <c r="P932" s="4" t="inlineStr">
        <is>
          <t>'Broaden one's horizons' là cụm ẩn dụ cực kỳ phổ biến trong IELTS Speaking/Writing.</t>
        </is>
      </c>
    </row>
    <row r="933">
      <c r="A933" s="4" t="inlineStr">
        <is>
          <t>hormone</t>
        </is>
      </c>
      <c r="B933" s="4" t="inlineStr">
        <is>
          <t>hormone, nội tiết tố</t>
        </is>
      </c>
      <c r="C933" s="4" t="inlineStr">
        <is>
          <t>B1</t>
        </is>
      </c>
      <c r="D933" s="4" t="inlineStr">
        <is>
          <t>Substance</t>
        </is>
      </c>
      <c r="E933" s="4" t="inlineStr">
        <is>
          <t>Đếm được; số nhiều: hormones</t>
        </is>
      </c>
      <c r="F933" s="4" t="inlineStr">
        <is>
          <t>Quy tắc (thêm -s)</t>
        </is>
      </c>
      <c r="G933" s="4" t="inlineStr">
        <is>
          <t>release hormones, balance hormones</t>
        </is>
      </c>
      <c r="H933" s="4" t="inlineStr">
        <is>
          <t>hormones regulate mood/growth</t>
        </is>
      </c>
      <c r="I933" s="4" t="inlineStr">
        <is>
          <t>growth/stress hormone</t>
        </is>
      </c>
      <c r="J933" s="4" t="inlineStr">
        <is>
          <t>hormonal (tính từ)</t>
        </is>
      </c>
      <c r="K933" s="4" t="inlineStr">
        <is>
          <t>—</t>
        </is>
      </c>
      <c r="L933" s="4" t="inlineStr">
        <is>
          <t>—</t>
        </is>
      </c>
      <c r="M933" s="4" t="inlineStr">
        <is>
          <t>raging hormones (hormone tuổi dậy thì rối loạn — thành ngữ vui, informal)</t>
        </is>
      </c>
      <c r="N933" s="4" t="inlineStr">
        <is>
          <t>hormone (NỘI TIẾT TỐ, chất truyền tín hiệu trong cơ thể — VD: insulin, adrenaline) — quan trọng trong sinh lý học/tâm lý.</t>
        </is>
      </c>
      <c r="O933" s="4" t="inlineStr">
        <is>
          <t>Không có lỗi phổ biến đáng chú ý.</t>
        </is>
      </c>
      <c r="P933" s="4" t="inlineStr">
        <is>
          <t>'Hormonal changes' (thay đổi nội tiết tố) là chủ đề sức khoẻ/tâm lý phổ biến, đặc biệt tuổi dậy thì/mãn kinh.</t>
        </is>
      </c>
    </row>
    <row r="934">
      <c r="A934" s="4" t="inlineStr">
        <is>
          <t>horse</t>
        </is>
      </c>
      <c r="B934" s="4" t="inlineStr">
        <is>
          <t>ngựa</t>
        </is>
      </c>
      <c r="C934" s="4" t="inlineStr">
        <is>
          <t>A1</t>
        </is>
      </c>
      <c r="D934" s="4" t="inlineStr">
        <is>
          <t>Animal; Common Noun</t>
        </is>
      </c>
      <c r="E934" s="4" t="inlineStr">
        <is>
          <t>Đếm được; số nhiều: horses</t>
        </is>
      </c>
      <c r="F934" s="4" t="inlineStr">
        <is>
          <t>Quy tắc (thêm -s/-es)</t>
        </is>
      </c>
      <c r="G934" s="4" t="inlineStr">
        <is>
          <t>ride a horse, tame a horse</t>
        </is>
      </c>
      <c r="H934" s="4" t="inlineStr">
        <is>
          <t>a horse gallops/neighs/trots</t>
        </is>
      </c>
      <c r="I934" s="4" t="inlineStr">
        <is>
          <t>wild/race horse</t>
        </is>
      </c>
      <c r="J934" s="4" t="inlineStr">
        <is>
          <t>horseback, horsepower</t>
        </is>
      </c>
      <c r="K934" s="4" t="inlineStr">
        <is>
          <t>—</t>
        </is>
      </c>
      <c r="L934" s="4" t="inlineStr">
        <is>
          <t>a herd of horses</t>
        </is>
      </c>
      <c r="M934" s="4" t="inlineStr">
        <is>
          <t>hold your horses (từ từ đã — thành ngữ); dark horse (ứng viên bất ngờ); look a gift horse in the mouth</t>
        </is>
      </c>
      <c r="N934" s="4" t="inlineStr">
        <is>
          <t>horse (NGỰA trưởng thành) vs pony (NGỰA LÙN/con non hơn, giống nhỏ)</t>
        </is>
      </c>
      <c r="O934" s="4" t="inlineStr">
        <is>
          <t>Không có lỗi phổ biến đáng chú ý.</t>
        </is>
      </c>
      <c r="P934" s="4" t="inlineStr">
        <is>
          <t>'Horsepower' (mã lực) là đơn vị đo công suất, gốc từ 'horse' + 'power'.</t>
        </is>
      </c>
    </row>
    <row r="935">
      <c r="A935" s="4" t="inlineStr">
        <is>
          <t>hose</t>
        </is>
      </c>
      <c r="B935" s="4" t="inlineStr">
        <is>
          <t>ống dẫn nước, vòi nước</t>
        </is>
      </c>
      <c r="C935" s="4" t="inlineStr">
        <is>
          <t>B1</t>
        </is>
      </c>
      <c r="D935" s="4" t="inlineStr">
        <is>
          <t>Tool; Object/Thing</t>
        </is>
      </c>
      <c r="E935" s="4" t="inlineStr">
        <is>
          <t>Đếm được; số nhiều: hoses</t>
        </is>
      </c>
      <c r="F935" s="4" t="inlineStr">
        <is>
          <t>Quy tắc (thêm -s)</t>
        </is>
      </c>
      <c r="G935" s="4" t="inlineStr">
        <is>
          <t>attach a hose, water with a hose</t>
        </is>
      </c>
      <c r="H935" s="4" t="inlineStr">
        <is>
          <t>a hose sprays water</t>
        </is>
      </c>
      <c r="I935" s="4" t="inlineStr">
        <is>
          <t>garden/fire hose</t>
        </is>
      </c>
      <c r="J935" s="4" t="inlineStr">
        <is>
          <t>hosepipe</t>
        </is>
      </c>
      <c r="K935" s="4" t="inlineStr">
        <is>
          <t>—</t>
        </is>
      </c>
      <c r="L935" s="4" t="inlineStr">
        <is>
          <t>—</t>
        </is>
      </c>
      <c r="M935" s="4" t="inlineStr">
        <is>
          <t>—</t>
        </is>
      </c>
      <c r="N935" s="4" t="inlineStr">
        <is>
          <t>hose (ỐNG MỀM dẫn nước, làm vườn/cứu hoả) vs pipe (ỐNG CỨNG, thường trong hệ thống cấp thoát nước cố định)</t>
        </is>
      </c>
      <c r="O935" s="4" t="inlineStr">
        <is>
          <t>Không có lỗi phổ biến đáng chú ý.</t>
        </is>
      </c>
      <c r="P935" s="4" t="inlineStr">
        <is>
          <t>'Fire hose' (vòi cứu hoả) là thiết bị an toàn cháy nổ phổ biến.</t>
        </is>
      </c>
    </row>
    <row r="936">
      <c r="A936" s="4" t="inlineStr">
        <is>
          <t>hospital</t>
        </is>
      </c>
      <c r="B936" s="4" t="inlineStr">
        <is>
          <t>bệnh viện</t>
        </is>
      </c>
      <c r="C936" s="4" t="inlineStr">
        <is>
          <t>A1</t>
        </is>
      </c>
      <c r="D936" s="4" t="inlineStr">
        <is>
          <t>Building; Organization</t>
        </is>
      </c>
      <c r="E936" s="4" t="inlineStr">
        <is>
          <t>Đếm được; KHÔNG mạo từ khi nghĩa TRỪU TƯỢNG (in hospital — Anh-Anh)</t>
        </is>
      </c>
      <c r="F936" s="4" t="inlineStr">
        <is>
          <t>Quy tắc (thêm -s)</t>
        </is>
      </c>
      <c r="G936" s="4" t="inlineStr">
        <is>
          <t>admit to hospital, discharge from hospital</t>
        </is>
      </c>
      <c r="H936" s="4" t="inlineStr">
        <is>
          <t>a hospital treats patients</t>
        </is>
      </c>
      <c r="I936" s="4" t="inlineStr">
        <is>
          <t>private/public hospital</t>
        </is>
      </c>
      <c r="J936" s="4" t="inlineStr">
        <is>
          <t>hospitalize, hospitalization</t>
        </is>
      </c>
      <c r="K936" s="4" t="inlineStr">
        <is>
          <t>—</t>
        </is>
      </c>
      <c r="L936" s="4" t="inlineStr">
        <is>
          <t>—</t>
        </is>
      </c>
      <c r="M936" s="4" t="inlineStr">
        <is>
          <t>—</t>
        </is>
      </c>
      <c r="N936" s="4" t="inlineStr">
        <is>
          <t>hospital (KHÔNG mạo từ Anh-Anh khi TRỪU TƯỢNG: 'in hospital' = đang nằm viện) vs the hospital (Mỹ LUÔN cần 'the': 'in the hospital') — khác biệt vùng miền quan trọng</t>
        </is>
      </c>
      <c r="O936" s="4" t="inlineStr">
        <is>
          <t>Lỗi vùng miền: Mỹ LUÔN dùng 'the hospital', Anh-Anh có thể bỏ 'the' khi ý trừu tượng (giống 'school/prison/church').</t>
        </is>
      </c>
      <c r="P936" s="4" t="inlineStr">
        <is>
          <t>Nhóm từ 'go to school/prison/hospital/church/bed' không cần mạo từ ở Anh-Anh khi ý TRỪU TƯỢNG (nghĩa hoạt động, không phải toà nhà).</t>
        </is>
      </c>
    </row>
    <row r="937">
      <c r="A937" s="4" t="inlineStr">
        <is>
          <t>host</t>
        </is>
      </c>
      <c r="B937" s="4" t="inlineStr">
        <is>
          <t>người dẫn chương trình; chủ nhà</t>
        </is>
      </c>
      <c r="C937" s="4" t="inlineStr">
        <is>
          <t>B1</t>
        </is>
      </c>
      <c r="D937" s="4" t="inlineStr">
        <is>
          <t>Occupation; Person (liên quan)</t>
        </is>
      </c>
      <c r="E937" s="4" t="inlineStr">
        <is>
          <t>Đếm được; số nhiều: hosts</t>
        </is>
      </c>
      <c r="F937" s="4" t="inlineStr">
        <is>
          <t>Quy tắc (thêm -s)</t>
        </is>
      </c>
      <c r="G937" s="4" t="inlineStr">
        <is>
          <t>act as host, welcome as host, host an event</t>
        </is>
      </c>
      <c r="H937" s="4" t="inlineStr">
        <is>
          <t>a host welcomes/entertains</t>
        </is>
      </c>
      <c r="I937" s="4" t="inlineStr">
        <is>
          <t>gracious/talk show/generous host</t>
        </is>
      </c>
      <c r="J937" s="4" t="inlineStr">
        <is>
          <t>hostess, hostile (liên quan)</t>
        </is>
      </c>
      <c r="K937" s="4" t="inlineStr">
        <is>
          <t>host of (chủ nhà CỦA, hoặc RẤT NHIỀU — 'a host of problems')</t>
        </is>
      </c>
      <c r="L937" s="4" t="inlineStr">
        <is>
          <t>a host of</t>
        </is>
      </c>
      <c r="M937" s="4" t="inlineStr">
        <is>
          <t>a host of (rất nhiều — informal, dùng cho danh từ số nhiều)</t>
        </is>
      </c>
      <c r="N937" s="4" t="inlineStr">
        <is>
          <t>host (NGƯỜI DẪN CHƯƠNG TRÌNH, hoặc CHỦ NHÀ tiếp đón khách, hoặc NƯỚC ĐĂNG CAI — 'host country') vs guest (KHÁCH, đối lập 'host')</t>
        </is>
      </c>
      <c r="O937" s="4" t="inlineStr">
        <is>
          <t>Không có lỗi phổ biến đáng chú ý.</t>
        </is>
      </c>
      <c r="P937" s="4" t="inlineStr">
        <is>
          <t>'Host country' (nước chủ nhà, VD: đăng cai Olympic) là thuật ngữ sự kiện quốc tế cực kỳ phổ biến.</t>
        </is>
      </c>
    </row>
    <row r="938">
      <c r="A938" s="4" t="inlineStr">
        <is>
          <t>hotel</t>
        </is>
      </c>
      <c r="B938" s="4" t="inlineStr">
        <is>
          <t>khách sạn</t>
        </is>
      </c>
      <c r="C938" s="4" t="inlineStr">
        <is>
          <t>A1</t>
        </is>
      </c>
      <c r="D938" s="4" t="inlineStr">
        <is>
          <t>Building; Organization</t>
        </is>
      </c>
      <c r="E938" s="4" t="inlineStr">
        <is>
          <t>Đếm được; số nhiều: hotels</t>
        </is>
      </c>
      <c r="F938" s="4" t="inlineStr">
        <is>
          <t>Quy tắc (thêm -s)</t>
        </is>
      </c>
      <c r="G938" s="4" t="inlineStr">
        <is>
          <t>book a hotel, check into a hotel</t>
        </is>
      </c>
      <c r="H938" s="4" t="inlineStr">
        <is>
          <t>a hotel accommodates guests</t>
        </is>
      </c>
      <c r="I938" s="4" t="inlineStr">
        <is>
          <t>luxury/budget hotel</t>
        </is>
      </c>
      <c r="J938" s="4" t="inlineStr">
        <is>
          <t>hotelier</t>
        </is>
      </c>
      <c r="K938" s="4" t="inlineStr">
        <is>
          <t>hotel of (a five-star hotel)</t>
        </is>
      </c>
      <c r="L938" s="4" t="inlineStr">
        <is>
          <t>—</t>
        </is>
      </c>
      <c r="M938" s="4" t="inlineStr">
        <is>
          <t>—</t>
        </is>
      </c>
      <c r="N938" s="4" t="inlineStr">
        <is>
          <t>hotel (KHÁCH SẠN, đầy đủ tiện nghi) vs motel (Mỹ: NHÀ NGHỈ ven đường, đơn giản hơn, cho lái xe đường dài) vs hostel (KÝ TÚC XÁ DU LỊCH, giá rẻ, chia sẻ phòng)</t>
        </is>
      </c>
      <c r="O938" s="4" t="inlineStr">
        <is>
          <t>Không có lỗi phổ biến đáng chú ý.</t>
        </is>
      </c>
      <c r="P938" s="4" t="inlineStr">
        <is>
          <t>'Hostel' và 'hotel' dễ nhầm chính tả dù khác nghĩa hoàn toàn (hostel rẻ hơn, chia sẻ phòng).</t>
        </is>
      </c>
    </row>
    <row r="939">
      <c r="A939" s="4" t="inlineStr">
        <is>
          <t>hour</t>
        </is>
      </c>
      <c r="B939" s="4" t="inlineStr">
        <is>
          <t>giờ (đồng hồ)</t>
        </is>
      </c>
      <c r="C939" s="4" t="inlineStr">
        <is>
          <t>A1</t>
        </is>
      </c>
      <c r="D939" s="4" t="inlineStr">
        <is>
          <t>Time; Measurement</t>
        </is>
      </c>
      <c r="E939" s="4" t="inlineStr">
        <is>
          <t>Đếm được; số nhiều: hours</t>
        </is>
      </c>
      <c r="F939" s="4" t="inlineStr">
        <is>
          <t>Quy tắc (thêm -s)</t>
        </is>
      </c>
      <c r="G939" s="4" t="inlineStr">
        <is>
          <t>spend an hour, waste an hour, work hours, kill an hour</t>
        </is>
      </c>
      <c r="H939" s="4" t="inlineStr">
        <is>
          <t>an hour passes/goes by</t>
        </is>
      </c>
      <c r="I939" s="4" t="inlineStr">
        <is>
          <t>rush/peak/happy hour</t>
        </is>
      </c>
      <c r="J939" s="4" t="inlineStr">
        <is>
          <t>hourglass, rush hour</t>
        </is>
      </c>
      <c r="K939" s="4" t="inlineStr">
        <is>
          <t>hour of (giờ CỦA)</t>
        </is>
      </c>
      <c r="L939" s="4" t="inlineStr">
        <is>
          <t>a couple/few hours</t>
        </is>
      </c>
      <c r="M939" s="4" t="inlineStr">
        <is>
          <t>rush hour (giờ cao điểm); the eleventh hour (phút chót, sát nút); office hours (giờ làm việc)</t>
        </is>
      </c>
      <c r="N939" s="4" t="inlineStr">
        <is>
          <t>hour (GIỜ, đơn vị đo thời gian 60 phút) vs time (THỜI GIAN nói chung, không phải đơn vị cụ thể)</t>
        </is>
      </c>
      <c r="O939" s="4" t="inlineStr">
        <is>
          <t>Không có lỗi phổ biến đáng chú ý.</t>
        </is>
      </c>
      <c r="P939" s="4" t="inlineStr">
        <is>
          <t>'Rush hour' (giờ cao điểm giao thông) là cụm cực kỳ phổ biến trong chủ đề đô thị/giao thông IELTS.</t>
        </is>
      </c>
    </row>
    <row r="940">
      <c r="A940" s="4" t="inlineStr">
        <is>
          <t>house</t>
        </is>
      </c>
      <c r="B940" s="4" t="inlineStr">
        <is>
          <t>nhà (ở)</t>
        </is>
      </c>
      <c r="C940" s="4" t="inlineStr">
        <is>
          <t>A1</t>
        </is>
      </c>
      <c r="D940" s="4" t="inlineStr">
        <is>
          <t>Building; Common Noun</t>
        </is>
      </c>
      <c r="E940" s="4" t="inlineStr">
        <is>
          <t>Đếm được; số nhiều: houses</t>
        </is>
      </c>
      <c r="F940" s="4" t="inlineStr">
        <is>
          <t>Quy tắc (thêm -s, phát âm đổi /s/→/z/)</t>
        </is>
      </c>
      <c r="G940" s="4" t="inlineStr">
        <is>
          <t>buy a house, build a house</t>
        </is>
      </c>
      <c r="H940" s="4" t="inlineStr">
        <is>
          <t>a house shelters a family</t>
        </is>
      </c>
      <c r="I940" s="4" t="inlineStr">
        <is>
          <t>detached/terraced house</t>
        </is>
      </c>
      <c r="J940" s="4" t="inlineStr">
        <is>
          <t>household, housework</t>
        </is>
      </c>
      <c r="K940" s="4" t="inlineStr">
        <is>
          <t>house of (House of Commons)</t>
        </is>
      </c>
      <c r="L940" s="4" t="inlineStr">
        <is>
          <t>—</t>
        </is>
      </c>
      <c r="M940" s="4" t="inlineStr">
        <is>
          <t>on the house (miễn phí, chủ mời — thành ngữ); bring the house down (khiến khán giả vỗ tay nhiệt liệt — thành ngữ)</t>
        </is>
      </c>
      <c r="N940" s="4" t="inlineStr">
        <is>
          <t>house (NHÀ Ở, kiến trúc cụ thể) khác 'home' (NHÀ, nghĩa TÌNH CẢM/nơi thuộc về, trừu tượng hơn) — cặp dễ nhầm quan trọng</t>
        </is>
      </c>
      <c r="O940" s="4" t="inlineStr">
        <is>
          <t>Lỗi phát âm: 'house' (danh từ, /haʊs/) khác 'house' (động từ, /haʊz/, nghĩa: cho ở/chứa) — đổi âm cuối theo từ loại.</t>
        </is>
      </c>
      <c r="P940" s="4" t="inlineStr">
        <is>
          <t>'House' vs 'home' — house là công trình vật lý, home là nơi có ý nghĩa tình cảm gắn bó.</t>
        </is>
      </c>
    </row>
    <row r="941">
      <c r="A941" s="4" t="inlineStr">
        <is>
          <t>household</t>
        </is>
      </c>
      <c r="B941" s="4" t="inlineStr">
        <is>
          <t>hộ gia đình</t>
        </is>
      </c>
      <c r="C941" s="4" t="inlineStr">
        <is>
          <t>B1</t>
        </is>
      </c>
      <c r="D941" s="4" t="inlineStr">
        <is>
          <t>Compound Noun; Person (liên quan)</t>
        </is>
      </c>
      <c r="E941" s="4" t="inlineStr">
        <is>
          <t>Đếm được; số nhiều: households; ghép từ 'house' + 'hold'</t>
        </is>
      </c>
      <c r="F941" s="4" t="inlineStr">
        <is>
          <t>Quy tắc (thêm -s)</t>
        </is>
      </c>
      <c r="G941" s="4" t="inlineStr">
        <is>
          <t>run a household, support a household, manage a household</t>
        </is>
      </c>
      <c r="H941" s="4" t="inlineStr">
        <is>
          <t>a household consists of/spends</t>
        </is>
      </c>
      <c r="I941" s="4" t="inlineStr">
        <is>
          <t>average/single-parent/wealthy household</t>
        </is>
      </c>
      <c r="J941" s="4" t="inlineStr">
        <is>
          <t>household chore, household name</t>
        </is>
      </c>
      <c r="K941" s="4" t="inlineStr">
        <is>
          <t>household of (hộ gia đình CỦA — hiếm dùng)</t>
        </is>
      </c>
      <c r="L941" s="4" t="inlineStr">
        <is>
          <t>—</t>
        </is>
      </c>
      <c r="M941" s="4" t="inlineStr">
        <is>
          <t>a household name (cái tên quen thuộc với mọi người — nghĩa bóng nổi tiếng)</t>
        </is>
      </c>
      <c r="N941" s="4" t="inlineStr">
        <is>
          <t>household (HỘ GIA ĐÌNH, đơn vị thống kê/kinh tế, có thể gồm nhiều người không cùng huyết thống) vs family (GIA ĐÌNH, dựa trên QUAN HỆ huyết thống/hôn nhân)</t>
        </is>
      </c>
      <c r="O941" s="4" t="inlineStr">
        <is>
          <t>Không có lỗi phổ biến đáng chú ý.</t>
        </is>
      </c>
      <c r="P941" s="4" t="inlineStr">
        <is>
          <t>'A household name' (cái tên ai cũng biết, rất nổi tiếng) là cụm ẩn dụ phổ biến khi nói về sự nổi tiếng của thương hiệu/người nổi tiếng.</t>
        </is>
      </c>
    </row>
    <row r="942">
      <c r="A942" s="4" t="inlineStr">
        <is>
          <t>housework</t>
        </is>
      </c>
      <c r="B942" s="4" t="inlineStr">
        <is>
          <t>việc nhà</t>
        </is>
      </c>
      <c r="C942" s="4" t="inlineStr">
        <is>
          <t>A2</t>
        </is>
      </c>
      <c r="D942" s="4" t="inlineStr">
        <is>
          <t>Compound Noun; Activity (liên quan)</t>
        </is>
      </c>
      <c r="E942" s="4" t="inlineStr">
        <is>
          <t>KHÔNG đếm được; ghép từ 'house' + 'work'</t>
        </is>
      </c>
      <c r="F942" s="4" t="inlineStr">
        <is>
          <t>Không áp dụng</t>
        </is>
      </c>
      <c r="G942" s="4" t="inlineStr">
        <is>
          <t>do housework, share housework, avoid housework</t>
        </is>
      </c>
      <c r="H942" s="4" t="inlineStr">
        <is>
          <t>housework accumulates/piles up</t>
        </is>
      </c>
      <c r="I942" s="4" t="inlineStr">
        <is>
          <t>daily/tedious housework</t>
        </is>
      </c>
      <c r="J942" s="4" t="inlineStr">
        <is>
          <t>—</t>
        </is>
      </c>
      <c r="K942" s="4" t="inlineStr">
        <is>
          <t>housework of (việc nhà CỦA — hiếm dùng)</t>
        </is>
      </c>
      <c r="L942" s="4" t="inlineStr">
        <is>
          <t>—</t>
        </is>
      </c>
      <c r="M942" s="4" t="inlineStr">
        <is>
          <t>—</t>
        </is>
      </c>
      <c r="N942" s="4" t="inlineStr">
        <is>
          <t>housework (VIỆC NHÀ, không đếm được) vs household chore (MỘT việc nhà cụ thể, đếm được — 'a household chore')</t>
        </is>
      </c>
      <c r="O942" s="4" t="inlineStr">
        <is>
          <t>Lỗi: thêm mạo từ 'a' hoặc 's' — luôn không đếm được, dùng 'do housework' không phải 'do a housework'.</t>
        </is>
      </c>
      <c r="P942" s="4" t="inlineStr">
        <is>
          <t>'Housework' là danh từ ghép không đếm được, khác với 'chore' (đếm được, một việc vặt cụ thể).</t>
        </is>
      </c>
    </row>
    <row r="943">
      <c r="A943" s="4" t="inlineStr">
        <is>
          <t>housing</t>
        </is>
      </c>
      <c r="B943" s="4" t="inlineStr">
        <is>
          <t>nhà ở (tổng thể, khu vực)</t>
        </is>
      </c>
      <c r="C943" s="4" t="inlineStr">
        <is>
          <t>B1</t>
        </is>
      </c>
      <c r="D943" s="4" t="inlineStr">
        <is>
          <t>Building; Money (liên quan)</t>
        </is>
      </c>
      <c r="E943" s="4" t="inlineStr">
        <is>
          <t>KHÔNG đếm được</t>
        </is>
      </c>
      <c r="F943" s="4" t="inlineStr">
        <is>
          <t>Không áp dụng</t>
        </is>
      </c>
      <c r="G943" s="4" t="inlineStr">
        <is>
          <t>provide housing, subsidize housing, improve housing</t>
        </is>
      </c>
      <c r="H943" s="4" t="inlineStr">
        <is>
          <t>housing costs/shortage</t>
        </is>
      </c>
      <c r="I943" s="4" t="inlineStr">
        <is>
          <t>affordable/public/social housing</t>
        </is>
      </c>
      <c r="J943" s="4" t="inlineStr">
        <is>
          <t>housing market</t>
        </is>
      </c>
      <c r="K943" s="4" t="inlineStr">
        <is>
          <t>housing for (nhà ở CHO)</t>
        </is>
      </c>
      <c r="L943" s="4" t="inlineStr">
        <is>
          <t>a shortage of housing</t>
        </is>
      </c>
      <c r="M943" s="4" t="inlineStr">
        <is>
          <t>affordable housing (nhà ở giá rẻ — thuật ngữ chính sách xã hội cực kỳ phổ biến)</t>
        </is>
      </c>
      <c r="N943" s="4" t="inlineStr">
        <is>
          <t>housing (NHÀ Ở nói chung, không đếm được, mang tính CHÍNH SÁCH/thị trường) vs house (NGÔI NHÀ cụ thể, đếm được) — xem lại file Building</t>
        </is>
      </c>
      <c r="O943" s="4" t="inlineStr">
        <is>
          <t>Lỗi: thêm mạo từ 'a' hoặc 's' — luôn không đếm được.</t>
        </is>
      </c>
      <c r="P943" s="4" t="inlineStr">
        <is>
          <t>'Affordable housing' và 'housing market' là 2 collocation kinh tế-xã hội cực kỳ phổ biến trong IELTS Writing về đô thị hoá.</t>
        </is>
      </c>
    </row>
    <row r="944">
      <c r="A944" s="4" t="inlineStr">
        <is>
          <t>hovercraft</t>
        </is>
      </c>
      <c r="B944" s="4" t="inlineStr">
        <is>
          <t>tàu đệm khí</t>
        </is>
      </c>
      <c r="C944" s="4" t="inlineStr">
        <is>
          <t>C1</t>
        </is>
      </c>
      <c r="D944" s="4" t="inlineStr">
        <is>
          <t>Vehicle</t>
        </is>
      </c>
      <c r="E944" s="4" t="inlineStr">
        <is>
          <t>ĐẶC BIỆT: số ít và số nhiều thường GIỐNG NHAU 'hovercraft' (giống aircraft)</t>
        </is>
      </c>
      <c r="F944" s="4" t="inlineStr">
        <is>
          <t>Số ít = số nhiều (thường không đổi)</t>
        </is>
      </c>
      <c r="G944" s="4" t="inlineStr">
        <is>
          <t>operate a hovercraft, ride a hovercraft</t>
        </is>
      </c>
      <c r="H944" s="4" t="inlineStr">
        <is>
          <t>a hovercraft glides over water/land</t>
        </is>
      </c>
      <c r="I944" s="4" t="inlineStr">
        <is>
          <t>military/passenger hovercraft</t>
        </is>
      </c>
      <c r="J944" s="4" t="inlineStr">
        <is>
          <t>—</t>
        </is>
      </c>
      <c r="K944" s="4" t="inlineStr">
        <is>
          <t>—</t>
        </is>
      </c>
      <c r="L944" s="4" t="inlineStr">
        <is>
          <t>—</t>
        </is>
      </c>
      <c r="M944" s="4" t="inlineStr">
        <is>
          <t>—</t>
        </is>
      </c>
      <c r="N944" s="4" t="inlineStr">
        <is>
          <t>hovercraft (TÀU ĐỆM KHÍ, di chuyển trên đệm khí, có thể qua CẢ nước và đất liền) — công nghệ vận tải độc đáo.</t>
        </is>
      </c>
      <c r="O944" s="4" t="inlineStr">
        <is>
          <t>Không có lỗi phổ biến đáng chú ý.</t>
        </is>
      </c>
      <c r="P944" s="4" t="inlineStr">
        <is>
          <t>Hovercraft có thể di chuyển trên CẢ MẶT NƯỚC và MẶT ĐẤT nhờ đệm khí, khác các phương tiện thông thường chỉ hoạt động trên 1 loại địa hình.</t>
        </is>
      </c>
    </row>
    <row r="945">
      <c r="A945" s="4" t="inlineStr">
        <is>
          <t>human</t>
        </is>
      </c>
      <c r="B945" s="4" t="inlineStr">
        <is>
          <t>con người (danh từ)</t>
        </is>
      </c>
      <c r="C945" s="4" t="inlineStr">
        <is>
          <t>A2</t>
        </is>
      </c>
      <c r="D945" s="4" t="inlineStr">
        <is>
          <t>Person; Common Noun</t>
        </is>
      </c>
      <c r="E945" s="4" t="inlineStr">
        <is>
          <t>Đếm được; số nhiều: humans</t>
        </is>
      </c>
      <c r="F945" s="4" t="inlineStr">
        <is>
          <t>Quy tắc (thêm -s)</t>
        </is>
      </c>
      <c r="G945" s="4" t="inlineStr">
        <is>
          <t>study humans, humans evolve</t>
        </is>
      </c>
      <c r="H945" s="4" t="inlineStr">
        <is>
          <t>humans adapt/interact</t>
        </is>
      </c>
      <c r="I945" s="4" t="inlineStr">
        <is>
          <t>early/modern human</t>
        </is>
      </c>
      <c r="J945" s="4" t="inlineStr">
        <is>
          <t>human being, human right</t>
        </is>
      </c>
      <c r="K945" s="4" t="inlineStr">
        <is>
          <t>human of (con người CỦA — hiếm)</t>
        </is>
      </c>
      <c r="L945" s="4" t="inlineStr">
        <is>
          <t>a species of humans</t>
        </is>
      </c>
      <c r="M945" s="4" t="inlineStr">
        <is>
          <t>human being (con người, cách nói đầy đủ hơn 'human')</t>
        </is>
      </c>
      <c r="N945" s="4" t="inlineStr">
        <is>
          <t>human (danh từ: CON NGƯỜI, khoa học/sinh học) vs person (NGƯỜI, thông dụng trong văn nói hơn 'human')</t>
        </is>
      </c>
      <c r="O945" s="4" t="inlineStr">
        <is>
          <t>Không có lỗi phổ biến đáng chú ý.</t>
        </is>
      </c>
      <c r="P945" s="4" t="inlineStr">
        <is>
          <t>'Human rights' (quyền con người) là thuật ngữ chính trị-xã hội cực kỳ phổ biến trong IELTS Writing.</t>
        </is>
      </c>
    </row>
    <row r="946">
      <c r="A946" s="4" t="inlineStr">
        <is>
          <t>humanity</t>
        </is>
      </c>
      <c r="B946" s="4" t="inlineStr">
        <is>
          <t>nhân loại, lòng nhân đạo</t>
        </is>
      </c>
      <c r="C946" s="4" t="inlineStr">
        <is>
          <t>B1</t>
        </is>
      </c>
      <c r="D946" s="4" t="inlineStr">
        <is>
          <t>Person; Idea/Concept</t>
        </is>
      </c>
      <c r="E946" s="4" t="inlineStr">
        <is>
          <t>KHÔNG đếm được</t>
        </is>
      </c>
      <c r="F946" s="4" t="inlineStr">
        <is>
          <t>Không áp dụng</t>
        </is>
      </c>
      <c r="G946" s="4" t="inlineStr">
        <is>
          <t>serve humanity, threaten humanity, show humanity</t>
        </is>
      </c>
      <c r="H946" s="4" t="inlineStr">
        <is>
          <t>humanity progresses/suffers</t>
        </is>
      </c>
      <c r="I946" s="4" t="inlineStr">
        <is>
          <t>common/shared humanity</t>
        </is>
      </c>
      <c r="J946" s="4" t="inlineStr">
        <is>
          <t>humanitarian</t>
        </is>
      </c>
      <c r="K946" s="4" t="inlineStr">
        <is>
          <t>humanity of (nhân loại CỦA — hiếm dùng)</t>
        </is>
      </c>
      <c r="L946" s="4" t="inlineStr">
        <is>
          <t>—</t>
        </is>
      </c>
      <c r="M946" s="4" t="inlineStr">
        <is>
          <t>crimes against humanity (tội ác chống lại loài người — thuật ngữ luật quốc tế)</t>
        </is>
      </c>
      <c r="N946" s="4" t="inlineStr">
        <is>
          <t>humanity (NHÂN LOẠI nói chung, hoặc LÒNG NHÂN ĐẠO/tính người) vs mankind (LOÀI NGƯỜI, tương đương nhưng ít trung tính giới tính hơn 'humanity')</t>
        </is>
      </c>
      <c r="O946" s="4" t="inlineStr">
        <is>
          <t>Lỗi: thêm mạo từ 'a' hoặc 's' — luôn không đếm được.</t>
        </is>
      </c>
      <c r="P946" s="4" t="inlineStr">
        <is>
          <t>'Crimes against humanity' (tội ác chống lại loài người) là thuật ngữ luật pháp quốc tế cực kỳ nghiêm trọng, phổ biến trong chủ đề nhân quyền.</t>
        </is>
      </c>
    </row>
    <row r="947">
      <c r="A947" s="4" t="inlineStr">
        <is>
          <t>humidity</t>
        </is>
      </c>
      <c r="B947" s="4" t="inlineStr">
        <is>
          <t>độ ẩm</t>
        </is>
      </c>
      <c r="C947" s="4" t="inlineStr">
        <is>
          <t>B1</t>
        </is>
      </c>
      <c r="D947" s="4" t="inlineStr">
        <is>
          <t>Weather; Measurement</t>
        </is>
      </c>
      <c r="E947" s="4" t="inlineStr">
        <is>
          <t>KHÔNG đếm được</t>
        </is>
      </c>
      <c r="F947" s="4" t="inlineStr">
        <is>
          <t>Không áp dụng (uncountable)</t>
        </is>
      </c>
      <c r="G947" s="4" t="inlineStr">
        <is>
          <t>measure humidity, regulate humidity</t>
        </is>
      </c>
      <c r="H947" s="4" t="inlineStr">
        <is>
          <t>humidity affects comfort</t>
        </is>
      </c>
      <c r="I947" s="4" t="inlineStr">
        <is>
          <t>high/low humidity</t>
        </is>
      </c>
      <c r="J947" s="4" t="inlineStr">
        <is>
          <t>humid (tính từ)</t>
        </is>
      </c>
      <c r="K947" s="4" t="inlineStr">
        <is>
          <t>—</t>
        </is>
      </c>
      <c r="L947" s="4" t="inlineStr">
        <is>
          <t>—</t>
        </is>
      </c>
      <c r="M947" s="4" t="inlineStr">
        <is>
          <t>—</t>
        </is>
      </c>
      <c r="N947" s="4" t="inlineStr">
        <is>
          <t>humidity (ĐỘ ẨM không khí) khác 'moisture' (ĐỘ ẨM/nước trong vật thể — 'moisture in the soil', hẹp hơn 'humidity' về không khí)</t>
        </is>
      </c>
      <c r="O947" s="4" t="inlineStr">
        <is>
          <t>Không có lỗi phổ biến đáng chú ý.</t>
        </is>
      </c>
      <c r="P947" s="4" t="inlineStr">
        <is>
          <t>'Humid' (tính từ: ẩm ướt, chỉ không khí) khác 'moist' (tính từ: ẩm, chỉ vật thể cụ thể hơn — đất/bánh).</t>
        </is>
      </c>
    </row>
    <row r="948">
      <c r="A948" s="4" t="inlineStr">
        <is>
          <t>humor</t>
        </is>
      </c>
      <c r="B948" s="4" t="inlineStr">
        <is>
          <t>sự hài hước (Mỹ)</t>
        </is>
      </c>
      <c r="C948" s="4" t="inlineStr">
        <is>
          <t>B1</t>
        </is>
      </c>
      <c r="D948" s="4" t="inlineStr">
        <is>
          <t>Abstract Noun; Emotion (liên quan)</t>
        </is>
      </c>
      <c r="E948" s="4" t="inlineStr">
        <is>
          <t>KHÔNG đếm được</t>
        </is>
      </c>
      <c r="F948" s="4" t="inlineStr">
        <is>
          <t>Không áp dụng</t>
        </is>
      </c>
      <c r="G948" s="4" t="inlineStr">
        <is>
          <t>have a sense of humor, appreciate humor, lose one's humor</t>
        </is>
      </c>
      <c r="H948" s="4" t="inlineStr">
        <is>
          <t>humor lightens the mood</t>
        </is>
      </c>
      <c r="I948" s="4" t="inlineStr">
        <is>
          <t>dry/dark/good-natured humor</t>
        </is>
      </c>
      <c r="J948" s="4" t="inlineStr">
        <is>
          <t>—</t>
        </is>
      </c>
      <c r="K948" s="4" t="inlineStr">
        <is>
          <t>humor about (hài hước VỀ)</t>
        </is>
      </c>
      <c r="L948" s="4" t="inlineStr">
        <is>
          <t>a sense of humor</t>
        </is>
      </c>
      <c r="M948" s="4" t="inlineStr">
        <is>
          <t>a sense of humor (khiếu hài hước — cụm cực kỳ phổ biến)</t>
        </is>
      </c>
      <c r="N948" s="4" t="inlineStr">
        <is>
          <t>humor (Mỹ) = humour (Anh-Anh) — cùng nghĩa SỰ HÀI HƯỚC, khác biệt chính tả vùng miền — xem lại mục 'honor/honour'</t>
        </is>
      </c>
      <c r="O948" s="4" t="inlineStr">
        <is>
          <t>Lỗi chính tả vùng miền: 'humor' (Mỹ) vs 'humour' (Anh-Anh) — không trộn lẫn trong cùng văn bản.</t>
        </is>
      </c>
      <c r="P948" s="4" t="inlineStr">
        <is>
          <t>'A sense of humor/humour' (khiếu hài hước) là phẩm chất được đánh giá cao trong giao tiếp xã hội/hẹn hò.</t>
        </is>
      </c>
    </row>
    <row r="949">
      <c r="A949" s="4" t="inlineStr">
        <is>
          <t>hundred</t>
        </is>
      </c>
      <c r="B949" s="4" t="inlineStr">
        <is>
          <t>trăm (đơn vị số)</t>
        </is>
      </c>
      <c r="C949" s="4" t="inlineStr">
        <is>
          <t>B1</t>
        </is>
      </c>
      <c r="D949" s="4" t="inlineStr">
        <is>
          <t>Quantity; Measurement</t>
        </is>
      </c>
      <c r="E949" s="4" t="inlineStr">
        <is>
          <t>Không thêm 's' khi có SỐ đứng trước ('three hundred'); CÓ 's' khi không xác định số cụ thể ('hundreds of')</t>
        </is>
      </c>
      <c r="F949" s="4" t="inlineStr">
        <is>
          <t>hundreds (khi không xác định)</t>
        </is>
      </c>
      <c r="G949" s="4" t="inlineStr">
        <is>
          <t>cost hundreds, gather hundreds</t>
        </is>
      </c>
      <c r="H949" s="4" t="inlineStr">
        <is>
          <t>hundreds attend/arrive</t>
        </is>
      </c>
      <c r="I949" s="4" t="inlineStr">
        <is>
          <t>—</t>
        </is>
      </c>
      <c r="J949" s="4" t="inlineStr">
        <is>
          <t>—</t>
        </is>
      </c>
      <c r="K949" s="4" t="inlineStr">
        <is>
          <t>hundred of (trăm CỦA — chỉ dùng khi KHÔNG có số cụ thể)</t>
        </is>
      </c>
      <c r="L949" s="4" t="inlineStr">
        <is>
          <t>hundreds of</t>
        </is>
      </c>
      <c r="M949" s="4" t="inlineStr">
        <is>
          <t>a hundred and one (rất nhiều — informal, phóng đại)</t>
        </is>
      </c>
      <c r="N949" s="4" t="inlineStr">
        <is>
          <t>hundred (không thêm 's' khi có số cụ thể đứng trước, CÓ 's' khi nói chung 'hundreds of') — xem lại mục 'million/thousand'</t>
        </is>
      </c>
      <c r="O949" s="4" t="inlineStr">
        <is>
          <t>Lỗi số nhiều: SAI 'three hundreds of people', ĐÚNG 'three hundred people'.</t>
        </is>
      </c>
      <c r="P949" s="4" t="inlineStr">
        <is>
          <t>'Hundreds of' là cách diễn đạt số lượng lớn phổ biến trong IELTS Writing Task 1, tương tự 'thousands of'.</t>
        </is>
      </c>
    </row>
    <row r="950">
      <c r="A950" s="4" t="inlineStr">
        <is>
          <t>hurricane</t>
        </is>
      </c>
      <c r="B950" s="4" t="inlineStr">
        <is>
          <t>bão (Đại Tây Dương)</t>
        </is>
      </c>
      <c r="C950" s="4" t="inlineStr">
        <is>
          <t>B1</t>
        </is>
      </c>
      <c r="D950" s="4" t="inlineStr">
        <is>
          <t>Weather; Event</t>
        </is>
      </c>
      <c r="E950" s="4" t="inlineStr">
        <is>
          <t>Đếm được; số nhiều: hurricanes</t>
        </is>
      </c>
      <c r="F950" s="4" t="inlineStr">
        <is>
          <t>Quy tắc (thêm -s)</t>
        </is>
      </c>
      <c r="G950" s="4" t="inlineStr">
        <is>
          <t>survive a hurricane, evacuate before a hurricane</t>
        </is>
      </c>
      <c r="H950" s="4" t="inlineStr">
        <is>
          <t>a hurricane makes landfall</t>
        </is>
      </c>
      <c r="I950" s="4" t="inlineStr">
        <is>
          <t>Category 5/devastating hurricane</t>
        </is>
      </c>
      <c r="J950" s="4" t="inlineStr">
        <is>
          <t>hurricane season</t>
        </is>
      </c>
      <c r="K950" s="4" t="inlineStr">
        <is>
          <t>—</t>
        </is>
      </c>
      <c r="L950" s="4" t="inlineStr">
        <is>
          <t>—</t>
        </is>
      </c>
      <c r="M950" s="4" t="inlineStr">
        <is>
          <t>—</t>
        </is>
      </c>
      <c r="N950" s="4" t="inlineStr">
        <is>
          <t>hurricane (BÃO ở vùng ĐẠI TÂY DƯƠNG/Đông Thái Bình Dương) vs typhoon (BÃO ở vùng TÂY THÁI BÌNH DƯƠNG — Đông Nam Á) vs cyclone (BÃO ở ẤN ĐỘ DƯƠNG/Nam Thái Bình Dương) — cùng hiện tượng, TÊN GỌI khác theo VÙNG ĐỊA LÝ</t>
        </is>
      </c>
      <c r="O950" s="4" t="inlineStr">
        <is>
          <t>Lỗi phổ biến: dùng sai tên gọi bão theo vùng địa lý (VD: gọi bão ở Việt Nam là 'hurricane' thay vì 'typhoon').</t>
        </is>
      </c>
      <c r="P950" s="4" t="inlineStr">
        <is>
          <t>Hurricane/typhoon/cyclone là CÙNG một hiện tượng khí tượng, chỉ khác TÊN GỌI theo khu vực địa lý xảy ra.</t>
        </is>
      </c>
    </row>
    <row r="951">
      <c r="A951" s="4" t="inlineStr">
        <is>
          <t>hutch</t>
        </is>
      </c>
      <c r="B951" s="4" t="inlineStr">
        <is>
          <t>tủ trưng bày (có kệ hở phía trên)</t>
        </is>
      </c>
      <c r="C951" s="4" t="inlineStr">
        <is>
          <t>C1</t>
        </is>
      </c>
      <c r="D951" s="4" t="inlineStr">
        <is>
          <t>Furniture</t>
        </is>
      </c>
      <c r="E951" s="4" t="inlineStr">
        <is>
          <t>Đếm được; số nhiều: hutches</t>
        </is>
      </c>
      <c r="F951" s="4" t="inlineStr">
        <is>
          <t>Quy tắc (thêm -es)</t>
        </is>
      </c>
      <c r="G951" s="4" t="inlineStr">
        <is>
          <t>display dishes in a hutch, place a hutch</t>
        </is>
      </c>
      <c r="H951" s="4" t="inlineStr">
        <is>
          <t>a hutch showcases china</t>
        </is>
      </c>
      <c r="I951" s="4" t="inlineStr">
        <is>
          <t>kitchen/china hutch</t>
        </is>
      </c>
      <c r="J951" s="4" t="inlineStr">
        <is>
          <t>rabbit hutch (chuồng thỏ — nghĩa khác)</t>
        </is>
      </c>
      <c r="K951" s="4" t="inlineStr">
        <is>
          <t>—</t>
        </is>
      </c>
      <c r="L951" s="4" t="inlineStr">
        <is>
          <t>—</t>
        </is>
      </c>
      <c r="M951" s="4" t="inlineStr">
        <is>
          <t>—</t>
        </is>
      </c>
      <c r="N951" s="4" t="inlineStr">
        <is>
          <t>hutch (TỦ TRƯNG BÀY có kệ hở, đựng bát đĩa đẹp) khác 'hutch' (CHUỒNG THỎ nhỏ — 'rabbit hutch', nghĩa hoàn toàn khác)</t>
        </is>
      </c>
      <c r="O951" s="4" t="inlineStr">
        <is>
          <t>Không có lỗi phổ biến đáng chú ý.</t>
        </is>
      </c>
      <c r="P951" s="4" t="inlineStr">
        <is>
          <t>'Rabbit hutch' (chuồng thỏ) là nghĩa khác hoàn toàn của 'hutch', không liên quan nội thất.</t>
        </is>
      </c>
    </row>
    <row r="952">
      <c r="A952" s="4" t="inlineStr">
        <is>
          <t>hydrogen</t>
        </is>
      </c>
      <c r="B952" s="4" t="inlineStr">
        <is>
          <t>hydro</t>
        </is>
      </c>
      <c r="C952" s="4" t="inlineStr">
        <is>
          <t>B1</t>
        </is>
      </c>
      <c r="D952" s="4" t="inlineStr">
        <is>
          <t>Substance</t>
        </is>
      </c>
      <c r="E952" s="4" t="inlineStr">
        <is>
          <t>KHÔNG đếm được</t>
        </is>
      </c>
      <c r="F952" s="4" t="inlineStr">
        <is>
          <t>Không áp dụng (uncountable)</t>
        </is>
      </c>
      <c r="G952" s="4" t="inlineStr">
        <is>
          <t>produce hydrogen, store hydrogen</t>
        </is>
      </c>
      <c r="H952" s="4" t="inlineStr">
        <is>
          <t>hydrogen combusts/bonds</t>
        </is>
      </c>
      <c r="I952" s="4" t="inlineStr">
        <is>
          <t>liquid hydrogen</t>
        </is>
      </c>
      <c r="J952" s="4" t="inlineStr">
        <is>
          <t>hydrogen fuel cell</t>
        </is>
      </c>
      <c r="K952" s="4" t="inlineStr">
        <is>
          <t>—</t>
        </is>
      </c>
      <c r="L952" s="4" t="inlineStr">
        <is>
          <t>—</t>
        </is>
      </c>
      <c r="M952" s="4" t="inlineStr">
        <is>
          <t>—</t>
        </is>
      </c>
      <c r="N952" s="4" t="inlineStr">
        <is>
          <t>hydrogen (HYDRO, nguyên tố nhẹ nhất, dồi dào nhất vũ trụ) — đang được nghiên cứu làm NHIÊN LIỆU SẠCH thay thế.</t>
        </is>
      </c>
      <c r="O952" s="4" t="inlineStr">
        <is>
          <t>Không có lỗi phổ biến đáng chú ý.</t>
        </is>
      </c>
      <c r="P952" s="4" t="inlineStr">
        <is>
          <t>'Hydrogen fuel cell' (pin nhiên liệu hydro) là công nghệ năng lượng sạch tiềm năng, chủ đề công nghệ/môi trường.</t>
        </is>
      </c>
    </row>
    <row r="953">
      <c r="A953" s="4" t="inlineStr">
        <is>
          <t>hypertension</t>
        </is>
      </c>
      <c r="B953" s="4" t="inlineStr">
        <is>
          <t>huyết áp cao</t>
        </is>
      </c>
      <c r="C953" s="4" t="inlineStr">
        <is>
          <t>B2</t>
        </is>
      </c>
      <c r="D953" s="4" t="inlineStr">
        <is>
          <t>Disease</t>
        </is>
      </c>
      <c r="E953" s="4" t="inlineStr">
        <is>
          <t>KHÔNG đếm được</t>
        </is>
      </c>
      <c r="F953" s="4" t="inlineStr">
        <is>
          <t>Không áp dụng (uncountable)</t>
        </is>
      </c>
      <c r="G953" s="4" t="inlineStr">
        <is>
          <t>manage hypertension, treat hypertension</t>
        </is>
      </c>
      <c r="H953" s="4" t="inlineStr">
        <is>
          <t>hypertension increases stroke risk</t>
        </is>
      </c>
      <c r="I953" s="4" t="inlineStr">
        <is>
          <t>chronic/severe hypertension</t>
        </is>
      </c>
      <c r="J953" s="4" t="inlineStr">
        <is>
          <t>hypertensive (tính từ)</t>
        </is>
      </c>
      <c r="K953" s="4" t="inlineStr">
        <is>
          <t>—</t>
        </is>
      </c>
      <c r="L953" s="4" t="inlineStr">
        <is>
          <t>—</t>
        </is>
      </c>
      <c r="M953" s="4" t="inlineStr">
        <is>
          <t>—</t>
        </is>
      </c>
      <c r="N953" s="4" t="inlineStr">
        <is>
          <t>hypertension (HUYẾT ÁP CAO, thuật ngữ y học chính thức) vs high blood pressure (cách nói THÔNG DỤNG hơn trong văn nói hàng ngày)</t>
        </is>
      </c>
      <c r="O953" s="4" t="inlineStr">
        <is>
          <t>Không có lỗi phổ biến đáng chú ý.</t>
        </is>
      </c>
      <c r="P953" s="4" t="inlineStr">
        <is>
          <t>'Hypertension' (trang trọng, y học) và 'high blood pressure' (thông dụng) là cặp từ đồng nghĩa hoàn toàn.</t>
        </is>
      </c>
    </row>
    <row r="954">
      <c r="A954" s="4" t="inlineStr">
        <is>
          <t>ice</t>
        </is>
      </c>
      <c r="B954" s="4" t="inlineStr">
        <is>
          <t>băng, nước đá</t>
        </is>
      </c>
      <c r="C954" s="4" t="inlineStr">
        <is>
          <t>A2</t>
        </is>
      </c>
      <c r="D954" s="4" t="inlineStr">
        <is>
          <t>Substance; Nature (liên quan)</t>
        </is>
      </c>
      <c r="E954" s="4" t="inlineStr">
        <is>
          <t>KHÔNG đếm được</t>
        </is>
      </c>
      <c r="F954" s="4" t="inlineStr">
        <is>
          <t>Không áp dụng</t>
        </is>
      </c>
      <c r="G954" s="4" t="inlineStr">
        <is>
          <t>melt ice, break the ice, skate on ice</t>
        </is>
      </c>
      <c r="H954" s="4" t="inlineStr">
        <is>
          <t>ice forms/melts</t>
        </is>
      </c>
      <c r="I954" s="4" t="inlineStr">
        <is>
          <t>thin/solid/melting ice</t>
        </is>
      </c>
      <c r="J954" s="4" t="inlineStr">
        <is>
          <t>iceberg, ice cream</t>
        </is>
      </c>
      <c r="K954" s="4" t="inlineStr">
        <is>
          <t>ice on (băng TRÊN)</t>
        </is>
      </c>
      <c r="L954" s="4" t="inlineStr">
        <is>
          <t>a piece/block of ice</t>
        </is>
      </c>
      <c r="M954" s="4" t="inlineStr">
        <is>
          <t>break the ice (phá vỡ sự ngượng ngùng ban đầu — nghĩa bóng cực kỳ phổ biến); the tip of the iceberg</t>
        </is>
      </c>
      <c r="N954" s="4" t="inlineStr">
        <is>
          <t>ice (BĂNG, không đếm được) khác 'an ice' (informal Anh-Anh cũ: một cây kem)</t>
        </is>
      </c>
      <c r="O954" s="4" t="inlineStr">
        <is>
          <t>Lỗi: thêm mạo từ 'an' hoặc 's' — luôn không đếm được, dùng 'a piece/block of ice'.</t>
        </is>
      </c>
      <c r="P954" s="4" t="inlineStr">
        <is>
          <t>'Break the ice' (phá vỡ sự ngượng ngùng khi gặp gỡ) là thành ngữ cực kỳ phổ biến trong giao tiếp xã hội.</t>
        </is>
      </c>
    </row>
    <row r="955">
      <c r="A955" s="4" t="inlineStr">
        <is>
          <t>idea</t>
        </is>
      </c>
      <c r="B955" s="4" t="inlineStr">
        <is>
          <t>ý tưởng</t>
        </is>
      </c>
      <c r="C955" s="4" t="inlineStr">
        <is>
          <t>A2</t>
        </is>
      </c>
      <c r="D955" s="4" t="inlineStr">
        <is>
          <t>Idea/Concept; Abstract Noun</t>
        </is>
      </c>
      <c r="E955" s="4" t="inlineStr">
        <is>
          <t>Đếm được; số nhiều: ideas</t>
        </is>
      </c>
      <c r="F955" s="4" t="inlineStr">
        <is>
          <t>Quy tắc (thêm -s)</t>
        </is>
      </c>
      <c r="G955" s="4" t="inlineStr">
        <is>
          <t>have an idea, come up with an idea, generate ideas, share an idea</t>
        </is>
      </c>
      <c r="H955" s="4" t="inlineStr">
        <is>
          <t>an idea occurs to somebody</t>
        </is>
      </c>
      <c r="I955" s="4" t="inlineStr">
        <is>
          <t>brilliant/original/vague idea</t>
        </is>
      </c>
      <c r="J955" s="4" t="inlineStr">
        <is>
          <t>idea generation</t>
        </is>
      </c>
      <c r="K955" s="4" t="inlineStr">
        <is>
          <t>idea of/about (ý tưởng VỀ)</t>
        </is>
      </c>
      <c r="L955" s="4" t="inlineStr">
        <is>
          <t>a range/wealth of ideas</t>
        </is>
      </c>
      <c r="M955" s="4" t="inlineStr">
        <is>
          <t>get the idea (hiểu ý); no idea (không biết gì cả)</t>
        </is>
      </c>
      <c r="N955" s="4" t="inlineStr">
        <is>
          <t>idea (Ý TƯỞNG cụ thể, có thể mới) vs concept (KHÁI NIỆM, trừu tượng/học thuật hơn) vs notion (Ý NIỆM, thường mơ hồ hơn, đôi khi hàm ý hoài nghi)</t>
        </is>
      </c>
      <c r="O955" s="4" t="inlineStr">
        <is>
          <t>Lỗi giới từ: SAI 'idea for' khi nói ý tưởng VỀ điều gì (đúng là 'idea OF/ABOUT'; 'idea FOR' chỉ dùng khi nghĩa ý tưởng DÀNH CHO mục đích cụ thể).</t>
        </is>
      </c>
      <c r="P955" s="4" t="inlineStr">
        <is>
          <t>'Come up with an idea' là collocation phổ biến nhất khi nói về việc nảy ra ý tưởng.</t>
        </is>
      </c>
    </row>
    <row r="956">
      <c r="A956" s="4" t="inlineStr">
        <is>
          <t>identity</t>
        </is>
      </c>
      <c r="B956" s="4" t="inlineStr">
        <is>
          <t>danh tính, bản sắc</t>
        </is>
      </c>
      <c r="C956" s="4" t="inlineStr">
        <is>
          <t>B1</t>
        </is>
      </c>
      <c r="D956" s="4" t="inlineStr">
        <is>
          <t>Abstract Noun</t>
        </is>
      </c>
      <c r="E956" s="4" t="inlineStr">
        <is>
          <t>Đếm được khi nghĩa 'DANH TÍNH cụ thể' (identities); KHÔNG đếm được khi nghĩa 'BẢN SẮC' chung</t>
        </is>
      </c>
      <c r="F956" s="4" t="inlineStr">
        <is>
          <t>Quy tắc (thêm -ies, đổi y→ies)</t>
        </is>
      </c>
      <c r="G956" s="4" t="inlineStr">
        <is>
          <t>establish an identity, steal an identity, forge an identity, lose one's identity</t>
        </is>
      </c>
      <c r="H956" s="4" t="inlineStr">
        <is>
          <t>identity shapes/defines someone</t>
        </is>
      </c>
      <c r="I956" s="4" t="inlineStr">
        <is>
          <t>cultural/national/personal identity</t>
        </is>
      </c>
      <c r="J956" s="4" t="inlineStr">
        <is>
          <t>identity theft, identity card</t>
        </is>
      </c>
      <c r="K956" s="4" t="inlineStr">
        <is>
          <t>identity of/as (danh tính CỦA/LÀ)</t>
        </is>
      </c>
      <c r="L956" s="4" t="inlineStr">
        <is>
          <t>—</t>
        </is>
      </c>
      <c r="M956" s="4" t="inlineStr">
        <is>
          <t>identity theft (đánh cắp danh tính — tội phạm công nghệ phổ biến)</t>
        </is>
      </c>
      <c r="N956" s="4" t="inlineStr">
        <is>
          <t>identity (DANH TÍNH cụ thể của một người, hoặc BẢN SẮC văn hoá/cá nhân) vs personality (TÍNH CÁCH, đặc điểm tâm lý, hẹp hơn 'identity') — xem lại mục 'personality'</t>
        </is>
      </c>
      <c r="O956" s="4" t="inlineStr">
        <is>
          <t>Không có lỗi phổ biến đáng chú ý.</t>
        </is>
      </c>
      <c r="P956" s="4" t="inlineStr">
        <is>
          <t>'Cultural identity' (bản sắc văn hoá) và 'identity theft' (đánh cắp danh tính) là 2 collocation cực kỳ phổ biến với 2 nghĩa khác nhau.</t>
        </is>
      </c>
    </row>
    <row r="957">
      <c r="A957" s="4" t="inlineStr">
        <is>
          <t>idiom</t>
        </is>
      </c>
      <c r="B957" s="4" t="inlineStr">
        <is>
          <t>thành ngữ</t>
        </is>
      </c>
      <c r="C957" s="4" t="inlineStr">
        <is>
          <t>C1</t>
        </is>
      </c>
      <c r="D957" s="4" t="inlineStr">
        <is>
          <t>Language</t>
        </is>
      </c>
      <c r="E957" s="4" t="inlineStr">
        <is>
          <t>Đếm được; số nhiều: idioms</t>
        </is>
      </c>
      <c r="F957" s="4" t="inlineStr">
        <is>
          <t>Quy tắc (thêm -s)</t>
        </is>
      </c>
      <c r="G957" s="4" t="inlineStr">
        <is>
          <t>use an idiom, understand an idiom, learn idioms</t>
        </is>
      </c>
      <c r="H957" s="4" t="inlineStr">
        <is>
          <t>an idiom means/conveys</t>
        </is>
      </c>
      <c r="I957" s="4" t="inlineStr">
        <is>
          <t>common/colorful idiom</t>
        </is>
      </c>
      <c r="J957" s="4" t="inlineStr">
        <is>
          <t>—</t>
        </is>
      </c>
      <c r="K957" s="4" t="inlineStr">
        <is>
          <t>idiom of (thành ngữ CỦA — ít dùng)</t>
        </is>
      </c>
      <c r="L957" s="4" t="inlineStr">
        <is>
          <t>a range of idioms</t>
        </is>
      </c>
      <c r="M957" s="4" t="inlineStr">
        <is>
          <t>—</t>
        </is>
      </c>
      <c r="N957" s="4" t="inlineStr">
        <is>
          <t>idiom (THÀNH NGỮ, cụm từ có nghĩa BÓNG cố định, không thể suy ra từ nghĩa đen từng từ) vs proverb (TỤC NGỮ, thường mang tính TRIẾT LÝ/lời khuyên đạo đức, đầy đủ như một câu) — xem lại mục 'proverb'</t>
        </is>
      </c>
      <c r="O957" s="4" t="inlineStr">
        <is>
          <t>Không có lỗi phổ biến đáng chú ý.</t>
        </is>
      </c>
      <c r="P957" s="4" t="inlineStr">
        <is>
          <t>Idiom KHÔNG thể dịch từng từ sang ngôn ngữ khác mà giữ nguyên nghĩa — đây là thử thách lớn khi học ngoại ngữ.</t>
        </is>
      </c>
    </row>
    <row r="958">
      <c r="A958" s="4" t="inlineStr">
        <is>
          <t>illness</t>
        </is>
      </c>
      <c r="B958" s="4" t="inlineStr">
        <is>
          <t>bệnh tật (nói chung)</t>
        </is>
      </c>
      <c r="C958" s="4" t="inlineStr">
        <is>
          <t>A2</t>
        </is>
      </c>
      <c r="D958" s="4" t="inlineStr">
        <is>
          <t>Disease; Abstract Noun</t>
        </is>
      </c>
      <c r="E958" s="4" t="inlineStr">
        <is>
          <t>Đếm được (một loại cụ thể); KHÔNG đếm được (chung)</t>
        </is>
      </c>
      <c r="F958" s="4" t="inlineStr">
        <is>
          <t>Quy tắc (thêm -es)</t>
        </is>
      </c>
      <c r="G958" s="4" t="inlineStr">
        <is>
          <t>suffer from illness, recover from illness</t>
        </is>
      </c>
      <c r="H958" s="4" t="inlineStr">
        <is>
          <t>illness affects daily life</t>
        </is>
      </c>
      <c r="I958" s="4" t="inlineStr">
        <is>
          <t>mental/chronic illness</t>
        </is>
      </c>
      <c r="J958" s="4" t="inlineStr">
        <is>
          <t>—</t>
        </is>
      </c>
      <c r="K958" s="4" t="inlineStr">
        <is>
          <t>—</t>
        </is>
      </c>
      <c r="L958" s="4" t="inlineStr">
        <is>
          <t>—</t>
        </is>
      </c>
      <c r="M958" s="4" t="inlineStr">
        <is>
          <t>—</t>
        </is>
      </c>
      <c r="N958" s="4" t="inlineStr">
        <is>
          <t>illness (BỆNH nói chung, bao quát) vs disease (BỆNH có nguyên nhân y học cụ thể) — xem lại mục 'disease'</t>
        </is>
      </c>
      <c r="O958" s="4" t="inlineStr">
        <is>
          <t>Không có lỗi phổ biến đáng chú ý.</t>
        </is>
      </c>
      <c r="P958" s="4" t="inlineStr">
        <is>
          <t>'Mental illness' (bệnh tâm thần) là chủ đề sức khoẻ cực kỳ phổ biến trong IELTS Writing hiện đại.</t>
        </is>
      </c>
    </row>
    <row r="959">
      <c r="A959" s="4" t="inlineStr">
        <is>
          <t>illustration</t>
        </is>
      </c>
      <c r="B959" s="4" t="inlineStr">
        <is>
          <t>minh hoạ, ví dụ minh hoạ</t>
        </is>
      </c>
      <c r="C959" s="4" t="inlineStr">
        <is>
          <t>B2</t>
        </is>
      </c>
      <c r="D959" s="4" t="inlineStr">
        <is>
          <t>Art; Idea/Concept (nghĩa ví dụ)</t>
        </is>
      </c>
      <c r="E959" s="4" t="inlineStr">
        <is>
          <t>Đếm được; số nhiều: illustrations</t>
        </is>
      </c>
      <c r="F959" s="4" t="inlineStr">
        <is>
          <t>Quy tắc (thêm -s)</t>
        </is>
      </c>
      <c r="G959" s="4" t="inlineStr">
        <is>
          <t>provide an illustration, use as an illustration, draw an illustration</t>
        </is>
      </c>
      <c r="H959" s="4" t="inlineStr">
        <is>
          <t>an illustration accompanies/clarifies</t>
        </is>
      </c>
      <c r="I959" s="4" t="inlineStr">
        <is>
          <t>vivid/colorful/striking illustration</t>
        </is>
      </c>
      <c r="J959" s="4" t="inlineStr">
        <is>
          <t>illustrate (động từ)</t>
        </is>
      </c>
      <c r="K959" s="4" t="inlineStr">
        <is>
          <t>illustration of (minh hoạ CỦA/VỀ)</t>
        </is>
      </c>
      <c r="L959" s="4" t="inlineStr">
        <is>
          <t>a range of illustrations</t>
        </is>
      </c>
      <c r="M959" s="4" t="inlineStr">
        <is>
          <t>by way of illustration (để minh hoạ — trang trọng)</t>
        </is>
      </c>
      <c r="N959" s="4" t="inlineStr">
        <is>
          <t>illustration (HÌNH MINH HOẠ nghệ thuật, hoặc VÍ DỤ minh hoạ cho một luận điểm — 2 nghĩa domain)</t>
        </is>
      </c>
      <c r="O959" s="4" t="inlineStr">
        <is>
          <t>Không có lỗi phổ biến đáng chú ý.</t>
        </is>
      </c>
      <c r="P959" s="4" t="inlineStr">
        <is>
          <t>'By way of illustration' (để minh hoạ) là cụm mở đầu ví dụ trang trọng phổ biến trong văn viết học thuật.</t>
        </is>
      </c>
    </row>
    <row r="960">
      <c r="A960" s="4" t="inlineStr">
        <is>
          <t>image</t>
        </is>
      </c>
      <c r="B960" s="4" t="inlineStr">
        <is>
          <t>hình ảnh</t>
        </is>
      </c>
      <c r="C960" s="4" t="inlineStr">
        <is>
          <t>A2</t>
        </is>
      </c>
      <c r="D960" s="4" t="inlineStr">
        <is>
          <t>Art; Technology (liên quan)</t>
        </is>
      </c>
      <c r="E960" s="4" t="inlineStr">
        <is>
          <t>Đếm được; số nhiều: images</t>
        </is>
      </c>
      <c r="F960" s="4" t="inlineStr">
        <is>
          <t>Quy tắc (thêm -s)</t>
        </is>
      </c>
      <c r="G960" s="4" t="inlineStr">
        <is>
          <t>create an image, project an image, tarnish an image</t>
        </is>
      </c>
      <c r="H960" s="4" t="inlineStr">
        <is>
          <t>an image reflects/conveys</t>
        </is>
      </c>
      <c r="I960" s="4" t="inlineStr">
        <is>
          <t>public/mental/digital image</t>
        </is>
      </c>
      <c r="J960" s="4" t="inlineStr">
        <is>
          <t>imagery</t>
        </is>
      </c>
      <c r="K960" s="4" t="inlineStr">
        <is>
          <t>image of (hình ảnh CỦA)</t>
        </is>
      </c>
      <c r="L960" s="4" t="inlineStr">
        <is>
          <t>a range of images</t>
        </is>
      </c>
      <c r="M960" s="4" t="inlineStr">
        <is>
          <t>project an image (tạo dựng hình ảnh, thường về danh tiếng); a mental image (hình ảnh trong tâm trí)</t>
        </is>
      </c>
      <c r="N960" s="4" t="inlineStr">
        <is>
          <t>image (HÌNH ẢNH vật lý/kỹ thuật số, hoặc DANH TIẾNG/ấn tượng công chúng — 'public image') — 2 nghĩa domain</t>
        </is>
      </c>
      <c r="O960" s="4" t="inlineStr">
        <is>
          <t>Không có lỗi phổ biến đáng chú ý.</t>
        </is>
      </c>
      <c r="P960" s="4" t="inlineStr">
        <is>
          <t>'Public image' (hình ảnh công chúng, danh tiếng) là thuật ngữ truyền thông-PR cực kỳ phổ biến.</t>
        </is>
      </c>
    </row>
    <row r="961">
      <c r="A961" s="4" t="inlineStr">
        <is>
          <t>immigrant</t>
        </is>
      </c>
      <c r="B961" s="4" t="inlineStr">
        <is>
          <t>người nhập cư</t>
        </is>
      </c>
      <c r="C961" s="4" t="inlineStr">
        <is>
          <t>B1</t>
        </is>
      </c>
      <c r="D961" s="4" t="inlineStr">
        <is>
          <t>Person; Common Noun</t>
        </is>
      </c>
      <c r="E961" s="4" t="inlineStr">
        <is>
          <t>Đếm được; số nhiều: immigrants</t>
        </is>
      </c>
      <c r="F961" s="4" t="inlineStr">
        <is>
          <t>Quy tắc (thêm -s/-es)</t>
        </is>
      </c>
      <c r="G961" s="4" t="inlineStr">
        <is>
          <t>welcome immigrants, deport an immigrant</t>
        </is>
      </c>
      <c r="H961" s="4" t="inlineStr">
        <is>
          <t>immigrants settle/integrate</t>
        </is>
      </c>
      <c r="I961" s="4" t="inlineStr">
        <is>
          <t>illegal/undocumented immigrant</t>
        </is>
      </c>
      <c r="J961" s="4" t="inlineStr">
        <is>
          <t>immigration</t>
        </is>
      </c>
      <c r="K961" s="4" t="inlineStr">
        <is>
          <t>immigrant from (immigrant FROM Mexico)</t>
        </is>
      </c>
      <c r="L961" s="4" t="inlineStr">
        <is>
          <t>—</t>
        </is>
      </c>
      <c r="M961" s="4" t="inlineStr">
        <is>
          <t>—</t>
        </is>
      </c>
      <c r="N961" s="4" t="inlineStr">
        <is>
          <t>immigrant (NGƯỜI ĐẾN sống ở nước khác) đối lập emigrant (NGƯỜI RỜI khỏi nước mình) — cùng người, khác góc nhìn theo HƯỚNG di chuyển</t>
        </is>
      </c>
      <c r="O961" s="4" t="inlineStr">
        <is>
          <t>Lỗi hướng: immigrant (nhập CƯ, hướng VÀO) vs emigrant (di CƯ, hướng RA) — cùng 1 sự kiện di chuyển, khác từ theo góc nhìn.</t>
        </is>
      </c>
      <c r="P961" s="4" t="inlineStr">
        <is>
          <t>'Migrant' là từ TRUNG TÍNH bao quát cả 2 hướng, dùng khi không cần phân biệt.</t>
        </is>
      </c>
    </row>
    <row r="962">
      <c r="A962" s="4" t="inlineStr">
        <is>
          <t>implementation</t>
        </is>
      </c>
      <c r="B962" s="4" t="inlineStr">
        <is>
          <t>sự thực hiện, triển khai</t>
        </is>
      </c>
      <c r="C962" s="4" t="inlineStr">
        <is>
          <t>B1</t>
        </is>
      </c>
      <c r="D962" s="4" t="inlineStr">
        <is>
          <t>Process</t>
        </is>
      </c>
      <c r="E962" s="4" t="inlineStr">
        <is>
          <t>KHÔNG đếm được</t>
        </is>
      </c>
      <c r="F962" s="4" t="inlineStr">
        <is>
          <t>Không áp dụng (uncountable)</t>
        </is>
      </c>
      <c r="G962" s="4" t="inlineStr">
        <is>
          <t>ensure implementation, delay implementation</t>
        </is>
      </c>
      <c r="H962" s="4" t="inlineStr">
        <is>
          <t>implementation requires resources</t>
        </is>
      </c>
      <c r="I962" s="4" t="inlineStr">
        <is>
          <t>effective/full implementation</t>
        </is>
      </c>
      <c r="J962" s="4" t="inlineStr">
        <is>
          <t>implement (động từ)</t>
        </is>
      </c>
      <c r="K962" s="4" t="inlineStr">
        <is>
          <t>implementation of (implementation OF the policy)</t>
        </is>
      </c>
      <c r="L962" s="4" t="inlineStr">
        <is>
          <t>—</t>
        </is>
      </c>
      <c r="M962" s="4" t="inlineStr">
        <is>
          <t>—</t>
        </is>
      </c>
      <c r="N962" s="4" t="inlineStr">
        <is>
          <t>implementation (TRIỂN KHAI thực hiện một KẾ HOẠCH/chính sách đã được quyết định) — thuật ngữ quản trị/chính sách cực kỳ phổ biến.</t>
        </is>
      </c>
      <c r="O962" s="4" t="inlineStr">
        <is>
          <t>Không có lỗi phổ biến đáng chú ý.</t>
        </is>
      </c>
      <c r="P962" s="4" t="inlineStr">
        <is>
          <t>'Policy implementation' (triển khai chính sách) là chủ đề quản trị công phổ biến trong IELTS Writing.</t>
        </is>
      </c>
    </row>
    <row r="963">
      <c r="A963" s="4" t="inlineStr">
        <is>
          <t>importance</t>
        </is>
      </c>
      <c r="B963" s="4" t="inlineStr">
        <is>
          <t>tầm quan trọng</t>
        </is>
      </c>
      <c r="C963" s="4" t="inlineStr">
        <is>
          <t>B1</t>
        </is>
      </c>
      <c r="D963" s="4" t="inlineStr">
        <is>
          <t>Idea/Concept</t>
        </is>
      </c>
      <c r="E963" s="4" t="inlineStr">
        <is>
          <t>KHÔNG đếm được</t>
        </is>
      </c>
      <c r="F963" s="4" t="inlineStr">
        <is>
          <t>Không áp dụng</t>
        </is>
      </c>
      <c r="G963" s="4" t="inlineStr">
        <is>
          <t>attach importance to, emphasize the importance, recognize the importance</t>
        </is>
      </c>
      <c r="H963" s="4" t="inlineStr">
        <is>
          <t>importance grows/increases</t>
        </is>
      </c>
      <c r="I963" s="4" t="inlineStr">
        <is>
          <t>paramount/utmost/growing importance</t>
        </is>
      </c>
      <c r="J963" s="4" t="inlineStr">
        <is>
          <t>important (tính từ)</t>
        </is>
      </c>
      <c r="K963" s="4" t="inlineStr">
        <is>
          <t>importance of (tầm quan trọng CỦA)</t>
        </is>
      </c>
      <c r="L963" s="4" t="inlineStr">
        <is>
          <t>—</t>
        </is>
      </c>
      <c r="M963" s="4" t="inlineStr">
        <is>
          <t>of paramount importance (cực kỳ quan trọng — trang trọng); attach importance to (coi trọng điều gì)</t>
        </is>
      </c>
      <c r="N963" s="4" t="inlineStr">
        <is>
          <t>importance (TẦM QUAN TRỌNG, không đếm được) vs significance (Ý NGHĨA/tầm quan trọng, mang tính học thuật/sâu sắc hơn 'importance')</t>
        </is>
      </c>
      <c r="O963" s="4" t="inlineStr">
        <is>
          <t>Lỗi: thêm mạo từ 'an' hoặc 's' — luôn không đếm được.</t>
        </is>
      </c>
      <c r="P963" s="4" t="inlineStr">
        <is>
          <t>'Attach importance to' và 'of paramount importance' là các cụm trang trọng phổ biến trong IELTS Writing khi nhấn mạnh vấn đề.</t>
        </is>
      </c>
    </row>
    <row r="964">
      <c r="A964" s="4" t="inlineStr">
        <is>
          <t>improvement</t>
        </is>
      </c>
      <c r="B964" s="4" t="inlineStr">
        <is>
          <t>sự cải thiện</t>
        </is>
      </c>
      <c r="C964" s="4" t="inlineStr">
        <is>
          <t>B1</t>
        </is>
      </c>
      <c r="D964" s="4" t="inlineStr">
        <is>
          <t>Idea/Concept; Process</t>
        </is>
      </c>
      <c r="E964" s="4" t="inlineStr">
        <is>
          <t>Đếm được; số nhiều: improvements</t>
        </is>
      </c>
      <c r="F964" s="4" t="inlineStr">
        <is>
          <t>Quy tắc (thêm -s)</t>
        </is>
      </c>
      <c r="G964" s="4" t="inlineStr">
        <is>
          <t>make an improvement, show improvement, bring about improvement</t>
        </is>
      </c>
      <c r="H964" s="4" t="inlineStr">
        <is>
          <t>an improvement occurs/continues</t>
        </is>
      </c>
      <c r="I964" s="4" t="inlineStr">
        <is>
          <t>significant/gradual/marked improvement</t>
        </is>
      </c>
      <c r="J964" s="4" t="inlineStr">
        <is>
          <t>—</t>
        </is>
      </c>
      <c r="K964" s="4" t="inlineStr">
        <is>
          <t>improvement in/on (cải thiện VỀ/SO VỚI)</t>
        </is>
      </c>
      <c r="L964" s="4" t="inlineStr">
        <is>
          <t>a range of improvements</t>
        </is>
      </c>
      <c r="M964" s="4" t="inlineStr">
        <is>
          <t>room for improvement (còn có thể cải thiện thêm — cách nói phổ biến)</t>
        </is>
      </c>
      <c r="N964" s="4" t="inlineStr">
        <is>
          <t>improvement (CẢI THIỆN, thường mang tính TÍCH CỰC) vs change (THAY ĐỔI, trung tính hơn, không nhất thiết tốt lên) — xem lại Batch43</t>
        </is>
      </c>
      <c r="O964" s="4" t="inlineStr">
        <is>
          <t>Không có lỗi phổ biến đáng chú ý.</t>
        </is>
      </c>
      <c r="P964" s="4" t="inlineStr">
        <is>
          <t>'Room for improvement' (còn có thể cải thiện) là cụm phản hồi/đánh giá cực kỳ phổ biến trong giáo dục/công việc.</t>
        </is>
      </c>
    </row>
    <row r="965">
      <c r="A965" s="4" t="inlineStr">
        <is>
          <t>inauguration</t>
        </is>
      </c>
      <c r="B965" s="4" t="inlineStr">
        <is>
          <t>lễ nhậm chức</t>
        </is>
      </c>
      <c r="C965" s="4" t="inlineStr">
        <is>
          <t>B2</t>
        </is>
      </c>
      <c r="D965" s="4" t="inlineStr">
        <is>
          <t>Event</t>
        </is>
      </c>
      <c r="E965" s="4" t="inlineStr">
        <is>
          <t>Đếm được; số nhiều: inaugurations</t>
        </is>
      </c>
      <c r="F965" s="4" t="inlineStr">
        <is>
          <t>Quy tắc (thêm -s)</t>
        </is>
      </c>
      <c r="G965" s="4" t="inlineStr">
        <is>
          <t>attend an inauguration, plan an inauguration</t>
        </is>
      </c>
      <c r="H965" s="4" t="inlineStr">
        <is>
          <t>an inauguration marks a new term</t>
        </is>
      </c>
      <c r="I965" s="4" t="inlineStr">
        <is>
          <t>presidential inauguration</t>
        </is>
      </c>
      <c r="J965" s="4" t="inlineStr">
        <is>
          <t>inaugurate (động từ)</t>
        </is>
      </c>
      <c r="K965" s="4" t="inlineStr">
        <is>
          <t>—</t>
        </is>
      </c>
      <c r="L965" s="4" t="inlineStr">
        <is>
          <t>—</t>
        </is>
      </c>
      <c r="M965" s="4" t="inlineStr">
        <is>
          <t>—</t>
        </is>
      </c>
      <c r="N965" s="4" t="inlineStr">
        <is>
          <t>inauguration (LỄ NHẬM CHỨC, đánh dấu việc CHÍNH THỨC bắt đầu nhiệm kỳ của lãnh đạo được bầu) — sự kiện chính trị trang trọng.</t>
        </is>
      </c>
      <c r="O965" s="4" t="inlineStr">
        <is>
          <t>Không có lỗi phổ biến đáng chú ý.</t>
        </is>
      </c>
      <c r="P965" s="4" t="inlineStr">
        <is>
          <t>'Presidential inauguration' (lễ nhậm chức tổng thống) là sự kiện chính trị được truyền hình trực tiếp toàn cầu (VD: Mỹ).</t>
        </is>
      </c>
    </row>
    <row r="966">
      <c r="A966" s="4" t="inlineStr">
        <is>
          <t>inch</t>
        </is>
      </c>
      <c r="B966" s="4" t="inlineStr">
        <is>
          <t>inch (đơn vị đo Anh-Mỹ)</t>
        </is>
      </c>
      <c r="C966" s="4" t="inlineStr">
        <is>
          <t>B1</t>
        </is>
      </c>
      <c r="D966" s="4" t="inlineStr">
        <is>
          <t>Measurement</t>
        </is>
      </c>
      <c r="E966" s="4" t="inlineStr">
        <is>
          <t>Đếm được; số nhiều: inches</t>
        </is>
      </c>
      <c r="F966" s="4" t="inlineStr">
        <is>
          <t>Quy tắc (thêm -es)</t>
        </is>
      </c>
      <c r="G966" s="4" t="inlineStr">
        <is>
          <t>measure in inches, grow an inch</t>
        </is>
      </c>
      <c r="H966" s="4" t="inlineStr">
        <is>
          <t>—</t>
        </is>
      </c>
      <c r="I966" s="4" t="inlineStr">
        <is>
          <t>a few inches</t>
        </is>
      </c>
      <c r="J966" s="4" t="inlineStr">
        <is>
          <t>—</t>
        </is>
      </c>
      <c r="K966" s="4" t="inlineStr">
        <is>
          <t>—</t>
        </is>
      </c>
      <c r="L966" s="4" t="inlineStr">
        <is>
          <t>a few inches</t>
        </is>
      </c>
      <c r="M966" s="4" t="inlineStr">
        <is>
          <t>every inch (từng chút một, hoàn toàn — nghĩa bóng); inch by inch (từng chút một, chậm rãi)</t>
        </is>
      </c>
      <c r="N966" s="4" t="inlineStr">
        <is>
          <t>inch (INCH, đơn vị đo Anh-Mỹ, ~2.54cm) vs foot (FOOT, 12 inches = 1 foot) — 2 đơn vị đo chiều dài hệ Anh-Mỹ liên quan</t>
        </is>
      </c>
      <c r="O966" s="4" t="inlineStr">
        <is>
          <t>Không có lỗi phổ biến đáng chú ý.</t>
        </is>
      </c>
      <c r="P966" s="4" t="inlineStr">
        <is>
          <t>'Every inch' (hoàn toàn, từng chút một) là cách nói nhấn mạnh phổ biến, VD: 'every inch a professional'.</t>
        </is>
      </c>
    </row>
    <row r="967">
      <c r="A967" s="4" t="inlineStr">
        <is>
          <t>incident</t>
        </is>
      </c>
      <c r="B967" s="4" t="inlineStr">
        <is>
          <t>sự việc (thường tiêu cực/nhỏ)</t>
        </is>
      </c>
      <c r="C967" s="4" t="inlineStr">
        <is>
          <t>B1</t>
        </is>
      </c>
      <c r="D967" s="4" t="inlineStr">
        <is>
          <t>Event</t>
        </is>
      </c>
      <c r="E967" s="4" t="inlineStr">
        <is>
          <t>Đếm được; số nhiều: incidents</t>
        </is>
      </c>
      <c r="F967" s="4" t="inlineStr">
        <is>
          <t>Quy tắc (thêm -s)</t>
        </is>
      </c>
      <c r="G967" s="4" t="inlineStr">
        <is>
          <t>report an incident, investigate an incident</t>
        </is>
      </c>
      <c r="H967" s="4" t="inlineStr">
        <is>
          <t>an incident occurs/escalates</t>
        </is>
      </c>
      <c r="I967" s="4" t="inlineStr">
        <is>
          <t>isolated/minor incident</t>
        </is>
      </c>
      <c r="J967" s="4" t="inlineStr">
        <is>
          <t>incidental (tính từ)</t>
        </is>
      </c>
      <c r="K967" s="4" t="inlineStr">
        <is>
          <t>—</t>
        </is>
      </c>
      <c r="L967" s="4" t="inlineStr">
        <is>
          <t>—</t>
        </is>
      </c>
      <c r="M967" s="4" t="inlineStr">
        <is>
          <t>without incident (không có sự cố gì xảy ra — cụm trang trọng phổ biến)</t>
        </is>
      </c>
      <c r="N967" s="4" t="inlineStr">
        <is>
          <t>incident (SỰ VIỆC, thường mang sắc thái TIÊU CỰC/bất thường, quy mô nhỏ hơn 'event') vs accident (TAI NẠN, thường ngẫu nhiên/không cố ý)</t>
        </is>
      </c>
      <c r="O967" s="4" t="inlineStr">
        <is>
          <t>Không có lỗi phổ biến đáng chú ý.</t>
        </is>
      </c>
      <c r="P967" s="4" t="inlineStr">
        <is>
          <t>'Without incident' (trang trọng: suôn sẻ, không có sự cố) thường dùng trong báo cáo/tin tức.</t>
        </is>
      </c>
    </row>
    <row r="968">
      <c r="A968" s="4" t="inlineStr">
        <is>
          <t>income</t>
        </is>
      </c>
      <c r="B968" s="4" t="inlineStr">
        <is>
          <t>thu nhập</t>
        </is>
      </c>
      <c r="C968" s="4" t="inlineStr">
        <is>
          <t>B1</t>
        </is>
      </c>
      <c r="D968" s="4" t="inlineStr">
        <is>
          <t>Money; Abstract Noun</t>
        </is>
      </c>
      <c r="E968" s="4" t="inlineStr">
        <is>
          <t>KHÔNG đếm được khi nghĩa chung; ĐẾM ĐƯỢC khi nói về NGUỒN thu nhập cụ thể (incomes, hiếm)</t>
        </is>
      </c>
      <c r="F968" s="4" t="inlineStr">
        <is>
          <t>Quy tắc (thêm -s, ít dùng)</t>
        </is>
      </c>
      <c r="G968" s="4" t="inlineStr">
        <is>
          <t>earn an income, generate income, boost income, live on an income</t>
        </is>
      </c>
      <c r="H968" s="4" t="inlineStr">
        <is>
          <t>income increases/varies</t>
        </is>
      </c>
      <c r="I968" s="4" t="inlineStr">
        <is>
          <t>disposable/annual/low income</t>
        </is>
      </c>
      <c r="J968" s="4" t="inlineStr">
        <is>
          <t>income tax</t>
        </is>
      </c>
      <c r="K968" s="4" t="inlineStr">
        <is>
          <t>income from (thu nhập TỪ)</t>
        </is>
      </c>
      <c r="L968" s="4" t="inlineStr">
        <is>
          <t>a source of income</t>
        </is>
      </c>
      <c r="M968" s="4" t="inlineStr">
        <is>
          <t>a second source of income (nguồn thu nhập thứ hai)</t>
        </is>
      </c>
      <c r="N968" s="4" t="inlineStr">
        <is>
          <t>income (THU NHẬP, tiền kiếm được, không đếm được) vs salary (LƯƠNG, khoản trả cố định hàng tháng/năm, ĐẾM ĐƯỢC) vs wage (LƯƠNG theo giờ/ngày) — xem lại mục 'salary/wage'</t>
        </is>
      </c>
      <c r="O968" s="4" t="inlineStr">
        <is>
          <t>Không có lỗi phổ biến đáng chú ý.</t>
        </is>
      </c>
      <c r="P968" s="4" t="inlineStr">
        <is>
          <t>'Disposable income' (thu nhập khả dụng, sau thuế) là thuật ngữ kinh tế phổ biến trong IELTS Writing chủ đề chi tiêu.</t>
        </is>
      </c>
    </row>
    <row r="969">
      <c r="A969" s="4" t="inlineStr">
        <is>
          <t>increase</t>
        </is>
      </c>
      <c r="B969" s="4" t="inlineStr">
        <is>
          <t>sự gia tăng</t>
        </is>
      </c>
      <c r="C969" s="4" t="inlineStr">
        <is>
          <t>A2</t>
        </is>
      </c>
      <c r="D969" s="4" t="inlineStr">
        <is>
          <t>Idea/Concept; Measurement</t>
        </is>
      </c>
      <c r="E969" s="4" t="inlineStr">
        <is>
          <t>Đếm được; số nhiều: increases</t>
        </is>
      </c>
      <c r="F969" s="4" t="inlineStr">
        <is>
          <t>Quy tắc (thêm -s)</t>
        </is>
      </c>
      <c r="G969" s="4" t="inlineStr">
        <is>
          <t>see an increase, cause an increase, report an increase</t>
        </is>
      </c>
      <c r="H969" s="4" t="inlineStr">
        <is>
          <t>an increase occurs/continues</t>
        </is>
      </c>
      <c r="I969" s="4" t="inlineStr">
        <is>
          <t>sharp/steady/significant increase</t>
        </is>
      </c>
      <c r="J969" s="4" t="inlineStr">
        <is>
          <t>—</t>
        </is>
      </c>
      <c r="K969" s="4" t="inlineStr">
        <is>
          <t>increase in/of (gia tăng VỀ)</t>
        </is>
      </c>
      <c r="L969" s="4" t="inlineStr">
        <is>
          <t>a rise/increase of</t>
        </is>
      </c>
      <c r="M969" s="4" t="inlineStr">
        <is>
          <t>on the increase (đang gia tăng — collocation Task 1 phổ biến)</t>
        </is>
      </c>
      <c r="N969" s="4" t="inlineStr">
        <is>
          <t>increase (GIA TĂNG, có thể dùng cho mọi số liệu) vs growth (TĂNG TRƯỞNG, thường mang tính TÍCH CỰC/dài hạn hơn 'increase')</t>
        </is>
      </c>
      <c r="O969" s="4" t="inlineStr">
        <is>
          <t>Lỗi giới từ: 'increase IN something' (gia tăng VỀ điều gì, phổ biến nhất) khác 'increase OF' (ít dùng hơn).</t>
        </is>
      </c>
      <c r="P969" s="4" t="inlineStr">
        <is>
          <t>'Increase' vừa là danh từ vừa là động từ — trọng âm khác nhau: DAnh từ nhấn âm đầu, động từ nhấn âm sau.</t>
        </is>
      </c>
    </row>
    <row r="970">
      <c r="A970" s="4" t="inlineStr">
        <is>
          <t>independence</t>
        </is>
      </c>
      <c r="B970" s="4" t="inlineStr">
        <is>
          <t>sự độc lập</t>
        </is>
      </c>
      <c r="C970" s="4" t="inlineStr">
        <is>
          <t>A2</t>
        </is>
      </c>
      <c r="D970" s="4" t="inlineStr">
        <is>
          <t>State</t>
        </is>
      </c>
      <c r="E970" s="4" t="inlineStr">
        <is>
          <t>KHÔNG đếm được</t>
        </is>
      </c>
      <c r="F970" s="4" t="inlineStr">
        <is>
          <t>Không áp dụng (uncountable)</t>
        </is>
      </c>
      <c r="G970" s="4" t="inlineStr">
        <is>
          <t>achieve independence, declare independence</t>
        </is>
      </c>
      <c r="H970" s="4" t="inlineStr">
        <is>
          <t>independence empowers individuals</t>
        </is>
      </c>
      <c r="I970" s="4" t="inlineStr">
        <is>
          <t>financial/national independence</t>
        </is>
      </c>
      <c r="J970" s="4" t="inlineStr">
        <is>
          <t>independent (tính từ)</t>
        </is>
      </c>
      <c r="K970" s="4" t="inlineStr">
        <is>
          <t>independence from (independence FROM colonial rule)</t>
        </is>
      </c>
      <c r="L970" s="4" t="inlineStr">
        <is>
          <t>—</t>
        </is>
      </c>
      <c r="M970" s="4" t="inlineStr">
        <is>
          <t>—</t>
        </is>
      </c>
      <c r="N970" s="4" t="inlineStr">
        <is>
          <t>independence (ĐỘC LẬP, cả nghĩa CHÍNH TRỊ — 'national independence' và CÁ NHÂN — 'financial independence') đối lập dependence.</t>
        </is>
      </c>
      <c r="O970" s="4" t="inlineStr">
        <is>
          <t>Không có lỗi phổ biến đáng chú ý.</t>
        </is>
      </c>
      <c r="P970" s="4" t="inlineStr">
        <is>
          <t>'Independence Day' (ngày độc lập) là ngày lễ quan trọng của nhiều quốc gia, kỷ niệm việc thoát khỏi ách thống trị.</t>
        </is>
      </c>
    </row>
    <row r="971">
      <c r="A971" s="4" t="inlineStr">
        <is>
          <t>individual</t>
        </is>
      </c>
      <c r="B971" s="4" t="inlineStr">
        <is>
          <t>cá nhân</t>
        </is>
      </c>
      <c r="C971" s="4" t="inlineStr">
        <is>
          <t>A2</t>
        </is>
      </c>
      <c r="D971" s="4" t="n"/>
      <c r="E971" s="4" t="n"/>
      <c r="F971" s="4" t="inlineStr">
        <is>
          <t>Quy tắc (thêm -s/-es)</t>
        </is>
      </c>
      <c r="G971" s="4" t="inlineStr">
        <is>
          <t>treat individuals, protect individuals</t>
        </is>
      </c>
      <c r="H971" s="4" t="inlineStr">
        <is>
          <t>an individual believes/chooses/acts</t>
        </is>
      </c>
      <c r="I971" s="4" t="inlineStr">
        <is>
          <t>private individual, talented individual</t>
        </is>
      </c>
      <c r="J971" s="4" t="inlineStr">
        <is>
          <t>individual rights, individual freedom</t>
        </is>
      </c>
      <c r="K971" s="4" t="inlineStr">
        <is>
          <t>as an individual</t>
        </is>
      </c>
      <c r="L971" s="4" t="inlineStr">
        <is>
          <t>a group of individuals</t>
        </is>
      </c>
      <c r="M971" s="4" t="inlineStr">
        <is>
          <t>private individual (cá nhân riêng tư, không phải quan chức)</t>
        </is>
      </c>
      <c r="N971" s="4" t="inlineStr">
        <is>
          <t>individual (danh từ: MỘT NGƯỜI cụ thể, trang trọng hơn 'person') khác 'individual' (tính từ: riêng lẻ, cùng từ 2 từ loại) vs person (thông dụng hơn nhiều trong văn nói)</t>
        </is>
      </c>
      <c r="O971" s="4" t="inlineStr">
        <is>
          <t>Không có lỗi phổ biến đáng chú ý ngoài nhầm từ loại (tính từ/danh từ).</t>
        </is>
      </c>
      <c r="P971" s="4" t="inlineStr">
        <is>
          <t>'Individual' làm danh từ trang trọng hơn 'person', phổ biến trong văn bản pháp lý/học thuật.</t>
        </is>
      </c>
    </row>
    <row r="972">
      <c r="A972" s="4" t="inlineStr">
        <is>
          <t>industrialization</t>
        </is>
      </c>
      <c r="B972" s="4" t="inlineStr">
        <is>
          <t>công nghiệp hoá</t>
        </is>
      </c>
      <c r="C972" s="4" t="inlineStr">
        <is>
          <t>B1</t>
        </is>
      </c>
      <c r="D972" s="4" t="inlineStr">
        <is>
          <t>Process</t>
        </is>
      </c>
      <c r="E972" s="4" t="inlineStr">
        <is>
          <t>KHÔNG đếm được</t>
        </is>
      </c>
      <c r="F972" s="4" t="inlineStr">
        <is>
          <t>Không áp dụng (uncountable)</t>
        </is>
      </c>
      <c r="G972" s="4" t="inlineStr">
        <is>
          <t>drive industrialization, promote industrialization</t>
        </is>
      </c>
      <c r="H972" s="4" t="inlineStr">
        <is>
          <t>industrialization transforms economies</t>
        </is>
      </c>
      <c r="I972" s="4" t="inlineStr">
        <is>
          <t>rapid/early industrialization</t>
        </is>
      </c>
      <c r="J972" s="4" t="inlineStr">
        <is>
          <t>industrialize (động từ), industrial (tính từ)</t>
        </is>
      </c>
      <c r="K972" s="4" t="inlineStr">
        <is>
          <t>—</t>
        </is>
      </c>
      <c r="L972" s="4" t="inlineStr">
        <is>
          <t>—</t>
        </is>
      </c>
      <c r="M972" s="4" t="inlineStr">
        <is>
          <t>—</t>
        </is>
      </c>
      <c r="N972" s="4" t="inlineStr">
        <is>
          <t>industrialization (CÔNG NGHIỆP HOÁ, quá trình chuyển đổi từ nông nghiệp sang công nghiệp) — gắn liền URBANIZATION, cùng chủ đề phát triển kinh tế.</t>
        </is>
      </c>
      <c r="O972" s="4" t="inlineStr">
        <is>
          <t>Không có lỗi phổ biến đáng chú ý.</t>
        </is>
      </c>
      <c r="P972" s="4" t="inlineStr">
        <is>
          <t>'The Industrial Revolution' (Cách mạng Công nghiệp) là mốc lịch sử quan trọng nhất minh hoạ cho industrialization.</t>
        </is>
      </c>
    </row>
    <row r="973">
      <c r="A973" s="4" t="inlineStr">
        <is>
          <t>industry</t>
        </is>
      </c>
      <c r="B973" s="4" t="inlineStr">
        <is>
          <t>ngành công nghiệp</t>
        </is>
      </c>
      <c r="C973" s="4" t="inlineStr">
        <is>
          <t>A2</t>
        </is>
      </c>
      <c r="D973" s="4" t="inlineStr">
        <is>
          <t>Organization; Occupation (liên quan)</t>
        </is>
      </c>
      <c r="E973" s="4" t="inlineStr">
        <is>
          <t>Đếm được khi nghĩa 'MỘT ngành cụ thể' (industries); KHÔNG đếm được khi nghĩa 'SỰ CẦN CÙ' (hiếm, văn học)</t>
        </is>
      </c>
      <c r="F973" s="4" t="inlineStr">
        <is>
          <t>industries (đổi y→ies)</t>
        </is>
      </c>
      <c r="G973" s="4" t="inlineStr">
        <is>
          <t>boost an industry, regulate an industry, enter an industry</t>
        </is>
      </c>
      <c r="H973" s="4" t="inlineStr">
        <is>
          <t>an industry thrives/declines</t>
        </is>
      </c>
      <c r="I973" s="4" t="inlineStr">
        <is>
          <t>manufacturing/tourism/heavy industry</t>
        </is>
      </c>
      <c r="J973" s="4" t="inlineStr">
        <is>
          <t>industrialization</t>
        </is>
      </c>
      <c r="K973" s="4" t="inlineStr">
        <is>
          <t>industry of (ngành CỦA — hiếm dùng)</t>
        </is>
      </c>
      <c r="L973" s="4" t="inlineStr">
        <is>
          <t>a range of industries</t>
        </is>
      </c>
      <c r="M973" s="4" t="inlineStr">
        <is>
          <t>—</t>
        </is>
      </c>
      <c r="N973" s="4" t="inlineStr">
        <is>
          <t>industry (NGÀNH CÔNG NGHIỆP, đếm được, phổ biến) vs sector (NGÀNH/khu vực kinh tế, gần nghĩa, đôi khi trang trọng hơn)</t>
        </is>
      </c>
      <c r="O973" s="4" t="inlineStr">
        <is>
          <t>Không có lỗi phổ biến đáng chú ý.</t>
        </is>
      </c>
      <c r="P973" s="4" t="inlineStr">
        <is>
          <t>'Manufacturing industry' và 'service industry' là các collocation kinh tế cực kỳ phổ biến.</t>
        </is>
      </c>
    </row>
    <row r="974">
      <c r="A974" s="4" t="inlineStr">
        <is>
          <t>infant</t>
        </is>
      </c>
      <c r="B974" s="4" t="inlineStr">
        <is>
          <t>trẻ sơ sinh (trang trọng, y khoa)</t>
        </is>
      </c>
      <c r="C974" s="4" t="inlineStr">
        <is>
          <t>B2</t>
        </is>
      </c>
      <c r="D974" s="4" t="inlineStr">
        <is>
          <t>Person; Common Noun</t>
        </is>
      </c>
      <c r="E974" s="4" t="inlineStr">
        <is>
          <t>Đếm được; số nhiều: infants</t>
        </is>
      </c>
      <c r="F974" s="4" t="inlineStr">
        <is>
          <t>Quy tắc (thêm -s/-es)</t>
        </is>
      </c>
      <c r="G974" s="4" t="inlineStr">
        <is>
          <t>care for an infant</t>
        </is>
      </c>
      <c r="H974" s="4" t="inlineStr">
        <is>
          <t>infants require care</t>
        </is>
      </c>
      <c r="I974" s="4" t="inlineStr">
        <is>
          <t>newborn infant</t>
        </is>
      </c>
      <c r="J974" s="4" t="inlineStr">
        <is>
          <t>infancy</t>
        </is>
      </c>
      <c r="K974" s="4" t="inlineStr">
        <is>
          <t>—</t>
        </is>
      </c>
      <c r="L974" s="4" t="inlineStr">
        <is>
          <t>—</t>
        </is>
      </c>
      <c r="M974" s="4" t="inlineStr">
        <is>
          <t>in its infancy (còn ở giai đoạn đầu — nghĩa bóng cho dự án/công nghệ)</t>
        </is>
      </c>
      <c r="N974" s="4" t="inlineStr">
        <is>
          <t>infant (TRANG TRỌNG, y khoa) vs baby (thông dụng hơn nhiều)</t>
        </is>
      </c>
      <c r="O974" s="4" t="inlineStr">
        <is>
          <t>Không có lỗi phổ biến đáng chú ý.</t>
        </is>
      </c>
      <c r="P974" s="4" t="inlineStr">
        <is>
          <t>'In its infancy' là thành ngữ phổ biến chỉ giai đoạn SƠ KHAI của một sự vật (không liên quan trẻ em).</t>
        </is>
      </c>
    </row>
    <row r="975">
      <c r="A975" s="4" t="inlineStr">
        <is>
          <t>infection</t>
        </is>
      </c>
      <c r="B975" s="4" t="inlineStr">
        <is>
          <t>nhiễm trùng</t>
        </is>
      </c>
      <c r="C975" s="4" t="inlineStr">
        <is>
          <t>B1</t>
        </is>
      </c>
      <c r="D975" s="4" t="inlineStr">
        <is>
          <t>Disease</t>
        </is>
      </c>
      <c r="E975" s="4" t="inlineStr">
        <is>
          <t>Đếm được; số nhiều: infections</t>
        </is>
      </c>
      <c r="F975" s="4" t="inlineStr">
        <is>
          <t>Quy tắc (thêm -s)</t>
        </is>
      </c>
      <c r="G975" s="4" t="inlineStr">
        <is>
          <t>treat an infection, prevent infection</t>
        </is>
      </c>
      <c r="H975" s="4" t="inlineStr">
        <is>
          <t>an infection spreads/clears up</t>
        </is>
      </c>
      <c r="I975" s="4" t="inlineStr">
        <is>
          <t>bacterial/viral infection</t>
        </is>
      </c>
      <c r="J975" s="4" t="inlineStr">
        <is>
          <t>infectious (tính từ)</t>
        </is>
      </c>
      <c r="K975" s="4" t="inlineStr">
        <is>
          <t>infection of (infection OF the ear)</t>
        </is>
      </c>
      <c r="L975" s="4" t="inlineStr">
        <is>
          <t>—</t>
        </is>
      </c>
      <c r="M975" s="4" t="inlineStr">
        <is>
          <t>—</t>
        </is>
      </c>
      <c r="N975" s="4" t="inlineStr">
        <is>
          <t>infection (NHIỄM TRÙNG, do vi khuẩn/virus/nấm xâm nhập) vs disease (BỆNH nói chung, có thể không do nhiễm trùng — VD: bệnh di truyền)</t>
        </is>
      </c>
      <c r="O975" s="4" t="inlineStr">
        <is>
          <t>Không có lỗi phổ biến đáng chú ý.</t>
        </is>
      </c>
      <c r="P975" s="4" t="inlineStr">
        <is>
          <t>'Infectious' (dễ lây nhiễm) khác 'infected' (đã bị nhiễm) — 2 tính từ dễ nhầm.</t>
        </is>
      </c>
    </row>
    <row r="976">
      <c r="A976" s="4" t="inlineStr">
        <is>
          <t>inflation</t>
        </is>
      </c>
      <c r="B976" s="4" t="inlineStr">
        <is>
          <t>lạm phát</t>
        </is>
      </c>
      <c r="C976" s="4" t="inlineStr">
        <is>
          <t>B1</t>
        </is>
      </c>
      <c r="D976" s="4" t="inlineStr">
        <is>
          <t>State; Money</t>
        </is>
      </c>
      <c r="E976" s="4" t="inlineStr">
        <is>
          <t>KHÔNG đếm được</t>
        </is>
      </c>
      <c r="F976" s="4" t="inlineStr">
        <is>
          <t>Không áp dụng (uncountable)</t>
        </is>
      </c>
      <c r="G976" s="4" t="inlineStr">
        <is>
          <t>control inflation, combat inflation</t>
        </is>
      </c>
      <c r="H976" s="4" t="inlineStr">
        <is>
          <t>inflation erodes purchasing power</t>
        </is>
      </c>
      <c r="I976" s="4" t="inlineStr">
        <is>
          <t>high/runaway inflation</t>
        </is>
      </c>
      <c r="J976" s="4" t="inlineStr">
        <is>
          <t>inflationary (tính từ)</t>
        </is>
      </c>
      <c r="K976" s="4" t="inlineStr">
        <is>
          <t>—</t>
        </is>
      </c>
      <c r="L976" s="4" t="inlineStr">
        <is>
          <t>—</t>
        </is>
      </c>
      <c r="M976" s="4" t="inlineStr">
        <is>
          <t>—</t>
        </is>
      </c>
      <c r="N976" s="4" t="inlineStr">
        <is>
          <t>inflation (LẠM PHÁT, giá cả TĂNG LIÊN TỤC, làm GIẢM sức mua) đối lập deflation (GIẢM PHÁT) — thuật ngữ kinh tế học nền tảng.</t>
        </is>
      </c>
      <c r="O976" s="4" t="inlineStr">
        <is>
          <t>Không có lỗi phổ biến đáng chú ý.</t>
        </is>
      </c>
      <c r="P976" s="4" t="inlineStr">
        <is>
          <t>'Inflation rate' (tỷ lệ lạm phát) là chỉ số kinh tế được theo dõi sát sao nhất, chủ đề kinh tế cực kỳ phổ biến trong IELTS.</t>
        </is>
      </c>
    </row>
    <row r="977">
      <c r="A977" s="4" t="inlineStr">
        <is>
          <t>information</t>
        </is>
      </c>
      <c r="B977" s="4" t="inlineStr">
        <is>
          <t>thông tin</t>
        </is>
      </c>
      <c r="C977" s="4" t="inlineStr">
        <is>
          <t>A2</t>
        </is>
      </c>
      <c r="D977" s="4" t="inlineStr">
        <is>
          <t>Information; Abstract Noun</t>
        </is>
      </c>
      <c r="E977" s="4" t="inlineStr">
        <is>
          <t>KHÔNG đếm được</t>
        </is>
      </c>
      <c r="F977" s="4" t="inlineStr">
        <is>
          <t>Không áp dụng</t>
        </is>
      </c>
      <c r="G977" s="4" t="inlineStr">
        <is>
          <t>provide information, gather information, share information, withhold information</t>
        </is>
      </c>
      <c r="H977" s="4" t="inlineStr">
        <is>
          <t>information suggests/indicates</t>
        </is>
      </c>
      <c r="I977" s="4" t="inlineStr">
        <is>
          <t>detailed/accurate/misleading information</t>
        </is>
      </c>
      <c r="J977" s="4" t="inlineStr">
        <is>
          <t>information technology</t>
        </is>
      </c>
      <c r="K977" s="4" t="inlineStr">
        <is>
          <t>information on/about (thông tin VỀ)</t>
        </is>
      </c>
      <c r="L977" s="4" t="inlineStr">
        <is>
          <t>a piece/wealth of information</t>
        </is>
      </c>
      <c r="M977" s="4" t="inlineStr">
        <is>
          <t>for your information (để bạn biết — thường viết tắt FYI)</t>
        </is>
      </c>
      <c r="N977" s="4" t="inlineStr">
        <is>
          <t>information (THÔNG TIN, dữ liệu chưa qua xử lý sâu) vs knowledge (KIẾN THỨC, đã được hiểu và tích luỹ) — xem lại file Idea/Concept mục 'knowledge'</t>
        </is>
      </c>
      <c r="O977" s="4" t="inlineStr">
        <is>
          <t>Lỗi cực phổ biến: thêm 's' hoặc mạo từ 'an' (SAI: 'an information', 'informations') — luôn không đếm được, phải dùng 'a piece of information'.</t>
        </is>
      </c>
      <c r="P977" s="4" t="inlineStr">
        <is>
          <t>'A piece of information' là cách đếm chuẩn cho danh từ không đếm được này.</t>
        </is>
      </c>
    </row>
    <row r="978">
      <c r="A978" s="4" t="inlineStr">
        <is>
          <t>infrastructure</t>
        </is>
      </c>
      <c r="B978" s="4" t="inlineStr">
        <is>
          <t>cơ sở hạ tầng</t>
        </is>
      </c>
      <c r="C978" s="4" t="inlineStr">
        <is>
          <t>B1</t>
        </is>
      </c>
      <c r="D978" s="4" t="inlineStr">
        <is>
          <t>Building; Organization (liên quan)</t>
        </is>
      </c>
      <c r="E978" s="4" t="inlineStr">
        <is>
          <t>KHÔNG đếm được</t>
        </is>
      </c>
      <c r="F978" s="4" t="inlineStr">
        <is>
          <t>Không áp dụng</t>
        </is>
      </c>
      <c r="G978" s="4" t="inlineStr">
        <is>
          <t>build infrastructure, invest in infrastructure, upgrade infrastructure</t>
        </is>
      </c>
      <c r="H978" s="4" t="inlineStr">
        <is>
          <t>infrastructure supports/crumbles</t>
        </is>
      </c>
      <c r="I978" s="4" t="inlineStr">
        <is>
          <t>transport/digital/critical infrastructure</t>
        </is>
      </c>
      <c r="J978" s="4" t="inlineStr">
        <is>
          <t>—</t>
        </is>
      </c>
      <c r="K978" s="4" t="inlineStr">
        <is>
          <t>infrastructure of (cơ sở hạ tầng CỦA)</t>
        </is>
      </c>
      <c r="L978" s="4" t="inlineStr">
        <is>
          <t>a piece of infrastructure</t>
        </is>
      </c>
      <c r="M978" s="4" t="inlineStr">
        <is>
          <t>—</t>
        </is>
      </c>
      <c r="N978" s="4" t="inlineStr">
        <is>
          <t>infrastructure (CƠ SỞ HẠ TẦNG, hệ thống lớn — đường xá/điện nước) vs facility (TIỆN NGHI cụ thể hơn, một PHẦN nhỏ của infrastructure) — xem lại Batch44</t>
        </is>
      </c>
      <c r="O978" s="4" t="inlineStr">
        <is>
          <t>Lỗi: thêm mạo từ 'an' hoặc 's' — luôn không đếm được.</t>
        </is>
      </c>
      <c r="P978" s="4" t="inlineStr">
        <is>
          <t>'Digital infrastructure' (hạ tầng số) là chủ đề công nghệ-phát triển cực kỳ phổ biến trong IELTS Writing.</t>
        </is>
      </c>
    </row>
    <row r="979">
      <c r="A979" s="4" t="inlineStr">
        <is>
          <t>ingredient</t>
        </is>
      </c>
      <c r="B979" s="4" t="inlineStr">
        <is>
          <t>nguyên liệu (nấu ăn)</t>
        </is>
      </c>
      <c r="C979" s="4" t="inlineStr">
        <is>
          <t>A2</t>
        </is>
      </c>
      <c r="D979" s="4" t="inlineStr">
        <is>
          <t>Food &amp; Drink; Idea/Concept (nghĩa yếu tố); Common Noun</t>
        </is>
      </c>
      <c r="E979" s="4" t="inlineStr">
        <is>
          <t>Đếm được; số nhiều: ingredients</t>
        </is>
      </c>
      <c r="F979" s="4" t="inlineStr">
        <is>
          <t>Quy tắc (thêm -s)</t>
        </is>
      </c>
      <c r="G979" s="4" t="inlineStr">
        <is>
          <t>combine ingredients, list ingredients</t>
        </is>
      </c>
      <c r="H979" s="4" t="inlineStr">
        <is>
          <t>ingredients blend/react</t>
        </is>
      </c>
      <c r="I979" s="4" t="inlineStr">
        <is>
          <t>key/secret ingredient</t>
        </is>
      </c>
      <c r="J979" s="4" t="inlineStr">
        <is>
          <t>—</t>
        </is>
      </c>
      <c r="K979" s="4" t="inlineStr">
        <is>
          <t>ingredient of/for (ingredient FOR success = yếu tố dẫn đến — nghĩa bóng)</t>
        </is>
      </c>
      <c r="L979" s="4" t="inlineStr">
        <is>
          <t>a list of ingredients</t>
        </is>
      </c>
      <c r="M979" s="4" t="inlineStr">
        <is>
          <t>the secret ingredient (bí quyết/yếu tố then chốt — nghĩa bóng phổ biến)</t>
        </is>
      </c>
      <c r="N979" s="4" t="inlineStr">
        <is>
          <t>ingredient (NGUYÊN LIỆU nấu ăn cụ thể, hoặc YẾU TỐ cấu thành — nghĩa bóng: 'key ingredients of success')</t>
        </is>
      </c>
      <c r="O979" s="4" t="inlineStr">
        <is>
          <t>Không có lỗi phổ biến đáng chú ý.</t>
        </is>
      </c>
      <c r="P979" s="4" t="inlineStr">
        <is>
          <t>'The secret ingredient' là cụm nghĩa bóng phổ biến chỉ yếu tố quan trọng dẫn đến thành công.</t>
        </is>
      </c>
    </row>
    <row r="980">
      <c r="A980" s="4" t="inlineStr">
        <is>
          <t>inhabitant</t>
        </is>
      </c>
      <c r="B980" s="4" t="inlineStr">
        <is>
          <t>cư dân, người sinh sống</t>
        </is>
      </c>
      <c r="C980" s="4" t="inlineStr">
        <is>
          <t>C1</t>
        </is>
      </c>
      <c r="D980" s="4" t="inlineStr">
        <is>
          <t>Person; Place (liên quan)</t>
        </is>
      </c>
      <c r="E980" s="4" t="inlineStr">
        <is>
          <t>Đếm được; số nhiều: inhabitants</t>
        </is>
      </c>
      <c r="F980" s="4" t="inlineStr">
        <is>
          <t>Quy tắc (thêm -s)</t>
        </is>
      </c>
      <c r="G980" s="4" t="inlineStr">
        <is>
          <t>count inhabitants, protect inhabitants, displace inhabitants</t>
        </is>
      </c>
      <c r="H980" s="4" t="inlineStr">
        <is>
          <t>inhabitants live/thrive</t>
        </is>
      </c>
      <c r="I980" s="4" t="inlineStr">
        <is>
          <t>local/indigenous/original inhabitant</t>
        </is>
      </c>
      <c r="J980" s="4" t="inlineStr">
        <is>
          <t>inhabit (động từ)</t>
        </is>
      </c>
      <c r="K980" s="4" t="inlineStr">
        <is>
          <t>inhabitant of (cư dân CỦA)</t>
        </is>
      </c>
      <c r="L980" s="4" t="inlineStr">
        <is>
          <t>a number of inhabitants</t>
        </is>
      </c>
      <c r="M980" s="4" t="inlineStr">
        <is>
          <t>—</t>
        </is>
      </c>
      <c r="N980" s="4" t="inlineStr">
        <is>
          <t>inhabitant (CƯ DÂN, thuật ngữ trang trọng/thống kê hơn 'resident') vs resident (CƯ DÂN, thông dụng hơn trong văn nói) — xem lại Batch46 mục 'resident'</t>
        </is>
      </c>
      <c r="O980" s="4" t="inlineStr">
        <is>
          <t>Không có lỗi phổ biến đáng chú ý.</t>
        </is>
      </c>
      <c r="P980" s="4" t="inlineStr">
        <is>
          <t>'Inhabitant' thường dùng trong văn viết địa lý/thống kê dân số, trang trọng hơn 'resident' trong văn nói hàng ngày.</t>
        </is>
      </c>
    </row>
    <row r="981">
      <c r="A981" s="4" t="inlineStr">
        <is>
          <t>inheritance</t>
        </is>
      </c>
      <c r="B981" s="4" t="inlineStr">
        <is>
          <t>tài sản thừa kế</t>
        </is>
      </c>
      <c r="C981" s="4" t="inlineStr">
        <is>
          <t>B2</t>
        </is>
      </c>
      <c r="D981" s="4" t="inlineStr">
        <is>
          <t>Money</t>
        </is>
      </c>
      <c r="E981" s="4" t="inlineStr">
        <is>
          <t>Thường KHÔNG đếm được; ĐẾM ĐƯỢC khi nghĩa cụ thể (inheritances, ít dùng)</t>
        </is>
      </c>
      <c r="F981" s="4" t="inlineStr">
        <is>
          <t>Quy tắc (thêm -s, ít dùng)</t>
        </is>
      </c>
      <c r="G981" s="4" t="inlineStr">
        <is>
          <t>receive an inheritance, leave an inheritance, squander an inheritance</t>
        </is>
      </c>
      <c r="H981" s="4" t="inlineStr">
        <is>
          <t>an inheritance passes down</t>
        </is>
      </c>
      <c r="I981" s="4" t="inlineStr">
        <is>
          <t>substantial/family inheritance</t>
        </is>
      </c>
      <c r="J981" s="4" t="inlineStr">
        <is>
          <t>inheritance tax</t>
        </is>
      </c>
      <c r="K981" s="4" t="inlineStr">
        <is>
          <t>inheritance from (thừa kế TỪ)</t>
        </is>
      </c>
      <c r="L981" s="4" t="inlineStr">
        <is>
          <t>—</t>
        </is>
      </c>
      <c r="M981" s="4" t="inlineStr">
        <is>
          <t>inheritance tax (thuế thừa kế — thuật ngữ pháp lý-tài chính phổ biến)</t>
        </is>
      </c>
      <c r="N981" s="4" t="inlineStr">
        <is>
          <t>inheritance (TÀI SẢN THỪA KẾ, nhận được sau khi người thân qua đời) vs fortune (GIA TÀI lớn nói chung, không nhất thiết từ thừa kế) — xem lại mục 'fortune'</t>
        </is>
      </c>
      <c r="O981" s="4" t="inlineStr">
        <is>
          <t>Không có lỗi phổ biến đáng chú ý.</t>
        </is>
      </c>
      <c r="P981" s="4" t="inlineStr">
        <is>
          <t>'Inheritance tax' (thuế thừa kế) là chủ đề chính sách thuế gây tranh cãi, thường xuất hiện trong IELTS Writing về bất bình đẳng.</t>
        </is>
      </c>
    </row>
    <row r="982">
      <c r="A982" s="4" t="inlineStr">
        <is>
          <t>initiative</t>
        </is>
      </c>
      <c r="B982" s="4" t="inlineStr">
        <is>
          <t>sáng kiến; tính chủ động</t>
        </is>
      </c>
      <c r="C982" s="4" t="inlineStr">
        <is>
          <t>B1</t>
        </is>
      </c>
      <c r="D982" s="4" t="inlineStr">
        <is>
          <t>Action; Idea/Concept</t>
        </is>
      </c>
      <c r="E982" s="4" t="inlineStr">
        <is>
          <t>Đếm được (một sáng kiến cụ thể); KHÔNG đếm được (tính chủ động cá nhân)</t>
        </is>
      </c>
      <c r="F982" s="4" t="inlineStr">
        <is>
          <t>Quy tắc (thêm -s)</t>
        </is>
      </c>
      <c r="G982" s="4" t="inlineStr">
        <is>
          <t>launch an initiative, take initiative</t>
        </is>
      </c>
      <c r="H982" s="4" t="inlineStr">
        <is>
          <t>an initiative addresses a problem</t>
        </is>
      </c>
      <c r="I982" s="4" t="inlineStr">
        <is>
          <t>government/community initiative</t>
        </is>
      </c>
      <c r="J982" s="4" t="inlineStr">
        <is>
          <t>—</t>
        </is>
      </c>
      <c r="K982" s="4" t="inlineStr">
        <is>
          <t>—</t>
        </is>
      </c>
      <c r="L982" s="4" t="inlineStr">
        <is>
          <t>—</t>
        </is>
      </c>
      <c r="M982" s="4" t="inlineStr">
        <is>
          <t>take the initiative (chủ động hành động trước — cụm cực kỳ phổ biến); on one's own initiative (tự mình chủ động, không cần ai bảo)</t>
        </is>
      </c>
      <c r="N982" s="4" t="inlineStr">
        <is>
          <t>initiative (SÁNG KIẾN/chương trình cụ thể, đếm được, hoặc TÍNH CHỦ ĐỘNG cá nhân — 'show initiative', không đếm được)</t>
        </is>
      </c>
      <c r="O982" s="4" t="inlineStr">
        <is>
          <t>Không có lỗi phổ biến đáng chú ý.</t>
        </is>
      </c>
      <c r="P982" s="4" t="inlineStr">
        <is>
          <t>'Take the initiative' và 'show initiative' là 2 cụm phổ biến trong đánh giá năng lực làm việc/lãnh đạo.</t>
        </is>
      </c>
    </row>
    <row r="983">
      <c r="A983" s="4" t="inlineStr">
        <is>
          <t>injury</t>
        </is>
      </c>
      <c r="B983" s="4" t="inlineStr">
        <is>
          <t>chấn thương</t>
        </is>
      </c>
      <c r="C983" s="4" t="inlineStr">
        <is>
          <t>A2</t>
        </is>
      </c>
      <c r="D983" s="4" t="inlineStr">
        <is>
          <t>Disease; Idea/Concept</t>
        </is>
      </c>
      <c r="E983" s="4" t="inlineStr">
        <is>
          <t>Đếm được; số nhiều: injuries (y→ies)</t>
        </is>
      </c>
      <c r="F983" s="4" t="inlineStr">
        <is>
          <t>injuries (đổi y→ies)</t>
        </is>
      </c>
      <c r="G983" s="4" t="inlineStr">
        <is>
          <t>sustain an injury, recover from an injury</t>
        </is>
      </c>
      <c r="H983" s="4" t="inlineStr">
        <is>
          <t>an injury heals/worsens</t>
        </is>
      </c>
      <c r="I983" s="4" t="inlineStr">
        <is>
          <t>serious/sports injury</t>
        </is>
      </c>
      <c r="J983" s="4" t="inlineStr">
        <is>
          <t>injured (tính từ)</t>
        </is>
      </c>
      <c r="K983" s="4" t="inlineStr">
        <is>
          <t>injury to (injury TO the knee)</t>
        </is>
      </c>
      <c r="L983" s="4" t="inlineStr">
        <is>
          <t>—</t>
        </is>
      </c>
      <c r="M983" s="4" t="inlineStr">
        <is>
          <t>add insult to injury (càng thêm tồi tệ — xem lại mục 'insult')</t>
        </is>
      </c>
      <c r="N983" s="4" t="inlineStr">
        <is>
          <t>injury (CHẤN THƯƠNG do tai nạn/va chạm) vs wound (VẾT THƯƠNG, thường do vũ khí/vật sắc gây ra, hở da) vs illness (BỆNH, không do chấn thương vật lý)</t>
        </is>
      </c>
      <c r="O983" s="4" t="inlineStr">
        <is>
          <t>Không có lỗi phổ biến đáng chú ý.</t>
        </is>
      </c>
      <c r="P983" s="4" t="inlineStr">
        <is>
          <t>'Sports injury' (chấn thương thể thao) là chủ đề sức khoẻ phổ biến, đặc biệt về phòng ngừa.</t>
        </is>
      </c>
    </row>
    <row r="984">
      <c r="A984" s="4" t="inlineStr">
        <is>
          <t>innocence</t>
        </is>
      </c>
      <c r="B984" s="4" t="inlineStr">
        <is>
          <t>sự vô tội, ngây thơ</t>
        </is>
      </c>
      <c r="C984" s="4" t="inlineStr">
        <is>
          <t>B1</t>
        </is>
      </c>
      <c r="D984" s="4" t="inlineStr">
        <is>
          <t>Abstract Noun</t>
        </is>
      </c>
      <c r="E984" s="4" t="inlineStr">
        <is>
          <t>KHÔNG đếm được</t>
        </is>
      </c>
      <c r="F984" s="4" t="inlineStr">
        <is>
          <t>Không áp dụng</t>
        </is>
      </c>
      <c r="G984" s="4" t="inlineStr">
        <is>
          <t>prove innocence, lose innocence, maintain innocence, protest innocence</t>
        </is>
      </c>
      <c r="H984" s="4" t="inlineStr">
        <is>
          <t>innocence shines through</t>
        </is>
      </c>
      <c r="I984" s="4" t="inlineStr">
        <is>
          <t>childlike/proven innocence</t>
        </is>
      </c>
      <c r="J984" s="4" t="inlineStr">
        <is>
          <t>—</t>
        </is>
      </c>
      <c r="K984" s="4" t="inlineStr">
        <is>
          <t>innocence of (sự vô tội/ngây thơ CỦA)</t>
        </is>
      </c>
      <c r="L984" s="4" t="inlineStr">
        <is>
          <t>—</t>
        </is>
      </c>
      <c r="M984" s="4" t="inlineStr">
        <is>
          <t>the presumption of innocence (nguyên tắc suy đoán vô tội — thuật ngữ pháp lý quan trọng)</t>
        </is>
      </c>
      <c r="N984" s="4" t="inlineStr">
        <is>
          <t>innocence (VÔ TỘI pháp lý, hoặc NGÂY THƠ trong sáng — 2 nghĩa) đối lập guilt (CÓ TỘI) — xem lại file Emotion mục 'guilt'</t>
        </is>
      </c>
      <c r="O984" s="4" t="inlineStr">
        <is>
          <t>Không có lỗi phổ biến đáng chú ý.</t>
        </is>
      </c>
      <c r="P984" s="4" t="inlineStr">
        <is>
          <t>'The presumption of innocence' (giả định vô tội cho đến khi có bằng chứng ngược lại) là nguyên tắc pháp lý nền tảng.</t>
        </is>
      </c>
    </row>
    <row r="985">
      <c r="A985" s="4" t="inlineStr">
        <is>
          <t>innovation</t>
        </is>
      </c>
      <c r="B985" s="4" t="inlineStr">
        <is>
          <t>sự đổi mới, sáng tạo</t>
        </is>
      </c>
      <c r="C985" s="4" t="inlineStr">
        <is>
          <t>B1</t>
        </is>
      </c>
      <c r="D985" s="4" t="inlineStr">
        <is>
          <t>Technology; Idea/Concept</t>
        </is>
      </c>
      <c r="E985" s="4" t="inlineStr">
        <is>
          <t>KHÔNG đếm được khi nghĩa chung; ĐẾM ĐƯỢC khi nghĩa 'MỘT phát minh cụ thể' (innovations)</t>
        </is>
      </c>
      <c r="F985" s="4" t="inlineStr">
        <is>
          <t>Quy tắc (thêm -s)</t>
        </is>
      </c>
      <c r="G985" s="4" t="inlineStr">
        <is>
          <t>drive innovation, foster innovation, stifle innovation</t>
        </is>
      </c>
      <c r="H985" s="4" t="inlineStr">
        <is>
          <t>innovation flourishes/thrives</t>
        </is>
      </c>
      <c r="I985" s="4" t="inlineStr">
        <is>
          <t>technological/disruptive/groundbreaking innovation</t>
        </is>
      </c>
      <c r="J985" s="4" t="inlineStr">
        <is>
          <t>—</t>
        </is>
      </c>
      <c r="K985" s="4" t="inlineStr">
        <is>
          <t>innovation in (đổi mới TRONG)</t>
        </is>
      </c>
      <c r="L985" s="4" t="inlineStr">
        <is>
          <t>a wave of innovation</t>
        </is>
      </c>
      <c r="M985" s="4" t="inlineStr">
        <is>
          <t>a hotbed of innovation (cái nôi/trung tâm của sự đổi mới — nghĩa bóng)</t>
        </is>
      </c>
      <c r="N985" s="4" t="inlineStr">
        <is>
          <t>innovation (SỰ ĐỔI MỚI, quá trình/tinh thần sáng tạo) vs invention (PHÁT MINH, sản phẩm/ý tưởng cụ thể được tạo ra — kết quả của innovation)</t>
        </is>
      </c>
      <c r="O985" s="4" t="inlineStr">
        <is>
          <t>Không có lỗi phổ biến đáng chú ý.</t>
        </is>
      </c>
      <c r="P985" s="4" t="inlineStr">
        <is>
          <t>'Disruptive innovation' (đổi mới đột phá, thay đổi hoàn toàn ngành công nghiệp) là thuật ngữ kinh doanh-công nghệ cực kỳ phổ biến.</t>
        </is>
      </c>
    </row>
    <row r="986">
      <c r="A986" s="4" t="inlineStr">
        <is>
          <t>input</t>
        </is>
      </c>
      <c r="B986" s="4" t="inlineStr">
        <is>
          <t>đầu vào</t>
        </is>
      </c>
      <c r="C986" s="4" t="inlineStr">
        <is>
          <t>B1</t>
        </is>
      </c>
      <c r="D986" s="4" t="inlineStr">
        <is>
          <t>Compound Noun; Technology (liên quan)</t>
        </is>
      </c>
      <c r="E986" s="4" t="inlineStr">
        <is>
          <t>KHÔNG đếm được khi nghĩa chung 'ĐÓNG GÓP Ý KIẾN'; ĐẾM ĐƯỢC khi nghĩa kỹ thuật cụ thể (inputs)</t>
        </is>
      </c>
      <c r="F986" s="4" t="inlineStr">
        <is>
          <t>Quy tắc (thêm -s, nghĩa kỹ thuật)</t>
        </is>
      </c>
      <c r="G986" s="4" t="inlineStr">
        <is>
          <t>provide input, seek input, value input, process input</t>
        </is>
      </c>
      <c r="H986" s="4" t="inlineStr">
        <is>
          <t>input shapes/influences</t>
        </is>
      </c>
      <c r="I986" s="4" t="inlineStr">
        <is>
          <t>valuable/user/sensory input</t>
        </is>
      </c>
      <c r="J986" s="4" t="inlineStr">
        <is>
          <t>input device</t>
        </is>
      </c>
      <c r="K986" s="4" t="inlineStr">
        <is>
          <t>input from/on (đóng góp Ý KIẾN TỪ/VỀ)</t>
        </is>
      </c>
      <c r="L986" s="4" t="inlineStr">
        <is>
          <t>—</t>
        </is>
      </c>
      <c r="M986" s="4" t="inlineStr">
        <is>
          <t>garbage in, garbage out (đầu vào tệ thì đầu ra cũng tệ — thành ngữ công nghệ thông tin)</t>
        </is>
      </c>
      <c r="N986" s="4" t="inlineStr">
        <is>
          <t>input (ĐẦU VÀO/Ý KIẾN đóng góp, hoặc dữ liệu NHẬP VÀO máy tính) đối lập output (ĐẦU RA) — xem lại mục 'output'</t>
        </is>
      </c>
      <c r="O986" s="4" t="inlineStr">
        <is>
          <t>Không có lỗi phổ biến đáng chú ý.</t>
        </is>
      </c>
      <c r="P986" s="4" t="inlineStr">
        <is>
          <t>'Garbage in, garbage out (GIGO)' là nguyên tắc nổi tiếng trong khoa học máy tính, chỉ chất lượng đầu ra phụ thuộc đầu vào.</t>
        </is>
      </c>
    </row>
    <row r="987">
      <c r="A987" s="4" t="inlineStr">
        <is>
          <t>insect</t>
        </is>
      </c>
      <c r="B987" s="4" t="inlineStr">
        <is>
          <t>côn trùng</t>
        </is>
      </c>
      <c r="C987" s="4" t="inlineStr">
        <is>
          <t>A2</t>
        </is>
      </c>
      <c r="D987" s="4" t="inlineStr">
        <is>
          <t>Animal; Common Noun</t>
        </is>
      </c>
      <c r="E987" s="4" t="inlineStr">
        <is>
          <t>Đếm được; số nhiều: insects</t>
        </is>
      </c>
      <c r="F987" s="4" t="inlineStr">
        <is>
          <t>Quy tắc (thêm -s/-es)</t>
        </is>
      </c>
      <c r="G987" s="4" t="inlineStr">
        <is>
          <t>study insects, repel insects</t>
        </is>
      </c>
      <c r="H987" s="4" t="inlineStr">
        <is>
          <t>an insect buzzes/crawls/bites</t>
        </is>
      </c>
      <c r="I987" s="4" t="inlineStr">
        <is>
          <t>harmful/beneficial insect</t>
        </is>
      </c>
      <c r="J987" s="4" t="inlineStr">
        <is>
          <t>insecticide, insect repellent</t>
        </is>
      </c>
      <c r="K987" s="4" t="inlineStr">
        <is>
          <t>—</t>
        </is>
      </c>
      <c r="L987" s="4" t="inlineStr">
        <is>
          <t>a swarm of insects</t>
        </is>
      </c>
      <c r="M987" s="4" t="inlineStr">
        <is>
          <t>—</t>
        </is>
      </c>
      <c r="N987" s="4" t="inlineStr">
        <is>
          <t>insect (CÔN TRÙNG, 6 chân, khoa học chính xác) vs bug (thân mật hơn, dùng chung cho côn trùng/động vật nhỏ nói chung, không chính xác khoa học)</t>
        </is>
      </c>
      <c r="O987" s="4" t="inlineStr">
        <is>
          <t>Không có lỗi phổ biến đáng chú ý.</t>
        </is>
      </c>
      <c r="P987" s="4" t="inlineStr">
        <is>
          <t>'Bug' informal dùng rộng hơn 'insect' về mặt khoa học (bao gồm cả nhện dù nhện KHÔNG phải côn trùng).</t>
        </is>
      </c>
    </row>
    <row r="988">
      <c r="A988" s="4" t="inlineStr">
        <is>
          <t>insight</t>
        </is>
      </c>
      <c r="B988" s="4" t="inlineStr">
        <is>
          <t>sự hiểu biết sâu sắc</t>
        </is>
      </c>
      <c r="C988" s="4" t="inlineStr">
        <is>
          <t>B1</t>
        </is>
      </c>
      <c r="D988" s="4" t="inlineStr">
        <is>
          <t>Idea/Concept</t>
        </is>
      </c>
      <c r="E988" s="4" t="inlineStr">
        <is>
          <t>Đếm được; số nhiều: insights</t>
        </is>
      </c>
      <c r="F988" s="4" t="inlineStr">
        <is>
          <t>Quy tắc (thêm -s)</t>
        </is>
      </c>
      <c r="G988" s="4" t="inlineStr">
        <is>
          <t>gain insight, offer insight, provide insight, share an insight</t>
        </is>
      </c>
      <c r="H988" s="4" t="inlineStr">
        <is>
          <t>an insight reveals/illuminates</t>
        </is>
      </c>
      <c r="I988" s="4" t="inlineStr">
        <is>
          <t>valuable/rare/fresh insight</t>
        </is>
      </c>
      <c r="J988" s="4" t="inlineStr">
        <is>
          <t>insightful (tính từ)</t>
        </is>
      </c>
      <c r="K988" s="4" t="inlineStr">
        <is>
          <t>insight into (hiểu biết sâu sắc VỀ)</t>
        </is>
      </c>
      <c r="L988" s="4" t="inlineStr">
        <is>
          <t>a range of insights</t>
        </is>
      </c>
      <c r="M988" s="4" t="inlineStr">
        <is>
          <t>gain insight into (có được sự hiểu biết sâu sắc)</t>
        </is>
      </c>
      <c r="N988" s="4" t="inlineStr">
        <is>
          <t>insight (HIỂU BIẾT SÂU SẮC) vs knowledge (KIẾN THỨC nói chung, rộng hơn)</t>
        </is>
      </c>
      <c r="O988" s="4" t="inlineStr">
        <is>
          <t>Lỗi giới từ: SAI 'insight of/about', ĐÚNG 'insight INTO'.</t>
        </is>
      </c>
      <c r="P988" s="4" t="inlineStr">
        <is>
          <t>'Gain insight into' là cấu trúc học thuật cực kỳ phổ biến.</t>
        </is>
      </c>
    </row>
    <row r="989">
      <c r="A989" s="4" t="inlineStr">
        <is>
          <t>insomnia</t>
        </is>
      </c>
      <c r="B989" s="4" t="inlineStr">
        <is>
          <t>mất ngủ</t>
        </is>
      </c>
      <c r="C989" s="4" t="inlineStr">
        <is>
          <t>B1</t>
        </is>
      </c>
      <c r="D989" s="4" t="inlineStr">
        <is>
          <t>Disease</t>
        </is>
      </c>
      <c r="E989" s="4" t="inlineStr">
        <is>
          <t>KHÔNG đếm được</t>
        </is>
      </c>
      <c r="F989" s="4" t="inlineStr">
        <is>
          <t>Không áp dụng (uncountable)</t>
        </is>
      </c>
      <c r="G989" s="4" t="inlineStr">
        <is>
          <t>suffer from insomnia, treat insomnia</t>
        </is>
      </c>
      <c r="H989" s="4" t="inlineStr">
        <is>
          <t>insomnia disrupts sleep patterns</t>
        </is>
      </c>
      <c r="I989" s="4" t="inlineStr">
        <is>
          <t>chronic insomnia</t>
        </is>
      </c>
      <c r="J989" s="4" t="inlineStr">
        <is>
          <t>insomniac (danh từ)</t>
        </is>
      </c>
      <c r="K989" s="4" t="inlineStr">
        <is>
          <t>—</t>
        </is>
      </c>
      <c r="L989" s="4" t="inlineStr">
        <is>
          <t>—</t>
        </is>
      </c>
      <c r="M989" s="4" t="inlineStr">
        <is>
          <t>—</t>
        </is>
      </c>
      <c r="N989" s="4" t="inlineStr">
        <is>
          <t>insomnia (MẤT NGỦ, khó ngủ kéo dài) — thường liên quan chủ đề STRESS/lối sống hiện đại trong IELTS Writing.</t>
        </is>
      </c>
      <c r="O989" s="4" t="inlineStr">
        <is>
          <t>Không có lỗi phổ biến đáng chú ý.</t>
        </is>
      </c>
      <c r="P989" s="4" t="inlineStr">
        <is>
          <t>'Insomnia' thường được liên hệ với căng thẳng công việc và sử dụng thiết bị điện tử trước khi ngủ, chủ đề phổ biến.</t>
        </is>
      </c>
    </row>
    <row r="990">
      <c r="A990" s="4" t="inlineStr">
        <is>
          <t>instability</t>
        </is>
      </c>
      <c r="B990" s="4" t="inlineStr">
        <is>
          <t>sự bất ổn</t>
        </is>
      </c>
      <c r="C990" s="4" t="inlineStr">
        <is>
          <t>B1</t>
        </is>
      </c>
      <c r="D990" s="4" t="inlineStr">
        <is>
          <t>State</t>
        </is>
      </c>
      <c r="E990" s="4" t="inlineStr">
        <is>
          <t>KHÔNG đếm được</t>
        </is>
      </c>
      <c r="F990" s="4" t="inlineStr">
        <is>
          <t>Không áp dụng (uncountable)</t>
        </is>
      </c>
      <c r="G990" s="4" t="inlineStr">
        <is>
          <t>cause instability, address instability</t>
        </is>
      </c>
      <c r="H990" s="4" t="inlineStr">
        <is>
          <t>instability disrupts markets</t>
        </is>
      </c>
      <c r="I990" s="4" t="inlineStr">
        <is>
          <t>political/economic instability</t>
        </is>
      </c>
      <c r="J990" s="4" t="inlineStr">
        <is>
          <t>unstable (tính từ)</t>
        </is>
      </c>
      <c r="K990" s="4" t="inlineStr">
        <is>
          <t>—</t>
        </is>
      </c>
      <c r="L990" s="4" t="inlineStr">
        <is>
          <t>—</t>
        </is>
      </c>
      <c r="M990" s="4" t="inlineStr">
        <is>
          <t>—</t>
        </is>
      </c>
      <c r="N990" s="4" t="inlineStr">
        <is>
          <t>instability (BẤT ỔN) đối lập stability (ỔN ĐỊNH) — xem lại mục 'stability'.</t>
        </is>
      </c>
      <c r="O990" s="4" t="inlineStr">
        <is>
          <t>Không có lỗi phổ biến đáng chú ý.</t>
        </is>
      </c>
      <c r="P990" s="4" t="inlineStr">
        <is>
          <t>'Instability' thường gắn với hậu quả tiêu cực (xung đột, khủng hoảng kinh tế), chủ đề chính trị phổ biến.</t>
        </is>
      </c>
    </row>
    <row r="991">
      <c r="A991" s="4" t="inlineStr">
        <is>
          <t>installation</t>
        </is>
      </c>
      <c r="B991" s="4" t="inlineStr">
        <is>
          <t>tác phẩm sắp đặt</t>
        </is>
      </c>
      <c r="C991" s="4" t="inlineStr">
        <is>
          <t>B2</t>
        </is>
      </c>
      <c r="D991" s="4" t="inlineStr">
        <is>
          <t>Art; Technology (nghĩa cài đặt, khác)</t>
        </is>
      </c>
      <c r="E991" s="4" t="inlineStr">
        <is>
          <t>Đếm được; số nhiều: installations</t>
        </is>
      </c>
      <c r="F991" s="4" t="inlineStr">
        <is>
          <t>Quy tắc (thêm -s)</t>
        </is>
      </c>
      <c r="G991" s="4" t="inlineStr">
        <is>
          <t>create an installation, view an installation, commission an installation</t>
        </is>
      </c>
      <c r="H991" s="4" t="inlineStr">
        <is>
          <t>an installation transforms space</t>
        </is>
      </c>
      <c r="I991" s="4" t="inlineStr">
        <is>
          <t>site-specific/large-scale installation</t>
        </is>
      </c>
      <c r="J991" s="4" t="inlineStr">
        <is>
          <t>—</t>
        </is>
      </c>
      <c r="K991" s="4" t="inlineStr">
        <is>
          <t>installation of (tác phẩm CỦA)</t>
        </is>
      </c>
      <c r="L991" s="4" t="inlineStr">
        <is>
          <t>—</t>
        </is>
      </c>
      <c r="M991" s="4" t="inlineStr">
        <is>
          <t>—</t>
        </is>
      </c>
      <c r="N991" s="4" t="inlineStr">
        <is>
          <t>installation (TÁC PHẨM SẮP ĐẶT nghệ thuật đương đại, thường 3 chiều/không gian, hoặc nghĩa CÔNG NGHỆ: 'software installation' — 2 nghĩa domain khác nhau)</t>
        </is>
      </c>
      <c r="O991" s="4" t="inlineStr">
        <is>
          <t>Không có lỗi phổ biến đáng chú ý.</t>
        </is>
      </c>
      <c r="P991" s="4" t="inlineStr">
        <is>
          <t>'Site-specific installation' (tác phẩm sắp đặt theo địa điểm cụ thể) là thuật ngữ nghệ thuật đương đại phổ biến.</t>
        </is>
      </c>
    </row>
    <row r="992">
      <c r="A992" s="4" t="inlineStr">
        <is>
          <t>instance</t>
        </is>
      </c>
      <c r="B992" s="4" t="inlineStr">
        <is>
          <t>trường hợp, ví dụ</t>
        </is>
      </c>
      <c r="C992" s="4" t="inlineStr">
        <is>
          <t>B1</t>
        </is>
      </c>
      <c r="D992" s="4" t="n"/>
      <c r="E992" s="4" t="n"/>
      <c r="F992" s="4" t="inlineStr">
        <is>
          <t>Quy tắc (thêm -s/-es)</t>
        </is>
      </c>
      <c r="G992" s="4" t="inlineStr">
        <is>
          <t>cite an instance, give an instance</t>
        </is>
      </c>
      <c r="H992" s="4" t="inlineStr">
        <is>
          <t>—</t>
        </is>
      </c>
      <c r="I992" s="4" t="inlineStr">
        <is>
          <t>rare instance, notable instance, isolated instance</t>
        </is>
      </c>
      <c r="J992" s="4" t="inlineStr">
        <is>
          <t>—</t>
        </is>
      </c>
      <c r="K992" s="4" t="inlineStr">
        <is>
          <t>instance of (trường hợp CỦA), in this instance (trong trường hợp này)</t>
        </is>
      </c>
      <c r="L992" s="4" t="inlineStr">
        <is>
          <t>—</t>
        </is>
      </c>
      <c r="M992" s="4" t="inlineStr">
        <is>
          <t>for instance (ví dụ như — tương đương 'for example'); in the first instance (trước tiên, trang trọng)</t>
        </is>
      </c>
      <c r="N992" s="4" t="inlineStr">
        <is>
          <t>instance (TRANG TRỌNG hơn 'example' một chút, thường học thuật) vs example (thông dụng hơn, mọi văn phong) — gần như hoán đổi hoàn toàn</t>
        </is>
      </c>
      <c r="O992" s="4" t="inlineStr">
        <is>
          <t>Không có lỗi phổ biến đáng chú ý, khá dễ dùng đúng.</t>
        </is>
      </c>
      <c r="P992" s="4" t="inlineStr">
        <is>
          <t>'For instance' và 'for example' hoán đổi được hoàn toàn.</t>
        </is>
      </c>
    </row>
    <row r="993">
      <c r="A993" s="4" t="inlineStr">
        <is>
          <t>instant</t>
        </is>
      </c>
      <c r="B993" s="4" t="inlineStr">
        <is>
          <t>khoảnh khắc (rất ngắn)</t>
        </is>
      </c>
      <c r="C993" s="4" t="inlineStr">
        <is>
          <t>B1</t>
        </is>
      </c>
      <c r="D993" s="4" t="inlineStr">
        <is>
          <t>Time</t>
        </is>
      </c>
      <c r="E993" s="4" t="inlineStr">
        <is>
          <t>Đếm được; số nhiều: instants</t>
        </is>
      </c>
      <c r="F993" s="4" t="inlineStr">
        <is>
          <t>Quy tắc (thêm -s)</t>
        </is>
      </c>
      <c r="G993" s="4" t="inlineStr">
        <is>
          <t>in an instant, for an instant, freeze for an instant</t>
        </is>
      </c>
      <c r="H993" s="4" t="inlineStr">
        <is>
          <t>an instant passes</t>
        </is>
      </c>
      <c r="I993" s="4" t="inlineStr">
        <is>
          <t>brief/fleeting instant</t>
        </is>
      </c>
      <c r="J993" s="4" t="inlineStr">
        <is>
          <t>instant messaging</t>
        </is>
      </c>
      <c r="K993" s="4" t="inlineStr">
        <is>
          <t>instant of (khoảnh khắc CỦA)</t>
        </is>
      </c>
      <c r="L993" s="4" t="inlineStr">
        <is>
          <t>—</t>
        </is>
      </c>
      <c r="M993" s="4" t="inlineStr">
        <is>
          <t>in an instant (trong chớp mắt, ngay lập tức)</t>
        </is>
      </c>
      <c r="N993" s="4" t="inlineStr">
        <is>
          <t>instant (KHOẢNH KHẮC cực ngắn, tức thời, nhấn mạnh sự NHANH CHÓNG) vs moment (KHOẢNH KHẮC, có thể kéo dài hơn 'instant' một chút) — xem lại mục 'moment'</t>
        </is>
      </c>
      <c r="O993" s="4" t="inlineStr">
        <is>
          <t>Không có lỗi phổ biến đáng chú ý.</t>
        </is>
      </c>
      <c r="P993" s="4" t="inlineStr">
        <is>
          <t>'Instant' cũng là TÍNH TỪ phổ biến ('instant noodles', 'instant coffee' = mì/cà phê ăn liền).</t>
        </is>
      </c>
    </row>
    <row r="994">
      <c r="A994" s="4" t="inlineStr">
        <is>
          <t>institute</t>
        </is>
      </c>
      <c r="B994" s="4" t="inlineStr">
        <is>
          <t>học viện, viện nghiên cứu</t>
        </is>
      </c>
      <c r="C994" s="4" t="inlineStr">
        <is>
          <t>B1</t>
        </is>
      </c>
      <c r="D994" s="4" t="inlineStr">
        <is>
          <t>Building; Organization (liên quan)</t>
        </is>
      </c>
      <c r="E994" s="4" t="inlineStr">
        <is>
          <t>Đếm được; số nhiều: institutes</t>
        </is>
      </c>
      <c r="F994" s="4" t="inlineStr">
        <is>
          <t>Quy tắc (thêm -s)</t>
        </is>
      </c>
      <c r="G994" s="4" t="inlineStr">
        <is>
          <t>found an institute, attend an institute, fund an institute</t>
        </is>
      </c>
      <c r="H994" s="4" t="inlineStr">
        <is>
          <t>an institute researches/trains</t>
        </is>
      </c>
      <c r="I994" s="4" t="inlineStr">
        <is>
          <t>research/technical/prestigious institute</t>
        </is>
      </c>
      <c r="J994" s="4" t="inlineStr">
        <is>
          <t>—</t>
        </is>
      </c>
      <c r="K994" s="4" t="inlineStr">
        <is>
          <t>institute of/for (viện CỦA/CHO)</t>
        </is>
      </c>
      <c r="L994" s="4" t="inlineStr">
        <is>
          <t>—</t>
        </is>
      </c>
      <c r="M994" s="4" t="inlineStr">
        <is>
          <t>—</t>
        </is>
      </c>
      <c r="N994" s="4" t="inlineStr">
        <is>
          <t>institute (VIỆN nghiên cứu/đào tạo chuyên sâu, thường nhỏ hơn 'university') vs institution (TỔ CHỨC, nghĩa rộng hơn, có thể bao gồm cả institute) — xem lại file Organization</t>
        </is>
      </c>
      <c r="O994" s="4" t="inlineStr">
        <is>
          <t>Không có lỗi phổ biến đáng chú ý.</t>
        </is>
      </c>
      <c r="P994" s="4" t="inlineStr">
        <is>
          <t>'Research institute' (viện nghiên cứu) là cơ sở học thuật phổ biến trong chủ đề khoa học-giáo dục.</t>
        </is>
      </c>
    </row>
    <row r="995">
      <c r="A995" s="4" t="inlineStr">
        <is>
          <t>institution</t>
        </is>
      </c>
      <c r="B995" s="4" t="inlineStr">
        <is>
          <t>tổ chức, học viện</t>
        </is>
      </c>
      <c r="C995" s="4" t="inlineStr">
        <is>
          <t>B1</t>
        </is>
      </c>
      <c r="D995" s="4" t="inlineStr">
        <is>
          <t>Organization; Building</t>
        </is>
      </c>
      <c r="E995" s="4" t="inlineStr">
        <is>
          <t>Đếm được; số nhiều: institutions</t>
        </is>
      </c>
      <c r="F995" s="4" t="inlineStr">
        <is>
          <t>Quy tắc (thêm -s)</t>
        </is>
      </c>
      <c r="G995" s="4" t="inlineStr">
        <is>
          <t>establish an institution, reform an institution</t>
        </is>
      </c>
      <c r="H995" s="4" t="inlineStr">
        <is>
          <t>an institution serves the public</t>
        </is>
      </c>
      <c r="I995" s="4" t="inlineStr">
        <is>
          <t>financial/educational institution</t>
        </is>
      </c>
      <c r="J995" s="4" t="inlineStr">
        <is>
          <t>institutional (tính từ)</t>
        </is>
      </c>
      <c r="K995" s="4" t="inlineStr">
        <is>
          <t>institution of (institution OF marriage = thể chế hôn nhân — nghĩa bóng)</t>
        </is>
      </c>
      <c r="L995" s="4" t="inlineStr">
        <is>
          <t>—</t>
        </is>
      </c>
      <c r="M995" s="4" t="inlineStr">
        <is>
          <t>—</t>
        </is>
      </c>
      <c r="N995" s="4" t="inlineStr">
        <is>
          <t>institution (TỔ CHỨC/HỌC VIỆN, trang trọng, có thể ám chỉ cả THỂ CHẾ xã hội trừu tượng — 'the institution of marriage')</t>
        </is>
      </c>
      <c r="O995" s="4" t="inlineStr">
        <is>
          <t>Không có lỗi phổ biến đáng chú ý.</t>
        </is>
      </c>
      <c r="P995" s="4" t="inlineStr">
        <is>
          <t>'Institution' cũng dùng nghĩa bóng chỉ các THỂ CHẾ XÃ HỘI lâu đời (marriage, family) — chủ đề học thuật phổ biến.</t>
        </is>
      </c>
    </row>
    <row r="996">
      <c r="A996" s="4" t="inlineStr">
        <is>
          <t>instrument</t>
        </is>
      </c>
      <c r="B996" s="4" t="inlineStr">
        <is>
          <t>dụng cụ; nhạc cụ</t>
        </is>
      </c>
      <c r="C996" s="4" t="inlineStr">
        <is>
          <t>B1</t>
        </is>
      </c>
      <c r="D996" s="4" t="inlineStr">
        <is>
          <t>Tool; Object/Thing</t>
        </is>
      </c>
      <c r="E996" s="4" t="inlineStr">
        <is>
          <t>Đếm được; số nhiều: instruments</t>
        </is>
      </c>
      <c r="F996" s="4" t="inlineStr">
        <is>
          <t>Quy tắc (thêm -s/-es)</t>
        </is>
      </c>
      <c r="G996" s="4" t="inlineStr">
        <is>
          <t>play an instrument, use an instrument</t>
        </is>
      </c>
      <c r="H996" s="4" t="inlineStr">
        <is>
          <t>an instrument measures/plays</t>
        </is>
      </c>
      <c r="I996" s="4" t="inlineStr">
        <is>
          <t>musical/precision instrument</t>
        </is>
      </c>
      <c r="J996" s="4" t="inlineStr">
        <is>
          <t>instrumental (tính từ)</t>
        </is>
      </c>
      <c r="K996" s="4" t="inlineStr">
        <is>
          <t>instrument of (instrument OF change = công cụ cho sự thay đổi)</t>
        </is>
      </c>
      <c r="L996" s="4" t="inlineStr">
        <is>
          <t>—</t>
        </is>
      </c>
      <c r="M996" s="4" t="inlineStr">
        <is>
          <t>—</t>
        </is>
      </c>
      <c r="N996" s="4" t="inlineStr">
        <is>
          <t>instrument (DỤNG CỤ CHÍNH XÁC/khoa học, hoặc NHẠC CỤ — 2 nghĩa) vs tool (CÔNG CỤ chung chung hơn, ít trang trọng)</t>
        </is>
      </c>
      <c r="O996" s="4" t="inlineStr">
        <is>
          <t>Không có lỗi phổ biến đáng chú ý.</t>
        </is>
      </c>
      <c r="P996" s="4" t="inlineStr">
        <is>
          <t>'Instrumental' (tính từ: đóng vai trò quan trọng — 'instrumental in the success') là từ học thuật phổ biến.</t>
        </is>
      </c>
    </row>
    <row r="997">
      <c r="A997" s="4" t="inlineStr">
        <is>
          <t>integration</t>
        </is>
      </c>
      <c r="B997" s="4" t="inlineStr">
        <is>
          <t>sự hội nhập, tích hợp</t>
        </is>
      </c>
      <c r="C997" s="4" t="inlineStr">
        <is>
          <t>B1</t>
        </is>
      </c>
      <c r="D997" s="4" t="inlineStr">
        <is>
          <t>Process</t>
        </is>
      </c>
      <c r="E997" s="4" t="inlineStr">
        <is>
          <t>KHÔNG đếm được</t>
        </is>
      </c>
      <c r="F997" s="4" t="inlineStr">
        <is>
          <t>Không áp dụng (uncountable)</t>
        </is>
      </c>
      <c r="G997" s="4" t="inlineStr">
        <is>
          <t>promote integration, facilitate integration</t>
        </is>
      </c>
      <c r="H997" s="4" t="inlineStr">
        <is>
          <t>integration fosters unity</t>
        </is>
      </c>
      <c r="I997" s="4" t="inlineStr">
        <is>
          <t>social/economic integration</t>
        </is>
      </c>
      <c r="J997" s="4" t="inlineStr">
        <is>
          <t>integrate (động từ)</t>
        </is>
      </c>
      <c r="K997" s="4" t="inlineStr">
        <is>
          <t>integration of/into (integration INTO society)</t>
        </is>
      </c>
      <c r="L997" s="4" t="inlineStr">
        <is>
          <t>—</t>
        </is>
      </c>
      <c r="M997" s="4" t="inlineStr">
        <is>
          <t>—</t>
        </is>
      </c>
      <c r="N997" s="4" t="inlineStr">
        <is>
          <t>integration (HỘI NHẬP xã hội/kinh tế, hoặc TÍCH HỢP kỹ thuật — công nghệ) — 2 ngữ cảnh phổ biến khác nhau.</t>
        </is>
      </c>
      <c r="O997" s="4" t="inlineStr">
        <is>
          <t>Không có lỗi phổ biến đáng chú ý.</t>
        </is>
      </c>
      <c r="P997" s="4" t="inlineStr">
        <is>
          <t>'Social integration' (hội nhập xã hội) là chủ đề nhập cư/đa văn hoá phổ biến trong IELTS Writing.</t>
        </is>
      </c>
    </row>
    <row r="998">
      <c r="A998" s="4" t="inlineStr">
        <is>
          <t>integrity</t>
        </is>
      </c>
      <c r="B998" s="4" t="inlineStr">
        <is>
          <t>tính chính trực</t>
        </is>
      </c>
      <c r="C998" s="4" t="inlineStr">
        <is>
          <t>B2</t>
        </is>
      </c>
      <c r="D998" s="4" t="inlineStr">
        <is>
          <t>Abstract Noun</t>
        </is>
      </c>
      <c r="E998" s="4" t="inlineStr">
        <is>
          <t>KHÔNG đếm được</t>
        </is>
      </c>
      <c r="F998" s="4" t="inlineStr">
        <is>
          <t>Không áp dụng</t>
        </is>
      </c>
      <c r="G998" s="4" t="inlineStr">
        <is>
          <t>maintain integrity, question somebody's integrity, act with integrity</t>
        </is>
      </c>
      <c r="H998" s="4" t="inlineStr">
        <is>
          <t>integrity matters/counts</t>
        </is>
      </c>
      <c r="I998" s="4" t="inlineStr">
        <is>
          <t>moral/personal/scientific integrity</t>
        </is>
      </c>
      <c r="J998" s="4" t="inlineStr">
        <is>
          <t>—</t>
        </is>
      </c>
      <c r="K998" s="4" t="inlineStr">
        <is>
          <t>integrity of (chính trực CỦA)</t>
        </is>
      </c>
      <c r="L998" s="4" t="inlineStr">
        <is>
          <t>—</t>
        </is>
      </c>
      <c r="M998" s="4" t="inlineStr">
        <is>
          <t>act with integrity (hành động một cách chính trực, đúng đắn)</t>
        </is>
      </c>
      <c r="N998" s="4" t="inlineStr">
        <is>
          <t>integrity (CHÍNH TRỰC, sống đúng với nguyên tắc đạo đức của bản thân dù không ai giám sát) vs honesty (TRUNG THỰC, cụ thể hơn về việc KHÔNG NÓI DỐI) — xem lại mục 'honesty'</t>
        </is>
      </c>
      <c r="O998" s="4" t="inlineStr">
        <is>
          <t>Không có lỗi phổ biến đáng chú ý.</t>
        </is>
      </c>
      <c r="P998" s="4" t="inlineStr">
        <is>
          <t>'Integrity' còn dùng trong kỹ thuật/khoa học chỉ TÍNH TOÀN VẸN của cấu trúc (VD: 'structural integrity').</t>
        </is>
      </c>
    </row>
    <row r="999">
      <c r="A999" s="4" t="inlineStr">
        <is>
          <t>intelligence</t>
        </is>
      </c>
      <c r="B999" s="4" t="inlineStr">
        <is>
          <t>trí thông minh</t>
        </is>
      </c>
      <c r="C999" s="4" t="inlineStr">
        <is>
          <t>B1</t>
        </is>
      </c>
      <c r="D999" s="4" t="inlineStr">
        <is>
          <t>Idea/Concept; Abstract Noun</t>
        </is>
      </c>
      <c r="E999" s="4" t="inlineStr">
        <is>
          <t>KHÔNG đếm được</t>
        </is>
      </c>
      <c r="F999" s="4" t="inlineStr">
        <is>
          <t>Không áp dụng</t>
        </is>
      </c>
      <c r="G999" s="4" t="inlineStr">
        <is>
          <t>possess intelligence, measure intelligence, develop intelligence</t>
        </is>
      </c>
      <c r="H999" s="4" t="inlineStr">
        <is>
          <t>intelligence varies</t>
        </is>
      </c>
      <c r="I999" s="4" t="inlineStr">
        <is>
          <t>artificial/emotional/human intelligence</t>
        </is>
      </c>
      <c r="J999" s="4" t="inlineStr">
        <is>
          <t>intelligence quotient (IQ)</t>
        </is>
      </c>
      <c r="K999" s="4" t="inlineStr">
        <is>
          <t>intelligence of (trí thông minh CỦA)</t>
        </is>
      </c>
      <c r="L999" s="4" t="inlineStr">
        <is>
          <t>—</t>
        </is>
      </c>
      <c r="M999" s="4" t="inlineStr">
        <is>
          <t>artificial intelligence (trí tuệ nhân tạo — chủ đề công nghệ cực kỳ phổ biến); emotional intelligence (trí tuệ cảm xúc)</t>
        </is>
      </c>
      <c r="N999" s="4" t="inlineStr">
        <is>
          <t>intelligence (TRÍ THÔNG MINH, khả năng nhận thức/học hỏi) vs wisdom (SỰ KHÔN NGOAN, biết vận dụng kinh nghiệm đúng lúc, khác với khả năng tư duy thuần tuý)</t>
        </is>
      </c>
      <c r="O999" s="4" t="inlineStr">
        <is>
          <t>Lỗi: thêm mạo từ 'an' hoặc 's' — 'intelligence' luôn không đếm được.</t>
        </is>
      </c>
      <c r="P999" s="4" t="inlineStr">
        <is>
          <t>'Artificial Intelligence (AI)' là chủ đề công nghệ được bàn luận nhiều nhất hiện nay trong IELTS Writing.</t>
        </is>
      </c>
    </row>
    <row r="1000">
      <c r="A1000" s="4" t="inlineStr">
        <is>
          <t>interaction</t>
        </is>
      </c>
      <c r="B1000" s="4" t="inlineStr">
        <is>
          <t>sự tương tác</t>
        </is>
      </c>
      <c r="C1000" s="4" t="inlineStr">
        <is>
          <t>B1</t>
        </is>
      </c>
      <c r="D1000" s="4" t="inlineStr">
        <is>
          <t>Idea/Concept; Process</t>
        </is>
      </c>
      <c r="E1000" s="4" t="inlineStr">
        <is>
          <t>Đếm được; số nhiều: interactions</t>
        </is>
      </c>
      <c r="F1000" s="4" t="inlineStr">
        <is>
          <t>Quy tắc (thêm -s)</t>
        </is>
      </c>
      <c r="G1000" s="4" t="inlineStr">
        <is>
          <t>have an interaction, facilitate interaction, limit interaction</t>
        </is>
      </c>
      <c r="H1000" s="4" t="inlineStr">
        <is>
          <t>interaction occurs/increases</t>
        </is>
      </c>
      <c r="I1000" s="4" t="inlineStr">
        <is>
          <t>social/human/face-to-face interaction</t>
        </is>
      </c>
      <c r="J1000" s="4" t="inlineStr">
        <is>
          <t>interactive (tính từ)</t>
        </is>
      </c>
      <c r="K1000" s="4" t="inlineStr">
        <is>
          <t>interaction with/between (tương tác VỚI/GIỮA)</t>
        </is>
      </c>
      <c r="L1000" s="4" t="inlineStr">
        <is>
          <t>a lack of interaction</t>
        </is>
      </c>
      <c r="M1000" s="4" t="inlineStr">
        <is>
          <t>face-to-face interaction (tương tác trực tiếp — đối lập với giao tiếp qua màn hình)</t>
        </is>
      </c>
      <c r="N1000" s="4" t="inlineStr">
        <is>
          <t>interaction (TƯƠNG TÁC, sự trao đổi qua lại giữa người/vật) vs communication (GIAO TIẾP, tập trung vào TRUYỀN TẢI thông tin hơn 'interaction')</t>
        </is>
      </c>
      <c r="O1000" s="4" t="inlineStr">
        <is>
          <t>Không có lỗi phổ biến đáng chú ý.</t>
        </is>
      </c>
      <c r="P1000" s="4" t="inlineStr">
        <is>
          <t>'Face-to-face interaction' là cụm phổ biến khi so sánh giao tiếp trực tiếp với giao tiếp qua công nghệ trong IELTS Writing.</t>
        </is>
      </c>
    </row>
    <row r="1001">
      <c r="A1001" s="4" t="inlineStr">
        <is>
          <t>interface</t>
        </is>
      </c>
      <c r="B1001" s="4" t="inlineStr">
        <is>
          <t>giao diện</t>
        </is>
      </c>
      <c r="C1001" s="4" t="inlineStr">
        <is>
          <t>B1</t>
        </is>
      </c>
      <c r="D1001" s="4" t="inlineStr">
        <is>
          <t>Technology</t>
        </is>
      </c>
      <c r="E1001" s="4" t="inlineStr">
        <is>
          <t>Đếm được; số nhiều: interfaces</t>
        </is>
      </c>
      <c r="F1001" s="4" t="inlineStr">
        <is>
          <t>Quy tắc (thêm -s)</t>
        </is>
      </c>
      <c r="G1001" s="4" t="inlineStr">
        <is>
          <t>design an interface, navigate an interface, simplify an interface</t>
        </is>
      </c>
      <c r="H1001" s="4" t="inlineStr">
        <is>
          <t>an interface responds/loads</t>
        </is>
      </c>
      <c r="I1001" s="4" t="inlineStr">
        <is>
          <t>user-friendly/graphical/intuitive interface</t>
        </is>
      </c>
      <c r="J1001" s="4" t="inlineStr">
        <is>
          <t>interface design</t>
        </is>
      </c>
      <c r="K1001" s="4" t="inlineStr">
        <is>
          <t>interface between/for (giao diện GIỮA/CHO)</t>
        </is>
      </c>
      <c r="L1001" s="4" t="inlineStr">
        <is>
          <t>—</t>
        </is>
      </c>
      <c r="M1001" s="4" t="inlineStr">
        <is>
          <t>a user interface (UI — giao diện người dùng, thuật ngữ công nghệ phổ biến)</t>
        </is>
      </c>
      <c r="N1001" s="4" t="inlineStr">
        <is>
          <t>interface (GIAO DIỆN, điểm tương tác giữa người dùng và hệ thống công nghệ) vs platform (NỀN TẢNG tổng thể, rộng hơn 'interface' chỉ một phần) — xem lại mục 'platform'</t>
        </is>
      </c>
      <c r="O1001" s="4" t="inlineStr">
        <is>
          <t>Không có lỗi phổ biến đáng chú ý.</t>
        </is>
      </c>
      <c r="P1001" s="4" t="inlineStr">
        <is>
          <t>'User interface (UI)' và 'user experience (UX)' là 2 thuật ngữ thiết kế công nghệ cực kỳ phổ biến, thường đi cùng nhau.</t>
        </is>
      </c>
    </row>
    <row r="1002">
      <c r="A1002" s="4" t="inlineStr">
        <is>
          <t>internet</t>
        </is>
      </c>
      <c r="B1002" s="4" t="inlineStr">
        <is>
          <t>internet</t>
        </is>
      </c>
      <c r="C1002" s="4" t="inlineStr">
        <is>
          <t>A2</t>
        </is>
      </c>
      <c r="D1002" s="4" t="inlineStr">
        <is>
          <t>Technology</t>
        </is>
      </c>
      <c r="E1002" s="4" t="inlineStr">
        <is>
          <t>Luôn dùng với 'the' (the internet); không đếm được, không có số nhiều</t>
        </is>
      </c>
      <c r="F1002" s="4" t="inlineStr">
        <is>
          <t>Không áp dụng</t>
        </is>
      </c>
      <c r="G1002" s="4" t="inlineStr">
        <is>
          <t>access the internet, browse the internet, surf the internet</t>
        </is>
      </c>
      <c r="H1002" s="4" t="inlineStr">
        <is>
          <t>the internet connects/enables</t>
        </is>
      </c>
      <c r="I1002" s="4" t="inlineStr">
        <is>
          <t>high-speed/wireless internet</t>
        </is>
      </c>
      <c r="J1002" s="4" t="inlineStr">
        <is>
          <t>internet access, internet connection</t>
        </is>
      </c>
      <c r="K1002" s="4" t="inlineStr">
        <is>
          <t>internet of things (mạng lưới vạn vật kết nối — thuật ngữ công nghệ, viết tắt IoT)</t>
        </is>
      </c>
      <c r="L1002" s="4" t="inlineStr">
        <is>
          <t>—</t>
        </is>
      </c>
      <c r="M1002" s="4" t="inlineStr">
        <is>
          <t>surf the internet (lướt mạng — cách nói phổ biến, hơi cũ)</t>
        </is>
      </c>
      <c r="N1002" s="4" t="inlineStr">
        <is>
          <t>the internet (MẠNG TOÀN CẦU, luôn viết hoa chữ 'I' theo truyền thống dù ngày nay thường viết thường) vs website (MỘT TRANG WEB cụ thể trên internet) — xem lại mục 'website'</t>
        </is>
      </c>
      <c r="O1002" s="4" t="inlineStr">
        <is>
          <t>Lỗi mạo từ: LUÔN dùng 'the internet', không bỏ 'the' (SAI: 'access internet', ĐÚNG: 'access THE internet').</t>
        </is>
      </c>
      <c r="P1002" s="4" t="inlineStr">
        <is>
          <t>'The Internet of Things (IoT)' là thuật ngữ công nghệ hiện đại cực kỳ phổ biến chỉ mạng lưới thiết bị kết nối internet.</t>
        </is>
      </c>
    </row>
    <row r="1003">
      <c r="A1003" s="4" t="inlineStr">
        <is>
          <t>interpreter</t>
        </is>
      </c>
      <c r="B1003" s="4" t="inlineStr">
        <is>
          <t>phiên dịch viên (nói)</t>
        </is>
      </c>
      <c r="C1003" s="4" t="inlineStr">
        <is>
          <t>B1</t>
        </is>
      </c>
      <c r="D1003" s="4" t="inlineStr">
        <is>
          <t>Occupation; Person</t>
        </is>
      </c>
      <c r="E1003" s="4" t="inlineStr">
        <is>
          <t>Đếm được; số nhiều: interpreters</t>
        </is>
      </c>
      <c r="F1003" s="4" t="inlineStr">
        <is>
          <t>Quy tắc (thêm -s)</t>
        </is>
      </c>
      <c r="G1003" s="4" t="inlineStr">
        <is>
          <t>hire an interpreter, work as an interpreter</t>
        </is>
      </c>
      <c r="H1003" s="4" t="inlineStr">
        <is>
          <t>an interpreter translates in real-time</t>
        </is>
      </c>
      <c r="I1003" s="4" t="inlineStr">
        <is>
          <t>simultaneous/court interpreter</t>
        </is>
      </c>
      <c r="J1003" s="4" t="inlineStr">
        <is>
          <t>interpretation</t>
        </is>
      </c>
      <c r="K1003" s="4" t="inlineStr">
        <is>
          <t>—</t>
        </is>
      </c>
      <c r="L1003" s="4" t="inlineStr">
        <is>
          <t>—</t>
        </is>
      </c>
      <c r="M1003" s="4" t="inlineStr">
        <is>
          <t>—</t>
        </is>
      </c>
      <c r="N1003" s="4" t="inlineStr">
        <is>
          <t>interpreter (PHIÊN DỊCH NÓI trực tiếp) — xem lại mục 'translator' về sự khác biệt then chốt.</t>
        </is>
      </c>
      <c r="O1003" s="4" t="inlineStr">
        <is>
          <t>Xem mục 'translator'.</t>
        </is>
      </c>
      <c r="P1003" s="4" t="inlineStr">
        <is>
          <t>'Simultaneous interpreter' (phiên dịch đồng thời/song song) là kỹ năng cực kỳ khó, đòi hỏi tập trung cao độ.</t>
        </is>
      </c>
    </row>
    <row r="1004">
      <c r="A1004" s="4" t="inlineStr">
        <is>
          <t>interval</t>
        </is>
      </c>
      <c r="B1004" s="4" t="inlineStr">
        <is>
          <t>khoảng thời gian nghỉ, quãng nghỉ</t>
        </is>
      </c>
      <c r="C1004" s="4" t="inlineStr">
        <is>
          <t>B2</t>
        </is>
      </c>
      <c r="D1004" s="4" t="inlineStr">
        <is>
          <t>Time; Measurement</t>
        </is>
      </c>
      <c r="E1004" s="4" t="inlineStr">
        <is>
          <t>Đếm được; số nhiều: intervals</t>
        </is>
      </c>
      <c r="F1004" s="4" t="inlineStr">
        <is>
          <t>Quy tắc (thêm -s)</t>
        </is>
      </c>
      <c r="G1004" s="4" t="inlineStr">
        <is>
          <t>have an interval, take place at intervals, leave an interval</t>
        </is>
      </c>
      <c r="H1004" s="4" t="inlineStr">
        <is>
          <t>an interval passes</t>
        </is>
      </c>
      <c r="I1004" s="4" t="inlineStr">
        <is>
          <t>brief/regular/short interval</t>
        </is>
      </c>
      <c r="J1004" s="4" t="inlineStr">
        <is>
          <t>—</t>
        </is>
      </c>
      <c r="K1004" s="4" t="inlineStr">
        <is>
          <t>interval between/of (khoảng nghỉ GIỮA)</t>
        </is>
      </c>
      <c r="L1004" s="4" t="inlineStr">
        <is>
          <t>at intervals</t>
        </is>
      </c>
      <c r="M1004" s="4" t="inlineStr">
        <is>
          <t>at regular intervals (đều đặn theo chu kỳ); during the interval (trong giờ nghỉ giải lao — Anh-Anh, kịch/hoà nhạc)</t>
        </is>
      </c>
      <c r="N1004" s="4" t="inlineStr">
        <is>
          <t>interval (QUÃNG NGHỈ giữa 2 sự kiện/hoạt động, hoặc GIỜ GIẢI LAO giữa các màn kịch — Anh-Anh) vs break (NGHỈ GIẢI LAO nói chung, thông dụng hơn 'interval')</t>
        </is>
      </c>
      <c r="O1004" s="4" t="inlineStr">
        <is>
          <t>Không có lỗi phổ biến đáng chú ý.</t>
        </is>
      </c>
      <c r="P1004" s="4" t="inlineStr">
        <is>
          <t>'Interval' (Anh-Anh, giờ giải lao giữa vở kịch/buổi hoà nhạc) = 'intermission' (Mỹ) — khác biệt vùng miền.</t>
        </is>
      </c>
    </row>
    <row r="1005">
      <c r="A1005" s="4" t="inlineStr">
        <is>
          <t>intervention</t>
        </is>
      </c>
      <c r="B1005" s="4" t="inlineStr">
        <is>
          <t>sự can thiệp</t>
        </is>
      </c>
      <c r="C1005" s="4" t="inlineStr">
        <is>
          <t>B1</t>
        </is>
      </c>
      <c r="D1005" s="4" t="inlineStr">
        <is>
          <t>Action</t>
        </is>
      </c>
      <c r="E1005" s="4" t="inlineStr">
        <is>
          <t>Đếm được; số nhiều: interventions</t>
        </is>
      </c>
      <c r="F1005" s="4" t="inlineStr">
        <is>
          <t>Quy tắc (thêm -s)</t>
        </is>
      </c>
      <c r="G1005" s="4" t="inlineStr">
        <is>
          <t>call for intervention, justify intervention</t>
        </is>
      </c>
      <c r="H1005" s="4" t="inlineStr">
        <is>
          <t>an intervention prevents escalation</t>
        </is>
      </c>
      <c r="I1005" s="4" t="inlineStr">
        <is>
          <t>military/medical intervention</t>
        </is>
      </c>
      <c r="J1005" s="4" t="inlineStr">
        <is>
          <t>intervene (động từ)</t>
        </is>
      </c>
      <c r="K1005" s="4" t="inlineStr">
        <is>
          <t>intervention in (intervention IN the conflict)</t>
        </is>
      </c>
      <c r="L1005" s="4" t="inlineStr">
        <is>
          <t>—</t>
        </is>
      </c>
      <c r="M1005" s="4" t="inlineStr">
        <is>
          <t>—</t>
        </is>
      </c>
      <c r="N1005" s="4" t="inlineStr">
        <is>
          <t>intervention (SỰ CAN THIỆP, chủ động tác động vào tình huống — quân sự/y tế/xã hội) — chủ đề chính trị-đạo đức phổ biến (khi nào can thiệp là chính đáng).</t>
        </is>
      </c>
      <c r="O1005" s="4" t="inlineStr">
        <is>
          <t>Không có lỗi phổ biến đáng chú ý.</t>
        </is>
      </c>
      <c r="P1005" s="4" t="inlineStr">
        <is>
          <t>'Humanitarian intervention' (can thiệp nhân đạo) là chủ đề chính trị-đạo đức quốc tế gây tranh cãi, phổ biến trong IELTS.</t>
        </is>
      </c>
    </row>
    <row r="1006">
      <c r="A1006" s="4" t="inlineStr">
        <is>
          <t>interview</t>
        </is>
      </c>
      <c r="B1006" s="4" t="inlineStr">
        <is>
          <t>cuộc phỏng vấn</t>
        </is>
      </c>
      <c r="C1006" s="4" t="inlineStr">
        <is>
          <t>B1</t>
        </is>
      </c>
      <c r="D1006" s="4" t="inlineStr">
        <is>
          <t>Occupation; Language (liên quan)</t>
        </is>
      </c>
      <c r="E1006" s="4" t="inlineStr">
        <is>
          <t>Đếm được; số nhiều: interviews</t>
        </is>
      </c>
      <c r="F1006" s="4" t="inlineStr">
        <is>
          <t>Quy tắc (thêm -s)</t>
        </is>
      </c>
      <c r="G1006" s="4" t="inlineStr">
        <is>
          <t>conduct an interview, attend an interview, ace an interview</t>
        </is>
      </c>
      <c r="H1006" s="4" t="inlineStr">
        <is>
          <t>an interview goes well/reveals</t>
        </is>
      </c>
      <c r="I1006" s="4" t="inlineStr">
        <is>
          <t>job/exclusive/panel interview</t>
        </is>
      </c>
      <c r="J1006" s="4" t="inlineStr">
        <is>
          <t>interviewee, interviewer</t>
        </is>
      </c>
      <c r="K1006" s="4" t="inlineStr">
        <is>
          <t>interview with/for (phỏng vấn VỚI/CHO)</t>
        </is>
      </c>
      <c r="L1006" s="4" t="inlineStr">
        <is>
          <t>a series of interviews</t>
        </is>
      </c>
      <c r="M1006" s="4" t="inlineStr">
        <is>
          <t>ace an interview (informal: phỏng vấn xuất sắc)</t>
        </is>
      </c>
      <c r="N1006" s="4" t="inlineStr">
        <is>
          <t>interview (CUỘC PHỎNG VẤN, xin việc hoặc báo chí) vs interrogation (THẨM VẤN, thuật ngữ pháp lý/cảnh sát, mang tính CƯỠNG CHẾ hơn 'interview')</t>
        </is>
      </c>
      <c r="O1006" s="4" t="inlineStr">
        <is>
          <t>Không có lỗi phổ biến đáng chú ý.</t>
        </is>
      </c>
      <c r="P1006" s="4" t="inlineStr">
        <is>
          <t>'Job interview' (phỏng vấn xin việc) là cụm giáo dục-nghề nghiệp cực kỳ phổ biến trong IELTS Speaking/Writing.</t>
        </is>
      </c>
    </row>
    <row r="1007">
      <c r="A1007" s="4" t="inlineStr">
        <is>
          <t>invention</t>
        </is>
      </c>
      <c r="B1007" s="4" t="inlineStr">
        <is>
          <t>phát minh</t>
        </is>
      </c>
      <c r="C1007" s="4" t="inlineStr">
        <is>
          <t>B1</t>
        </is>
      </c>
      <c r="D1007" s="4" t="inlineStr">
        <is>
          <t>Idea/Concept; Technology (liên quan)</t>
        </is>
      </c>
      <c r="E1007" s="4" t="inlineStr">
        <is>
          <t>Đếm được; số nhiều: inventions</t>
        </is>
      </c>
      <c r="F1007" s="4" t="inlineStr">
        <is>
          <t>Quy tắc (thêm -s)</t>
        </is>
      </c>
      <c r="G1007" s="4" t="inlineStr">
        <is>
          <t>make an invention, patent an invention, credit with an invention</t>
        </is>
      </c>
      <c r="H1007" s="4" t="inlineStr">
        <is>
          <t>an invention revolutionizes/transforms</t>
        </is>
      </c>
      <c r="I1007" s="4" t="inlineStr">
        <is>
          <t>groundbreaking/useful/clever invention</t>
        </is>
      </c>
      <c r="J1007" s="4" t="inlineStr">
        <is>
          <t>inventor</t>
        </is>
      </c>
      <c r="K1007" s="4" t="inlineStr">
        <is>
          <t>invention of (phát minh CỦA)</t>
        </is>
      </c>
      <c r="L1007" s="4" t="inlineStr">
        <is>
          <t>—</t>
        </is>
      </c>
      <c r="M1007" s="4" t="inlineStr">
        <is>
          <t>necessity is the mother of invention (xem lại mục 'mother')</t>
        </is>
      </c>
      <c r="N1007" s="4" t="inlineStr">
        <is>
          <t>invention (PHÁT MINH, sản phẩm/ý tưởng cụ thể mới) vs innovation (SỰ ĐỔI MỚI, quá trình/tinh thần sáng tạo, rộng hơn 'invention') — xem lại file Technology</t>
        </is>
      </c>
      <c r="O1007" s="4" t="inlineStr">
        <is>
          <t>Không có lỗi phổ biến đáng chú ý.</t>
        </is>
      </c>
      <c r="P1007" s="4" t="inlineStr">
        <is>
          <t>'Patent an invention' (đăng ký bằng sáng chế) là thuật ngữ pháp lý-công nghệ cực kỳ phổ biến.</t>
        </is>
      </c>
    </row>
    <row r="1008">
      <c r="A1008" s="4" t="inlineStr">
        <is>
          <t>investment</t>
        </is>
      </c>
      <c r="B1008" s="4" t="inlineStr">
        <is>
          <t>sự đầu tư</t>
        </is>
      </c>
      <c r="C1008" s="4" t="inlineStr">
        <is>
          <t>B1</t>
        </is>
      </c>
      <c r="D1008" s="4" t="inlineStr">
        <is>
          <t>Money</t>
        </is>
      </c>
      <c r="E1008" s="4" t="inlineStr">
        <is>
          <t>Đếm được; số nhiều: investments</t>
        </is>
      </c>
      <c r="F1008" s="4" t="inlineStr">
        <is>
          <t>Quy tắc (thêm -s)</t>
        </is>
      </c>
      <c r="G1008" s="4" t="inlineStr">
        <is>
          <t>make an investment, attract investment, withdraw an investment</t>
        </is>
      </c>
      <c r="H1008" s="4" t="inlineStr">
        <is>
          <t>an investment pays off/yields</t>
        </is>
      </c>
      <c r="I1008" s="4" t="inlineStr">
        <is>
          <t>long-term/foreign/risky investment</t>
        </is>
      </c>
      <c r="J1008" s="4" t="inlineStr">
        <is>
          <t>investment banking</t>
        </is>
      </c>
      <c r="K1008" s="4" t="inlineStr">
        <is>
          <t>investment in (đầu tư VÀO)</t>
        </is>
      </c>
      <c r="L1008" s="4" t="inlineStr">
        <is>
          <t>a range of investments</t>
        </is>
      </c>
      <c r="M1008" s="4" t="inlineStr">
        <is>
          <t>a return on investment (lợi nhuận từ đầu tư — thuật ngữ tài chính, viết tắt ROI)</t>
        </is>
      </c>
      <c r="N1008" s="4" t="inlineStr">
        <is>
          <t>investment (ĐẦU TƯ, bỏ tiền/nguồn lực với kỳ vọng sinh lời trong tương lai) vs expense (CHI PHÍ, tiêu tốn không nhất thiết sinh lời) — xem lại mục 'expense'</t>
        </is>
      </c>
      <c r="O1008" s="4" t="inlineStr">
        <is>
          <t>Không có lỗi phổ biến đáng chú ý.</t>
        </is>
      </c>
      <c r="P1008" s="4" t="inlineStr">
        <is>
          <t>'Return on investment (ROI)' là thuật ngữ tài chính/kinh doanh cực kỳ phổ biến, đo lường hiệu quả đầu tư.</t>
        </is>
      </c>
    </row>
    <row r="1009">
      <c r="A1009" s="4" t="inlineStr">
        <is>
          <t>involvement</t>
        </is>
      </c>
      <c r="B1009" s="4" t="inlineStr">
        <is>
          <t>sự tham gia, dính líu</t>
        </is>
      </c>
      <c r="C1009" s="4" t="inlineStr">
        <is>
          <t>B1</t>
        </is>
      </c>
      <c r="D1009" s="4" t="inlineStr">
        <is>
          <t>Idea/Concept</t>
        </is>
      </c>
      <c r="E1009" s="4" t="inlineStr">
        <is>
          <t>KHÔNG đếm được</t>
        </is>
      </c>
      <c r="F1009" s="4" t="inlineStr">
        <is>
          <t>Không áp dụng</t>
        </is>
      </c>
      <c r="G1009" s="4" t="inlineStr">
        <is>
          <t>increase involvement, avoid involvement, encourage involvement</t>
        </is>
      </c>
      <c r="H1009" s="4" t="inlineStr">
        <is>
          <t>involvement grows/deepens</t>
        </is>
      </c>
      <c r="I1009" s="4" t="inlineStr">
        <is>
          <t>active/direct/parental involvement</t>
        </is>
      </c>
      <c r="J1009" s="4" t="inlineStr">
        <is>
          <t>involve (động từ)</t>
        </is>
      </c>
      <c r="K1009" s="4" t="inlineStr">
        <is>
          <t>involvement in/with (tham gia VÀO/VỚI)</t>
        </is>
      </c>
      <c r="L1009" s="4" t="inlineStr">
        <is>
          <t>a level of involvement</t>
        </is>
      </c>
      <c r="M1009" s="4" t="inlineStr">
        <is>
          <t>parental involvement (sự tham gia của phụ huynh — thuật ngữ giáo dục cực kỳ phổ biến)</t>
        </is>
      </c>
      <c r="N1009" s="4" t="inlineStr">
        <is>
          <t>involvement (SỰ THAM GIA, không đếm được) vs participation (SỰ THAM GIA, gần nghĩa, có thể mang tính CHỦ ĐỘNG/chính thức hơn 'involvement')</t>
        </is>
      </c>
      <c r="O1009" s="4" t="inlineStr">
        <is>
          <t>Lỗi: thêm mạo từ 'an' hoặc 's' — luôn không đếm được.</t>
        </is>
      </c>
      <c r="P1009" s="4" t="inlineStr">
        <is>
          <t>'Parental involvement in education' (sự tham gia của phụ huynh vào giáo dục) là chủ đề phổ biến trong IELTS Writing về nuôi dạy con cái.</t>
        </is>
      </c>
    </row>
    <row r="1010">
      <c r="A1010" s="4" t="inlineStr">
        <is>
          <t>iris</t>
        </is>
      </c>
      <c r="B1010" s="4" t="inlineStr">
        <is>
          <t>tròng đen mắt (mống mắt); hoa diên vĩ</t>
        </is>
      </c>
      <c r="C1010" s="4" t="inlineStr">
        <is>
          <t>B2</t>
        </is>
      </c>
      <c r="D1010" s="4" t="inlineStr">
        <is>
          <t>Body Part; Plant (nghĩa hoa)</t>
        </is>
      </c>
      <c r="E1010" s="4" t="inlineStr">
        <is>
          <t>Đếm được; số nhiều: irises</t>
        </is>
      </c>
      <c r="F1010" s="4" t="inlineStr">
        <is>
          <t>Quy tắc (thêm -es)</t>
        </is>
      </c>
      <c r="G1010" s="4" t="inlineStr">
        <is>
          <t>examine the iris, scan the iris</t>
        </is>
      </c>
      <c r="H1010" s="4" t="inlineStr">
        <is>
          <t>the iris controls light entry</t>
        </is>
      </c>
      <c r="I1010" s="4" t="inlineStr">
        <is>
          <t>colored/blue iris</t>
        </is>
      </c>
      <c r="J1010" s="4" t="inlineStr">
        <is>
          <t>iris scan</t>
        </is>
      </c>
      <c r="K1010" s="4" t="inlineStr">
        <is>
          <t>—</t>
        </is>
      </c>
      <c r="L1010" s="4" t="inlineStr">
        <is>
          <t>—</t>
        </is>
      </c>
      <c r="M1010" s="4" t="inlineStr">
        <is>
          <t>—</t>
        </is>
      </c>
      <c r="N1010" s="4" t="inlineStr">
        <is>
          <t>iris (MỐNG MẮT, phần có MÀU của mắt, bao quanh con ngươi 'pupil', hoặc HOA DIÊN VĨ — 2 nghĩa domain hoàn toàn khác nhau)</t>
        </is>
      </c>
      <c r="O1010" s="4" t="inlineStr">
        <is>
          <t>Không có lỗi phổ biến đáng chú ý.</t>
        </is>
      </c>
      <c r="P1010" s="4" t="inlineStr">
        <is>
          <t>'Iris scan' (quét mống mắt) là công nghệ NHẬN DIỆN SINH TRẮC HỌC hiện đại, phổ biến trong chủ đề công nghệ IELTS.</t>
        </is>
      </c>
    </row>
    <row r="1011">
      <c r="A1011" s="4" t="inlineStr">
        <is>
          <t>iron</t>
        </is>
      </c>
      <c r="B1011" s="4" t="inlineStr">
        <is>
          <t>sắt; bàn ủi</t>
        </is>
      </c>
      <c r="C1011" s="4" t="inlineStr">
        <is>
          <t>A2</t>
        </is>
      </c>
      <c r="D1011" s="4" t="inlineStr">
        <is>
          <t>Material; Device (nghĩa bàn ủi)</t>
        </is>
      </c>
      <c r="E1011" s="4" t="inlineStr">
        <is>
          <t>KHÔNG đếm được (chất liệu); ĐẾM ĐƯỢC (bàn ủi, thiết bị)</t>
        </is>
      </c>
      <c r="F1011" s="4" t="inlineStr">
        <is>
          <t>Quy tắc (thêm -s cho nghĩa bàn ủi)</t>
        </is>
      </c>
      <c r="G1011" s="4" t="inlineStr">
        <is>
          <t>melt iron, iron clothes (ủi)</t>
        </is>
      </c>
      <c r="H1011" s="4" t="inlineStr">
        <is>
          <t>iron rusts</t>
        </is>
      </c>
      <c r="I1011" s="4" t="inlineStr">
        <is>
          <t>cast/wrought iron</t>
        </is>
      </c>
      <c r="J1011" s="4" t="inlineStr">
        <is>
          <t>ironing board, iron ore</t>
        </is>
      </c>
      <c r="K1011" s="4" t="inlineStr">
        <is>
          <t>—</t>
        </is>
      </c>
      <c r="L1011" s="4" t="inlineStr">
        <is>
          <t>—</t>
        </is>
      </c>
      <c r="M1011" s="4" t="inlineStr">
        <is>
          <t>strike while the iron is hot (làm ngay khi có cơ hội — thành ngữ cực phổ biến); an iron fist (bàn tay sắt — nghĩa bóng: cứng rắn)</t>
        </is>
      </c>
      <c r="N1011" s="4" t="inlineStr">
        <is>
          <t>iron (danh từ: SẮT chất liệu, hoặc BÀN ỦI thiết bị) khác 'iron' (ĐỘNG TỪ: ủi quần áo — xem lại file động từ) — cùng từ nhiều nghĩa</t>
        </is>
      </c>
      <c r="O1011" s="4" t="inlineStr">
        <is>
          <t>Không có lỗi phổ biến đáng chú ý.</t>
        </is>
      </c>
      <c r="P1011" s="4" t="inlineStr">
        <is>
          <t>'Strike while the iron is hot' là thành ngữ rèn sắt cổ điển, chỉ việc nắm bắt cơ hội đúng lúc.</t>
        </is>
      </c>
    </row>
    <row r="1012">
      <c r="A1012" s="4" t="inlineStr">
        <is>
          <t>irony</t>
        </is>
      </c>
      <c r="B1012" s="4" t="inlineStr">
        <is>
          <t>sự trớ trêu, mỉa mai</t>
        </is>
      </c>
      <c r="C1012" s="4" t="inlineStr">
        <is>
          <t>B2</t>
        </is>
      </c>
      <c r="D1012" s="4" t="inlineStr">
        <is>
          <t>Abstract Noun; Language (liên quan)</t>
        </is>
      </c>
      <c r="E1012" s="4" t="inlineStr">
        <is>
          <t>Đếm được khi nghĩa 'MỘT tình huống trớ trêu cụ thể' (ironies); KHÔNG đếm được khi nghĩa 'SỰ MỈA MAI' như một biện pháp tu từ</t>
        </is>
      </c>
      <c r="F1012" s="4" t="inlineStr">
        <is>
          <t>Quy tắc (thêm -ies, đổi y→ies)</t>
        </is>
      </c>
      <c r="G1012" s="4" t="inlineStr">
        <is>
          <t>appreciate irony, miss the irony, use irony</t>
        </is>
      </c>
      <c r="H1012" s="4" t="inlineStr">
        <is>
          <t>irony lies in/strikes someone</t>
        </is>
      </c>
      <c r="I1012" s="4" t="inlineStr">
        <is>
          <t>bitter/dramatic/tragic irony</t>
        </is>
      </c>
      <c r="J1012" s="4" t="inlineStr">
        <is>
          <t>—</t>
        </is>
      </c>
      <c r="K1012" s="4" t="inlineStr">
        <is>
          <t>irony of (trớ trêu CỦA — 'the irony of the situation')</t>
        </is>
      </c>
      <c r="L1012" s="4" t="inlineStr">
        <is>
          <t>—</t>
        </is>
      </c>
      <c r="M1012" s="4" t="inlineStr">
        <is>
          <t>the irony is that... (điều trớ trêu là...); dramatic irony (mỉa mai kịch tính — thuật ngữ văn học)</t>
        </is>
      </c>
      <c r="N1012" s="4" t="inlineStr">
        <is>
          <t>irony (SỰ TRỚ TRÊU/mỉa mai, khi kết quả trái ngược với mong đợi, hoặc BIỆN PHÁP TU TỪ trong văn học) vs coincidence (SỰ TRÙNG HỢP ngẫu nhiên, không nhất thiết mang tính trớ trêu) — xem lại mục 'humor'</t>
        </is>
      </c>
      <c r="O1012" s="4" t="inlineStr">
        <is>
          <t>Không có lỗi phổ biến đáng chú ý.</t>
        </is>
      </c>
      <c r="P1012" s="4" t="inlineStr">
        <is>
          <t>'Dramatic irony' (mỉa mai kịch tính, khi khán giả biết điều nhân vật không biết) là thuật ngữ văn học/kịch phổ biến.</t>
        </is>
      </c>
    </row>
    <row r="1013">
      <c r="A1013" s="4" t="inlineStr">
        <is>
          <t>island</t>
        </is>
      </c>
      <c r="B1013" s="4" t="inlineStr">
        <is>
          <t>hòn đảo</t>
        </is>
      </c>
      <c r="C1013" s="4" t="inlineStr">
        <is>
          <t>A2</t>
        </is>
      </c>
      <c r="D1013" s="4" t="inlineStr">
        <is>
          <t>Place; Nature</t>
        </is>
      </c>
      <c r="E1013" s="4" t="inlineStr">
        <is>
          <t>Đếm được; số nhiều: islands</t>
        </is>
      </c>
      <c r="F1013" s="4" t="inlineStr">
        <is>
          <t>Quy tắc (thêm -s)</t>
        </is>
      </c>
      <c r="G1013" s="4" t="inlineStr">
        <is>
          <t>inhabit an island, discover an island</t>
        </is>
      </c>
      <c r="H1013" s="4" t="inlineStr">
        <is>
          <t>an island is surrounded by water</t>
        </is>
      </c>
      <c r="I1013" s="4" t="inlineStr">
        <is>
          <t>tropical/remote island</t>
        </is>
      </c>
      <c r="J1013" s="4" t="inlineStr">
        <is>
          <t>islander</t>
        </is>
      </c>
      <c r="K1013" s="4" t="inlineStr">
        <is>
          <t>island of (Island of Bali)</t>
        </is>
      </c>
      <c r="L1013" s="4" t="inlineStr">
        <is>
          <t>a chain/group of islands</t>
        </is>
      </c>
      <c r="M1013" s="4" t="inlineStr">
        <is>
          <t>no man is an island (không ai có thể tồn tại độc lập hoàn toàn — thành ngữ nổi tiếng)</t>
        </is>
      </c>
      <c r="N1013" s="4" t="inlineStr">
        <is>
          <t>island (ĐẢO, hoàn toàn bao quanh bởi nước) vs peninsula (BÁN ĐẢO, chỉ 3 mặt giáp nước, còn 1 mặt nối liền đất liền)</t>
        </is>
      </c>
      <c r="O1013" s="4" t="inlineStr">
        <is>
          <t>Lỗi chính tả: chữ 's' trong 'island' KHÔNG phát âm (câm) — /ˈaɪlənd/, dễ đọc sai theo mặt chữ.</t>
        </is>
      </c>
      <c r="P1013" s="4" t="inlineStr">
        <is>
          <t>'No man is an island' là thành ngữ triết học nổi tiếng của John Donne, chỉ tính liên kết xã hội của con người.</t>
        </is>
      </c>
    </row>
    <row r="1014">
      <c r="A1014" s="4" t="inlineStr">
        <is>
          <t>isolation</t>
        </is>
      </c>
      <c r="B1014" s="4" t="inlineStr">
        <is>
          <t>sự cô lập</t>
        </is>
      </c>
      <c r="C1014" s="4" t="inlineStr">
        <is>
          <t>B1</t>
        </is>
      </c>
      <c r="D1014" s="4" t="inlineStr">
        <is>
          <t>State</t>
        </is>
      </c>
      <c r="E1014" s="4" t="inlineStr">
        <is>
          <t>KHÔNG đếm được</t>
        </is>
      </c>
      <c r="F1014" s="4" t="inlineStr">
        <is>
          <t>Không áp dụng (uncountable)</t>
        </is>
      </c>
      <c r="G1014" s="4" t="inlineStr">
        <is>
          <t>experience isolation, combat isolation</t>
        </is>
      </c>
      <c r="H1014" s="4" t="inlineStr">
        <is>
          <t>isolation affects mental health</t>
        </is>
      </c>
      <c r="I1014" s="4" t="inlineStr">
        <is>
          <t>social/geographic isolation</t>
        </is>
      </c>
      <c r="J1014" s="4" t="inlineStr">
        <is>
          <t>isolated (tính từ)</t>
        </is>
      </c>
      <c r="K1014" s="4" t="inlineStr">
        <is>
          <t>in isolation (một cách riêng lẻ, không liên quan các yếu tố khác)</t>
        </is>
      </c>
      <c r="L1014" s="4" t="inlineStr">
        <is>
          <t>—</t>
        </is>
      </c>
      <c r="M1014" s="4" t="inlineStr">
        <is>
          <t>in isolation (đơn lẻ, tách biệt — cụm học thuật phổ biến)</t>
        </is>
      </c>
      <c r="N1014" s="4" t="inlineStr">
        <is>
          <t>isolation (CÔ LẬP, cả nghĩa XÃ HỘI — cô đơn, và ĐỊA LÝ — hẻo lánh) — chủ đề sức khoẻ tâm lý cực kỳ phổ biến, đặc biệt sau đại dịch COVID-19.</t>
        </is>
      </c>
      <c r="O1014" s="4" t="inlineStr">
        <is>
          <t>Không có lỗi phổ biến đáng chú ý.</t>
        </is>
      </c>
      <c r="P1014" s="4" t="inlineStr">
        <is>
          <t>'Social isolation' (cô lập xã hội) trở thành chủ đề sức khoẻ tâm lý cực kỳ phổ biến sau đại dịch COVID-19.</t>
        </is>
      </c>
    </row>
    <row r="1015">
      <c r="A1015" s="4" t="inlineStr">
        <is>
          <t>issue</t>
        </is>
      </c>
      <c r="B1015" s="4" t="inlineStr">
        <is>
          <t>vấn đề, chủ đề</t>
        </is>
      </c>
      <c r="C1015" s="4" t="inlineStr">
        <is>
          <t>A2</t>
        </is>
      </c>
      <c r="D1015" s="4" t="inlineStr">
        <is>
          <t>Idea/Concept; Abstract Noun</t>
        </is>
      </c>
      <c r="E1015" s="4" t="inlineStr">
        <is>
          <t>Đếm được; số nhiều: issues</t>
        </is>
      </c>
      <c r="F1015" s="4" t="inlineStr">
        <is>
          <t>Quy tắc (thêm -s)</t>
        </is>
      </c>
      <c r="G1015" s="4" t="inlineStr">
        <is>
          <t>raise an issue, address an issue, tackle an issue, avoid an issue</t>
        </is>
      </c>
      <c r="H1015" s="4" t="inlineStr">
        <is>
          <t>an issue arises/emerges</t>
        </is>
      </c>
      <c r="I1015" s="4" t="inlineStr">
        <is>
          <t>key/pressing/controversial issue</t>
        </is>
      </c>
      <c r="J1015" s="4" t="inlineStr">
        <is>
          <t>issue-based</t>
        </is>
      </c>
      <c r="K1015" s="4" t="inlineStr">
        <is>
          <t>issue of/with (vấn đề VỀ/VỚI)</t>
        </is>
      </c>
      <c r="L1015" s="4" t="inlineStr">
        <is>
          <t>a range/host of issues</t>
        </is>
      </c>
      <c r="M1015" s="4" t="inlineStr">
        <is>
          <t>take issue with (phản đối, không đồng tình với — trang trọng)</t>
        </is>
      </c>
      <c r="N1015" s="4" t="inlineStr">
        <is>
          <t>issue (VẤN ĐỀ/chủ đề, trung tính, có thể chỉ là chủ đề bàn luận) vs problem (VẤN ĐỀ cần giải quyết, mang tính tiêu cực hơn) — xem lại file danh từ chung</t>
        </is>
      </c>
      <c r="O1015" s="4" t="inlineStr">
        <is>
          <t>Lỗi giới từ: 'issue of' (vấn đề thuộc về) vs 'issue with' (vấn đề với/không hài lòng về) — dễ nhầm.</t>
        </is>
      </c>
      <c r="P1015" s="4" t="inlineStr">
        <is>
          <t>'Take issue with' là cách diễn đạt trang trọng nghĩa 'phản đối', không nghĩa đen 'lấy vấn đề'.</t>
        </is>
      </c>
    </row>
    <row r="1016">
      <c r="A1016" s="4" t="inlineStr">
        <is>
          <t>item</t>
        </is>
      </c>
      <c r="B1016" s="4" t="inlineStr">
        <is>
          <t>mục, món (trong danh sách)</t>
        </is>
      </c>
      <c r="C1016" s="4" t="inlineStr">
        <is>
          <t>A2</t>
        </is>
      </c>
      <c r="D1016" s="4" t="inlineStr">
        <is>
          <t>Object/Thing; Common Noun</t>
        </is>
      </c>
      <c r="E1016" s="4" t="inlineStr">
        <is>
          <t>Đếm được; số nhiều: items</t>
        </is>
      </c>
      <c r="F1016" s="4" t="inlineStr">
        <is>
          <t>Quy tắc (thêm -s/-es)</t>
        </is>
      </c>
      <c r="G1016" s="4" t="inlineStr">
        <is>
          <t>add an item, remove an item</t>
        </is>
      </c>
      <c r="H1016" s="4" t="inlineStr">
        <is>
          <t>an item appears on a list</t>
        </is>
      </c>
      <c r="I1016" s="4" t="inlineStr">
        <is>
          <t>essential/individual item</t>
        </is>
      </c>
      <c r="J1016" s="4" t="inlineStr">
        <is>
          <t>itemize (động từ liên quan)</t>
        </is>
      </c>
      <c r="K1016" s="4" t="inlineStr">
        <is>
          <t>item on (item ON the list/agenda)</t>
        </is>
      </c>
      <c r="L1016" s="4" t="inlineStr">
        <is>
          <t>a list of items</t>
        </is>
      </c>
      <c r="M1016" s="4" t="inlineStr">
        <is>
          <t>—</t>
        </is>
      </c>
      <c r="N1016" s="4" t="inlineStr">
        <is>
          <t>item (MỘT MÓN/mục cụ thể trong danh sách/cửa hàng, trang trọng hơn 'thing') vs object (VẬT THỂ, không nhất thiết trong danh sách)</t>
        </is>
      </c>
      <c r="O1016" s="4" t="inlineStr">
        <is>
          <t>Không có lỗi phổ biến đáng chú ý.</t>
        </is>
      </c>
      <c r="P1016" s="4" t="inlineStr">
        <is>
          <t>'Item' phổ biến trong ngữ cảnh MUA SẮM/danh sách (news item, item on the agenda).</t>
        </is>
      </c>
    </row>
    <row r="1017">
      <c r="A1017" s="4" t="inlineStr">
        <is>
          <t>ivory</t>
        </is>
      </c>
      <c r="B1017" s="4" t="inlineStr">
        <is>
          <t>ngà voi</t>
        </is>
      </c>
      <c r="C1017" s="4" t="inlineStr">
        <is>
          <t>C1</t>
        </is>
      </c>
      <c r="D1017" s="4" t="inlineStr">
        <is>
          <t>Material; Common Noun</t>
        </is>
      </c>
      <c r="E1017" s="4" t="inlineStr">
        <is>
          <t>KHÔNG đếm được</t>
        </is>
      </c>
      <c r="F1017" s="4" t="inlineStr">
        <is>
          <t>Không áp dụng (uncountable)</t>
        </is>
      </c>
      <c r="G1017" s="4" t="inlineStr">
        <is>
          <t>carve ivory, trade ivory (bất hợp pháp)</t>
        </is>
      </c>
      <c r="H1017" s="4" t="inlineStr">
        <is>
          <t>ivory yellows with age</t>
        </is>
      </c>
      <c r="I1017" s="4" t="inlineStr">
        <is>
          <t>carved/illegal ivory</t>
        </is>
      </c>
      <c r="J1017" s="4" t="inlineStr">
        <is>
          <t>ivory tower</t>
        </is>
      </c>
      <c r="K1017" s="4" t="inlineStr">
        <is>
          <t>—</t>
        </is>
      </c>
      <c r="L1017" s="4" t="inlineStr">
        <is>
          <t>—</t>
        </is>
      </c>
      <c r="M1017" s="4" t="inlineStr">
        <is>
          <t>an ivory tower (tháp ngà — nghĩa bóng: xa rời thực tế, học thuật thuần tuý)</t>
        </is>
      </c>
      <c r="N1017" s="4" t="inlineStr">
        <is>
          <t>ivory (NGÀ VOI, quý hiếm, hiện bị cấm buôn bán quốc tế) — chủ đề bảo tồn động vật hoang dã phổ biến</t>
        </is>
      </c>
      <c r="O1017" s="4" t="inlineStr">
        <is>
          <t>Không có lỗi phổ biến đáng chú ý.</t>
        </is>
      </c>
      <c r="P1017" s="4" t="inlineStr">
        <is>
          <t>'Ivory tower' là thành ngữ học thuật cực kỳ phổ biến, chỉ sự tách biệt khỏi thực tế đời sống.</t>
        </is>
      </c>
    </row>
    <row r="1018">
      <c r="A1018" s="4" t="inlineStr">
        <is>
          <t>jacket</t>
        </is>
      </c>
      <c r="B1018" s="4" t="inlineStr">
        <is>
          <t>áo khoác (ngắn)</t>
        </is>
      </c>
      <c r="C1018" s="4" t="inlineStr">
        <is>
          <t>A2</t>
        </is>
      </c>
      <c r="D1018" s="4" t="inlineStr">
        <is>
          <t>Clothing</t>
        </is>
      </c>
      <c r="E1018" s="4" t="inlineStr">
        <is>
          <t>Đếm được; số nhiều: jackets</t>
        </is>
      </c>
      <c r="F1018" s="4" t="inlineStr">
        <is>
          <t>Quy tắc (thêm -s)</t>
        </is>
      </c>
      <c r="G1018" s="4" t="inlineStr">
        <is>
          <t>wear a jacket, zip up a jacket</t>
        </is>
      </c>
      <c r="H1018" s="4" t="inlineStr">
        <is>
          <t>a jacket keeps one warm</t>
        </is>
      </c>
      <c r="I1018" s="4" t="inlineStr">
        <is>
          <t>leather/denim jacket</t>
        </is>
      </c>
      <c r="J1018" s="4" t="inlineStr">
        <is>
          <t>dust jacket (bìa sách)</t>
        </is>
      </c>
      <c r="K1018" s="4" t="inlineStr">
        <is>
          <t>—</t>
        </is>
      </c>
      <c r="L1018" s="4" t="inlineStr">
        <is>
          <t>—</t>
        </is>
      </c>
      <c r="M1018" s="4" t="inlineStr">
        <is>
          <t>—</t>
        </is>
      </c>
      <c r="N1018" s="4" t="inlineStr">
        <is>
          <t>jacket (ÁO KHOÁC NGẮN, đến eo/hông) vs coat (ÁO KHOÁC DÀI hơn, thường qua đầu gối, ấm hơn)</t>
        </is>
      </c>
      <c r="O1018" s="4" t="inlineStr">
        <is>
          <t>Không có lỗi phổ biến đáng chú ý.</t>
        </is>
      </c>
      <c r="P1018" s="4" t="inlineStr">
        <is>
          <t>'Dust jacket' (bìa áo sách) là thuật ngữ xuất bản, nghĩa khác hoàn toàn ngữ cảnh thời trang.</t>
        </is>
      </c>
    </row>
    <row r="1019">
      <c r="A1019" s="4" t="inlineStr">
        <is>
          <t>jade</t>
        </is>
      </c>
      <c r="B1019" s="4" t="inlineStr">
        <is>
          <t>ngọc bích</t>
        </is>
      </c>
      <c r="C1019" s="4" t="inlineStr">
        <is>
          <t>C1</t>
        </is>
      </c>
      <c r="D1019" s="4" t="inlineStr">
        <is>
          <t>Material; Common Noun</t>
        </is>
      </c>
      <c r="E1019" s="4" t="inlineStr">
        <is>
          <t>KHÔNG đếm được</t>
        </is>
      </c>
      <c r="F1019" s="4" t="inlineStr">
        <is>
          <t>Không áp dụng (uncountable)</t>
        </is>
      </c>
      <c r="G1019" s="4" t="inlineStr">
        <is>
          <t>carve jade, wear jade</t>
        </is>
      </c>
      <c r="H1019" s="4" t="inlineStr">
        <is>
          <t>jade symbolizes purity</t>
        </is>
      </c>
      <c r="I1019" s="4" t="inlineStr">
        <is>
          <t>green jade</t>
        </is>
      </c>
      <c r="J1019" s="4" t="inlineStr">
        <is>
          <t>jade pendant</t>
        </is>
      </c>
      <c r="K1019" s="4" t="inlineStr">
        <is>
          <t>—</t>
        </is>
      </c>
      <c r="L1019" s="4" t="inlineStr">
        <is>
          <t>—</t>
        </is>
      </c>
      <c r="M1019" s="4" t="inlineStr">
        <is>
          <t>—</t>
        </is>
      </c>
      <c r="N1019" s="4" t="inlineStr">
        <is>
          <t>jade (NGỌC BÍCH, đá quý màu xanh lục, biểu tượng may mắn ở văn hoá Á Đông) — ít nhầm với đá quý khác nhờ màu sắc đặc trưng.</t>
        </is>
      </c>
      <c r="O1019" s="4" t="inlineStr">
        <is>
          <t>Không có lỗi phổ biến đáng chú ý.</t>
        </is>
      </c>
      <c r="P1019" s="4" t="inlineStr">
        <is>
          <t>Jade có ý nghĩa văn hoá đặc biệt quan trọng trong văn hoá Trung Hoa (tượng trưng cho sự thuần khiết, may mắn).</t>
        </is>
      </c>
    </row>
    <row r="1020">
      <c r="A1020" s="4" t="inlineStr">
        <is>
          <t>jail</t>
        </is>
      </c>
      <c r="B1020" s="4" t="inlineStr">
        <is>
          <t>nhà tù (Mỹ, informal hơn 'prison')</t>
        </is>
      </c>
      <c r="C1020" s="4" t="inlineStr">
        <is>
          <t>B1</t>
        </is>
      </c>
      <c r="D1020" s="4" t="inlineStr">
        <is>
          <t>Building; Organization (liên quan)</t>
        </is>
      </c>
      <c r="E1020" s="4" t="inlineStr">
        <is>
          <t>Đếm được; số nhiều: jails</t>
        </is>
      </c>
      <c r="F1020" s="4" t="inlineStr">
        <is>
          <t>Quy tắc (thêm -s)</t>
        </is>
      </c>
      <c r="G1020" s="4" t="inlineStr">
        <is>
          <t>go to jail, be released from jail, land in jail</t>
        </is>
      </c>
      <c r="H1020" s="4" t="inlineStr">
        <is>
          <t>a jail houses/holds</t>
        </is>
      </c>
      <c r="I1020" s="4" t="inlineStr">
        <is>
          <t>overcrowded/local/county jail</t>
        </is>
      </c>
      <c r="J1020" s="4" t="inlineStr">
        <is>
          <t>jailbreak, jailer</t>
        </is>
      </c>
      <c r="K1020" s="4" t="inlineStr">
        <is>
          <t>jail for (tù VÌ)</t>
        </is>
      </c>
      <c r="L1020" s="4" t="inlineStr">
        <is>
          <t>—</t>
        </is>
      </c>
      <c r="M1020" s="4" t="inlineStr">
        <is>
          <t>land in jail (informal: phải vào tù); get out of jail free (thoát tội — gốc từ trò chơi Monopoly)</t>
        </is>
      </c>
      <c r="N1020" s="4" t="inlineStr">
        <is>
          <t>jail (Mỹ, informal hơn) = prison (trang trọng hơn, dùng cho án dài hạn/tội nghiêm trọng hơn 'jail')</t>
        </is>
      </c>
      <c r="O1020" s="4" t="inlineStr">
        <is>
          <t>Lỗi khái niệm: 'jail' thường giam giữ NGẮN HẠN/chờ xét xử, còn 'prison' giam giữ DÀI HẠN sau khi kết án — khác biệt tinh tế.</t>
        </is>
      </c>
      <c r="P1020" s="4" t="inlineStr">
        <is>
          <t>'Get out of jail free' (thoát tội, gốc từ trò chơi cờ tỷ phú Monopoly) là cách nói ẩn dụ văn hoá đại chúng phổ biến.</t>
        </is>
      </c>
    </row>
    <row r="1021">
      <c r="A1021" s="4" t="inlineStr">
        <is>
          <t>jam</t>
        </is>
      </c>
      <c r="B1021" s="4" t="inlineStr">
        <is>
          <t>tình trạng ùn tắc; mứt</t>
        </is>
      </c>
      <c r="C1021" s="4" t="inlineStr">
        <is>
          <t>B1</t>
        </is>
      </c>
      <c r="D1021" s="4" t="inlineStr">
        <is>
          <t>Idea/Concept (nghĩa ùn tắc); Food/Drink (nghĩa mứt)</t>
        </is>
      </c>
      <c r="E1021" s="4" t="inlineStr">
        <is>
          <t>Đếm được; số nhiều: jams</t>
        </is>
      </c>
      <c r="F1021" s="4" t="inlineStr">
        <is>
          <t>Quy tắc (thêm -s)</t>
        </is>
      </c>
      <c r="G1021" s="4" t="inlineStr">
        <is>
          <t>cause a jam, get stuck in a jam, spread jam</t>
        </is>
      </c>
      <c r="H1021" s="4" t="inlineStr">
        <is>
          <t>traffic jams build up/clear</t>
        </is>
      </c>
      <c r="I1021" s="4" t="inlineStr">
        <is>
          <t>strawberry/paper/logistical jam</t>
        </is>
      </c>
      <c r="J1021" s="4" t="inlineStr">
        <is>
          <t>jam-packed</t>
        </is>
      </c>
      <c r="K1021" s="4" t="inlineStr">
        <is>
          <t>jam of (mứt CỦA — hiếm dùng)</t>
        </is>
      </c>
      <c r="L1021" s="4" t="inlineStr">
        <is>
          <t>—</t>
        </is>
      </c>
      <c r="M1021" s="4" t="inlineStr">
        <is>
          <t>in a jam (informal: gặp rắc rối/khó khăn — nghĩa bóng); jam-packed (chật kín, đông đúc)</t>
        </is>
      </c>
      <c r="N1021" s="4" t="inlineStr">
        <is>
          <t>jam (TÌNH TRẠNG ÙN TẮC — 'traffic jam', hoặc MỨT trái cây — 'strawberry jam' — 2 nghĩa domain hoàn toàn khác nhau)</t>
        </is>
      </c>
      <c r="O1021" s="4" t="inlineStr">
        <is>
          <t>Không có lỗi phổ biến đáng chú ý.</t>
        </is>
      </c>
      <c r="P1021" s="4" t="inlineStr">
        <is>
          <t>'In a jam' (informal: gặp khó khăn/rắc rối) là cách dùng ẩn dụ phổ biến, không liên quan nghĩa tắc đường hay mứt.</t>
        </is>
      </c>
    </row>
    <row r="1022">
      <c r="A1022" s="4" t="inlineStr">
        <is>
          <t>January</t>
        </is>
      </c>
      <c r="B1022" s="4" t="inlineStr">
        <is>
          <t>tháng Một (ví dụ: tên tháng)</t>
        </is>
      </c>
      <c r="C1022" s="4" t="inlineStr">
        <is>
          <t>A1</t>
        </is>
      </c>
      <c r="D1022" s="4" t="inlineStr">
        <is>
          <t>Proper Noun; Time</t>
        </is>
      </c>
      <c r="E1022" s="4" t="inlineStr">
        <is>
          <t>LUÔN viết hoa chữ cái đầu; dùng giới từ 'in' khi nói về tháng chung ('in January')</t>
        </is>
      </c>
      <c r="F1022" s="4" t="inlineStr">
        <is>
          <t>Không áp dụng (không có số nhiều thông thường)</t>
        </is>
      </c>
      <c r="G1022" s="4" t="inlineStr">
        <is>
          <t>start in January, plan for January</t>
        </is>
      </c>
      <c r="H1022" s="4" t="inlineStr">
        <is>
          <t>January arrives/passes</t>
        </is>
      </c>
      <c r="I1022" s="4" t="inlineStr">
        <is>
          <t>cold/busy January</t>
        </is>
      </c>
      <c r="J1022" s="4" t="inlineStr">
        <is>
          <t>New Year</t>
        </is>
      </c>
      <c r="K1022" s="4" t="inlineStr">
        <is>
          <t>in January (VÀO tháng Một — dùng giới từ 'in' với tháng, khác với ngày dùng 'on')</t>
        </is>
      </c>
      <c r="L1022" s="4" t="inlineStr">
        <is>
          <t>—</t>
        </is>
      </c>
      <c r="M1022" s="4" t="inlineStr">
        <is>
          <t>—</t>
        </is>
      </c>
      <c r="N1022" s="4" t="inlineStr">
        <is>
          <t>Tên THÁNG TRONG NĂM (January-December) là PROPER NOUN, LUÔN viết hoa — khác với 'month' (danh từ chung)</t>
        </is>
      </c>
      <c r="O1022" s="4" t="inlineStr">
        <is>
          <t>Lỗi giới từ: ngày dùng 'on' (on Monday) nhưng THÁNG dùng 'in' (in January) — dễ nhầm lẫn giữa 2 loại thời gian.</t>
        </is>
      </c>
      <c r="P1022" s="4" t="inlineStr">
        <is>
          <t>Tất cả 12 tên tháng đều là proper noun viết hoa, và luôn đi với giới từ 'in', không phải 'on' hay 'at'.</t>
        </is>
      </c>
    </row>
    <row r="1023">
      <c r="A1023" s="4" t="inlineStr">
        <is>
          <t>jar</t>
        </is>
      </c>
      <c r="B1023" s="4" t="inlineStr">
        <is>
          <t>lọ (miệng rộng)</t>
        </is>
      </c>
      <c r="C1023" s="4" t="inlineStr">
        <is>
          <t>B1</t>
        </is>
      </c>
      <c r="D1023" s="4" t="inlineStr">
        <is>
          <t>Object/Thing</t>
        </is>
      </c>
      <c r="E1023" s="4" t="inlineStr">
        <is>
          <t>Đếm được; số nhiều: jars</t>
        </is>
      </c>
      <c r="F1023" s="4" t="inlineStr">
        <is>
          <t>Quy tắc (thêm -s/-es)</t>
        </is>
      </c>
      <c r="G1023" s="4" t="inlineStr">
        <is>
          <t>open a jar, fill a jar</t>
        </is>
      </c>
      <c r="H1023" s="4" t="inlineStr">
        <is>
          <t>a jar contains jam/pickles</t>
        </is>
      </c>
      <c r="I1023" s="4" t="inlineStr">
        <is>
          <t>glass/mason jar</t>
        </is>
      </c>
      <c r="J1023" s="4" t="inlineStr">
        <is>
          <t>—</t>
        </is>
      </c>
      <c r="K1023" s="4" t="inlineStr">
        <is>
          <t>jar of (jar OF honey)</t>
        </is>
      </c>
      <c r="L1023" s="4" t="inlineStr">
        <is>
          <t>—</t>
        </is>
      </c>
      <c r="M1023" s="4" t="inlineStr">
        <is>
          <t>—</t>
        </is>
      </c>
      <c r="N1023" s="4" t="inlineStr">
        <is>
          <t>jar (LỌ, miệng RỘNG, đựng chất đặc — mứt/dưa chua) vs bottle (CHAI, cổ HẸP, đựng chất lỏng) — phân biệt theo miệng lọ</t>
        </is>
      </c>
      <c r="O1023" s="4" t="inlineStr">
        <is>
          <t>Không có lỗi phổ biến đáng chú ý.</t>
        </is>
      </c>
      <c r="P1023" s="4" t="inlineStr">
        <is>
          <t>'Jar' cũng là ĐỘNG TỪ (to jar = gây sốc/không hài hoà — 'the color jars with the room').</t>
        </is>
      </c>
    </row>
    <row r="1024">
      <c r="A1024" s="4" t="inlineStr">
        <is>
          <t>jargon</t>
        </is>
      </c>
      <c r="B1024" s="4" t="inlineStr">
        <is>
          <t>biệt ngữ chuyên ngành</t>
        </is>
      </c>
      <c r="C1024" s="4" t="inlineStr">
        <is>
          <t>B2</t>
        </is>
      </c>
      <c r="D1024" s="4" t="inlineStr">
        <is>
          <t>Language</t>
        </is>
      </c>
      <c r="E1024" s="4" t="inlineStr">
        <is>
          <t>KHÔNG đếm được</t>
        </is>
      </c>
      <c r="F1024" s="4" t="inlineStr">
        <is>
          <t>Không áp dụng</t>
        </is>
      </c>
      <c r="G1024" s="4" t="inlineStr">
        <is>
          <t>use jargon, avoid jargon, simplify jargon, understand jargon</t>
        </is>
      </c>
      <c r="H1024" s="4" t="inlineStr">
        <is>
          <t>jargon confuses/alienates</t>
        </is>
      </c>
      <c r="I1024" s="4" t="inlineStr">
        <is>
          <t>technical/legal/medical jargon</t>
        </is>
      </c>
      <c r="J1024" s="4" t="inlineStr">
        <is>
          <t>—</t>
        </is>
      </c>
      <c r="K1024" s="4" t="inlineStr">
        <is>
          <t>jargon of (biệt ngữ CỦA)</t>
        </is>
      </c>
      <c r="L1024" s="4" t="inlineStr">
        <is>
          <t>—</t>
        </is>
      </c>
      <c r="M1024" s="4" t="inlineStr">
        <is>
          <t>cut the jargon (bỏ bớt thuật ngữ chuyên môn khó hiểu — lời khuyên viết lách phổ biến)</t>
        </is>
      </c>
      <c r="N1024" s="4" t="inlineStr">
        <is>
          <t>jargon (BIỆT NGỮ chuyên ngành, khó hiểu với người ngoài ngành, thường mang SẮC THÁI TIÊU CỰC khi lạm dụng) vs terminology (THUẬT NGỮ chuyên môn, trung tính hơn 'jargon')</t>
        </is>
      </c>
      <c r="O1024" s="4" t="inlineStr">
        <is>
          <t>Không có lỗi phổ biến đáng chú ý.</t>
        </is>
      </c>
      <c r="P1024" s="4" t="inlineStr">
        <is>
          <t>'Avoid jargon' là lời khuyên phổ biến trong hướng dẫn viết academic writing rõ ràng, dễ hiểu cho độc giả không chuyên.</t>
        </is>
      </c>
    </row>
    <row r="1025">
      <c r="A1025" s="4" t="inlineStr">
        <is>
          <t>jaw</t>
        </is>
      </c>
      <c r="B1025" s="4" t="inlineStr">
        <is>
          <t>hàm</t>
        </is>
      </c>
      <c r="C1025" s="4" t="inlineStr">
        <is>
          <t>B1</t>
        </is>
      </c>
      <c r="D1025" s="4" t="inlineStr">
        <is>
          <t>Body Part</t>
        </is>
      </c>
      <c r="E1025" s="4" t="inlineStr">
        <is>
          <t>Đếm được; số nhiều: jaws</t>
        </is>
      </c>
      <c r="F1025" s="4" t="inlineStr">
        <is>
          <t>Quy tắc (thêm -s)</t>
        </is>
      </c>
      <c r="G1025" s="4" t="inlineStr">
        <is>
          <t>clench one's jaw, break one's jaw</t>
        </is>
      </c>
      <c r="H1025" s="4" t="inlineStr">
        <is>
          <t>the jaw chews/aches</t>
        </is>
      </c>
      <c r="I1025" s="4" t="inlineStr">
        <is>
          <t>strong/broken jaw</t>
        </is>
      </c>
      <c r="J1025" s="4" t="inlineStr">
        <is>
          <t>jawbone, jaw-dropping</t>
        </is>
      </c>
      <c r="K1025" s="4" t="inlineStr">
        <is>
          <t>—</t>
        </is>
      </c>
      <c r="L1025" s="4" t="inlineStr">
        <is>
          <t>—</t>
        </is>
      </c>
      <c r="M1025" s="4" t="inlineStr">
        <is>
          <t>one's jaw drops (kinh ngạc — thành ngữ, thường qua cụm 'jaw-dropping'); the jaws of death/defeat (cận kề cái chết/thất bại — nghĩa bóng văn học)</t>
        </is>
      </c>
      <c r="N1025" s="4" t="inlineStr">
        <is>
          <t>jaw (HÀM) — 'jaw-dropping' (tính từ: gây kinh ngạc, ấn tượng mạnh) là từ ghép nghĩa bóng cực kỳ phổ biến.</t>
        </is>
      </c>
      <c r="O1025" s="4" t="inlineStr">
        <is>
          <t>Không có lỗi phổ biến đáng chú ý.</t>
        </is>
      </c>
      <c r="P1025" s="4" t="inlineStr">
        <is>
          <t>'Jaw-dropping' (khiến hàm rơi xuống vì kinh ngạc) là tính từ nghĩa bóng cực kỳ phổ biến, mô tả điều gì đó gây ấn tượng mạnh.</t>
        </is>
      </c>
    </row>
    <row r="1026">
      <c r="A1026" s="4" t="inlineStr">
        <is>
          <t>jealousy</t>
        </is>
      </c>
      <c r="B1026" s="4" t="inlineStr">
        <is>
          <t>sự ghen tị</t>
        </is>
      </c>
      <c r="C1026" s="4" t="inlineStr">
        <is>
          <t>B1</t>
        </is>
      </c>
      <c r="D1026" s="4" t="inlineStr">
        <is>
          <t>Emotion; Abstract Noun</t>
        </is>
      </c>
      <c r="E1026" s="4" t="inlineStr">
        <is>
          <t>KHÔNG đếm được</t>
        </is>
      </c>
      <c r="F1026" s="4" t="inlineStr">
        <is>
          <t>Không áp dụng</t>
        </is>
      </c>
      <c r="G1026" s="4" t="inlineStr">
        <is>
          <t>feel jealousy, provoke jealousy, arouse jealousy, hide jealousy</t>
        </is>
      </c>
      <c r="H1026" s="4" t="inlineStr">
        <is>
          <t>jealousy consumes someone</t>
        </is>
      </c>
      <c r="I1026" s="4" t="inlineStr">
        <is>
          <t>intense/petty jealousy</t>
        </is>
      </c>
      <c r="J1026" s="4" t="inlineStr">
        <is>
          <t>—</t>
        </is>
      </c>
      <c r="K1026" s="4" t="inlineStr">
        <is>
          <t>jealousy of/towards (ghen tị VỚI)</t>
        </is>
      </c>
      <c r="L1026" s="4" t="inlineStr">
        <is>
          <t>a pang of jealousy</t>
        </is>
      </c>
      <c r="M1026" s="4" t="inlineStr">
        <is>
          <t>a pang of jealousy (cơn ghen thoáng qua); green with jealousy (ghen tị ra mặt — thành ngữ)</t>
        </is>
      </c>
      <c r="N1026" s="4" t="inlineStr">
        <is>
          <t>jealousy (GHEN TỊ, thường liên quan tình cảm/sở hữu, sợ mất đi điều mình có) vs envy (ĐỐ KỴ, muốn có điều người khác có, không nhất thiết sợ mất)</t>
        </is>
      </c>
      <c r="O1026" s="4" t="inlineStr">
        <is>
          <t>Không có lỗi phổ biến đáng chú ý.</t>
        </is>
      </c>
      <c r="P1026" s="4" t="inlineStr">
        <is>
          <t>'Green with jealousy' là thành ngữ rất phổ biến diễn tả sự ghen tị lộ rõ.</t>
        </is>
      </c>
    </row>
    <row r="1027">
      <c r="A1027" s="4" t="inlineStr">
        <is>
          <t>jeans</t>
        </is>
      </c>
      <c r="B1027" s="4" t="inlineStr">
        <is>
          <t>quần jean</t>
        </is>
      </c>
      <c r="C1027" s="4" t="inlineStr">
        <is>
          <t>A1</t>
        </is>
      </c>
      <c r="D1027" s="4" t="inlineStr">
        <is>
          <t>Clothing</t>
        </is>
      </c>
      <c r="E1027" s="4" t="inlineStr">
        <is>
          <t>LUÔN số nhiều (giống trousers/pants)</t>
        </is>
      </c>
      <c r="F1027" s="4" t="inlineStr">
        <is>
          <t>Luôn số nhiều</t>
        </is>
      </c>
      <c r="G1027" s="4" t="inlineStr">
        <is>
          <t>wear jeans, wash jeans</t>
        </is>
      </c>
      <c r="H1027" s="4" t="inlineStr">
        <is>
          <t>jeans fade/shrink</t>
        </is>
      </c>
      <c r="I1027" s="4" t="inlineStr">
        <is>
          <t>skinny/ripped jeans</t>
        </is>
      </c>
      <c r="J1027" s="4" t="inlineStr">
        <is>
          <t>—</t>
        </is>
      </c>
      <c r="K1027" s="4" t="inlineStr">
        <is>
          <t>—</t>
        </is>
      </c>
      <c r="L1027" s="4" t="inlineStr">
        <is>
          <t>a pair of jeans</t>
        </is>
      </c>
      <c r="M1027" s="4" t="inlineStr">
        <is>
          <t>—</t>
        </is>
      </c>
      <c r="N1027" s="4" t="inlineStr">
        <is>
          <t>jeans (QUẦN BÒ, LUÔN số nhiều) — chất liệu 'denim' (xem lại mục riêng), trang phục casual phổ biến toàn cầu.</t>
        </is>
      </c>
      <c r="O1027" s="4" t="inlineStr">
        <is>
          <t>Không có lỗi phổ biến đáng chú ý ngoài quy tắc số nhiều chung của nhóm 'quần'.</t>
        </is>
      </c>
      <c r="P1027" s="4" t="inlineStr">
        <is>
          <t>'Jeans' cùng nhóm ngữ pháp với trousers/pants — luôn số nhiều, cần 'a pair of' để đếm.</t>
        </is>
      </c>
    </row>
    <row r="1028">
      <c r="A1028" s="4" t="inlineStr">
        <is>
          <t>jet</t>
        </is>
      </c>
      <c r="B1028" s="4" t="inlineStr">
        <is>
          <t>máy bay phản lực</t>
        </is>
      </c>
      <c r="C1028" s="4" t="inlineStr">
        <is>
          <t>B1</t>
        </is>
      </c>
      <c r="D1028" s="4" t="inlineStr">
        <is>
          <t>Vehicle</t>
        </is>
      </c>
      <c r="E1028" s="4" t="inlineStr">
        <is>
          <t>Đếm được; số nhiều: jets</t>
        </is>
      </c>
      <c r="F1028" s="4" t="inlineStr">
        <is>
          <t>Quy tắc (thêm -s)</t>
        </is>
      </c>
      <c r="G1028" s="4" t="inlineStr">
        <is>
          <t>fly a jet, charter a jet</t>
        </is>
      </c>
      <c r="H1028" s="4" t="inlineStr">
        <is>
          <t>a jet soars/roars</t>
        </is>
      </c>
      <c r="I1028" s="4" t="inlineStr">
        <is>
          <t>private/fighter jet</t>
        </is>
      </c>
      <c r="J1028" s="4" t="inlineStr">
        <is>
          <t>jet lag, jet stream</t>
        </is>
      </c>
      <c r="K1028" s="4" t="inlineStr">
        <is>
          <t>—</t>
        </is>
      </c>
      <c r="L1028" s="4" t="inlineStr">
        <is>
          <t>—</t>
        </is>
      </c>
      <c r="M1028" s="4" t="inlineStr">
        <is>
          <t>jet-setter (người thường xuyên đi du lịch/công tác sang trọng bằng máy bay — thành ngữ hiện đại)</t>
        </is>
      </c>
      <c r="N1028" s="4" t="inlineStr">
        <is>
          <t>jet (MÁY BAY PHẢN LỰC, nhanh, hiện đại) — 'jet lag' (mệt mỏi do lệch múi giờ) là hệ quả phổ biến của việc bay đường dài.</t>
        </is>
      </c>
      <c r="O1028" s="4" t="inlineStr">
        <is>
          <t>Không có lỗi phổ biến đáng chú ý.</t>
        </is>
      </c>
      <c r="P1028" s="4" t="inlineStr">
        <is>
          <t>'Jet lag' là thuật ngữ y học/du lịch cực kỳ phổ biến, chỉ tình trạng mệt mỏi do lệch múi giờ sau chuyến bay dài.</t>
        </is>
      </c>
    </row>
    <row r="1029">
      <c r="A1029" s="4" t="inlineStr">
        <is>
          <t>job</t>
        </is>
      </c>
      <c r="B1029" s="4" t="inlineStr">
        <is>
          <t>công việc (vị trí cụ thể)</t>
        </is>
      </c>
      <c r="C1029" s="4" t="inlineStr">
        <is>
          <t>A2</t>
        </is>
      </c>
      <c r="D1029" s="4" t="inlineStr">
        <is>
          <t>Occupation; Activity</t>
        </is>
      </c>
      <c r="E1029" s="4" t="inlineStr">
        <is>
          <t>Đếm được; số nhiều: jobs</t>
        </is>
      </c>
      <c r="F1029" s="4" t="inlineStr">
        <is>
          <t>Quy tắc (thêm -s)</t>
        </is>
      </c>
      <c r="G1029" s="4" t="inlineStr">
        <is>
          <t>apply for a job, quit a job, land a job, lose a job</t>
        </is>
      </c>
      <c r="H1029" s="4" t="inlineStr">
        <is>
          <t>a job pays/requires</t>
        </is>
      </c>
      <c r="I1029" s="4" t="inlineStr">
        <is>
          <t>part-time/dream/demanding job</t>
        </is>
      </c>
      <c r="J1029" s="4" t="inlineStr">
        <is>
          <t>job security, job market</t>
        </is>
      </c>
      <c r="K1029" s="4" t="inlineStr">
        <is>
          <t>job as/in (công việc LÀM/TRONG)</t>
        </is>
      </c>
      <c r="L1029" s="4" t="inlineStr">
        <is>
          <t>a range of jobs</t>
        </is>
      </c>
      <c r="M1029" s="4" t="inlineStr">
        <is>
          <t>land a job (kiếm được việc); do the job (đủ đáp ứng yêu cầu — nghĩa bóng)</t>
        </is>
      </c>
      <c r="N1029" s="4" t="inlineStr">
        <is>
          <t>job (MỘT vị trí việc làm cụ thể, đếm được) vs work (CÔNG VIỆC nói chung, không đếm được) — xem lại file Idea/Concept</t>
        </is>
      </c>
      <c r="O1029" s="4" t="inlineStr">
        <is>
          <t>Lỗi cực phổ biến: dùng 'work' khi ý là MỘT việc làm cụ thể (SAI: 'I have a work', ĐÚNG: 'I have a job').</t>
        </is>
      </c>
      <c r="P1029" s="4" t="inlineStr">
        <is>
          <t>'Job security' (sự ổn định việc làm) và 'job market' (thị trường việc làm) là 2 collocation phổ biến trong IELTS Writing về nghề nghiệp.</t>
        </is>
      </c>
    </row>
    <row r="1030">
      <c r="A1030" s="4" t="inlineStr">
        <is>
          <t>jog</t>
        </is>
      </c>
      <c r="B1030" s="4" t="inlineStr">
        <is>
          <t>cuộc chạy bộ (nhẹ nhàng)</t>
        </is>
      </c>
      <c r="C1030" s="4" t="inlineStr">
        <is>
          <t>B1</t>
        </is>
      </c>
      <c r="D1030" s="4" t="inlineStr">
        <is>
          <t>Activity</t>
        </is>
      </c>
      <c r="E1030" s="4" t="inlineStr">
        <is>
          <t>Đếm được; số nhiều: jogs</t>
        </is>
      </c>
      <c r="F1030" s="4" t="inlineStr">
        <is>
          <t>Quy tắc (thêm -s)</t>
        </is>
      </c>
      <c r="G1030" s="4" t="inlineStr">
        <is>
          <t>go for a jog, take a jog</t>
        </is>
      </c>
      <c r="H1030" s="4" t="inlineStr">
        <is>
          <t>a jog boosts energy</t>
        </is>
      </c>
      <c r="I1030" s="4" t="inlineStr">
        <is>
          <t>morning/light jog</t>
        </is>
      </c>
      <c r="J1030" s="4" t="inlineStr">
        <is>
          <t>jogger, jogging</t>
        </is>
      </c>
      <c r="K1030" s="4" t="inlineStr">
        <is>
          <t>—</t>
        </is>
      </c>
      <c r="L1030" s="4" t="inlineStr">
        <is>
          <t>—</t>
        </is>
      </c>
      <c r="M1030" s="4" t="inlineStr">
        <is>
          <t>jog somebody's memory (gợi nhớ điều gì cho ai — thành ngữ nghĩa bóng)</t>
        </is>
      </c>
      <c r="N1030" s="4" t="inlineStr">
        <is>
          <t>jog (CHẠY BỘ NHẸ NHÀNG, tốc độ vừa phải) vs run (CHẠY, có thể nhanh/mạnh hơn 'jog' nhiều)</t>
        </is>
      </c>
      <c r="O1030" s="4" t="inlineStr">
        <is>
          <t>Không có lỗi phổ biến đáng chú ý.</t>
        </is>
      </c>
      <c r="P1030" s="4" t="inlineStr">
        <is>
          <t>'Jog somebody's memory' là thành ngữ nghĩa bóng phổ biến, chỉ việc giúp ai đó nhớ lại điều gì.</t>
        </is>
      </c>
    </row>
    <row r="1031">
      <c r="A1031" s="4" t="inlineStr">
        <is>
          <t>journalist</t>
        </is>
      </c>
      <c r="B1031" s="4" t="inlineStr">
        <is>
          <t>nhà báo</t>
        </is>
      </c>
      <c r="C1031" s="4" t="inlineStr">
        <is>
          <t>B1</t>
        </is>
      </c>
      <c r="D1031" s="4" t="inlineStr">
        <is>
          <t>Occupation; Person</t>
        </is>
      </c>
      <c r="E1031" s="4" t="inlineStr">
        <is>
          <t>Đếm được; số nhiều: journalists</t>
        </is>
      </c>
      <c r="F1031" s="4" t="inlineStr">
        <is>
          <t>Quy tắc (thêm -s)</t>
        </is>
      </c>
      <c r="G1031" s="4" t="inlineStr">
        <is>
          <t>become a journalist, interview as a journalist</t>
        </is>
      </c>
      <c r="H1031" s="4" t="inlineStr">
        <is>
          <t>a journalist investigates/reports</t>
        </is>
      </c>
      <c r="I1031" s="4" t="inlineStr">
        <is>
          <t>investigative/freelance journalist</t>
        </is>
      </c>
      <c r="J1031" s="4" t="inlineStr">
        <is>
          <t>journalism</t>
        </is>
      </c>
      <c r="K1031" s="4" t="inlineStr">
        <is>
          <t>—</t>
        </is>
      </c>
      <c r="L1031" s="4" t="inlineStr">
        <is>
          <t>—</t>
        </is>
      </c>
      <c r="M1031" s="4" t="inlineStr">
        <is>
          <t>—</t>
        </is>
      </c>
      <c r="N1031" s="4" t="inlineStr">
        <is>
          <t>journalist (NHÀ BÁO nói chung) vs reporter (PHÓNG VIÊN, thường tập trung ĐƯA TIN cụ thể hơn, ít phân tích sâu hơn journalist)</t>
        </is>
      </c>
      <c r="O1031" s="4" t="inlineStr">
        <is>
          <t>Không có lỗi phổ biến đáng chú ý.</t>
        </is>
      </c>
      <c r="P1031" s="4" t="inlineStr">
        <is>
          <t>'Investigative journalist' (nhà báo điều tra) là vai trò quan trọng trong báo chí, chủ đề tự do ngôn luận phổ biến IELTS.</t>
        </is>
      </c>
    </row>
    <row r="1032">
      <c r="A1032" s="4" t="inlineStr">
        <is>
          <t>journey</t>
        </is>
      </c>
      <c r="B1032" s="4" t="inlineStr">
        <is>
          <t>hành trình</t>
        </is>
      </c>
      <c r="C1032" s="4" t="inlineStr">
        <is>
          <t>A2</t>
        </is>
      </c>
      <c r="D1032" s="4" t="inlineStr">
        <is>
          <t>Activity; Idea/Concept (nghĩa bóng)</t>
        </is>
      </c>
      <c r="E1032" s="4" t="inlineStr">
        <is>
          <t>Đếm được; số nhiều: journeys</t>
        </is>
      </c>
      <c r="F1032" s="4" t="inlineStr">
        <is>
          <t>Quy tắc (thêm -s)</t>
        </is>
      </c>
      <c r="G1032" s="4" t="inlineStr">
        <is>
          <t>embark on a journey, complete a journey</t>
        </is>
      </c>
      <c r="H1032" s="4" t="inlineStr">
        <is>
          <t>a journey transforms one's perspective</t>
        </is>
      </c>
      <c r="I1032" s="4" t="inlineStr">
        <is>
          <t>life/spiritual journey</t>
        </is>
      </c>
      <c r="J1032" s="4" t="inlineStr">
        <is>
          <t>—</t>
        </is>
      </c>
      <c r="K1032" s="4" t="inlineStr">
        <is>
          <t>journey of (journey OF self-discovery = hành trình khám phá bản thân — nghĩa bóng)</t>
        </is>
      </c>
      <c r="L1032" s="4" t="inlineStr">
        <is>
          <t>—</t>
        </is>
      </c>
      <c r="M1032" s="4" t="inlineStr">
        <is>
          <t>the journey is the destination (quá trình quan trọng hơn đích đến — thành ngữ triết lý)</t>
        </is>
      </c>
      <c r="N1032" s="4" t="inlineStr">
        <is>
          <t>journey (HÀNH TRÌNH, thường DÀI/có Ý NGHĨA hơn 'trip', hoặc HÀNH TRÌNH CUỘC ĐỜI — nghĩa bóng phổ biến: 'a journey of self-discovery')</t>
        </is>
      </c>
      <c r="O1032" s="4" t="inlineStr">
        <is>
          <t>Không có lỗi phổ biến đáng chú ý.</t>
        </is>
      </c>
      <c r="P1032" s="4" t="inlineStr">
        <is>
          <t>'A journey of self-discovery' (hành trình khám phá bản thân) là cụm nghĩa bóng cực kỳ phổ biến trong văn viết cá nhân/tâm lý.</t>
        </is>
      </c>
    </row>
    <row r="1033">
      <c r="A1033" s="4" t="inlineStr">
        <is>
          <t>joy</t>
        </is>
      </c>
      <c r="B1033" s="4" t="inlineStr">
        <is>
          <t>niềm vui</t>
        </is>
      </c>
      <c r="C1033" s="4" t="inlineStr">
        <is>
          <t>B1</t>
        </is>
      </c>
      <c r="D1033" s="4" t="inlineStr">
        <is>
          <t>Emotion; Abstract Noun</t>
        </is>
      </c>
      <c r="E1033" s="4" t="inlineStr">
        <is>
          <t>Thường KHÔNG đếm được (niềm vui nói chung); ĐẾM ĐƯỢC khi nghĩa 'MỘT niềm vui cụ thể' (a joy, joys — hiếm)</t>
        </is>
      </c>
      <c r="F1033" s="4" t="inlineStr">
        <is>
          <t>Quy tắc (thêm -s, hiếm dùng)</t>
        </is>
      </c>
      <c r="G1033" s="4" t="inlineStr">
        <is>
          <t>feel joy, bring joy, express joy, radiate joy</t>
        </is>
      </c>
      <c r="H1033" s="4" t="inlineStr">
        <is>
          <t>joy fills someone</t>
        </is>
      </c>
      <c r="I1033" s="4" t="inlineStr">
        <is>
          <t>pure/sheer joy</t>
        </is>
      </c>
      <c r="J1033" s="4" t="inlineStr">
        <is>
          <t>—</t>
        </is>
      </c>
      <c r="K1033" s="4" t="inlineStr">
        <is>
          <t>joy of (the joy OF discovery)</t>
        </is>
      </c>
      <c r="L1033" s="4" t="inlineStr">
        <is>
          <t>tears of joy</t>
        </is>
      </c>
      <c r="M1033" s="4" t="inlineStr">
        <is>
          <t>tears of joy (nước mắt hạnh phúc); jump for joy (nhảy cẫng lên vì vui sướng)</t>
        </is>
      </c>
      <c r="N1033" s="4" t="inlineStr">
        <is>
          <t>joy (NIỀM VUI mãnh liệt, thường tức thời) vs happiness (HẠNH PHÚC, trạng thái bền vững hơn) — xem lại mục 'happiness'</t>
        </is>
      </c>
      <c r="O1033" s="4" t="inlineStr">
        <is>
          <t>Không có lỗi phổ biến đáng chú ý.</t>
        </is>
      </c>
      <c r="P1033" s="4" t="inlineStr">
        <is>
          <t>'Jump for joy' và 'tears of joy' là 2 cách diễn tả niềm vui cực độ rất thông dụng.</t>
        </is>
      </c>
    </row>
    <row r="1034">
      <c r="A1034" s="4" t="inlineStr">
        <is>
          <t>joystick</t>
        </is>
      </c>
      <c r="B1034" s="4" t="inlineStr">
        <is>
          <t>cần điều khiển (game)</t>
        </is>
      </c>
      <c r="C1034" s="4" t="inlineStr">
        <is>
          <t>B1</t>
        </is>
      </c>
      <c r="D1034" s="4" t="inlineStr">
        <is>
          <t>Device</t>
        </is>
      </c>
      <c r="E1034" s="4" t="inlineStr">
        <is>
          <t>Đếm được; số nhiều: joysticks</t>
        </is>
      </c>
      <c r="F1034" s="4" t="inlineStr">
        <is>
          <t>Quy tắc (thêm -s)</t>
        </is>
      </c>
      <c r="G1034" s="4" t="inlineStr">
        <is>
          <t>use a joystick, control with a joystick</t>
        </is>
      </c>
      <c r="H1034" s="4" t="inlineStr">
        <is>
          <t>a joystick controls movement</t>
        </is>
      </c>
      <c r="I1034" s="4" t="inlineStr">
        <is>
          <t>gaming/flight joystick</t>
        </is>
      </c>
      <c r="J1034" s="4" t="inlineStr">
        <is>
          <t>—</t>
        </is>
      </c>
      <c r="K1034" s="4" t="inlineStr">
        <is>
          <t>—</t>
        </is>
      </c>
      <c r="L1034" s="4" t="inlineStr">
        <is>
          <t>—</t>
        </is>
      </c>
      <c r="M1034" s="4" t="inlineStr">
        <is>
          <t>—</t>
        </is>
      </c>
      <c r="N1034" s="4" t="inlineStr">
        <is>
          <t>joystick (CẦN ĐIỀU KHIỂN, dùng chơi game/lái máy bay mô phỏng) — thiết bị điều khiển đặc trưng cho gaming.</t>
        </is>
      </c>
      <c r="O1034" s="4" t="inlineStr">
        <is>
          <t>Không có lỗi phổ biến đáng chú ý.</t>
        </is>
      </c>
      <c r="P1034" s="4" t="inlineStr">
        <is>
          <t>'Joystick' cũng dùng trong buồng lái máy bay thực tế và xe lăn điện cho người khuyết tật.</t>
        </is>
      </c>
    </row>
    <row r="1035">
      <c r="A1035" s="4" t="inlineStr">
        <is>
          <t>jubilee</t>
        </is>
      </c>
      <c r="B1035" s="4" t="inlineStr">
        <is>
          <t>lễ kỷ niệm (mốc lớn)</t>
        </is>
      </c>
      <c r="C1035" s="4" t="inlineStr">
        <is>
          <t>C1</t>
        </is>
      </c>
      <c r="D1035" s="4" t="inlineStr">
        <is>
          <t>Event</t>
        </is>
      </c>
      <c r="E1035" s="4" t="inlineStr">
        <is>
          <t>Đếm được; số nhiều: jubilees</t>
        </is>
      </c>
      <c r="F1035" s="4" t="inlineStr">
        <is>
          <t>Quy tắc (thêm -s)</t>
        </is>
      </c>
      <c r="G1035" s="4" t="inlineStr">
        <is>
          <t>celebrate a jubilee, mark a jubilee</t>
        </is>
      </c>
      <c r="H1035" s="4" t="inlineStr">
        <is>
          <t>a jubilee commemorates a milestone</t>
        </is>
      </c>
      <c r="I1035" s="4" t="inlineStr">
        <is>
          <t>golden/silver jubilee</t>
        </is>
      </c>
      <c r="J1035" s="4" t="inlineStr">
        <is>
          <t>—</t>
        </is>
      </c>
      <c r="K1035" s="4" t="inlineStr">
        <is>
          <t>—</t>
        </is>
      </c>
      <c r="L1035" s="4" t="inlineStr">
        <is>
          <t>—</t>
        </is>
      </c>
      <c r="M1035" s="4" t="inlineStr">
        <is>
          <t>—</t>
        </is>
      </c>
      <c r="N1035" s="4" t="inlineStr">
        <is>
          <t>jubilee (LỄ KỶ NIỆM MỐC LỚN — 25/50/60 năm, thường HOÀNG GIA/tổ chức) vs anniversary (KỶ NIỆM hàng năm nói chung, không nhất thiết mốc lớn)</t>
        </is>
      </c>
      <c r="O1035" s="4" t="inlineStr">
        <is>
          <t>Không có lỗi phổ biến đáng chú ý.</t>
        </is>
      </c>
      <c r="P1035" s="4" t="inlineStr">
        <is>
          <t>'Golden Jubilee' (kỷ niệm 50 năm) và 'Silver Jubilee' (25 năm) thường gắn với các sự kiện Hoàng gia Anh.</t>
        </is>
      </c>
    </row>
    <row r="1036">
      <c r="A1036" s="4" t="inlineStr">
        <is>
          <t>judge</t>
        </is>
      </c>
      <c r="B1036" s="4" t="inlineStr">
        <is>
          <t>thẩm phán</t>
        </is>
      </c>
      <c r="C1036" s="4" t="inlineStr">
        <is>
          <t>B1</t>
        </is>
      </c>
      <c r="D1036" s="4" t="inlineStr">
        <is>
          <t>Person; Occupation</t>
        </is>
      </c>
      <c r="E1036" s="4" t="inlineStr">
        <is>
          <t>Đếm được; số nhiều: judges</t>
        </is>
      </c>
      <c r="F1036" s="4" t="inlineStr">
        <is>
          <t>Quy tắc (thêm -s)</t>
        </is>
      </c>
      <c r="G1036" s="4" t="inlineStr">
        <is>
          <t>appoint a judge, appear before a judge</t>
        </is>
      </c>
      <c r="H1036" s="4" t="inlineStr">
        <is>
          <t>a judge rules/presides</t>
        </is>
      </c>
      <c r="I1036" s="4" t="inlineStr">
        <is>
          <t>impartial/federal/chief judge</t>
        </is>
      </c>
      <c r="J1036" s="4" t="inlineStr">
        <is>
          <t>judgement/judgment</t>
        </is>
      </c>
      <c r="K1036" s="4" t="inlineStr">
        <is>
          <t>judge of (thẩm phán CỦA — hiếm dùng)</t>
        </is>
      </c>
      <c r="L1036" s="4" t="inlineStr">
        <is>
          <t>a panel of judges</t>
        </is>
      </c>
      <c r="M1036" s="4" t="inlineStr">
        <is>
          <t>a panel of judges (hội đồng giám khảo/thẩm phán — xem lại file Collective Noun mục 'panel')</t>
        </is>
      </c>
      <c r="N1036" s="4" t="inlineStr">
        <is>
          <t>judge (THẨM PHÁN toà án, hoặc GIÁM KHẢO cuộc thi — 2 vai trò tương tự về việc ĐÁNH GIÁ)</t>
        </is>
      </c>
      <c r="O1036" s="4" t="inlineStr">
        <is>
          <t>Không có lỗi phổ biến đáng chú ý.</t>
        </is>
      </c>
      <c r="P1036" s="4" t="inlineStr">
        <is>
          <t>'Judge' cũng là ĐỘNG TỪ cực kỳ phổ biến ('to judge somebody' = đánh giá/phán xét ai đó, thường mang nghĩa tiêu cực khi dùng thông thường).</t>
        </is>
      </c>
    </row>
    <row r="1037">
      <c r="A1037" s="4" t="inlineStr">
        <is>
          <t>jug</t>
        </is>
      </c>
      <c r="B1037" s="4" t="inlineStr">
        <is>
          <t>cái bình (rót nước)</t>
        </is>
      </c>
      <c r="C1037" s="4" t="inlineStr">
        <is>
          <t>B1</t>
        </is>
      </c>
      <c r="D1037" s="4" t="inlineStr">
        <is>
          <t>Concrete Noun; Object/Thing</t>
        </is>
      </c>
      <c r="E1037" s="4" t="inlineStr">
        <is>
          <t>Đếm được; số nhiều: jugs</t>
        </is>
      </c>
      <c r="F1037" s="4" t="inlineStr">
        <is>
          <t>Quy tắc (thêm -s)</t>
        </is>
      </c>
      <c r="G1037" s="4" t="inlineStr">
        <is>
          <t>fill a jug, pour from a jug, tip a jug</t>
        </is>
      </c>
      <c r="H1037" s="4" t="inlineStr">
        <is>
          <t>a jug holds liquid</t>
        </is>
      </c>
      <c r="I1037" s="4" t="inlineStr">
        <is>
          <t>water/milk/measuring jug</t>
        </is>
      </c>
      <c r="J1037" s="4" t="inlineStr">
        <is>
          <t>—</t>
        </is>
      </c>
      <c r="K1037" s="4" t="inlineStr">
        <is>
          <t>jug of (bình CỦA — 'a jug of water')</t>
        </is>
      </c>
      <c r="L1037" s="4" t="inlineStr">
        <is>
          <t>a jug of</t>
        </is>
      </c>
      <c r="M1037" s="4" t="inlineStr">
        <is>
          <t>—</t>
        </is>
      </c>
      <c r="N1037" s="4" t="inlineStr">
        <is>
          <t>jug (Anh-Anh, BÌNH có QUAI và VÒI để rót, dùng cho nước/sữa) vs pitcher (Mỹ, tương đương 'jug')</t>
        </is>
      </c>
      <c r="O1037" s="4" t="inlineStr">
        <is>
          <t>Lỗi vùng miền: 'jug' (Anh-Anh) thường dùng 'pitcher' (Mỹ) trong ngữ cảnh tương đương.</t>
        </is>
      </c>
      <c r="P1037" s="4" t="inlineStr">
        <is>
          <t>'A jug of water/milk' là cách nói phổ biến khi mô tả lượng chất lỏng đựng trong bình có vòi rót.</t>
        </is>
      </c>
    </row>
    <row r="1038">
      <c r="A1038" s="4" t="inlineStr">
        <is>
          <t>juice</t>
        </is>
      </c>
      <c r="B1038" s="4" t="inlineStr">
        <is>
          <t>nước ép</t>
        </is>
      </c>
      <c r="C1038" s="4" t="inlineStr">
        <is>
          <t>A1</t>
        </is>
      </c>
      <c r="D1038" s="4" t="inlineStr">
        <is>
          <t>Food &amp; Drink; Common Noun</t>
        </is>
      </c>
      <c r="E1038" s="4" t="inlineStr">
        <is>
          <t>KHÔNG đếm được (chung); ĐẾM ĐƯỢC khi nói CÁC LOẠI nước ép (juices)</t>
        </is>
      </c>
      <c r="F1038" s="4" t="inlineStr">
        <is>
          <t>Quy tắc (thêm -s)</t>
        </is>
      </c>
      <c r="G1038" s="4" t="inlineStr">
        <is>
          <t>squeeze juice, drink juice</t>
        </is>
      </c>
      <c r="H1038" s="4" t="inlineStr">
        <is>
          <t>juice ferments</t>
        </is>
      </c>
      <c r="I1038" s="4" t="inlineStr">
        <is>
          <t>fresh/orange juice</t>
        </is>
      </c>
      <c r="J1038" s="4" t="inlineStr">
        <is>
          <t>juice box</t>
        </is>
      </c>
      <c r="K1038" s="4" t="inlineStr">
        <is>
          <t>—</t>
        </is>
      </c>
      <c r="L1038" s="4" t="inlineStr">
        <is>
          <t>a glass of juice</t>
        </is>
      </c>
      <c r="M1038" s="4" t="inlineStr">
        <is>
          <t>—</t>
        </is>
      </c>
      <c r="N1038" s="4" t="inlineStr">
        <is>
          <t>juice (NƯỚC ÉP từ trái cây/rau) — nghĩa lóng informal: 'juice' cũng chỉ NĂNG LƯỢNG/động lực ('creative juice')</t>
        </is>
      </c>
      <c r="O1038" s="4" t="inlineStr">
        <is>
          <t>Không có lỗi phổ biến đáng chú ý.</t>
        </is>
      </c>
      <c r="P1038" s="4" t="inlineStr">
        <is>
          <t>'Juice' informal cũng chỉ NĂNG LƯỢNG SÁNG TẠO ('get your creative juices flowing').</t>
        </is>
      </c>
    </row>
    <row r="1039">
      <c r="A1039" s="4" t="inlineStr">
        <is>
          <t>jumpsuit</t>
        </is>
      </c>
      <c r="B1039" s="4" t="inlineStr">
        <is>
          <t>áo liền quần</t>
        </is>
      </c>
      <c r="C1039" s="4" t="inlineStr">
        <is>
          <t>B1</t>
        </is>
      </c>
      <c r="D1039" s="4" t="inlineStr">
        <is>
          <t>Clothing</t>
        </is>
      </c>
      <c r="E1039" s="4" t="inlineStr">
        <is>
          <t>Đếm được; số nhiều: jumpsuits</t>
        </is>
      </c>
      <c r="F1039" s="4" t="inlineStr">
        <is>
          <t>Quy tắc (thêm -s)</t>
        </is>
      </c>
      <c r="G1039" s="4" t="inlineStr">
        <is>
          <t>wear a jumpsuit, zip up a jumpsuit</t>
        </is>
      </c>
      <c r="H1039" s="4" t="inlineStr">
        <is>
          <t>a jumpsuit combines top and bottom</t>
        </is>
      </c>
      <c r="I1039" s="4" t="inlineStr">
        <is>
          <t>denim/flight jumpsuit</t>
        </is>
      </c>
      <c r="J1039" s="4" t="inlineStr">
        <is>
          <t>—</t>
        </is>
      </c>
      <c r="K1039" s="4" t="inlineStr">
        <is>
          <t>—</t>
        </is>
      </c>
      <c r="L1039" s="4" t="inlineStr">
        <is>
          <t>—</t>
        </is>
      </c>
      <c r="M1039" s="4" t="inlineStr">
        <is>
          <t>—</t>
        </is>
      </c>
      <c r="N1039" s="4" t="inlineStr">
        <is>
          <t>jumpsuit (ÁO LIỀN QUẦN, một mảnh hoàn chỉnh) — ban đầu là trang phục BẢO HỘ LAO ĐỘNG (phi công/thợ máy), nay phổ biến thời trang.</t>
        </is>
      </c>
      <c r="O1039" s="4" t="inlineStr">
        <is>
          <t>Không có lỗi phổ biến đáng chú ý.</t>
        </is>
      </c>
      <c r="P1039" s="4" t="inlineStr">
        <is>
          <t>Jumpsuit có nguồn gốc từ trang phục bảo hộ (phi công nhảy dù), nay trở thành xu hướng thời trang phổ biến.</t>
        </is>
      </c>
    </row>
    <row r="1040">
      <c r="A1040" s="4" t="inlineStr">
        <is>
          <t>junction</t>
        </is>
      </c>
      <c r="B1040" s="4" t="inlineStr">
        <is>
          <t>ngã giao, giao lộ</t>
        </is>
      </c>
      <c r="C1040" s="4" t="inlineStr">
        <is>
          <t>B1</t>
        </is>
      </c>
      <c r="D1040" s="4" t="inlineStr">
        <is>
          <t>Place</t>
        </is>
      </c>
      <c r="E1040" s="4" t="inlineStr">
        <is>
          <t>Đếm được; số nhiều: junctions</t>
        </is>
      </c>
      <c r="F1040" s="4" t="inlineStr">
        <is>
          <t>Quy tắc (thêm -s)</t>
        </is>
      </c>
      <c r="G1040" s="4" t="inlineStr">
        <is>
          <t>reach a junction, widen a junction</t>
        </is>
      </c>
      <c r="H1040" s="4" t="inlineStr">
        <is>
          <t>a junction causes traffic</t>
        </is>
      </c>
      <c r="I1040" s="4" t="inlineStr">
        <is>
          <t>busy/motorway junction</t>
        </is>
      </c>
      <c r="J1040" s="4" t="inlineStr">
        <is>
          <t>—</t>
        </is>
      </c>
      <c r="K1040" s="4" t="inlineStr">
        <is>
          <t>junction with (junction WITH the highway)</t>
        </is>
      </c>
      <c r="L1040" s="4" t="inlineStr">
        <is>
          <t>—</t>
        </is>
      </c>
      <c r="M1040" s="4" t="inlineStr">
        <is>
          <t>at the junction of (tại điểm giao của — nghĩa bóng: sự kết hợp)</t>
        </is>
      </c>
      <c r="N1040" s="4" t="inlineStr">
        <is>
          <t>junction (GIAO LỘ, thuật ngữ Anh-Anh, giao thông/kỹ thuật) vs intersection (GIAO LỘ, thuật ngữ Mỹ phổ biến hơn) — khác biệt vùng miền</t>
        </is>
      </c>
      <c r="O1040" s="4" t="inlineStr">
        <is>
          <t>Lỗi vùng miền: 'junction' (Anh-Anh) vs 'intersection' (Mỹ) — cùng nghĩa, khác từ vựng vùng miền.</t>
        </is>
      </c>
      <c r="P1040" s="4" t="inlineStr">
        <is>
          <t>'Junction' cũng dùng nghĩa bóng học thuật ('at the junction of art and science' = sự giao thoa giữa nghệ thuật và khoa học).</t>
        </is>
      </c>
    </row>
    <row r="1041">
      <c r="A1041" s="4" t="inlineStr">
        <is>
          <t>jungle</t>
        </is>
      </c>
      <c r="B1041" s="4" t="inlineStr">
        <is>
          <t>rừng rậm nhiệt đới</t>
        </is>
      </c>
      <c r="C1041" s="4" t="inlineStr">
        <is>
          <t>B1</t>
        </is>
      </c>
      <c r="D1041" s="4" t="inlineStr">
        <is>
          <t>Nature; Place</t>
        </is>
      </c>
      <c r="E1041" s="4" t="inlineStr">
        <is>
          <t>Đếm được; số nhiều: jungles</t>
        </is>
      </c>
      <c r="F1041" s="4" t="inlineStr">
        <is>
          <t>Quy tắc (thêm -s)</t>
        </is>
      </c>
      <c r="G1041" s="4" t="inlineStr">
        <is>
          <t>explore a jungle, clear a jungle</t>
        </is>
      </c>
      <c r="H1041" s="4" t="inlineStr">
        <is>
          <t>a jungle teems with wildlife</t>
        </is>
      </c>
      <c r="I1041" s="4" t="inlineStr">
        <is>
          <t>dense/tropical jungle</t>
        </is>
      </c>
      <c r="J1041" s="4" t="inlineStr">
        <is>
          <t>jungle gym</t>
        </is>
      </c>
      <c r="K1041" s="4" t="inlineStr">
        <is>
          <t>—</t>
        </is>
      </c>
      <c r="L1041" s="4" t="inlineStr">
        <is>
          <t>—</t>
        </is>
      </c>
      <c r="M1041" s="4" t="inlineStr">
        <is>
          <t>it's a jungle out there (thế giới ngoài kia khắc nghiệt, cạnh tranh — thành ngữ cực kỳ phổ biến); concrete jungle (xem lại mục 'concrete')</t>
        </is>
      </c>
      <c r="N1041" s="4" t="inlineStr">
        <is>
          <t>jungle (RỪNG RẬM nhiệt đới, hoang dã hơn 'forest') — 'it's a jungle out there' là thành ngữ phổ biến chỉ môi trường cạnh tranh khắc nghiệt.</t>
        </is>
      </c>
      <c r="O1041" s="4" t="inlineStr">
        <is>
          <t>Không có lỗi phổ biến đáng chú ý.</t>
        </is>
      </c>
      <c r="P1041" s="4" t="inlineStr">
        <is>
          <t>'It's a jungle out there' là thành ngữ cực kỳ phổ biến mô tả sự khắc nghiệt/cạnh tranh của xã hội/cuộc sống hiện đại.</t>
        </is>
      </c>
    </row>
    <row r="1042">
      <c r="A1042" s="4" t="inlineStr">
        <is>
          <t>jury</t>
        </is>
      </c>
      <c r="B1042" s="4" t="inlineStr">
        <is>
          <t>bồi thẩm đoàn</t>
        </is>
      </c>
      <c r="C1042" s="4" t="inlineStr">
        <is>
          <t>B1</t>
        </is>
      </c>
      <c r="D1042" s="4" t="inlineStr">
        <is>
          <t>Collective Noun; Organization (liên quan)</t>
        </is>
      </c>
      <c r="E1042" s="4" t="inlineStr">
        <is>
          <t>Đếm được; số nhiều: juries (y→ies); chia SỐ ÍT hoặc SỐ NHIỀU tuỳ ngữ cảnh (Anh-Anh linh hoạt hơn)</t>
        </is>
      </c>
      <c r="F1042" s="4" t="inlineStr">
        <is>
          <t>juries (đổi y→ies)</t>
        </is>
      </c>
      <c r="G1042" s="4" t="inlineStr">
        <is>
          <t>select a jury, convene a jury, instruct a jury</t>
        </is>
      </c>
      <c r="H1042" s="4" t="inlineStr">
        <is>
          <t>the jury deliberates/reaches a verdict</t>
        </is>
      </c>
      <c r="I1042" s="4" t="inlineStr">
        <is>
          <t>hung/impartial/twelve-member jury</t>
        </is>
      </c>
      <c r="J1042" s="4" t="inlineStr">
        <is>
          <t>jury duty</t>
        </is>
      </c>
      <c r="K1042" s="4" t="inlineStr">
        <is>
          <t>jury of (bồi thẩm đoàn CỦA)</t>
        </is>
      </c>
      <c r="L1042" s="4" t="inlineStr">
        <is>
          <t>a jury of</t>
        </is>
      </c>
      <c r="M1042" s="4" t="inlineStr">
        <is>
          <t>jury duty (nghĩa vụ tham gia bồi thẩm đoàn — nghĩa vụ công dân ở Anh-Mỹ); the jury is still out (chưa có kết luận cuối cùng — nghĩa bóng)</t>
        </is>
      </c>
      <c r="N1042" s="4" t="inlineStr">
        <is>
          <t>jury (BỒI THẨM ĐOÀN, nhóm công dân quyết định phán quyết trong toà án) vs judge (THẨM PHÁN, một cá nhân, khác vai trò với jury)</t>
        </is>
      </c>
      <c r="O1042" s="4" t="inlineStr">
        <is>
          <t>Không có lỗi phổ biến đáng chú ý.</t>
        </is>
      </c>
      <c r="P1042" s="4" t="inlineStr">
        <is>
          <t>'The jury is still out on' (chưa có kết luận rõ ràng về vấn đề gì, nghĩa bóng) là cụm phổ biến ngoài ngữ cảnh pháp lý.</t>
        </is>
      </c>
    </row>
    <row r="1043">
      <c r="A1043" s="4" t="inlineStr">
        <is>
          <t>justice</t>
        </is>
      </c>
      <c r="B1043" s="4" t="inlineStr">
        <is>
          <t>công lý</t>
        </is>
      </c>
      <c r="C1043" s="4" t="inlineStr">
        <is>
          <t>B1</t>
        </is>
      </c>
      <c r="D1043" s="4" t="inlineStr">
        <is>
          <t>Abstract Noun; Idea/Concept</t>
        </is>
      </c>
      <c r="E1043" s="4" t="inlineStr">
        <is>
          <t>KHÔNG đếm được</t>
        </is>
      </c>
      <c r="F1043" s="4" t="inlineStr">
        <is>
          <t>Không áp dụng</t>
        </is>
      </c>
      <c r="G1043" s="4" t="inlineStr">
        <is>
          <t>seek justice, serve justice, obtain justice, deny justice</t>
        </is>
      </c>
      <c r="H1043" s="4" t="inlineStr">
        <is>
          <t>justice prevails/is served</t>
        </is>
      </c>
      <c r="I1043" s="4" t="inlineStr">
        <is>
          <t>social/criminal/poetic justice</t>
        </is>
      </c>
      <c r="J1043" s="4" t="inlineStr">
        <is>
          <t>justice system</t>
        </is>
      </c>
      <c r="K1043" s="4" t="inlineStr">
        <is>
          <t>justice for (công lý CHO)</t>
        </is>
      </c>
      <c r="L1043" s="4" t="inlineStr">
        <is>
          <t>—</t>
        </is>
      </c>
      <c r="M1043" s="4" t="inlineStr">
        <is>
          <t>poetic justice (sự trừng phạt/đền đáp đích đáng, như trong truyện); bring somebody to justice (đưa ai ra trước công lý)</t>
        </is>
      </c>
      <c r="N1043" s="4" t="inlineStr">
        <is>
          <t>justice (CÔNG LÝ, sự công bằng về mặt đạo đức/pháp lý) đối lập injustice (BẤT CÔNG) vs fairness (SỰ CÔNG BẰNG, thường dùng cho tình huống đời thường nhỏ hơn 'justice')</t>
        </is>
      </c>
      <c r="O1043" s="4" t="inlineStr">
        <is>
          <t>Không có lỗi phổ biến đáng chú ý.</t>
        </is>
      </c>
      <c r="P1043" s="4" t="inlineStr">
        <is>
          <t>'Poetic justice' (sự trừng phạt đích đáng, thường mang tính trớ trêu) là cụm văn học phổ biến.</t>
        </is>
      </c>
    </row>
    <row r="1044">
      <c r="A1044" s="4" t="inlineStr">
        <is>
          <t>juvenile</t>
        </is>
      </c>
      <c r="B1044" s="4" t="inlineStr">
        <is>
          <t>người vị thành niên</t>
        </is>
      </c>
      <c r="C1044" s="4" t="inlineStr">
        <is>
          <t>B2</t>
        </is>
      </c>
      <c r="D1044" s="4" t="inlineStr">
        <is>
          <t>Person; Organization (liên quan pháp lý)</t>
        </is>
      </c>
      <c r="E1044" s="4" t="inlineStr">
        <is>
          <t>Đếm được; số nhiều: juveniles</t>
        </is>
      </c>
      <c r="F1044" s="4" t="inlineStr">
        <is>
          <t>Quy tắc (thêm -s)</t>
        </is>
      </c>
      <c r="G1044" s="4" t="inlineStr">
        <is>
          <t>try a juvenile, rehabilitate a juvenile</t>
        </is>
      </c>
      <c r="H1044" s="4" t="inlineStr">
        <is>
          <t>a juvenile offends/reoffends</t>
        </is>
      </c>
      <c r="I1044" s="4" t="inlineStr">
        <is>
          <t>young/troubled juvenile</t>
        </is>
      </c>
      <c r="J1044" s="4" t="inlineStr">
        <is>
          <t>juvenile delinquency, juvenile court</t>
        </is>
      </c>
      <c r="K1044" s="4" t="inlineStr">
        <is>
          <t>juvenile of (vị thành niên CỦA — hiếm dùng)</t>
        </is>
      </c>
      <c r="L1044" s="4" t="inlineStr">
        <is>
          <t>—</t>
        </is>
      </c>
      <c r="M1044" s="4" t="inlineStr">
        <is>
          <t>juvenile delinquency (tội phạm vị thành niên — thuật ngữ pháp lý-xã hội phổ biến)</t>
        </is>
      </c>
      <c r="N1044" s="4" t="inlineStr">
        <is>
          <t>juvenile (NGƯỜI VỊ THÀNH NIÊN, thuật ngữ pháp lý, dưới 18 tuổi) vs minor (NGƯỜI CHƯA ĐỦ TUỔI, gần nghĩa, thông dụng hơn 'juvenile')</t>
        </is>
      </c>
      <c r="O1044" s="4" t="inlineStr">
        <is>
          <t>Không có lỗi phổ biến đáng chú ý.</t>
        </is>
      </c>
      <c r="P1044" s="4" t="inlineStr">
        <is>
          <t>'Juvenile court' (toà án vị thành niên) xử lý riêng các vụ án của người dưới 18 tuổi, khác toà án người lớn.</t>
        </is>
      </c>
    </row>
    <row r="1045">
      <c r="A1045" s="4" t="inlineStr">
        <is>
          <t>kangaroo</t>
        </is>
      </c>
      <c r="B1045" s="4" t="inlineStr">
        <is>
          <t>chuột túi</t>
        </is>
      </c>
      <c r="C1045" s="4" t="inlineStr">
        <is>
          <t>B1</t>
        </is>
      </c>
      <c r="D1045" s="4" t="inlineStr">
        <is>
          <t>Animal; Common Noun</t>
        </is>
      </c>
      <c r="E1045" s="4" t="inlineStr">
        <is>
          <t>Đếm được; số nhiều: kangaroos</t>
        </is>
      </c>
      <c r="F1045" s="4" t="inlineStr">
        <is>
          <t>Quy tắc (thêm -s/-es)</t>
        </is>
      </c>
      <c r="G1045" s="4" t="inlineStr">
        <is>
          <t>observe kangaroos, a kangaroo hops</t>
        </is>
      </c>
      <c r="H1045" s="4" t="inlineStr">
        <is>
          <t>a kangaroo hops/bounds</t>
        </is>
      </c>
      <c r="I1045" s="4" t="inlineStr">
        <is>
          <t>red kangaroo</t>
        </is>
      </c>
      <c r="J1045" s="4" t="inlineStr">
        <is>
          <t>kangaroo pouch, kangaroo court</t>
        </is>
      </c>
      <c r="K1045" s="4" t="inlineStr">
        <is>
          <t>—</t>
        </is>
      </c>
      <c r="L1045" s="4" t="inlineStr">
        <is>
          <t>a mob of kangaroos</t>
        </is>
      </c>
      <c r="M1045" s="4" t="inlineStr">
        <is>
          <t>kangaroo court (toà án bất hợp pháp/không công bằng — thành ngữ)</t>
        </is>
      </c>
      <c r="N1045" s="4" t="inlineStr">
        <is>
          <t>kangaroo (CHUỘT TÚI, biểu tượng nước Úc) — ít nhầm với loài khác do đặc trưng riêng biệt.</t>
        </is>
      </c>
      <c r="O1045" s="4" t="inlineStr">
        <is>
          <t>Không có lỗi phổ biến đáng chú ý.</t>
        </is>
      </c>
      <c r="P1045" s="4" t="inlineStr">
        <is>
          <t>'Kangaroo court' là thành ngữ chỉ một phiên toà/quy trình xét xử KHÔNG công bằng, tuỳ tiện.</t>
        </is>
      </c>
    </row>
    <row r="1046">
      <c r="A1046" s="4" t="inlineStr">
        <is>
          <t>kettle</t>
        </is>
      </c>
      <c r="B1046" s="4" t="inlineStr">
        <is>
          <t>ấm đun nước</t>
        </is>
      </c>
      <c r="C1046" s="4" t="inlineStr">
        <is>
          <t>A2</t>
        </is>
      </c>
      <c r="D1046" s="4" t="inlineStr">
        <is>
          <t>Concrete Noun; Device (liên quan)</t>
        </is>
      </c>
      <c r="E1046" s="4" t="inlineStr">
        <is>
          <t>Đếm được; số nhiều: kettles</t>
        </is>
      </c>
      <c r="F1046" s="4" t="inlineStr">
        <is>
          <t>Quy tắc (thêm -s)</t>
        </is>
      </c>
      <c r="G1046" s="4" t="inlineStr">
        <is>
          <t>boil a kettle, fill a kettle, switch on a kettle</t>
        </is>
      </c>
      <c r="H1046" s="4" t="inlineStr">
        <is>
          <t>a kettle whistles/boils</t>
        </is>
      </c>
      <c r="I1046" s="4" t="inlineStr">
        <is>
          <t>electric/stovetop kettle</t>
        </is>
      </c>
      <c r="J1046" s="4" t="inlineStr">
        <is>
          <t>kettledrum</t>
        </is>
      </c>
      <c r="K1046" s="4" t="inlineStr">
        <is>
          <t>kettle of (ấm CỦA — hiếm dùng, ngoại trừ thành ngữ)</t>
        </is>
      </c>
      <c r="L1046" s="4" t="inlineStr">
        <is>
          <t>—</t>
        </is>
      </c>
      <c r="M1046" s="4" t="inlineStr">
        <is>
          <t>a different kettle of fish (một chuyện hoàn toàn khác — thành ngữ Anh-Anh phổ biến)</t>
        </is>
      </c>
      <c r="N1046" s="4" t="inlineStr">
        <is>
          <t>kettle (ẤM ĐUN NƯỚC, chuyên dùng để đun sôi nước, phổ biến ở Anh cho việc pha trà) vs pot (NỒI, dùng nấu ăn nói chung, đa năng hơn) — xem lại mục 'pot'</t>
        </is>
      </c>
      <c r="O1046" s="4" t="inlineStr">
        <is>
          <t>Không có lỗi phổ biến đáng chú ý.</t>
        </is>
      </c>
      <c r="P1046" s="4" t="inlineStr">
        <is>
          <t>'A different kettle of fish' (một vấn đề/tình huống hoàn toàn khác) là thành ngữ Anh-Anh cổ điển rất phổ biến.</t>
        </is>
      </c>
    </row>
    <row r="1047">
      <c r="A1047" s="4" t="inlineStr">
        <is>
          <t>key</t>
        </is>
      </c>
      <c r="B1047" s="4" t="inlineStr">
        <is>
          <t>chìa khoá; yếu tố then chốt</t>
        </is>
      </c>
      <c r="C1047" s="4" t="inlineStr">
        <is>
          <t>A1</t>
        </is>
      </c>
      <c r="D1047" s="4" t="inlineStr">
        <is>
          <t>Object/Thing; Idea/Concept (nghĩa yếu tố)</t>
        </is>
      </c>
      <c r="E1047" s="4" t="inlineStr">
        <is>
          <t>Đếm được; số nhiều: keys</t>
        </is>
      </c>
      <c r="F1047" s="4" t="inlineStr">
        <is>
          <t>Quy tắc (thêm -s/-es)</t>
        </is>
      </c>
      <c r="G1047" s="4" t="inlineStr">
        <is>
          <t>turn a key, lose a key</t>
        </is>
      </c>
      <c r="H1047" s="4" t="inlineStr">
        <is>
          <t>a key unlocks/fits</t>
        </is>
      </c>
      <c r="I1047" s="4" t="inlineStr">
        <is>
          <t>spare/master key</t>
        </is>
      </c>
      <c r="J1047" s="4" t="inlineStr">
        <is>
          <t>keyboard, keyhole</t>
        </is>
      </c>
      <c r="K1047" s="4" t="inlineStr">
        <is>
          <t>key to (key TO success = chìa khoá/yếu tố dẫn đến thành công)</t>
        </is>
      </c>
      <c r="L1047" s="4" t="inlineStr">
        <is>
          <t>a set of keys</t>
        </is>
      </c>
      <c r="M1047" s="4" t="inlineStr">
        <is>
          <t>the key to success (chìa khoá thành công — cụm cực phổ biến trong IELTS)</t>
        </is>
      </c>
      <c r="N1047" s="4" t="inlineStr">
        <is>
          <t>key (CHÌA KHOÁ vật lý, hoặc YẾU TỐ THEN CHỐT — nghĩa bóng cực phổ biến: 'the key to happiness') khác 'key' (TÍNH TỪ: quan trọng — 'a key issue')</t>
        </is>
      </c>
      <c r="O1047" s="4" t="inlineStr">
        <is>
          <t>Lỗi giới từ: 'key to' (KHÔNG 'key for') khi nghĩa yếu tố dẫn đến thành công.</t>
        </is>
      </c>
      <c r="P1047" s="4" t="inlineStr">
        <is>
          <t>'Key' làm tính từ (quan trọng, chủ chốt) rất phổ biến trong văn viết học thuật: 'key factor/issue/role'.</t>
        </is>
      </c>
    </row>
    <row r="1048">
      <c r="A1048" s="4" t="inlineStr">
        <is>
          <t>keyboard</t>
        </is>
      </c>
      <c r="B1048" s="4" t="inlineStr">
        <is>
          <t>bàn phím</t>
        </is>
      </c>
      <c r="C1048" s="4" t="inlineStr">
        <is>
          <t>A2</t>
        </is>
      </c>
      <c r="D1048" s="4" t="inlineStr">
        <is>
          <t>Compound Noun; Device (liên quan)</t>
        </is>
      </c>
      <c r="E1048" s="4" t="inlineStr">
        <is>
          <t>Đếm được; số nhiều: keyboards; ghép từ 'key' + 'board'</t>
        </is>
      </c>
      <c r="F1048" s="4" t="inlineStr">
        <is>
          <t>Quy tắc (thêm -s)</t>
        </is>
      </c>
      <c r="G1048" s="4" t="inlineStr">
        <is>
          <t>type on a keyboard, press a keyboard, clean a keyboard</t>
        </is>
      </c>
      <c r="H1048" s="4" t="inlineStr">
        <is>
          <t>a keyboard responds/malfunctions</t>
        </is>
      </c>
      <c r="I1048" s="4" t="inlineStr">
        <is>
          <t>wireless/mechanical/ergonomic keyboard</t>
        </is>
      </c>
      <c r="J1048" s="4" t="inlineStr">
        <is>
          <t>keyboard shortcut</t>
        </is>
      </c>
      <c r="K1048" s="4" t="inlineStr">
        <is>
          <t>keyboard for (bàn phím CHO)</t>
        </is>
      </c>
      <c r="L1048" s="4" t="inlineStr">
        <is>
          <t>—</t>
        </is>
      </c>
      <c r="M1048" s="4" t="inlineStr">
        <is>
          <t>a keyboard warrior (informal: người hung hăng trên mạng nhưng nhút nhát ngoài đời — nghĩa bóng hiện đại)</t>
        </is>
      </c>
      <c r="N1048" s="4" t="inlineStr">
        <is>
          <t>keyboard (BÀN PHÍM máy tính, hoặc ĐÀN PHÍM điện tử — nhạc cụ, 2 nghĩa domain khác nhau)</t>
        </is>
      </c>
      <c r="O1048" s="4" t="inlineStr">
        <is>
          <t>Không có lỗi phổ biến đáng chú ý.</t>
        </is>
      </c>
      <c r="P1048" s="4" t="inlineStr">
        <is>
          <t>'Keyboard warrior' (informal: người mạnh miệng chỉ trên mạng xã hội) là thuật ngữ văn hoá internet hiện đại phổ biến.</t>
        </is>
      </c>
    </row>
    <row r="1049">
      <c r="A1049" s="4" t="inlineStr">
        <is>
          <t>kid</t>
        </is>
      </c>
      <c r="B1049" s="4" t="inlineStr">
        <is>
          <t>đứa trẻ (informal)</t>
        </is>
      </c>
      <c r="C1049" s="4" t="inlineStr">
        <is>
          <t>B1</t>
        </is>
      </c>
      <c r="D1049" s="4" t="inlineStr">
        <is>
          <t>Person</t>
        </is>
      </c>
      <c r="E1049" s="4" t="inlineStr">
        <is>
          <t>Đếm được; số nhiều: kids</t>
        </is>
      </c>
      <c r="F1049" s="4" t="inlineStr">
        <is>
          <t>Quy tắc (thêm -s)</t>
        </is>
      </c>
      <c r="G1049" s="4" t="inlineStr">
        <is>
          <t>raise a kid, have kids, babysit a kid</t>
        </is>
      </c>
      <c r="H1049" s="4" t="inlineStr">
        <is>
          <t>a kid grows up/misbehaves</t>
        </is>
      </c>
      <c r="I1049" s="4" t="inlineStr">
        <is>
          <t>little/spoiled/only kid</t>
        </is>
      </c>
      <c r="J1049" s="4" t="inlineStr">
        <is>
          <t>kiddo</t>
        </is>
      </c>
      <c r="K1049" s="4" t="inlineStr">
        <is>
          <t>kid of (con của — hiếm dùng)</t>
        </is>
      </c>
      <c r="L1049" s="4" t="inlineStr">
        <is>
          <t>—</t>
        </is>
      </c>
      <c r="M1049" s="4" t="inlineStr">
        <is>
          <t>kid around (đùa giỡn — cụm động từ); kid stuff (informal: chuyện trẻ con, quá dễ)</t>
        </is>
      </c>
      <c r="N1049" s="4" t="inlineStr">
        <is>
          <t>kid (informal, ĐỨA TRẺ, phổ biến trong văn nói) vs child (trang trọng hơn, dùng trong văn viết học thuật) — xem lại file Person</t>
        </is>
      </c>
      <c r="O1049" s="4" t="inlineStr">
        <is>
          <t>Không có lỗi phổ biến đáng chú ý, ngoại trừ tránh dùng 'kid' trong văn viết học thuật trang trọng (nên dùng 'child').</t>
        </is>
      </c>
      <c r="P1049" s="4" t="inlineStr">
        <is>
          <t>'Kid' cũng là ĐỘNG TỪ informal ('I'm just kidding' = tôi chỉ đùa thôi).</t>
        </is>
      </c>
    </row>
    <row r="1050">
      <c r="A1050" s="4" t="inlineStr">
        <is>
          <t>kidney</t>
        </is>
      </c>
      <c r="B1050" s="4" t="inlineStr">
        <is>
          <t>thận</t>
        </is>
      </c>
      <c r="C1050" s="4" t="inlineStr">
        <is>
          <t>B1</t>
        </is>
      </c>
      <c r="D1050" s="4" t="inlineStr">
        <is>
          <t>Body Part</t>
        </is>
      </c>
      <c r="E1050" s="4" t="inlineStr">
        <is>
          <t>Đếm được; số nhiều: kidneys</t>
        </is>
      </c>
      <c r="F1050" s="4" t="inlineStr">
        <is>
          <t>Quy tắc (thêm -s)</t>
        </is>
      </c>
      <c r="G1050" s="4" t="inlineStr">
        <is>
          <t>donate a kidney, transplant a kidney</t>
        </is>
      </c>
      <c r="H1050" s="4" t="inlineStr">
        <is>
          <t>kidneys filter blood</t>
        </is>
      </c>
      <c r="I1050" s="4" t="inlineStr">
        <is>
          <t>healthy/failing kidney</t>
        </is>
      </c>
      <c r="J1050" s="4" t="inlineStr">
        <is>
          <t>kidney stone, kidney bean</t>
        </is>
      </c>
      <c r="K1050" s="4" t="inlineStr">
        <is>
          <t>—</t>
        </is>
      </c>
      <c r="L1050" s="4" t="inlineStr">
        <is>
          <t>—</t>
        </is>
      </c>
      <c r="M1050" s="4" t="inlineStr">
        <is>
          <t>—</t>
        </is>
      </c>
      <c r="N1050" s="4" t="inlineStr">
        <is>
          <t>kidney (THẬN, cơ quan lọc máu) — con người có 2 QUẢ thận, thường liên quan chủ đề HIẾN TẠNG trong IELTS.</t>
        </is>
      </c>
      <c r="O1050" s="4" t="inlineStr">
        <is>
          <t>Không có lỗi phổ biến đáng chú ý.</t>
        </is>
      </c>
      <c r="P1050" s="4" t="inlineStr">
        <is>
          <t>'Kidney bean' (đậu thận) được đặt tên theo hình dáng giống quả thận.</t>
        </is>
      </c>
    </row>
    <row r="1051">
      <c r="A1051" s="4" t="inlineStr">
        <is>
          <t>kilogram</t>
        </is>
      </c>
      <c r="B1051" s="4" t="inlineStr">
        <is>
          <t>ki-lô-gam</t>
        </is>
      </c>
      <c r="C1051" s="4" t="inlineStr">
        <is>
          <t>B2</t>
        </is>
      </c>
      <c r="D1051" s="4" t="inlineStr">
        <is>
          <t>Measurement</t>
        </is>
      </c>
      <c r="E1051" s="4" t="inlineStr">
        <is>
          <t>Đếm được; số nhiều: kilograms</t>
        </is>
      </c>
      <c r="F1051" s="4" t="inlineStr">
        <is>
          <t>Quy tắc (thêm -s)</t>
        </is>
      </c>
      <c r="G1051" s="4" t="inlineStr">
        <is>
          <t>weigh in kilograms, measure in kilograms</t>
        </is>
      </c>
      <c r="H1051" s="4" t="inlineStr">
        <is>
          <t>—</t>
        </is>
      </c>
      <c r="I1051" s="4" t="inlineStr">
        <is>
          <t>a few kilograms</t>
        </is>
      </c>
      <c r="J1051" s="4" t="inlineStr">
        <is>
          <t>—</t>
        </is>
      </c>
      <c r="K1051" s="4" t="inlineStr">
        <is>
          <t>—</t>
        </is>
      </c>
      <c r="L1051" s="4" t="inlineStr">
        <is>
          <t>a few kilograms</t>
        </is>
      </c>
      <c r="M1051" s="4" t="inlineStr">
        <is>
          <t>—</t>
        </is>
      </c>
      <c r="N1051" s="4" t="inlineStr">
        <is>
          <t>kilogram (KG, đơn vị đo khối lượng hệ mét, dùng toàn cầu) vs pound (ĐƠN VỊ Anh-Mỹ, ~0.45kg) — xem lại mục 'pound'</t>
        </is>
      </c>
      <c r="O1051" s="4" t="inlineStr">
        <is>
          <t>Không có lỗi phổ biến đáng chú ý.</t>
        </is>
      </c>
      <c r="P1051" s="4" t="inlineStr">
        <is>
          <t>'Kilogram' thường viết tắt 'kg' trong văn viết khoa học/thương mại.</t>
        </is>
      </c>
    </row>
    <row r="1052">
      <c r="A1052" s="4" t="inlineStr">
        <is>
          <t>kilometer</t>
        </is>
      </c>
      <c r="B1052" s="4" t="inlineStr">
        <is>
          <t>ki-lô-mét</t>
        </is>
      </c>
      <c r="C1052" s="4" t="inlineStr">
        <is>
          <t>A2</t>
        </is>
      </c>
      <c r="D1052" s="4" t="inlineStr">
        <is>
          <t>Measurement</t>
        </is>
      </c>
      <c r="E1052" s="4" t="inlineStr">
        <is>
          <t>Đếm được; số nhiều: kilometers (Mỹ) / kilometres (Anh)</t>
        </is>
      </c>
      <c r="F1052" s="4" t="inlineStr">
        <is>
          <t>Quy tắc (thêm -s)</t>
        </is>
      </c>
      <c r="G1052" s="4" t="inlineStr">
        <is>
          <t>travel kilometers, measure in kilometers</t>
        </is>
      </c>
      <c r="H1052" s="4" t="inlineStr">
        <is>
          <t>—</t>
        </is>
      </c>
      <c r="I1052" s="4" t="inlineStr">
        <is>
          <t>a few kilometers</t>
        </is>
      </c>
      <c r="J1052" s="4" t="inlineStr">
        <is>
          <t>kilometre stone</t>
        </is>
      </c>
      <c r="K1052" s="4" t="inlineStr">
        <is>
          <t>—</t>
        </is>
      </c>
      <c r="L1052" s="4" t="inlineStr">
        <is>
          <t>a few kilometers</t>
        </is>
      </c>
      <c r="M1052" s="4" t="inlineStr">
        <is>
          <t>—</t>
        </is>
      </c>
      <c r="N1052" s="4" t="inlineStr">
        <is>
          <t>kilometer (Mỹ)/kilometre (Anh) — đơn vị đo độ dài hệ mét, 1000 mét, phổ biến toàn cầu trừ Anh-Mỹ (dùng mile)</t>
        </is>
      </c>
      <c r="O1052" s="4" t="inlineStr">
        <is>
          <t>Lỗi chính tả vùng miền: 'kilometer' (Mỹ) vs 'kilometre' (Anh) — không trộn lẫn trong cùng văn bản.</t>
        </is>
      </c>
      <c r="P1052" s="4" t="inlineStr">
        <is>
          <t>'Km/h' (kilômét trên giờ) là đơn vị đo tốc độ phổ biến toàn cầu, khác 'mph' (dặm/giờ, dùng ở Anh-Mỹ).</t>
        </is>
      </c>
    </row>
    <row r="1053">
      <c r="A1053" s="4" t="inlineStr">
        <is>
          <t>kilt</t>
        </is>
      </c>
      <c r="B1053" s="4" t="inlineStr">
        <is>
          <t>váy kilt (Scotland)</t>
        </is>
      </c>
      <c r="C1053" s="4" t="inlineStr">
        <is>
          <t>B2</t>
        </is>
      </c>
      <c r="D1053" s="4" t="inlineStr">
        <is>
          <t>Clothing; Proper Noun (văn hoá)</t>
        </is>
      </c>
      <c r="E1053" s="4" t="inlineStr">
        <is>
          <t>Đếm được; số nhiều: kilts</t>
        </is>
      </c>
      <c r="F1053" s="4" t="inlineStr">
        <is>
          <t>Quy tắc (thêm -s)</t>
        </is>
      </c>
      <c r="G1053" s="4" t="inlineStr">
        <is>
          <t>wear a kilt, dance in a kilt</t>
        </is>
      </c>
      <c r="H1053" s="4" t="inlineStr">
        <is>
          <t>a kilt swings with movement</t>
        </is>
      </c>
      <c r="I1053" s="4" t="inlineStr">
        <is>
          <t>tartan/traditional kilt</t>
        </is>
      </c>
      <c r="J1053" s="4" t="inlineStr">
        <is>
          <t>—</t>
        </is>
      </c>
      <c r="K1053" s="4" t="inlineStr">
        <is>
          <t>—</t>
        </is>
      </c>
      <c r="L1053" s="4" t="inlineStr">
        <is>
          <t>—</t>
        </is>
      </c>
      <c r="M1053" s="4" t="inlineStr">
        <is>
          <t>—</t>
        </is>
      </c>
      <c r="N1053" s="4" t="inlineStr">
        <is>
          <t>kilt (VÁY NGẮN kẻ ô caro, trang phục truyền thống NAM GIỚI Scotland) — biểu tượng văn hoá Scotland đặc trưng.</t>
        </is>
      </c>
      <c r="O1053" s="4" t="inlineStr">
        <is>
          <t>Không có lỗi phổ biến đáng chú ý.</t>
        </is>
      </c>
      <c r="P1053" s="4" t="inlineStr">
        <is>
          <t>Kilt là trang phục truyền thống NAM GIỚI Scotland, thường mặc trong lễ hội/sự kiện văn hoá đặc biệt.</t>
        </is>
      </c>
    </row>
    <row r="1054">
      <c r="A1054" s="4" t="inlineStr">
        <is>
          <t>kimono</t>
        </is>
      </c>
      <c r="B1054" s="4" t="inlineStr">
        <is>
          <t>kimono (Nhật Bản)</t>
        </is>
      </c>
      <c r="C1054" s="4" t="inlineStr">
        <is>
          <t>B1</t>
        </is>
      </c>
      <c r="D1054" s="4" t="inlineStr">
        <is>
          <t>Clothing; Proper Noun (văn hoá)</t>
        </is>
      </c>
      <c r="E1054" s="4" t="inlineStr">
        <is>
          <t>Đếm được; số nhiều: kimonos</t>
        </is>
      </c>
      <c r="F1054" s="4" t="inlineStr">
        <is>
          <t>Quy tắc (thêm -s)</t>
        </is>
      </c>
      <c r="G1054" s="4" t="inlineStr">
        <is>
          <t>wear a kimono, tie a kimono</t>
        </is>
      </c>
      <c r="H1054" s="4" t="inlineStr">
        <is>
          <t>a kimono drapes elegantly</t>
        </is>
      </c>
      <c r="I1054" s="4" t="inlineStr">
        <is>
          <t>silk/traditional kimono</t>
        </is>
      </c>
      <c r="J1054" s="4" t="inlineStr">
        <is>
          <t>—</t>
        </is>
      </c>
      <c r="K1054" s="4" t="inlineStr">
        <is>
          <t>—</t>
        </is>
      </c>
      <c r="L1054" s="4" t="inlineStr">
        <is>
          <t>—</t>
        </is>
      </c>
      <c r="M1054" s="4" t="inlineStr">
        <is>
          <t>—</t>
        </is>
      </c>
      <c r="N1054" s="4" t="inlineStr">
        <is>
          <t>kimono (TRANG PHỤC TRUYỀN THỐNG Nhật Bản, dài, tay rộng, thắt bằng đai obi) — biểu tượng văn hoá Nhật Bản.</t>
        </is>
      </c>
      <c r="O1054" s="4" t="inlineStr">
        <is>
          <t>Không có lỗi phổ biến đáng chú ý.</t>
        </is>
      </c>
      <c r="P1054" s="4" t="inlineStr">
        <is>
          <t>Kimono là biểu tượng văn hoá truyền thống Nhật Bản, thường mặc trong dịp lễ hội/nghi thức trang trọng.</t>
        </is>
      </c>
    </row>
    <row r="1055">
      <c r="A1055" s="4" t="inlineStr">
        <is>
          <t>kind</t>
        </is>
      </c>
      <c r="B1055" s="4" t="inlineStr">
        <is>
          <t>loại (informal, gần nghĩa 'type')</t>
        </is>
      </c>
      <c r="C1055" s="4" t="inlineStr">
        <is>
          <t>A2</t>
        </is>
      </c>
      <c r="D1055" s="4" t="inlineStr">
        <is>
          <t>Idea/Concept</t>
        </is>
      </c>
      <c r="E1055" s="4" t="inlineStr">
        <is>
          <t>Đếm được; số nhiều: kinds</t>
        </is>
      </c>
      <c r="F1055" s="4" t="inlineStr">
        <is>
          <t>Quy tắc (thêm -s)</t>
        </is>
      </c>
      <c r="G1055" s="4" t="inlineStr">
        <is>
          <t>choose a kind, distinguish a kind</t>
        </is>
      </c>
      <c r="H1055" s="4" t="inlineStr">
        <is>
          <t>a kind varies</t>
        </is>
      </c>
      <c r="I1055" s="4" t="inlineStr">
        <is>
          <t>different/particular/certain kind</t>
        </is>
      </c>
      <c r="J1055" s="4" t="inlineStr">
        <is>
          <t>kind-hearted</t>
        </is>
      </c>
      <c r="K1055" s="4" t="inlineStr">
        <is>
          <t>kind of (loại CỦA — collocation phổ biến, cũng dùng informal nghĩa 'khá là')</t>
        </is>
      </c>
      <c r="L1055" s="4" t="inlineStr">
        <is>
          <t>a range of kinds</t>
        </is>
      </c>
      <c r="M1055" s="4" t="inlineStr">
        <is>
          <t>kind of (informal: khá là, có phần — 'it's kind of hard')</t>
        </is>
      </c>
      <c r="N1055" s="4" t="inlineStr">
        <is>
          <t>kind (LOẠI, gần nghĩa 'type', thông dụng hơn trong văn nói) — xem lại mục 'type'; 'kind' cũng là TÍNH TỪ (tử tế) — 2 từ loại khác nghĩa hoàn toàn</t>
        </is>
      </c>
      <c r="O1055" s="4" t="inlineStr">
        <is>
          <t>Lỗi ngữ pháp giống 'type': 'this kind of' + danh từ SỐ ÍT.</t>
        </is>
      </c>
      <c r="P1055" s="4" t="inlineStr">
        <is>
          <t>'Kind of' informal còn dùng như trạng từ giảm nhẹ mức độ ('kind of tired' = hơi mệt), khác hoàn toàn nghĩa 'loại'.</t>
        </is>
      </c>
    </row>
    <row r="1056">
      <c r="A1056" s="4" t="inlineStr">
        <is>
          <t>kindness</t>
        </is>
      </c>
      <c r="B1056" s="4" t="inlineStr">
        <is>
          <t>lòng tốt</t>
        </is>
      </c>
      <c r="C1056" s="4" t="inlineStr">
        <is>
          <t>B1</t>
        </is>
      </c>
      <c r="D1056" s="4" t="inlineStr">
        <is>
          <t>Abstract Noun; Emotion (liên quan)</t>
        </is>
      </c>
      <c r="E1056" s="4" t="inlineStr">
        <is>
          <t>KHÔNG đếm được khi nghĩa chung; ĐẾM ĐƯỢC khi nghĩa 'MỘT hành động tử tế cụ thể' (kindnesses, hiếm)</t>
        </is>
      </c>
      <c r="F1056" s="4" t="inlineStr">
        <is>
          <t>Quy tắc (thêm -es, ít dùng)</t>
        </is>
      </c>
      <c r="G1056" s="4" t="inlineStr">
        <is>
          <t>show kindness, extend kindness, repay kindness</t>
        </is>
      </c>
      <c r="H1056" s="4" t="inlineStr">
        <is>
          <t>kindness spreads/matters</t>
        </is>
      </c>
      <c r="I1056" s="4" t="inlineStr">
        <is>
          <t>random/genuine act of kindness</t>
        </is>
      </c>
      <c r="J1056" s="4" t="inlineStr">
        <is>
          <t>—</t>
        </is>
      </c>
      <c r="K1056" s="4" t="inlineStr">
        <is>
          <t>kindness to/towards (tốt bụng VỚI)</t>
        </is>
      </c>
      <c r="L1056" s="4" t="inlineStr">
        <is>
          <t>an act of kindness</t>
        </is>
      </c>
      <c r="M1056" s="4" t="inlineStr">
        <is>
          <t>random acts of kindness (những hành động tử tế ngẫu nhiên — phong trào xã hội phổ biến)</t>
        </is>
      </c>
      <c r="N1056" s="4" t="inlineStr">
        <is>
          <t>kindness (LÒNG TỐT, phẩm chất chung) vs generosity (SỰ HÀO PHÓNG, cụ thể hơn về việc CHO ĐI vật chất/thời gian) — xem lại file Money/Emotion</t>
        </is>
      </c>
      <c r="O1056" s="4" t="inlineStr">
        <is>
          <t>Không có lỗi phổ biến đáng chú ý.</t>
        </is>
      </c>
      <c r="P1056" s="4" t="inlineStr">
        <is>
          <t>'Random acts of kindness' là phong trào xã hội khuyến khích làm việc tốt ngẫu nhiên, phổ biến toàn cầu.</t>
        </is>
      </c>
    </row>
    <row r="1057">
      <c r="A1057" s="4" t="inlineStr">
        <is>
          <t>king</t>
        </is>
      </c>
      <c r="B1057" s="4" t="inlineStr">
        <is>
          <t>vua (chức danh chung)</t>
        </is>
      </c>
      <c r="C1057" s="4" t="inlineStr">
        <is>
          <t>A2</t>
        </is>
      </c>
      <c r="D1057" s="4" t="inlineStr">
        <is>
          <t>Common Noun; Occupation</t>
        </is>
      </c>
      <c r="E1057" s="4" t="inlineStr">
        <is>
          <t>Đếm được; số nhiều: kings; viết THƯỜNG khi nói chung, viết HOA khi đứng trước tên riêng ('King Charles')</t>
        </is>
      </c>
      <c r="F1057" s="4" t="inlineStr">
        <is>
          <t>Quy tắc (thêm -s)</t>
        </is>
      </c>
      <c r="G1057" s="4" t="inlineStr">
        <is>
          <t>crown a king, dethrone a king, serve a king</t>
        </is>
      </c>
      <c r="H1057" s="4" t="inlineStr">
        <is>
          <t>a king reigns/rules</t>
        </is>
      </c>
      <c r="I1057" s="4" t="inlineStr">
        <is>
          <t>reigning/former/tyrannical king</t>
        </is>
      </c>
      <c r="J1057" s="4" t="inlineStr">
        <is>
          <t>kingdom, kingmaker</t>
        </is>
      </c>
      <c r="K1057" s="4" t="inlineStr">
        <is>
          <t>king of (vua CỦA)</t>
        </is>
      </c>
      <c r="L1057" s="4" t="inlineStr">
        <is>
          <t>—</t>
        </is>
      </c>
      <c r="M1057" s="4" t="inlineStr">
        <is>
          <t>live like a king (sống sung sướng như vua — nghĩa bóng)</t>
        </is>
      </c>
      <c r="N1057" s="4" t="inlineStr">
        <is>
          <t>king (DANH TỪ CHUNG, chức danh, viết thường) vs King Charles (viết hoa khi gắn với tên riêng) — cùng quy tắc như 'president'</t>
        </is>
      </c>
      <c r="O1057" s="4" t="inlineStr">
        <is>
          <t>Lỗi viết hoa: 'the king' (chung) khác 'King Charles III' (gắn tên riêng, viết hoa) — áp dụng quy tắc chung của chức danh.</t>
        </is>
      </c>
      <c r="P1057" s="4" t="inlineStr">
        <is>
          <t>'Live like a king' (sống sung túc) là cách nói ẩn dụ phổ biến không liên quan hoàng gia thực sự.</t>
        </is>
      </c>
    </row>
    <row r="1058">
      <c r="A1058" s="4" t="inlineStr">
        <is>
          <t>knee</t>
        </is>
      </c>
      <c r="B1058" s="4" t="inlineStr">
        <is>
          <t>đầu gối</t>
        </is>
      </c>
      <c r="C1058" s="4" t="inlineStr">
        <is>
          <t>A2</t>
        </is>
      </c>
      <c r="D1058" s="4" t="inlineStr">
        <is>
          <t>Body Part</t>
        </is>
      </c>
      <c r="E1058" s="4" t="inlineStr">
        <is>
          <t>Đếm được; số nhiều: knees</t>
        </is>
      </c>
      <c r="F1058" s="4" t="inlineStr">
        <is>
          <t>Quy tắc (thêm -s)</t>
        </is>
      </c>
      <c r="G1058" s="4" t="inlineStr">
        <is>
          <t>bend one's knees, injure a knee</t>
        </is>
      </c>
      <c r="H1058" s="4" t="inlineStr">
        <is>
          <t>knees bend/buckle</t>
        </is>
      </c>
      <c r="I1058" s="4" t="inlineStr">
        <is>
          <t>weak/scraped knee</t>
        </is>
      </c>
      <c r="J1058" s="4" t="inlineStr">
        <is>
          <t>kneecap</t>
        </is>
      </c>
      <c r="K1058" s="4" t="inlineStr">
        <is>
          <t>—</t>
        </is>
      </c>
      <c r="L1058" s="4" t="inlineStr">
        <is>
          <t>—</t>
        </is>
      </c>
      <c r="M1058" s="4" t="inlineStr">
        <is>
          <t>bring somebody to their knees (khuất phục hoàn toàn ai — thành ngữ mạnh); knee-jerk reaction (phản ứng theo bản năng, thiếu suy nghĩ — thành ngữ phổ biến)</t>
        </is>
      </c>
      <c r="N1058" s="4" t="inlineStr">
        <is>
          <t>knee (ĐẦU GỐI) — 'knee-jerk reaction' là cụm y học/nghĩa bóng cực kỳ phổ biến chỉ phản ứng tự động, không suy nghĩ kỹ.</t>
        </is>
      </c>
      <c r="O1058" s="4" t="inlineStr">
        <is>
          <t>Không có lỗi phổ biến đáng chú ý.</t>
        </is>
      </c>
      <c r="P1058" s="4" t="inlineStr">
        <is>
          <t>'Knee-jerk reaction' là thành ngữ y học/tâm lý cực kỳ phổ biến trong văn viết về ra quyết định vội vàng.</t>
        </is>
      </c>
    </row>
    <row r="1059">
      <c r="A1059" s="4" t="inlineStr">
        <is>
          <t>knife</t>
        </is>
      </c>
      <c r="B1059" s="4" t="inlineStr">
        <is>
          <t>con dao</t>
        </is>
      </c>
      <c r="C1059" s="4" t="inlineStr">
        <is>
          <t>A1</t>
        </is>
      </c>
      <c r="D1059" s="4" t="inlineStr">
        <is>
          <t>Tool; Object/Thing</t>
        </is>
      </c>
      <c r="E1059" s="4" t="inlineStr">
        <is>
          <t>Đếm được; SỐ NHIỀU BẤT QUY TẮC: knife→knives (f→ves)</t>
        </is>
      </c>
      <c r="F1059" s="4" t="inlineStr">
        <is>
          <t>knife → knives</t>
        </is>
      </c>
      <c r="G1059" s="4" t="inlineStr">
        <is>
          <t>sharpen a knife, wield a knife</t>
        </is>
      </c>
      <c r="H1059" s="4" t="inlineStr">
        <is>
          <t>a knife cuts/slices</t>
        </is>
      </c>
      <c r="I1059" s="4" t="inlineStr">
        <is>
          <t>kitchen/pocket knife</t>
        </is>
      </c>
      <c r="J1059" s="4" t="inlineStr">
        <is>
          <t>knifepoint</t>
        </is>
      </c>
      <c r="K1059" s="4" t="inlineStr">
        <is>
          <t>—</t>
        </is>
      </c>
      <c r="L1059" s="4" t="inlineStr">
        <is>
          <t>a set of knives</t>
        </is>
      </c>
      <c r="M1059" s="4" t="inlineStr">
        <is>
          <t>the night of the long knives (đêm thanh trừng chính trị — thành ngữ lịch sử); like a knife through butter (xem lại mục 'butter')</t>
        </is>
      </c>
      <c r="N1059" s="4" t="inlineStr">
        <is>
          <t>knife (DAO) — số nhiều BẤT QUY TẮC giống 'life→lives', 'wife→wives' (đổi f→ves).</t>
        </is>
      </c>
      <c r="O1059" s="4" t="inlineStr">
        <is>
          <t>Lỗi số nhiều: SAI 'knifes' (trừ khi làm động từ 'he knifes' - hiếm), ĐÚNG 'knives' cho danh từ số nhiều.</t>
        </is>
      </c>
      <c r="P1059" s="4" t="inlineStr">
        <is>
          <t>'At knifepoint' (bị đe doạ bằng dao) là cụm phổ biến trong tin tức tội phạm.</t>
        </is>
      </c>
    </row>
    <row r="1060">
      <c r="A1060" s="4" t="inlineStr">
        <is>
          <t>knitting</t>
        </is>
      </c>
      <c r="B1060" s="4" t="inlineStr">
        <is>
          <t>đan len</t>
        </is>
      </c>
      <c r="C1060" s="4" t="inlineStr">
        <is>
          <t>B1</t>
        </is>
      </c>
      <c r="D1060" s="4" t="inlineStr">
        <is>
          <t>Activity</t>
        </is>
      </c>
      <c r="E1060" s="4" t="inlineStr">
        <is>
          <t>KHÔNG đếm được</t>
        </is>
      </c>
      <c r="F1060" s="4" t="inlineStr">
        <is>
          <t>Không áp dụng (uncountable)</t>
        </is>
      </c>
      <c r="G1060" s="4" t="inlineStr">
        <is>
          <t>take up knitting, enjoy knitting</t>
        </is>
      </c>
      <c r="H1060" s="4" t="inlineStr">
        <is>
          <t>knitting requires patience</t>
        </is>
      </c>
      <c r="I1060" s="4" t="inlineStr">
        <is>
          <t>hand/machine knitting</t>
        </is>
      </c>
      <c r="J1060" s="4" t="inlineStr">
        <is>
          <t>knit (động từ), knitwear</t>
        </is>
      </c>
      <c r="K1060" s="4" t="inlineStr">
        <is>
          <t>—</t>
        </is>
      </c>
      <c r="L1060" s="4" t="inlineStr">
        <is>
          <t>—</t>
        </is>
      </c>
      <c r="M1060" s="4" t="inlineStr">
        <is>
          <t>—</t>
        </is>
      </c>
      <c r="N1060" s="4" t="inlineStr">
        <is>
          <t>knitting (ĐAN LEN, thủ công truyền thống) — hoạt động thư giãn, gần đây trở nên phổ biến trở lại trong giới trẻ như hình thức GIẢM STRESS.</t>
        </is>
      </c>
      <c r="O1060" s="4" t="inlineStr">
        <is>
          <t>Không có lỗi phổ biến đáng chú ý.</t>
        </is>
      </c>
      <c r="P1060" s="4" t="inlineStr">
        <is>
          <t>Knitting đang trải qua sự hồi sinh trong văn hoá đại chúng như một hoạt động chánh niệm (mindfulness) giảm căng thẳng.</t>
        </is>
      </c>
    </row>
    <row r="1061">
      <c r="A1061" s="4" t="inlineStr">
        <is>
          <t>knowledge</t>
        </is>
      </c>
      <c r="B1061" s="4" t="inlineStr">
        <is>
          <t>kiến thức</t>
        </is>
      </c>
      <c r="C1061" s="4" t="inlineStr">
        <is>
          <t>B1</t>
        </is>
      </c>
      <c r="D1061" s="4" t="inlineStr">
        <is>
          <t>Idea/Concept; Abstract Noun</t>
        </is>
      </c>
      <c r="E1061" s="4" t="inlineStr">
        <is>
          <t>KHÔNG đếm được</t>
        </is>
      </c>
      <c r="F1061" s="4" t="inlineStr">
        <is>
          <t>Không áp dụng</t>
        </is>
      </c>
      <c r="G1061" s="4" t="inlineStr">
        <is>
          <t>gain knowledge, acquire knowledge, share knowledge, broaden knowledge</t>
        </is>
      </c>
      <c r="H1061" s="4" t="inlineStr">
        <is>
          <t>knowledge grows/expands</t>
        </is>
      </c>
      <c r="I1061" s="4" t="inlineStr">
        <is>
          <t>in-depth/extensive/prior knowledge</t>
        </is>
      </c>
      <c r="J1061" s="4" t="inlineStr">
        <is>
          <t>knowledge base</t>
        </is>
      </c>
      <c r="K1061" s="4" t="inlineStr">
        <is>
          <t>knowledge of/about (kiến thức VỀ)</t>
        </is>
      </c>
      <c r="L1061" s="4" t="inlineStr">
        <is>
          <t>a body/wealth of knowledge</t>
        </is>
      </c>
      <c r="M1061" s="4" t="inlineStr">
        <is>
          <t>to my knowledge (theo tôi biết); knowledge is power (kiến thức là sức mạnh)</t>
        </is>
      </c>
      <c r="N1061" s="4" t="inlineStr">
        <is>
          <t>knowledge (KIẾN THỨC, hiểu biết tích luỹ) vs information (THÔNG TIN, dữ liệu cụ thể, chưa qua xử lý/hiểu sâu) vs wisdom (SỰ KHÔN NGOAN, biết vận dụng kiến thức đúng đắn)</t>
        </is>
      </c>
      <c r="O1061" s="4" t="inlineStr">
        <is>
          <t>Lỗi: thêm 's' hoặc mạo từ 'a' (SAI: 'a knowledge', 'knowledges') — luôn không đếm được.</t>
        </is>
      </c>
      <c r="P1061" s="4" t="inlineStr">
        <is>
          <t>'A body of knowledge' (kho tàng kiến thức) là cách diễn đạt phổ biến khi nói về một lĩnh vực.</t>
        </is>
      </c>
    </row>
    <row r="1062">
      <c r="A1062" s="4" t="inlineStr">
        <is>
          <t>label</t>
        </is>
      </c>
      <c r="B1062" s="4" t="inlineStr">
        <is>
          <t>nhãn mác</t>
        </is>
      </c>
      <c r="C1062" s="4" t="inlineStr">
        <is>
          <t>B1</t>
        </is>
      </c>
      <c r="D1062" s="4" t="inlineStr">
        <is>
          <t>Concrete Noun; Organization (nghĩa hãng thu âm, khác)</t>
        </is>
      </c>
      <c r="E1062" s="4" t="inlineStr">
        <is>
          <t>Đếm được; số nhiều: labels</t>
        </is>
      </c>
      <c r="F1062" s="4" t="inlineStr">
        <is>
          <t>Quy tắc (thêm -s)</t>
        </is>
      </c>
      <c r="G1062" s="4" t="inlineStr">
        <is>
          <t>attach a label, read a label, remove a label</t>
        </is>
      </c>
      <c r="H1062" s="4" t="inlineStr">
        <is>
          <t>a label indicates/warns</t>
        </is>
      </c>
      <c r="I1062" s="4" t="inlineStr">
        <is>
          <t>warning/designer/price label</t>
        </is>
      </c>
      <c r="J1062" s="4" t="inlineStr">
        <is>
          <t>label maker</t>
        </is>
      </c>
      <c r="K1062" s="4" t="inlineStr">
        <is>
          <t>label on (nhãn TRÊN)</t>
        </is>
      </c>
      <c r="L1062" s="4" t="inlineStr">
        <is>
          <t>—</t>
        </is>
      </c>
      <c r="M1062" s="4" t="inlineStr">
        <is>
          <t>a designer label (nhãn hiệu thời trang cao cấp)</t>
        </is>
      </c>
      <c r="N1062" s="4" t="inlineStr">
        <is>
          <t>label (NHÃN dán trên sản phẩm, hoặc HÃNG THU ÂM âm nhạc — 'a record label', hoặc động từ: DÁN NHÃN/GẮN MÁC cho ai — nghĩa bóng)</t>
        </is>
      </c>
      <c r="O1062" s="4" t="inlineStr">
        <is>
          <t>Không có lỗi phổ biến đáng chú ý.</t>
        </is>
      </c>
      <c r="P1062" s="4" t="inlineStr">
        <is>
          <t>'Label somebody as' (gắn mác/định kiến cho ai đó) là cách dùng nghĩa bóng phổ biến, mang hàm ý tiêu cực về định kiến.</t>
        </is>
      </c>
    </row>
    <row r="1063">
      <c r="A1063" s="4" t="inlineStr">
        <is>
          <t>laboratory</t>
        </is>
      </c>
      <c r="B1063" s="4" t="inlineStr">
        <is>
          <t>phòng thí nghiệm</t>
        </is>
      </c>
      <c r="C1063" s="4" t="inlineStr">
        <is>
          <t>B1</t>
        </is>
      </c>
      <c r="D1063" s="4" t="inlineStr">
        <is>
          <t>Building; Subject (liên quan)</t>
        </is>
      </c>
      <c r="E1063" s="4" t="inlineStr">
        <is>
          <t>Đếm được; số nhiều: laboratories (y→ies); viết tắt thông dụng 'lab'</t>
        </is>
      </c>
      <c r="F1063" s="4" t="inlineStr">
        <is>
          <t>laboratories (đổi y→ies)</t>
        </is>
      </c>
      <c r="G1063" s="4" t="inlineStr">
        <is>
          <t>equip a laboratory, work in a laboratory, set up a laboratory</t>
        </is>
      </c>
      <c r="H1063" s="4" t="inlineStr">
        <is>
          <t>a laboratory conducts/houses</t>
        </is>
      </c>
      <c r="I1063" s="4" t="inlineStr">
        <is>
          <t>state-of-the-art/research/chemistry laboratory</t>
        </is>
      </c>
      <c r="J1063" s="4" t="inlineStr">
        <is>
          <t>lab (viết tắt), laboratory test</t>
        </is>
      </c>
      <c r="K1063" s="4" t="inlineStr">
        <is>
          <t>laboratory of (phòng thí nghiệm CỦA — hiếm dùng)</t>
        </is>
      </c>
      <c r="L1063" s="4" t="inlineStr">
        <is>
          <t>—</t>
        </is>
      </c>
      <c r="M1063" s="4" t="inlineStr">
        <is>
          <t>a laboratory test (xét nghiệm trong phòng thí nghiệm — thuật ngữ y tế/khoa học phổ biến)</t>
        </is>
      </c>
      <c r="N1063" s="4" t="inlineStr">
        <is>
          <t>laboratory (ĐẦY ĐỦ, trang trọng) = lab (viết tắt thông dụng hơn trong văn nói)</t>
        </is>
      </c>
      <c r="O1063" s="4" t="inlineStr">
        <is>
          <t>Không có lỗi phổ biến đáng chú ý.</t>
        </is>
      </c>
      <c r="P1063" s="4" t="inlineStr">
        <is>
          <t>'State-of-the-art laboratory' (phòng thí nghiệm hiện đại nhất) là cụm phổ biến khi mô tả cơ sở vật chất khoa học tiên tiến.</t>
        </is>
      </c>
    </row>
    <row r="1064">
      <c r="A1064" s="4" t="inlineStr">
        <is>
          <t>labour</t>
        </is>
      </c>
      <c r="B1064" s="4" t="inlineStr">
        <is>
          <t>lao động (Anh-Anh)</t>
        </is>
      </c>
      <c r="C1064" s="4" t="inlineStr">
        <is>
          <t>B1</t>
        </is>
      </c>
      <c r="D1064" s="4" t="inlineStr">
        <is>
          <t>Occupation; Activity (liên quan)</t>
        </is>
      </c>
      <c r="E1064" s="4" t="inlineStr">
        <is>
          <t>KHÔNG đếm được khi nghĩa 'LAO ĐỘNG' chung; ĐẾM ĐƯỢC hiếm khi nghĩa 'CƠN ĐAU ĐẺ' (labour, y học)</t>
        </is>
      </c>
      <c r="F1064" s="4" t="inlineStr">
        <is>
          <t>Không áp dụng</t>
        </is>
      </c>
      <c r="G1064" s="4" t="inlineStr">
        <is>
          <t>provide labour, exploit labour, divide labour</t>
        </is>
      </c>
      <c r="H1064" s="4" t="inlineStr">
        <is>
          <t>labour intensifies/strikes</t>
        </is>
      </c>
      <c r="I1064" s="4" t="inlineStr">
        <is>
          <t>cheap/skilled/manual labour</t>
        </is>
      </c>
      <c r="J1064" s="4" t="inlineStr">
        <is>
          <t>labourer, labour force</t>
        </is>
      </c>
      <c r="K1064" s="4" t="inlineStr">
        <is>
          <t>labour of (lao động CỦA — 'a labour of love')</t>
        </is>
      </c>
      <c r="L1064" s="4" t="inlineStr">
        <is>
          <t>—</t>
        </is>
      </c>
      <c r="M1064" s="4" t="inlineStr">
        <is>
          <t>a labour of love (công việc làm vì đam mê, không vì tiền — nghĩa bóng)</t>
        </is>
      </c>
      <c r="N1064" s="4" t="inlineStr">
        <is>
          <t>labour (Anh-Anh) = labor (Mỹ) — cùng nghĩa LAO ĐỘNG, khác biệt chính tả vùng miền</t>
        </is>
      </c>
      <c r="O1064" s="4" t="inlineStr">
        <is>
          <t>Lỗi chính tả vùng miền: 'labour' (Anh-Anh) vs 'labor' (Mỹ) — không trộn lẫn trong cùng văn bản.</t>
        </is>
      </c>
      <c r="P1064" s="4" t="inlineStr">
        <is>
          <t>'Labour force' (lực lượng lao động) là thuật ngữ kinh tế lao động cực kỳ phổ biến trong IELTS Writing.</t>
        </is>
      </c>
    </row>
    <row r="1065">
      <c r="A1065" s="4" t="inlineStr">
        <is>
          <t>lack</t>
        </is>
      </c>
      <c r="B1065" s="4" t="inlineStr">
        <is>
          <t>sự thiếu hụt</t>
        </is>
      </c>
      <c r="C1065" s="4" t="inlineStr">
        <is>
          <t>B1</t>
        </is>
      </c>
      <c r="D1065" s="4" t="inlineStr">
        <is>
          <t>Idea/Concept; Quantity (liên quan)</t>
        </is>
      </c>
      <c r="E1065" s="4" t="inlineStr">
        <is>
          <t>KHÔNG đếm được</t>
        </is>
      </c>
      <c r="F1065" s="4" t="inlineStr">
        <is>
          <t>Không áp dụng</t>
        </is>
      </c>
      <c r="G1065" s="4" t="inlineStr">
        <is>
          <t>suffer from a lack, address a lack, show a lack</t>
        </is>
      </c>
      <c r="H1065" s="4" t="inlineStr">
        <is>
          <t>a lack persists/hinders</t>
        </is>
      </c>
      <c r="I1065" s="4" t="inlineStr">
        <is>
          <t>severe/apparent/complete lack</t>
        </is>
      </c>
      <c r="J1065" s="4" t="inlineStr">
        <is>
          <t>lackluster</t>
        </is>
      </c>
      <c r="K1065" s="4" t="inlineStr">
        <is>
          <t>lack of (thiếu hụt VỀ — collocation bắt buộc)</t>
        </is>
      </c>
      <c r="L1065" s="4" t="inlineStr">
        <is>
          <t>a lack of</t>
        </is>
      </c>
      <c r="M1065" s="4" t="inlineStr">
        <is>
          <t>for lack of (vì thiếu — trang trọng)</t>
        </is>
      </c>
      <c r="N1065" s="4" t="inlineStr">
        <is>
          <t>lack (THIẾU HỤT, không đếm được, LUÔN cần 'of' theo sau) vs shortage (THIẾU HỤT, đếm được, thường về nguồn cung cụ thể hơn) — xem lại file Quantity</t>
        </is>
      </c>
      <c r="O1065" s="4" t="inlineStr">
        <is>
          <t>Lỗi giới từ: 'lack' LUÔN cần 'OF' theo sau khi làm danh từ (SAI: 'a lack in resources', ĐÚNG: 'a lack OF resources').</t>
        </is>
      </c>
      <c r="P1065" s="4" t="inlineStr">
        <is>
          <t>'Lack of' là collocation cực kỳ phổ biến trong IELTS Writing khi chỉ ra vấn đề thiếu thốn (lack of awareness, lack of resources...).</t>
        </is>
      </c>
    </row>
    <row r="1066">
      <c r="A1066" s="4" t="inlineStr">
        <is>
          <t>ladder</t>
        </is>
      </c>
      <c r="B1066" s="4" t="inlineStr">
        <is>
          <t>cái thang</t>
        </is>
      </c>
      <c r="C1066" s="4" t="inlineStr">
        <is>
          <t>A2</t>
        </is>
      </c>
      <c r="D1066" s="4" t="inlineStr">
        <is>
          <t>Tool; Object/Thing; Idea/Concept (nghĩa bóng)</t>
        </is>
      </c>
      <c r="E1066" s="4" t="inlineStr">
        <is>
          <t>Đếm được; số nhiều: ladders</t>
        </is>
      </c>
      <c r="F1066" s="4" t="inlineStr">
        <is>
          <t>Quy tắc (thêm -s)</t>
        </is>
      </c>
      <c r="G1066" s="4" t="inlineStr">
        <is>
          <t>climb a ladder, set up a ladder</t>
        </is>
      </c>
      <c r="H1066" s="4" t="inlineStr">
        <is>
          <t>a ladder leans/wobbles</t>
        </is>
      </c>
      <c r="I1066" s="4" t="inlineStr">
        <is>
          <t>step/extension ladder</t>
        </is>
      </c>
      <c r="J1066" s="4" t="inlineStr">
        <is>
          <t>—</t>
        </is>
      </c>
      <c r="K1066" s="4" t="inlineStr">
        <is>
          <t>ladder of (career ladder = nấc thang sự nghiệp — nghĩa bóng)</t>
        </is>
      </c>
      <c r="L1066" s="4" t="inlineStr">
        <is>
          <t>—</t>
        </is>
      </c>
      <c r="M1066" s="4" t="inlineStr">
        <is>
          <t>climb the corporate ladder (thăng tiến trong sự nghiệp — thành ngữ cực kỳ phổ biến); kick away the ladder (đá đổ cầu sau khi qua sông — nghĩa bóng)</t>
        </is>
      </c>
      <c r="N1066" s="4" t="inlineStr">
        <is>
          <t>ladder (THANG vật lý, hoặc NẤC THANG SỰ NGHIỆP — nghĩa bóng cực kỳ phổ biến: 'career ladder')</t>
        </is>
      </c>
      <c r="O1066" s="4" t="inlineStr">
        <is>
          <t>Không có lỗi phổ biến đáng chú ý.</t>
        </is>
      </c>
      <c r="P1066" s="4" t="inlineStr">
        <is>
          <t>'Climb the corporate ladder' là cụm nghĩa bóng cực kỳ phổ biến trong chủ đề công việc/sự nghiệp IELTS.</t>
        </is>
      </c>
    </row>
    <row r="1067">
      <c r="A1067" s="4" t="inlineStr">
        <is>
          <t>lagoon</t>
        </is>
      </c>
      <c r="B1067" s="4" t="inlineStr">
        <is>
          <t>đầm phá</t>
        </is>
      </c>
      <c r="C1067" s="4" t="inlineStr">
        <is>
          <t>B2</t>
        </is>
      </c>
      <c r="D1067" s="4" t="inlineStr">
        <is>
          <t>Nature; Place</t>
        </is>
      </c>
      <c r="E1067" s="4" t="inlineStr">
        <is>
          <t>Đếm được; số nhiều: lagoons</t>
        </is>
      </c>
      <c r="F1067" s="4" t="inlineStr">
        <is>
          <t>Quy tắc (thêm -s)</t>
        </is>
      </c>
      <c r="G1067" s="4" t="inlineStr">
        <is>
          <t>swim in a lagoon, explore a lagoon</t>
        </is>
      </c>
      <c r="H1067" s="4" t="inlineStr">
        <is>
          <t>a lagoon shelters marine life</t>
        </is>
      </c>
      <c r="I1067" s="4" t="inlineStr">
        <is>
          <t>tropical/coral lagoon</t>
        </is>
      </c>
      <c r="J1067" s="4" t="inlineStr">
        <is>
          <t>—</t>
        </is>
      </c>
      <c r="K1067" s="4" t="inlineStr">
        <is>
          <t>—</t>
        </is>
      </c>
      <c r="L1067" s="4" t="inlineStr">
        <is>
          <t>—</t>
        </is>
      </c>
      <c r="M1067" s="4" t="inlineStr">
        <is>
          <t>—</t>
        </is>
      </c>
      <c r="N1067" s="4" t="inlineStr">
        <is>
          <t>lagoon (ĐẦM PHÁ, vùng nước NÔNG được ngăn cách với biển bởi bãi cát/rạn san hô) — cảnh quan biển nhiệt đới đẹp, phổ biến du lịch.</t>
        </is>
      </c>
      <c r="O1067" s="4" t="inlineStr">
        <is>
          <t>Không có lỗi phổ biến đáng chú ý.</t>
        </is>
      </c>
      <c r="P1067" s="4" t="inlineStr">
        <is>
          <t>Lagoon thường xuất hiện ở các đảo san hô/atoll, tạo nên cảnh quan biển xanh trong đặc trưng vùng nhiệt đới.</t>
        </is>
      </c>
    </row>
    <row r="1068">
      <c r="A1068" s="4" t="inlineStr">
        <is>
          <t>lake</t>
        </is>
      </c>
      <c r="B1068" s="4" t="inlineStr">
        <is>
          <t>hồ</t>
        </is>
      </c>
      <c r="C1068" s="4" t="inlineStr">
        <is>
          <t>A1</t>
        </is>
      </c>
      <c r="D1068" s="4" t="inlineStr">
        <is>
          <t>Nature; Place</t>
        </is>
      </c>
      <c r="E1068" s="4" t="inlineStr">
        <is>
          <t>Đếm được; số nhiều: lakes</t>
        </is>
      </c>
      <c r="F1068" s="4" t="inlineStr">
        <is>
          <t>Quy tắc (thêm -s)</t>
        </is>
      </c>
      <c r="G1068" s="4" t="inlineStr">
        <is>
          <t>swim in a lake, drain a lake</t>
        </is>
      </c>
      <c r="H1068" s="4" t="inlineStr">
        <is>
          <t>a lake freezes/reflects</t>
        </is>
      </c>
      <c r="I1068" s="4" t="inlineStr">
        <is>
          <t>freshwater/man-made lake</t>
        </is>
      </c>
      <c r="J1068" s="4" t="inlineStr">
        <is>
          <t>lakeside, lakefront</t>
        </is>
      </c>
      <c r="K1068" s="4" t="inlineStr">
        <is>
          <t>lake of (lake OF fire — văn học/tôn giáo)</t>
        </is>
      </c>
      <c r="L1068" s="4" t="inlineStr">
        <is>
          <t>—</t>
        </is>
      </c>
      <c r="M1068" s="4" t="inlineStr">
        <is>
          <t>—</t>
        </is>
      </c>
      <c r="N1068" s="4" t="inlineStr">
        <is>
          <t>lake (HỒ, vùng nước LỚN bao quanh bởi đất liền) vs pond (AO, nhỏ hơn hồ nhiều)</t>
        </is>
      </c>
      <c r="O1068" s="4" t="inlineStr">
        <is>
          <t>Không có lỗi phổ biến đáng chú ý.</t>
        </is>
      </c>
      <c r="P1068" s="4" t="inlineStr">
        <is>
          <t>'The Great Lakes' (Ngũ Đại Hồ) là hệ thống hồ lớn nổi tiếng ở Bắc Mỹ.</t>
        </is>
      </c>
    </row>
    <row r="1069">
      <c r="A1069" s="4" t="inlineStr">
        <is>
          <t>lamp</t>
        </is>
      </c>
      <c r="B1069" s="4" t="inlineStr">
        <is>
          <t>đèn (để bàn/đứng)</t>
        </is>
      </c>
      <c r="C1069" s="4" t="inlineStr">
        <is>
          <t>A1</t>
        </is>
      </c>
      <c r="D1069" s="4" t="inlineStr">
        <is>
          <t>Furniture; Device</t>
        </is>
      </c>
      <c r="E1069" s="4" t="inlineStr">
        <is>
          <t>Đếm được; số nhiều: lamps</t>
        </is>
      </c>
      <c r="F1069" s="4" t="inlineStr">
        <is>
          <t>Quy tắc (thêm -s)</t>
        </is>
      </c>
      <c r="G1069" s="4" t="inlineStr">
        <is>
          <t>turn on a lamp, dim a lamp</t>
        </is>
      </c>
      <c r="H1069" s="4" t="inlineStr">
        <is>
          <t>a lamp illuminates the room</t>
        </is>
      </c>
      <c r="I1069" s="4" t="inlineStr">
        <is>
          <t>desk/floor lamp</t>
        </is>
      </c>
      <c r="J1069" s="4" t="inlineStr">
        <is>
          <t>lamppost, lampshade</t>
        </is>
      </c>
      <c r="K1069" s="4" t="inlineStr">
        <is>
          <t>—</t>
        </is>
      </c>
      <c r="L1069" s="4" t="inlineStr">
        <is>
          <t>—</t>
        </is>
      </c>
      <c r="M1069" s="4" t="inlineStr">
        <is>
          <t>—</t>
        </is>
      </c>
      <c r="N1069" s="4" t="inlineStr">
        <is>
          <t>lamp (ĐÈN DI ĐỘNG — bàn/đứng) vs light (ĐÈN nói chung/ánh sáng, có thể cố định trên trần) — phạm vi rộng hẹp khác nhau</t>
        </is>
      </c>
      <c r="O1069" s="4" t="inlineStr">
        <is>
          <t>Không có lỗi phổ biến đáng chú ý.</t>
        </is>
      </c>
      <c r="P1069" s="4" t="inlineStr">
        <is>
          <t>'Lampshade' (chao đèn) là bộ phận quan trọng của đèn, vừa trang trí vừa điều chỉnh độ sáng.</t>
        </is>
      </c>
    </row>
    <row r="1070">
      <c r="A1070" s="4" t="inlineStr">
        <is>
          <t>land</t>
        </is>
      </c>
      <c r="B1070" s="4" t="inlineStr">
        <is>
          <t>đất liền; vùng đất</t>
        </is>
      </c>
      <c r="C1070" s="4" t="inlineStr">
        <is>
          <t>A2</t>
        </is>
      </c>
      <c r="D1070" s="4" t="inlineStr">
        <is>
          <t>Nature; Place</t>
        </is>
      </c>
      <c r="E1070" s="4" t="inlineStr">
        <is>
          <t>KHÔNG đếm được (chung); ĐẾM ĐƯỢC khi nghĩa VÙNG ĐẤT/quốc gia cụ thể (lands, văn học)</t>
        </is>
      </c>
      <c r="F1070" s="4" t="inlineStr">
        <is>
          <t>Quy tắc (thêm -s khi đếm được)</t>
        </is>
      </c>
      <c r="G1070" s="4" t="inlineStr">
        <is>
          <t>cultivate land, own land</t>
        </is>
      </c>
      <c r="H1070" s="4" t="inlineStr">
        <is>
          <t>land stretches/extends</t>
        </is>
      </c>
      <c r="I1070" s="4" t="inlineStr">
        <is>
          <t>fertile/barren land</t>
        </is>
      </c>
      <c r="J1070" s="4" t="inlineStr">
        <is>
          <t>landscape, landlord</t>
        </is>
      </c>
      <c r="K1070" s="4" t="inlineStr">
        <is>
          <t>land of (land OF opportunity = vùng đất cơ hội)</t>
        </is>
      </c>
      <c r="L1070" s="4" t="inlineStr">
        <is>
          <t>a plot of land</t>
        </is>
      </c>
      <c r="M1070" s="4" t="inlineStr">
        <is>
          <t>the land of milk and honey (vùng đất trù phú — thành ngữ Kinh Thánh); land on one's feet (vượt qua khó khăn thành công — thành ngữ)</t>
        </is>
      </c>
      <c r="N1070" s="4" t="inlineStr">
        <is>
          <t>land (ĐẤT LIỀN đối lập biển, hoặc VÙNG ĐẤT trừu tượng) khác 'land' (ĐỘNG TỪ: hạ cánh/đổ bộ — xem lại file động từ)</t>
        </is>
      </c>
      <c r="O1070" s="4" t="inlineStr">
        <is>
          <t>Không có lỗi phổ biến đáng chú ý.</t>
        </is>
      </c>
      <c r="P1070" s="4" t="inlineStr">
        <is>
          <t>'The land of opportunity' (vùng đất cơ hội) thường dùng để mô tả nước Mỹ trong bối cảnh lịch sử nhập cư.</t>
        </is>
      </c>
    </row>
    <row r="1071">
      <c r="A1071" s="4" t="inlineStr">
        <is>
          <t>landmark</t>
        </is>
      </c>
      <c r="B1071" s="4" t="inlineStr">
        <is>
          <t>địa danh nổi tiếng</t>
        </is>
      </c>
      <c r="C1071" s="4" t="inlineStr">
        <is>
          <t>B1</t>
        </is>
      </c>
      <c r="D1071" s="4" t="inlineStr">
        <is>
          <t>Place; Building; Idea/Concept (nghĩa bóng: sự kiện quan trọng)</t>
        </is>
      </c>
      <c r="E1071" s="4" t="inlineStr">
        <is>
          <t>Đếm được; số nhiều: landmarks</t>
        </is>
      </c>
      <c r="F1071" s="4" t="inlineStr">
        <is>
          <t>Quy tắc (thêm -s)</t>
        </is>
      </c>
      <c r="G1071" s="4" t="inlineStr">
        <is>
          <t>visit a landmark, preserve a landmark</t>
        </is>
      </c>
      <c r="H1071" s="4" t="inlineStr">
        <is>
          <t>a landmark attracts tourists</t>
        </is>
      </c>
      <c r="I1071" s="4" t="inlineStr">
        <is>
          <t>historic/famous landmark</t>
        </is>
      </c>
      <c r="J1071" s="4" t="inlineStr">
        <is>
          <t>landmark decision</t>
        </is>
      </c>
      <c r="K1071" s="4" t="inlineStr">
        <is>
          <t>—</t>
        </is>
      </c>
      <c r="L1071" s="4" t="inlineStr">
        <is>
          <t>—</t>
        </is>
      </c>
      <c r="M1071" s="4" t="inlineStr">
        <is>
          <t>a landmark decision/case (quyết định/vụ án mang tính bước ngoặt — nghĩa bóng phổ biến trong pháp lý)</t>
        </is>
      </c>
      <c r="N1071" s="4" t="inlineStr">
        <is>
          <t>landmark (ĐỊA DANH nổi tiếng dễ nhận biết, hoặc SỰ KIỆN/QUYẾT ĐỊNH mang tính BƯỚC NGOẶT — nghĩa bóng)</t>
        </is>
      </c>
      <c r="O1071" s="4" t="inlineStr">
        <is>
          <t>Không có lỗi phổ biến đáng chú ý.</t>
        </is>
      </c>
      <c r="P1071" s="4" t="inlineStr">
        <is>
          <t>'A landmark decision' (quyết định mang tính bước ngoặt) rất phổ biến trong văn viết pháp lý/lịch sử.</t>
        </is>
      </c>
    </row>
    <row r="1072">
      <c r="A1072" s="4" t="inlineStr">
        <is>
          <t>landscape</t>
        </is>
      </c>
      <c r="B1072" s="4" t="inlineStr">
        <is>
          <t>phong cảnh</t>
        </is>
      </c>
      <c r="C1072" s="4" t="inlineStr">
        <is>
          <t>B1</t>
        </is>
      </c>
      <c r="D1072" s="4" t="inlineStr">
        <is>
          <t>Nature; Art (nghĩa tranh phong cảnh)</t>
        </is>
      </c>
      <c r="E1072" s="4" t="inlineStr">
        <is>
          <t>Đếm được; số nhiều: landscapes</t>
        </is>
      </c>
      <c r="F1072" s="4" t="inlineStr">
        <is>
          <t>Quy tắc (thêm -s)</t>
        </is>
      </c>
      <c r="G1072" s="4" t="inlineStr">
        <is>
          <t>admire a landscape, paint a landscape</t>
        </is>
      </c>
      <c r="H1072" s="4" t="inlineStr">
        <is>
          <t>a landscape stretches for miles</t>
        </is>
      </c>
      <c r="I1072" s="4" t="inlineStr">
        <is>
          <t>rural/urban landscape</t>
        </is>
      </c>
      <c r="J1072" s="4" t="inlineStr">
        <is>
          <t>landscaping</t>
        </is>
      </c>
      <c r="K1072" s="4" t="inlineStr">
        <is>
          <t>landscape of (the landscape OF modern politics = bối cảnh — nghĩa bóng)</t>
        </is>
      </c>
      <c r="L1072" s="4" t="inlineStr">
        <is>
          <t>—</t>
        </is>
      </c>
      <c r="M1072" s="4" t="inlineStr">
        <is>
          <t>—</t>
        </is>
      </c>
      <c r="N1072" s="4" t="inlineStr">
        <is>
          <t>landscape (PHONG CẢNH thiên nhiên, hoặc BỐI CẢNH/tình hình tổng quát — nghĩa bóng: 'the political landscape')</t>
        </is>
      </c>
      <c r="O1072" s="4" t="inlineStr">
        <is>
          <t>Không có lỗi phổ biến đáng chú ý.</t>
        </is>
      </c>
      <c r="P1072" s="4" t="inlineStr">
        <is>
          <t>'The changing landscape of' (bối cảnh đang thay đổi của) là cụm nghĩa bóng cực kỳ phổ biến trong văn viết học thuật khi mô tả xu hướng.</t>
        </is>
      </c>
    </row>
    <row r="1073">
      <c r="A1073" s="4" t="inlineStr">
        <is>
          <t>language</t>
        </is>
      </c>
      <c r="B1073" s="4" t="inlineStr">
        <is>
          <t>ngôn ngữ</t>
        </is>
      </c>
      <c r="C1073" s="4" t="inlineStr">
        <is>
          <t>A1</t>
        </is>
      </c>
      <c r="D1073" s="4" t="inlineStr">
        <is>
          <t>Language</t>
        </is>
      </c>
      <c r="E1073" s="4" t="inlineStr">
        <is>
          <t>Đếm được khi nghĩa 'MỘT ngôn ngữ cụ thể' (languages); KHÔNG đếm được khi nghĩa 'NGÔN NGỮ' nói chung (body language)</t>
        </is>
      </c>
      <c r="F1073" s="4" t="inlineStr">
        <is>
          <t>Quy tắc (thêm -s)</t>
        </is>
      </c>
      <c r="G1073" s="4" t="inlineStr">
        <is>
          <t>learn a language, speak a language, master a language, translate a language</t>
        </is>
      </c>
      <c r="H1073" s="4" t="inlineStr">
        <is>
          <t>a language evolves/dies out</t>
        </is>
      </c>
      <c r="I1073" s="4" t="inlineStr">
        <is>
          <t>foreign/native/body language</t>
        </is>
      </c>
      <c r="J1073" s="4" t="inlineStr">
        <is>
          <t>language barrier</t>
        </is>
      </c>
      <c r="K1073" s="4" t="inlineStr">
        <is>
          <t>language of (ngôn ngữ CỦA)</t>
        </is>
      </c>
      <c r="L1073" s="4" t="inlineStr">
        <is>
          <t>a range of languages</t>
        </is>
      </c>
      <c r="M1073" s="4" t="inlineStr">
        <is>
          <t>a language barrier (rào cản ngôn ngữ); mother tongue (tiếng mẹ đẻ)</t>
        </is>
      </c>
      <c r="N1073" s="4" t="inlineStr">
        <is>
          <t>language (NGÔN NGỮ, hệ thống giao tiếp đầy đủ — VD: tiếng Anh) vs dialect (PHƯƠNG NGỮ, biến thể vùng miền của một ngôn ngữ) — xem lại mục 'dialect'</t>
        </is>
      </c>
      <c r="O1073" s="4" t="inlineStr">
        <is>
          <t>Không có lỗi phổ biến đáng chú ý.</t>
        </is>
      </c>
      <c r="P1073" s="4" t="inlineStr">
        <is>
          <t>'Body language' (ngôn ngữ cơ thể) là cụm cực kỳ phổ biến trong giao tiếp phi ngôn ngữ, luôn không đếm được.</t>
        </is>
      </c>
    </row>
    <row r="1074">
      <c r="A1074" s="4" t="inlineStr">
        <is>
          <t>laptop</t>
        </is>
      </c>
      <c r="B1074" s="4" t="inlineStr">
        <is>
          <t>máy tính xách tay</t>
        </is>
      </c>
      <c r="C1074" s="4" t="inlineStr">
        <is>
          <t>A2</t>
        </is>
      </c>
      <c r="D1074" s="4" t="inlineStr">
        <is>
          <t>Device; Technology</t>
        </is>
      </c>
      <c r="E1074" s="4" t="inlineStr">
        <is>
          <t>Đếm được; số nhiều: laptops</t>
        </is>
      </c>
      <c r="F1074" s="4" t="inlineStr">
        <is>
          <t>Quy tắc (thêm -s)</t>
        </is>
      </c>
      <c r="G1074" s="4" t="inlineStr">
        <is>
          <t>use a laptop, carry a laptop</t>
        </is>
      </c>
      <c r="H1074" s="4" t="inlineStr">
        <is>
          <t>a laptop boots up/crashes</t>
        </is>
      </c>
      <c r="I1074" s="4" t="inlineStr">
        <is>
          <t>lightweight/gaming laptop</t>
        </is>
      </c>
      <c r="J1074" s="4" t="inlineStr">
        <is>
          <t>laptop bag</t>
        </is>
      </c>
      <c r="K1074" s="4" t="inlineStr">
        <is>
          <t>—</t>
        </is>
      </c>
      <c r="L1074" s="4" t="inlineStr">
        <is>
          <t>—</t>
        </is>
      </c>
      <c r="M1074" s="4" t="inlineStr">
        <is>
          <t>—</t>
        </is>
      </c>
      <c r="N1074" s="4" t="inlineStr">
        <is>
          <t>laptop (MÁY TÍNH XÁCH TAY, di động) vs desktop (MÁY TÍNH ĐỂ BÀN, cố định) — cặp đối lập theo tính di động</t>
        </is>
      </c>
      <c r="O1074" s="4" t="inlineStr">
        <is>
          <t>Không có lỗi phổ biến đáng chú ý.</t>
        </is>
      </c>
      <c r="P1074" s="4" t="inlineStr">
        <is>
          <t>'Laptop' và 'desktop' là cặp đối lập cơ bản trong phân loại máy tính cá nhân.</t>
        </is>
      </c>
    </row>
    <row r="1075">
      <c r="A1075" s="4" t="inlineStr">
        <is>
          <t>launch</t>
        </is>
      </c>
      <c r="B1075" s="4" t="inlineStr">
        <is>
          <t>lễ ra mắt</t>
        </is>
      </c>
      <c r="C1075" s="4" t="inlineStr">
        <is>
          <t>B1</t>
        </is>
      </c>
      <c r="D1075" s="4" t="inlineStr">
        <is>
          <t>Event; Action</t>
        </is>
      </c>
      <c r="E1075" s="4" t="inlineStr">
        <is>
          <t>Đếm được; số nhiều: launches</t>
        </is>
      </c>
      <c r="F1075" s="4" t="inlineStr">
        <is>
          <t>Quy tắc (thêm -es)</t>
        </is>
      </c>
      <c r="G1075" s="4" t="inlineStr">
        <is>
          <t>attend a launch, host a launch</t>
        </is>
      </c>
      <c r="H1075" s="4" t="inlineStr">
        <is>
          <t>a launch introduces a new product</t>
        </is>
      </c>
      <c r="I1075" s="4" t="inlineStr">
        <is>
          <t>product/rocket launch</t>
        </is>
      </c>
      <c r="J1075" s="4" t="inlineStr">
        <is>
          <t>launchpad</t>
        </is>
      </c>
      <c r="K1075" s="4" t="inlineStr">
        <is>
          <t>—</t>
        </is>
      </c>
      <c r="L1075" s="4" t="inlineStr">
        <is>
          <t>—</t>
        </is>
      </c>
      <c r="M1075" s="4" t="inlineStr">
        <is>
          <t>—</t>
        </is>
      </c>
      <c r="N1075" s="4" t="inlineStr">
        <is>
          <t>launch (LỄ RA MẮT sản phẩm mới, hoặc PHÓNG tên lửa/tàu vũ trụ) khác 'launch' (ĐỘNG TỪ: ra mắt/phóng — xem lại file động từ)</t>
        </is>
      </c>
      <c r="O1075" s="4" t="inlineStr">
        <is>
          <t>Không có lỗi phổ biến đáng chú ý.</t>
        </is>
      </c>
      <c r="P1075" s="4" t="inlineStr">
        <is>
          <t>'Product launch' (ra mắt sản phẩm) là sự kiện marketing quan trọng trong kinh doanh.</t>
        </is>
      </c>
    </row>
    <row r="1076">
      <c r="A1076" s="4" t="inlineStr">
        <is>
          <t>law</t>
        </is>
      </c>
      <c r="B1076" s="4" t="inlineStr">
        <is>
          <t>luật; quy luật</t>
        </is>
      </c>
      <c r="C1076" s="4" t="inlineStr">
        <is>
          <t>A2</t>
        </is>
      </c>
      <c r="D1076" s="4" t="inlineStr">
        <is>
          <t>Idea/Concept; Organization (liên quan)</t>
        </is>
      </c>
      <c r="E1076" s="4" t="inlineStr">
        <is>
          <t>Đếm được (một đạo luật cụ thể, laws); KHÔNG đếm được khi nghĩa 'LUẬT PHÁP' nói chung (the law, study law)</t>
        </is>
      </c>
      <c r="F1076" s="4" t="inlineStr">
        <is>
          <t>Quy tắc (thêm -s)</t>
        </is>
      </c>
      <c r="G1076" s="4" t="inlineStr">
        <is>
          <t>pass a law, break the law, enforce a law, uphold the law</t>
        </is>
      </c>
      <c r="H1076" s="4" t="inlineStr">
        <is>
          <t>a law prohibits/requires</t>
        </is>
      </c>
      <c r="I1076" s="4" t="inlineStr">
        <is>
          <t>strict/existing/new law</t>
        </is>
      </c>
      <c r="J1076" s="4" t="inlineStr">
        <is>
          <t>lawmaker, lawsuit, law-abiding</t>
        </is>
      </c>
      <c r="K1076" s="4" t="inlineStr">
        <is>
          <t>law of (luật/định luật CỦA — VD: law of gravity), law on (luật VỀ)</t>
        </is>
      </c>
      <c r="L1076" s="4" t="inlineStr">
        <is>
          <t>a body of law</t>
        </is>
      </c>
      <c r="M1076" s="4" t="inlineStr">
        <is>
          <t>break the law (vi phạm pháp luật); the law of the land (luật pháp của một quốc gia)</t>
        </is>
      </c>
      <c r="N1076" s="4" t="inlineStr">
        <is>
          <t>law (LUẬT PHÁP nói chung, không đếm được, hoặc MỘT đạo luật cụ thể, đếm được) vs rule (QUY TẮC, phạm vi hẹp hơn, không nhất thiết mang tính pháp lý) — xem lại mục 'rule'</t>
        </is>
      </c>
      <c r="O1076" s="4" t="inlineStr">
        <is>
          <t>Lỗi mạo từ: 'study law' (học luật, không mạo từ) khác 'break THE law' (luôn cần 'the' khi nói vi phạm pháp luật cụ thể).</t>
        </is>
      </c>
      <c r="P1076" s="4" t="inlineStr">
        <is>
          <t>'Law of gravity' (định luật hấp dẫn) — 'law' còn dùng cho ĐỊNH LUẬT khoa học, khác nghĩa pháp lý.</t>
        </is>
      </c>
    </row>
    <row r="1077">
      <c r="A1077" s="4" t="inlineStr">
        <is>
          <t>lawyer</t>
        </is>
      </c>
      <c r="B1077" s="4" t="inlineStr">
        <is>
          <t>luật sư</t>
        </is>
      </c>
      <c r="C1077" s="4" t="inlineStr">
        <is>
          <t>A2</t>
        </is>
      </c>
      <c r="D1077" s="4" t="inlineStr">
        <is>
          <t>Occupation; Person</t>
        </is>
      </c>
      <c r="E1077" s="4" t="inlineStr">
        <is>
          <t>Đếm được; số nhiều: lawyers</t>
        </is>
      </c>
      <c r="F1077" s="4" t="inlineStr">
        <is>
          <t>Quy tắc (thêm -s)</t>
        </is>
      </c>
      <c r="G1077" s="4" t="inlineStr">
        <is>
          <t>hire a lawyer, consult a lawyer</t>
        </is>
      </c>
      <c r="H1077" s="4" t="inlineStr">
        <is>
          <t>a lawyer represents clients</t>
        </is>
      </c>
      <c r="I1077" s="4" t="inlineStr">
        <is>
          <t>corporate/defense lawyer</t>
        </is>
      </c>
      <c r="J1077" s="4" t="inlineStr">
        <is>
          <t>—</t>
        </is>
      </c>
      <c r="K1077" s="4" t="inlineStr">
        <is>
          <t>—</t>
        </is>
      </c>
      <c r="L1077" s="4" t="inlineStr">
        <is>
          <t>—</t>
        </is>
      </c>
      <c r="M1077" s="4" t="inlineStr">
        <is>
          <t>—</t>
        </is>
      </c>
      <c r="N1077" s="4" t="inlineStr">
        <is>
          <t>lawyer (LUẬT SƯ nói chung) vs attorney (Mỹ, tương đương lawyer, trang trọng hơn) vs solicitor (Anh-Anh, luật sư TƯ VẤN, không ra toà) vs barrister (Anh-Anh, luật sư TRANH TỤNG tại toà)</t>
        </is>
      </c>
      <c r="O1077" s="4" t="inlineStr">
        <is>
          <t>Lỗi vùng miền: Anh-Anh phân biệt solicitor/barrister theo chức năng, Mỹ dùng chung 'attorney/lawyer'.</t>
        </is>
      </c>
      <c r="P1077" s="4" t="inlineStr">
        <is>
          <t>Hệ thống luật sư Anh-Anh (solicitor/barrister) phức tạp hơn Mỹ (chỉ có 'lawyer/attorney').</t>
        </is>
      </c>
    </row>
    <row r="1078">
      <c r="A1078" s="4" t="inlineStr">
        <is>
          <t>layout</t>
        </is>
      </c>
      <c r="B1078" s="4" t="inlineStr">
        <is>
          <t>bố cục</t>
        </is>
      </c>
      <c r="C1078" s="4" t="inlineStr">
        <is>
          <t>B1</t>
        </is>
      </c>
      <c r="D1078" s="4" t="inlineStr">
        <is>
          <t>Compound Noun; Idea/Concept (liên quan)</t>
        </is>
      </c>
      <c r="E1078" s="4" t="inlineStr">
        <is>
          <t>Đếm được; số nhiều: layouts; ghép từ 'lay' + 'out'</t>
        </is>
      </c>
      <c r="F1078" s="4" t="inlineStr">
        <is>
          <t>Quy tắc (thêm -s)</t>
        </is>
      </c>
      <c r="G1078" s="4" t="inlineStr">
        <is>
          <t>design a layout, change a layout, follow a layout</t>
        </is>
      </c>
      <c r="H1078" s="4" t="inlineStr">
        <is>
          <t>a layout accommodates/optimizes</t>
        </is>
      </c>
      <c r="I1078" s="4" t="inlineStr">
        <is>
          <t>open-plan/page/floor layout</t>
        </is>
      </c>
      <c r="J1078" s="4" t="inlineStr">
        <is>
          <t>—</t>
        </is>
      </c>
      <c r="K1078" s="4" t="inlineStr">
        <is>
          <t>layout of (bố cục CỦA)</t>
        </is>
      </c>
      <c r="L1078" s="4" t="inlineStr">
        <is>
          <t>—</t>
        </is>
      </c>
      <c r="M1078" s="4" t="inlineStr">
        <is>
          <t>—</t>
        </is>
      </c>
      <c r="N1078" s="4" t="inlineStr">
        <is>
          <t>layout (BỐ CỤC, cách sắp xếp không gian/nội dung — trang web/nhà cửa/tài liệu) vs design (THIẾT KẾ nói chung, rộng hơn 'layout') — xem lại file Art mục 'design'</t>
        </is>
      </c>
      <c r="O1078" s="4" t="inlineStr">
        <is>
          <t>Không có lỗi phổ biến đáng chú ý.</t>
        </is>
      </c>
      <c r="P1078" s="4" t="inlineStr">
        <is>
          <t>'Floor layout' (bố cục mặt bằng) và 'page layout' (bố cục trang) là các collocation phổ biến trong thiết kế/kiến trúc.</t>
        </is>
      </c>
    </row>
    <row r="1079">
      <c r="A1079" s="4" t="inlineStr">
        <is>
          <t>leader</t>
        </is>
      </c>
      <c r="B1079" s="4" t="inlineStr">
        <is>
          <t>người lãnh đạo</t>
        </is>
      </c>
      <c r="C1079" s="4" t="inlineStr">
        <is>
          <t>A2</t>
        </is>
      </c>
      <c r="D1079" s="4" t="inlineStr">
        <is>
          <t>Person; Occupation; Common Noun</t>
        </is>
      </c>
      <c r="E1079" s="4" t="inlineStr">
        <is>
          <t>Đếm được; số nhiều: leaders</t>
        </is>
      </c>
      <c r="F1079" s="4" t="inlineStr">
        <is>
          <t>Quy tắc (thêm -s/-es)</t>
        </is>
      </c>
      <c r="G1079" s="4" t="inlineStr">
        <is>
          <t>become a leader, follow a leader</t>
        </is>
      </c>
      <c r="H1079" s="4" t="inlineStr">
        <is>
          <t>a leader inspires/guides</t>
        </is>
      </c>
      <c r="I1079" s="4" t="inlineStr">
        <is>
          <t>strong/effective/charismatic leader</t>
        </is>
      </c>
      <c r="J1079" s="4" t="inlineStr">
        <is>
          <t>leadership</t>
        </is>
      </c>
      <c r="K1079" s="4" t="inlineStr">
        <is>
          <t>leader of (leader OF the group)</t>
        </is>
      </c>
      <c r="L1079" s="4" t="inlineStr">
        <is>
          <t>—</t>
        </is>
      </c>
      <c r="M1079" s="4" t="inlineStr">
        <is>
          <t>world leader; a natural leader (người có tố chất lãnh đạo bẩm sinh)</t>
        </is>
      </c>
      <c r="N1079" s="4" t="inlineStr">
        <is>
          <t>leader (NGƯỜI LÃNH ĐẠO cụ thể) vs leadership (KHẢ NĂNG/vai trò lãnh đạo, trừu tượng, KHÔNG đếm được)</t>
        </is>
      </c>
      <c r="O1079" s="4" t="inlineStr">
        <is>
          <t>Lỗi từ loại: nhầm 'leader' (người, đếm được) với 'leadership' (khả năng, không đếm được).</t>
        </is>
      </c>
      <c r="P1079" s="4" t="inlineStr">
        <is>
          <t>'Leadership' không bao giờ có 's' (SAI: 'leaderships').</t>
        </is>
      </c>
    </row>
    <row r="1080">
      <c r="A1080" s="4" t="inlineStr">
        <is>
          <t>leaf</t>
        </is>
      </c>
      <c r="B1080" s="4" t="inlineStr">
        <is>
          <t>lá</t>
        </is>
      </c>
      <c r="C1080" s="4" t="inlineStr">
        <is>
          <t>A2</t>
        </is>
      </c>
      <c r="D1080" s="4" t="inlineStr">
        <is>
          <t>Plant; Common Noun</t>
        </is>
      </c>
      <c r="E1080" s="4" t="inlineStr">
        <is>
          <t>Đếm được; SỐ NHIỀU BẤT QUY TẮC: leaf→leaves (f→ves)</t>
        </is>
      </c>
      <c r="F1080" s="4" t="inlineStr">
        <is>
          <t>leaf → leaves</t>
        </is>
      </c>
      <c r="G1080" s="4" t="inlineStr">
        <is>
          <t>rake leaves, a leaf falls</t>
        </is>
      </c>
      <c r="H1080" s="4" t="inlineStr">
        <is>
          <t>a leaf falls/turns yellow/rustles</t>
        </is>
      </c>
      <c r="I1080" s="4" t="inlineStr">
        <is>
          <t>autumn leaf</t>
        </is>
      </c>
      <c r="J1080" s="4" t="inlineStr">
        <is>
          <t>leaflet</t>
        </is>
      </c>
      <c r="K1080" s="4" t="inlineStr">
        <is>
          <t>—</t>
        </is>
      </c>
      <c r="L1080" s="4" t="inlineStr">
        <is>
          <t>—</t>
        </is>
      </c>
      <c r="M1080" s="4" t="inlineStr">
        <is>
          <t>turn over a new leaf (làm lại từ đầu, thay đổi tích cực — thành ngữ cực phổ biến); take a leaf out of somebody's book (học theo ai)</t>
        </is>
      </c>
      <c r="N1080" s="4" t="inlineStr">
        <is>
          <t>leaf (LÁ cây) khác 'leaf' (nghĩa khác: TRANG sách/giấy — 'a leaf of paper', ít phổ biến hơn 'page')</t>
        </is>
      </c>
      <c r="O1080" s="4" t="inlineStr">
        <is>
          <t>Lỗi số nhiều: SAI 'leafs' (trừ khi 'Toronto Maple Leafs' — tên đội thể thao là ngoại lệ riêng biệt), ĐÚNG 'leaves'.</t>
        </is>
      </c>
      <c r="P1080" s="4" t="inlineStr">
        <is>
          <t>'Turn over a new leaf' là thành ngữ RẤT phổ biến chỉ việc bắt đầu lại theo hướng tốt hơn.</t>
        </is>
      </c>
    </row>
    <row r="1081">
      <c r="A1081" s="4" t="inlineStr">
        <is>
          <t>learner</t>
        </is>
      </c>
      <c r="B1081" s="4" t="inlineStr">
        <is>
          <t>người học</t>
        </is>
      </c>
      <c r="C1081" s="4" t="inlineStr">
        <is>
          <t>B2</t>
        </is>
      </c>
      <c r="D1081" s="4" t="inlineStr">
        <is>
          <t>Person; Occupation (liên quan)</t>
        </is>
      </c>
      <c r="E1081" s="4" t="inlineStr">
        <is>
          <t>Đếm được; số nhiều: learners</t>
        </is>
      </c>
      <c r="F1081" s="4" t="inlineStr">
        <is>
          <t>Quy tắc (thêm -s)</t>
        </is>
      </c>
      <c r="G1081" s="4" t="inlineStr">
        <is>
          <t>support a learner, assess a learner, engage a learner</t>
        </is>
      </c>
      <c r="H1081" s="4" t="inlineStr">
        <is>
          <t>a learner progresses/struggles</t>
        </is>
      </c>
      <c r="I1081" s="4" t="inlineStr">
        <is>
          <t>independent/visual/lifelong learner</t>
        </is>
      </c>
      <c r="J1081" s="4" t="inlineStr">
        <is>
          <t>learner-centered</t>
        </is>
      </c>
      <c r="K1081" s="4" t="inlineStr">
        <is>
          <t>learner of (người học CỦA)</t>
        </is>
      </c>
      <c r="L1081" s="4" t="inlineStr">
        <is>
          <t>a group of learners</t>
        </is>
      </c>
      <c r="M1081" s="4" t="inlineStr">
        <is>
          <t>a lifelong learner (người học suốt đời — thuật ngữ giáo dục hiện đại phổ biến)</t>
        </is>
      </c>
      <c r="N1081" s="4" t="inlineStr">
        <is>
          <t>learner (NGƯỜI HỌC, thuật ngữ giáo dục trang trọng) vs student (HỌC SINH/sinh viên, thông dụng hơn 'learner') — xem lại Batch43</t>
        </is>
      </c>
      <c r="O1081" s="4" t="inlineStr">
        <is>
          <t>Không có lỗi phổ biến đáng chú ý.</t>
        </is>
      </c>
      <c r="P1081" s="4" t="inlineStr">
        <is>
          <t>'Lifelong learning' (học tập suốt đời) là chủ đề giáo dục cực kỳ phổ biến trong IELTS Writing về xu hướng học tập hiện đại.</t>
        </is>
      </c>
    </row>
    <row r="1082">
      <c r="A1082" s="4" t="inlineStr">
        <is>
          <t>leather</t>
        </is>
      </c>
      <c r="B1082" s="4" t="inlineStr">
        <is>
          <t>da (thuộc)</t>
        </is>
      </c>
      <c r="C1082" s="4" t="inlineStr">
        <is>
          <t>B1</t>
        </is>
      </c>
      <c r="D1082" s="4" t="inlineStr">
        <is>
          <t>Material; Common Noun</t>
        </is>
      </c>
      <c r="E1082" s="4" t="inlineStr">
        <is>
          <t>KHÔNG đếm được</t>
        </is>
      </c>
      <c r="F1082" s="4" t="inlineStr">
        <is>
          <t>Không áp dụng (uncountable)</t>
        </is>
      </c>
      <c r="G1082" s="4" t="inlineStr">
        <is>
          <t>tan leather, wear leather</t>
        </is>
      </c>
      <c r="H1082" s="4" t="inlineStr">
        <is>
          <t>leather ages/softens</t>
        </is>
      </c>
      <c r="I1082" s="4" t="inlineStr">
        <is>
          <t>genuine/synthetic leather</t>
        </is>
      </c>
      <c r="J1082" s="4" t="inlineStr">
        <is>
          <t>leather jacket, leatherbound</t>
        </is>
      </c>
      <c r="K1082" s="4" t="inlineStr">
        <is>
          <t>—</t>
        </is>
      </c>
      <c r="L1082" s="4" t="inlineStr">
        <is>
          <t>a piece of leather</t>
        </is>
      </c>
      <c r="M1082" s="4" t="inlineStr">
        <is>
          <t>—</t>
        </is>
      </c>
      <c r="N1082" s="4" t="inlineStr">
        <is>
          <t>leather (DA đã thuộc, sản phẩm từ da động vật) vs fur (LÔNG THÚ, còn nguyên lông, khác 'leather' đã xử lý bề mặt)</t>
        </is>
      </c>
      <c r="O1082" s="4" t="inlineStr">
        <is>
          <t>Không có lỗi phổ biến đáng chú ý.</t>
        </is>
      </c>
      <c r="P1082" s="4" t="inlineStr">
        <is>
          <t>'Genuine leather' (da thật) khác 'synthetic/faux leather' (da giả) — phân biệt quan trọng trong mua sắm.</t>
        </is>
      </c>
    </row>
    <row r="1083">
      <c r="A1083" s="4" t="inlineStr">
        <is>
          <t>lectern</t>
        </is>
      </c>
      <c r="B1083" s="4" t="inlineStr">
        <is>
          <t>bục giảng, bục phát biểu</t>
        </is>
      </c>
      <c r="C1083" s="4" t="inlineStr">
        <is>
          <t>B2</t>
        </is>
      </c>
      <c r="D1083" s="4" t="inlineStr">
        <is>
          <t>Furniture; Object/Thing</t>
        </is>
      </c>
      <c r="E1083" s="4" t="inlineStr">
        <is>
          <t>Đếm được; số nhiều: lecterns</t>
        </is>
      </c>
      <c r="F1083" s="4" t="inlineStr">
        <is>
          <t>Quy tắc (thêm -s)</t>
        </is>
      </c>
      <c r="G1083" s="4" t="inlineStr">
        <is>
          <t>stand at a lectern, speak from a lectern</t>
        </is>
      </c>
      <c r="H1083" s="4" t="inlineStr">
        <is>
          <t>a lectern holds notes</t>
        </is>
      </c>
      <c r="I1083" s="4" t="inlineStr">
        <is>
          <t>wooden/podium lectern</t>
        </is>
      </c>
      <c r="J1083" s="4" t="inlineStr">
        <is>
          <t>—</t>
        </is>
      </c>
      <c r="K1083" s="4" t="inlineStr">
        <is>
          <t>—</t>
        </is>
      </c>
      <c r="L1083" s="4" t="inlineStr">
        <is>
          <t>—</t>
        </is>
      </c>
      <c r="M1083" s="4" t="inlineStr">
        <is>
          <t>—</t>
        </is>
      </c>
      <c r="N1083" s="4" t="inlineStr">
        <is>
          <t>lectern (BỤC ĐỨNG PHÁT BIỂU, có mặt nghiêng để đặt tài liệu) vs podium (BỤC ĐỨNG, có thể là NỀN NÂNG người nói lên cao — khác nhau đôi chút theo vùng miền)</t>
        </is>
      </c>
      <c r="O1083" s="4" t="inlineStr">
        <is>
          <t>Lỗi nhẹ: 'lectern' và 'podium' đôi khi bị dùng lẫn lộn dù về mặt chính xác có sự khác biệt (podium nâng người, lectern chỉ để tài liệu).</t>
        </is>
      </c>
      <c r="P1083" s="4" t="inlineStr">
        <is>
          <t>Lectern phổ biến trong nhà thờ/hội nghị/lớp học cho người thuyết trình đặt bài phát biểu.</t>
        </is>
      </c>
    </row>
    <row r="1084">
      <c r="A1084" s="4" t="inlineStr">
        <is>
          <t>lecture</t>
        </is>
      </c>
      <c r="B1084" s="4" t="inlineStr">
        <is>
          <t>bài giảng</t>
        </is>
      </c>
      <c r="C1084" s="4" t="inlineStr">
        <is>
          <t>B1</t>
        </is>
      </c>
      <c r="D1084" s="4" t="inlineStr">
        <is>
          <t>Language; Activity (liên quan giáo dục)</t>
        </is>
      </c>
      <c r="E1084" s="4" t="inlineStr">
        <is>
          <t>Đếm được; số nhiều: lectures</t>
        </is>
      </c>
      <c r="F1084" s="4" t="inlineStr">
        <is>
          <t>Quy tắc (thêm -s)</t>
        </is>
      </c>
      <c r="G1084" s="4" t="inlineStr">
        <is>
          <t>give a lecture, attend a lecture, deliver a lecture</t>
        </is>
      </c>
      <c r="H1084" s="4" t="inlineStr">
        <is>
          <t>a lecture covers/bores</t>
        </is>
      </c>
      <c r="I1084" s="4" t="inlineStr">
        <is>
          <t>boring/informative/guest lecture</t>
        </is>
      </c>
      <c r="J1084" s="4" t="inlineStr">
        <is>
          <t>lecturer, lecture hall</t>
        </is>
      </c>
      <c r="K1084" s="4" t="inlineStr">
        <is>
          <t>lecture on/about (bài giảng VỀ)</t>
        </is>
      </c>
      <c r="L1084" s="4" t="inlineStr">
        <is>
          <t>a series of lectures</t>
        </is>
      </c>
      <c r="M1084" s="4" t="inlineStr">
        <is>
          <t>give somebody a lecture (mắng mỏ/giáo huấn ai — nghĩa bóng, khác nghĩa học thuật)</t>
        </is>
      </c>
      <c r="N1084" s="4" t="inlineStr">
        <is>
          <t>lecture (BÀI GIẢNG học thuật, hoặc SỰ MẮNG MỎ/giáo huấn nghĩa bóng — 'don't give me a lecture')</t>
        </is>
      </c>
      <c r="O1084" s="4" t="inlineStr">
        <is>
          <t>Không có lỗi phổ biến đáng chú ý.</t>
        </is>
      </c>
      <c r="P1084" s="4" t="inlineStr">
        <is>
          <t>'Give somebody a lecture' (mắng mỏ, giáo huấn ai đó dài dòng) là cách dùng ẩn dụ phổ biến, khác hoàn toàn nghĩa học thuật.</t>
        </is>
      </c>
    </row>
    <row r="1085">
      <c r="A1085" s="4" t="inlineStr">
        <is>
          <t>leg</t>
        </is>
      </c>
      <c r="B1085" s="4" t="inlineStr">
        <is>
          <t>chân (cả chân)</t>
        </is>
      </c>
      <c r="C1085" s="4" t="inlineStr">
        <is>
          <t>A1</t>
        </is>
      </c>
      <c r="D1085" s="4" t="inlineStr">
        <is>
          <t>Body Part</t>
        </is>
      </c>
      <c r="E1085" s="4" t="inlineStr">
        <is>
          <t>Đếm được; số nhiều: legs</t>
        </is>
      </c>
      <c r="F1085" s="4" t="inlineStr">
        <is>
          <t>Quy tắc (thêm -s)</t>
        </is>
      </c>
      <c r="G1085" s="4" t="inlineStr">
        <is>
          <t>break one's leg, stretch one's legs</t>
        </is>
      </c>
      <c r="H1085" s="4" t="inlineStr">
        <is>
          <t>legs support the body</t>
        </is>
      </c>
      <c r="I1085" s="4" t="inlineStr">
        <is>
          <t>long/wooden leg</t>
        </is>
      </c>
      <c r="J1085" s="4" t="inlineStr">
        <is>
          <t>legroom</t>
        </is>
      </c>
      <c r="K1085" s="4" t="inlineStr">
        <is>
          <t>—</t>
        </is>
      </c>
      <c r="L1085" s="4" t="inlineStr">
        <is>
          <t>—</t>
        </is>
      </c>
      <c r="M1085" s="4" t="inlineStr">
        <is>
          <t>break a leg (chúc may mắn — thành ngữ sân khấu cực phổ biến); pull somebody's leg (trêu chọc ai — thành ngữ); not have a leg to stand on (không có căn cứ để bào chữa)</t>
        </is>
      </c>
      <c r="N1085" s="4" t="inlineStr">
        <is>
          <t>leg (CHÂN, toàn bộ từ hông đến bàn chân) vs foot (BÀN CHÂN, chỉ phần dưới cùng) — xem lại mục 'foot'</t>
        </is>
      </c>
      <c r="O1085" s="4" t="inlineStr">
        <is>
          <t>Không có lỗi phổ biến đáng chú ý.</t>
        </is>
      </c>
      <c r="P1085" s="4" t="inlineStr">
        <is>
          <t>'Break a leg' là thành ngữ chúc may mắn cực kỳ phổ biến trước khi biểu diễn (tránh nói 'good luck' theo mê tín sân khấu).</t>
        </is>
      </c>
    </row>
    <row r="1086">
      <c r="A1086" s="4" t="inlineStr">
        <is>
          <t>legging</t>
        </is>
      </c>
      <c r="B1086" s="4" t="inlineStr">
        <is>
          <t>quần legging bó sát</t>
        </is>
      </c>
      <c r="C1086" s="4" t="inlineStr">
        <is>
          <t>B1</t>
        </is>
      </c>
      <c r="D1086" s="4" t="inlineStr">
        <is>
          <t>Clothing</t>
        </is>
      </c>
      <c r="E1086" s="4" t="inlineStr">
        <is>
          <t>Thường số nhiều 'leggings'</t>
        </is>
      </c>
      <c r="F1086" s="4" t="inlineStr">
        <is>
          <t>Thường số nhiều</t>
        </is>
      </c>
      <c r="G1086" s="4" t="inlineStr">
        <is>
          <t>wear leggings, stretch leggings</t>
        </is>
      </c>
      <c r="H1086" s="4" t="inlineStr">
        <is>
          <t>leggings fit snugly</t>
        </is>
      </c>
      <c r="I1086" s="4" t="inlineStr">
        <is>
          <t>yoga/thermal leggings</t>
        </is>
      </c>
      <c r="J1086" s="4" t="inlineStr">
        <is>
          <t>—</t>
        </is>
      </c>
      <c r="K1086" s="4" t="inlineStr">
        <is>
          <t>—</t>
        </is>
      </c>
      <c r="L1086" s="4" t="inlineStr">
        <is>
          <t>a pair of leggings</t>
        </is>
      </c>
      <c r="M1086" s="4" t="inlineStr">
        <is>
          <t>—</t>
        </is>
      </c>
      <c r="N1086" s="4" t="inlineStr">
        <is>
          <t>leggings (QUẦN BÓ SÁT, co giãn, dùng thể thao/thời trang) vs jeans/trousers (QUẦN VẢI CỨNG hơn nhiều)</t>
        </is>
      </c>
      <c r="O1086" s="4" t="inlineStr">
        <is>
          <t>Không có lỗi phổ biến đáng chú ý.</t>
        </is>
      </c>
      <c r="P1086" s="4" t="inlineStr">
        <is>
          <t>'Yoga leggings' (quần tập yoga) là trang phục thể thao phổ biến, cũng dùng làm trang phục thường ngày hiện đại.</t>
        </is>
      </c>
    </row>
    <row r="1087">
      <c r="A1087" s="4" t="inlineStr">
        <is>
          <t>leisure</t>
        </is>
      </c>
      <c r="B1087" s="4" t="inlineStr">
        <is>
          <t>thời gian rảnh rỗi</t>
        </is>
      </c>
      <c r="C1087" s="4" t="inlineStr">
        <is>
          <t>B1</t>
        </is>
      </c>
      <c r="D1087" s="4" t="inlineStr">
        <is>
          <t>Activity; Time</t>
        </is>
      </c>
      <c r="E1087" s="4" t="inlineStr">
        <is>
          <t>KHÔNG đếm được</t>
        </is>
      </c>
      <c r="F1087" s="4" t="inlineStr">
        <is>
          <t>Không áp dụng (uncountable)</t>
        </is>
      </c>
      <c r="G1087" s="4" t="inlineStr">
        <is>
          <t>enjoy leisure, spend leisure time</t>
        </is>
      </c>
      <c r="H1087" s="4" t="inlineStr">
        <is>
          <t>leisure allows relaxation</t>
        </is>
      </c>
      <c r="I1087" s="4" t="inlineStr">
        <is>
          <t>abundant/limited leisure</t>
        </is>
      </c>
      <c r="J1087" s="4" t="inlineStr">
        <is>
          <t>leisurely (tính từ)</t>
        </is>
      </c>
      <c r="K1087" s="4" t="inlineStr">
        <is>
          <t>leisure of (at one's leisure = khi nào tiện, không vội)</t>
        </is>
      </c>
      <c r="L1087" s="4" t="inlineStr">
        <is>
          <t>—</t>
        </is>
      </c>
      <c r="M1087" s="4" t="inlineStr">
        <is>
          <t>at one's leisure (khi nào rảnh, không gấp — cụm trang trọng)</t>
        </is>
      </c>
      <c r="N1087" s="4" t="inlineStr">
        <is>
          <t>leisure (THỜI GIAN RẢNH RỖI, tập trung khía cạnh THỜI GIAN) vs recreation (HOẠT ĐỘNG GIẢI TRÍ cụ thể) — xem lại mục 'recreation'</t>
        </is>
      </c>
      <c r="O1087" s="4" t="inlineStr">
        <is>
          <t>Không có lỗi phổ biến đáng chú ý.</t>
        </is>
      </c>
      <c r="P1087" s="4" t="inlineStr">
        <is>
          <t>'At one's leisure' (trang trọng: làm khi nào thuận tiện, không vội) là cụm cố định phổ biến trong văn viết lịch sự.</t>
        </is>
      </c>
    </row>
    <row r="1088">
      <c r="A1088" s="4" t="inlineStr">
        <is>
          <t>length</t>
        </is>
      </c>
      <c r="B1088" s="4" t="inlineStr">
        <is>
          <t>chiều dài</t>
        </is>
      </c>
      <c r="C1088" s="4" t="inlineStr">
        <is>
          <t>B1</t>
        </is>
      </c>
      <c r="D1088" s="4" t="inlineStr">
        <is>
          <t>Measurement</t>
        </is>
      </c>
      <c r="E1088" s="4" t="inlineStr">
        <is>
          <t>Đếm được khi nghĩa cụ thể (lengths, hiếm); KHÔNG đếm được khi nghĩa chung</t>
        </is>
      </c>
      <c r="F1088" s="4" t="inlineStr">
        <is>
          <t>Quy tắc (thêm -s, ít dùng)</t>
        </is>
      </c>
      <c r="G1088" s="4" t="inlineStr">
        <is>
          <t>measure the length, extend the length, go to great lengths</t>
        </is>
      </c>
      <c r="H1088" s="4" t="inlineStr">
        <is>
          <t>the length varies</t>
        </is>
      </c>
      <c r="I1088" s="4" t="inlineStr">
        <is>
          <t>considerable/full/average length</t>
        </is>
      </c>
      <c r="J1088" s="4" t="inlineStr">
        <is>
          <t>lengthy (tính từ)</t>
        </is>
      </c>
      <c r="K1088" s="4" t="inlineStr">
        <is>
          <t>length of (chiều dài CỦA)</t>
        </is>
      </c>
      <c r="L1088" s="4" t="inlineStr">
        <is>
          <t>—</t>
        </is>
      </c>
      <c r="M1088" s="4" t="inlineStr">
        <is>
          <t>at length (một cách chi tiết, lâu dài); go to great lengths (cố gắng hết sức, không ngại khó khăn)</t>
        </is>
      </c>
      <c r="N1088" s="4" t="inlineStr">
        <is>
          <t>length (CHIỀU DÀI vật lý, hoặc THỜI LƯỢNG — 'the length of a film') vs distance (KHOẢNG CÁCH giữa 2 điểm, khác 'length' là kích thước một vật) — xem lại mục 'distance'</t>
        </is>
      </c>
      <c r="O1088" s="4" t="inlineStr">
        <is>
          <t>Không có lỗi phổ biến đáng chú ý.</t>
        </is>
      </c>
      <c r="P1088" s="4" t="inlineStr">
        <is>
          <t>'Go to great lengths' (không ngại khó khăn để đạt được điều gì) là thành ngữ rất phổ biến.</t>
        </is>
      </c>
    </row>
    <row r="1089">
      <c r="A1089" s="4" t="inlineStr">
        <is>
          <t>lesson</t>
        </is>
      </c>
      <c r="B1089" s="4" t="inlineStr">
        <is>
          <t>bài học</t>
        </is>
      </c>
      <c r="C1089" s="4" t="inlineStr">
        <is>
          <t>A1</t>
        </is>
      </c>
      <c r="D1089" s="4" t="inlineStr">
        <is>
          <t>Activity; Idea/Concept (nghĩa bài học cuộc sống)</t>
        </is>
      </c>
      <c r="E1089" s="4" t="inlineStr">
        <is>
          <t>Đếm được; số nhiều: lessons</t>
        </is>
      </c>
      <c r="F1089" s="4" t="inlineStr">
        <is>
          <t>Quy tắc (thêm -s)</t>
        </is>
      </c>
      <c r="G1089" s="4" t="inlineStr">
        <is>
          <t>take a lesson, teach a lesson</t>
        </is>
      </c>
      <c r="H1089" s="4" t="inlineStr">
        <is>
          <t>a lesson covers material</t>
        </is>
      </c>
      <c r="I1089" s="4" t="inlineStr">
        <is>
          <t>piano/driving lesson</t>
        </is>
      </c>
      <c r="J1089" s="4" t="inlineStr">
        <is>
          <t>—</t>
        </is>
      </c>
      <c r="K1089" s="4" t="inlineStr">
        <is>
          <t>lesson of (lesson OF history = bài học lịch sử — nghĩa bóng)</t>
        </is>
      </c>
      <c r="L1089" s="4" t="inlineStr">
        <is>
          <t>—</t>
        </is>
      </c>
      <c r="M1089" s="4" t="inlineStr">
        <is>
          <t>learn a lesson (rút ra bài học — cụm cực kỳ phổ biến); teach somebody a lesson (dạy cho ai một bài học, thường mang tính trừng phạt — nghĩa bóng)</t>
        </is>
      </c>
      <c r="N1089" s="4" t="inlineStr">
        <is>
          <t>lesson (BÀI HỌC cụ thể trong lớp, hoặc BÀI HỌC CUỘC SỐNG — nghĩa bóng: 'learn a lesson from failure')</t>
        </is>
      </c>
      <c r="O1089" s="4" t="inlineStr">
        <is>
          <t>Không có lỗi phổ biến đáng chú ý.</t>
        </is>
      </c>
      <c r="P1089" s="4" t="inlineStr">
        <is>
          <t>'Learn a lesson (the hard way)' là cụm nghĩa bóng cực kỳ phổ biến trong văn viết về kinh nghiệm/trưởng thành.</t>
        </is>
      </c>
    </row>
    <row r="1090">
      <c r="A1090" s="4" t="inlineStr">
        <is>
          <t>letter</t>
        </is>
      </c>
      <c r="B1090" s="4" t="inlineStr">
        <is>
          <t>lá thư; chữ cái</t>
        </is>
      </c>
      <c r="C1090" s="4" t="inlineStr">
        <is>
          <t>A1</t>
        </is>
      </c>
      <c r="D1090" s="4" t="inlineStr">
        <is>
          <t>Information; Language (nghĩa chữ cái)</t>
        </is>
      </c>
      <c r="E1090" s="4" t="inlineStr">
        <is>
          <t>Đếm được; số nhiều: letters</t>
        </is>
      </c>
      <c r="F1090" s="4" t="inlineStr">
        <is>
          <t>Quy tắc (thêm -s/-es)</t>
        </is>
      </c>
      <c r="G1090" s="4" t="inlineStr">
        <is>
          <t>write a letter, send a letter</t>
        </is>
      </c>
      <c r="H1090" s="4" t="inlineStr">
        <is>
          <t>a letter arrives</t>
        </is>
      </c>
      <c r="I1090" s="4" t="inlineStr">
        <is>
          <t>formal/handwritten letter</t>
        </is>
      </c>
      <c r="J1090" s="4" t="inlineStr">
        <is>
          <t>letterbox, newsletter</t>
        </is>
      </c>
      <c r="K1090" s="4" t="inlineStr">
        <is>
          <t>letter of (letter OF recommendation)</t>
        </is>
      </c>
      <c r="L1090" s="4" t="inlineStr">
        <is>
          <t>—</t>
        </is>
      </c>
      <c r="M1090" s="4" t="inlineStr">
        <is>
          <t>to the letter (đúng từng chữ, chính xác tuyệt đối — thành ngữ); a letter of the law</t>
        </is>
      </c>
      <c r="N1090" s="4" t="inlineStr">
        <is>
          <t>letter (LÁ THƯ, hoặc CHỮ CÁI trong bảng chữ cái — 2 nghĩa hoàn toàn khác) — dựa ngữ cảnh phân biệt</t>
        </is>
      </c>
      <c r="O1090" s="4" t="inlineStr">
        <is>
          <t>Không có lỗi phổ biến đáng chú ý.</t>
        </is>
      </c>
      <c r="P1090" s="4" t="inlineStr">
        <is>
          <t>'Letter of recommendation' (thư giới thiệu) là cụm cố định quan trọng trong xin học/việc làm.</t>
        </is>
      </c>
    </row>
    <row r="1091">
      <c r="A1091" s="4" t="inlineStr">
        <is>
          <t>level</t>
        </is>
      </c>
      <c r="B1091" s="4" t="inlineStr">
        <is>
          <t>thước thuỷ; cấp độ</t>
        </is>
      </c>
      <c r="C1091" s="4" t="inlineStr">
        <is>
          <t>A2</t>
        </is>
      </c>
      <c r="D1091" s="4" t="inlineStr">
        <is>
          <t>Tool; Measurement (nghĩa cấp độ)</t>
        </is>
      </c>
      <c r="E1091" s="4" t="inlineStr">
        <is>
          <t>Đếm được; số nhiều: levels</t>
        </is>
      </c>
      <c r="F1091" s="4" t="inlineStr">
        <is>
          <t>Quy tắc (thêm -s)</t>
        </is>
      </c>
      <c r="G1091" s="4" t="inlineStr">
        <is>
          <t>use a level, check with a level</t>
        </is>
      </c>
      <c r="H1091" s="4" t="inlineStr">
        <is>
          <t>a level indicates balance</t>
        </is>
      </c>
      <c r="I1091" s="4" t="inlineStr">
        <is>
          <t>spirit/laser level</t>
        </is>
      </c>
      <c r="J1091" s="4" t="inlineStr">
        <is>
          <t>level playing field</t>
        </is>
      </c>
      <c r="K1091" s="4" t="inlineStr">
        <is>
          <t>level of (level OF difficulty)</t>
        </is>
      </c>
      <c r="L1091" s="4" t="inlineStr">
        <is>
          <t>—</t>
        </is>
      </c>
      <c r="M1091" s="4" t="inlineStr">
        <is>
          <t>level playing field (sân chơi công bằng — thành ngữ phổ biến); on the level (trung thực, đàng hoàng — informal)</t>
        </is>
      </c>
      <c r="N1091" s="4" t="inlineStr">
        <is>
          <t>level (THƯỚC THUỶ công cụ kiểm tra độ ngang bằng, hoặc CẤP ĐỘ/mức độ — nghĩa phổ biến hơn nhiều) khác 'level' (TÍNH TỪ: ngang bằng, hoặc ĐỘNG TỪ: san bằng)</t>
        </is>
      </c>
      <c r="O1091" s="4" t="inlineStr">
        <is>
          <t>Không có lỗi phổ biến đáng chú ý.</t>
        </is>
      </c>
      <c r="P1091" s="4" t="inlineStr">
        <is>
          <t>'Level playing field' (sân chơi công bằng) là thành ngữ cực kỳ phổ biến trong kinh tế/thể thao, chỉ điều kiện cạnh tranh bình đẳng.</t>
        </is>
      </c>
    </row>
    <row r="1092">
      <c r="A1092" s="4" t="inlineStr">
        <is>
          <t>liberty</t>
        </is>
      </c>
      <c r="B1092" s="4" t="inlineStr">
        <is>
          <t>tự do (trang trọng)</t>
        </is>
      </c>
      <c r="C1092" s="4" t="inlineStr">
        <is>
          <t>B1</t>
        </is>
      </c>
      <c r="D1092" s="4" t="inlineStr">
        <is>
          <t>Abstract Noun; Idea/Concept</t>
        </is>
      </c>
      <c r="E1092" s="4" t="inlineStr">
        <is>
          <t>Đếm được khi nghĩa 'MỘT quyền tự do cụ thể' (liberties); KHÔNG đếm được khi nghĩa CHUNG</t>
        </is>
      </c>
      <c r="F1092" s="4" t="inlineStr">
        <is>
          <t>Quy tắc (thêm -ies, đổi y→ies)</t>
        </is>
      </c>
      <c r="G1092" s="4" t="inlineStr">
        <is>
          <t>grant liberty, restrict liberty, fight for liberty, take liberties</t>
        </is>
      </c>
      <c r="H1092" s="4" t="inlineStr">
        <is>
          <t>liberty prevails</t>
        </is>
      </c>
      <c r="I1092" s="4" t="inlineStr">
        <is>
          <t>civil/individual/religious liberty</t>
        </is>
      </c>
      <c r="J1092" s="4" t="inlineStr">
        <is>
          <t>Statue of Liberty</t>
        </is>
      </c>
      <c r="K1092" s="4" t="inlineStr">
        <is>
          <t>liberty of/to (tự do VỀ/ĐỂ)</t>
        </is>
      </c>
      <c r="L1092" s="4" t="inlineStr">
        <is>
          <t>—</t>
        </is>
      </c>
      <c r="M1092" s="4" t="inlineStr">
        <is>
          <t>take the liberty of (tự cho phép mình làm gì — trang trọng); civil liberties (quyền tự do dân sự — số nhiều)</t>
        </is>
      </c>
      <c r="N1092" s="4" t="inlineStr">
        <is>
          <t>liberty (TỰ DO, trang trọng/mang tính pháp lý-triết học hơn 'freedom') vs freedom (TỰ DO, thông dụng hơn, dùng trong mọi ngữ cảnh)</t>
        </is>
      </c>
      <c r="O1092" s="4" t="inlineStr">
        <is>
          <t>Không có lỗi phổ biến đáng chú ý.</t>
        </is>
      </c>
      <c r="P1092" s="4" t="inlineStr">
        <is>
          <t>'Civil liberties' (quyền tự do dân sự, luôn số nhiều) là thuật ngữ chính trị-pháp lý phổ biến, liên quan đến hiến pháp.</t>
        </is>
      </c>
    </row>
    <row r="1093">
      <c r="A1093" s="4" t="inlineStr">
        <is>
          <t>librarian</t>
        </is>
      </c>
      <c r="B1093" s="4" t="inlineStr">
        <is>
          <t>thủ thư</t>
        </is>
      </c>
      <c r="C1093" s="4" t="inlineStr">
        <is>
          <t>B1</t>
        </is>
      </c>
      <c r="D1093" s="4" t="inlineStr">
        <is>
          <t>Occupation; Person</t>
        </is>
      </c>
      <c r="E1093" s="4" t="inlineStr">
        <is>
          <t>Đếm được; số nhiều: librarians</t>
        </is>
      </c>
      <c r="F1093" s="4" t="inlineStr">
        <is>
          <t>Quy tắc (thêm -s)</t>
        </is>
      </c>
      <c r="G1093" s="4" t="inlineStr">
        <is>
          <t>consult a librarian, become a librarian</t>
        </is>
      </c>
      <c r="H1093" s="4" t="inlineStr">
        <is>
          <t>a librarian catalogs/assists</t>
        </is>
      </c>
      <c r="I1093" s="4" t="inlineStr">
        <is>
          <t>school/reference librarian</t>
        </is>
      </c>
      <c r="J1093" s="4" t="inlineStr">
        <is>
          <t>—</t>
        </is>
      </c>
      <c r="K1093" s="4" t="inlineStr">
        <is>
          <t>—</t>
        </is>
      </c>
      <c r="L1093" s="4" t="inlineStr">
        <is>
          <t>—</t>
        </is>
      </c>
      <c r="M1093" s="4" t="inlineStr">
        <is>
          <t>—</t>
        </is>
      </c>
      <c r="N1093" s="4" t="inlineStr">
        <is>
          <t>librarian (THỦ THƯ, quản lý thư viện) — xem lại mục 'library' về nơi làm việc.</t>
        </is>
      </c>
      <c r="O1093" s="4" t="inlineStr">
        <is>
          <t>Không có lỗi phổ biến đáng chú ý.</t>
        </is>
      </c>
      <c r="P1093" s="4" t="inlineStr">
        <is>
          <t>Librarian yêu cầu bằng cấp chuyên môn về khoa học thông tin/thư viện học tại nhiều nước phát triển.</t>
        </is>
      </c>
    </row>
    <row r="1094">
      <c r="A1094" s="4" t="inlineStr">
        <is>
          <t>library</t>
        </is>
      </c>
      <c r="B1094" s="4" t="inlineStr">
        <is>
          <t>thư viện</t>
        </is>
      </c>
      <c r="C1094" s="4" t="inlineStr">
        <is>
          <t>A1</t>
        </is>
      </c>
      <c r="D1094" s="4" t="inlineStr">
        <is>
          <t>Building; Organization</t>
        </is>
      </c>
      <c r="E1094" s="4" t="inlineStr">
        <is>
          <t>Đếm được; số nhiều: libraries (y→ies)</t>
        </is>
      </c>
      <c r="F1094" s="4" t="inlineStr">
        <is>
          <t>libraries (đổi y→ies)</t>
        </is>
      </c>
      <c r="G1094" s="4" t="inlineStr">
        <is>
          <t>borrow from a library, visit a library</t>
        </is>
      </c>
      <c r="H1094" s="4" t="inlineStr">
        <is>
          <t>a library lends books</t>
        </is>
      </c>
      <c r="I1094" s="4" t="inlineStr">
        <is>
          <t>public/digital library</t>
        </is>
      </c>
      <c r="J1094" s="4" t="inlineStr">
        <is>
          <t>librarian</t>
        </is>
      </c>
      <c r="K1094" s="4" t="inlineStr">
        <is>
          <t>—</t>
        </is>
      </c>
      <c r="L1094" s="4" t="inlineStr">
        <is>
          <t>—</t>
        </is>
      </c>
      <c r="M1094" s="4" t="inlineStr">
        <is>
          <t>—</t>
        </is>
      </c>
      <c r="N1094" s="4" t="inlineStr">
        <is>
          <t>library (THƯ VIỆN, nơi MƯỢN sách) khác 'bookstore/bookshop' (HIỆU SÁCH, nơi MUA sách) — lỗi dịch phổ biến từ tiếng khác</t>
        </is>
      </c>
      <c r="O1094" s="4" t="inlineStr">
        <is>
          <t>Lỗi dịch: nhầm 'library' (thư viện, mượn sách) với 'bookstore' (hiệu sách, mua sách) — 2 khái niệm khác nhau hoàn toàn.</t>
        </is>
      </c>
      <c r="P1094" s="4" t="inlineStr">
        <is>
          <t>'Librarian' (thủ thư) là nghề nghiệp liên quan, khác 'library' (địa điểm).</t>
        </is>
      </c>
    </row>
    <row r="1095">
      <c r="A1095" s="4" t="inlineStr">
        <is>
          <t>lie</t>
        </is>
      </c>
      <c r="B1095" s="4" t="inlineStr">
        <is>
          <t>lời nói dối</t>
        </is>
      </c>
      <c r="C1095" s="4" t="inlineStr">
        <is>
          <t>B1</t>
        </is>
      </c>
      <c r="D1095" s="4" t="inlineStr">
        <is>
          <t>Language; Idea/Concept</t>
        </is>
      </c>
      <c r="E1095" s="4" t="inlineStr">
        <is>
          <t>Đếm được; số nhiều: lies</t>
        </is>
      </c>
      <c r="F1095" s="4" t="inlineStr">
        <is>
          <t>Quy tắc (thêm -s)</t>
        </is>
      </c>
      <c r="G1095" s="4" t="inlineStr">
        <is>
          <t>tell a lie, catch somebody in a lie, expose a lie</t>
        </is>
      </c>
      <c r="H1095" s="4" t="inlineStr">
        <is>
          <t>a lie unravels/surfaces</t>
        </is>
      </c>
      <c r="I1095" s="4" t="inlineStr">
        <is>
          <t>white/blatant/bold-faced lie</t>
        </is>
      </c>
      <c r="J1095" s="4" t="inlineStr">
        <is>
          <t>—</t>
        </is>
      </c>
      <c r="K1095" s="4" t="inlineStr">
        <is>
          <t>lie about (nói dối VỀ)</t>
        </is>
      </c>
      <c r="L1095" s="4" t="inlineStr">
        <is>
          <t>—</t>
        </is>
      </c>
      <c r="M1095" s="4" t="inlineStr">
        <is>
          <t>a white lie (lời nói dối vô hại — VD: để không làm ai buồn); the lie of the land (tình hình thực tế — nghĩa bóng)</t>
        </is>
      </c>
      <c r="N1095" s="4" t="inlineStr">
        <is>
          <t>lie (LỜI NÓI DỐI, danh từ) khác 'lie' (ĐỘNG TỪ: nói dối, HOẶC nằm/nằm ở đâu — 'to lie down', 2 động từ khác nhau hoàn toàn về chia thì)</t>
        </is>
      </c>
      <c r="O1095" s="4" t="inlineStr">
        <is>
          <t>Lỗi động từ: 'lie' (nói dối, quy tắc: lied-lied) khác 'lie' (nằm, bất quy tắc: lay-lain) — 2 động từ đồng âm dễ nhầm.</t>
        </is>
      </c>
      <c r="P1095" s="4" t="inlineStr">
        <is>
          <t>'A white lie' (lời nói dối vô hại) là cụm phổ biến, thường dùng trong thảo luận về đạo đức trong giao tiếp.</t>
        </is>
      </c>
    </row>
    <row r="1096">
      <c r="A1096" s="4" t="inlineStr">
        <is>
          <t>life</t>
        </is>
      </c>
      <c r="B1096" s="4" t="inlineStr">
        <is>
          <t>cuộc sống; sự sống; đời người</t>
        </is>
      </c>
      <c r="C1096" s="4" t="inlineStr">
        <is>
          <t>A2</t>
        </is>
      </c>
      <c r="D1096" s="4" t="n"/>
      <c r="E1096" s="4" t="n"/>
      <c r="F1096" s="4" t="inlineStr">
        <is>
          <t>Quy tắc (thêm -s/-es)</t>
        </is>
      </c>
      <c r="G1096" s="4" t="inlineStr">
        <is>
          <t>live a life, save a life, lose one's life, risk one's life</t>
        </is>
      </c>
      <c r="H1096" s="4" t="inlineStr">
        <is>
          <t>life goes on, life changes</t>
        </is>
      </c>
      <c r="I1096" s="4" t="inlineStr">
        <is>
          <t>daily life, married life, wildlife, everyday life</t>
        </is>
      </c>
      <c r="J1096" s="4" t="inlineStr">
        <is>
          <t>lifestyle, lifetime, life expectancy, life span</t>
        </is>
      </c>
      <c r="K1096" s="4" t="inlineStr">
        <is>
          <t>in life (trong đời), for life (suốt đời)</t>
        </is>
      </c>
      <c r="L1096" s="4" t="inlineStr">
        <is>
          <t>—</t>
        </is>
      </c>
      <c r="M1096" s="4" t="inlineStr">
        <is>
          <t>way of life (lối sống); take one's life (tự tử — uyển ngữ); the life of the party (linh hồn của bữa tiệc); a matter of life and death</t>
        </is>
      </c>
      <c r="N1096" s="4" t="inlineStr">
        <is>
          <t>life (KHÔNG đếm được, sự sống chung) vs a life (ĐẾM ĐƯỢC, MỘT cuộc đời cụ thể: 'she saved his life') vs living (SINH KẾ, cách kiếm sống, khác nghĩa: 'earn a living')</t>
        </is>
      </c>
      <c r="O1096" s="4" t="inlineStr">
        <is>
          <t>Lỗi số nhiều: viết 'lifes' thay vì 'lives' (số nhiều bất quy tắc, đổi f→ves).</t>
        </is>
      </c>
      <c r="P1096" s="4" t="inlineStr">
        <is>
          <t>life → lives theo quy tắc: từ kết thúc bằng 'fe' → đổi thành 'ves' (giống knife→knives, wife→wives).</t>
        </is>
      </c>
    </row>
    <row r="1097">
      <c r="A1097" s="4" t="inlineStr">
        <is>
          <t>lifestyle</t>
        </is>
      </c>
      <c r="B1097" s="4" t="inlineStr">
        <is>
          <t>lối sống</t>
        </is>
      </c>
      <c r="C1097" s="4" t="inlineStr">
        <is>
          <t>B1</t>
        </is>
      </c>
      <c r="D1097" s="4" t="inlineStr">
        <is>
          <t>Idea/Concept</t>
        </is>
      </c>
      <c r="E1097" s="4" t="inlineStr">
        <is>
          <t>Đếm được; số nhiều: lifestyles</t>
        </is>
      </c>
      <c r="F1097" s="4" t="inlineStr">
        <is>
          <t>Quy tắc (thêm -s)</t>
        </is>
      </c>
      <c r="G1097" s="4" t="inlineStr">
        <is>
          <t>adopt a lifestyle, lead a lifestyle, change one's lifestyle</t>
        </is>
      </c>
      <c r="H1097" s="4" t="inlineStr">
        <is>
          <t>a lifestyle reflects/promotes</t>
        </is>
      </c>
      <c r="I1097" s="4" t="inlineStr">
        <is>
          <t>healthy/sedentary/hectic lifestyle</t>
        </is>
      </c>
      <c r="J1097" s="4" t="inlineStr">
        <is>
          <t>lifestyle choice</t>
        </is>
      </c>
      <c r="K1097" s="4" t="inlineStr">
        <is>
          <t>lifestyle of (lối sống CỦA)</t>
        </is>
      </c>
      <c r="L1097" s="4" t="inlineStr">
        <is>
          <t>—</t>
        </is>
      </c>
      <c r="M1097" s="4" t="inlineStr">
        <is>
          <t>a sedentary lifestyle (lối sống ít vận động — thuật ngữ sức khoẻ cực kỳ phổ biến)</t>
        </is>
      </c>
      <c r="N1097" s="4" t="inlineStr">
        <is>
          <t>lifestyle (LỐI SỐNG tổng thể, bao gồm thói quen/giá trị sống) vs habit (THÓI QUEN cụ thể, hẹp hơn 'lifestyle')</t>
        </is>
      </c>
      <c r="O1097" s="4" t="inlineStr">
        <is>
          <t>Không có lỗi phổ biến đáng chú ý.</t>
        </is>
      </c>
      <c r="P1097" s="4" t="inlineStr">
        <is>
          <t>'Sedentary lifestyle' (lối sống ít vận động) là cụm y tế cực kỳ phổ biến trong IELTS Writing về sức khoẻ hiện đại.</t>
        </is>
      </c>
    </row>
    <row r="1098">
      <c r="A1098" s="4" t="inlineStr">
        <is>
          <t>light</t>
        </is>
      </c>
      <c r="B1098" s="4" t="inlineStr">
        <is>
          <t>ánh sáng</t>
        </is>
      </c>
      <c r="C1098" s="4" t="inlineStr">
        <is>
          <t>A2</t>
        </is>
      </c>
      <c r="D1098" s="4" t="inlineStr">
        <is>
          <t>Nature; Substance (liên quan)</t>
        </is>
      </c>
      <c r="E1098" s="4" t="inlineStr">
        <is>
          <t>KHÔNG đếm được khi nghĩa ÁNH SÁNG chung; ĐẾM ĐƯỢC khi nghĩa 'ĐÈN/nguồn sáng cụ thể' (lights)</t>
        </is>
      </c>
      <c r="F1098" s="4" t="inlineStr">
        <is>
          <t>Quy tắc (thêm -s, nghĩa đèn)</t>
        </is>
      </c>
      <c r="G1098" s="4" t="inlineStr">
        <is>
          <t>shed light on, switch on a light, block light</t>
        </is>
      </c>
      <c r="H1098" s="4" t="inlineStr">
        <is>
          <t>light shines/fades</t>
        </is>
      </c>
      <c r="I1098" s="4" t="inlineStr">
        <is>
          <t>natural/artificial/dim light</t>
        </is>
      </c>
      <c r="J1098" s="4" t="inlineStr">
        <is>
          <t>lighthouse, daylight</t>
        </is>
      </c>
      <c r="K1098" s="4" t="inlineStr">
        <is>
          <t>light on (ánh sáng LÊN — nghĩa bóng: 'shed light on')</t>
        </is>
      </c>
      <c r="L1098" s="4" t="inlineStr">
        <is>
          <t>a ray of light</t>
        </is>
      </c>
      <c r="M1098" s="4" t="inlineStr">
        <is>
          <t>shed light on (làm sáng tỏ vấn đề — nghĩa bóng); in light of (xét theo, dựa vào)</t>
        </is>
      </c>
      <c r="N1098" s="4" t="inlineStr">
        <is>
          <t>light (ÁNH SÁNG, không đếm được, hoặc ĐÈN cụ thể — 'turn off the lights', đếm được)</t>
        </is>
      </c>
      <c r="O1098" s="4" t="inlineStr">
        <is>
          <t>Không có lỗi phổ biến đáng chú ý.</t>
        </is>
      </c>
      <c r="P1098" s="4" t="inlineStr">
        <is>
          <t>'Shed light on' (làm sáng tỏ) và 'in light of' (xét theo) là 2 cụm ẩn dụ phổ biến trong văn viết học thuật.</t>
        </is>
      </c>
    </row>
    <row r="1099">
      <c r="A1099" s="4" t="inlineStr">
        <is>
          <t>lighthouse</t>
        </is>
      </c>
      <c r="B1099" s="4" t="inlineStr">
        <is>
          <t>hải đăng</t>
        </is>
      </c>
      <c r="C1099" s="4" t="inlineStr">
        <is>
          <t>B1</t>
        </is>
      </c>
      <c r="D1099" s="4" t="inlineStr">
        <is>
          <t>Building</t>
        </is>
      </c>
      <c r="E1099" s="4" t="inlineStr">
        <is>
          <t>Đếm được; số nhiều: lighthouses</t>
        </is>
      </c>
      <c r="F1099" s="4" t="inlineStr">
        <is>
          <t>Quy tắc (thêm -s)</t>
        </is>
      </c>
      <c r="G1099" s="4" t="inlineStr">
        <is>
          <t>build a lighthouse, maintain a lighthouse</t>
        </is>
      </c>
      <c r="H1099" s="4" t="inlineStr">
        <is>
          <t>a lighthouse warns ships</t>
        </is>
      </c>
      <c r="I1099" s="4" t="inlineStr">
        <is>
          <t>historic/coastal lighthouse</t>
        </is>
      </c>
      <c r="J1099" s="4" t="inlineStr">
        <is>
          <t>lighthouse keeper</t>
        </is>
      </c>
      <c r="K1099" s="4" t="inlineStr">
        <is>
          <t>—</t>
        </is>
      </c>
      <c r="L1099" s="4" t="inlineStr">
        <is>
          <t>—</t>
        </is>
      </c>
      <c r="M1099" s="4" t="inlineStr">
        <is>
          <t>a beacon of hope (ngọn hải đăng hy vọng — nghĩa bóng, liên quan)</t>
        </is>
      </c>
      <c r="N1099" s="4" t="inlineStr">
        <is>
          <t>lighthouse (HẢI ĐĂNG, cảnh báo tàu thuyền, ven biển) — thường xuất hiện trong thành ngữ nghĩa bóng về HY VỌNG/định hướng.</t>
        </is>
      </c>
      <c r="O1099" s="4" t="inlineStr">
        <is>
          <t>Không có lỗi phổ biến đáng chú ý.</t>
        </is>
      </c>
      <c r="P1099" s="4" t="inlineStr">
        <is>
          <t>'A beacon of hope' (ngọn hải đăng hy vọng) là hình ảnh ẩn dụ phổ biến trong văn viết học thuật.</t>
        </is>
      </c>
    </row>
    <row r="1100">
      <c r="A1100" s="4" t="inlineStr">
        <is>
          <t>lightning</t>
        </is>
      </c>
      <c r="B1100" s="4" t="inlineStr">
        <is>
          <t>sét, tia chớp</t>
        </is>
      </c>
      <c r="C1100" s="4" t="inlineStr">
        <is>
          <t>A2</t>
        </is>
      </c>
      <c r="D1100" s="4" t="inlineStr">
        <is>
          <t>Weather</t>
        </is>
      </c>
      <c r="E1100" s="4" t="inlineStr">
        <is>
          <t>KHÔNG đếm được</t>
        </is>
      </c>
      <c r="F1100" s="4" t="inlineStr">
        <is>
          <t>Không áp dụng (uncountable)</t>
        </is>
      </c>
      <c r="G1100" s="4" t="inlineStr">
        <is>
          <t>be struck by lightning, avoid lightning</t>
        </is>
      </c>
      <c r="H1100" s="4" t="inlineStr">
        <is>
          <t>lightning flashes/strikes</t>
        </is>
      </c>
      <c r="I1100" s="4" t="inlineStr">
        <is>
          <t>forked/sheet lightning</t>
        </is>
      </c>
      <c r="J1100" s="4" t="inlineStr">
        <is>
          <t>lightning bolt, lightning rod</t>
        </is>
      </c>
      <c r="K1100" s="4" t="inlineStr">
        <is>
          <t>—</t>
        </is>
      </c>
      <c r="L1100" s="4" t="inlineStr">
        <is>
          <t>a bolt/flash of lightning</t>
        </is>
      </c>
      <c r="M1100" s="4" t="inlineStr">
        <is>
          <t>lightning fast (nhanh như chớp — thành ngữ); lightning never strikes twice (may mắn/xui xẻo hiếm khi lặp lại — thành ngữ, dù thực tế khoa học không hoàn toàn đúng)</t>
        </is>
      </c>
      <c r="N1100" s="4" t="inlineStr">
        <is>
          <t>lightning (SÉT/CHỚP, KHÔNG đếm được) khác 'lightening' (SỰ LÀM SÁNG/nhẹ đi — từ động từ 'lighten', chính tả gần giống, dễ nhầm)</t>
        </is>
      </c>
      <c r="O1100" s="4" t="inlineStr">
        <is>
          <t>Lỗi chính tả: nhầm 'lightning' (sét, KHÔNG chữ 'e' giữa 'n' và 't') với 'lightening' (làm nhẹ/sáng, CÓ chữ 'e').</t>
        </is>
      </c>
      <c r="P1100" s="4" t="inlineStr">
        <is>
          <t>'Lightning fast' (nhanh như chớp) là cụm nghĩa bóng cực kỳ phổ biến mô tả tốc độ cực nhanh.</t>
        </is>
      </c>
    </row>
    <row r="1101">
      <c r="A1101" s="4" t="inlineStr">
        <is>
          <t>limit</t>
        </is>
      </c>
      <c r="B1101" s="4" t="inlineStr">
        <is>
          <t>giới hạn</t>
        </is>
      </c>
      <c r="C1101" s="4" t="inlineStr">
        <is>
          <t>B1</t>
        </is>
      </c>
      <c r="D1101" s="4" t="inlineStr">
        <is>
          <t>Idea/Concept; Measurement</t>
        </is>
      </c>
      <c r="E1101" s="4" t="inlineStr">
        <is>
          <t>Đếm được; số nhiều: limits</t>
        </is>
      </c>
      <c r="F1101" s="4" t="inlineStr">
        <is>
          <t>Quy tắc (thêm -s)</t>
        </is>
      </c>
      <c r="G1101" s="4" t="inlineStr">
        <is>
          <t>set a limit, reach a limit, exceed a limit, push a limit</t>
        </is>
      </c>
      <c r="H1101" s="4" t="inlineStr">
        <is>
          <t>a limit applies/exists</t>
        </is>
      </c>
      <c r="I1101" s="4" t="inlineStr">
        <is>
          <t>strict/legal/speed limit</t>
        </is>
      </c>
      <c r="J1101" s="4" t="inlineStr">
        <is>
          <t>limitless</t>
        </is>
      </c>
      <c r="K1101" s="4" t="inlineStr">
        <is>
          <t>limit on/of (giới hạn VỀ)</t>
        </is>
      </c>
      <c r="L1101" s="4" t="inlineStr">
        <is>
          <t>a range of limits</t>
        </is>
      </c>
      <c r="M1101" s="4" t="inlineStr">
        <is>
          <t>push the limits (thử thách giới hạn); off limits (không được phép vào/làm)</t>
        </is>
      </c>
      <c r="N1101" s="4" t="inlineStr">
        <is>
          <t>limit (GIỚI HẠN, ranh giới không được vượt qua) vs limitation (HẠN CHẾ, thường về NĂNG LỰC/khả năng hơn là ranh giới cụ thể)</t>
        </is>
      </c>
      <c r="O1101" s="4" t="inlineStr">
        <is>
          <t>Không có lỗi phổ biến đáng chú ý.</t>
        </is>
      </c>
      <c r="P1101" s="4" t="inlineStr">
        <is>
          <t>'Off limits' (không được phép vào/làm) và 'push the limits' (thử thách giới hạn) là 2 cụm ẩn dụ phổ biến.</t>
        </is>
      </c>
    </row>
    <row r="1102">
      <c r="A1102" s="4" t="inlineStr">
        <is>
          <t>limitation</t>
        </is>
      </c>
      <c r="B1102" s="4" t="inlineStr">
        <is>
          <t>hạn chế, giới hạn</t>
        </is>
      </c>
      <c r="C1102" s="4" t="inlineStr">
        <is>
          <t>B2</t>
        </is>
      </c>
      <c r="D1102" s="4" t="inlineStr">
        <is>
          <t>Idea/Concept</t>
        </is>
      </c>
      <c r="E1102" s="4" t="inlineStr">
        <is>
          <t>Đếm được; số nhiều: limitations</t>
        </is>
      </c>
      <c r="F1102" s="4" t="inlineStr">
        <is>
          <t>Quy tắc (thêm -s)</t>
        </is>
      </c>
      <c r="G1102" s="4" t="inlineStr">
        <is>
          <t>acknowledge a limitation, overcome a limitation, impose a limitation</t>
        </is>
      </c>
      <c r="H1102" s="4" t="inlineStr">
        <is>
          <t>a limitation exists/affects</t>
        </is>
      </c>
      <c r="I1102" s="4" t="inlineStr">
        <is>
          <t>significant/inherent/practical limitation</t>
        </is>
      </c>
      <c r="J1102" s="4" t="inlineStr">
        <is>
          <t>limit (động từ/danh từ liên quan)</t>
        </is>
      </c>
      <c r="K1102" s="4" t="inlineStr">
        <is>
          <t>limitation of/on (hạn chế CỦA/VỀ)</t>
        </is>
      </c>
      <c r="L1102" s="4" t="inlineStr">
        <is>
          <t>a range of limitations</t>
        </is>
      </c>
      <c r="M1102" s="4" t="inlineStr">
        <is>
          <t>recognize the limitations of</t>
        </is>
      </c>
      <c r="N1102" s="4" t="inlineStr">
        <is>
          <t>limitation (HẠN CHẾ về năng lực, tự nhiên) vs restriction (HẠN CHẾ áp đặt)</t>
        </is>
      </c>
      <c r="O1102" s="4" t="inlineStr">
        <is>
          <t>Không có lỗi phổ biến đáng chú ý.</t>
        </is>
      </c>
      <c r="P1102" s="4" t="inlineStr">
        <is>
          <t>'Recognize/acknowledge the limitations of' là cấu trúc học thuật cực kỳ phổ biến.</t>
        </is>
      </c>
    </row>
    <row r="1103">
      <c r="A1103" s="4" t="inlineStr">
        <is>
          <t>line</t>
        </is>
      </c>
      <c r="B1103" s="4" t="inlineStr">
        <is>
          <t>đường kẻ; hàng đợi; câu thoại</t>
        </is>
      </c>
      <c r="C1103" s="4" t="inlineStr">
        <is>
          <t>A2</t>
        </is>
      </c>
      <c r="D1103" s="4" t="inlineStr">
        <is>
          <t>Idea/Concept; Object/Thing (liên quan)</t>
        </is>
      </c>
      <c r="E1103" s="4" t="inlineStr">
        <is>
          <t>Đếm được; số nhiều: lines</t>
        </is>
      </c>
      <c r="F1103" s="4" t="inlineStr">
        <is>
          <t>Quy tắc (thêm -s)</t>
        </is>
      </c>
      <c r="G1103" s="4" t="inlineStr">
        <is>
          <t>draw a line, cross a line, wait in line, deliver a line</t>
        </is>
      </c>
      <c r="H1103" s="4" t="inlineStr">
        <is>
          <t>a line forms/extends</t>
        </is>
      </c>
      <c r="I1103" s="4" t="inlineStr">
        <is>
          <t>fine/thin/bottom line</t>
        </is>
      </c>
      <c r="J1103" s="4" t="inlineStr">
        <is>
          <t>guideline, deadline</t>
        </is>
      </c>
      <c r="K1103" s="4" t="inlineStr">
        <is>
          <t>line of (đường/hàng CỦA)</t>
        </is>
      </c>
      <c r="L1103" s="4" t="inlineStr">
        <is>
          <t>a line of</t>
        </is>
      </c>
      <c r="M1103" s="4" t="inlineStr">
        <is>
          <t>the bottom line (điều quan trọng nhất, kết luận cuối cùng — nghĩa bóng); cross the line (vượt quá giới hạn cho phép)</t>
        </is>
      </c>
      <c r="N1103" s="4" t="inlineStr">
        <is>
          <t>line (ĐƯỜNG KẺ, hoặc HÀNG ĐỢI — Mỹ 'wait in line'/Anh-Anh 'queue', hoặc CÂU THOẠI trong kịch/phim — nhiều nghĩa domain)</t>
        </is>
      </c>
      <c r="O1103" s="4" t="inlineStr">
        <is>
          <t>Lỗi vùng miền: 'wait in line' (Mỹ) vs 'queue' (Anh-Anh, danh từ và động từ) cho cùng nghĩa 'xếp hàng'.</t>
        </is>
      </c>
      <c r="P1103" s="4" t="inlineStr">
        <is>
          <t>'The bottom line' (điều quan trọng nhất/kết luận) và 'cross the line' (vượt quá giới hạn) là 2 cụm ẩn dụ cực kỳ phổ biến.</t>
        </is>
      </c>
    </row>
    <row r="1104">
      <c r="A1104" s="4" t="inlineStr">
        <is>
          <t>linguistics</t>
        </is>
      </c>
      <c r="B1104" s="4" t="inlineStr">
        <is>
          <t>ngôn ngữ học</t>
        </is>
      </c>
      <c r="C1104" s="4" t="inlineStr">
        <is>
          <t>B2</t>
        </is>
      </c>
      <c r="D1104" s="4" t="inlineStr">
        <is>
          <t>Language; Subject (liên quan)</t>
        </is>
      </c>
      <c r="E1104" s="4" t="inlineStr">
        <is>
          <t>LUÔN số ít về ngữ pháp dù có 's' (SAI: 'linguistics are', ĐÚNG: 'linguistics is')</t>
        </is>
      </c>
      <c r="F1104" s="4" t="inlineStr">
        <is>
          <t>Không áp dụng (luôn số ít)</t>
        </is>
      </c>
      <c r="G1104" s="4" t="inlineStr">
        <is>
          <t>study linguistics, apply linguistics</t>
        </is>
      </c>
      <c r="H1104" s="4" t="inlineStr">
        <is>
          <t>linguistics examines/studies</t>
        </is>
      </c>
      <c r="I1104" s="4" t="inlineStr">
        <is>
          <t>applied/theoretical/cognitive linguistics</t>
        </is>
      </c>
      <c r="J1104" s="4" t="inlineStr">
        <is>
          <t>—</t>
        </is>
      </c>
      <c r="K1104" s="4" t="inlineStr">
        <is>
          <t>linguistics of (ngôn ngữ học CỦA — ít dùng)</t>
        </is>
      </c>
      <c r="L1104" s="4" t="inlineStr">
        <is>
          <t>a branch of linguistics</t>
        </is>
      </c>
      <c r="M1104" s="4" t="inlineStr">
        <is>
          <t>a branch of linguistics (một nhánh của ngôn ngữ học)</t>
        </is>
      </c>
      <c r="N1104" s="4" t="inlineStr">
        <is>
          <t>linguistics (NGÔN NGỮ HỌC, môn học, luôn số ít dù kết thúc bằng 's') vs language (NGÔN NGỮ, đối tượng nghiên cứu của linguistics)</t>
        </is>
      </c>
      <c r="O1104" s="4" t="inlineStr">
        <is>
          <t>Lỗi chia động từ: SAI 'linguistics are', ĐÚNG 'linguistics IS' — giống các môn học khác kết thúc bằng 's' như 'mathematics', 'physics'.</t>
        </is>
      </c>
      <c r="P1104" s="4" t="inlineStr">
        <is>
          <t>'Linguistics' cùng nhóm với 'mathematics', 'physics', 'economics' — các danh từ môn học kết thúc bằng 's' nhưng luôn chia số ít.</t>
        </is>
      </c>
    </row>
    <row r="1105">
      <c r="A1105" s="4" t="inlineStr">
        <is>
          <t>link</t>
        </is>
      </c>
      <c r="B1105" s="4" t="inlineStr">
        <is>
          <t>liên kết, mối liên hệ</t>
        </is>
      </c>
      <c r="C1105" s="4" t="inlineStr">
        <is>
          <t>B1</t>
        </is>
      </c>
      <c r="D1105" s="4" t="inlineStr">
        <is>
          <t>Idea/Concept; Technology (liên quan)</t>
        </is>
      </c>
      <c r="E1105" s="4" t="inlineStr">
        <is>
          <t>Đếm được; số nhiều: links</t>
        </is>
      </c>
      <c r="F1105" s="4" t="inlineStr">
        <is>
          <t>Quy tắc (thêm -s)</t>
        </is>
      </c>
      <c r="G1105" s="4" t="inlineStr">
        <is>
          <t>establish a link, forge a link, click a link, break a link</t>
        </is>
      </c>
      <c r="H1105" s="4" t="inlineStr">
        <is>
          <t>a link exists/connects</t>
        </is>
      </c>
      <c r="I1105" s="4" t="inlineStr">
        <is>
          <t>strong/direct/weak link</t>
        </is>
      </c>
      <c r="J1105" s="4" t="inlineStr">
        <is>
          <t>linkage</t>
        </is>
      </c>
      <c r="K1105" s="4" t="inlineStr">
        <is>
          <t>link between/to (liên kết GIỮA/ĐẾN)</t>
        </is>
      </c>
      <c r="L1105" s="4" t="inlineStr">
        <is>
          <t>a chain of links</t>
        </is>
      </c>
      <c r="M1105" s="4" t="inlineStr">
        <is>
          <t>the weakest link (mắt xích yếu nhất — nghĩa bóng, cũng là tên gameshow nổi tiếng)</t>
        </is>
      </c>
      <c r="N1105" s="4" t="inlineStr">
        <is>
          <t>link (LIÊN KẾT trừu tượng — mối quan hệ nhân quả, hoặc ĐƯỜNG LINK trên internet — 2 nghĩa domain)</t>
        </is>
      </c>
      <c r="O1105" s="4" t="inlineStr">
        <is>
          <t>Không có lỗi phổ biến đáng chú ý.</t>
        </is>
      </c>
      <c r="P1105" s="4" t="inlineStr">
        <is>
          <t>'The weakest link' (mắt xích yếu nhất trong một chuỗi/hệ thống) là cụm ẩn dụ phổ biến, cũng là tên chương trình truyền hình nổi tiếng.</t>
        </is>
      </c>
    </row>
    <row r="1106">
      <c r="A1106" s="4" t="inlineStr">
        <is>
          <t>lion</t>
        </is>
      </c>
      <c r="B1106" s="4" t="inlineStr">
        <is>
          <t>sư tử</t>
        </is>
      </c>
      <c r="C1106" s="4" t="inlineStr">
        <is>
          <t>A2</t>
        </is>
      </c>
      <c r="D1106" s="4" t="inlineStr">
        <is>
          <t>Animal; Common Noun</t>
        </is>
      </c>
      <c r="E1106" s="4" t="inlineStr">
        <is>
          <t>Đếm được; số nhiều: lions</t>
        </is>
      </c>
      <c r="F1106" s="4" t="inlineStr">
        <is>
          <t>Quy tắc (thêm -s/-es)</t>
        </is>
      </c>
      <c r="G1106" s="4" t="inlineStr">
        <is>
          <t>hunt lions, observe lions</t>
        </is>
      </c>
      <c r="H1106" s="4" t="inlineStr">
        <is>
          <t>a lion roars/hunts/preys</t>
        </is>
      </c>
      <c r="I1106" s="4" t="inlineStr">
        <is>
          <t>male/female lion</t>
        </is>
      </c>
      <c r="J1106" s="4" t="inlineStr">
        <is>
          <t>lioness (sư tử cái), lion's den</t>
        </is>
      </c>
      <c r="K1106" s="4" t="inlineStr">
        <is>
          <t>lion's share (phần lớn nhất — thành ngữ)</t>
        </is>
      </c>
      <c r="L1106" s="4" t="inlineStr">
        <is>
          <t>a pride of lions</t>
        </is>
      </c>
      <c r="M1106" s="4" t="inlineStr">
        <is>
          <t>the lion's share (phần lớn nhất — thành ngữ phổ biến); a lion's den (nơi nguy hiểm)</t>
        </is>
      </c>
      <c r="N1106" s="4" t="inlineStr">
        <is>
          <t>lion (SƯ TỬ nói chung/đực) vs lioness (SƯ TỬ CÁI, từ riêng biệt theo giới tính)</t>
        </is>
      </c>
      <c r="O1106" s="4" t="inlineStr">
        <is>
          <t>Không có lỗi phổ biến đáng chú ý.</t>
        </is>
      </c>
      <c r="P1106" s="4" t="inlineStr">
        <is>
          <t>'A pride of lions' — lượng từ tập hợp đặc biệt cho sư tử (khác 'flock/herd').</t>
        </is>
      </c>
    </row>
    <row r="1107">
      <c r="A1107" s="4" t="inlineStr">
        <is>
          <t>liquid</t>
        </is>
      </c>
      <c r="B1107" s="4" t="inlineStr">
        <is>
          <t>chất lỏng</t>
        </is>
      </c>
      <c r="C1107" s="4" t="inlineStr">
        <is>
          <t>A2</t>
        </is>
      </c>
      <c r="D1107" s="4" t="inlineStr">
        <is>
          <t>Substance; Material</t>
        </is>
      </c>
      <c r="E1107" s="4" t="inlineStr">
        <is>
          <t>KHÔNG đếm được (chất chung); ĐẾM ĐƯỢC khi nói CÁC LOẠI chất lỏng (liquids)</t>
        </is>
      </c>
      <c r="F1107" s="4" t="inlineStr">
        <is>
          <t>Quy tắc (thêm -s)</t>
        </is>
      </c>
      <c r="G1107" s="4" t="inlineStr">
        <is>
          <t>spill liquid, measure liquid</t>
        </is>
      </c>
      <c r="H1107" s="4" t="inlineStr">
        <is>
          <t>liquid flows/evaporates</t>
        </is>
      </c>
      <c r="I1107" s="4" t="inlineStr">
        <is>
          <t>clear/viscous liquid</t>
        </is>
      </c>
      <c r="J1107" s="4" t="inlineStr">
        <is>
          <t>liquid nitrogen</t>
        </is>
      </c>
      <c r="K1107" s="4" t="inlineStr">
        <is>
          <t>—</t>
        </is>
      </c>
      <c r="L1107" s="4" t="inlineStr">
        <is>
          <t>a liquid of (a liquid OF varying density — hiếm)</t>
        </is>
      </c>
      <c r="M1107" s="4" t="inlineStr">
        <is>
          <t>—</t>
        </is>
      </c>
      <c r="N1107" s="4" t="inlineStr">
        <is>
          <t>liquid (CHẤT LỎNG, một trong 3 trạng thái vật chất) đối lập gas (KHÍ) và solid (RẮN) — bộ 3 trạng thái vật chất cơ bản</t>
        </is>
      </c>
      <c r="O1107" s="4" t="inlineStr">
        <is>
          <t>Không có lỗi phổ biến đáng chú ý.</t>
        </is>
      </c>
      <c r="P1107" s="4" t="inlineStr">
        <is>
          <t>'Liquid, gas, solid' (lỏng, khí, rắn) là 3 trạng thái vật chất cơ bản trong Khoa học Vật lý.</t>
        </is>
      </c>
    </row>
    <row r="1108">
      <c r="A1108" s="4" t="inlineStr">
        <is>
          <t>list</t>
        </is>
      </c>
      <c r="B1108" s="4" t="inlineStr">
        <is>
          <t>danh sách</t>
        </is>
      </c>
      <c r="C1108" s="4" t="inlineStr">
        <is>
          <t>A2</t>
        </is>
      </c>
      <c r="D1108" s="4" t="inlineStr">
        <is>
          <t>Idea/Concept; Object/Thing (liên quan)</t>
        </is>
      </c>
      <c r="E1108" s="4" t="inlineStr">
        <is>
          <t>Đếm được; số nhiều: lists</t>
        </is>
      </c>
      <c r="F1108" s="4" t="inlineStr">
        <is>
          <t>Quy tắc (thêm -s)</t>
        </is>
      </c>
      <c r="G1108" s="4" t="inlineStr">
        <is>
          <t>make a list, compile a list, cross off a list</t>
        </is>
      </c>
      <c r="H1108" s="4" t="inlineStr">
        <is>
          <t>a list grows/shortens</t>
        </is>
      </c>
      <c r="I1108" s="4" t="inlineStr">
        <is>
          <t>shopping/waiting/bucket list</t>
        </is>
      </c>
      <c r="J1108" s="4" t="inlineStr">
        <is>
          <t>checklist</t>
        </is>
      </c>
      <c r="K1108" s="4" t="inlineStr">
        <is>
          <t>list of (danh sách CỦA)</t>
        </is>
      </c>
      <c r="L1108" s="4" t="inlineStr">
        <is>
          <t>a list of</t>
        </is>
      </c>
      <c r="M1108" s="4" t="inlineStr">
        <is>
          <t>a bucket list (danh sách những điều muốn làm trước khi chết — xem lại file Concrete Noun mục 'bucket')</t>
        </is>
      </c>
      <c r="N1108" s="4" t="inlineStr">
        <is>
          <t>list (DANH SÁCH) khác 'list' (ĐỘNG TỪ: liệt kê — 'to list the reasons')</t>
        </is>
      </c>
      <c r="O1108" s="4" t="inlineStr">
        <is>
          <t>Không có lỗi phổ biến đáng chú ý.</t>
        </is>
      </c>
      <c r="P1108" s="4" t="inlineStr">
        <is>
          <t>'A waiting list' (danh sách chờ) là thuật ngữ phổ biến trong y tế/giáo dục khi nguồn lực có hạn.</t>
        </is>
      </c>
    </row>
    <row r="1109">
      <c r="A1109" s="4" t="inlineStr">
        <is>
          <t>literacy</t>
        </is>
      </c>
      <c r="B1109" s="4" t="inlineStr">
        <is>
          <t>khả năng đọc viết</t>
        </is>
      </c>
      <c r="C1109" s="4" t="inlineStr">
        <is>
          <t>B2</t>
        </is>
      </c>
      <c r="D1109" s="4" t="inlineStr">
        <is>
          <t>Language; Idea/Concept</t>
        </is>
      </c>
      <c r="E1109" s="4" t="inlineStr">
        <is>
          <t>KHÔNG đếm được</t>
        </is>
      </c>
      <c r="F1109" s="4" t="inlineStr">
        <is>
          <t>Không áp dụng</t>
        </is>
      </c>
      <c r="G1109" s="4" t="inlineStr">
        <is>
          <t>improve literacy, promote literacy, achieve literacy</t>
        </is>
      </c>
      <c r="H1109" s="4" t="inlineStr">
        <is>
          <t>literacy rises/improves</t>
        </is>
      </c>
      <c r="I1109" s="4" t="inlineStr">
        <is>
          <t>digital/financial/basic literacy</t>
        </is>
      </c>
      <c r="J1109" s="4" t="inlineStr">
        <is>
          <t>literacy rate</t>
        </is>
      </c>
      <c r="K1109" s="4" t="inlineStr">
        <is>
          <t>literacy in/among (khả năng đọc viết Ở/TRONG)</t>
        </is>
      </c>
      <c r="L1109" s="4" t="inlineStr">
        <is>
          <t>a level of literacy</t>
        </is>
      </c>
      <c r="M1109" s="4" t="inlineStr">
        <is>
          <t>adult literacy (khả năng đọc viết ở người lớn — thuật ngữ giáo dục phổ biến)</t>
        </is>
      </c>
      <c r="N1109" s="4" t="inlineStr">
        <is>
          <t>literacy (KHẢ NĂNG ĐỌC VIẾT, hoặc nghĩa rộng: HIỂU BIẾT về một lĩnh vực — 'digital literacy') đối lập illiteracy (MÙ CHỮ)</t>
        </is>
      </c>
      <c r="O1109" s="4" t="inlineStr">
        <is>
          <t>Không có lỗi phổ biến đáng chú ý.</t>
        </is>
      </c>
      <c r="P1109" s="4" t="inlineStr">
        <is>
          <t>'Digital literacy' (khả năng sử dụng công nghệ số) là thuật ngữ giáo dục hiện đại cực kỳ phổ biến trong IELTS Writing.</t>
        </is>
      </c>
    </row>
    <row r="1110">
      <c r="A1110" s="4" t="inlineStr">
        <is>
          <t>literature</t>
        </is>
      </c>
      <c r="B1110" s="4" t="inlineStr">
        <is>
          <t>văn học</t>
        </is>
      </c>
      <c r="C1110" s="4" t="inlineStr">
        <is>
          <t>B1</t>
        </is>
      </c>
      <c r="D1110" s="4" t="inlineStr">
        <is>
          <t>Subject; Art</t>
        </is>
      </c>
      <c r="E1110" s="4" t="inlineStr">
        <is>
          <t>KHÔNG đếm được</t>
        </is>
      </c>
      <c r="F1110" s="4" t="inlineStr">
        <is>
          <t>Không áp dụng</t>
        </is>
      </c>
      <c r="G1110" s="4" t="inlineStr">
        <is>
          <t>study literature, analyze literature, appreciate literature</t>
        </is>
      </c>
      <c r="H1110" s="4" t="inlineStr">
        <is>
          <t>literature reflects/explores</t>
        </is>
      </c>
      <c r="I1110" s="4" t="inlineStr">
        <is>
          <t>classic/contemporary/world literature</t>
        </is>
      </c>
      <c r="J1110" s="4" t="inlineStr">
        <is>
          <t>—</t>
        </is>
      </c>
      <c r="K1110" s="4" t="inlineStr">
        <is>
          <t>literature on/about (văn học/tài liệu VỀ)</t>
        </is>
      </c>
      <c r="L1110" s="4" t="inlineStr">
        <is>
          <t>a body/piece of literature</t>
        </is>
      </c>
      <c r="M1110" s="4" t="inlineStr">
        <is>
          <t>a piece of literature (một tác phẩm văn học)</t>
        </is>
      </c>
      <c r="N1110" s="4" t="inlineStr">
        <is>
          <t>literature (VĂN HỌC, môn học/thể loại nghệ thuật, hoặc TÀI LIỆU tham khảo về một chủ đề — 'literature review' trong nghiên cứu) — 2 nghĩa khác nhau</t>
        </is>
      </c>
      <c r="O1110" s="4" t="inlineStr">
        <is>
          <t>Lỗi: thêm mạo từ 'a' hoặc 's' — luôn không đếm được.</t>
        </is>
      </c>
      <c r="P1110" s="4" t="inlineStr">
        <is>
          <t>'Literature review' (tổng quan tài liệu) là thuật ngữ nghiên cứu học thuật cực kỳ phổ biến, khác nghĩa 'văn học' nghệ thuật.</t>
        </is>
      </c>
    </row>
    <row r="1111">
      <c r="A1111" s="4" t="inlineStr">
        <is>
          <t>litre</t>
        </is>
      </c>
      <c r="B1111" s="4" t="inlineStr">
        <is>
          <t>lít (Anh-Anh)</t>
        </is>
      </c>
      <c r="C1111" s="4" t="inlineStr">
        <is>
          <t>B2</t>
        </is>
      </c>
      <c r="D1111" s="4" t="inlineStr">
        <is>
          <t>Measurement</t>
        </is>
      </c>
      <c r="E1111" s="4" t="inlineStr">
        <is>
          <t>Đếm được; số nhiều: litres (Anh) / liters (Mỹ)</t>
        </is>
      </c>
      <c r="F1111" s="4" t="inlineStr">
        <is>
          <t>Quy tắc (thêm -s)</t>
        </is>
      </c>
      <c r="G1111" s="4" t="inlineStr">
        <is>
          <t>measure in litres, hold several litres</t>
        </is>
      </c>
      <c r="H1111" s="4" t="inlineStr">
        <is>
          <t>—</t>
        </is>
      </c>
      <c r="I1111" s="4" t="inlineStr">
        <is>
          <t>a few litres</t>
        </is>
      </c>
      <c r="J1111" s="4" t="inlineStr">
        <is>
          <t>—</t>
        </is>
      </c>
      <c r="K1111" s="4" t="inlineStr">
        <is>
          <t>—</t>
        </is>
      </c>
      <c r="L1111" s="4" t="inlineStr">
        <is>
          <t>a few litres</t>
        </is>
      </c>
      <c r="M1111" s="4" t="inlineStr">
        <is>
          <t>—</t>
        </is>
      </c>
      <c r="N1111" s="4" t="inlineStr">
        <is>
          <t>litre (Anh-Anh) = liter (Mỹ) — đơn vị đo thể tích chất lỏng hệ mét, khác biệt chính tả vùng miền</t>
        </is>
      </c>
      <c r="O1111" s="4" t="inlineStr">
        <is>
          <t>Lỗi chính tả vùng miền: 'litre' (Anh) vs 'liter' (Mỹ) — không trộn lẫn trong cùng văn bản.</t>
        </is>
      </c>
      <c r="P1111" s="4" t="inlineStr">
        <is>
          <t>'Litre' dùng phổ biến cho dung tích xăng dầu/nước uống ở các nước theo hệ đo Anh-Anh.</t>
        </is>
      </c>
    </row>
    <row r="1112">
      <c r="A1112" s="4" t="inlineStr">
        <is>
          <t>litter</t>
        </is>
      </c>
      <c r="B1112" s="4" t="inlineStr">
        <is>
          <t>đàn (con vật mới sinh)</t>
        </is>
      </c>
      <c r="C1112" s="4" t="inlineStr">
        <is>
          <t>B2</t>
        </is>
      </c>
      <c r="D1112" s="4" t="inlineStr">
        <is>
          <t>Collective Noun; Animal</t>
        </is>
      </c>
      <c r="E1112" s="4" t="inlineStr">
        <is>
          <t>Đếm được; số nhiều: litters</t>
        </is>
      </c>
      <c r="F1112" s="4" t="inlineStr">
        <is>
          <t>Quy tắc (thêm -s)</t>
        </is>
      </c>
      <c r="G1112" s="4" t="inlineStr">
        <is>
          <t>have a litter, raise a litter, sell a litter</t>
        </is>
      </c>
      <c r="H1112" s="4" t="inlineStr">
        <is>
          <t>a litter is born</t>
        </is>
      </c>
      <c r="I1112" s="4" t="inlineStr">
        <is>
          <t>a litter of puppies/kittens</t>
        </is>
      </c>
      <c r="J1112" s="4" t="inlineStr">
        <is>
          <t>litter box (nghĩa khác: khay vệ sinh mèo)</t>
        </is>
      </c>
      <c r="K1112" s="4" t="inlineStr">
        <is>
          <t>litter of (đàn CỦA — 'a litter of puppies')</t>
        </is>
      </c>
      <c r="L1112" s="4" t="inlineStr">
        <is>
          <t>a litter of</t>
        </is>
      </c>
      <c r="M1112" s="4" t="inlineStr">
        <is>
          <t>the runt of the litter (con vật nhỏ/yếu nhất trong đàn — nghĩa bóng chỉ người yếu thế nhất trong nhóm)</t>
        </is>
      </c>
      <c r="N1112" s="4" t="inlineStr">
        <is>
          <t>litter (danh từ tập hợp: ĐÀN con vật mới sinh cùng lứa — chó/mèo, hoặc RÁC RƯỞI vứt bừa bãi ngoài đường — 2 nghĩa domain hoàn toàn khác nhau)</t>
        </is>
      </c>
      <c r="O1112" s="4" t="inlineStr">
        <is>
          <t>Không có lỗi phổ biến đáng chú ý.</t>
        </is>
      </c>
      <c r="P1112" s="4" t="inlineStr">
        <is>
          <t>'The runt of the litter' (con vật yếu nhất trong đàn) được dùng ẩn dụ chỉ người/vật yếu thế nhất trong một nhóm.</t>
        </is>
      </c>
    </row>
    <row r="1113">
      <c r="A1113" s="4" t="inlineStr">
        <is>
          <t>liver</t>
        </is>
      </c>
      <c r="B1113" s="4" t="inlineStr">
        <is>
          <t>gan</t>
        </is>
      </c>
      <c r="C1113" s="4" t="inlineStr">
        <is>
          <t>B1</t>
        </is>
      </c>
      <c r="D1113" s="4" t="inlineStr">
        <is>
          <t>Body Part</t>
        </is>
      </c>
      <c r="E1113" s="4" t="inlineStr">
        <is>
          <t>Đếm được; số nhiều: livers</t>
        </is>
      </c>
      <c r="F1113" s="4" t="inlineStr">
        <is>
          <t>Quy tắc (thêm -s)</t>
        </is>
      </c>
      <c r="G1113" s="4" t="inlineStr">
        <is>
          <t>damage the liver, transplant a liver</t>
        </is>
      </c>
      <c r="H1113" s="4" t="inlineStr">
        <is>
          <t>the liver detoxifies</t>
        </is>
      </c>
      <c r="I1113" s="4" t="inlineStr">
        <is>
          <t>healthy/fatty liver</t>
        </is>
      </c>
      <c r="J1113" s="4" t="inlineStr">
        <is>
          <t>liver disease</t>
        </is>
      </c>
      <c r="K1113" s="4" t="inlineStr">
        <is>
          <t>—</t>
        </is>
      </c>
      <c r="L1113" s="4" t="inlineStr">
        <is>
          <t>—</t>
        </is>
      </c>
      <c r="M1113" s="4" t="inlineStr">
        <is>
          <t>—</t>
        </is>
      </c>
      <c r="N1113" s="4" t="inlineStr">
        <is>
          <t>liver (GAN, cơ quan nội tạng lọc độc tố) — thường liên quan chủ đề SỨC KHOẺ/rượu bia trong IELTS.</t>
        </is>
      </c>
      <c r="O1113" s="4" t="inlineStr">
        <is>
          <t>Không có lỗi phổ biến đáng chú ý.</t>
        </is>
      </c>
      <c r="P1113" s="4" t="inlineStr">
        <is>
          <t>'Liver' và tác hại của RƯỢU BIA là chủ đề sức khoẻ phổ biến trong IELTS Writing.</t>
        </is>
      </c>
    </row>
    <row r="1114">
      <c r="A1114" s="4" t="inlineStr">
        <is>
          <t>loan</t>
        </is>
      </c>
      <c r="B1114" s="4" t="inlineStr">
        <is>
          <t>khoản vay</t>
        </is>
      </c>
      <c r="C1114" s="4" t="inlineStr">
        <is>
          <t>B1</t>
        </is>
      </c>
      <c r="D1114" s="4" t="inlineStr">
        <is>
          <t>Money</t>
        </is>
      </c>
      <c r="E1114" s="4" t="inlineStr">
        <is>
          <t>Đếm được; số nhiều: loans</t>
        </is>
      </c>
      <c r="F1114" s="4" t="inlineStr">
        <is>
          <t>Quy tắc (thêm -s)</t>
        </is>
      </c>
      <c r="G1114" s="4" t="inlineStr">
        <is>
          <t>take out a loan, repay a loan, apply for a loan, default on a loan</t>
        </is>
      </c>
      <c r="H1114" s="4" t="inlineStr">
        <is>
          <t>a loan matures/accrues interest</t>
        </is>
      </c>
      <c r="I1114" s="4" t="inlineStr">
        <is>
          <t>student/mortgage/personal loan</t>
        </is>
      </c>
      <c r="J1114" s="4" t="inlineStr">
        <is>
          <t>loan shark</t>
        </is>
      </c>
      <c r="K1114" s="4" t="inlineStr">
        <is>
          <t>loan from/for (khoản vay TỪ/CHO)</t>
        </is>
      </c>
      <c r="L1114" s="4" t="inlineStr">
        <is>
          <t>—</t>
        </is>
      </c>
      <c r="M1114" s="4" t="inlineStr">
        <is>
          <t>a loan shark (kẻ cho vay nặng lãi — informal, tiêu cực)</t>
        </is>
      </c>
      <c r="N1114" s="4" t="inlineStr">
        <is>
          <t>loan (KHOẢN VAY, tiền mượn phải trả lại kèm lãi) vs debt (NỢ, tổng quát hơn, có thể từ nhiều nguồn khác nhau, không chỉ vay ngân hàng) — xem lại mục 'debt'</t>
        </is>
      </c>
      <c r="O1114" s="4" t="inlineStr">
        <is>
          <t>Không có lỗi phổ biến đáng chú ý.</t>
        </is>
      </c>
      <c r="P1114" s="4" t="inlineStr">
        <is>
          <t>'Student loan' (khoản vay sinh viên) là thuật ngữ giáo dục-tài chính cực kỳ phổ biến trong chủ đề du học IELTS.</t>
        </is>
      </c>
    </row>
    <row r="1115">
      <c r="A1115" s="4" t="inlineStr">
        <is>
          <t>lobster</t>
        </is>
      </c>
      <c r="B1115" s="4" t="inlineStr">
        <is>
          <t>tôm hùm</t>
        </is>
      </c>
      <c r="C1115" s="4" t="inlineStr">
        <is>
          <t>B1</t>
        </is>
      </c>
      <c r="D1115" s="4" t="inlineStr">
        <is>
          <t>Animal; Food &amp; Drink; Common Noun</t>
        </is>
      </c>
      <c r="E1115" s="4" t="inlineStr">
        <is>
          <t>Đếm được; số nhiều: lobsters</t>
        </is>
      </c>
      <c r="F1115" s="4" t="inlineStr">
        <is>
          <t>Quy tắc (thêm -s/-es)</t>
        </is>
      </c>
      <c r="G1115" s="4" t="inlineStr">
        <is>
          <t>catch lobsters, boil a lobster</t>
        </is>
      </c>
      <c r="H1115" s="4" t="inlineStr">
        <is>
          <t>a lobster molts</t>
        </is>
      </c>
      <c r="I1115" s="4" t="inlineStr">
        <is>
          <t>fresh lobster</t>
        </is>
      </c>
      <c r="J1115" s="4" t="inlineStr">
        <is>
          <t>lobster tail, lobster trap</t>
        </is>
      </c>
      <c r="K1115" s="4" t="inlineStr">
        <is>
          <t>—</t>
        </is>
      </c>
      <c r="L1115" s="4" t="inlineStr">
        <is>
          <t>—</t>
        </is>
      </c>
      <c r="M1115" s="4" t="inlineStr">
        <is>
          <t>—</t>
        </is>
      </c>
      <c r="N1115" s="4" t="inlineStr">
        <is>
          <t>lobster (TÔM HÙM, sang trọng, đắt tiền) vs crab (CUA, khác hình dạng) vs shrimp/prawn (TÔM nhỏ hơn nhiều)</t>
        </is>
      </c>
      <c r="O1115" s="4" t="inlineStr">
        <is>
          <t>Không có lỗi phổ biến đáng chú ý.</t>
        </is>
      </c>
      <c r="P1115" s="4" t="inlineStr">
        <is>
          <t>'Lobster' thường gắn với hình ảnh MÓN ĂN SANG TRỌNG trong văn hoá phương Tây.</t>
        </is>
      </c>
    </row>
    <row r="1116">
      <c r="A1116" s="4" t="inlineStr">
        <is>
          <t>location</t>
        </is>
      </c>
      <c r="B1116" s="4" t="inlineStr">
        <is>
          <t>vị trí</t>
        </is>
      </c>
      <c r="C1116" s="4" t="inlineStr">
        <is>
          <t>B1</t>
        </is>
      </c>
      <c r="D1116" s="4" t="inlineStr">
        <is>
          <t>Place</t>
        </is>
      </c>
      <c r="E1116" s="4" t="inlineStr">
        <is>
          <t>Đếm được; số nhiều: locations</t>
        </is>
      </c>
      <c r="F1116" s="4" t="inlineStr">
        <is>
          <t>Quy tắc (thêm -s)</t>
        </is>
      </c>
      <c r="G1116" s="4" t="inlineStr">
        <is>
          <t>choose a location, film on location</t>
        </is>
      </c>
      <c r="H1116" s="4" t="inlineStr">
        <is>
          <t>a location suits a purpose</t>
        </is>
      </c>
      <c r="I1116" s="4" t="inlineStr">
        <is>
          <t>prime/remote location</t>
        </is>
      </c>
      <c r="J1116" s="4" t="inlineStr">
        <is>
          <t>GPS location</t>
        </is>
      </c>
      <c r="K1116" s="4" t="inlineStr">
        <is>
          <t>location of (location OF the meeting)</t>
        </is>
      </c>
      <c r="L1116" s="4" t="inlineStr">
        <is>
          <t>—</t>
        </is>
      </c>
      <c r="M1116" s="4" t="inlineStr">
        <is>
          <t>filmed on location (quay tại địa điểm thật, không phải phim trường — thuật ngữ điện ảnh)</t>
        </is>
      </c>
      <c r="N1116" s="4" t="inlineStr">
        <is>
          <t>location (VỊ TRÍ, trang trọng/chính xác — thường kỹ thuật/GPS/kinh doanh) vs place (NƠI CHỐN, chung chung hơn) — xem lại mục 'place'</t>
        </is>
      </c>
      <c r="O1116" s="4" t="inlineStr">
        <is>
          <t>Không có lỗi phổ biến đáng chú ý.</t>
        </is>
      </c>
      <c r="P1116" s="4" t="inlineStr">
        <is>
          <t>'Location, location, location' là câu nói nổi tiếng trong ngành bất động sản, nhấn mạnh tầm quan trọng của vị trí.</t>
        </is>
      </c>
    </row>
    <row r="1117">
      <c r="A1117" s="4" t="inlineStr">
        <is>
          <t>lock</t>
        </is>
      </c>
      <c r="B1117" s="4" t="inlineStr">
        <is>
          <t>ổ khoá</t>
        </is>
      </c>
      <c r="C1117" s="4" t="inlineStr">
        <is>
          <t>A2</t>
        </is>
      </c>
      <c r="D1117" s="4" t="inlineStr">
        <is>
          <t>Object/Thing</t>
        </is>
      </c>
      <c r="E1117" s="4" t="inlineStr">
        <is>
          <t>Đếm được; số nhiều: locks</t>
        </is>
      </c>
      <c r="F1117" s="4" t="inlineStr">
        <is>
          <t>Quy tắc (thêm -s/-es)</t>
        </is>
      </c>
      <c r="G1117" s="4" t="inlineStr">
        <is>
          <t>pick a lock, install a lock</t>
        </is>
      </c>
      <c r="H1117" s="4" t="inlineStr">
        <is>
          <t>a lock secures/clicks</t>
        </is>
      </c>
      <c r="I1117" s="4" t="inlineStr">
        <is>
          <t>combination/padlock</t>
        </is>
      </c>
      <c r="J1117" s="4" t="inlineStr">
        <is>
          <t>locksmith, lockdown</t>
        </is>
      </c>
      <c r="K1117" s="4" t="inlineStr">
        <is>
          <t>—</t>
        </is>
      </c>
      <c r="L1117" s="4" t="inlineStr">
        <is>
          <t>—</t>
        </is>
      </c>
      <c r="M1117" s="4" t="inlineStr">
        <is>
          <t>under lock and key (được bảo vệ cẩn mật — thành ngữ); lock, stock, and barrel (toàn bộ, hoàn toàn — thành ngữ)</t>
        </is>
      </c>
      <c r="N1117" s="4" t="inlineStr">
        <is>
          <t>lock (danh từ: Ổ KHOÁ) khác 'lock' (ĐỘNG TỪ: khoá — xem lại file động từ) — cùng từ 2 từ loại</t>
        </is>
      </c>
      <c r="O1117" s="4" t="inlineStr">
        <is>
          <t>Không có lỗi phổ biến đáng chú ý.</t>
        </is>
      </c>
      <c r="P1117" s="4" t="inlineStr">
        <is>
          <t>'Lockdown' (phong toả) trở nên cực kỳ phổ biến từ đại dịch COVID-19.</t>
        </is>
      </c>
    </row>
    <row r="1118">
      <c r="A1118" s="4" t="inlineStr">
        <is>
          <t>loneliness</t>
        </is>
      </c>
      <c r="B1118" s="4" t="inlineStr">
        <is>
          <t>sự cô đơn</t>
        </is>
      </c>
      <c r="C1118" s="4" t="inlineStr">
        <is>
          <t>B2</t>
        </is>
      </c>
      <c r="D1118" s="4" t="inlineStr">
        <is>
          <t>Emotion; State; Abstract Noun</t>
        </is>
      </c>
      <c r="E1118" s="4" t="inlineStr">
        <is>
          <t>KHÔNG đếm được</t>
        </is>
      </c>
      <c r="F1118" s="4" t="inlineStr">
        <is>
          <t>Không áp dụng</t>
        </is>
      </c>
      <c r="G1118" s="4" t="inlineStr">
        <is>
          <t>feel loneliness, combat loneliness, experience loneliness</t>
        </is>
      </c>
      <c r="H1118" s="4" t="inlineStr">
        <is>
          <t>loneliness sets in/creeps in</t>
        </is>
      </c>
      <c r="I1118" s="4" t="inlineStr">
        <is>
          <t>crushing/deep loneliness</t>
        </is>
      </c>
      <c r="J1118" s="4" t="inlineStr">
        <is>
          <t>—</t>
        </is>
      </c>
      <c r="K1118" s="4" t="inlineStr">
        <is>
          <t>loneliness of (cô đơn CỦA)</t>
        </is>
      </c>
      <c r="L1118" s="4" t="inlineStr">
        <is>
          <t>a sense of loneliness</t>
        </is>
      </c>
      <c r="M1118" s="4" t="inlineStr">
        <is>
          <t>a sense of loneliness (cảm giác cô đơn)</t>
        </is>
      </c>
      <c r="N1118" s="4" t="inlineStr">
        <is>
          <t>loneliness (CÔ ĐƠN, cảm xúc TIÊU CỰC khi thiếu kết nối) vs solitude (SỰ ĐƠN ĐỘC, có thể TÍCH CỰC, tự nguyện ở một mình) — cặp từ dễ nhầm quan trọng</t>
        </is>
      </c>
      <c r="O1118" s="4" t="inlineStr">
        <is>
          <t>Không có lỗi phổ biến đáng chú ý.</t>
        </is>
      </c>
      <c r="P1118" s="4" t="inlineStr">
        <is>
          <t>Phân biệt quan trọng: 'loneliness' (tiêu cực, không mong muốn) vs 'solitude' (tích cực, chủ động lựa chọn) — chủ đề phổ biến trong IELTS Writing về sức khoẻ tâm thần.</t>
        </is>
      </c>
    </row>
    <row r="1119">
      <c r="A1119" s="4" t="inlineStr">
        <is>
          <t>loss</t>
        </is>
      </c>
      <c r="B1119" s="4" t="inlineStr">
        <is>
          <t>sự thua lỗ, mất mát</t>
        </is>
      </c>
      <c r="C1119" s="4" t="inlineStr">
        <is>
          <t>A2</t>
        </is>
      </c>
      <c r="D1119" s="4" t="inlineStr">
        <is>
          <t>Money; Emotion (nghĩa mất người thân)</t>
        </is>
      </c>
      <c r="E1119" s="4" t="inlineStr">
        <is>
          <t>Đếm được; số nhiều: losses</t>
        </is>
      </c>
      <c r="F1119" s="4" t="inlineStr">
        <is>
          <t>Quy tắc (thêm -s)</t>
        </is>
      </c>
      <c r="G1119" s="4" t="inlineStr">
        <is>
          <t>suffer a loss, incur a loss, minimize losses, recover from a loss</t>
        </is>
      </c>
      <c r="H1119" s="4" t="inlineStr">
        <is>
          <t>losses mount/accumulate</t>
        </is>
      </c>
      <c r="I1119" s="4" t="inlineStr">
        <is>
          <t>heavy/financial/tragic loss</t>
        </is>
      </c>
      <c r="J1119" s="4" t="inlineStr">
        <is>
          <t>loss-making</t>
        </is>
      </c>
      <c r="K1119" s="4" t="inlineStr">
        <is>
          <t>loss of (mất mát/thua lỗ VỀ)</t>
        </is>
      </c>
      <c r="L1119" s="4" t="inlineStr">
        <is>
          <t>a series of losses</t>
        </is>
      </c>
      <c r="M1119" s="4" t="inlineStr">
        <is>
          <t>cut one's losses (dừng lại trước khi mất thêm — thành ngữ kinh doanh); a loss for words</t>
        </is>
      </c>
      <c r="N1119" s="4" t="inlineStr">
        <is>
          <t>loss (THUA LỖ tài chính, hoặc MẤT MÁT người thân — 2 nghĩa domain khác nhau hoàn toàn) đối lập profit (LỢI NHUẬN) — xem lại mục 'profit'</t>
        </is>
      </c>
      <c r="O1119" s="4" t="inlineStr">
        <is>
          <t>Không có lỗi phổ biến đáng chú ý.</t>
        </is>
      </c>
      <c r="P1119" s="4" t="inlineStr">
        <is>
          <t>'Cut one's losses' (dừng lại kịp thời để tránh thiệt hại thêm) là thành ngữ kinh doanh cực kỳ phổ biến.</t>
        </is>
      </c>
    </row>
    <row r="1120">
      <c r="A1120" s="4" t="inlineStr">
        <is>
          <t>lot</t>
        </is>
      </c>
      <c r="B1120" s="4" t="inlineStr">
        <is>
          <t>rất nhiều</t>
        </is>
      </c>
      <c r="C1120" s="4" t="inlineStr">
        <is>
          <t>A1</t>
        </is>
      </c>
      <c r="D1120" s="4" t="inlineStr">
        <is>
          <t>Quantity</t>
        </is>
      </c>
      <c r="E1120" s="4" t="inlineStr">
        <is>
          <t>'a lot of' + đếm được (số nhiều) hoặc không đếm được đều được; 'lots of' informal hơn</t>
        </is>
      </c>
      <c r="F1120" s="4" t="inlineStr">
        <is>
          <t>Không áp dụng</t>
        </is>
      </c>
      <c r="G1120" s="4" t="inlineStr">
        <is>
          <t>cost a lot, know a lot, have a lot of</t>
        </is>
      </c>
      <c r="H1120" s="4" t="inlineStr">
        <is>
          <t>a lot changes</t>
        </is>
      </c>
      <c r="I1120" s="4" t="inlineStr">
        <is>
          <t>—</t>
        </is>
      </c>
      <c r="J1120" s="4" t="inlineStr">
        <is>
          <t>—</t>
        </is>
      </c>
      <c r="K1120" s="4" t="inlineStr">
        <is>
          <t>a lot of (rất nhiều — theo sau danh từ đếm được/không đếm được)</t>
        </is>
      </c>
      <c r="L1120" s="4" t="inlineStr">
        <is>
          <t>a lot of, lots of</t>
        </is>
      </c>
      <c r="M1120" s="4" t="inlineStr">
        <is>
          <t>a lot (rất nhiều, có thể làm trạng từ: 'I like it a lot')</t>
        </is>
      </c>
      <c r="N1120" s="4" t="inlineStr">
        <is>
          <t>a lot of / lots of (RẤT NHIỀU, thông dụng, dùng được cho cả đếm được và không đếm được) vs many (chỉ dùng cho ĐẾM ĐƯỢC) vs much (chỉ dùng cho KHÔNG đếm được)</t>
        </is>
      </c>
      <c r="O1120" s="4" t="inlineStr">
        <is>
          <t>Không có lỗi phổ biến đáng chú ý, tuy nhiên 'a lot of' informal hơn 'many/much' nên tránh lạm dụng trong văn viết học thuật trang trọng.</t>
        </is>
      </c>
      <c r="P1120" s="4" t="inlineStr">
        <is>
          <t>'A lot' cũng là ĐỊA ĐIỂM/LÔ ĐẤT ('a parking lot' — nghĩa hoàn toàn khác, Mỹ) — cần phân biệt theo ngữ cảnh.</t>
        </is>
      </c>
    </row>
    <row r="1121">
      <c r="A1121" s="4" t="inlineStr">
        <is>
          <t>love</t>
        </is>
      </c>
      <c r="B1121" s="4" t="inlineStr">
        <is>
          <t>tình yêu</t>
        </is>
      </c>
      <c r="C1121" s="4" t="inlineStr">
        <is>
          <t>A1</t>
        </is>
      </c>
      <c r="D1121" s="4" t="inlineStr">
        <is>
          <t>Emotion; Abstract Noun</t>
        </is>
      </c>
      <c r="E1121" s="4" t="inlineStr">
        <is>
          <t>KHÔNG đếm được khi nghĩa CHUNG; ĐẾM ĐƯỢC khi nghĩa 'MỘT mối tình/người yêu' (a love, loves — hiếm, văn học)</t>
        </is>
      </c>
      <c r="F1121" s="4" t="inlineStr">
        <is>
          <t>Quy tắc (thêm -s, hiếm dùng)</t>
        </is>
      </c>
      <c r="G1121" s="4" t="inlineStr">
        <is>
          <t>fall in love, find love, express love, show love</t>
        </is>
      </c>
      <c r="H1121" s="4" t="inlineStr">
        <is>
          <t>love grows/fades/blossoms</t>
        </is>
      </c>
      <c r="I1121" s="4" t="inlineStr">
        <is>
          <t>true/unconditional/first love</t>
        </is>
      </c>
      <c r="J1121" s="4" t="inlineStr">
        <is>
          <t>love story, love letter</t>
        </is>
      </c>
      <c r="K1121" s="4" t="inlineStr">
        <is>
          <t>love for/of (tình yêu DÀNH CHO)</t>
        </is>
      </c>
      <c r="L1121" s="4" t="inlineStr">
        <is>
          <t>—</t>
        </is>
      </c>
      <c r="M1121" s="4" t="inlineStr">
        <is>
          <t>fall in love (yêu); love at first sight (tình yêu sét đánh); puppy love (tình yêu tuổi mới lớn)</t>
        </is>
      </c>
      <c r="N1121" s="4" t="inlineStr">
        <is>
          <t>love (TÌNH YÊU, cảm xúc sâu sắc) vs like (THÍCH, mức độ nhẹ hơn nhiều) vs affection (TÌNH CẢM, thường nhẹ nhàng/dịu dàng hơn 'love')</t>
        </is>
      </c>
      <c r="O1121" s="4" t="inlineStr">
        <is>
          <t>Lỗi giới từ: 'love for somebody' (tình yêu DÀNH CHO ai) vs 'love of something' (tình yêu ĐỐI VỚI sự vật/hoạt động) — dễ nhầm 2 giới từ.</t>
        </is>
      </c>
      <c r="P1121" s="4" t="inlineStr">
        <is>
          <t>'Fall in love WITH somebody' luôn cần giới từ 'with', không phải 'in love somebody'.</t>
        </is>
      </c>
    </row>
    <row r="1122">
      <c r="A1122" s="4" t="inlineStr">
        <is>
          <t>loyalty</t>
        </is>
      </c>
      <c r="B1122" s="4" t="inlineStr">
        <is>
          <t>lòng trung thành</t>
        </is>
      </c>
      <c r="C1122" s="4" t="inlineStr">
        <is>
          <t>B1</t>
        </is>
      </c>
      <c r="D1122" s="4" t="inlineStr">
        <is>
          <t>Abstract Noun</t>
        </is>
      </c>
      <c r="E1122" s="4" t="inlineStr">
        <is>
          <t>Thường KHÔNG đếm được; ĐẾM ĐƯỢC khi nghĩa cụ thể (loyalties, hiếm)</t>
        </is>
      </c>
      <c r="F1122" s="4" t="inlineStr">
        <is>
          <t>Quy tắc (thêm -ies, ít dùng)</t>
        </is>
      </c>
      <c r="G1122" s="4" t="inlineStr">
        <is>
          <t>show loyalty, earn loyalty, pledge loyalty, betray loyalty</t>
        </is>
      </c>
      <c r="H1122" s="4" t="inlineStr">
        <is>
          <t>loyalty runs deep</t>
        </is>
      </c>
      <c r="I1122" s="4" t="inlineStr">
        <is>
          <t>unwavering/blind/brand loyalty</t>
        </is>
      </c>
      <c r="J1122" s="4" t="inlineStr">
        <is>
          <t>loyalty card, loyalty program</t>
        </is>
      </c>
      <c r="K1122" s="4" t="inlineStr">
        <is>
          <t>loyalty to/towards (trung thành VỚI)</t>
        </is>
      </c>
      <c r="L1122" s="4" t="inlineStr">
        <is>
          <t>—</t>
        </is>
      </c>
      <c r="M1122" s="4" t="inlineStr">
        <is>
          <t>divided loyalties (lòng trung thành bị chia rẽ, khi phải chọn giữa 2 phía)</t>
        </is>
      </c>
      <c r="N1122" s="4" t="inlineStr">
        <is>
          <t>loyalty (TRUNG THÀNH, gắn bó/trung tín với ai/điều gì) vs trust (TIN TƯỞNG, khác nghĩa — không nhất thiết mang tính gắn bó lâu dài) — xem lại file Emotion mục 'trust'</t>
        </is>
      </c>
      <c r="O1122" s="4" t="inlineStr">
        <is>
          <t>Không có lỗi phổ biến đáng chú ý.</t>
        </is>
      </c>
      <c r="P1122" s="4" t="inlineStr">
        <is>
          <t>'Brand loyalty' (lòng trung thành với thương hiệu) là thuật ngữ marketing cực kỳ phổ biến.</t>
        </is>
      </c>
    </row>
    <row r="1123">
      <c r="A1123" s="4" t="inlineStr">
        <is>
          <t>lubricant</t>
        </is>
      </c>
      <c r="B1123" s="4" t="inlineStr">
        <is>
          <t>chất bôi trơn</t>
        </is>
      </c>
      <c r="C1123" s="4" t="inlineStr">
        <is>
          <t>C1</t>
        </is>
      </c>
      <c r="D1123" s="4" t="inlineStr">
        <is>
          <t>Substance</t>
        </is>
      </c>
      <c r="E1123" s="4" t="inlineStr">
        <is>
          <t>Đếm được (loại cụ thể) hoặc KHÔNG đếm được</t>
        </is>
      </c>
      <c r="F1123" s="4" t="inlineStr">
        <is>
          <t>Quy tắc (thêm -s)</t>
        </is>
      </c>
      <c r="G1123" s="4" t="inlineStr">
        <is>
          <t>apply lubricant, use lubricant</t>
        </is>
      </c>
      <c r="H1123" s="4" t="inlineStr">
        <is>
          <t>lubricant reduces friction</t>
        </is>
      </c>
      <c r="I1123" s="4" t="inlineStr">
        <is>
          <t>synthetic/engine lubricant</t>
        </is>
      </c>
      <c r="J1123" s="4" t="inlineStr">
        <is>
          <t>lubricate (động từ)</t>
        </is>
      </c>
      <c r="K1123" s="4" t="inlineStr">
        <is>
          <t>—</t>
        </is>
      </c>
      <c r="L1123" s="4" t="inlineStr">
        <is>
          <t>—</t>
        </is>
      </c>
      <c r="M1123" s="4" t="inlineStr">
        <is>
          <t>—</t>
        </is>
      </c>
      <c r="N1123" s="4" t="inlineStr">
        <is>
          <t>lubricant (CHẤT BÔI TRƠN, giảm ma sát — dầu nhớt/mỡ bôi trơn) — thuật ngữ kỹ thuật/cơ khí.</t>
        </is>
      </c>
      <c r="O1123" s="4" t="inlineStr">
        <is>
          <t>Không có lỗi phổ biến đáng chú ý.</t>
        </is>
      </c>
      <c r="P1123" s="4" t="inlineStr">
        <is>
          <t>'Lubricate' là động từ liên quan, dùng cho cả nghĩa đen (bôi trơn máy móc) và nghĩa bóng.</t>
        </is>
      </c>
    </row>
    <row r="1124">
      <c r="A1124" s="4" t="inlineStr">
        <is>
          <t>luck</t>
        </is>
      </c>
      <c r="B1124" s="4" t="inlineStr">
        <is>
          <t>may mắn</t>
        </is>
      </c>
      <c r="C1124" s="4" t="inlineStr">
        <is>
          <t>A2</t>
        </is>
      </c>
      <c r="D1124" s="4" t="inlineStr">
        <is>
          <t>Abstract Noun</t>
        </is>
      </c>
      <c r="E1124" s="4" t="inlineStr">
        <is>
          <t>KHÔNG đếm được</t>
        </is>
      </c>
      <c r="F1124" s="4" t="inlineStr">
        <is>
          <t>Không áp dụng</t>
        </is>
      </c>
      <c r="G1124" s="4" t="inlineStr">
        <is>
          <t>bring luck, try one's luck, push one's luck, run out of luck</t>
        </is>
      </c>
      <c r="H1124" s="4" t="inlineStr">
        <is>
          <t>luck favors someone</t>
        </is>
      </c>
      <c r="I1124" s="4" t="inlineStr">
        <is>
          <t>good/bad/sheer luck</t>
        </is>
      </c>
      <c r="J1124" s="4" t="inlineStr">
        <is>
          <t>luck out (Mỹ)</t>
        </is>
      </c>
      <c r="K1124" s="4" t="inlineStr">
        <is>
          <t>luck of (may mắn CỦA)</t>
        </is>
      </c>
      <c r="L1124" s="4" t="inlineStr">
        <is>
          <t>—</t>
        </is>
      </c>
      <c r="M1124" s="4" t="inlineStr">
        <is>
          <t>beginner's luck (may mắn của người mới bắt đầu); push your luck (thử vận may quá đà, mạo hiểm)</t>
        </is>
      </c>
      <c r="N1124" s="4" t="inlineStr">
        <is>
          <t>luck (MAY MẮN, yếu tố ngẫu nhiên) vs fate (SỐ PHẬN, mang tính ĐỊNH SẴN/không thể tránh khỏi hơn 'luck') — xem lại mục 'fate'</t>
        </is>
      </c>
      <c r="O1124" s="4" t="inlineStr">
        <is>
          <t>Không có lỗi phổ biến đáng chú ý.</t>
        </is>
      </c>
      <c r="P1124" s="4" t="inlineStr">
        <is>
          <t>'Push your luck' (thử vận may quá mức) là cảnh báo phổ biến khi ai đó đang mạo hiểm quá đà.</t>
        </is>
      </c>
    </row>
    <row r="1125">
      <c r="A1125" s="4" t="inlineStr">
        <is>
          <t>lunch</t>
        </is>
      </c>
      <c r="B1125" s="4" t="inlineStr">
        <is>
          <t>bữa trưa</t>
        </is>
      </c>
      <c r="C1125" s="4" t="inlineStr">
        <is>
          <t>A1</t>
        </is>
      </c>
      <c r="D1125" s="4" t="inlineStr">
        <is>
          <t>Food &amp; Drink; Common Noun</t>
        </is>
      </c>
      <c r="E1125" s="4" t="inlineStr">
        <is>
          <t>Tương tự breakfast — không mạo từ khi chung</t>
        </is>
      </c>
      <c r="F1125" s="4" t="inlineStr">
        <is>
          <t>Quy tắc (thêm -s)</t>
        </is>
      </c>
      <c r="G1125" s="4" t="inlineStr">
        <is>
          <t>have lunch, pack lunch</t>
        </is>
      </c>
      <c r="H1125" s="4" t="inlineStr">
        <is>
          <t>lunch break</t>
        </is>
      </c>
      <c r="I1125" s="4" t="inlineStr">
        <is>
          <t>business/packed lunch</t>
        </is>
      </c>
      <c r="J1125" s="4" t="inlineStr">
        <is>
          <t>lunchbox, lunchtime</t>
        </is>
      </c>
      <c r="K1125" s="4" t="inlineStr">
        <is>
          <t>—</t>
        </is>
      </c>
      <c r="L1125" s="4" t="inlineStr">
        <is>
          <t>—</t>
        </is>
      </c>
      <c r="M1125" s="4" t="inlineStr">
        <is>
          <t>out to lunch (đãng trí, không tập trung — thành ngữ informal); there's no such thing as a free lunch (không có gì miễn phí — thành ngữ kinh tế)</t>
        </is>
      </c>
      <c r="N1125" s="4" t="inlineStr">
        <is>
          <t>lunch (không mạo từ, chung) vs a lunch (mạo từ, cụ thể) — tương tự breakfast</t>
        </is>
      </c>
      <c r="O1125" s="4" t="inlineStr">
        <is>
          <t>Xem mục 'breakfast'.</t>
        </is>
      </c>
      <c r="P1125" s="4" t="inlineStr">
        <is>
          <t>'There's no such thing as a free lunch' là thành ngữ kinh tế học nổi tiếng.</t>
        </is>
      </c>
    </row>
    <row r="1126">
      <c r="A1126" s="4" t="inlineStr">
        <is>
          <t>lung</t>
        </is>
      </c>
      <c r="B1126" s="4" t="inlineStr">
        <is>
          <t>phổi</t>
        </is>
      </c>
      <c r="C1126" s="4" t="inlineStr">
        <is>
          <t>B1</t>
        </is>
      </c>
      <c r="D1126" s="4" t="inlineStr">
        <is>
          <t>Body Part</t>
        </is>
      </c>
      <c r="E1126" s="4" t="inlineStr">
        <is>
          <t>Đếm được; số nhiều: lungs</t>
        </is>
      </c>
      <c r="F1126" s="4" t="inlineStr">
        <is>
          <t>Quy tắc (thêm -s)</t>
        </is>
      </c>
      <c r="G1126" s="4" t="inlineStr">
        <is>
          <t>damage one's lungs, exercise the lungs</t>
        </is>
      </c>
      <c r="H1126" s="4" t="inlineStr">
        <is>
          <t>lungs expand/contract</t>
        </is>
      </c>
      <c r="I1126" s="4" t="inlineStr">
        <is>
          <t>healthy/collapsed lung</t>
        </is>
      </c>
      <c r="J1126" s="4" t="inlineStr">
        <is>
          <t>—</t>
        </is>
      </c>
      <c r="K1126" s="4" t="inlineStr">
        <is>
          <t>—</t>
        </is>
      </c>
      <c r="L1126" s="4" t="inlineStr">
        <is>
          <t>—</t>
        </is>
      </c>
      <c r="M1126" s="4" t="inlineStr">
        <is>
          <t>at the top of one's lungs (hét thật to — thành ngữ)</t>
        </is>
      </c>
      <c r="N1126" s="4" t="inlineStr">
        <is>
          <t>lung (PHỔI, cơ quan hô hấp) — LUÔN có 2 lá phổi, thường nói 'lungs' số nhiều khi mô tả chức năng chung.</t>
        </is>
      </c>
      <c r="O1126" s="4" t="inlineStr">
        <is>
          <t>Không có lỗi phổ biến đáng chú ý.</t>
        </is>
      </c>
      <c r="P1126" s="4" t="inlineStr">
        <is>
          <t>'At the top of one's lungs' là thành ngữ phổ biến chỉ việc hét/nói rất to.</t>
        </is>
      </c>
    </row>
    <row r="1127">
      <c r="A1127" s="4" t="inlineStr">
        <is>
          <t>machine</t>
        </is>
      </c>
      <c r="B1127" s="4" t="inlineStr">
        <is>
          <t>máy móc</t>
        </is>
      </c>
      <c r="C1127" s="4" t="inlineStr">
        <is>
          <t>A2</t>
        </is>
      </c>
      <c r="D1127" s="4" t="inlineStr">
        <is>
          <t>Device; Object/Thing</t>
        </is>
      </c>
      <c r="E1127" s="4" t="inlineStr">
        <is>
          <t>Đếm được; số nhiều: machines</t>
        </is>
      </c>
      <c r="F1127" s="4" t="inlineStr">
        <is>
          <t>Quy tắc (thêm -s/-es)</t>
        </is>
      </c>
      <c r="G1127" s="4" t="inlineStr">
        <is>
          <t>operate a machine, repair a machine</t>
        </is>
      </c>
      <c r="H1127" s="4" t="inlineStr">
        <is>
          <t>a machine malfunctions/runs</t>
        </is>
      </c>
      <c r="I1127" s="4" t="inlineStr">
        <is>
          <t>washing machine, vending machine</t>
        </is>
      </c>
      <c r="J1127" s="4" t="inlineStr">
        <is>
          <t>machinery, machine gun</t>
        </is>
      </c>
      <c r="K1127" s="4" t="inlineStr">
        <is>
          <t>machine for (machine FOR washing)</t>
        </is>
      </c>
      <c r="L1127" s="4" t="inlineStr">
        <is>
          <t>a piece of machinery</t>
        </is>
      </c>
      <c r="M1127" s="4" t="inlineStr">
        <is>
          <t>the machine (bộ máy hệ thống — nghĩa bóng: chính trị/tổ chức)</t>
        </is>
      </c>
      <c r="N1127" s="4" t="inlineStr">
        <is>
          <t>machine (MÁY MÓC cụ thể, đếm được) vs machinery (MÁY MÓC nói chung, KHÔNG đếm được, tập hợp)</t>
        </is>
      </c>
      <c r="O1127" s="4" t="inlineStr">
        <is>
          <t>Lỗi: dùng 'machineries' (SAI, 'machinery' không đếm được, không có số nhiều).</t>
        </is>
      </c>
      <c r="P1127" s="4" t="inlineStr">
        <is>
          <t>'Machinery' (tập hợp máy móc) khác 'a machine' (MỘT cái máy cụ thể).</t>
        </is>
      </c>
    </row>
    <row r="1128">
      <c r="A1128" s="4" t="inlineStr">
        <is>
          <t>magazine</t>
        </is>
      </c>
      <c r="B1128" s="4" t="inlineStr">
        <is>
          <t>tạp chí</t>
        </is>
      </c>
      <c r="C1128" s="4" t="inlineStr">
        <is>
          <t>B1</t>
        </is>
      </c>
      <c r="D1128" s="4" t="inlineStr">
        <is>
          <t>Organization; Language (liên quan)</t>
        </is>
      </c>
      <c r="E1128" s="4" t="inlineStr">
        <is>
          <t>Đếm được; số nhiều: magazines</t>
        </is>
      </c>
      <c r="F1128" s="4" t="inlineStr">
        <is>
          <t>Quy tắc (thêm -s)</t>
        </is>
      </c>
      <c r="G1128" s="4" t="inlineStr">
        <is>
          <t>read a magazine, publish a magazine, subscribe to a magazine</t>
        </is>
      </c>
      <c r="H1128" s="4" t="inlineStr">
        <is>
          <t>a magazine features/covers</t>
        </is>
      </c>
      <c r="I1128" s="4" t="inlineStr">
        <is>
          <t>glossy/fashion/monthly magazine</t>
        </is>
      </c>
      <c r="J1128" s="4" t="inlineStr">
        <is>
          <t>magazine article</t>
        </is>
      </c>
      <c r="K1128" s="4" t="inlineStr">
        <is>
          <t>magazine about/on (tạp chí VỀ)</t>
        </is>
      </c>
      <c r="L1128" s="4" t="inlineStr">
        <is>
          <t>—</t>
        </is>
      </c>
      <c r="M1128" s="4" t="inlineStr">
        <is>
          <t>—</t>
        </is>
      </c>
      <c r="N1128" s="4" t="inlineStr">
        <is>
          <t>magazine (TẠP CHÍ, phát hành định kỳ dài hơn newspaper — xem lại Batch45 mục 'newspaper') vs journal (TẠP CHÍ HỌC THUẬT, chuyên sâu hơn 'magazine' đại chúng)</t>
        </is>
      </c>
      <c r="O1128" s="4" t="inlineStr">
        <is>
          <t>Không có lỗi phổ biến đáng chú ý.</t>
        </is>
      </c>
      <c r="P1128" s="4" t="inlineStr">
        <is>
          <t>'Academic journal' (tạp chí học thuật, đăng bài nghiên cứu) khác 'magazine' (tạp chí đại chúng, giải trí/thời sự) — phân biệt quan trọng trong nghiên cứu.</t>
        </is>
      </c>
    </row>
    <row r="1129">
      <c r="A1129" s="4" t="inlineStr">
        <is>
          <t>magnitude</t>
        </is>
      </c>
      <c r="B1129" s="4" t="inlineStr">
        <is>
          <t>độ lớn, cường độ (địa chấn)</t>
        </is>
      </c>
      <c r="C1129" s="4" t="inlineStr">
        <is>
          <t>B2</t>
        </is>
      </c>
      <c r="D1129" s="4" t="inlineStr">
        <is>
          <t>Measurement</t>
        </is>
      </c>
      <c r="E1129" s="4" t="inlineStr">
        <is>
          <t>KHÔNG đếm được khi nghĩa 'ĐỘ LỚN' chung; ĐẾM ĐƯỢC khi nghĩa cụ thể (magnitude of an earthquake, hiếm số nhiều)</t>
        </is>
      </c>
      <c r="F1129" s="4" t="inlineStr">
        <is>
          <t>Quy tắc (thêm -s, ít dùng)</t>
        </is>
      </c>
      <c r="G1129" s="4" t="inlineStr">
        <is>
          <t>measure the magnitude, assess the magnitude, realize the magnitude</t>
        </is>
      </c>
      <c r="H1129" s="4" t="inlineStr">
        <is>
          <t>the magnitude increases</t>
        </is>
      </c>
      <c r="I1129" s="4" t="inlineStr">
        <is>
          <t>sheer/full magnitude</t>
        </is>
      </c>
      <c r="J1129" s="4" t="inlineStr">
        <is>
          <t>—</t>
        </is>
      </c>
      <c r="K1129" s="4" t="inlineStr">
        <is>
          <t>magnitude of (độ lớn/mức độ CỦA)</t>
        </is>
      </c>
      <c r="L1129" s="4" t="inlineStr">
        <is>
          <t>—</t>
        </is>
      </c>
      <c r="M1129" s="4" t="inlineStr">
        <is>
          <t>of a certain magnitude (ở một mức độ nhất định); an earthquake of magnitude 7 (động đất cường độ 7)</t>
        </is>
      </c>
      <c r="N1129" s="4" t="inlineStr">
        <is>
          <t>magnitude (ĐỘ LỚN/tầm quan trọng của sự việc, hoặc CƯỜNG ĐỘ động đất — thang Richter) vs scale (QUY MÔ, gần nghĩa nhưng phổ biến hơn trong ngữ cảnh thông thường) — xem lại mục 'scale'</t>
        </is>
      </c>
      <c r="O1129" s="4" t="inlineStr">
        <is>
          <t>Không có lỗi phổ biến đáng chú ý.</t>
        </is>
      </c>
      <c r="P1129" s="4" t="inlineStr">
        <is>
          <t>'Magnitude' dùng phổ biến trong địa chấn học ('earthquake magnitude') và trong văn viết học thuật để chỉ tầm quan trọng/quy mô lớn.</t>
        </is>
      </c>
    </row>
    <row r="1130">
      <c r="A1130" s="4" t="inlineStr">
        <is>
          <t>majority</t>
        </is>
      </c>
      <c r="B1130" s="4" t="inlineStr">
        <is>
          <t>đa số</t>
        </is>
      </c>
      <c r="C1130" s="4" t="inlineStr">
        <is>
          <t>B1</t>
        </is>
      </c>
      <c r="D1130" s="4" t="inlineStr">
        <is>
          <t>Quantity</t>
        </is>
      </c>
      <c r="E1130" s="4" t="inlineStr">
        <is>
          <t>Đếm được (số ít về hình thức nhưng thường + V số nhiều khi chỉ người); số nhiều: majorities (hiếm)</t>
        </is>
      </c>
      <c r="F1130" s="4" t="inlineStr">
        <is>
          <t>majorities (hiếm dùng)</t>
        </is>
      </c>
      <c r="G1130" s="4" t="inlineStr">
        <is>
          <t>form a majority, win a majority, represent a majority</t>
        </is>
      </c>
      <c r="H1130" s="4" t="inlineStr">
        <is>
          <t>the majority agrees/believes</t>
        </is>
      </c>
      <c r="I1130" s="4" t="inlineStr">
        <is>
          <t>overwhelming/vast/clear majority</t>
        </is>
      </c>
      <c r="J1130" s="4" t="inlineStr">
        <is>
          <t>—</t>
        </is>
      </c>
      <c r="K1130" s="4" t="inlineStr">
        <is>
          <t>majority of (đa số CỦA)</t>
        </is>
      </c>
      <c r="L1130" s="4" t="inlineStr">
        <is>
          <t>the majority of</t>
        </is>
      </c>
      <c r="M1130" s="4" t="inlineStr">
        <is>
          <t>the vast majority (đại đa số — nhấn mạnh)</t>
        </is>
      </c>
      <c r="N1130" s="4" t="inlineStr">
        <is>
          <t>majority (ĐA SỐ, phần lớn hơn 50%) đối lập minority (THIỂU SỐ, phần nhỏ hơn) — cặp từ trái nghĩa quan trọng</t>
        </is>
      </c>
      <c r="O1130" s="4" t="inlineStr">
        <is>
          <t>Lỗi chia động từ: 'the majority of + danh từ số nhiều' thường + V SỐ NHIỀU (VD: 'the majority of students ARE...').</t>
        </is>
      </c>
      <c r="P1130" s="4" t="inlineStr">
        <is>
          <t>'The vast/overwhelming majority' là cụm nhấn mạnh mức độ áp đảo, rất phổ biến trong IELTS Writing.</t>
        </is>
      </c>
    </row>
    <row r="1131">
      <c r="A1131" s="4" t="inlineStr">
        <is>
          <t>makeup</t>
        </is>
      </c>
      <c r="B1131" s="4" t="inlineStr">
        <is>
          <t>đồ trang điểm; cấu tạo</t>
        </is>
      </c>
      <c r="C1131" s="4" t="inlineStr">
        <is>
          <t>A2</t>
        </is>
      </c>
      <c r="D1131" s="4" t="inlineStr">
        <is>
          <t>Compound Noun; Concrete Noun (nghĩa mỹ phẩm)</t>
        </is>
      </c>
      <c r="E1131" s="4" t="inlineStr">
        <is>
          <t>KHÔNG đếm được; ghép từ 'make' + 'up'</t>
        </is>
      </c>
      <c r="F1131" s="4" t="inlineStr">
        <is>
          <t>Không áp dụng</t>
        </is>
      </c>
      <c r="G1131" s="4" t="inlineStr">
        <is>
          <t>apply makeup, remove makeup, wear makeup</t>
        </is>
      </c>
      <c r="H1131" s="4" t="inlineStr">
        <is>
          <t>makeup smudges/runs</t>
        </is>
      </c>
      <c r="I1131" s="4" t="inlineStr">
        <is>
          <t>natural/heavy/waterproof makeup</t>
        </is>
      </c>
      <c r="J1131" s="4" t="inlineStr">
        <is>
          <t>makeup artist, makeup remover</t>
        </is>
      </c>
      <c r="K1131" s="4" t="inlineStr">
        <is>
          <t>makeup of (cấu tạo CỦA — nghĩa bóng: 'the makeup of a team')</t>
        </is>
      </c>
      <c r="L1131" s="4" t="inlineStr">
        <is>
          <t>—</t>
        </is>
      </c>
      <c r="M1131" s="4" t="inlineStr">
        <is>
          <t>—</t>
        </is>
      </c>
      <c r="N1131" s="4" t="inlineStr">
        <is>
          <t>makeup (ĐỒ TRANG ĐIỂM mỹ phẩm, hoặc CẤU TẠO/thành phần của một tổ chức/nhóm — 'the genetic makeup') — 2 nghĩa domain khác nhau</t>
        </is>
      </c>
      <c r="O1131" s="4" t="inlineStr">
        <is>
          <t>Không có lỗi phổ biến đáng chú ý.</t>
        </is>
      </c>
      <c r="P1131" s="4" t="inlineStr">
        <is>
          <t>'Makeup artist' (chuyên viên trang điểm) là nghề nghiệp phổ biến trong ngành điện ảnh/thời trang.</t>
        </is>
      </c>
    </row>
    <row r="1132">
      <c r="A1132" s="4" t="inlineStr">
        <is>
          <t>malaria</t>
        </is>
      </c>
      <c r="B1132" s="4" t="inlineStr">
        <is>
          <t>sốt rét</t>
        </is>
      </c>
      <c r="C1132" s="4" t="inlineStr">
        <is>
          <t>B1</t>
        </is>
      </c>
      <c r="D1132" s="4" t="inlineStr">
        <is>
          <t>Disease</t>
        </is>
      </c>
      <c r="E1132" s="4" t="inlineStr">
        <is>
          <t>KHÔNG đếm được</t>
        </is>
      </c>
      <c r="F1132" s="4" t="inlineStr">
        <is>
          <t>Không áp dụng (uncountable)</t>
        </is>
      </c>
      <c r="G1132" s="4" t="inlineStr">
        <is>
          <t>contract malaria, prevent malaria</t>
        </is>
      </c>
      <c r="H1132" s="4" t="inlineStr">
        <is>
          <t>malaria spreads via mosquitoes</t>
        </is>
      </c>
      <c r="I1132" s="4" t="inlineStr">
        <is>
          <t>fatal/tropical malaria</t>
        </is>
      </c>
      <c r="J1132" s="4" t="inlineStr">
        <is>
          <t>antimalarial</t>
        </is>
      </c>
      <c r="K1132" s="4" t="inlineStr">
        <is>
          <t>—</t>
        </is>
      </c>
      <c r="L1132" s="4" t="inlineStr">
        <is>
          <t>—</t>
        </is>
      </c>
      <c r="M1132" s="4" t="inlineStr">
        <is>
          <t>—</t>
        </is>
      </c>
      <c r="N1132" s="4" t="inlineStr">
        <is>
          <t>malaria (SỐT RÉT, lây qua muỗi Anopheles) — chủ đề sức khoẻ toàn cầu phổ biến ở vùng nhiệt đới, thường liên quan chủ đề PHÁT TRIỂN trong IELTS.</t>
        </is>
      </c>
      <c r="O1132" s="4" t="inlineStr">
        <is>
          <t>Không có lỗi phổ biến đáng chú ý.</t>
        </is>
      </c>
      <c r="P1132" s="4" t="inlineStr">
        <is>
          <t>'Malaria' từ tiếng Ý cổ nghĩa đen là 'không khí xấu' (mal aria), phản ánh hiểu biết y học cổ đại sai lầm về nguyên nhân bệnh.</t>
        </is>
      </c>
    </row>
    <row r="1133">
      <c r="A1133" s="4" t="inlineStr">
        <is>
          <t>male</t>
        </is>
      </c>
      <c r="B1133" s="4" t="inlineStr">
        <is>
          <t>nam giới, con đực</t>
        </is>
      </c>
      <c r="C1133" s="4" t="inlineStr">
        <is>
          <t>B1</t>
        </is>
      </c>
      <c r="D1133" s="4" t="inlineStr">
        <is>
          <t>Person; Animal (liên quan)</t>
        </is>
      </c>
      <c r="E1133" s="4" t="inlineStr">
        <is>
          <t>Đếm được; số nhiều: males</t>
        </is>
      </c>
      <c r="F1133" s="4" t="inlineStr">
        <is>
          <t>Quy tắc (thêm -s)</t>
        </is>
      </c>
      <c r="G1133" s="4" t="inlineStr">
        <is>
          <t>identify as male, attract a male</t>
        </is>
      </c>
      <c r="H1133" s="4" t="inlineStr">
        <is>
          <t>a male competes/mates</t>
        </is>
      </c>
      <c r="I1133" s="4" t="inlineStr">
        <is>
          <t>adult/young/dominant male</t>
        </is>
      </c>
      <c r="J1133" s="4" t="inlineStr">
        <is>
          <t>—</t>
        </is>
      </c>
      <c r="K1133" s="4" t="inlineStr">
        <is>
          <t>male of (con đực CỦA)</t>
        </is>
      </c>
      <c r="L1133" s="4" t="inlineStr">
        <is>
          <t>—</t>
        </is>
      </c>
      <c r="M1133" s="4" t="inlineStr">
        <is>
          <t>—</t>
        </is>
      </c>
      <c r="N1133" s="4" t="inlineStr">
        <is>
          <t>male (NAM GIỚI/con đực, thuật ngữ trung tính/khoa học) vs man (ĐÀN ÔNG, thông dụng hơn trong văn nói) — xem lại file Person</t>
        </is>
      </c>
      <c r="O1133" s="4" t="inlineStr">
        <is>
          <t>Không có lỗi phổ biến đáng chú ý.</t>
        </is>
      </c>
      <c r="P1133" s="4" t="inlineStr">
        <is>
          <t>'Male' và 'female' thường dùng trong biểu mẫu/thống kê chính thức, khoa học, thay vì 'man/woman' thông dụng.</t>
        </is>
      </c>
    </row>
    <row r="1134">
      <c r="A1134" s="4" t="inlineStr">
        <is>
          <t>mall</t>
        </is>
      </c>
      <c r="B1134" s="4" t="inlineStr">
        <is>
          <t>trung tâm thương mại</t>
        </is>
      </c>
      <c r="C1134" s="4" t="inlineStr">
        <is>
          <t>B1</t>
        </is>
      </c>
      <c r="D1134" s="4" t="inlineStr">
        <is>
          <t>Building; Place</t>
        </is>
      </c>
      <c r="E1134" s="4" t="inlineStr">
        <is>
          <t>Đếm được; số nhiều: malls</t>
        </is>
      </c>
      <c r="F1134" s="4" t="inlineStr">
        <is>
          <t>Quy tắc (thêm -s)</t>
        </is>
      </c>
      <c r="G1134" s="4" t="inlineStr">
        <is>
          <t>visit a mall, shop at a mall, build a mall</t>
        </is>
      </c>
      <c r="H1134" s="4" t="inlineStr">
        <is>
          <t>a mall attracts/bustles</t>
        </is>
      </c>
      <c r="I1134" s="4" t="inlineStr">
        <is>
          <t>shopping/outlet/indoor mall</t>
        </is>
      </c>
      <c r="J1134" s="4" t="inlineStr">
        <is>
          <t>—</t>
        </is>
      </c>
      <c r="K1134" s="4" t="inlineStr">
        <is>
          <t>mall of (trung tâm thương mại CỦA — hiếm dùng)</t>
        </is>
      </c>
      <c r="L1134" s="4" t="inlineStr">
        <is>
          <t>—</t>
        </is>
      </c>
      <c r="M1134" s="4" t="inlineStr">
        <is>
          <t>—</t>
        </is>
      </c>
      <c r="N1134" s="4" t="inlineStr">
        <is>
          <t>mall (Mỹ, TRUNG TÂM THƯƠNG MẠI lớn) vs shopping centre (Anh-Anh)</t>
        </is>
      </c>
      <c r="O1134" s="4" t="inlineStr">
        <is>
          <t>Không có lỗi phổ biến đáng chú ý.</t>
        </is>
      </c>
      <c r="P1134" s="4" t="inlineStr">
        <is>
          <t>'Shopping mall' (Mỹ) và 'shopping centre' (Anh-Anh) khác biệt vùng miền nhẹ.</t>
        </is>
      </c>
    </row>
    <row r="1135">
      <c r="A1135" s="4" t="inlineStr">
        <is>
          <t>mallet</t>
        </is>
      </c>
      <c r="B1135" s="4" t="inlineStr">
        <is>
          <t>cái vồ, búa gỗ</t>
        </is>
      </c>
      <c r="C1135" s="4" t="inlineStr">
        <is>
          <t>B2</t>
        </is>
      </c>
      <c r="D1135" s="4" t="inlineStr">
        <is>
          <t>Tool; Object/Thing</t>
        </is>
      </c>
      <c r="E1135" s="4" t="inlineStr">
        <is>
          <t>Đếm được; số nhiều: mallets</t>
        </is>
      </c>
      <c r="F1135" s="4" t="inlineStr">
        <is>
          <t>Quy tắc (thêm -s)</t>
        </is>
      </c>
      <c r="G1135" s="4" t="inlineStr">
        <is>
          <t>use a mallet, strike with a mallet</t>
        </is>
      </c>
      <c r="H1135" s="4" t="inlineStr">
        <is>
          <t>a mallet pounds gently</t>
        </is>
      </c>
      <c r="I1135" s="4" t="inlineStr">
        <is>
          <t>rubber/wooden mallet</t>
        </is>
      </c>
      <c r="J1135" s="4" t="inlineStr">
        <is>
          <t>—</t>
        </is>
      </c>
      <c r="K1135" s="4" t="inlineStr">
        <is>
          <t>—</t>
        </is>
      </c>
      <c r="L1135" s="4" t="inlineStr">
        <is>
          <t>—</t>
        </is>
      </c>
      <c r="M1135" s="4" t="inlineStr">
        <is>
          <t>—</t>
        </is>
      </c>
      <c r="N1135" s="4" t="inlineStr">
        <is>
          <t>mallet (VỒ/BÚA GỖ, đầu to hơn búa thường, dùng cho công việc cần lực nhẹ nhàng hơn — croquet/đục đẽo) khác 'hammer' (búa kim loại, mạnh hơn)</t>
        </is>
      </c>
      <c r="O1135" s="4" t="inlineStr">
        <is>
          <t>Không có lỗi phổ biến đáng chú ý.</t>
        </is>
      </c>
      <c r="P1135" s="4" t="inlineStr">
        <is>
          <t>'Mallet' còn dùng trong môn thể thao croquet và polo (gậy đánh bóng).</t>
        </is>
      </c>
    </row>
    <row r="1136">
      <c r="A1136" s="4" t="inlineStr">
        <is>
          <t>man</t>
        </is>
      </c>
      <c r="B1136" s="4" t="inlineStr">
        <is>
          <t>đàn ông</t>
        </is>
      </c>
      <c r="C1136" s="4" t="inlineStr">
        <is>
          <t>A1</t>
        </is>
      </c>
      <c r="D1136" s="4" t="inlineStr">
        <is>
          <t>Person; Common Noun</t>
        </is>
      </c>
      <c r="E1136" s="4" t="inlineStr">
        <is>
          <t>Đếm được; số nhiều BẤT QUY TẮC: man→men</t>
        </is>
      </c>
      <c r="F1136" s="4" t="inlineStr">
        <is>
          <t>man → men</t>
        </is>
      </c>
      <c r="G1136" s="4" t="inlineStr">
        <is>
          <t>become a man</t>
        </is>
      </c>
      <c r="H1136" s="4" t="inlineStr">
        <is>
          <t>a man works/thinks</t>
        </is>
      </c>
      <c r="I1136" s="4" t="inlineStr">
        <is>
          <t>young/old/married man</t>
        </is>
      </c>
      <c r="J1136" s="4" t="inlineStr">
        <is>
          <t>mankind, manpower, manhole</t>
        </is>
      </c>
      <c r="K1136" s="4" t="inlineStr">
        <is>
          <t>man of (a man of honour)</t>
        </is>
      </c>
      <c r="L1136" s="4" t="inlineStr">
        <is>
          <t>—</t>
        </is>
      </c>
      <c r="M1136" s="4" t="inlineStr">
        <is>
          <t>best man (phù rể); family man; man of the house</t>
        </is>
      </c>
      <c r="N1136" s="4" t="inlineStr">
        <is>
          <t>man (SỐ NHIỀU 'men' bất quy tắc) vs men (đã là số nhiều, KHÔNG thêm 's' nữa)</t>
        </is>
      </c>
      <c r="O1136" s="4" t="inlineStr">
        <is>
          <t>Lỗi số nhiều: viết 'mans' thay vì 'men'.</t>
        </is>
      </c>
      <c r="P1136" s="4" t="inlineStr">
        <is>
          <t>'Man' cũng dùng nghĩa CHUNG cho 'loài người' (mankind) — cách dùng cũ, nay ưu tiên 'humanity/humankind' trung tính giới tính hơn.</t>
        </is>
      </c>
    </row>
    <row r="1137">
      <c r="A1137" s="4" t="inlineStr">
        <is>
          <t>management</t>
        </is>
      </c>
      <c r="B1137" s="4" t="inlineStr">
        <is>
          <t>sự quản lý; ban quản lý</t>
        </is>
      </c>
      <c r="C1137" s="4" t="inlineStr">
        <is>
          <t>A2</t>
        </is>
      </c>
      <c r="D1137" s="4" t="inlineStr">
        <is>
          <t>Occupation; Organization (liên quan)</t>
        </is>
      </c>
      <c r="E1137" s="4" t="inlineStr">
        <is>
          <t>KHÔNG đếm được khi nghĩa 'QUẢN LÝ' chung; có thể + V số ít/nhiều khi nghĩa 'BAN QUẢN LÝ' (Anh-Anh linh hoạt)</t>
        </is>
      </c>
      <c r="F1137" s="4" t="inlineStr">
        <is>
          <t>Không áp dụng</t>
        </is>
      </c>
      <c r="G1137" s="4" t="inlineStr">
        <is>
          <t>improve management, undertake management, criticize management</t>
        </is>
      </c>
      <c r="H1137" s="4" t="inlineStr">
        <is>
          <t>management decides/oversees</t>
        </is>
      </c>
      <c r="I1137" s="4" t="inlineStr">
        <is>
          <t>effective/senior/crisis management</t>
        </is>
      </c>
      <c r="J1137" s="4" t="inlineStr">
        <is>
          <t>management team</t>
        </is>
      </c>
      <c r="K1137" s="4" t="inlineStr">
        <is>
          <t>management of (quản lý CỦA)</t>
        </is>
      </c>
      <c r="L1137" s="4" t="inlineStr">
        <is>
          <t>—</t>
        </is>
      </c>
      <c r="M1137" s="4" t="inlineStr">
        <is>
          <t>time management (quản lý thời gian — kỹ năng phổ biến)</t>
        </is>
      </c>
      <c r="N1137" s="4" t="inlineStr">
        <is>
          <t>management (SỰ QUẢN LÝ, hoạt động, hoặc BAN QUẢN LÝ — nhóm người, danh từ tập hợp) vs manager (NGƯỜI QUẢN LÝ cụ thể, đếm được)</t>
        </is>
      </c>
      <c r="O1137" s="4" t="inlineStr">
        <is>
          <t>Lỗi: thêm mạo từ 'a' hoặc 's' khi nghĩa hoạt động quản lý — luôn không đếm được.</t>
        </is>
      </c>
      <c r="P1137" s="4" t="inlineStr">
        <is>
          <t>'Time management' và 'stress management' là 2 kỹ năng mềm cực kỳ phổ biến trong chủ đề giáo dục/công việc IELTS.</t>
        </is>
      </c>
    </row>
    <row r="1138">
      <c r="A1138" s="4" t="inlineStr">
        <is>
          <t>manager</t>
        </is>
      </c>
      <c r="B1138" s="4" t="inlineStr">
        <is>
          <t>quản lý</t>
        </is>
      </c>
      <c r="C1138" s="4" t="inlineStr">
        <is>
          <t>A1</t>
        </is>
      </c>
      <c r="D1138" s="4" t="inlineStr">
        <is>
          <t>Occupation; Person</t>
        </is>
      </c>
      <c r="E1138" s="4" t="inlineStr">
        <is>
          <t>Đếm được; số nhiều: managers</t>
        </is>
      </c>
      <c r="F1138" s="4" t="inlineStr">
        <is>
          <t>Quy tắc (thêm -s)</t>
        </is>
      </c>
      <c r="G1138" s="4" t="inlineStr">
        <is>
          <t>hire a manager, promote to manager</t>
        </is>
      </c>
      <c r="H1138" s="4" t="inlineStr">
        <is>
          <t>a manager oversees staff</t>
        </is>
      </c>
      <c r="I1138" s="4" t="inlineStr">
        <is>
          <t>project/general manager</t>
        </is>
      </c>
      <c r="J1138" s="4" t="inlineStr">
        <is>
          <t>management</t>
        </is>
      </c>
      <c r="K1138" s="4" t="inlineStr">
        <is>
          <t>—</t>
        </is>
      </c>
      <c r="L1138" s="4" t="inlineStr">
        <is>
          <t>—</t>
        </is>
      </c>
      <c r="M1138" s="4" t="inlineStr">
        <is>
          <t>—</t>
        </is>
      </c>
      <c r="N1138" s="4" t="inlineStr">
        <is>
          <t>manager (NGƯỜI QUẢN LÝ cụ thể) khác 'management' (SỰ QUẢN LÝ, hoạt động trừu tượng, hoặc BAN QUẢN LÝ tập thể — 'senior management')</t>
        </is>
      </c>
      <c r="O1138" s="4" t="inlineStr">
        <is>
          <t>Không có lỗi phổ biến đáng chú ý.</t>
        </is>
      </c>
      <c r="P1138" s="4" t="inlineStr">
        <is>
          <t>'Management' (quản lý, không đếm được khi nghĩa hoạt động) khác 'manager' (NGƯỜI, đếm được).</t>
        </is>
      </c>
    </row>
    <row r="1139">
      <c r="A1139" s="4" t="inlineStr">
        <is>
          <t>mankind</t>
        </is>
      </c>
      <c r="B1139" s="4" t="inlineStr">
        <is>
          <t>loài người, nhân loại</t>
        </is>
      </c>
      <c r="C1139" s="4" t="inlineStr">
        <is>
          <t>B2</t>
        </is>
      </c>
      <c r="D1139" s="4" t="inlineStr">
        <is>
          <t>Person; Idea/Concept</t>
        </is>
      </c>
      <c r="E1139" s="4" t="inlineStr">
        <is>
          <t>KHÔNG đếm được, không có mạo từ, không số nhiều</t>
        </is>
      </c>
      <c r="F1139" s="4" t="inlineStr">
        <is>
          <t>Không áp dụng</t>
        </is>
      </c>
      <c r="G1139" s="4" t="inlineStr">
        <is>
          <t>benefit mankind, serve mankind, threaten mankind</t>
        </is>
      </c>
      <c r="H1139" s="4" t="inlineStr">
        <is>
          <t>mankind progresses/evolves</t>
        </is>
      </c>
      <c r="I1139" s="4" t="inlineStr">
        <is>
          <t>—</t>
        </is>
      </c>
      <c r="J1139" s="4" t="inlineStr">
        <is>
          <t>—</t>
        </is>
      </c>
      <c r="K1139" s="4" t="inlineStr">
        <is>
          <t>mankind of (loài người CỦA — hiếm dùng)</t>
        </is>
      </c>
      <c r="L1139" s="4" t="inlineStr">
        <is>
          <t>—</t>
        </is>
      </c>
      <c r="M1139" s="4" t="inlineStr">
        <is>
          <t>for the good of mankind (vì lợi ích của nhân loại — trang trọng)</t>
        </is>
      </c>
      <c r="N1139" s="4" t="inlineStr">
        <is>
          <t>mankind (LOÀI NGƯỜI, hơi cổ điển/mang tính nam giới hoá) vs humankind/humanity (LOÀI NGƯỜI, trung tính giới tính hơn, được ưa dùng hơn trong văn viết hiện đại) — xem lại Batch47 mục 'humanity'</t>
        </is>
      </c>
      <c r="O1139" s="4" t="inlineStr">
        <is>
          <t>Lưu ý phong cách: 'mankind' đang dần được thay thế bằng 'humankind' hoặc 'humanity' trong văn viết hiện đại vì tính trung lập giới tính.</t>
        </is>
      </c>
      <c r="P1139" s="4" t="inlineStr">
        <is>
          <t>Xu hướng ngôn ngữ học hiện đại khuyến khích dùng 'humankind' thay 'mankind' để tránh thiên kiến giới tính trong ngôn ngữ.</t>
        </is>
      </c>
    </row>
    <row r="1140">
      <c r="A1140" s="4" t="inlineStr">
        <is>
          <t>manner</t>
        </is>
      </c>
      <c r="B1140" s="4" t="inlineStr">
        <is>
          <t>cách thức; phong thái</t>
        </is>
      </c>
      <c r="C1140" s="4" t="inlineStr">
        <is>
          <t>B1</t>
        </is>
      </c>
      <c r="D1140" s="4" t="inlineStr">
        <is>
          <t>Idea/Concept</t>
        </is>
      </c>
      <c r="E1140" s="4" t="inlineStr">
        <is>
          <t>Đếm được khi nghĩa 'CÁCH THỨC' cụ thể; luôn SỐ NHIỀU khi nghĩa 'PHÉP LỊCH SỰ' (manners)</t>
        </is>
      </c>
      <c r="F1140" s="4" t="inlineStr">
        <is>
          <t>manners (nghĩa phép lịch sự, luôn số nhiều)</t>
        </is>
      </c>
      <c r="G1140" s="4" t="inlineStr">
        <is>
          <t>behave in a manner, adopt a manner, teach manners</t>
        </is>
      </c>
      <c r="H1140" s="4" t="inlineStr">
        <is>
          <t>manner reflects/reveals</t>
        </is>
      </c>
      <c r="I1140" s="4" t="inlineStr">
        <is>
          <t>calm/business-like/friendly manner</t>
        </is>
      </c>
      <c r="J1140" s="4" t="inlineStr">
        <is>
          <t>mannerism</t>
        </is>
      </c>
      <c r="K1140" s="4" t="inlineStr">
        <is>
          <t>manner of (cách thức CỦA)</t>
        </is>
      </c>
      <c r="L1140" s="4" t="inlineStr">
        <is>
          <t>—</t>
        </is>
      </c>
      <c r="M1140" s="4" t="inlineStr">
        <is>
          <t>in a manner of speaking (nói theo một cách nào đó); mind your manners (chú ý phép lịch sự)</t>
        </is>
      </c>
      <c r="N1140" s="4" t="inlineStr">
        <is>
          <t>manner (CÁCH THỨC làm việc gì, số ít) khác 'manners' (PHÉP LỊCH SỰ/cách cư xử, LUÔN số nhiều — 'good manners')</t>
        </is>
      </c>
      <c r="O1140" s="4" t="inlineStr">
        <is>
          <t>Lỗi số nhiều: 'manners' (phép lịch sự) LUÔN số nhiều, không có dạng số ít 'a manner' cùng nghĩa này.</t>
        </is>
      </c>
      <c r="P1140" s="4" t="inlineStr">
        <is>
          <t>'Mind your manners' (chú ý cách cư xử) và 'table manners' (phép lịch sự khi ăn) đều dùng 'manners' số nhiều.</t>
        </is>
      </c>
    </row>
    <row r="1141">
      <c r="A1141" s="4" t="inlineStr">
        <is>
          <t>manoeuvre</t>
        </is>
      </c>
      <c r="B1141" s="4" t="inlineStr">
        <is>
          <t>động thái, thao tác (Anh-Anh: manoeuvre, Mỹ: maneuver)</t>
        </is>
      </c>
      <c r="C1141" s="4" t="inlineStr">
        <is>
          <t>B2</t>
        </is>
      </c>
      <c r="D1141" s="4" t="inlineStr">
        <is>
          <t>Action</t>
        </is>
      </c>
      <c r="E1141" s="4" t="inlineStr">
        <is>
          <t>Đếm được; số nhiều: manoeuvres</t>
        </is>
      </c>
      <c r="F1141" s="4" t="inlineStr">
        <is>
          <t>Quy tắc (thêm -s)</t>
        </is>
      </c>
      <c r="G1141" s="4" t="inlineStr">
        <is>
          <t>execute a manoeuvre, perform a manoeuvre</t>
        </is>
      </c>
      <c r="H1141" s="4" t="inlineStr">
        <is>
          <t>a manoeuvre requires precision</t>
        </is>
      </c>
      <c r="I1141" s="4" t="inlineStr">
        <is>
          <t>military/political manoeuvre</t>
        </is>
      </c>
      <c r="J1141" s="4" t="inlineStr">
        <is>
          <t>—</t>
        </is>
      </c>
      <c r="K1141" s="4" t="inlineStr">
        <is>
          <t>—</t>
        </is>
      </c>
      <c r="L1141" s="4" t="inlineStr">
        <is>
          <t>—</t>
        </is>
      </c>
      <c r="M1141" s="4" t="inlineStr">
        <is>
          <t>room to manoeuvre (khoảng không để hành động linh hoạt — nghĩa bóng phổ biến)</t>
        </is>
      </c>
      <c r="N1141" s="4" t="inlineStr">
        <is>
          <t>manoeuvre (Anh-Anh) vs maneuver (Mỹ) — khác biệt chính tả vùng miền, cùng nghĩa ĐỘNG THÁI/thao tác chiến lược.</t>
        </is>
      </c>
      <c r="O1141" s="4" t="inlineStr">
        <is>
          <t>Lỗi chính tả: lẫn lộn 2 biến thể vùng miền — 'manoeuvre' khó viết đúng do nhiều nguyên âm.</t>
        </is>
      </c>
      <c r="P1141" s="4" t="inlineStr">
        <is>
          <t>'Room to manoeuvre' (không gian để linh hoạt hành động) là cụm nghĩa bóng phổ biến trong đàm phán/chính trị.</t>
        </is>
      </c>
    </row>
    <row r="1142">
      <c r="A1142" s="4" t="inlineStr">
        <is>
          <t>mansion</t>
        </is>
      </c>
      <c r="B1142" s="4" t="inlineStr">
        <is>
          <t>biệt thự (lớn, sang trọng)</t>
        </is>
      </c>
      <c r="C1142" s="4" t="inlineStr">
        <is>
          <t>B1</t>
        </is>
      </c>
      <c r="D1142" s="4" t="inlineStr">
        <is>
          <t>Building</t>
        </is>
      </c>
      <c r="E1142" s="4" t="inlineStr">
        <is>
          <t>Đếm được; số nhiều: mansions</t>
        </is>
      </c>
      <c r="F1142" s="4" t="inlineStr">
        <is>
          <t>Quy tắc (thêm -s)</t>
        </is>
      </c>
      <c r="G1142" s="4" t="inlineStr">
        <is>
          <t>own a mansion, build a mansion</t>
        </is>
      </c>
      <c r="H1142" s="4" t="inlineStr">
        <is>
          <t>a mansion showcases wealth</t>
        </is>
      </c>
      <c r="I1142" s="4" t="inlineStr">
        <is>
          <t>sprawling/luxury mansion</t>
        </is>
      </c>
      <c r="J1142" s="4" t="inlineStr">
        <is>
          <t>—</t>
        </is>
      </c>
      <c r="K1142" s="4" t="inlineStr">
        <is>
          <t>—</t>
        </is>
      </c>
      <c r="L1142" s="4" t="inlineStr">
        <is>
          <t>—</t>
        </is>
      </c>
      <c r="M1142" s="4" t="inlineStr">
        <is>
          <t>—</t>
        </is>
      </c>
      <c r="N1142" s="4" t="inlineStr">
        <is>
          <t>mansion (BIỆT THỰ LỚN, sang trọng, thể hiện sự giàu có) đối lập cottage (NHÀ NHỎ, giản dị) — xem lại mục 'cottage'</t>
        </is>
      </c>
      <c r="O1142" s="4" t="inlineStr">
        <is>
          <t>Không có lỗi phổ biến đáng chú ý.</t>
        </is>
      </c>
      <c r="P1142" s="4" t="inlineStr">
        <is>
          <t>'Mansion' luôn gắn với hình ảnh SỰ GIÀU CÓ/địa vị xã hội cao.</t>
        </is>
      </c>
    </row>
    <row r="1143">
      <c r="A1143" s="4" t="inlineStr">
        <is>
          <t>manufacturing</t>
        </is>
      </c>
      <c r="B1143" s="4" t="inlineStr">
        <is>
          <t>chế tạo, sản xuất công nghiệp</t>
        </is>
      </c>
      <c r="C1143" s="4" t="inlineStr">
        <is>
          <t>B1</t>
        </is>
      </c>
      <c r="D1143" s="4" t="inlineStr">
        <is>
          <t>Process</t>
        </is>
      </c>
      <c r="E1143" s="4" t="inlineStr">
        <is>
          <t>KHÔNG đếm được</t>
        </is>
      </c>
      <c r="F1143" s="4" t="inlineStr">
        <is>
          <t>Không áp dụng (uncountable)</t>
        </is>
      </c>
      <c r="G1143" s="4" t="inlineStr">
        <is>
          <t>boost manufacturing, automate manufacturing</t>
        </is>
      </c>
      <c r="H1143" s="4" t="inlineStr">
        <is>
          <t>manufacturing drives the economy</t>
        </is>
      </c>
      <c r="I1143" s="4" t="inlineStr">
        <is>
          <t>industrial/advanced manufacturing</t>
        </is>
      </c>
      <c r="J1143" s="4" t="inlineStr">
        <is>
          <t>manufacture (động từ), manufacturer</t>
        </is>
      </c>
      <c r="K1143" s="4" t="inlineStr">
        <is>
          <t>—</t>
        </is>
      </c>
      <c r="L1143" s="4" t="inlineStr">
        <is>
          <t>—</t>
        </is>
      </c>
      <c r="M1143" s="4" t="inlineStr">
        <is>
          <t>—</t>
        </is>
      </c>
      <c r="N1143" s="4" t="inlineStr">
        <is>
          <t>manufacturing (CHẾ TẠO công nghiệp quy mô lớn) vs production (SẢN XUẤT nói chung, phạm vi rộng hơn, không nhất thiết công nghiệp)</t>
        </is>
      </c>
      <c r="O1143" s="4" t="inlineStr">
        <is>
          <t>Không có lỗi phổ biến đáng chú ý.</t>
        </is>
      </c>
      <c r="P1143" s="4" t="inlineStr">
        <is>
          <t>'Manufacturing sector' (ngành chế tạo) là chủ đề kinh tế phổ biến khi bàn về cơ cấu kinh tế các nước.</t>
        </is>
      </c>
    </row>
    <row r="1144">
      <c r="A1144" s="4" t="inlineStr">
        <is>
          <t>marble</t>
        </is>
      </c>
      <c r="B1144" s="4" t="inlineStr">
        <is>
          <t>đá cẩm thạch</t>
        </is>
      </c>
      <c r="C1144" s="4" t="inlineStr">
        <is>
          <t>B1</t>
        </is>
      </c>
      <c r="D1144" s="4" t="inlineStr">
        <is>
          <t>Material; Object/Thing (viên bi); Common Noun</t>
        </is>
      </c>
      <c r="E1144" s="4" t="inlineStr">
        <is>
          <t>KHÔNG đếm được (chất liệu); ĐẾM ĐƯỢC (viên bi đồ chơi — marbles)</t>
        </is>
      </c>
      <c r="F1144" s="4" t="inlineStr">
        <is>
          <t>Quy tắc (thêm -s cho nghĩa viên bi)</t>
        </is>
      </c>
      <c r="G1144" s="4" t="inlineStr">
        <is>
          <t>carve marble, polish marble</t>
        </is>
      </c>
      <c r="H1144" s="4" t="inlineStr">
        <is>
          <t>marble is smooth/cold</t>
        </is>
      </c>
      <c r="I1144" s="4" t="inlineStr">
        <is>
          <t>white/Italian marble</t>
        </is>
      </c>
      <c r="J1144" s="4" t="inlineStr">
        <is>
          <t>marble statue</t>
        </is>
      </c>
      <c r="K1144" s="4" t="inlineStr">
        <is>
          <t>—</t>
        </is>
      </c>
      <c r="L1144" s="4" t="inlineStr">
        <is>
          <t>a slab of marble</t>
        </is>
      </c>
      <c r="M1144" s="4" t="inlineStr">
        <is>
          <t>lose one's marbles (mất trí, điên — thành ngữ vui, informal)</t>
        </is>
      </c>
      <c r="N1144" s="4" t="inlineStr">
        <is>
          <t>marble (ĐÁ CẨM THẠCH, cao cấp, dùng điêu khắc/kiến trúc) vs granite (ĐÁ HOA CƯƠNG, cứng hơn, khác vân đá)</t>
        </is>
      </c>
      <c r="O1144" s="4" t="inlineStr">
        <is>
          <t>Không có lỗi phổ biến đáng chú ý.</t>
        </is>
      </c>
      <c r="P1144" s="4" t="inlineStr">
        <is>
          <t>'Lose one's marbles' là thành ngữ informal vui chỉ việc mất trí/hành xử điên rồ.</t>
        </is>
      </c>
    </row>
    <row r="1145">
      <c r="A1145" s="4" t="inlineStr">
        <is>
          <t>market</t>
        </is>
      </c>
      <c r="B1145" s="4" t="inlineStr">
        <is>
          <t>chợ, thị trường</t>
        </is>
      </c>
      <c r="C1145" s="4" t="inlineStr">
        <is>
          <t>A2</t>
        </is>
      </c>
      <c r="D1145" s="4" t="inlineStr">
        <is>
          <t>Place; Organization (kinh tế)</t>
        </is>
      </c>
      <c r="E1145" s="4" t="inlineStr">
        <is>
          <t>Đếm được; số nhiều: markets</t>
        </is>
      </c>
      <c r="F1145" s="4" t="inlineStr">
        <is>
          <t>Quy tắc (thêm -s)</t>
        </is>
      </c>
      <c r="G1145" s="4" t="inlineStr">
        <is>
          <t>shop at a market, enter a market</t>
        </is>
      </c>
      <c r="H1145" s="4" t="inlineStr">
        <is>
          <t>the market fluctuates</t>
        </is>
      </c>
      <c r="I1145" s="4" t="inlineStr">
        <is>
          <t>stock/farmers market</t>
        </is>
      </c>
      <c r="J1145" s="4" t="inlineStr">
        <is>
          <t>marketplace, marketing</t>
        </is>
      </c>
      <c r="K1145" s="4" t="inlineStr">
        <is>
          <t>market for (market FOR electric cars)</t>
        </is>
      </c>
      <c r="L1145" s="4" t="inlineStr">
        <is>
          <t>—</t>
        </is>
      </c>
      <c r="M1145" s="4" t="inlineStr">
        <is>
          <t>corner the market (chiếm lĩnh thị trường — thành ngữ kinh doanh); flood the market (tràn ngập thị trường — nghĩa bóng)</t>
        </is>
      </c>
      <c r="N1145" s="4" t="inlineStr">
        <is>
          <t>market (CHỢ vật lý, hoặc THỊ TRƯỜNG kinh tế trừu tượng — 'the housing market') — 2 nghĩa khác domain</t>
        </is>
      </c>
      <c r="O1145" s="4" t="inlineStr">
        <is>
          <t>Không có lỗi phổ biến đáng chú ý.</t>
        </is>
      </c>
      <c r="P1145" s="4" t="inlineStr">
        <is>
          <t>'Corner the market' và 'flood the market' là 2 thành ngữ kinh tế học phổ biến, mô tả các chiến lược/hiện tượng thị trường.</t>
        </is>
      </c>
    </row>
    <row r="1146">
      <c r="A1146" s="4" t="inlineStr">
        <is>
          <t>marsh</t>
        </is>
      </c>
      <c r="B1146" s="4" t="inlineStr">
        <is>
          <t>đầm lầy (nước ngọt)</t>
        </is>
      </c>
      <c r="C1146" s="4" t="inlineStr">
        <is>
          <t>B1</t>
        </is>
      </c>
      <c r="D1146" s="4" t="inlineStr">
        <is>
          <t>Nature; Place</t>
        </is>
      </c>
      <c r="E1146" s="4" t="inlineStr">
        <is>
          <t>Đếm được; số nhiều: marshes</t>
        </is>
      </c>
      <c r="F1146" s="4" t="inlineStr">
        <is>
          <t>Quy tắc (thêm -es)</t>
        </is>
      </c>
      <c r="G1146" s="4" t="inlineStr">
        <is>
          <t>explore a marsh, drain a marsh</t>
        </is>
      </c>
      <c r="H1146" s="4" t="inlineStr">
        <is>
          <t>a marsh supports wetland species</t>
        </is>
      </c>
      <c r="I1146" s="4" t="inlineStr">
        <is>
          <t>freshwater/salt marsh</t>
        </is>
      </c>
      <c r="J1146" s="4" t="inlineStr">
        <is>
          <t>marshland, marshy (tính từ)</t>
        </is>
      </c>
      <c r="K1146" s="4" t="inlineStr">
        <is>
          <t>—</t>
        </is>
      </c>
      <c r="L1146" s="4" t="inlineStr">
        <is>
          <t>—</t>
        </is>
      </c>
      <c r="M1146" s="4" t="inlineStr">
        <is>
          <t>—</t>
        </is>
      </c>
      <c r="N1146" s="4" t="inlineStr">
        <is>
          <t>marsh (ĐẦM LẦY, có cỏ/thực vật thấp mọc trong nước) vs swamp (ĐẦM LẦY có CÂY LỚN/rừng, rậm rạp hơn 'marsh')</t>
        </is>
      </c>
      <c r="O1146" s="4" t="inlineStr">
        <is>
          <t>Không có lỗi phổ biến đáng chú ý.</t>
        </is>
      </c>
      <c r="P1146" s="4" t="inlineStr">
        <is>
          <t>Marsh và swamp đều là 'wetland' (vùng đất ngập nước), khác nhau chủ yếu ở loại thực vật chiếm ưu thế.</t>
        </is>
      </c>
    </row>
    <row r="1147">
      <c r="A1147" s="4" t="inlineStr">
        <is>
          <t>mass</t>
        </is>
      </c>
      <c r="B1147" s="4" t="inlineStr">
        <is>
          <t>khối lượng; đám đông</t>
        </is>
      </c>
      <c r="C1147" s="4" t="inlineStr">
        <is>
          <t>B1</t>
        </is>
      </c>
      <c r="D1147" s="4" t="inlineStr">
        <is>
          <t>Measurement; Collective Noun (nghĩa đám đông)</t>
        </is>
      </c>
      <c r="E1147" s="4" t="inlineStr">
        <is>
          <t>KHÔNG đếm được khi nghĩa 'KHỐI LƯỢNG' vật lý; ĐẾM ĐƯỢC khi nghĩa 'ĐÁM' cụ thể (masses)</t>
        </is>
      </c>
      <c r="F1147" s="4" t="inlineStr">
        <is>
          <t>Quy tắc (thêm -es)</t>
        </is>
      </c>
      <c r="G1147" s="4" t="inlineStr">
        <is>
          <t>measure mass, gain mass, produce en masse</t>
        </is>
      </c>
      <c r="H1147" s="4" t="inlineStr">
        <is>
          <t>mass increases/decreases</t>
        </is>
      </c>
      <c r="I1147" s="4" t="inlineStr">
        <is>
          <t>critical/muscle/body mass</t>
        </is>
      </c>
      <c r="J1147" s="4" t="inlineStr">
        <is>
          <t>mass production, mass media</t>
        </is>
      </c>
      <c r="K1147" s="4" t="inlineStr">
        <is>
          <t>mass of (khối lượng/đám CỦA)</t>
        </is>
      </c>
      <c r="L1147" s="4" t="inlineStr">
        <is>
          <t>a mass of</t>
        </is>
      </c>
      <c r="M1147" s="4" t="inlineStr">
        <is>
          <t>the masses (quần chúng, số đông — nghĩa xã hội học); en masse (đồng loạt — mượn tiếng Pháp)</t>
        </is>
      </c>
      <c r="N1147" s="4" t="inlineStr">
        <is>
          <t>mass (KHỐI LƯỢNG vật lý, hoặc ĐÁM ĐÔNG/quần chúng — 'the masses', hoặc TÍNH TỪ: HÀNG LOẠT — 'mass production')</t>
        </is>
      </c>
      <c r="O1147" s="4" t="inlineStr">
        <is>
          <t>Không có lỗi phổ biến đáng chú ý.</t>
        </is>
      </c>
      <c r="P1147" s="4" t="inlineStr">
        <is>
          <t>'Mass media' và 'mass production' là 2 collocation cực kỳ phổ biến trong chủ đề truyền thông và công nghiệp.</t>
        </is>
      </c>
    </row>
    <row r="1148">
      <c r="A1148" s="4" t="inlineStr">
        <is>
          <t>masterpiece</t>
        </is>
      </c>
      <c r="B1148" s="4" t="inlineStr">
        <is>
          <t>kiệt tác</t>
        </is>
      </c>
      <c r="C1148" s="4" t="inlineStr">
        <is>
          <t>B2</t>
        </is>
      </c>
      <c r="D1148" s="4" t="inlineStr">
        <is>
          <t>Art</t>
        </is>
      </c>
      <c r="E1148" s="4" t="inlineStr">
        <is>
          <t>Đếm được; số nhiều: masterpieces</t>
        </is>
      </c>
      <c r="F1148" s="4" t="inlineStr">
        <is>
          <t>Quy tắc (thêm -s)</t>
        </is>
      </c>
      <c r="G1148" s="4" t="inlineStr">
        <is>
          <t>create a masterpiece, produce a masterpiece, admire a masterpiece</t>
        </is>
      </c>
      <c r="H1148" s="4" t="inlineStr">
        <is>
          <t>a masterpiece captivates/endures</t>
        </is>
      </c>
      <c r="I1148" s="4" t="inlineStr">
        <is>
          <t>timeless/undisputed masterpiece</t>
        </is>
      </c>
      <c r="J1148" s="4" t="inlineStr">
        <is>
          <t>—</t>
        </is>
      </c>
      <c r="K1148" s="4" t="inlineStr">
        <is>
          <t>masterpiece of (kiệt tác CỦA)</t>
        </is>
      </c>
      <c r="L1148" s="4" t="inlineStr">
        <is>
          <t>—</t>
        </is>
      </c>
      <c r="M1148" s="4" t="inlineStr">
        <is>
          <t>a magnum opus (kiệt tác lớn nhất đời một nghệ sĩ — thuật ngữ trang trọng, gốc Latin)</t>
        </is>
      </c>
      <c r="N1148" s="4" t="inlineStr">
        <is>
          <t>masterpiece (KIỆT TÁC, tác phẩm xuất sắc nhất, được công nhận rộng rãi) vs artwork (TÁC PHẨM nghệ thuật nói chung, không nhất thiết xuất sắc) — xem lại mục 'artwork'</t>
        </is>
      </c>
      <c r="O1148" s="4" t="inlineStr">
        <is>
          <t>Không có lỗi phổ biến đáng chú ý.</t>
        </is>
      </c>
      <c r="P1148" s="4" t="inlineStr">
        <is>
          <t>'Magnum opus' (kiệt tác lớn nhất của một nghệ sĩ/tác giả) là thuật ngữ trang trọng vay mượn tiếng Latin.</t>
        </is>
      </c>
    </row>
    <row r="1149">
      <c r="A1149" s="4" t="inlineStr">
        <is>
          <t>match</t>
        </is>
      </c>
      <c r="B1149" s="4" t="inlineStr">
        <is>
          <t>trận đấu; sự phù hợp</t>
        </is>
      </c>
      <c r="C1149" s="4" t="inlineStr">
        <is>
          <t>A2</t>
        </is>
      </c>
      <c r="D1149" s="4" t="inlineStr">
        <is>
          <t>Event; Idea/Concept (nghĩa phù hợp)</t>
        </is>
      </c>
      <c r="E1149" s="4" t="inlineStr">
        <is>
          <t>Đếm được; số nhiều: matches</t>
        </is>
      </c>
      <c r="F1149" s="4" t="inlineStr">
        <is>
          <t>Quy tắc (thêm -es)</t>
        </is>
      </c>
      <c r="G1149" s="4" t="inlineStr">
        <is>
          <t>play a match, win a match, watch a match, find a match</t>
        </is>
      </c>
      <c r="H1149" s="4" t="inlineStr">
        <is>
          <t>a match ends/begins</t>
        </is>
      </c>
      <c r="I1149" s="4" t="inlineStr">
        <is>
          <t>football/tennis/perfect match</t>
        </is>
      </c>
      <c r="J1149" s="4" t="inlineStr">
        <is>
          <t>matchmaker, matchbox</t>
        </is>
      </c>
      <c r="K1149" s="4" t="inlineStr">
        <is>
          <t>match for/between (trận đấu GIỮA)</t>
        </is>
      </c>
      <c r="L1149" s="4" t="inlineStr">
        <is>
          <t>—</t>
        </is>
      </c>
      <c r="M1149" s="4" t="inlineStr">
        <is>
          <t>a perfect match (sự phù hợp hoàn hảo — cả nghĩa đen thể thao và nghĩa bóng tình cảm/công việc); no match for (không đối thủ với)</t>
        </is>
      </c>
      <c r="N1149" s="4" t="inlineStr">
        <is>
          <t>match (TRẬN ĐẤU thể thao, hoặc SỰ PHÙ HỢP — 'a good match for the job', hoặc QUE DIÊM — 'a box of matches')</t>
        </is>
      </c>
      <c r="O1149" s="4" t="inlineStr">
        <is>
          <t>Không có lỗi phổ biến đáng chú ý.</t>
        </is>
      </c>
      <c r="P1149" s="4" t="inlineStr">
        <is>
          <t>'A good match' (sự phù hợp tốt, VD: trong tuyển dụng/hẹn hò) là cách dùng ẩn dụ cực kỳ phổ biến ngoài ngữ cảnh thể thao.</t>
        </is>
      </c>
    </row>
    <row r="1150">
      <c r="A1150" s="4" t="inlineStr">
        <is>
          <t>material</t>
        </is>
      </c>
      <c r="B1150" s="4" t="inlineStr">
        <is>
          <t>chất liệu; tài liệu</t>
        </is>
      </c>
      <c r="C1150" s="4" t="inlineStr">
        <is>
          <t>A2</t>
        </is>
      </c>
      <c r="D1150" s="4" t="inlineStr">
        <is>
          <t>Material; Object/Thing</t>
        </is>
      </c>
      <c r="E1150" s="4" t="inlineStr">
        <is>
          <t>Đếm được khi nghĩa TÀI LIỆU (materials); KHÔNG đếm được khi nghĩa CHẤT LIỆU chung</t>
        </is>
      </c>
      <c r="F1150" s="4" t="inlineStr">
        <is>
          <t>Quy tắc (thêm -s/-es)</t>
        </is>
      </c>
      <c r="G1150" s="4" t="inlineStr">
        <is>
          <t>gather materials, use material</t>
        </is>
      </c>
      <c r="H1150" s="4" t="inlineStr">
        <is>
          <t>material wears/lasts</t>
        </is>
      </c>
      <c r="I1150" s="4" t="inlineStr">
        <is>
          <t>raw/durable material</t>
        </is>
      </c>
      <c r="J1150" s="4" t="inlineStr">
        <is>
          <t>material science</t>
        </is>
      </c>
      <c r="K1150" s="4" t="inlineStr">
        <is>
          <t>material for (material FOR the project)</t>
        </is>
      </c>
      <c r="L1150" s="4" t="inlineStr">
        <is>
          <t>a piece of material</t>
        </is>
      </c>
      <c r="M1150" s="4" t="inlineStr">
        <is>
          <t>—</t>
        </is>
      </c>
      <c r="N1150" s="4" t="inlineStr">
        <is>
          <t>material (CHẤT LIỆU, không đếm được, hoặc TÀI LIỆU học tập, đếm được — 'teaching materials') khác 'matter' (VẬT CHẤT nói chung, khoa học/triết học)</t>
        </is>
      </c>
      <c r="O1150" s="4" t="inlineStr">
        <is>
          <t>Lỗi tuỳ nghĩa: cần phân biệt 'material' không đếm được (chất liệu) vs đếm được (loại tài liệu cụ thể).</t>
        </is>
      </c>
      <c r="P1150" s="4" t="inlineStr">
        <is>
          <t>'Raw material' (nguyên liệu thô) là cụm cố định phổ biến trong kinh tế/sản xuất.</t>
        </is>
      </c>
    </row>
    <row r="1151">
      <c r="A1151" s="4" t="inlineStr">
        <is>
          <t>math</t>
        </is>
      </c>
      <c r="B1151" s="4" t="inlineStr">
        <is>
          <t>toán học (Mỹ, viết tắt)</t>
        </is>
      </c>
      <c r="C1151" s="4" t="inlineStr">
        <is>
          <t>A2</t>
        </is>
      </c>
      <c r="D1151" s="4" t="inlineStr">
        <is>
          <t>Subject</t>
        </is>
      </c>
      <c r="E1151" s="4" t="inlineStr">
        <is>
          <t>LUÔN số ít về ngữ pháp dù có 's' (SAI: 'math are', ĐÚNG: 'math is')</t>
        </is>
      </c>
      <c r="F1151" s="4" t="inlineStr">
        <is>
          <t>Không áp dụng (luôn số ít)</t>
        </is>
      </c>
      <c r="G1151" s="4" t="inlineStr">
        <is>
          <t>study math, teach math, excel at math</t>
        </is>
      </c>
      <c r="H1151" s="4" t="inlineStr">
        <is>
          <t>math requires/involves</t>
        </is>
      </c>
      <c r="I1151" s="4" t="inlineStr">
        <is>
          <t>advanced/basic math</t>
        </is>
      </c>
      <c r="J1151" s="4" t="inlineStr">
        <is>
          <t>math teacher</t>
        </is>
      </c>
      <c r="K1151" s="4" t="inlineStr">
        <is>
          <t>math of (toán học CỦA — hiếm dùng)</t>
        </is>
      </c>
      <c r="L1151" s="4" t="inlineStr">
        <is>
          <t>—</t>
        </is>
      </c>
      <c r="M1151" s="4" t="inlineStr">
        <is>
          <t>do the math (tính toán, suy luận ra kết quả — informal)</t>
        </is>
      </c>
      <c r="N1151" s="4" t="inlineStr">
        <is>
          <t>math (Mỹ, viết tắt của 'mathematics') = maths (Anh-Anh, viết tắt khác) — cùng nghĩa, khác biệt chính tả vùng miền</t>
        </is>
      </c>
      <c r="O1151" s="4" t="inlineStr">
        <is>
          <t>Lỗi vùng miền: 'math' (Mỹ, không có 's' cuối) vs 'maths' (Anh-Anh, CÓ 's' cuối) — cả 2 đều số ít về ngữ pháp.</t>
        </is>
      </c>
      <c r="P1151" s="4" t="inlineStr">
        <is>
          <t>'Do the math' (informal: tự tính toán/suy luận ra) là cách nói phổ biến không liên quan trực tiếp đến môn Toán.</t>
        </is>
      </c>
    </row>
    <row r="1152">
      <c r="A1152" s="4" t="inlineStr">
        <is>
          <t>mathematics</t>
        </is>
      </c>
      <c r="B1152" s="4" t="inlineStr">
        <is>
          <t>toán học (đầy đủ)</t>
        </is>
      </c>
      <c r="C1152" s="4" t="inlineStr">
        <is>
          <t>B1</t>
        </is>
      </c>
      <c r="D1152" s="4" t="inlineStr">
        <is>
          <t>Subject</t>
        </is>
      </c>
      <c r="E1152" s="4" t="inlineStr">
        <is>
          <t>LUÔN số ít về ngữ pháp dù có 's' (SAI: 'mathematics are', ĐÚNG: 'mathematics is')</t>
        </is>
      </c>
      <c r="F1152" s="4" t="inlineStr">
        <is>
          <t>Không áp dụng (luôn số ít)</t>
        </is>
      </c>
      <c r="G1152" s="4" t="inlineStr">
        <is>
          <t>study mathematics, apply mathematics, excel in mathematics</t>
        </is>
      </c>
      <c r="H1152" s="4" t="inlineStr">
        <is>
          <t>mathematics underlies/explains</t>
        </is>
      </c>
      <c r="I1152" s="4" t="inlineStr">
        <is>
          <t>pure/applied mathematics</t>
        </is>
      </c>
      <c r="J1152" s="4" t="inlineStr">
        <is>
          <t>—</t>
        </is>
      </c>
      <c r="K1152" s="4" t="inlineStr">
        <is>
          <t>mathematics of (toán học CỦA)</t>
        </is>
      </c>
      <c r="L1152" s="4" t="inlineStr">
        <is>
          <t>a branch of mathematics</t>
        </is>
      </c>
      <c r="M1152" s="4" t="inlineStr">
        <is>
          <t>—</t>
        </is>
      </c>
      <c r="N1152" s="4" t="inlineStr">
        <is>
          <t>mathematics (ĐẦY ĐỦ, trang trọng hơn) = math (Mỹ) = maths (Anh-Anh) — xem lại mục 'math'</t>
        </is>
      </c>
      <c r="O1152" s="4" t="inlineStr">
        <is>
          <t>Lỗi chia động từ: giống 'physics', 'economics', 'linguistics' — luôn chia SỐ ÍT dù kết thúc bằng 's'.</t>
        </is>
      </c>
      <c r="P1152" s="4" t="inlineStr">
        <is>
          <t>'Mathematics' cùng nhóm danh từ môn học đặc biệt kết thúc bằng 's' nhưng luôn số ít về ngữ pháp.</t>
        </is>
      </c>
    </row>
    <row r="1153">
      <c r="A1153" s="4" t="inlineStr">
        <is>
          <t>matter</t>
        </is>
      </c>
      <c r="B1153" s="4" t="inlineStr">
        <is>
          <t>vấn đề, chuyện</t>
        </is>
      </c>
      <c r="C1153" s="4" t="inlineStr">
        <is>
          <t>A2</t>
        </is>
      </c>
      <c r="D1153" s="4" t="inlineStr">
        <is>
          <t>Idea/Concept; Substance (nghĩa vật chất, khác)</t>
        </is>
      </c>
      <c r="E1153" s="4" t="inlineStr">
        <is>
          <t>Đếm được khi nghĩa 'VẤN ĐỀ' (a matter, matters); KHÔNG đếm được khi nghĩa 'VẬT CHẤT' (khoa học)</t>
        </is>
      </c>
      <c r="F1153" s="4" t="inlineStr">
        <is>
          <t>Quy tắc (thêm -s)</t>
        </is>
      </c>
      <c r="G1153" s="4" t="inlineStr">
        <is>
          <t>discuss a matter, settle a matter, complicate a matter, take matters into one's own hands</t>
        </is>
      </c>
      <c r="H1153" s="4" t="inlineStr">
        <is>
          <t>a matter concerns/arises</t>
        </is>
      </c>
      <c r="I1153" s="4" t="inlineStr">
        <is>
          <t>serious/urgent/private matter</t>
        </is>
      </c>
      <c r="J1153" s="4" t="inlineStr">
        <is>
          <t>subject matter</t>
        </is>
      </c>
      <c r="K1153" s="4" t="inlineStr">
        <is>
          <t>matter of (vấn đề CỦA — 'a matter of time')</t>
        </is>
      </c>
      <c r="L1153" s="4" t="inlineStr">
        <is>
          <t>a range of matters</t>
        </is>
      </c>
      <c r="M1153" s="4" t="inlineStr">
        <is>
          <t>as a matter of fact (thực ra thì); no matter what (dù thế nào đi nữa); a matter of time</t>
        </is>
      </c>
      <c r="N1153" s="4" t="inlineStr">
        <is>
          <t>matter (VẤN ĐỀ/CHUYỆN, chung chung, ít trang trọng hơn 'issue', hoặc VẬT CHẤT trong khoa học — 2 nghĩa hoàn toàn khác nhau)</t>
        </is>
      </c>
      <c r="O1153" s="4" t="inlineStr">
        <is>
          <t>Không có lỗi phổ biến đáng chú ý.</t>
        </is>
      </c>
      <c r="P1153" s="4" t="inlineStr">
        <is>
          <t>'As a matter of fact' (thực ra thì) là cụm mở đầu câu bổ sung thông tin rất thông dụng trong văn nói.</t>
        </is>
      </c>
    </row>
    <row r="1154">
      <c r="A1154" s="4" t="inlineStr">
        <is>
          <t>mattress</t>
        </is>
      </c>
      <c r="B1154" s="4" t="inlineStr">
        <is>
          <t>nệm</t>
        </is>
      </c>
      <c r="C1154" s="4" t="inlineStr">
        <is>
          <t>B1</t>
        </is>
      </c>
      <c r="D1154" s="4" t="inlineStr">
        <is>
          <t>Furniture</t>
        </is>
      </c>
      <c r="E1154" s="4" t="inlineStr">
        <is>
          <t>Đếm được; số nhiều: mattresses</t>
        </is>
      </c>
      <c r="F1154" s="4" t="inlineStr">
        <is>
          <t>Quy tắc (thêm -es)</t>
        </is>
      </c>
      <c r="G1154" s="4" t="inlineStr">
        <is>
          <t>flip a mattress, buy a mattress</t>
        </is>
      </c>
      <c r="H1154" s="4" t="inlineStr">
        <is>
          <t>a mattress supports the body</t>
        </is>
      </c>
      <c r="I1154" s="4" t="inlineStr">
        <is>
          <t>memory foam/spring mattress</t>
        </is>
      </c>
      <c r="J1154" s="4" t="inlineStr">
        <is>
          <t>—</t>
        </is>
      </c>
      <c r="K1154" s="4" t="inlineStr">
        <is>
          <t>—</t>
        </is>
      </c>
      <c r="L1154" s="4" t="inlineStr">
        <is>
          <t>—</t>
        </is>
      </c>
      <c r="M1154" s="4" t="inlineStr">
        <is>
          <t>—</t>
        </is>
      </c>
      <c r="N1154" s="4" t="inlineStr">
        <is>
          <t>mattress (NỆM, đặt trên giường) — chất lượng mattress ảnh hưởng trực tiếp đến GIẤC NGỦ, chủ đề sức khoẻ phổ biến.</t>
        </is>
      </c>
      <c r="O1154" s="4" t="inlineStr">
        <is>
          <t>Không có lỗi phổ biến đáng chú ý.</t>
        </is>
      </c>
      <c r="P1154" s="4" t="inlineStr">
        <is>
          <t>'Memory foam mattress' (nệm mút hoạt tính) là công nghệ nệm hiện đại phổ biến, tự định hình theo cơ thể.</t>
        </is>
      </c>
    </row>
    <row r="1155">
      <c r="A1155" s="4" t="inlineStr">
        <is>
          <t>maturity</t>
        </is>
      </c>
      <c r="B1155" s="4" t="inlineStr">
        <is>
          <t>sự trưởng thành</t>
        </is>
      </c>
      <c r="C1155" s="4" t="inlineStr">
        <is>
          <t>B1</t>
        </is>
      </c>
      <c r="D1155" s="4" t="inlineStr">
        <is>
          <t>Abstract Noun</t>
        </is>
      </c>
      <c r="E1155" s="4" t="inlineStr">
        <is>
          <t>KHÔNG đếm được</t>
        </is>
      </c>
      <c r="F1155" s="4" t="inlineStr">
        <is>
          <t>Không áp dụng</t>
        </is>
      </c>
      <c r="G1155" s="4" t="inlineStr">
        <is>
          <t>reach maturity, show maturity, lack maturity, demonstrate maturity</t>
        </is>
      </c>
      <c r="H1155" s="4" t="inlineStr">
        <is>
          <t>maturity comes with age</t>
        </is>
      </c>
      <c r="I1155" s="4" t="inlineStr">
        <is>
          <t>emotional/intellectual maturity</t>
        </is>
      </c>
      <c r="J1155" s="4" t="inlineStr">
        <is>
          <t>—</t>
        </is>
      </c>
      <c r="K1155" s="4" t="inlineStr">
        <is>
          <t>maturity of (trưởng thành VỀ)</t>
        </is>
      </c>
      <c r="L1155" s="4" t="inlineStr">
        <is>
          <t>a level of maturity</t>
        </is>
      </c>
      <c r="M1155" s="4" t="inlineStr">
        <is>
          <t>—</t>
        </is>
      </c>
      <c r="N1155" s="4" t="inlineStr">
        <is>
          <t>maturity (TRƯỞNG THÀNH, về mặt tâm lý/cảm xúc, không nhất thiết liên quan tuổi tác) đối lập immaturity (CHƯA CHÍN CHẮN)</t>
        </is>
      </c>
      <c r="O1155" s="4" t="inlineStr">
        <is>
          <t>Không có lỗi phổ biến đáng chú ý.</t>
        </is>
      </c>
      <c r="P1155" s="4" t="inlineStr">
        <is>
          <t>'Emotional maturity' (sự chín chắn về cảm xúc) là chủ đề phổ biến trong tâm lý học phát triển.</t>
        </is>
      </c>
    </row>
    <row r="1156">
      <c r="A1156" s="4" t="inlineStr">
        <is>
          <t>maximum</t>
        </is>
      </c>
      <c r="B1156" s="4" t="inlineStr">
        <is>
          <t>mức tối đa</t>
        </is>
      </c>
      <c r="C1156" s="4" t="inlineStr">
        <is>
          <t>B1</t>
        </is>
      </c>
      <c r="D1156" s="4" t="inlineStr">
        <is>
          <t>Measurement; Idea/Concept</t>
        </is>
      </c>
      <c r="E1156" s="4" t="inlineStr">
        <is>
          <t>Đếm được; SỐ NHIỀU BẤT QUY TẮC: maximum → maxima (học thuật) hoặc maximums (thông dụng)</t>
        </is>
      </c>
      <c r="F1156" s="4" t="inlineStr">
        <is>
          <t>maxima/maximums</t>
        </is>
      </c>
      <c r="G1156" s="4" t="inlineStr">
        <is>
          <t>reach a maximum, set a maximum, exceed the maximum</t>
        </is>
      </c>
      <c r="H1156" s="4" t="inlineStr">
        <is>
          <t>a maximum applies/is reached</t>
        </is>
      </c>
      <c r="I1156" s="4" t="inlineStr">
        <is>
          <t>legal/absolute/theoretical maximum</t>
        </is>
      </c>
      <c r="J1156" s="4" t="inlineStr">
        <is>
          <t>maximize (động từ)</t>
        </is>
      </c>
      <c r="K1156" s="4" t="inlineStr">
        <is>
          <t>maximum of (tối đa CỦA)</t>
        </is>
      </c>
      <c r="L1156" s="4" t="inlineStr">
        <is>
          <t>—</t>
        </is>
      </c>
      <c r="M1156" s="4" t="inlineStr">
        <is>
          <t>to the maximum</t>
        </is>
      </c>
      <c r="N1156" s="4" t="inlineStr">
        <is>
          <t>maximum đối lập minimum — cặp từ đối lập cực kỳ quan trọng</t>
        </is>
      </c>
      <c r="O1156" s="4" t="inlineStr">
        <is>
          <t>Lỗi số nhiều: 'maxima' (học thuật) vs 'maximums' (thông dụng).</t>
        </is>
      </c>
      <c r="P1156" s="4" t="inlineStr">
        <is>
          <t>'Maximum' và 'minimum' thường xuất hiện cùng nhau trong IELTS Writing Task 1.</t>
        </is>
      </c>
    </row>
    <row r="1157">
      <c r="A1157" s="4" t="inlineStr">
        <is>
          <t>meadow</t>
        </is>
      </c>
      <c r="B1157" s="4" t="inlineStr">
        <is>
          <t>đồng cỏ</t>
        </is>
      </c>
      <c r="C1157" s="4" t="inlineStr">
        <is>
          <t>B1</t>
        </is>
      </c>
      <c r="D1157" s="4" t="inlineStr">
        <is>
          <t>Nature; Place</t>
        </is>
      </c>
      <c r="E1157" s="4" t="inlineStr">
        <is>
          <t>Đếm được; số nhiều: meadows</t>
        </is>
      </c>
      <c r="F1157" s="4" t="inlineStr">
        <is>
          <t>Quy tắc (thêm -s)</t>
        </is>
      </c>
      <c r="G1157" s="4" t="inlineStr">
        <is>
          <t>graze in a meadow, walk through a meadow</t>
        </is>
      </c>
      <c r="H1157" s="4" t="inlineStr">
        <is>
          <t>a meadow blooms with wildflowers</t>
        </is>
      </c>
      <c r="I1157" s="4" t="inlineStr">
        <is>
          <t>green/flower-filled meadow</t>
        </is>
      </c>
      <c r="J1157" s="4" t="inlineStr">
        <is>
          <t>—</t>
        </is>
      </c>
      <c r="K1157" s="4" t="inlineStr">
        <is>
          <t>—</t>
        </is>
      </c>
      <c r="L1157" s="4" t="inlineStr">
        <is>
          <t>—</t>
        </is>
      </c>
      <c r="M1157" s="4" t="inlineStr">
        <is>
          <t>—</t>
        </is>
      </c>
      <c r="N1157" s="4" t="inlineStr">
        <is>
          <t>meadow (ĐỒNG CỎ, thường có hoa dại, cảnh quan thanh bình) vs prairie (THẢO NGUYÊN, rộng lớn hơn nhiều, thường Bắc Mỹ)</t>
        </is>
      </c>
      <c r="O1157" s="4" t="inlineStr">
        <is>
          <t>Không có lỗi phổ biến đáng chú ý.</t>
        </is>
      </c>
      <c r="P1157" s="4" t="inlineStr">
        <is>
          <t>Meadow gợi hình ảnh thanh bình, thường xuất hiện trong văn học/thơ ca lãng mạn.</t>
        </is>
      </c>
    </row>
    <row r="1158">
      <c r="A1158" s="4" t="inlineStr">
        <is>
          <t>meal</t>
        </is>
      </c>
      <c r="B1158" s="4" t="inlineStr">
        <is>
          <t>bữa ăn</t>
        </is>
      </c>
      <c r="C1158" s="4" t="inlineStr">
        <is>
          <t>A2</t>
        </is>
      </c>
      <c r="D1158" s="4" t="inlineStr">
        <is>
          <t>Food &amp; Drink; Common Noun</t>
        </is>
      </c>
      <c r="E1158" s="4" t="inlineStr">
        <is>
          <t>Đếm được; số nhiều: meals</t>
        </is>
      </c>
      <c r="F1158" s="4" t="inlineStr">
        <is>
          <t>Quy tắc (thêm -s)</t>
        </is>
      </c>
      <c r="G1158" s="4" t="inlineStr">
        <is>
          <t>prepare a meal, skip a meal</t>
        </is>
      </c>
      <c r="H1158" s="4" t="inlineStr">
        <is>
          <t>a meal satisfies</t>
        </is>
      </c>
      <c r="I1158" s="4" t="inlineStr">
        <is>
          <t>hearty/balanced meal</t>
        </is>
      </c>
      <c r="J1158" s="4" t="inlineStr">
        <is>
          <t>mealtime</t>
        </is>
      </c>
      <c r="K1158" s="4" t="inlineStr">
        <is>
          <t>—</t>
        </is>
      </c>
      <c r="L1158" s="4" t="inlineStr">
        <is>
          <t>—</t>
        </is>
      </c>
      <c r="M1158" s="4" t="inlineStr">
        <is>
          <t>make a meal of something (làm quá lên, thổi phồng vấn đề nhỏ — thành ngữ Anh-Anh)</t>
        </is>
      </c>
      <c r="N1158" s="4" t="inlineStr">
        <is>
          <t>meal (BỮA ĂN, sự kiện ăn uống có cấu trúc) vs food (THỨC ĂN, chất liệu/món ăn cụ thể, không nhất thiết là một bữa)</t>
        </is>
      </c>
      <c r="O1158" s="4" t="inlineStr">
        <is>
          <t>Không có lỗi phổ biến đáng chú ý.</t>
        </is>
      </c>
      <c r="P1158" s="4" t="inlineStr">
        <is>
          <t>'A balanced meal' (bữa ăn cân bằng dinh dưỡng) là cụm phổ biến trong chủ đề sức khoẻ IELTS.</t>
        </is>
      </c>
    </row>
    <row r="1159">
      <c r="A1159" s="4" t="inlineStr">
        <is>
          <t>measles</t>
        </is>
      </c>
      <c r="B1159" s="4" t="inlineStr">
        <is>
          <t>bệnh sởi</t>
        </is>
      </c>
      <c r="C1159" s="4" t="inlineStr">
        <is>
          <t>B1</t>
        </is>
      </c>
      <c r="D1159" s="4" t="inlineStr">
        <is>
          <t>Disease</t>
        </is>
      </c>
      <c r="E1159" s="4" t="inlineStr">
        <is>
          <t>KHÔNG đếm được (có 's' nhưng số ít, giống 'diabetes')</t>
        </is>
      </c>
      <c r="F1159" s="4" t="inlineStr">
        <is>
          <t>Không áp dụng (uncountable dù có 's')</t>
        </is>
      </c>
      <c r="G1159" s="4" t="inlineStr">
        <is>
          <t>contract measles, vaccinate against measles</t>
        </is>
      </c>
      <c r="H1159" s="4" t="inlineStr">
        <is>
          <t>measles causes a rash</t>
        </is>
      </c>
      <c r="I1159" s="4" t="inlineStr">
        <is>
          <t>childhood measles</t>
        </is>
      </c>
      <c r="J1159" s="4" t="inlineStr">
        <is>
          <t>—</t>
        </is>
      </c>
      <c r="K1159" s="4" t="inlineStr">
        <is>
          <t>—</t>
        </is>
      </c>
      <c r="L1159" s="4" t="inlineStr">
        <is>
          <t>—</t>
        </is>
      </c>
      <c r="M1159" s="4" t="inlineStr">
        <is>
          <t>—</t>
        </is>
      </c>
      <c r="N1159" s="4" t="inlineStr">
        <is>
          <t>measles (BỆNH SỞI, có 's' cuối nhưng KHÔNG đếm được, giống 'mumps/diabetes') — dễ gây lỗi chia động từ.</t>
        </is>
      </c>
      <c r="O1159" s="4" t="inlineStr">
        <is>
          <t>Lỗi chia động từ: 'measles' đi với động từ SỐ ÍT ('measles IS', không phải 'ARE') dù có chữ 's'.</t>
        </is>
      </c>
      <c r="P1159" s="4" t="inlineStr">
        <is>
          <t>'Measles/mumps/diabetes/rabies' là nhóm bệnh có TÊN KẾT THÚC BẰNG 'S' nhưng NGỮ PHÁP SỐ ÍT — nhóm từ đặc biệt cần ghi nhớ.</t>
        </is>
      </c>
    </row>
    <row r="1160">
      <c r="A1160" s="4" t="inlineStr">
        <is>
          <t>measure</t>
        </is>
      </c>
      <c r="B1160" s="4" t="inlineStr">
        <is>
          <t>biện pháp, thước đo</t>
        </is>
      </c>
      <c r="C1160" s="4" t="inlineStr">
        <is>
          <t>B1</t>
        </is>
      </c>
      <c r="D1160" s="4" t="inlineStr">
        <is>
          <t>Idea/Concept; Measurement</t>
        </is>
      </c>
      <c r="E1160" s="4" t="inlineStr">
        <is>
          <t>Đếm được; số nhiều: measures</t>
        </is>
      </c>
      <c r="F1160" s="4" t="inlineStr">
        <is>
          <t>Quy tắc (thêm -s)</t>
        </is>
      </c>
      <c r="G1160" s="4" t="inlineStr">
        <is>
          <t>take measures, implement measures, adopt a measure</t>
        </is>
      </c>
      <c r="H1160" s="4" t="inlineStr">
        <is>
          <t>a measure works/succeeds</t>
        </is>
      </c>
      <c r="I1160" s="4" t="inlineStr">
        <is>
          <t>preventive/drastic/safety measure</t>
        </is>
      </c>
      <c r="J1160" s="4" t="inlineStr">
        <is>
          <t>—</t>
        </is>
      </c>
      <c r="K1160" s="4" t="inlineStr">
        <is>
          <t>measure against/to (biện pháp CHỐNG LẠI/ĐỂ)</t>
        </is>
      </c>
      <c r="L1160" s="4" t="inlineStr">
        <is>
          <t>a range of measures</t>
        </is>
      </c>
      <c r="M1160" s="4" t="inlineStr">
        <is>
          <t>take measures (thực hiện biện pháp); for good measure (thêm vào cho chắc chắn — nghĩa bóng)</t>
        </is>
      </c>
      <c r="N1160" s="4" t="inlineStr">
        <is>
          <t>measure (BIỆN PHÁP hành động, hoặc ĐƠN VỊ ĐO — 2 nghĩa domain) khác 'measurement' (KẾT QUẢ của việc đo lường)</t>
        </is>
      </c>
      <c r="O1160" s="4" t="inlineStr">
        <is>
          <t>Không có lỗi phổ biến đáng chú ý.</t>
        </is>
      </c>
      <c r="P1160" s="4" t="inlineStr">
        <is>
          <t>'Take measures/steps to' (thực hiện biện pháp để) là collocation cực kỳ phổ biến trong IELTS Writing khi đề xuất giải pháp.</t>
        </is>
      </c>
    </row>
    <row r="1161">
      <c r="A1161" s="4" t="inlineStr">
        <is>
          <t>meat</t>
        </is>
      </c>
      <c r="B1161" s="4" t="inlineStr">
        <is>
          <t>thịt</t>
        </is>
      </c>
      <c r="C1161" s="4" t="inlineStr">
        <is>
          <t>A1</t>
        </is>
      </c>
      <c r="D1161" s="4" t="inlineStr">
        <is>
          <t>Food &amp; Drink; Common Noun</t>
        </is>
      </c>
      <c r="E1161" s="4" t="inlineStr">
        <is>
          <t>KHÔNG đếm được (chung); ĐẾM ĐƯỢC khi nói CÁC LOẠI thịt (meats)</t>
        </is>
      </c>
      <c r="F1161" s="4" t="inlineStr">
        <is>
          <t>Quy tắc (thêm -s)</t>
        </is>
      </c>
      <c r="G1161" s="4" t="inlineStr">
        <is>
          <t>cook meat, cure meat</t>
        </is>
      </c>
      <c r="H1161" s="4" t="inlineStr">
        <is>
          <t>meat spoils/tenderizes</t>
        </is>
      </c>
      <c r="I1161" s="4" t="inlineStr">
        <is>
          <t>red/processed meat</t>
        </is>
      </c>
      <c r="J1161" s="4" t="inlineStr">
        <is>
          <t>meatball, meatless</t>
        </is>
      </c>
      <c r="K1161" s="4" t="inlineStr">
        <is>
          <t>—</t>
        </is>
      </c>
      <c r="L1161" s="4" t="inlineStr">
        <is>
          <t>a piece/cut of meat</t>
        </is>
      </c>
      <c r="M1161" s="4" t="inlineStr">
        <is>
          <t>one man's meat is another man's poison (thứ này tốt cho người này nhưng hại cho người khác — thành ngữ)</t>
        </is>
      </c>
      <c r="N1161" s="4" t="inlineStr">
        <is>
          <t>meat (THỊT ĐỘNG VẬT ăn được) — nhiều loại có TỪ RIÊNG khác tên con vật: cow→beef, pig→pork, sheep→mutton, deer→venison</t>
        </is>
      </c>
      <c r="O1161" s="4" t="inlineStr">
        <is>
          <t>Lỗi: viết 'a meat' khi ý chung chung (nên bỏ mạo từ, dùng 'a piece of meat').</t>
        </is>
      </c>
      <c r="P1161" s="4" t="inlineStr">
        <is>
          <t>Tiếng Anh có hệ thống từ RIÊNG cho thịt của nhiều loài (gốc Pháp cổ, sau cuộc chinh phạt Norman) khác với tên con vật (gốc Anglo-Saxon).</t>
        </is>
      </c>
    </row>
    <row r="1162">
      <c r="A1162" s="4" t="inlineStr">
        <is>
          <t>mediation</t>
        </is>
      </c>
      <c r="B1162" s="4" t="inlineStr">
        <is>
          <t>hoà giải</t>
        </is>
      </c>
      <c r="C1162" s="4" t="inlineStr">
        <is>
          <t>B2</t>
        </is>
      </c>
      <c r="D1162" s="4" t="inlineStr">
        <is>
          <t>Action</t>
        </is>
      </c>
      <c r="E1162" s="4" t="inlineStr">
        <is>
          <t>KHÔNG đếm được</t>
        </is>
      </c>
      <c r="F1162" s="4" t="inlineStr">
        <is>
          <t>Không áp dụng (uncountable)</t>
        </is>
      </c>
      <c r="G1162" s="4" t="inlineStr">
        <is>
          <t>seek mediation, undergo mediation</t>
        </is>
      </c>
      <c r="H1162" s="4" t="inlineStr">
        <is>
          <t>mediation resolves disputes</t>
        </is>
      </c>
      <c r="I1162" s="4" t="inlineStr">
        <is>
          <t>professional/family mediation</t>
        </is>
      </c>
      <c r="J1162" s="4" t="inlineStr">
        <is>
          <t>mediate (động từ), mediator</t>
        </is>
      </c>
      <c r="K1162" s="4" t="inlineStr">
        <is>
          <t>mediation between (mediation BETWEEN the two parties)</t>
        </is>
      </c>
      <c r="L1162" s="4" t="inlineStr">
        <is>
          <t>—</t>
        </is>
      </c>
      <c r="M1162" s="4" t="inlineStr">
        <is>
          <t>—</t>
        </is>
      </c>
      <c r="N1162" s="4" t="inlineStr">
        <is>
          <t>mediation (HOÀ GIẢI, có BÊN THỨ BA trung lập giúp giải quyết mâu thuẫn) vs arbitration (TRỌNG TÀI, bên thứ ba có QUYỀN QUYẾT ĐỊNH cuối cùng, khác mediation chỉ hỗ trợ)</t>
        </is>
      </c>
      <c r="O1162" s="4" t="inlineStr">
        <is>
          <t>Lỗi nhầm lẫn: coi 'mediation' và 'arbitration' là ĐỒNG NGHĨA — thực tế khác nhau về QUYỀN LỰC của bên thứ ba.</t>
        </is>
      </c>
      <c r="P1162" s="4" t="inlineStr">
        <is>
          <t>Trong mediation, bên thứ ba chỉ HỖ TRỢ đàm phán; trong arbitration, bên thứ ba có quyền RA QUYẾT ĐỊNH ràng buộc.</t>
        </is>
      </c>
    </row>
    <row r="1163">
      <c r="A1163" s="4" t="inlineStr">
        <is>
          <t>medication</t>
        </is>
      </c>
      <c r="B1163" s="4" t="inlineStr">
        <is>
          <t>thuốc điều trị</t>
        </is>
      </c>
      <c r="C1163" s="4" t="inlineStr">
        <is>
          <t>B1</t>
        </is>
      </c>
      <c r="D1163" s="4" t="inlineStr">
        <is>
          <t>Substance; Disease (liên quan)</t>
        </is>
      </c>
      <c r="E1163" s="4" t="inlineStr">
        <is>
          <t>Đếm được khi nghĩa 'LOẠI thuốc cụ thể' (medications); KHÔNG đếm được khi nghĩa 'THUỐC' chung</t>
        </is>
      </c>
      <c r="F1163" s="4" t="inlineStr">
        <is>
          <t>Quy tắc (thêm -s)</t>
        </is>
      </c>
      <c r="G1163" s="4" t="inlineStr">
        <is>
          <t>take medication, prescribe medication, administer medication</t>
        </is>
      </c>
      <c r="H1163" s="4" t="inlineStr">
        <is>
          <t>medication works/interacts</t>
        </is>
      </c>
      <c r="I1163" s="4" t="inlineStr">
        <is>
          <t>prescription/over-the-counter medication</t>
        </is>
      </c>
      <c r="J1163" s="4" t="inlineStr">
        <is>
          <t>medicate (động từ)</t>
        </is>
      </c>
      <c r="K1163" s="4" t="inlineStr">
        <is>
          <t>medication for (thuốc CHO)</t>
        </is>
      </c>
      <c r="L1163" s="4" t="inlineStr">
        <is>
          <t>a course of medication</t>
        </is>
      </c>
      <c r="M1163" s="4" t="inlineStr">
        <is>
          <t>a course of medication</t>
        </is>
      </c>
      <c r="N1163" s="4" t="inlineStr">
        <is>
          <t>medication (trang trọng/y khoa hơn 'medicine') vs medicine (THUỐC chung, hoặc NGÀNH Y HỌC)</t>
        </is>
      </c>
      <c r="O1163" s="4" t="inlineStr">
        <is>
          <t>Không có lỗi phổ biến đáng chú ý.</t>
        </is>
      </c>
      <c r="P1163" s="4" t="inlineStr">
        <is>
          <t>'Prescription medication' đối lập 'over-the-counter medication' là cặp thuật ngữ y tế cực kỳ phổ biến.</t>
        </is>
      </c>
    </row>
    <row r="1164">
      <c r="A1164" s="4" t="inlineStr">
        <is>
          <t>medicine</t>
        </is>
      </c>
      <c r="B1164" s="4" t="inlineStr">
        <is>
          <t>y học; thuốc</t>
        </is>
      </c>
      <c r="C1164" s="4" t="inlineStr">
        <is>
          <t>A2</t>
        </is>
      </c>
      <c r="D1164" s="4" t="inlineStr">
        <is>
          <t>Disease; Subject (ngành học)</t>
        </is>
      </c>
      <c r="E1164" s="4" t="inlineStr">
        <is>
          <t>KHÔNG đếm được (ngành y học); ĐẾM ĐƯỢC khi nghĩa MỘT LOẠI thuốc cụ thể (medicines)</t>
        </is>
      </c>
      <c r="F1164" s="4" t="inlineStr">
        <is>
          <t>Quy tắc (thêm -s khi đếm được)</t>
        </is>
      </c>
      <c r="G1164" s="4" t="inlineStr">
        <is>
          <t>study medicine, take medicine</t>
        </is>
      </c>
      <c r="H1164" s="4" t="inlineStr">
        <is>
          <t>medicine advances/cures</t>
        </is>
      </c>
      <c r="I1164" s="4" t="inlineStr">
        <is>
          <t>modern/herbal medicine</t>
        </is>
      </c>
      <c r="J1164" s="4" t="inlineStr">
        <is>
          <t>medicinal (tính từ)</t>
        </is>
      </c>
      <c r="K1164" s="4" t="inlineStr">
        <is>
          <t>—</t>
        </is>
      </c>
      <c r="L1164" s="4" t="inlineStr">
        <is>
          <t>a dose of medicine</t>
        </is>
      </c>
      <c r="M1164" s="4" t="inlineStr">
        <is>
          <t>a taste of one's own medicine (nhận lại hậu quả do chính mình gây ra — thành ngữ cực phổ biến)</t>
        </is>
      </c>
      <c r="N1164" s="4" t="inlineStr">
        <is>
          <t>medicine (NGÀNH Y HỌC, không đếm được, hoặc THUỐC cụ thể, đếm được — 'take some medicine/medicines')</t>
        </is>
      </c>
      <c r="O1164" s="4" t="inlineStr">
        <is>
          <t>Lỗi: viết 'a medicine' khi ý ngành học (nên bỏ mạo từ khi nghĩa NGÀNH Y).</t>
        </is>
      </c>
      <c r="P1164" s="4" t="inlineStr">
        <is>
          <t>'A taste of one's own medicine' là thành ngữ cực kỳ phổ biến, chỉ việc ai đó phải chịu hậu quả từ chính hành động của mình.</t>
        </is>
      </c>
    </row>
    <row r="1165">
      <c r="A1165" s="4" t="inlineStr">
        <is>
          <t>meditation</t>
        </is>
      </c>
      <c r="B1165" s="4" t="inlineStr">
        <is>
          <t>thiền định</t>
        </is>
      </c>
      <c r="C1165" s="4" t="inlineStr">
        <is>
          <t>B1</t>
        </is>
      </c>
      <c r="D1165" s="4" t="inlineStr">
        <is>
          <t>Activity</t>
        </is>
      </c>
      <c r="E1165" s="4" t="inlineStr">
        <is>
          <t>KHÔNG đếm được</t>
        </is>
      </c>
      <c r="F1165" s="4" t="inlineStr">
        <is>
          <t>Không áp dụng (uncountable)</t>
        </is>
      </c>
      <c r="G1165" s="4" t="inlineStr">
        <is>
          <t>practice meditation, teach meditation</t>
        </is>
      </c>
      <c r="H1165" s="4" t="inlineStr">
        <is>
          <t>meditation calms the mind</t>
        </is>
      </c>
      <c r="I1165" s="4" t="inlineStr">
        <is>
          <t>mindfulness/guided meditation</t>
        </is>
      </c>
      <c r="J1165" s="4" t="inlineStr">
        <is>
          <t>meditate (động từ)</t>
        </is>
      </c>
      <c r="K1165" s="4" t="inlineStr">
        <is>
          <t>—</t>
        </is>
      </c>
      <c r="L1165" s="4" t="inlineStr">
        <is>
          <t>—</t>
        </is>
      </c>
      <c r="M1165" s="4" t="inlineStr">
        <is>
          <t>—</t>
        </is>
      </c>
      <c r="N1165" s="4" t="inlineStr">
        <is>
          <t>meditation (THIỀN ĐỊNH, thực hành TÂM LINH/tinh thần, tập trung vào hơi thở/nhận thức) — xu hướng chăm sóc sức khoẻ tinh thần hiện đại phổ biến.</t>
        </is>
      </c>
      <c r="O1165" s="4" t="inlineStr">
        <is>
          <t>Không có lỗi phổ biến đáng chú ý.</t>
        </is>
      </c>
      <c r="P1165" s="4" t="inlineStr">
        <is>
          <t>'Mindfulness meditation' (thiền chánh niệm) là xu hướng sức khoẻ tâm lý cực kỳ phổ biến hiện nay, chủ đề IELTS về sức khoẻ tinh thần.</t>
        </is>
      </c>
    </row>
    <row r="1166">
      <c r="A1166" s="4" t="inlineStr">
        <is>
          <t>medium</t>
        </is>
      </c>
      <c r="B1166" s="4" t="inlineStr">
        <is>
          <t>phương tiện truyền thông; mức trung bình</t>
        </is>
      </c>
      <c r="C1166" s="4" t="inlineStr">
        <is>
          <t>B1</t>
        </is>
      </c>
      <c r="D1166" s="4" t="inlineStr">
        <is>
          <t>Technology; Idea/Concept</t>
        </is>
      </c>
      <c r="E1166" s="4" t="inlineStr">
        <is>
          <t>Đếm được; SỐ NHIỀU BẤT QUY TẮC: medium → media (gốc Latin, phổ biến) hoặc mediums (nghĩa 'nhà ngoại cảm')</t>
        </is>
      </c>
      <c r="F1166" s="4" t="inlineStr">
        <is>
          <t>medium → media</t>
        </is>
      </c>
      <c r="G1166" s="4" t="inlineStr">
        <is>
          <t>use a medium, choose a medium</t>
        </is>
      </c>
      <c r="H1166" s="4" t="inlineStr">
        <is>
          <t>a medium conveys/transmits</t>
        </is>
      </c>
      <c r="I1166" s="4" t="inlineStr">
        <is>
          <t>digital/visual/artistic medium</t>
        </is>
      </c>
      <c r="J1166" s="4" t="inlineStr">
        <is>
          <t>medium-sized</t>
        </is>
      </c>
      <c r="K1166" s="4" t="inlineStr">
        <is>
          <t>medium of (phương tiện CỦA)</t>
        </is>
      </c>
      <c r="L1166" s="4" t="inlineStr">
        <is>
          <t>—</t>
        </is>
      </c>
      <c r="M1166" s="4" t="inlineStr">
        <is>
          <t>the media (giới truyền thông — luôn dùng 'the' + V số nhiều Anh-Anh)</t>
        </is>
      </c>
      <c r="N1166" s="4" t="inlineStr">
        <is>
          <t>medium (PHƯƠNG TIỆN truyền tải, số nhiều BẤT QUY TẮC 'media' theo gốc Latin — giống 'datum/data', 'criterion/criteria')</t>
        </is>
      </c>
      <c r="O1166" s="4" t="inlineStr">
        <is>
          <t>Lỗi số nhiều: 'the media' đã LÀ số nhiều (không nói 'medias'); 'a medium' số ít khi nói MỘT phương tiện cụ thể.</t>
        </is>
      </c>
      <c r="P1166" s="4" t="inlineStr">
        <is>
          <t>'The media' là danh từ tập hợp cực kỳ quan trọng — luôn nhớ đây là số nhiều dù trông giống số ít.</t>
        </is>
      </c>
    </row>
    <row r="1167">
      <c r="A1167" s="4" t="inlineStr">
        <is>
          <t>meeting</t>
        </is>
      </c>
      <c r="B1167" s="4" t="inlineStr">
        <is>
          <t>cuộc họp</t>
        </is>
      </c>
      <c r="C1167" s="4" t="inlineStr">
        <is>
          <t>A1</t>
        </is>
      </c>
      <c r="D1167" s="4" t="inlineStr">
        <is>
          <t>Event</t>
        </is>
      </c>
      <c r="E1167" s="4" t="inlineStr">
        <is>
          <t>Đếm được; số nhiều: meetings</t>
        </is>
      </c>
      <c r="F1167" s="4" t="inlineStr">
        <is>
          <t>Quy tắc (thêm -s)</t>
        </is>
      </c>
      <c r="G1167" s="4" t="inlineStr">
        <is>
          <t>schedule a meeting, chair a meeting</t>
        </is>
      </c>
      <c r="H1167" s="4" t="inlineStr">
        <is>
          <t>a meeting addresses issues</t>
        </is>
      </c>
      <c r="I1167" s="4" t="inlineStr">
        <is>
          <t>board/team meeting</t>
        </is>
      </c>
      <c r="J1167" s="4" t="inlineStr">
        <is>
          <t>meeting point</t>
        </is>
      </c>
      <c r="K1167" s="4" t="inlineStr">
        <is>
          <t>—</t>
        </is>
      </c>
      <c r="L1167" s="4" t="inlineStr">
        <is>
          <t>—</t>
        </is>
      </c>
      <c r="M1167" s="4" t="inlineStr">
        <is>
          <t>—</t>
        </is>
      </c>
      <c r="N1167" s="4" t="inlineStr">
        <is>
          <t>meeting (CUỘC HỌP, chính thức/không chính thức) vs conference (HỘI NGHỊ, quy mô LỚN hơn, thường nhiều diễn giả/chủ đề)</t>
        </is>
      </c>
      <c r="O1167" s="4" t="inlineStr">
        <is>
          <t>Không có lỗi phổ biến đáng chú ý.</t>
        </is>
      </c>
      <c r="P1167" s="4" t="inlineStr">
        <is>
          <t>'Meeting' là từ vựng công sở cơ bản nhất, phổ biến trong mọi chủ đề về công việc.</t>
        </is>
      </c>
    </row>
    <row r="1168">
      <c r="A1168" s="4" t="inlineStr">
        <is>
          <t>melody</t>
        </is>
      </c>
      <c r="B1168" s="4" t="inlineStr">
        <is>
          <t>giai điệu</t>
        </is>
      </c>
      <c r="C1168" s="4" t="inlineStr">
        <is>
          <t>B2</t>
        </is>
      </c>
      <c r="D1168" s="4" t="inlineStr">
        <is>
          <t>Art</t>
        </is>
      </c>
      <c r="E1168" s="4" t="inlineStr">
        <is>
          <t>Đếm được; số nhiều: melodies (y→ies)</t>
        </is>
      </c>
      <c r="F1168" s="4" t="inlineStr">
        <is>
          <t>melodies (đổi y→ies)</t>
        </is>
      </c>
      <c r="G1168" s="4" t="inlineStr">
        <is>
          <t>compose a melody, hum a melody, follow a melody</t>
        </is>
      </c>
      <c r="H1168" s="4" t="inlineStr">
        <is>
          <t>a melody lingers/soothes</t>
        </is>
      </c>
      <c r="I1168" s="4" t="inlineStr">
        <is>
          <t>haunting/catchy/simple melody</t>
        </is>
      </c>
      <c r="J1168" s="4" t="inlineStr">
        <is>
          <t>—</t>
        </is>
      </c>
      <c r="K1168" s="4" t="inlineStr">
        <is>
          <t>melody of (giai điệu CỦA)</t>
        </is>
      </c>
      <c r="L1168" s="4" t="inlineStr">
        <is>
          <t>—</t>
        </is>
      </c>
      <c r="M1168" s="4" t="inlineStr">
        <is>
          <t>—</t>
        </is>
      </c>
      <c r="N1168" s="4" t="inlineStr">
        <is>
          <t>melody (GIAI ĐIỆU, chuỗi nốt nhạc chính tạo nên bài hát) vs rhythm (NHỊP ĐIỆU, mô hình thời gian/nhịp của âm nhạc, khác với 'melody' về CAO ĐỘ) — xem lại mục 'rhythm'</t>
        </is>
      </c>
      <c r="O1168" s="4" t="inlineStr">
        <is>
          <t>Không có lỗi phổ biến đáng chú ý.</t>
        </is>
      </c>
      <c r="P1168" s="4" t="inlineStr">
        <is>
          <t>'A catchy melody' (giai điệu dễ nhớ, bắt tai) là cách mô tả phổ biến khi nói về nhạc pop.</t>
        </is>
      </c>
    </row>
    <row r="1169">
      <c r="A1169" s="4" t="inlineStr">
        <is>
          <t>member</t>
        </is>
      </c>
      <c r="B1169" s="4" t="inlineStr">
        <is>
          <t>thành viên</t>
        </is>
      </c>
      <c r="C1169" s="4" t="inlineStr">
        <is>
          <t>A2</t>
        </is>
      </c>
      <c r="D1169" s="4" t="inlineStr">
        <is>
          <t>Person; Organization (liên quan)</t>
        </is>
      </c>
      <c r="E1169" s="4" t="inlineStr">
        <is>
          <t>Đếm được; số nhiều: members</t>
        </is>
      </c>
      <c r="F1169" s="4" t="inlineStr">
        <is>
          <t>Quy tắc (thêm -s)</t>
        </is>
      </c>
      <c r="G1169" s="4" t="inlineStr">
        <is>
          <t>become a member, recruit members, expel a member</t>
        </is>
      </c>
      <c r="H1169" s="4" t="inlineStr">
        <is>
          <t>a member joins/contributes</t>
        </is>
      </c>
      <c r="I1169" s="4" t="inlineStr">
        <is>
          <t>founding/active/senior member</t>
        </is>
      </c>
      <c r="J1169" s="4" t="inlineStr">
        <is>
          <t>membership</t>
        </is>
      </c>
      <c r="K1169" s="4" t="inlineStr">
        <is>
          <t>member of (thành viên CỦA)</t>
        </is>
      </c>
      <c r="L1169" s="4" t="inlineStr">
        <is>
          <t>a group of members</t>
        </is>
      </c>
      <c r="M1169" s="4" t="inlineStr">
        <is>
          <t>a card-carrying member (thành viên chính thức, có thẻ — nghĩa bóng đôi khi mỉa mai)</t>
        </is>
      </c>
      <c r="N1169" s="4" t="inlineStr">
        <is>
          <t>member (THÀNH VIÊN của một tổ chức/nhóm) vs participant (NGƯỜI THAM GIA, có thể không chính thức như 'member')</t>
        </is>
      </c>
      <c r="O1169" s="4" t="inlineStr">
        <is>
          <t>Không có lỗi phổ biến đáng chú ý.</t>
        </is>
      </c>
      <c r="P1169" s="4" t="inlineStr">
        <is>
          <t>'Member of Parliament (MP)' là chức danh chính trị phổ biến ở các nước theo hệ thống Nghị viện Anh.</t>
        </is>
      </c>
    </row>
    <row r="1170">
      <c r="A1170" s="4" t="inlineStr">
        <is>
          <t>memory</t>
        </is>
      </c>
      <c r="B1170" s="4" t="inlineStr">
        <is>
          <t>trí nhớ; kỷ niệm</t>
        </is>
      </c>
      <c r="C1170" s="4" t="inlineStr">
        <is>
          <t>A2</t>
        </is>
      </c>
      <c r="D1170" s="4" t="inlineStr">
        <is>
          <t>Idea/Concept; Technology (nghĩa bộ nhớ)</t>
        </is>
      </c>
      <c r="E1170" s="4" t="inlineStr">
        <is>
          <t>KHÔNG đếm được khi nghĩa 'TRÍ NHỚ'; ĐẾM ĐƯỢC khi nghĩa 'KỶ NIỆM' cụ thể (memories)</t>
        </is>
      </c>
      <c r="F1170" s="4" t="inlineStr">
        <is>
          <t>memories (đổi y→ies, nghĩa kỷ niệm)</t>
        </is>
      </c>
      <c r="G1170" s="4" t="inlineStr">
        <is>
          <t>have a good memory, jog somebody's memory, cherish a memory</t>
        </is>
      </c>
      <c r="H1170" s="4" t="inlineStr">
        <is>
          <t>a memory fades/lingers</t>
        </is>
      </c>
      <c r="I1170" s="4" t="inlineStr">
        <is>
          <t>fond/vivid/painful memory</t>
        </is>
      </c>
      <c r="J1170" s="4" t="inlineStr">
        <is>
          <t>memorable, memorabilia</t>
        </is>
      </c>
      <c r="K1170" s="4" t="inlineStr">
        <is>
          <t>memory of (kỷ niệm VỀ, hoặc trí nhớ CỦA)</t>
        </is>
      </c>
      <c r="L1170" s="4" t="inlineStr">
        <is>
          <t>—</t>
        </is>
      </c>
      <c r="M1170" s="4" t="inlineStr">
        <is>
          <t>jog somebody's memory (gợi nhớ lại cho ai); in memory of (để tưởng nhớ)</t>
        </is>
      </c>
      <c r="N1170" s="4" t="inlineStr">
        <is>
          <t>memory (TRÍ NHỚ khả năng, không đếm được, hoặc KỶ NIỆM cụ thể, đếm được, hoặc BỘ NHỚ máy tính — 'computer memory')</t>
        </is>
      </c>
      <c r="O1170" s="4" t="inlineStr">
        <is>
          <t>Không có lỗi phổ biến đáng chú ý.</t>
        </is>
      </c>
      <c r="P1170" s="4" t="inlineStr">
        <is>
          <t>'Computer memory (RAM)' là thuật ngữ công nghệ phổ biến, khác nghĩa 'trí nhớ/kỷ niệm' của con người.</t>
        </is>
      </c>
    </row>
    <row r="1171">
      <c r="A1171" s="4" t="inlineStr">
        <is>
          <t>mercury</t>
        </is>
      </c>
      <c r="B1171" s="4" t="inlineStr">
        <is>
          <t>thuỷ ngân</t>
        </is>
      </c>
      <c r="C1171" s="4" t="inlineStr">
        <is>
          <t>B2</t>
        </is>
      </c>
      <c r="D1171" s="4" t="inlineStr">
        <is>
          <t>Substance</t>
        </is>
      </c>
      <c r="E1171" s="4" t="inlineStr">
        <is>
          <t>KHÔNG đếm được (cũng là DANH TỪ RIÊNG: hành tinh Sao Thuỷ, viết hoa)</t>
        </is>
      </c>
      <c r="F1171" s="4" t="inlineStr">
        <is>
          <t>Không áp dụng (uncountable)</t>
        </is>
      </c>
      <c r="G1171" s="4" t="inlineStr">
        <is>
          <t>measure with mercury, contaminate with mercury</t>
        </is>
      </c>
      <c r="H1171" s="4" t="inlineStr">
        <is>
          <t>mercury is toxic/liquid at room temperature</t>
        </is>
      </c>
      <c r="I1171" s="4" t="inlineStr">
        <is>
          <t>toxic mercury</t>
        </is>
      </c>
      <c r="J1171" s="4" t="inlineStr">
        <is>
          <t>mercury poisoning</t>
        </is>
      </c>
      <c r="K1171" s="4" t="inlineStr">
        <is>
          <t>—</t>
        </is>
      </c>
      <c r="L1171" s="4" t="inlineStr">
        <is>
          <t>—</t>
        </is>
      </c>
      <c r="M1171" s="4" t="inlineStr">
        <is>
          <t>—</t>
        </is>
      </c>
      <c r="N1171" s="4" t="inlineStr">
        <is>
          <t>mercury (THUỶ NGÂN, kim loại lỏng độc hại) khác 'Mercury' (viết hoa: SAO THUỶ, hành tinh gần mặt trời nhất — danh từ riêng)</t>
        </is>
      </c>
      <c r="O1171" s="4" t="inlineStr">
        <is>
          <t>Lỗi viết hoa: nhầm lẫn 'mercury' (thuỷ ngân, chữ thường) và 'Mercury' (Sao Thuỷ, chữ hoa).</t>
        </is>
      </c>
      <c r="P1171" s="4" t="inlineStr">
        <is>
          <t>'Mercury poisoning' (ngộ độc thuỷ ngân) là mối lo ngại sức khoẻ liên quan đến ô nhiễm môi trường (cá biển nhiễm thuỷ ngân).</t>
        </is>
      </c>
    </row>
    <row r="1172">
      <c r="A1172" s="4" t="inlineStr">
        <is>
          <t>merit</t>
        </is>
      </c>
      <c r="B1172" s="4" t="inlineStr">
        <is>
          <t>ưu điểm, giá trị</t>
        </is>
      </c>
      <c r="C1172" s="4" t="inlineStr">
        <is>
          <t>B1</t>
        </is>
      </c>
      <c r="D1172" s="4" t="inlineStr">
        <is>
          <t>Idea/Concept</t>
        </is>
      </c>
      <c r="E1172" s="4" t="inlineStr">
        <is>
          <t>Đếm được khi nghĩa 'ƯU ĐIỂM cụ thể' (merits); KHÔNG đếm được khi nghĩa 'GIÁ TRỊ/xứng đáng' chung</t>
        </is>
      </c>
      <c r="F1172" s="4" t="inlineStr">
        <is>
          <t>Quy tắc (thêm -s)</t>
        </is>
      </c>
      <c r="G1172" s="4" t="inlineStr">
        <is>
          <t>have merit, judge on merit, consider the merits</t>
        </is>
      </c>
      <c r="H1172" s="4" t="inlineStr">
        <is>
          <t>merit deserves recognition</t>
        </is>
      </c>
      <c r="I1172" s="4" t="inlineStr">
        <is>
          <t>considerable/artistic/scientific merit</t>
        </is>
      </c>
      <c r="J1172" s="4" t="inlineStr">
        <is>
          <t>meritocracy</t>
        </is>
      </c>
      <c r="K1172" s="4" t="inlineStr">
        <is>
          <t>merit of (ưu điểm CỦA)</t>
        </is>
      </c>
      <c r="L1172" s="4" t="inlineStr">
        <is>
          <t>the merits and demerits</t>
        </is>
      </c>
      <c r="M1172" s="4" t="inlineStr">
        <is>
          <t>judge something on its merits (đánh giá dựa trên giá trị thực sự, không thiên vị)</t>
        </is>
      </c>
      <c r="N1172" s="4" t="inlineStr">
        <is>
          <t>merit (ƯU ĐIỂM/GIÁ TRỊ, thường mang tính KHÁCH QUAN hơn 'advantage') vs advantage (LỢI THẾ, có thể mang tính SO SÁNH hơn) — xem lại Batch44</t>
        </is>
      </c>
      <c r="O1172" s="4" t="inlineStr">
        <is>
          <t>Không có lỗi phổ biến đáng chú ý.</t>
        </is>
      </c>
      <c r="P1172" s="4" t="inlineStr">
        <is>
          <t>'Meritocracy' (chế độ trọng dụng nhân tài dựa trên năng lực) là thuật ngữ xã hội học phổ biến.</t>
        </is>
      </c>
    </row>
    <row r="1173">
      <c r="A1173" s="4" t="inlineStr">
        <is>
          <t>message</t>
        </is>
      </c>
      <c r="B1173" s="4" t="inlineStr">
        <is>
          <t>tin nhắn, thông điệp</t>
        </is>
      </c>
      <c r="C1173" s="4" t="inlineStr">
        <is>
          <t>A2</t>
        </is>
      </c>
      <c r="D1173" s="4" t="inlineStr">
        <is>
          <t>Information; Abstract Noun</t>
        </is>
      </c>
      <c r="E1173" s="4" t="inlineStr">
        <is>
          <t>Đếm được; số nhiều: messages</t>
        </is>
      </c>
      <c r="F1173" s="4" t="inlineStr">
        <is>
          <t>Quy tắc (thêm -s)</t>
        </is>
      </c>
      <c r="G1173" s="4" t="inlineStr">
        <is>
          <t>send a message, leave a message, deliver a message, convey a message</t>
        </is>
      </c>
      <c r="H1173" s="4" t="inlineStr">
        <is>
          <t>a message gets through/across</t>
        </is>
      </c>
      <c r="I1173" s="4" t="inlineStr">
        <is>
          <t>clear/subliminal/hidden message</t>
        </is>
      </c>
      <c r="J1173" s="4" t="inlineStr">
        <is>
          <t>text message</t>
        </is>
      </c>
      <c r="K1173" s="4" t="inlineStr">
        <is>
          <t>message from/to (tin nhắn TỪ/CHO)</t>
        </is>
      </c>
      <c r="L1173" s="4" t="inlineStr">
        <is>
          <t>—</t>
        </is>
      </c>
      <c r="M1173" s="4" t="inlineStr">
        <is>
          <t>get the message (hiểu ý); the take-home message (thông điệp chính cần nhớ)</t>
        </is>
      </c>
      <c r="N1173" s="4" t="inlineStr">
        <is>
          <t>message (TIN NHẮN cụ thể, hoặc THÔNG ĐIỆP ý nghĩa sâu xa hơn — VD: 'the message of a film') vs signal (TÍN HIỆU, thường ngắn gọn/gián tiếp hơn) — xem lại mục 'signal'</t>
        </is>
      </c>
      <c r="O1173" s="4" t="inlineStr">
        <is>
          <t>Không có lỗi phổ biến đáng chú ý.</t>
        </is>
      </c>
      <c r="P1173" s="4" t="inlineStr">
        <is>
          <t>'Get the message' (hiểu ý ngầm) là cách nói thông dụng, khác nghĩa đen 'nhận tin nhắn'.</t>
        </is>
      </c>
    </row>
    <row r="1174">
      <c r="A1174" s="4" t="inlineStr">
        <is>
          <t>metabolism</t>
        </is>
      </c>
      <c r="B1174" s="4" t="inlineStr">
        <is>
          <t>sự trao đổi chất</t>
        </is>
      </c>
      <c r="C1174" s="4" t="inlineStr">
        <is>
          <t>B1</t>
        </is>
      </c>
      <c r="D1174" s="4" t="inlineStr">
        <is>
          <t>Process</t>
        </is>
      </c>
      <c r="E1174" s="4" t="inlineStr">
        <is>
          <t>KHÔNG đếm được</t>
        </is>
      </c>
      <c r="F1174" s="4" t="inlineStr">
        <is>
          <t>Không áp dụng (uncountable)</t>
        </is>
      </c>
      <c r="G1174" s="4" t="inlineStr">
        <is>
          <t>boost metabolism, regulate metabolism</t>
        </is>
      </c>
      <c r="H1174" s="4" t="inlineStr">
        <is>
          <t>metabolism converts food to energy</t>
        </is>
      </c>
      <c r="I1174" s="4" t="inlineStr">
        <is>
          <t>fast/slow metabolism</t>
        </is>
      </c>
      <c r="J1174" s="4" t="inlineStr">
        <is>
          <t>metabolic (tính từ)</t>
        </is>
      </c>
      <c r="K1174" s="4" t="inlineStr">
        <is>
          <t>—</t>
        </is>
      </c>
      <c r="L1174" s="4" t="inlineStr">
        <is>
          <t>—</t>
        </is>
      </c>
      <c r="M1174" s="4" t="inlineStr">
        <is>
          <t>—</t>
        </is>
      </c>
      <c r="N1174" s="4" t="inlineStr">
        <is>
          <t>metabolism (TRAO ĐỔI CHẤT, quá trình cơ thể chuyển hoá thức ăn thành năng lượng) — chủ đề sức khoẻ/giảm cân cực kỳ phổ biến.</t>
        </is>
      </c>
      <c r="O1174" s="4" t="inlineStr">
        <is>
          <t>Không có lỗi phổ biến đáng chú ý.</t>
        </is>
      </c>
      <c r="P1174" s="4" t="inlineStr">
        <is>
          <t>'Boost metabolism' (tăng cường trao đổi chất) là cụm phổ biến trong ngành công nghiệp giảm cân/fitness, dù nhiều tuyên bố thiếu căn cứ khoa học.</t>
        </is>
      </c>
    </row>
    <row r="1175">
      <c r="A1175" s="4" t="inlineStr">
        <is>
          <t>metal</t>
        </is>
      </c>
      <c r="B1175" s="4" t="inlineStr">
        <is>
          <t>kim loại</t>
        </is>
      </c>
      <c r="C1175" s="4" t="inlineStr">
        <is>
          <t>A2</t>
        </is>
      </c>
      <c r="D1175" s="4" t="inlineStr">
        <is>
          <t>Material; Object/Thing</t>
        </is>
      </c>
      <c r="E1175" s="4" t="inlineStr">
        <is>
          <t>KHÔNG đếm được khi nghĩa CHẤT LIỆU chung; ĐẾM ĐƯỢC khi nghĩa CÁC LOẠI kim loại khác nhau (metals)</t>
        </is>
      </c>
      <c r="F1175" s="4" t="inlineStr">
        <is>
          <t>Quy tắc (thêm -s/-es)</t>
        </is>
      </c>
      <c r="G1175" s="4" t="inlineStr">
        <is>
          <t>melt metal, recycle metal</t>
        </is>
      </c>
      <c r="H1175" s="4" t="inlineStr">
        <is>
          <t>metal conducts electricity/rusts</t>
        </is>
      </c>
      <c r="I1175" s="4" t="inlineStr">
        <is>
          <t>heavy/precious metal</t>
        </is>
      </c>
      <c r="J1175" s="4" t="inlineStr">
        <is>
          <t>metalwork, metallic (tính từ)</t>
        </is>
      </c>
      <c r="K1175" s="4" t="inlineStr">
        <is>
          <t>—</t>
        </is>
      </c>
      <c r="L1175" s="4" t="inlineStr">
        <is>
          <t>a sheet of metal</t>
        </is>
      </c>
      <c r="M1175" s="4" t="inlineStr">
        <is>
          <t>—</t>
        </is>
      </c>
      <c r="N1175" s="4" t="inlineStr">
        <is>
          <t>metal (KHÔNG đếm được, chất liệu chung) vs metals (ĐẾM ĐƯỢC, CÁC LOẠI kim loại khác nhau — 'precious metals': vàng/bạc)</t>
        </is>
      </c>
      <c r="O1175" s="4" t="inlineStr">
        <is>
          <t>Không có lỗi phổ biến đáng chú ý.</t>
        </is>
      </c>
      <c r="P1175" s="4" t="inlineStr">
        <is>
          <t>'Heavy metal' vừa nghĩa 'kim loại nặng' (khoa học/ô nhiễm) vừa là THỂ LOẠI NHẠC — 2 nghĩa khác nhau tuỳ ngữ cảnh.</t>
        </is>
      </c>
    </row>
    <row r="1176">
      <c r="A1176" s="4" t="inlineStr">
        <is>
          <t>metaphor</t>
        </is>
      </c>
      <c r="B1176" s="4" t="inlineStr">
        <is>
          <t>phép ẩn dụ</t>
        </is>
      </c>
      <c r="C1176" s="4" t="inlineStr">
        <is>
          <t>B2</t>
        </is>
      </c>
      <c r="D1176" s="4" t="inlineStr">
        <is>
          <t>Language; Art (liên quan văn học)</t>
        </is>
      </c>
      <c r="E1176" s="4" t="inlineStr">
        <is>
          <t>Đếm được; số nhiều: metaphors</t>
        </is>
      </c>
      <c r="F1176" s="4" t="inlineStr">
        <is>
          <t>Quy tắc (thêm -s)</t>
        </is>
      </c>
      <c r="G1176" s="4" t="inlineStr">
        <is>
          <t>use a metaphor, extend a metaphor, coin a metaphor</t>
        </is>
      </c>
      <c r="H1176" s="4" t="inlineStr">
        <is>
          <t>a metaphor illustrates/conveys</t>
        </is>
      </c>
      <c r="I1176" s="4" t="inlineStr">
        <is>
          <t>extended/mixed/powerful metaphor</t>
        </is>
      </c>
      <c r="J1176" s="4" t="inlineStr">
        <is>
          <t>—</t>
        </is>
      </c>
      <c r="K1176" s="4" t="inlineStr">
        <is>
          <t>metaphor for (ẩn dụ CHO)</t>
        </is>
      </c>
      <c r="L1176" s="4" t="inlineStr">
        <is>
          <t>—</t>
        </is>
      </c>
      <c r="M1176" s="4" t="inlineStr">
        <is>
          <t>a mixed metaphor (ẩn dụ pha trộn không nhất quán — lỗi tu từ thường gặp)</t>
        </is>
      </c>
      <c r="N1176" s="4" t="inlineStr">
        <is>
          <t>metaphor (ẨN DỤ, so sánh ngầm không dùng từ 'như/giống') vs analogy (SO SÁNH TƯƠNG TỰ, thường rõ ràng và mở rộng hơn 'metaphor')</t>
        </is>
      </c>
      <c r="O1176" s="4" t="inlineStr">
        <is>
          <t>Không có lỗi phổ biến đáng chú ý.</t>
        </is>
      </c>
      <c r="P1176" s="4" t="inlineStr">
        <is>
          <t>'A mixed metaphor' (ẩn dụ pha trộn, VD: kết hợp 2 hình ảnh không liên quan) là lỗi tu từ phổ biến cần tránh khi viết văn.</t>
        </is>
      </c>
    </row>
    <row r="1177">
      <c r="A1177" s="4" t="inlineStr">
        <is>
          <t>meter</t>
        </is>
      </c>
      <c r="B1177" s="4" t="inlineStr">
        <is>
          <t>mét (Mỹ); đồng hồ đo</t>
        </is>
      </c>
      <c r="C1177" s="4" t="inlineStr">
        <is>
          <t>B1</t>
        </is>
      </c>
      <c r="D1177" s="4" t="inlineStr">
        <is>
          <t>Measurement; Device (nghĩa đồng hồ đo)</t>
        </is>
      </c>
      <c r="E1177" s="4" t="inlineStr">
        <is>
          <t>Đếm được; số nhiều: meters</t>
        </is>
      </c>
      <c r="F1177" s="4" t="inlineStr">
        <is>
          <t>Quy tắc (thêm -s)</t>
        </is>
      </c>
      <c r="G1177" s="4" t="inlineStr">
        <is>
          <t>measure in meters, read a meter, install a meter</t>
        </is>
      </c>
      <c r="H1177" s="4" t="inlineStr">
        <is>
          <t>—</t>
        </is>
      </c>
      <c r="I1177" s="4" t="inlineStr">
        <is>
          <t>a few meters</t>
        </is>
      </c>
      <c r="J1177" s="4" t="inlineStr">
        <is>
          <t>gas meter, parking meter</t>
        </is>
      </c>
      <c r="K1177" s="4" t="inlineStr">
        <is>
          <t>—</t>
        </is>
      </c>
      <c r="L1177" s="4" t="inlineStr">
        <is>
          <t>a few meters</t>
        </is>
      </c>
      <c r="M1177" s="4" t="inlineStr">
        <is>
          <t>feed the meter (bỏ tiền vào đồng hồ đỗ xe — Anh-Mỹ)</t>
        </is>
      </c>
      <c r="N1177" s="4" t="inlineStr">
        <is>
          <t>meter (Mỹ, ĐƠN VỊ ĐO độ dài, = metre Anh-Anh, hoặc ĐỒNG HỒ ĐO — 'gas meter', 2 nghĩa khác nhau) — xem lại mục 'metre'</t>
        </is>
      </c>
      <c r="O1177" s="4" t="inlineStr">
        <is>
          <t>Lỗi chính tả vùng miền: 'meter' (Mỹ, cả 2 nghĩa) vs 'metre' (Anh-Anh, chỉ dùng cho đơn vị đo độ dài, KHÔNG dùng cho đồng hồ đo).</t>
        </is>
      </c>
      <c r="P1177" s="4" t="inlineStr">
        <is>
          <t>'Parking meter' (đồng hồ tính giờ đỗ xe) dùng chung chính tả 'meter' ở cả Anh-Mỹ, khác với đơn vị đo độ dài.</t>
        </is>
      </c>
    </row>
    <row r="1178">
      <c r="A1178" s="4" t="inlineStr">
        <is>
          <t>methane</t>
        </is>
      </c>
      <c r="B1178" s="4" t="inlineStr">
        <is>
          <t>khí metan</t>
        </is>
      </c>
      <c r="C1178" s="4" t="inlineStr">
        <is>
          <t>B2</t>
        </is>
      </c>
      <c r="D1178" s="4" t="inlineStr">
        <is>
          <t>Substance</t>
        </is>
      </c>
      <c r="E1178" s="4" t="inlineStr">
        <is>
          <t>KHÔNG đếm được</t>
        </is>
      </c>
      <c r="F1178" s="4" t="inlineStr">
        <is>
          <t>Không áp dụng (uncountable)</t>
        </is>
      </c>
      <c r="G1178" s="4" t="inlineStr">
        <is>
          <t>release methane, capture methane</t>
        </is>
      </c>
      <c r="H1178" s="4" t="inlineStr">
        <is>
          <t>methane traps heat</t>
        </is>
      </c>
      <c r="I1178" s="4" t="inlineStr">
        <is>
          <t>natural/atmospheric methane</t>
        </is>
      </c>
      <c r="J1178" s="4" t="inlineStr">
        <is>
          <t>methane emission</t>
        </is>
      </c>
      <c r="K1178" s="4" t="inlineStr">
        <is>
          <t>—</t>
        </is>
      </c>
      <c r="L1178" s="4" t="inlineStr">
        <is>
          <t>—</t>
        </is>
      </c>
      <c r="M1178" s="4" t="inlineStr">
        <is>
          <t>—</t>
        </is>
      </c>
      <c r="N1178" s="4" t="inlineStr">
        <is>
          <t>methane (KHÍ METAN, khí nhà kính mạnh, từ chăn nuôi gia súc/bãi rác) — chủ đề môi trường quan trọng, đôi khi bị bỏ qua so với CO2.</t>
        </is>
      </c>
      <c r="O1178" s="4" t="inlineStr">
        <is>
          <t>Không có lỗi phổ biến đáng chú ý.</t>
        </is>
      </c>
      <c r="P1178" s="4" t="inlineStr">
        <is>
          <t>'Methane emissions from livestock' (khí metan từ chăn nuôi) là chủ đề môi trường/nông nghiệp phổ biến trong IELTS.</t>
        </is>
      </c>
    </row>
    <row r="1179">
      <c r="A1179" s="4" t="inlineStr">
        <is>
          <t>method</t>
        </is>
      </c>
      <c r="B1179" s="4" t="inlineStr">
        <is>
          <t>phương pháp</t>
        </is>
      </c>
      <c r="C1179" s="4" t="inlineStr">
        <is>
          <t>A2</t>
        </is>
      </c>
      <c r="D1179" s="4" t="inlineStr">
        <is>
          <t>Process; Idea/Concept</t>
        </is>
      </c>
      <c r="E1179" s="4" t="inlineStr">
        <is>
          <t>Đếm được; số nhiều: methods</t>
        </is>
      </c>
      <c r="F1179" s="4" t="inlineStr">
        <is>
          <t>Quy tắc (thêm -s)</t>
        </is>
      </c>
      <c r="G1179" s="4" t="inlineStr">
        <is>
          <t>adopt a method, develop a method</t>
        </is>
      </c>
      <c r="H1179" s="4" t="inlineStr">
        <is>
          <t>a method proves effective</t>
        </is>
      </c>
      <c r="I1179" s="4" t="inlineStr">
        <is>
          <t>scientific/traditional method</t>
        </is>
      </c>
      <c r="J1179" s="4" t="inlineStr">
        <is>
          <t>methodology, methodical</t>
        </is>
      </c>
      <c r="K1179" s="4" t="inlineStr">
        <is>
          <t>method of (method OF teaching)</t>
        </is>
      </c>
      <c r="L1179" s="4" t="inlineStr">
        <is>
          <t>—</t>
        </is>
      </c>
      <c r="M1179" s="4" t="inlineStr">
        <is>
          <t>—</t>
        </is>
      </c>
      <c r="N1179" s="4" t="inlineStr">
        <is>
          <t>method (PHƯƠNG PHÁP, cách thức CÓ HỆ THỐNG để làm việc gì) vs way (CÁCH THỨC nói chung, không nhất thiết có hệ thống)</t>
        </is>
      </c>
      <c r="O1179" s="4" t="inlineStr">
        <is>
          <t>Không có lỗi phổ biến đáng chú ý.</t>
        </is>
      </c>
      <c r="P1179" s="4" t="inlineStr">
        <is>
          <t>'Methodology' (phương pháp luận, hệ thống các phương pháp) khác 'method' (MỘT phương pháp cụ thể).</t>
        </is>
      </c>
    </row>
    <row r="1180">
      <c r="A1180" s="4" t="inlineStr">
        <is>
          <t>metre</t>
        </is>
      </c>
      <c r="B1180" s="4" t="inlineStr">
        <is>
          <t>mét (Anh-Anh)</t>
        </is>
      </c>
      <c r="C1180" s="4" t="inlineStr">
        <is>
          <t>A2</t>
        </is>
      </c>
      <c r="D1180" s="4" t="inlineStr">
        <is>
          <t>Measurement</t>
        </is>
      </c>
      <c r="E1180" s="4" t="inlineStr">
        <is>
          <t>Đếm được; số nhiều: metres (Anh-Anh) / meters (Mỹ)</t>
        </is>
      </c>
      <c r="F1180" s="4" t="inlineStr">
        <is>
          <t>Quy tắc (thêm -s)</t>
        </is>
      </c>
      <c r="G1180" s="4" t="inlineStr">
        <is>
          <t>measure in metres, run 100 metres</t>
        </is>
      </c>
      <c r="H1180" s="4" t="inlineStr">
        <is>
          <t>—</t>
        </is>
      </c>
      <c r="I1180" s="4" t="inlineStr">
        <is>
          <t>square/cubic metre</t>
        </is>
      </c>
      <c r="J1180" s="4" t="inlineStr">
        <is>
          <t>metric system</t>
        </is>
      </c>
      <c r="K1180" s="4" t="inlineStr">
        <is>
          <t>—</t>
        </is>
      </c>
      <c r="L1180" s="4" t="inlineStr">
        <is>
          <t>a few metres</t>
        </is>
      </c>
      <c r="M1180" s="4" t="inlineStr">
        <is>
          <t>—</t>
        </is>
      </c>
      <c r="N1180" s="4" t="inlineStr">
        <is>
          <t>metre (Anh-Anh) = meter (Mỹ) — cùng đơn vị đo độ dài hệ mét, khác biệt chính tả vùng miền</t>
        </is>
      </c>
      <c r="O1180" s="4" t="inlineStr">
        <is>
          <t>Lỗi chính tả vùng miền: 'metre' (Anh-Anh) vs 'meter' (Mỹ) — cả 2 đều đúng nhưng KHÔNG trộn lẫn trong cùng văn bản.</t>
        </is>
      </c>
      <c r="P1180" s="4" t="inlineStr">
        <is>
          <t>'Metre' Anh-Anh cũng dùng cho NHỊP THƠ (poetic metre) — nghĩa văn học khác với đơn vị đo.</t>
        </is>
      </c>
    </row>
    <row r="1181">
      <c r="A1181" s="4" t="inlineStr">
        <is>
          <t>microscope</t>
        </is>
      </c>
      <c r="B1181" s="4" t="inlineStr">
        <is>
          <t>kính hiển vi</t>
        </is>
      </c>
      <c r="C1181" s="4" t="inlineStr">
        <is>
          <t>B1</t>
        </is>
      </c>
      <c r="D1181" s="4" t="inlineStr">
        <is>
          <t>Device</t>
        </is>
      </c>
      <c r="E1181" s="4" t="inlineStr">
        <is>
          <t>Đếm được; số nhiều: microscopes</t>
        </is>
      </c>
      <c r="F1181" s="4" t="inlineStr">
        <is>
          <t>Quy tắc (thêm -s)</t>
        </is>
      </c>
      <c r="G1181" s="4" t="inlineStr">
        <is>
          <t>use a microscope, examine under a microscope</t>
        </is>
      </c>
      <c r="H1181" s="4" t="inlineStr">
        <is>
          <t>a microscope magnifies tiny objects</t>
        </is>
      </c>
      <c r="I1181" s="4" t="inlineStr">
        <is>
          <t>electron/light microscope</t>
        </is>
      </c>
      <c r="J1181" s="4" t="inlineStr">
        <is>
          <t>—</t>
        </is>
      </c>
      <c r="K1181" s="4" t="inlineStr">
        <is>
          <t>under the microscope (bị soi xét kỹ lưỡng — nghĩa bóng)</t>
        </is>
      </c>
      <c r="L1181" s="4" t="inlineStr">
        <is>
          <t>—</t>
        </is>
      </c>
      <c r="M1181" s="4" t="inlineStr">
        <is>
          <t>under the microscope (bị xem xét/giám sát kỹ lưỡng — thành ngữ nghĩa bóng phổ biến)</t>
        </is>
      </c>
      <c r="N1181" s="4" t="inlineStr">
        <is>
          <t>microscope (KÍNH HIỂN VI, quan sát vật NHỎ) đối lập telescope (quan sát vật XA) — xem lại mục 'telescope'</t>
        </is>
      </c>
      <c r="O1181" s="4" t="inlineStr">
        <is>
          <t>Không có lỗi phổ biến đáng chú ý.</t>
        </is>
      </c>
      <c r="P1181" s="4" t="inlineStr">
        <is>
          <t>'Under the microscope' (nghĩa bóng) là cụm phổ biến chỉ việc bị xem xét/kiểm tra kỹ lưỡng, thường trong ngữ cảnh điều tra/phê bình.</t>
        </is>
      </c>
    </row>
    <row r="1182">
      <c r="A1182" s="4" t="inlineStr">
        <is>
          <t>microwave</t>
        </is>
      </c>
      <c r="B1182" s="4" t="inlineStr">
        <is>
          <t>lò vi sóng</t>
        </is>
      </c>
      <c r="C1182" s="4" t="inlineStr">
        <is>
          <t>A2</t>
        </is>
      </c>
      <c r="D1182" s="4" t="inlineStr">
        <is>
          <t>Device</t>
        </is>
      </c>
      <c r="E1182" s="4" t="inlineStr">
        <is>
          <t>Đếm được; số nhiều: microwaves</t>
        </is>
      </c>
      <c r="F1182" s="4" t="inlineStr">
        <is>
          <t>Quy tắc (thêm -s)</t>
        </is>
      </c>
      <c r="G1182" s="4" t="inlineStr">
        <is>
          <t>use a microwave, heat in a microwave</t>
        </is>
      </c>
      <c r="H1182" s="4" t="inlineStr">
        <is>
          <t>a microwave heats food quickly</t>
        </is>
      </c>
      <c r="I1182" s="4" t="inlineStr">
        <is>
          <t>countertop microwave</t>
        </is>
      </c>
      <c r="J1182" s="4" t="inlineStr">
        <is>
          <t>microwave oven (đầy đủ)</t>
        </is>
      </c>
      <c r="K1182" s="4" t="inlineStr">
        <is>
          <t>—</t>
        </is>
      </c>
      <c r="L1182" s="4" t="inlineStr">
        <is>
          <t>—</t>
        </is>
      </c>
      <c r="M1182" s="4" t="inlineStr">
        <is>
          <t>—</t>
        </is>
      </c>
      <c r="N1182" s="4" t="inlineStr">
        <is>
          <t>microwave (viết tắt của 'microwave oven', thông dụng hơn) khác 'microwave' (nghĩa vật lý: SÓNG VI BA, kỹ thuật)</t>
        </is>
      </c>
      <c r="O1182" s="4" t="inlineStr">
        <is>
          <t>Không có lỗi phổ biến đáng chú ý.</t>
        </is>
      </c>
      <c r="P1182" s="4" t="inlineStr">
        <is>
          <t>'Microwave' cũng là ĐỘNG TỪ (to microwave food = hâm bằng lò vi sóng).</t>
        </is>
      </c>
    </row>
    <row r="1183">
      <c r="A1183" s="4" t="inlineStr">
        <is>
          <t>midnight</t>
        </is>
      </c>
      <c r="B1183" s="4" t="inlineStr">
        <is>
          <t>nửa đêm</t>
        </is>
      </c>
      <c r="C1183" s="4" t="inlineStr">
        <is>
          <t>A2</t>
        </is>
      </c>
      <c r="D1183" s="4" t="inlineStr">
        <is>
          <t>Time</t>
        </is>
      </c>
      <c r="E1183" s="4" t="inlineStr">
        <is>
          <t>KHÔNG đếm được</t>
        </is>
      </c>
      <c r="F1183" s="4" t="inlineStr">
        <is>
          <t>Không áp dụng</t>
        </is>
      </c>
      <c r="G1183" s="4" t="inlineStr">
        <is>
          <t>strike midnight, work past midnight, stay up till midnight</t>
        </is>
      </c>
      <c r="H1183" s="4" t="inlineStr">
        <is>
          <t>midnight arrives/strikes</t>
        </is>
      </c>
      <c r="I1183" s="4" t="inlineStr">
        <is>
          <t>—</t>
        </is>
      </c>
      <c r="J1183" s="4" t="inlineStr">
        <is>
          <t>midnight snack, midnight oil</t>
        </is>
      </c>
      <c r="K1183" s="4" t="inlineStr">
        <is>
          <t>midnight of (nửa đêm CỦA — hiếm dùng)</t>
        </is>
      </c>
      <c r="L1183" s="4" t="inlineStr">
        <is>
          <t>—</t>
        </is>
      </c>
      <c r="M1183" s="4" t="inlineStr">
        <is>
          <t>burn the midnight oil (thức khuya làm việc/học tập — thành ngữ phổ biến)</t>
        </is>
      </c>
      <c r="N1183" s="4" t="inlineStr">
        <is>
          <t>midnight (NỬA ĐÊM, chính xác 12 giờ đêm) vs night (ĐÊM nói chung, khoảng thời gian rộng hơn) — xem lại mục 'night'</t>
        </is>
      </c>
      <c r="O1183" s="4" t="inlineStr">
        <is>
          <t>Không có lỗi phổ biến đáng chú ý.</t>
        </is>
      </c>
      <c r="P1183" s="4" t="inlineStr">
        <is>
          <t>'Burn the midnight oil' là thành ngữ rất phổ biến chỉ việc thức khuya làm việc/học bài.</t>
        </is>
      </c>
    </row>
    <row r="1184">
      <c r="A1184" s="4" t="inlineStr">
        <is>
          <t>migraine</t>
        </is>
      </c>
      <c r="B1184" s="4" t="inlineStr">
        <is>
          <t>đau nửa đầu</t>
        </is>
      </c>
      <c r="C1184" s="4" t="inlineStr">
        <is>
          <t>B1</t>
        </is>
      </c>
      <c r="D1184" s="4" t="inlineStr">
        <is>
          <t>Disease</t>
        </is>
      </c>
      <c r="E1184" s="4" t="inlineStr">
        <is>
          <t>Đếm được; số nhiều: migraines</t>
        </is>
      </c>
      <c r="F1184" s="4" t="inlineStr">
        <is>
          <t>Quy tắc (thêm -s)</t>
        </is>
      </c>
      <c r="G1184" s="4" t="inlineStr">
        <is>
          <t>suffer a migraine, treat a migraine</t>
        </is>
      </c>
      <c r="H1184" s="4" t="inlineStr">
        <is>
          <t>a migraine triggers nausea</t>
        </is>
      </c>
      <c r="I1184" s="4" t="inlineStr">
        <is>
          <t>severe/chronic migraine</t>
        </is>
      </c>
      <c r="J1184" s="4" t="inlineStr">
        <is>
          <t>—</t>
        </is>
      </c>
      <c r="K1184" s="4" t="inlineStr">
        <is>
          <t>—</t>
        </is>
      </c>
      <c r="L1184" s="4" t="inlineStr">
        <is>
          <t>—</t>
        </is>
      </c>
      <c r="M1184" s="4" t="inlineStr">
        <is>
          <t>—</t>
        </is>
      </c>
      <c r="N1184" s="4" t="inlineStr">
        <is>
          <t>migraine (ĐAU NỬA ĐẦU, kèm buồn nôn/nhạy cảm ánh sáng) vs headache (ĐAU ĐẦU nói chung, nhẹ hơn migraine nhiều)</t>
        </is>
      </c>
      <c r="O1184" s="4" t="inlineStr">
        <is>
          <t>Không có lỗi phổ biến đáng chú ý.</t>
        </is>
      </c>
      <c r="P1184" s="4" t="inlineStr">
        <is>
          <t>'Migraine' nghiêm trọng hơn 'headache' thông thường, thường kèm theo triệu chứng thần kinh khác.</t>
        </is>
      </c>
    </row>
    <row r="1185">
      <c r="A1185" s="4" t="inlineStr">
        <is>
          <t>migration</t>
        </is>
      </c>
      <c r="B1185" s="4" t="inlineStr">
        <is>
          <t>sự di cư</t>
        </is>
      </c>
      <c r="C1185" s="4" t="inlineStr">
        <is>
          <t>B1</t>
        </is>
      </c>
      <c r="D1185" s="4" t="inlineStr">
        <is>
          <t>Person; Nature (liên quan động vật)</t>
        </is>
      </c>
      <c r="E1185" s="4" t="inlineStr">
        <is>
          <t>KHÔNG đếm được khi nghĩa CHUNG; ĐẾM ĐƯỢC khi nghĩa 'ĐỢT di cư' (migrations)</t>
        </is>
      </c>
      <c r="F1185" s="4" t="inlineStr">
        <is>
          <t>Quy tắc (thêm -s)</t>
        </is>
      </c>
      <c r="G1185" s="4" t="inlineStr">
        <is>
          <t>cause migration, restrict migration, encourage migration</t>
        </is>
      </c>
      <c r="H1185" s="4" t="inlineStr">
        <is>
          <t>migration increases/occurs</t>
        </is>
      </c>
      <c r="I1185" s="4" t="inlineStr">
        <is>
          <t>mass/seasonal/rural-urban migration</t>
        </is>
      </c>
      <c r="J1185" s="4" t="inlineStr">
        <is>
          <t>migrant, migrate (động từ)</t>
        </is>
      </c>
      <c r="K1185" s="4" t="inlineStr">
        <is>
          <t>migration from/to (di cư TỪ/ĐẾN)</t>
        </is>
      </c>
      <c r="L1185" s="4" t="inlineStr">
        <is>
          <t>a wave of migration</t>
        </is>
      </c>
      <c r="M1185" s="4" t="inlineStr">
        <is>
          <t>rural-urban migration</t>
        </is>
      </c>
      <c r="N1185" s="4" t="inlineStr">
        <is>
          <t>migration (di cư nói chung) vs immigration (NHẬP CƯ, chiều vào)</t>
        </is>
      </c>
      <c r="O1185" s="4" t="inlineStr">
        <is>
          <t>Lỗi khái niệm: 'migration' khác 'immigration' (nhập cư) và 'emigration' (xuất cư).</t>
        </is>
      </c>
      <c r="P1185" s="4" t="inlineStr">
        <is>
          <t>'Rural-urban migration' là chủ đề đô thị hoá cực kỳ phổ biến trong IELTS Writing.</t>
        </is>
      </c>
    </row>
    <row r="1186">
      <c r="A1186" s="4" t="inlineStr">
        <is>
          <t>mile</t>
        </is>
      </c>
      <c r="B1186" s="4" t="inlineStr">
        <is>
          <t>dặm (đơn vị đo Anh)</t>
        </is>
      </c>
      <c r="C1186" s="4" t="inlineStr">
        <is>
          <t>A2</t>
        </is>
      </c>
      <c r="D1186" s="4" t="inlineStr">
        <is>
          <t>Measurement</t>
        </is>
      </c>
      <c r="E1186" s="4" t="inlineStr">
        <is>
          <t>Đếm được; số nhiều: miles</t>
        </is>
      </c>
      <c r="F1186" s="4" t="inlineStr">
        <is>
          <t>Quy tắc (thêm -s)</t>
        </is>
      </c>
      <c r="G1186" s="4" t="inlineStr">
        <is>
          <t>travel a mile, run a mile, cover several miles</t>
        </is>
      </c>
      <c r="H1186" s="4" t="inlineStr">
        <is>
          <t>a mile stretches/passes</t>
        </is>
      </c>
      <c r="I1186" s="4" t="inlineStr">
        <is>
          <t>a mile away, square mile</t>
        </is>
      </c>
      <c r="J1186" s="4" t="inlineStr">
        <is>
          <t>mileage, milestone</t>
        </is>
      </c>
      <c r="K1186" s="4" t="inlineStr">
        <is>
          <t>mile of (dặm CỦA — hiếm dùng)</t>
        </is>
      </c>
      <c r="L1186" s="4" t="inlineStr">
        <is>
          <t>a few miles</t>
        </is>
      </c>
      <c r="M1186" s="4" t="inlineStr">
        <is>
          <t>miles away (còn xa lắm, cả nghĩa đen và nghĩa bóng); go the extra mile (nỗ lực hơn mức cần thiết — thành ngữ)</t>
        </is>
      </c>
      <c r="N1186" s="4" t="inlineStr">
        <is>
          <t>mile (DẶM, đơn vị đo Anh-Mỹ, ~1.6km) vs kilometer (KM, đơn vị đo hệ mét, phổ biến ở đa số quốc gia còn lại)</t>
        </is>
      </c>
      <c r="O1186" s="4" t="inlineStr">
        <is>
          <t>Không có lỗi phổ biến đáng chú ý.</t>
        </is>
      </c>
      <c r="P1186" s="4" t="inlineStr">
        <is>
          <t>'Go the extra mile' (nỗ lực vượt trên mong đợi) là thành ngữ rất phổ biến trong ngữ cảnh công việc/dịch vụ khách hàng.</t>
        </is>
      </c>
    </row>
    <row r="1187">
      <c r="A1187" s="4" t="inlineStr">
        <is>
          <t>military</t>
        </is>
      </c>
      <c r="B1187" s="4" t="inlineStr">
        <is>
          <t>quân đội</t>
        </is>
      </c>
      <c r="C1187" s="4" t="inlineStr">
        <is>
          <t>B1</t>
        </is>
      </c>
      <c r="D1187" s="4" t="inlineStr">
        <is>
          <t>Organization</t>
        </is>
      </c>
      <c r="E1187" s="4" t="inlineStr">
        <is>
          <t>Thường dùng với 'the' (the military); KHÔNG đếm được (tập hợp)</t>
        </is>
      </c>
      <c r="F1187" s="4" t="inlineStr">
        <is>
          <t>Không áp dụng</t>
        </is>
      </c>
      <c r="G1187" s="4" t="inlineStr">
        <is>
          <t>join the military, deploy the military</t>
        </is>
      </c>
      <c r="H1187" s="4" t="inlineStr">
        <is>
          <t>the military defends the nation</t>
        </is>
      </c>
      <c r="I1187" s="4" t="inlineStr">
        <is>
          <t>strong/foreign military</t>
        </is>
      </c>
      <c r="J1187" s="4" t="inlineStr">
        <is>
          <t>militarize, militia</t>
        </is>
      </c>
      <c r="K1187" s="4" t="inlineStr">
        <is>
          <t>—</t>
        </is>
      </c>
      <c r="L1187" s="4" t="inlineStr">
        <is>
          <t>—</t>
        </is>
      </c>
      <c r="M1187" s="4" t="inlineStr">
        <is>
          <t>—</t>
        </is>
      </c>
      <c r="N1187" s="4" t="inlineStr">
        <is>
          <t>military (danh từ: QUÂN ĐỘI nói chung, luôn có 'the') khác 'military' (TÍNH TỪ: quân sự — 'military base') — cùng từ 2 từ loại</t>
        </is>
      </c>
      <c r="O1187" s="4" t="inlineStr">
        <is>
          <t>Không có lỗi phổ biến đáng chú ý.</t>
        </is>
      </c>
      <c r="P1187" s="4" t="inlineStr">
        <is>
          <t>'The military' LUÔN cần mạo từ 'the' khi làm danh từ tập hợp chỉ lực lượng vũ trang nói chung.</t>
        </is>
      </c>
    </row>
    <row r="1188">
      <c r="A1188" s="4" t="inlineStr">
        <is>
          <t>milk</t>
        </is>
      </c>
      <c r="B1188" s="4" t="inlineStr">
        <is>
          <t>sữa</t>
        </is>
      </c>
      <c r="C1188" s="4" t="inlineStr">
        <is>
          <t>A1</t>
        </is>
      </c>
      <c r="D1188" s="4" t="inlineStr">
        <is>
          <t>Food &amp; Drink; Dairy; Common Noun</t>
        </is>
      </c>
      <c r="E1188" s="4" t="inlineStr">
        <is>
          <t>KHÔNG đếm được</t>
        </is>
      </c>
      <c r="F1188" s="4" t="inlineStr">
        <is>
          <t>Không áp dụng (uncountable)</t>
        </is>
      </c>
      <c r="G1188" s="4" t="inlineStr">
        <is>
          <t>pour milk, drink milk</t>
        </is>
      </c>
      <c r="H1188" s="4" t="inlineStr">
        <is>
          <t>milk curdles/spoils</t>
        </is>
      </c>
      <c r="I1188" s="4" t="inlineStr">
        <is>
          <t>fresh/skimmed milk</t>
        </is>
      </c>
      <c r="J1188" s="4" t="inlineStr">
        <is>
          <t>milkshake, milkman</t>
        </is>
      </c>
      <c r="K1188" s="4" t="inlineStr">
        <is>
          <t>—</t>
        </is>
      </c>
      <c r="L1188" s="4" t="inlineStr">
        <is>
          <t>a glass/carton of milk</t>
        </is>
      </c>
      <c r="M1188" s="4" t="inlineStr">
        <is>
          <t>cry over spilt milk (hối tiếc chuyện đã rồi — thành ngữ cực phổ biến, xem lại mục 'spill')</t>
        </is>
      </c>
      <c r="N1188" s="4" t="inlineStr">
        <is>
          <t>milk (KHÔNG đếm được) — luôn cần lượng từ: 'a glass of milk', 'a carton of milk'</t>
        </is>
      </c>
      <c r="O1188" s="4" t="inlineStr">
        <is>
          <t>Lỗi cực phổ biến: viết 'a milk' hoặc 'milks' (SAI).</t>
        </is>
      </c>
      <c r="P1188" s="4" t="inlineStr">
        <is>
          <t>'Cry over spilt milk' là thành ngữ RẤT phổ biến trong văn viết, chỉ việc hối tiếc vô ích về chuyện đã xảy ra.</t>
        </is>
      </c>
    </row>
    <row r="1189">
      <c r="A1189" s="4" t="inlineStr">
        <is>
          <t>million</t>
        </is>
      </c>
      <c r="B1189" s="4" t="inlineStr">
        <is>
          <t>triệu (đơn vị số)</t>
        </is>
      </c>
      <c r="C1189" s="4" t="inlineStr">
        <is>
          <t>A2</t>
        </is>
      </c>
      <c r="D1189" s="4" t="inlineStr">
        <is>
          <t>Quantity; Measurement</t>
        </is>
      </c>
      <c r="E1189" s="4" t="inlineStr">
        <is>
          <t>Đếm được khi có 'a/several' đứng trước (a million, millions of); KHÔNG thêm 's' khi có SỐ CỤ THỂ đứng trước ('three million people')</t>
        </is>
      </c>
      <c r="F1189" s="4" t="inlineStr">
        <is>
          <t>millions (khi không xác định số cụ thể)</t>
        </is>
      </c>
      <c r="G1189" s="4" t="inlineStr">
        <is>
          <t>earn a million, spend millions</t>
        </is>
      </c>
      <c r="H1189" s="4" t="inlineStr">
        <is>
          <t>a million people live</t>
        </is>
      </c>
      <c r="I1189" s="4" t="inlineStr">
        <is>
          <t>—</t>
        </is>
      </c>
      <c r="J1189" s="4" t="inlineStr">
        <is>
          <t>millionaire</t>
        </is>
      </c>
      <c r="K1189" s="4" t="inlineStr">
        <is>
          <t>million of (triệu CỦA — chỉ dùng khi KHÔNG có số đứng trước: 'millions of people')</t>
        </is>
      </c>
      <c r="L1189" s="4" t="inlineStr">
        <is>
          <t>millions of</t>
        </is>
      </c>
      <c r="M1189" s="4" t="inlineStr">
        <is>
          <t>one in a million (hiếm có, đặc biệt — nghĩa bóng)</t>
        </is>
      </c>
      <c r="N1189" s="4" t="inlineStr">
        <is>
          <t>million (không thêm 's' khi có SỐ đứng trước: 'three million dollars'; CÓ 's' khi không xác định số cụ thể: 'millions of dollars')</t>
        </is>
      </c>
      <c r="O1189" s="4" t="inlineStr">
        <is>
          <t>Lỗi số nhiều: SAI 'three millions of dollars', ĐÚNG 'three million dollars' (không 's' khi có số cụ thể đứng trước).</t>
        </is>
      </c>
      <c r="P1189" s="4" t="inlineStr">
        <is>
          <t>'One in a million' (hiếm có, đặc biệt, nghĩa bóng khen ngợi ai đó) là thành ngữ phổ biến.</t>
        </is>
      </c>
    </row>
    <row r="1190">
      <c r="A1190" s="4" t="inlineStr">
        <is>
          <t>mind</t>
        </is>
      </c>
      <c r="B1190" s="4" t="inlineStr">
        <is>
          <t>tâm trí, đầu óc</t>
        </is>
      </c>
      <c r="C1190" s="4" t="inlineStr">
        <is>
          <t>A2</t>
        </is>
      </c>
      <c r="D1190" s="4" t="inlineStr">
        <is>
          <t>Body Part (liên quan); Idea/Concept</t>
        </is>
      </c>
      <c r="E1190" s="4" t="inlineStr">
        <is>
          <t>Đếm được; số nhiều: minds</t>
        </is>
      </c>
      <c r="F1190" s="4" t="inlineStr">
        <is>
          <t>Quy tắc (thêm -s)</t>
        </is>
      </c>
      <c r="G1190" s="4" t="inlineStr">
        <is>
          <t>change one's mind, make up one's mind, read somebody's mind, lose one's mind</t>
        </is>
      </c>
      <c r="H1190" s="4" t="inlineStr">
        <is>
          <t>the mind wanders/processes</t>
        </is>
      </c>
      <c r="I1190" s="4" t="inlineStr">
        <is>
          <t>open/sharp/inquisitive mind</t>
        </is>
      </c>
      <c r="J1190" s="4" t="inlineStr">
        <is>
          <t>mindset, mindful</t>
        </is>
      </c>
      <c r="K1190" s="4" t="inlineStr">
        <is>
          <t>mind of (tâm trí CỦA)</t>
        </is>
      </c>
      <c r="L1190" s="4" t="inlineStr">
        <is>
          <t>a meeting of minds</t>
        </is>
      </c>
      <c r="M1190" s="4" t="inlineStr">
        <is>
          <t>make up one's mind (quyết định); keep an open mind (giữ tâm trí cởi mở, không định kiến)</t>
        </is>
      </c>
      <c r="N1190" s="4" t="inlineStr">
        <is>
          <t>mind (TÂM TRÍ, khả năng suy nghĩ) vs brain (NÃO BỘ, cơ quan vật lý — xem lại file Body Part) — 2 khái niệm khác nhau: mind trừu tượng, brain cụ thể</t>
        </is>
      </c>
      <c r="O1190" s="4" t="inlineStr">
        <is>
          <t>Không có lỗi phổ biến đáng chú ý.</t>
        </is>
      </c>
      <c r="P1190" s="4" t="inlineStr">
        <is>
          <t>'Keep an open mind' (giữ tâm trí cởi mở) là cụm phổ biến khuyến khích không định kiến khi tiếp nhận ý kiến mới.</t>
        </is>
      </c>
    </row>
    <row r="1191">
      <c r="A1191" s="4" t="inlineStr">
        <is>
          <t>mindset</t>
        </is>
      </c>
      <c r="B1191" s="4" t="inlineStr">
        <is>
          <t>tư duy, lối suy nghĩ</t>
        </is>
      </c>
      <c r="C1191" s="4" t="inlineStr">
        <is>
          <t>B2</t>
        </is>
      </c>
      <c r="D1191" s="4" t="inlineStr">
        <is>
          <t>Idea/Concept; Compound Noun (liên quan)</t>
        </is>
      </c>
      <c r="E1191" s="4" t="inlineStr">
        <is>
          <t>Đếm được; số nhiều: mindsets; ghép từ 'mind' + 'set'</t>
        </is>
      </c>
      <c r="F1191" s="4" t="inlineStr">
        <is>
          <t>Quy tắc (thêm -s)</t>
        </is>
      </c>
      <c r="G1191" s="4" t="inlineStr">
        <is>
          <t>adopt a mindset, change a mindset, shift a mindset</t>
        </is>
      </c>
      <c r="H1191" s="4" t="inlineStr">
        <is>
          <t>a mindset shapes/limits</t>
        </is>
      </c>
      <c r="I1191" s="4" t="inlineStr">
        <is>
          <t>growth/fixed/positive mindset</t>
        </is>
      </c>
      <c r="J1191" s="4" t="inlineStr">
        <is>
          <t>—</t>
        </is>
      </c>
      <c r="K1191" s="4" t="inlineStr">
        <is>
          <t>mindset of (tư duy CỦA)</t>
        </is>
      </c>
      <c r="L1191" s="4" t="inlineStr">
        <is>
          <t>—</t>
        </is>
      </c>
      <c r="M1191" s="4" t="inlineStr">
        <is>
          <t>a growth mindset (đối lập 'fixed mindset')</t>
        </is>
      </c>
      <c r="N1191" s="4" t="inlineStr">
        <is>
          <t>mindset (TƯ DUY tổng quát) vs attitude (THÁI ĐỘ, cụ thể hơn về cảm xúc)</t>
        </is>
      </c>
      <c r="O1191" s="4" t="inlineStr">
        <is>
          <t>Không có lỗi phổ biến đáng chú ý.</t>
        </is>
      </c>
      <c r="P1191" s="4" t="inlineStr">
        <is>
          <t>'Growth mindset' vs 'fixed mindset' (Carol Dweck) cực kỳ phổ biến trong IELTS.</t>
        </is>
      </c>
    </row>
    <row r="1192">
      <c r="A1192" s="4" t="inlineStr">
        <is>
          <t>mineral</t>
        </is>
      </c>
      <c r="B1192" s="4" t="inlineStr">
        <is>
          <t>khoáng chất</t>
        </is>
      </c>
      <c r="C1192" s="4" t="inlineStr">
        <is>
          <t>B1</t>
        </is>
      </c>
      <c r="D1192" s="4" t="inlineStr">
        <is>
          <t>Substance; Food &amp; Drink (dinh dưỡng)</t>
        </is>
      </c>
      <c r="E1192" s="4" t="inlineStr">
        <is>
          <t>Đếm được; số nhiều: minerals</t>
        </is>
      </c>
      <c r="F1192" s="4" t="inlineStr">
        <is>
          <t>Quy tắc (thêm -s)</t>
        </is>
      </c>
      <c r="G1192" s="4" t="inlineStr">
        <is>
          <t>extract minerals, consume minerals</t>
        </is>
      </c>
      <c r="H1192" s="4" t="inlineStr">
        <is>
          <t>minerals form crystals</t>
        </is>
      </c>
      <c r="I1192" s="4" t="inlineStr">
        <is>
          <t>essential/rare mineral</t>
        </is>
      </c>
      <c r="J1192" s="4" t="inlineStr">
        <is>
          <t>mineral water</t>
        </is>
      </c>
      <c r="K1192" s="4" t="inlineStr">
        <is>
          <t>—</t>
        </is>
      </c>
      <c r="L1192" s="4" t="inlineStr">
        <is>
          <t>—</t>
        </is>
      </c>
      <c r="M1192" s="4" t="inlineStr">
        <is>
          <t>—</t>
        </is>
      </c>
      <c r="N1192" s="4" t="inlineStr">
        <is>
          <t>mineral (KHOÁNG CHẤT, cả nghĩa ĐỊA CHẤT — đá/quặng, và DINH DƯỠNG — canxi/sắt trong cơ thể) — 2 domain khác nhau</t>
        </is>
      </c>
      <c r="O1192" s="4" t="inlineStr">
        <is>
          <t>Không có lỗi phổ biến đáng chú ý.</t>
        </is>
      </c>
      <c r="P1192" s="4" t="inlineStr">
        <is>
          <t>'Mineral water' (nước khoáng) là sản phẩm phổ biến, khác 'tap water' (nước máy).</t>
        </is>
      </c>
    </row>
    <row r="1193">
      <c r="A1193" s="4" t="inlineStr">
        <is>
          <t>ministry</t>
        </is>
      </c>
      <c r="B1193" s="4" t="inlineStr">
        <is>
          <t>bộ (chính phủ)</t>
        </is>
      </c>
      <c r="C1193" s="4" t="inlineStr">
        <is>
          <t>B1</t>
        </is>
      </c>
      <c r="D1193" s="4" t="inlineStr">
        <is>
          <t>Organization</t>
        </is>
      </c>
      <c r="E1193" s="4" t="inlineStr">
        <is>
          <t>Đếm được; số nhiều: ministries (y→ies)</t>
        </is>
      </c>
      <c r="F1193" s="4" t="inlineStr">
        <is>
          <t>ministries (đổi y→ies)</t>
        </is>
      </c>
      <c r="G1193" s="4" t="inlineStr">
        <is>
          <t>head a ministry, establish a ministry</t>
        </is>
      </c>
      <c r="H1193" s="4" t="inlineStr">
        <is>
          <t>a ministry implements policy</t>
        </is>
      </c>
      <c r="I1193" s="4" t="inlineStr">
        <is>
          <t>foreign/health ministry</t>
        </is>
      </c>
      <c r="J1193" s="4" t="inlineStr">
        <is>
          <t>minister</t>
        </is>
      </c>
      <c r="K1193" s="4" t="inlineStr">
        <is>
          <t>ministry of (Ministry OF Foreign Affairs)</t>
        </is>
      </c>
      <c r="L1193" s="4" t="inlineStr">
        <is>
          <t>—</t>
        </is>
      </c>
      <c r="M1193" s="4" t="inlineStr">
        <is>
          <t>—</t>
        </is>
      </c>
      <c r="N1193" s="4" t="inlineStr">
        <is>
          <t>ministry (BỘ, thuật ngữ Anh-Anh/quốc tế phổ biến) vs department (BỘ, thuật ngữ Mỹ) — xem lại mục 'department'</t>
        </is>
      </c>
      <c r="O1193" s="4" t="inlineStr">
        <is>
          <t>Không có lỗi phổ biến đáng chú ý.</t>
        </is>
      </c>
      <c r="P1193" s="4" t="inlineStr">
        <is>
          <t>'Ministry' cũng nghĩa CHỨC VỤ MỤC SƯ trong tôn giáo (a ministry = công việc truyền giáo), khác nghĩa chính trị.</t>
        </is>
      </c>
    </row>
    <row r="1194">
      <c r="A1194" s="4" t="inlineStr">
        <is>
          <t>minority</t>
        </is>
      </c>
      <c r="B1194" s="4" t="inlineStr">
        <is>
          <t>thiểu số</t>
        </is>
      </c>
      <c r="C1194" s="4" t="inlineStr">
        <is>
          <t>B1</t>
        </is>
      </c>
      <c r="D1194" s="4" t="inlineStr">
        <is>
          <t>Quantity; Person (liên quan)</t>
        </is>
      </c>
      <c r="E1194" s="4" t="inlineStr">
        <is>
          <t>Đếm được; số nhiều: minorities (y→ies)</t>
        </is>
      </c>
      <c r="F1194" s="4" t="inlineStr">
        <is>
          <t>minorities (đổi y→ies)</t>
        </is>
      </c>
      <c r="G1194" s="4" t="inlineStr">
        <is>
          <t>represent a minority, belong to a minority, protect minorities</t>
        </is>
      </c>
      <c r="H1194" s="4" t="inlineStr">
        <is>
          <t>a minority believes/argues</t>
        </is>
      </c>
      <c r="I1194" s="4" t="inlineStr">
        <is>
          <t>ethnic/religious/vocal minority</t>
        </is>
      </c>
      <c r="J1194" s="4" t="inlineStr">
        <is>
          <t>—</t>
        </is>
      </c>
      <c r="K1194" s="4" t="inlineStr">
        <is>
          <t>minority of (thiểu số CỦA)</t>
        </is>
      </c>
      <c r="L1194" s="4" t="inlineStr">
        <is>
          <t>a minority of</t>
        </is>
      </c>
      <c r="M1194" s="4" t="inlineStr">
        <is>
          <t>a small minority (một thiểu số nhỏ — nhấn mạnh mức độ ít)</t>
        </is>
      </c>
      <c r="N1194" s="4" t="inlineStr">
        <is>
          <t>minority (THIỂU SỐ, phần nhỏ hơn 50%) đối lập majority (ĐA SỐ) — xem lại mục 'majority'</t>
        </is>
      </c>
      <c r="O1194" s="4" t="inlineStr">
        <is>
          <t>Lỗi chia động từ: 'a minority of + danh từ số nhiều' thường + V SỐ NHIỀU, tương tự cấu trúc 'a number of'.</t>
        </is>
      </c>
      <c r="P1194" s="4" t="inlineStr">
        <is>
          <t>'Ethnic minority' (dân tộc thiểu số) là thuật ngữ xã hội học phổ biến trong chủ đề đa văn hoá IELTS.</t>
        </is>
      </c>
    </row>
    <row r="1195">
      <c r="A1195" s="4" t="inlineStr">
        <is>
          <t>minute</t>
        </is>
      </c>
      <c r="B1195" s="4" t="inlineStr">
        <is>
          <t>phút</t>
        </is>
      </c>
      <c r="C1195" s="4" t="inlineStr">
        <is>
          <t>A1</t>
        </is>
      </c>
      <c r="D1195" s="4" t="inlineStr">
        <is>
          <t>Time; Measurement</t>
        </is>
      </c>
      <c r="E1195" s="4" t="inlineStr">
        <is>
          <t>Đếm được; số nhiều: minutes</t>
        </is>
      </c>
      <c r="F1195" s="4" t="inlineStr">
        <is>
          <t>Quy tắc (thêm -s)</t>
        </is>
      </c>
      <c r="G1195" s="4" t="inlineStr">
        <is>
          <t>spare a minute, waste a minute, take a minute, wait a minute</t>
        </is>
      </c>
      <c r="H1195" s="4" t="inlineStr">
        <is>
          <t>a minute passes/ticks by</t>
        </is>
      </c>
      <c r="I1195" s="4" t="inlineStr">
        <is>
          <t>last/spare/precious minute</t>
        </is>
      </c>
      <c r="J1195" s="4" t="inlineStr">
        <is>
          <t>last-minute</t>
        </is>
      </c>
      <c r="K1195" s="4" t="inlineStr">
        <is>
          <t>minute of (phút CỦA)</t>
        </is>
      </c>
      <c r="L1195" s="4" t="inlineStr">
        <is>
          <t>a couple of minutes</t>
        </is>
      </c>
      <c r="M1195" s="4" t="inlineStr">
        <is>
          <t>last-minute (vào phút chót); in a minute (ngay lập tức, một lát nữa)</t>
        </is>
      </c>
      <c r="N1195" s="4" t="inlineStr">
        <is>
          <t>minute (PHÚT, đơn vị đo thời gian) vs moment (KHOẢNH KHẮC, không nhất thiết là đơn vị đo chính xác) — xem lại mục 'moment'</t>
        </is>
      </c>
      <c r="O1195" s="4" t="inlineStr">
        <is>
          <t>Không có lỗi phổ biến đáng chú ý.</t>
        </is>
      </c>
      <c r="P1195" s="4" t="inlineStr">
        <is>
          <t>'Minutes' (số nhiều) còn có nghĩa BIÊN BẢN CUỘC HỌP ('meeting minutes') — nghĩa hoàn toàn khác.</t>
        </is>
      </c>
    </row>
    <row r="1196">
      <c r="A1196" s="4" t="inlineStr">
        <is>
          <t>mirror</t>
        </is>
      </c>
      <c r="B1196" s="4" t="inlineStr">
        <is>
          <t>gương</t>
        </is>
      </c>
      <c r="C1196" s="4" t="inlineStr">
        <is>
          <t>A2</t>
        </is>
      </c>
      <c r="D1196" s="4" t="inlineStr">
        <is>
          <t>Object/Thing</t>
        </is>
      </c>
      <c r="E1196" s="4" t="inlineStr">
        <is>
          <t>Đếm được; số nhiều: mirrors</t>
        </is>
      </c>
      <c r="F1196" s="4" t="inlineStr">
        <is>
          <t>Quy tắc (thêm -s/-es)</t>
        </is>
      </c>
      <c r="G1196" s="4" t="inlineStr">
        <is>
          <t>look in a mirror, break a mirror</t>
        </is>
      </c>
      <c r="H1196" s="4" t="inlineStr">
        <is>
          <t>a mirror reflects</t>
        </is>
      </c>
      <c r="I1196" s="4" t="inlineStr">
        <is>
          <t>rearview/full-length mirror</t>
        </is>
      </c>
      <c r="J1196" s="4" t="inlineStr">
        <is>
          <t>mirror image</t>
        </is>
      </c>
      <c r="K1196" s="4" t="inlineStr">
        <is>
          <t>—</t>
        </is>
      </c>
      <c r="L1196" s="4" t="inlineStr">
        <is>
          <t>—</t>
        </is>
      </c>
      <c r="M1196" s="4" t="inlineStr">
        <is>
          <t>smoke and mirrors (thủ thuật đánh lừa, che giấu sự thật — thành ngữ phổ biến); mirror image (hình ảnh phản chiếu — nghĩa bóng: giống hệt)</t>
        </is>
      </c>
      <c r="N1196" s="4" t="inlineStr">
        <is>
          <t>mirror (GƯƠNG, phản chiếu hình ảnh thật) khác 'mirror' (ĐỘNG TỪ: phản ánh/giống hệt — xem lại file động từ nếu có)</t>
        </is>
      </c>
      <c r="O1196" s="4" t="inlineStr">
        <is>
          <t>Không có lỗi phổ biến đáng chú ý.</t>
        </is>
      </c>
      <c r="P1196" s="4" t="inlineStr">
        <is>
          <t>'Smoke and mirrors' là thành ngữ cực kỳ phổ biến trong chính trị/kinh doanh, chỉ thủ thuật đánh lừa dư luận.</t>
        </is>
      </c>
    </row>
    <row r="1197">
      <c r="A1197" s="4" t="inlineStr">
        <is>
          <t>misery</t>
        </is>
      </c>
      <c r="B1197" s="4" t="inlineStr">
        <is>
          <t>sự khốn khổ</t>
        </is>
      </c>
      <c r="C1197" s="4" t="inlineStr">
        <is>
          <t>B2</t>
        </is>
      </c>
      <c r="D1197" s="4" t="inlineStr">
        <is>
          <t>Emotion; State; Abstract Noun</t>
        </is>
      </c>
      <c r="E1197" s="4" t="inlineStr">
        <is>
          <t>Thường KHÔNG đếm được; ĐẾM ĐƯỢC khi nghĩa 'NGƯỜI hay than vãn' (a misery, informal Anh-Anh)</t>
        </is>
      </c>
      <c r="F1197" s="4" t="inlineStr">
        <is>
          <t>Quy tắc (thêm -s, informal)</t>
        </is>
      </c>
      <c r="G1197" s="4" t="inlineStr">
        <is>
          <t>endure misery, cause misery, live in misery, put somebody out of their misery</t>
        </is>
      </c>
      <c r="H1197" s="4" t="inlineStr">
        <is>
          <t>misery ensues</t>
        </is>
      </c>
      <c r="I1197" s="4" t="inlineStr">
        <is>
          <t>utter/sheer misery</t>
        </is>
      </c>
      <c r="J1197" s="4" t="inlineStr">
        <is>
          <t>—</t>
        </is>
      </c>
      <c r="K1197" s="4" t="inlineStr">
        <is>
          <t>misery of (khốn khổ CỦA)</t>
        </is>
      </c>
      <c r="L1197" s="4" t="inlineStr">
        <is>
          <t>—</t>
        </is>
      </c>
      <c r="M1197" s="4" t="inlineStr">
        <is>
          <t>put somebody out of their misery (giải thoát ai khỏi đau khổ/hồi hộp); misery loves company (khốn khổ thích có bạn đồng hành — tục ngữ)</t>
        </is>
      </c>
      <c r="N1197" s="4" t="inlineStr">
        <is>
          <t>misery (KHỐN KHỔ, trạng thái đau khổ kéo dài, có thể do hoàn cảnh sống) vs despair (TUYỆT VỌNG, nhấn vào việc MẤT HY VỌNG cụ thể hơn)</t>
        </is>
      </c>
      <c r="O1197" s="4" t="inlineStr">
        <is>
          <t>Không có lỗi phổ biến đáng chú ý.</t>
        </is>
      </c>
      <c r="P1197" s="4" t="inlineStr">
        <is>
          <t>'Put somebody out of their misery' vừa nghĩa đen (giải thoát khỏi đau khổ) vừa nghĩa bóng (thông báo tin tức để hết hồi hộp).</t>
        </is>
      </c>
    </row>
    <row r="1198">
      <c r="A1198" s="4" t="inlineStr">
        <is>
          <t>mist</t>
        </is>
      </c>
      <c r="B1198" s="4" t="inlineStr">
        <is>
          <t>sương mù mỏng</t>
        </is>
      </c>
      <c r="C1198" s="4" t="inlineStr">
        <is>
          <t>B1</t>
        </is>
      </c>
      <c r="D1198" s="4" t="inlineStr">
        <is>
          <t>Weather</t>
        </is>
      </c>
      <c r="E1198" s="4" t="inlineStr">
        <is>
          <t>KHÔNG đếm được</t>
        </is>
      </c>
      <c r="F1198" s="4" t="inlineStr">
        <is>
          <t>Không áp dụng (uncountable)</t>
        </is>
      </c>
      <c r="G1198" s="4" t="inlineStr">
        <is>
          <t>clear the mist, drive through mist</t>
        </is>
      </c>
      <c r="H1198" s="4" t="inlineStr">
        <is>
          <t>mist rises/settles</t>
        </is>
      </c>
      <c r="I1198" s="4" t="inlineStr">
        <is>
          <t>morning/thin mist</t>
        </is>
      </c>
      <c r="J1198" s="4" t="inlineStr">
        <is>
          <t>misty (tính từ)</t>
        </is>
      </c>
      <c r="K1198" s="4" t="inlineStr">
        <is>
          <t>—</t>
        </is>
      </c>
      <c r="L1198" s="4" t="inlineStr">
        <is>
          <t>—</t>
        </is>
      </c>
      <c r="M1198" s="4" t="inlineStr">
        <is>
          <t>shrouded in mist (bị bao phủ trong sương mù — cả nghĩa đen và nghĩa bóng: không rõ ràng)</t>
        </is>
      </c>
      <c r="N1198" s="4" t="inlineStr">
        <is>
          <t>mist (SƯƠNG MÙ MỎNG, nhẹ hơn 'fog') — xem lại mục 'fog' về sự khác biệt cường độ.</t>
        </is>
      </c>
      <c r="O1198" s="4" t="inlineStr">
        <is>
          <t>Không có lỗi phổ biến đáng chú ý.</t>
        </is>
      </c>
      <c r="P1198" s="4" t="inlineStr">
        <is>
          <t>'Mist' nhẹ hơn 'fog' về mật độ, thường xảy ra vào buổi sáng sớm hoặc gần sông hồ.</t>
        </is>
      </c>
    </row>
    <row r="1199">
      <c r="A1199" s="4" t="inlineStr">
        <is>
          <t>mitten</t>
        </is>
      </c>
      <c r="B1199" s="4" t="inlineStr">
        <is>
          <t>bao tay (không tách ngón)</t>
        </is>
      </c>
      <c r="C1199" s="4" t="inlineStr">
        <is>
          <t>B1</t>
        </is>
      </c>
      <c r="D1199" s="4" t="inlineStr">
        <is>
          <t>Clothing</t>
        </is>
      </c>
      <c r="E1199" s="4" t="inlineStr">
        <is>
          <t>Đếm được; thường số nhiều 'mittens'</t>
        </is>
      </c>
      <c r="F1199" s="4" t="inlineStr">
        <is>
          <t>Thường số nhiều</t>
        </is>
      </c>
      <c r="G1199" s="4" t="inlineStr">
        <is>
          <t>wear mittens, knit mittens</t>
        </is>
      </c>
      <c r="H1199" s="4" t="inlineStr">
        <is>
          <t>mittens keep hands warm</t>
        </is>
      </c>
      <c r="I1199" s="4" t="inlineStr">
        <is>
          <t>woolen/oven mittens</t>
        </is>
      </c>
      <c r="J1199" s="4" t="inlineStr">
        <is>
          <t>—</t>
        </is>
      </c>
      <c r="K1199" s="4" t="inlineStr">
        <is>
          <t>—</t>
        </is>
      </c>
      <c r="L1199" s="4" t="inlineStr">
        <is>
          <t>a pair of mittens</t>
        </is>
      </c>
      <c r="M1199" s="4" t="inlineStr">
        <is>
          <t>—</t>
        </is>
      </c>
      <c r="N1199" s="4" t="inlineStr">
        <is>
          <t>mitten (BAO TAY, chỉ 1 ngăn cho 4 ngón + 1 ngăn ngón cái) vs glove (GĂNG TAY, tách riêng TỪNG NGÓN) — xem lại mục 'gloves'</t>
        </is>
      </c>
      <c r="O1199" s="4" t="inlineStr">
        <is>
          <t>Không có lỗi phổ biến đáng chú ý.</t>
        </is>
      </c>
      <c r="P1199" s="4" t="inlineStr">
        <is>
          <t>'Oven mitten/mitt' (găng tay lò nướng) là vật dụng nhà bếp phổ biến để tránh bỏng khi lấy đồ nóng.</t>
        </is>
      </c>
    </row>
    <row r="1200">
      <c r="A1200" s="4" t="inlineStr">
        <is>
          <t>mixture</t>
        </is>
      </c>
      <c r="B1200" s="4" t="inlineStr">
        <is>
          <t>hỗn hợp</t>
        </is>
      </c>
      <c r="C1200" s="4" t="inlineStr">
        <is>
          <t>B1</t>
        </is>
      </c>
      <c r="D1200" s="4" t="inlineStr">
        <is>
          <t>Substance; Idea/Concept</t>
        </is>
      </c>
      <c r="E1200" s="4" t="inlineStr">
        <is>
          <t>Đếm được; số nhiều: mixtures</t>
        </is>
      </c>
      <c r="F1200" s="4" t="inlineStr">
        <is>
          <t>Quy tắc (thêm -s)</t>
        </is>
      </c>
      <c r="G1200" s="4" t="inlineStr">
        <is>
          <t>prepare a mixture, stir a mixture</t>
        </is>
      </c>
      <c r="H1200" s="4" t="inlineStr">
        <is>
          <t>a mixture blends/separates</t>
        </is>
      </c>
      <c r="I1200" s="4" t="inlineStr">
        <is>
          <t>chemical/complex mixture</t>
        </is>
      </c>
      <c r="J1200" s="4" t="inlineStr">
        <is>
          <t>mix (động từ)</t>
        </is>
      </c>
      <c r="K1200" s="4" t="inlineStr">
        <is>
          <t>mixture of (a mixture OF emotions = hỗn hợp cảm xúc — nghĩa bóng)</t>
        </is>
      </c>
      <c r="L1200" s="4" t="inlineStr">
        <is>
          <t>—</t>
        </is>
      </c>
      <c r="M1200" s="4" t="inlineStr">
        <is>
          <t>—</t>
        </is>
      </c>
      <c r="N1200" s="4" t="inlineStr">
        <is>
          <t>mixture (HỖN HỢP, có thể TÁCH RA các thành phần — khác 'compound' là hợp chất đã LIÊN KẾT hoá học, không dễ tách)</t>
        </is>
      </c>
      <c r="O1200" s="4" t="inlineStr">
        <is>
          <t>Lỗi khoa học phổ biến: nhầm 'mixture' (hỗn hợp vật lý, dễ tách) với 'compound' (hợp chất hoá học, khó tách) — 2 khái niệm hoá học cơ bản khác nhau.</t>
        </is>
      </c>
      <c r="P1200" s="4" t="inlineStr">
        <is>
          <t>'A mixture of emotions' (hỗn hợp cảm xúc lẫn lộn) là cụm nghĩa bóng phổ biến trong văn viết cảm xúc.</t>
        </is>
      </c>
    </row>
    <row r="1201">
      <c r="A1201" s="4" t="inlineStr">
        <is>
          <t>mob</t>
        </is>
      </c>
      <c r="B1201" s="4" t="inlineStr">
        <is>
          <t>đám đông (hỗn loạn)</t>
        </is>
      </c>
      <c r="C1201" s="4" t="inlineStr">
        <is>
          <t>B2</t>
        </is>
      </c>
      <c r="D1201" s="4" t="inlineStr">
        <is>
          <t>Collective Noun; Organization (nghĩa tổ chức tội phạm, khác)</t>
        </is>
      </c>
      <c r="E1201" s="4" t="inlineStr">
        <is>
          <t>Đếm được; số nhiều: mobs</t>
        </is>
      </c>
      <c r="F1201" s="4" t="inlineStr">
        <is>
          <t>Quy tắc (thêm -s)</t>
        </is>
      </c>
      <c r="G1201" s="4" t="inlineStr">
        <is>
          <t>form a mob, disperse a mob, incite a mob</t>
        </is>
      </c>
      <c r="H1201" s="4" t="inlineStr">
        <is>
          <t>a mob riots/surges</t>
        </is>
      </c>
      <c r="I1201" s="4" t="inlineStr">
        <is>
          <t>angry/violent/lynch mob</t>
        </is>
      </c>
      <c r="J1201" s="4" t="inlineStr">
        <is>
          <t>mob mentality, mob rule</t>
        </is>
      </c>
      <c r="K1201" s="4" t="inlineStr">
        <is>
          <t>mob of (đám đông CỦA)</t>
        </is>
      </c>
      <c r="L1201" s="4" t="inlineStr">
        <is>
          <t>a mob of</t>
        </is>
      </c>
      <c r="M1201" s="4" t="inlineStr">
        <is>
          <t>mob mentality (tâm lý đám đông, mất lý trí cá nhân — nghĩa bóng phổ biến)</t>
        </is>
      </c>
      <c r="N1201" s="4" t="inlineStr">
        <is>
          <t>mob (ĐÁM ĐÔNG hỗn loạn, mất kiểm soát, thường mang tính BẠO LỰC, hoặc TỔ CHỨC TỘI PHẠM có tổ chức — 'the Mob' viết hoa) vs crowd (ĐÁM ĐÔNG trung tính, không nhất thiết hỗn loạn)</t>
        </is>
      </c>
      <c r="O1201" s="4" t="inlineStr">
        <is>
          <t>Không có lỗi phổ biến đáng chú ý.</t>
        </is>
      </c>
      <c r="P1201" s="4" t="inlineStr">
        <is>
          <t>'Mob mentality' (tâm lý bầy đàn trong đám đông, dẫn đến hành vi thiếu suy nghĩ) là thuật ngữ tâm lý học xã hội phổ biến.</t>
        </is>
      </c>
    </row>
    <row r="1202">
      <c r="A1202" s="4" t="inlineStr">
        <is>
          <t>mode</t>
        </is>
      </c>
      <c r="B1202" s="4" t="inlineStr">
        <is>
          <t>phương thức, chế độ</t>
        </is>
      </c>
      <c r="C1202" s="4" t="inlineStr">
        <is>
          <t>B1</t>
        </is>
      </c>
      <c r="D1202" s="4" t="inlineStr">
        <is>
          <t>Idea/Concept; Technology (liên quan)</t>
        </is>
      </c>
      <c r="E1202" s="4" t="inlineStr">
        <is>
          <t>Đếm được; số nhiều: modes</t>
        </is>
      </c>
      <c r="F1202" s="4" t="inlineStr">
        <is>
          <t>Quy tắc (thêm -s)</t>
        </is>
      </c>
      <c r="G1202" s="4" t="inlineStr">
        <is>
          <t>switch modes, select a mode, operate in a mode</t>
        </is>
      </c>
      <c r="H1202" s="4" t="inlineStr">
        <is>
          <t>a mode activates/functions</t>
        </is>
      </c>
      <c r="I1202" s="4" t="inlineStr">
        <is>
          <t>default/silent/flight mode</t>
        </is>
      </c>
      <c r="J1202" s="4" t="inlineStr">
        <is>
          <t>modem</t>
        </is>
      </c>
      <c r="K1202" s="4" t="inlineStr">
        <is>
          <t>mode of (phương thức CỦA)</t>
        </is>
      </c>
      <c r="L1202" s="4" t="inlineStr">
        <is>
          <t>—</t>
        </is>
      </c>
      <c r="M1202" s="4" t="inlineStr">
        <is>
          <t>a mode of transport (phương thức di chuyển — xem lại file Vehicle mục 'transport')</t>
        </is>
      </c>
      <c r="N1202" s="4" t="inlineStr">
        <is>
          <t>mode (PHƯƠNG THỨC/chế độ hoạt động, thường dùng trong công nghệ — 'airplane mode') vs method (PHƯƠNG PHÁP, tổng quát hơn 'mode') — xem lại file Idea/Concept</t>
        </is>
      </c>
      <c r="O1202" s="4" t="inlineStr">
        <is>
          <t>Không có lỗi phổ biến đáng chú ý.</t>
        </is>
      </c>
      <c r="P1202" s="4" t="inlineStr">
        <is>
          <t>'Flight/airplane mode' (chế độ máy bay) là thuật ngữ công nghệ điện thoại cực kỳ phổ biến.</t>
        </is>
      </c>
    </row>
    <row r="1203">
      <c r="A1203" s="4" t="inlineStr">
        <is>
          <t>model</t>
        </is>
      </c>
      <c r="B1203" s="4" t="inlineStr">
        <is>
          <t>mô hình</t>
        </is>
      </c>
      <c r="C1203" s="4" t="inlineStr">
        <is>
          <t>A2</t>
        </is>
      </c>
      <c r="D1203" s="4" t="inlineStr">
        <is>
          <t>Idea/Concept; Occupation (nghĩa người mẫu, khác)</t>
        </is>
      </c>
      <c r="E1203" s="4" t="inlineStr">
        <is>
          <t>Đếm được; số nhiều: models</t>
        </is>
      </c>
      <c r="F1203" s="4" t="inlineStr">
        <is>
          <t>Quy tắc (thêm -s)</t>
        </is>
      </c>
      <c r="G1203" s="4" t="inlineStr">
        <is>
          <t>build a model, develop a model, follow a model, adopt a model</t>
        </is>
      </c>
      <c r="H1203" s="4" t="inlineStr">
        <is>
          <t>a model predicts/explains</t>
        </is>
      </c>
      <c r="I1203" s="4" t="inlineStr">
        <is>
          <t>theoretical/economic/business model</t>
        </is>
      </c>
      <c r="J1203" s="4" t="inlineStr">
        <is>
          <t>role model</t>
        </is>
      </c>
      <c r="K1203" s="4" t="inlineStr">
        <is>
          <t>model of/for (mô hình CỦA/CHO)</t>
        </is>
      </c>
      <c r="L1203" s="4" t="inlineStr">
        <is>
          <t>—</t>
        </is>
      </c>
      <c r="M1203" s="4" t="inlineStr">
        <is>
          <t>a role model (tấm gương/hình mẫu để noi theo — cực kỳ phổ biến trong IELTS)</t>
        </is>
      </c>
      <c r="N1203" s="4" t="inlineStr">
        <is>
          <t>model (MÔ HÌNH lý thuyết/kinh doanh, hoặc NGƯỜI MẪU thời trang — 2 nghĩa domain khác nhau hoàn toàn) vs example (VÍ DỤ minh hoạ đơn giản hơn 'model')</t>
        </is>
      </c>
      <c r="O1203" s="4" t="inlineStr">
        <is>
          <t>Không có lỗi phổ biến đáng chú ý.</t>
        </is>
      </c>
      <c r="P1203" s="4" t="inlineStr">
        <is>
          <t>'Role model' (hình mẫu lý tưởng) là collocation cực kỳ phổ biến khi bàn về ảnh hưởng của người nổi tiếng/cha mẹ.</t>
        </is>
      </c>
    </row>
    <row r="1204">
      <c r="A1204" s="4" t="inlineStr">
        <is>
          <t>modem</t>
        </is>
      </c>
      <c r="B1204" s="4" t="inlineStr">
        <is>
          <t>modem (thiết bị mạng)</t>
        </is>
      </c>
      <c r="C1204" s="4" t="inlineStr">
        <is>
          <t>B1</t>
        </is>
      </c>
      <c r="D1204" s="4" t="inlineStr">
        <is>
          <t>Device; Technology</t>
        </is>
      </c>
      <c r="E1204" s="4" t="inlineStr">
        <is>
          <t>Đếm được; số nhiều: modems</t>
        </is>
      </c>
      <c r="F1204" s="4" t="inlineStr">
        <is>
          <t>Quy tắc (thêm -s)</t>
        </is>
      </c>
      <c r="G1204" s="4" t="inlineStr">
        <is>
          <t>install a modem, reset a modem</t>
        </is>
      </c>
      <c r="H1204" s="4" t="inlineStr">
        <is>
          <t>a modem connects to the internet</t>
        </is>
      </c>
      <c r="I1204" s="4" t="inlineStr">
        <is>
          <t>broadband/wireless modem</t>
        </is>
      </c>
      <c r="J1204" s="4" t="inlineStr">
        <is>
          <t>—</t>
        </is>
      </c>
      <c r="K1204" s="4" t="inlineStr">
        <is>
          <t>—</t>
        </is>
      </c>
      <c r="L1204" s="4" t="inlineStr">
        <is>
          <t>—</t>
        </is>
      </c>
      <c r="M1204" s="4" t="inlineStr">
        <is>
          <t>—</t>
        </is>
      </c>
      <c r="N1204" s="4" t="inlineStr">
        <is>
          <t>modem (THIẾT BỊ chuyển đổi tín hiệu để KẾT NỐI INTERNET) khác 'router' (PHÂN PHỐI tín hiệu internet đến nhiều thiết bị, chức năng khác nhau)</t>
        </is>
      </c>
      <c r="O1204" s="4" t="inlineStr">
        <is>
          <t>Lỗi nhầm lẫn: coi 'modem' và 'router' là MỘT (thực tế 2 thiết bị có chức năng khác nhau, dù ngày nay thường tích hợp chung một hộp).</t>
        </is>
      </c>
      <c r="P1204" s="4" t="inlineStr">
        <is>
          <t>'Modem' (từ ghép 'modulator-demodulator') chuyển đổi tín hiệu, khác 'router' phân phối tín hiệu đến nhiều thiết bị.</t>
        </is>
      </c>
    </row>
    <row r="1205">
      <c r="A1205" s="4" t="inlineStr">
        <is>
          <t>modern</t>
        </is>
      </c>
      <c r="B1205" s="4" t="inlineStr">
        <is>
          <t>hiện đại (thường dùng như tính từ)</t>
        </is>
      </c>
      <c r="C1205" s="4" t="inlineStr">
        <is>
          <t>A2</t>
        </is>
      </c>
      <c r="D1205" s="4" t="inlineStr">
        <is>
          <t>Time; Idea/Concept</t>
        </is>
      </c>
      <c r="E1205" s="4" t="inlineStr">
        <is>
          <t>Chủ yếu là TÍNH TỪ; hiếm khi dùng như danh từ độc lập ('the moderns' = người hiện đại, rất hiếm)</t>
        </is>
      </c>
      <c r="F1205" s="4" t="inlineStr">
        <is>
          <t>Không áp dụng</t>
        </is>
      </c>
      <c r="G1205" s="4" t="inlineStr">
        <is>
          <t>—</t>
        </is>
      </c>
      <c r="H1205" s="4" t="inlineStr">
        <is>
          <t>—</t>
        </is>
      </c>
      <c r="I1205" s="4" t="inlineStr">
        <is>
          <t>—</t>
        </is>
      </c>
      <c r="J1205" s="4" t="inlineStr">
        <is>
          <t>—</t>
        </is>
      </c>
      <c r="K1205" s="4" t="inlineStr">
        <is>
          <t>—</t>
        </is>
      </c>
      <c r="L1205" s="4" t="inlineStr">
        <is>
          <t>—</t>
        </is>
      </c>
      <c r="M1205" s="4" t="inlineStr">
        <is>
          <t>in modern times (trong thời hiện đại)</t>
        </is>
      </c>
      <c r="N1205" s="4" t="inlineStr">
        <is>
          <t>'Modern' chủ yếu là TÍNH TỪ ('modern technology'), không phải danh từ độc lập phổ biến — khác với 'modernity' (danh từ trừu tượng đầy đủ, nghĩa 'tính hiện đại')</t>
        </is>
      </c>
      <c r="O1205" s="4" t="inlineStr">
        <is>
          <t>Lỗi từ loại: không nên dùng 'modern' như danh từ độc lập; nếu cần danh từ, dùng 'modernity' hoặc 'modern times'.</t>
        </is>
      </c>
      <c r="P1205" s="4" t="inlineStr">
        <is>
          <t>'Modern' luôn cần đi kèm danh từ theo sau khi dùng như tính từ, không đứng một mình như danh từ.</t>
        </is>
      </c>
    </row>
    <row r="1206">
      <c r="A1206" s="4" t="inlineStr">
        <is>
          <t>molecule</t>
        </is>
      </c>
      <c r="B1206" s="4" t="inlineStr">
        <is>
          <t>phân tử</t>
        </is>
      </c>
      <c r="C1206" s="4" t="inlineStr">
        <is>
          <t>B1</t>
        </is>
      </c>
      <c r="D1206" s="4" t="inlineStr">
        <is>
          <t>Substance</t>
        </is>
      </c>
      <c r="E1206" s="4" t="inlineStr">
        <is>
          <t>Đếm được; số nhiều: molecules</t>
        </is>
      </c>
      <c r="F1206" s="4" t="inlineStr">
        <is>
          <t>Quy tắc (thêm -s)</t>
        </is>
      </c>
      <c r="G1206" s="4" t="inlineStr">
        <is>
          <t>form a molecule, break down a molecule</t>
        </is>
      </c>
      <c r="H1206" s="4" t="inlineStr">
        <is>
          <t>molecules bond/vibrate</t>
        </is>
      </c>
      <c r="I1206" s="4" t="inlineStr">
        <is>
          <t>water/organic molecule</t>
        </is>
      </c>
      <c r="J1206" s="4" t="inlineStr">
        <is>
          <t>molecular (tính từ)</t>
        </is>
      </c>
      <c r="K1206" s="4" t="inlineStr">
        <is>
          <t>—</t>
        </is>
      </c>
      <c r="L1206" s="4" t="inlineStr">
        <is>
          <t>—</t>
        </is>
      </c>
      <c r="M1206" s="4" t="inlineStr">
        <is>
          <t>—</t>
        </is>
      </c>
      <c r="N1206" s="4" t="inlineStr">
        <is>
          <t>molecule (PHÂN TỬ, tập hợp NGUYÊN TỬ liên kết) — đơn vị nhỏ hơn 'compound' về mặt cấu trúc, lớn hơn 'atom'.</t>
        </is>
      </c>
      <c r="O1206" s="4" t="inlineStr">
        <is>
          <t>Không có lỗi phổ biến đáng chú ý.</t>
        </is>
      </c>
      <c r="P1206" s="4" t="inlineStr">
        <is>
          <t>Cấu trúc vật chất từ nhỏ đến lớn: atom (nguyên tử) → molecule (phân tử) → compound (hợp chất) → mixture (hỗn hợp).</t>
        </is>
      </c>
    </row>
    <row r="1207">
      <c r="A1207" s="4" t="inlineStr">
        <is>
          <t>moment</t>
        </is>
      </c>
      <c r="B1207" s="4" t="inlineStr">
        <is>
          <t>khoảnh khắc</t>
        </is>
      </c>
      <c r="C1207" s="4" t="inlineStr">
        <is>
          <t>A2</t>
        </is>
      </c>
      <c r="D1207" s="4" t="inlineStr">
        <is>
          <t>Time</t>
        </is>
      </c>
      <c r="E1207" s="4" t="inlineStr">
        <is>
          <t>Đếm được; số nhiều: moments</t>
        </is>
      </c>
      <c r="F1207" s="4" t="inlineStr">
        <is>
          <t>Quy tắc (thêm -s)</t>
        </is>
      </c>
      <c r="G1207" s="4" t="inlineStr">
        <is>
          <t>seize the moment, savor a moment, capture a moment, wait a moment</t>
        </is>
      </c>
      <c r="H1207" s="4" t="inlineStr">
        <is>
          <t>a moment passes/arrives</t>
        </is>
      </c>
      <c r="I1207" s="4" t="inlineStr">
        <is>
          <t>defining/precious/awkward moment</t>
        </is>
      </c>
      <c r="J1207" s="4" t="inlineStr">
        <is>
          <t>—</t>
        </is>
      </c>
      <c r="K1207" s="4" t="inlineStr">
        <is>
          <t>moment of (khoảnh khắc CỦA)</t>
        </is>
      </c>
      <c r="L1207" s="4" t="inlineStr">
        <is>
          <t>a series of moments</t>
        </is>
      </c>
      <c r="M1207" s="4" t="inlineStr">
        <is>
          <t>seize the moment (nắm bắt thời cơ); at the moment (hiện tại, ngay lúc này); for the moment (tạm thời)</t>
        </is>
      </c>
      <c r="N1207" s="4" t="inlineStr">
        <is>
          <t>moment (KHOẢNH KHẮC ngắn ngủi, cụ thể) vs instant (KHOẢNH KHẮC cực ngắn, tức thời hơn 'moment') — xem lại mục 'instant'</t>
        </is>
      </c>
      <c r="O1207" s="4" t="inlineStr">
        <is>
          <t>Không có lỗi phổ biến đáng chú ý.</t>
        </is>
      </c>
      <c r="P1207" s="4" t="inlineStr">
        <is>
          <t>'At the moment' (hiện tại) và 'for the moment' (tạm thời) là 2 cụm chỉ thời gian dễ nhầm nghĩa.</t>
        </is>
      </c>
    </row>
    <row r="1208">
      <c r="A1208" s="4" t="inlineStr">
        <is>
          <t>monarchy</t>
        </is>
      </c>
      <c r="B1208" s="4" t="inlineStr">
        <is>
          <t>chế độ quân chủ</t>
        </is>
      </c>
      <c r="C1208" s="4" t="inlineStr">
        <is>
          <t>B1</t>
        </is>
      </c>
      <c r="D1208" s="4" t="inlineStr">
        <is>
          <t>Common Noun; Organization (liên quan)</t>
        </is>
      </c>
      <c r="E1208" s="4" t="inlineStr">
        <is>
          <t>Đếm được; số nhiều: monarchies (y→ies)</t>
        </is>
      </c>
      <c r="F1208" s="4" t="inlineStr">
        <is>
          <t>monarchies (đổi y→ies)</t>
        </is>
      </c>
      <c r="G1208" s="4" t="inlineStr">
        <is>
          <t>abolish a monarchy, restore a monarchy, support a monarchy</t>
        </is>
      </c>
      <c r="H1208" s="4" t="inlineStr">
        <is>
          <t>a monarchy endures/survives</t>
        </is>
      </c>
      <c r="I1208" s="4" t="inlineStr">
        <is>
          <t>constitutional/absolute/hereditary monarchy</t>
        </is>
      </c>
      <c r="J1208" s="4" t="inlineStr">
        <is>
          <t>—</t>
        </is>
      </c>
      <c r="K1208" s="4" t="inlineStr">
        <is>
          <t>monarchy of (chế độ quân chủ CỦA)</t>
        </is>
      </c>
      <c r="L1208" s="4" t="inlineStr">
        <is>
          <t>—</t>
        </is>
      </c>
      <c r="M1208" s="4" t="inlineStr">
        <is>
          <t>a constitutional monarchy (quân chủ lập hiến — VD: Anh, Nhật Bản — thuật ngữ chính trị phổ biến)</t>
        </is>
      </c>
      <c r="N1208" s="4" t="inlineStr">
        <is>
          <t>monarchy (CHẾ ĐỘ có vua/nữ hoàng đứng đầu) đối lập republic (CHẾ ĐỘ cộng hoà, không có vua) — xem lại mục 'republic'</t>
        </is>
      </c>
      <c r="O1208" s="4" t="inlineStr">
        <is>
          <t>Không có lỗi phổ biến đáng chú ý.</t>
        </is>
      </c>
      <c r="P1208" s="4" t="inlineStr">
        <is>
          <t>'Constitutional monarchy' (quân chủ lập hiến, vua chỉ mang tính biểu tượng, quyền lực thực tế thuộc quốc hội) là mô hình chính trị của Anh, Nhật, Thái Lan...</t>
        </is>
      </c>
    </row>
    <row r="1209">
      <c r="A1209" s="4" t="inlineStr">
        <is>
          <t>Monday</t>
        </is>
      </c>
      <c r="B1209" s="4" t="inlineStr">
        <is>
          <t>thứ Hai (ví dụ: tên ngày trong tuần)</t>
        </is>
      </c>
      <c r="C1209" s="4" t="inlineStr">
        <is>
          <t>A1</t>
        </is>
      </c>
      <c r="D1209" s="4" t="inlineStr">
        <is>
          <t>Proper Noun; Time</t>
        </is>
      </c>
      <c r="E1209" s="4" t="inlineStr">
        <is>
          <t>LUÔN viết hoa chữ cái đầu; không dùng mạo từ 'a/the' trước tên ngày khi nói chung ('on Monday')</t>
        </is>
      </c>
      <c r="F1209" s="4" t="inlineStr">
        <is>
          <t>Quy tắc (thêm -s khi nói về NHIỀU ngày Monday khác nhau — 'Mondays')</t>
        </is>
      </c>
      <c r="G1209" s="4" t="inlineStr">
        <is>
          <t>meet on Monday, start on Monday</t>
        </is>
      </c>
      <c r="H1209" s="4" t="inlineStr">
        <is>
          <t>Monday arrives/comes</t>
        </is>
      </c>
      <c r="I1209" s="4" t="inlineStr">
        <is>
          <t>busy/quiet Monday</t>
        </is>
      </c>
      <c r="J1209" s="4" t="inlineStr">
        <is>
          <t>Monday morning, Monday blues</t>
        </is>
      </c>
      <c r="K1209" s="4" t="inlineStr">
        <is>
          <t>on Monday (VÀO thứ Hai — luôn dùng giới từ 'on' với ngày trong tuần)</t>
        </is>
      </c>
      <c r="L1209" s="4" t="inlineStr">
        <is>
          <t>—</t>
        </is>
      </c>
      <c r="M1209" s="4" t="inlineStr">
        <is>
          <t>Monday blues (cảm giác uể oải đầu tuần — informal)</t>
        </is>
      </c>
      <c r="N1209" s="4" t="inlineStr">
        <is>
          <t>Tên NGÀY TRONG TUẦN (Monday-Sunday) là PROPER NOUN, LUÔN viết hoa dù đứng giữa câu — khác với danh từ chung như 'day'</t>
        </is>
      </c>
      <c r="O1209" s="4" t="inlineStr">
        <is>
          <t>Lỗi viết hoa: HỌC SINH THƯỜNG QUÊN viết hoa tên ngày trong tuần khi viết giữa câu (SAI: 'i saw her on monday', ĐÚNG: 'I saw her on Monday').</t>
        </is>
      </c>
      <c r="P1209" s="4" t="inlineStr">
        <is>
          <t>Tất cả 7 tên ngày trong tuần đều là proper noun, luôn viết hoa trong mọi ngữ cảnh, không có ngoại lệ.</t>
        </is>
      </c>
    </row>
    <row r="1210">
      <c r="A1210" s="4" t="inlineStr">
        <is>
          <t>money</t>
        </is>
      </c>
      <c r="B1210" s="4" t="inlineStr">
        <is>
          <t>tiền</t>
        </is>
      </c>
      <c r="C1210" s="4" t="inlineStr">
        <is>
          <t>A1</t>
        </is>
      </c>
      <c r="D1210" s="4" t="inlineStr">
        <is>
          <t>Money; Abstract Noun</t>
        </is>
      </c>
      <c r="E1210" s="4" t="inlineStr">
        <is>
          <t>KHÔNG đếm được</t>
        </is>
      </c>
      <c r="F1210" s="4" t="inlineStr">
        <is>
          <t>Không áp dụng</t>
        </is>
      </c>
      <c r="G1210" s="4" t="inlineStr">
        <is>
          <t>earn money, save money, spend money, waste money</t>
        </is>
      </c>
      <c r="H1210" s="4" t="inlineStr">
        <is>
          <t>money talks/runs out</t>
        </is>
      </c>
      <c r="I1210" s="4" t="inlineStr">
        <is>
          <t>easy/hard-earned/big money</t>
        </is>
      </c>
      <c r="J1210" s="4" t="inlineStr">
        <is>
          <t>moneymaker</t>
        </is>
      </c>
      <c r="K1210" s="4" t="inlineStr">
        <is>
          <t>money for/on (tiền CHO/VÀO)</t>
        </is>
      </c>
      <c r="L1210" s="4" t="inlineStr">
        <is>
          <t>a sum/amount of money</t>
        </is>
      </c>
      <c r="M1210" s="4" t="inlineStr">
        <is>
          <t>money doesn't grow on trees (tiền không phải từ trên trời rơi xuống); money talks (có tiền là có quyền)</t>
        </is>
      </c>
      <c r="N1210" s="4" t="inlineStr">
        <is>
          <t>money (TIỀN nói chung, không đếm được) vs currency (TIỀN TỆ, hệ thống tiền của một quốc gia cụ thể) vs cash (TIỀN MẶT, cụ thể hơn 'money') — xem lại mục 'cash'</t>
        </is>
      </c>
      <c r="O1210" s="4" t="inlineStr">
        <is>
          <t>Lỗi: thêm 's' hoặc mạo từ 'a' (SAI: 'a money', 'moneys') — luôn không đếm được.</t>
        </is>
      </c>
      <c r="P1210" s="4" t="inlineStr">
        <is>
          <t>'Money doesn't grow on trees' là câu nói phổ biến nhắc nhở về việc chi tiêu cẩn thận.</t>
        </is>
      </c>
    </row>
    <row r="1211">
      <c r="A1211" s="4" t="inlineStr">
        <is>
          <t>monitor</t>
        </is>
      </c>
      <c r="B1211" s="4" t="inlineStr">
        <is>
          <t>màn hình máy tính</t>
        </is>
      </c>
      <c r="C1211" s="4" t="inlineStr">
        <is>
          <t>A2</t>
        </is>
      </c>
      <c r="D1211" s="4" t="inlineStr">
        <is>
          <t>Device</t>
        </is>
      </c>
      <c r="E1211" s="4" t="inlineStr">
        <is>
          <t>Đếm được; số nhiều: monitors</t>
        </is>
      </c>
      <c r="F1211" s="4" t="inlineStr">
        <is>
          <t>Quy tắc (thêm -s)</t>
        </is>
      </c>
      <c r="G1211" s="4" t="inlineStr">
        <is>
          <t>connect a monitor, adjust a monitor</t>
        </is>
      </c>
      <c r="H1211" s="4" t="inlineStr">
        <is>
          <t>a monitor displays images</t>
        </is>
      </c>
      <c r="I1211" s="4" t="inlineStr">
        <is>
          <t>LCD/computer monitor</t>
        </is>
      </c>
      <c r="J1211" s="4" t="inlineStr">
        <is>
          <t>—</t>
        </is>
      </c>
      <c r="K1211" s="4" t="inlineStr">
        <is>
          <t>—</t>
        </is>
      </c>
      <c r="L1211" s="4" t="inlineStr">
        <is>
          <t>—</t>
        </is>
      </c>
      <c r="M1211" s="4" t="inlineStr">
        <is>
          <t>—</t>
        </is>
      </c>
      <c r="N1211" s="4" t="inlineStr">
        <is>
          <t>monitor (danh từ: MÀN HÌNH máy tính) khác 'monitor' (ĐỘNG TỪ: theo dõi/giám sát — xem lại file động từ, phổ biến hơn nghĩa danh từ)</t>
        </is>
      </c>
      <c r="O1211" s="4" t="inlineStr">
        <is>
          <t>Không có lỗi phổ biến đáng chú ý.</t>
        </is>
      </c>
      <c r="P1211" s="4" t="inlineStr">
        <is>
          <t>'Monitor' làm động từ (giám sát/theo dõi) rất phổ biến trong nhiều ngữ cảnh (y tế, môi trường, an ninh).</t>
        </is>
      </c>
    </row>
    <row r="1212">
      <c r="A1212" s="4" t="inlineStr">
        <is>
          <t>monkey</t>
        </is>
      </c>
      <c r="B1212" s="4" t="inlineStr">
        <is>
          <t>khỉ</t>
        </is>
      </c>
      <c r="C1212" s="4" t="inlineStr">
        <is>
          <t>A2</t>
        </is>
      </c>
      <c r="D1212" s="4" t="inlineStr">
        <is>
          <t>Animal; Common Noun</t>
        </is>
      </c>
      <c r="E1212" s="4" t="inlineStr">
        <is>
          <t>Đếm được; số nhiều: monkeys</t>
        </is>
      </c>
      <c r="F1212" s="4" t="inlineStr">
        <is>
          <t>Quy tắc (thêm -s/-es)</t>
        </is>
      </c>
      <c r="G1212" s="4" t="inlineStr">
        <is>
          <t>train a monkey, observe monkeys</t>
        </is>
      </c>
      <c r="H1212" s="4" t="inlineStr">
        <is>
          <t>a monkey climbs/swings</t>
        </is>
      </c>
      <c r="I1212" s="4" t="inlineStr">
        <is>
          <t>mischievous monkey</t>
        </is>
      </c>
      <c r="J1212" s="4" t="inlineStr">
        <is>
          <t>monkey bars</t>
        </is>
      </c>
      <c r="K1212" s="4" t="inlineStr">
        <is>
          <t>—</t>
        </is>
      </c>
      <c r="L1212" s="4" t="inlineStr">
        <is>
          <t>a troop of monkeys</t>
        </is>
      </c>
      <c r="M1212" s="4" t="inlineStr">
        <is>
          <t>monkey business (trò nghịch ngợm/gian lận — thành ngữ); monkey see, monkey do (bắt chước mù quáng)</t>
        </is>
      </c>
      <c r="N1212" s="4" t="inlineStr">
        <is>
          <t>monkey (KHỈ có đuôi) vs ape (VƯỢN/khỉ KHÔNG đuôi — tinh tinh/khỉ đột/đười ươi, khác họ sinh học)</t>
        </is>
      </c>
      <c r="O1212" s="4" t="inlineStr">
        <is>
          <t>Lỗi phân loại sinh học: gọi 'ape' (không đuôi) là 'monkey' (có đuôi) — 2 nhóm khác nhau về mặt khoa học.</t>
        </is>
      </c>
      <c r="P1212" s="4" t="inlineStr">
        <is>
          <t>Khỉ đột/tinh tinh/đười ươi thuộc nhóm 'apes', KHÔNG phải 'monkeys'.</t>
        </is>
      </c>
    </row>
    <row r="1213">
      <c r="A1213" s="4" t="inlineStr">
        <is>
          <t>monorail</t>
        </is>
      </c>
      <c r="B1213" s="4" t="inlineStr">
        <is>
          <t>tàu điện một ray</t>
        </is>
      </c>
      <c r="C1213" s="4" t="inlineStr">
        <is>
          <t>C1</t>
        </is>
      </c>
      <c r="D1213" s="4" t="inlineStr">
        <is>
          <t>Vehicle</t>
        </is>
      </c>
      <c r="E1213" s="4" t="inlineStr">
        <is>
          <t>Đếm được; số nhiều: monorails</t>
        </is>
      </c>
      <c r="F1213" s="4" t="inlineStr">
        <is>
          <t>Quy tắc (thêm -s)</t>
        </is>
      </c>
      <c r="G1213" s="4" t="inlineStr">
        <is>
          <t>ride a monorail, build a monorail</t>
        </is>
      </c>
      <c r="H1213" s="4" t="inlineStr">
        <is>
          <t>a monorail glides on a single rail</t>
        </is>
      </c>
      <c r="I1213" s="4" t="inlineStr">
        <is>
          <t>elevated monorail</t>
        </is>
      </c>
      <c r="J1213" s="4" t="inlineStr">
        <is>
          <t>—</t>
        </is>
      </c>
      <c r="K1213" s="4" t="inlineStr">
        <is>
          <t>—</t>
        </is>
      </c>
      <c r="L1213" s="4" t="inlineStr">
        <is>
          <t>—</t>
        </is>
      </c>
      <c r="M1213" s="4" t="inlineStr">
        <is>
          <t>—</t>
        </is>
      </c>
      <c r="N1213" s="4" t="inlineStr">
        <is>
          <t>monorail (TÀU chạy trên MỘT RAY duy nhất, thường trên cao, hiện đại) vs train (TÀU thông thường, chạy trên 2 RAY)</t>
        </is>
      </c>
      <c r="O1213" s="4" t="inlineStr">
        <is>
          <t>Không có lỗi phổ biến đáng chú ý.</t>
        </is>
      </c>
      <c r="P1213" s="4" t="inlineStr">
        <is>
          <t>Monorail phổ biến tại các công viên giải trí (Disney) và một số hệ thống giao thông đô thị hiện đại (Kuala Lumpur, Tokyo).</t>
        </is>
      </c>
    </row>
    <row r="1214">
      <c r="A1214" s="4" t="inlineStr">
        <is>
          <t>monsoon</t>
        </is>
      </c>
      <c r="B1214" s="4" t="inlineStr">
        <is>
          <t>gió mùa</t>
        </is>
      </c>
      <c r="C1214" s="4" t="inlineStr">
        <is>
          <t>B1</t>
        </is>
      </c>
      <c r="D1214" s="4" t="inlineStr">
        <is>
          <t>Weather</t>
        </is>
      </c>
      <c r="E1214" s="4" t="inlineStr">
        <is>
          <t>Đếm được; số nhiều: monsoons</t>
        </is>
      </c>
      <c r="F1214" s="4" t="inlineStr">
        <is>
          <t>Quy tắc (thêm -s)</t>
        </is>
      </c>
      <c r="G1214" s="4" t="inlineStr">
        <is>
          <t>endure the monsoon, prepare for the monsoon</t>
        </is>
      </c>
      <c r="H1214" s="4" t="inlineStr">
        <is>
          <t>the monsoon brings heavy rain</t>
        </is>
      </c>
      <c r="I1214" s="4" t="inlineStr">
        <is>
          <t>seasonal/tropical monsoon</t>
        </is>
      </c>
      <c r="J1214" s="4" t="inlineStr">
        <is>
          <t>monsoon season</t>
        </is>
      </c>
      <c r="K1214" s="4" t="inlineStr">
        <is>
          <t>—</t>
        </is>
      </c>
      <c r="L1214" s="4" t="inlineStr">
        <is>
          <t>—</t>
        </is>
      </c>
      <c r="M1214" s="4" t="inlineStr">
        <is>
          <t>—</t>
        </is>
      </c>
      <c r="N1214" s="4" t="inlineStr">
        <is>
          <t>monsoon (GIÓ MÙA, hiện tượng khí hậu theo MÙA, đặc trưng Nam Á/Đông Nam Á, mang mưa lớn) — quan trọng cho nông nghiệp vùng nhiệt đới.</t>
        </is>
      </c>
      <c r="O1214" s="4" t="inlineStr">
        <is>
          <t>Không có lỗi phổ biến đáng chú ý.</t>
        </is>
      </c>
      <c r="P1214" s="4" t="inlineStr">
        <is>
          <t>'Monsoon season' (mùa mưa gió mùa) quyết định năng suất nông nghiệp ở nhiều nước châu Á, chủ đề kinh tế-môi trường quan trọng.</t>
        </is>
      </c>
    </row>
    <row r="1215">
      <c r="A1215" s="4" t="inlineStr">
        <is>
          <t>month</t>
        </is>
      </c>
      <c r="B1215" s="4" t="inlineStr">
        <is>
          <t>tháng</t>
        </is>
      </c>
      <c r="C1215" s="4" t="inlineStr">
        <is>
          <t>A1</t>
        </is>
      </c>
      <c r="D1215" s="4" t="inlineStr">
        <is>
          <t>Time; Measurement</t>
        </is>
      </c>
      <c r="E1215" s="4" t="inlineStr">
        <is>
          <t>Đếm được; số nhiều: months</t>
        </is>
      </c>
      <c r="F1215" s="4" t="inlineStr">
        <is>
          <t>Quy tắc (thêm -s)</t>
        </is>
      </c>
      <c r="G1215" s="4" t="inlineStr">
        <is>
          <t>spend a month, take a month, plan a month ahead</t>
        </is>
      </c>
      <c r="H1215" s="4" t="inlineStr">
        <is>
          <t>a month passes/goes by</t>
        </is>
      </c>
      <c r="I1215" s="4" t="inlineStr">
        <is>
          <t>busy/upcoming/last month</t>
        </is>
      </c>
      <c r="J1215" s="4" t="inlineStr">
        <is>
          <t>month-end</t>
        </is>
      </c>
      <c r="K1215" s="4" t="inlineStr">
        <is>
          <t>month of (tháng CỦA)</t>
        </is>
      </c>
      <c r="L1215" s="4" t="inlineStr">
        <is>
          <t>a couple of months</t>
        </is>
      </c>
      <c r="M1215" s="4" t="inlineStr">
        <is>
          <t>month by month (từng tháng một, dần dần)</t>
        </is>
      </c>
      <c r="N1215" s="4" t="inlineStr">
        <is>
          <t>month (THÁNG, đơn vị lịch) vs season (MÙA, gồm nhiều tháng, xác định theo khí hậu)</t>
        </is>
      </c>
      <c r="O1215" s="4" t="inlineStr">
        <is>
          <t>Không có lỗi phổ biến đáng chú ý.</t>
        </is>
      </c>
      <c r="P1215" s="4" t="inlineStr">
        <is>
          <t>'Month by month' và 'month after month' là các cụm chỉ sự lặp lại/tiến triển theo thời gian.</t>
        </is>
      </c>
    </row>
    <row r="1216">
      <c r="A1216" s="4" t="inlineStr">
        <is>
          <t>monument</t>
        </is>
      </c>
      <c r="B1216" s="4" t="inlineStr">
        <is>
          <t>đài kỷ niệm, di tích</t>
        </is>
      </c>
      <c r="C1216" s="4" t="inlineStr">
        <is>
          <t>B1</t>
        </is>
      </c>
      <c r="D1216" s="4" t="inlineStr">
        <is>
          <t>Building; Art</t>
        </is>
      </c>
      <c r="E1216" s="4" t="inlineStr">
        <is>
          <t>Đếm được; số nhiều: monuments</t>
        </is>
      </c>
      <c r="F1216" s="4" t="inlineStr">
        <is>
          <t>Quy tắc (thêm -s)</t>
        </is>
      </c>
      <c r="G1216" s="4" t="inlineStr">
        <is>
          <t>erect a monument, preserve a monument</t>
        </is>
      </c>
      <c r="H1216" s="4" t="inlineStr">
        <is>
          <t>a monument commemorates</t>
        </is>
      </c>
      <c r="I1216" s="4" t="inlineStr">
        <is>
          <t>historic/national monument</t>
        </is>
      </c>
      <c r="J1216" s="4" t="inlineStr">
        <is>
          <t>monumental (tính từ)</t>
        </is>
      </c>
      <c r="K1216" s="4" t="inlineStr">
        <is>
          <t>monument to (monument TO the fallen soldiers)</t>
        </is>
      </c>
      <c r="L1216" s="4" t="inlineStr">
        <is>
          <t>—</t>
        </is>
      </c>
      <c r="M1216" s="4" t="inlineStr">
        <is>
          <t>—</t>
        </is>
      </c>
      <c r="N1216" s="4" t="inlineStr">
        <is>
          <t>monument (ĐÀI KỶ NIỆM/DI TÍCH, tưởng nhớ sự kiện/người) vs statue (TƯỢNG, cụ thể hình người/vật) — 'monument' rộng hơn, có thể là bất kỳ công trình tưởng niệm nào</t>
        </is>
      </c>
      <c r="O1216" s="4" t="inlineStr">
        <is>
          <t>Không có lỗi phổ biến đáng chú ý.</t>
        </is>
      </c>
      <c r="P1216" s="4" t="inlineStr">
        <is>
          <t>'Monumental' (tính từ: to lớn/quan trọng — 'a monumental achievement') phổ biến trong nghĩa bóng.</t>
        </is>
      </c>
    </row>
    <row r="1217">
      <c r="A1217" s="4" t="inlineStr">
        <is>
          <t>mood</t>
        </is>
      </c>
      <c r="B1217" s="4" t="inlineStr">
        <is>
          <t>tâm trạng</t>
        </is>
      </c>
      <c r="C1217" s="4" t="inlineStr">
        <is>
          <t>A2</t>
        </is>
      </c>
      <c r="D1217" s="4" t="inlineStr">
        <is>
          <t>State; Emotion</t>
        </is>
      </c>
      <c r="E1217" s="4" t="inlineStr">
        <is>
          <t>Đếm được; số nhiều: moods</t>
        </is>
      </c>
      <c r="F1217" s="4" t="inlineStr">
        <is>
          <t>Quy tắc (thêm -s)</t>
        </is>
      </c>
      <c r="G1217" s="4" t="inlineStr">
        <is>
          <t>lighten the mood, set the mood</t>
        </is>
      </c>
      <c r="H1217" s="4" t="inlineStr">
        <is>
          <t>a mood shifts/lingers</t>
        </is>
      </c>
      <c r="I1217" s="4" t="inlineStr">
        <is>
          <t>cheerful/foul mood</t>
        </is>
      </c>
      <c r="J1217" s="4" t="inlineStr">
        <is>
          <t>moody (tính từ)</t>
        </is>
      </c>
      <c r="K1217" s="4" t="inlineStr">
        <is>
          <t>mood for (in the mood FOR = có hứng làm gì)</t>
        </is>
      </c>
      <c r="L1217" s="4" t="inlineStr">
        <is>
          <t>—</t>
        </is>
      </c>
      <c r="M1217" s="4" t="inlineStr">
        <is>
          <t>in the mood for (có hứng thú làm gì — cụm cực kỳ phổ biến); mood swing (thay đổi tâm trạng thất thường)</t>
        </is>
      </c>
      <c r="N1217" s="4" t="inlineStr">
        <is>
          <t>mood (TÂM TRẠNG tạm thời, ngắn hạn) vs emotion (CẢM XÚC, có thể mãnh liệt/cụ thể hơn 'mood')</t>
        </is>
      </c>
      <c r="O1217" s="4" t="inlineStr">
        <is>
          <t>Không có lỗi phổ biến đáng chú ý.</t>
        </is>
      </c>
      <c r="P1217" s="4" t="inlineStr">
        <is>
          <t>'Mood swing' (thay đổi tâm trạng đột ngột) là thuật ngữ tâm lý phổ biến, liên quan hormone/sức khoẻ tâm thần.</t>
        </is>
      </c>
    </row>
    <row r="1218">
      <c r="A1218" s="4" t="inlineStr">
        <is>
          <t>moon</t>
        </is>
      </c>
      <c r="B1218" s="4" t="inlineStr">
        <is>
          <t>mặt trăng</t>
        </is>
      </c>
      <c r="C1218" s="4" t="inlineStr">
        <is>
          <t>A1</t>
        </is>
      </c>
      <c r="D1218" s="4" t="inlineStr">
        <is>
          <t>Nature</t>
        </is>
      </c>
      <c r="E1218" s="4" t="inlineStr">
        <is>
          <t>Thường + 'the' (the moon); ĐẾM ĐƯỢC khi nói MẶT TRĂNG của hành tinh khác (moons)</t>
        </is>
      </c>
      <c r="F1218" s="4" t="inlineStr">
        <is>
          <t>Quy tắc (thêm -s khi đếm được)</t>
        </is>
      </c>
      <c r="G1218" s="4" t="inlineStr">
        <is>
          <t>observe the moon, land on the moon</t>
        </is>
      </c>
      <c r="H1218" s="4" t="inlineStr">
        <is>
          <t>the moon waxes/wanes</t>
        </is>
      </c>
      <c r="I1218" s="4" t="inlineStr">
        <is>
          <t>full/crescent moon</t>
        </is>
      </c>
      <c r="J1218" s="4" t="inlineStr">
        <is>
          <t>moonlight, moonshine</t>
        </is>
      </c>
      <c r="K1218" s="4" t="inlineStr">
        <is>
          <t>—</t>
        </is>
      </c>
      <c r="L1218" s="4" t="inlineStr">
        <is>
          <t>—</t>
        </is>
      </c>
      <c r="M1218" s="4" t="inlineStr">
        <is>
          <t>once in a blue moon (hiếm khi xảy ra — thành ngữ cực kỳ phổ biến); over the moon (cực kỳ vui sướng — thành ngữ Anh-Anh, informal); ask for the moon (đòi hỏi điều không thể)</t>
        </is>
      </c>
      <c r="N1218" s="4" t="inlineStr">
        <is>
          <t>moon (MẶT TRĂNG của Trái Đất, luôn + 'the') vs moons (SỐ NHIỀU, chỉ CÁC MẶT TRĂNG của hành tinh khác — 'Jupiter has many moons')</t>
        </is>
      </c>
      <c r="O1218" s="4" t="inlineStr">
        <is>
          <t>Không có lỗi phổ biến đáng chú ý.</t>
        </is>
      </c>
      <c r="P1218" s="4" t="inlineStr">
        <is>
          <t>'Once in a blue moon' và 'over the moon' là 2 thành ngữ cực kỳ phổ biến trong văn nói tiếng Anh.</t>
        </is>
      </c>
    </row>
    <row r="1219">
      <c r="A1219" s="4" t="inlineStr">
        <is>
          <t>morality</t>
        </is>
      </c>
      <c r="B1219" s="4" t="inlineStr">
        <is>
          <t>đạo đức</t>
        </is>
      </c>
      <c r="C1219" s="4" t="inlineStr">
        <is>
          <t>B2</t>
        </is>
      </c>
      <c r="D1219" s="4" t="inlineStr">
        <is>
          <t>Abstract Noun; Idea/Concept</t>
        </is>
      </c>
      <c r="E1219" s="4" t="inlineStr">
        <is>
          <t>KHÔNG đếm được</t>
        </is>
      </c>
      <c r="F1219" s="4" t="inlineStr">
        <is>
          <t>Không áp dụng</t>
        </is>
      </c>
      <c r="G1219" s="4" t="inlineStr">
        <is>
          <t>question morality, uphold morality, define morality</t>
        </is>
      </c>
      <c r="H1219" s="4" t="inlineStr">
        <is>
          <t>morality dictates/guides</t>
        </is>
      </c>
      <c r="I1219" s="4" t="inlineStr">
        <is>
          <t>public/personal/religious morality</t>
        </is>
      </c>
      <c r="J1219" s="4" t="inlineStr">
        <is>
          <t>—</t>
        </is>
      </c>
      <c r="K1219" s="4" t="inlineStr">
        <is>
          <t>morality of (đạo đức CỦA)</t>
        </is>
      </c>
      <c r="L1219" s="4" t="inlineStr">
        <is>
          <t>—</t>
        </is>
      </c>
      <c r="M1219" s="4" t="inlineStr">
        <is>
          <t>a question of morality (một vấn đề đạo đức)</t>
        </is>
      </c>
      <c r="N1219" s="4" t="inlineStr">
        <is>
          <t>morality (ĐẠO ĐỨC, hệ thống chuẩn mực đúng-sai) vs ethics (ĐẠO ĐỨC HỌC, nghiên cứu MANG TÍNH HỌC THUẬT/hệ thống hơn về morality, thường dùng trong nghề nghiệp — 'professional ethics')</t>
        </is>
      </c>
      <c r="O1219" s="4" t="inlineStr">
        <is>
          <t>Không có lỗi phổ biến đáng chú ý.</t>
        </is>
      </c>
      <c r="P1219" s="4" t="inlineStr">
        <is>
          <t>'Morality' và 'ethics' gần nghĩa nhưng 'ethics' thường trang trọng/học thuật hơn, dùng nhiều trong ngữ cảnh nghề nghiệp/luật.</t>
        </is>
      </c>
    </row>
    <row r="1220">
      <c r="A1220" s="4" t="inlineStr">
        <is>
          <t>morning</t>
        </is>
      </c>
      <c r="B1220" s="4" t="inlineStr">
        <is>
          <t>buổi sáng</t>
        </is>
      </c>
      <c r="C1220" s="4" t="inlineStr">
        <is>
          <t>A1</t>
        </is>
      </c>
      <c r="D1220" s="4" t="inlineStr">
        <is>
          <t>Time</t>
        </is>
      </c>
      <c r="E1220" s="4" t="inlineStr">
        <is>
          <t>Đếm được; số nhiều: mornings</t>
        </is>
      </c>
      <c r="F1220" s="4" t="inlineStr">
        <is>
          <t>Quy tắc (thêm -s)</t>
        </is>
      </c>
      <c r="G1220" s="4" t="inlineStr">
        <is>
          <t>greet the morning, spend the morning, wake up in the morning</t>
        </is>
      </c>
      <c r="H1220" s="4" t="inlineStr">
        <is>
          <t>morning arrives/breaks</t>
        </is>
      </c>
      <c r="I1220" s="4" t="inlineStr">
        <is>
          <t>early/bright/chilly morning</t>
        </is>
      </c>
      <c r="J1220" s="4" t="inlineStr">
        <is>
          <t>morning routine</t>
        </is>
      </c>
      <c r="K1220" s="4" t="inlineStr">
        <is>
          <t>morning of (buổi sáng CỦA)</t>
        </is>
      </c>
      <c r="L1220" s="4" t="inlineStr">
        <is>
          <t>—</t>
        </is>
      </c>
      <c r="M1220" s="4" t="inlineStr">
        <is>
          <t>in the morning (vào buổi sáng); good morning (chào buổi sáng)</t>
        </is>
      </c>
      <c r="N1220" s="4" t="inlineStr">
        <is>
          <t>morning (BUỔI SÁNG, từ nửa đêm đến trưa) vs dawn (BÌNH MINH, thời điểm mặt trời mọc, ngắn hơn 'morning') — xem lại mục 'dawn'</t>
        </is>
      </c>
      <c r="O1220" s="4" t="inlineStr">
        <is>
          <t>Không có lỗi phổ biến đáng chú ý.</t>
        </is>
      </c>
      <c r="P1220" s="4" t="inlineStr">
        <is>
          <t>'Morning routine' (thói quen buổi sáng) là cụm phổ biến trong chủ đề lối sống/sức khoẻ.</t>
        </is>
      </c>
    </row>
    <row r="1221">
      <c r="A1221" s="4" t="inlineStr">
        <is>
          <t>mosque</t>
        </is>
      </c>
      <c r="B1221" s="4" t="inlineStr">
        <is>
          <t>thánh đường Hồi giáo</t>
        </is>
      </c>
      <c r="C1221" s="4" t="inlineStr">
        <is>
          <t>B1</t>
        </is>
      </c>
      <c r="D1221" s="4" t="inlineStr">
        <is>
          <t>Building; Organization</t>
        </is>
      </c>
      <c r="E1221" s="4" t="inlineStr">
        <is>
          <t>Đếm được; số nhiều: mosques</t>
        </is>
      </c>
      <c r="F1221" s="4" t="inlineStr">
        <is>
          <t>Quy tắc (thêm -s)</t>
        </is>
      </c>
      <c r="G1221" s="4" t="inlineStr">
        <is>
          <t>pray at a mosque, build a mosque</t>
        </is>
      </c>
      <c r="H1221" s="4" t="inlineStr">
        <is>
          <t>a mosque holds Friday prayers</t>
        </is>
      </c>
      <c r="I1221" s="4" t="inlineStr">
        <is>
          <t>grand/local mosque</t>
        </is>
      </c>
      <c r="J1221" s="4" t="inlineStr">
        <is>
          <t>—</t>
        </is>
      </c>
      <c r="K1221" s="4" t="inlineStr">
        <is>
          <t>—</t>
        </is>
      </c>
      <c r="L1221" s="4" t="inlineStr">
        <is>
          <t>—</t>
        </is>
      </c>
      <c r="M1221" s="4" t="inlineStr">
        <is>
          <t>—</t>
        </is>
      </c>
      <c r="N1221" s="4" t="inlineStr">
        <is>
          <t>mosque (THÁNH ĐƯỜNG HỒI GIÁO) vs temple (ĐỀN/CHÙA, thường Phật giáo/Hindu) vs church (NHÀ THỜ, Thiên Chúa giáo) — phân biệt theo tôn giáo</t>
        </is>
      </c>
      <c r="O1221" s="4" t="inlineStr">
        <is>
          <t>Không có lỗi phổ biến đáng chú ý.</t>
        </is>
      </c>
      <c r="P1221" s="4" t="inlineStr">
        <is>
          <t>Mỗi tôn giáo có TỪ RIÊNG cho nơi thờ tự: mosque (Hồi giáo), church (Thiên Chúa giáo), temple (Phật giáo/Hindu), synagogue (Do Thái giáo).</t>
        </is>
      </c>
    </row>
    <row r="1222">
      <c r="A1222" s="4" t="inlineStr">
        <is>
          <t>moss</t>
        </is>
      </c>
      <c r="B1222" s="4" t="inlineStr">
        <is>
          <t>rêu</t>
        </is>
      </c>
      <c r="C1222" s="4" t="inlineStr">
        <is>
          <t>B1</t>
        </is>
      </c>
      <c r="D1222" s="4" t="inlineStr">
        <is>
          <t>Plant; Common Noun</t>
        </is>
      </c>
      <c r="E1222" s="4" t="inlineStr">
        <is>
          <t>KHÔNG đếm được (chất/thảm rêu nói chung)</t>
        </is>
      </c>
      <c r="F1222" s="4" t="inlineStr">
        <is>
          <t>Quy tắc (thêm -s/-es)</t>
        </is>
      </c>
      <c r="G1222" s="4" t="inlineStr">
        <is>
          <t>grow moss, moss covers</t>
        </is>
      </c>
      <c r="H1222" s="4" t="inlineStr">
        <is>
          <t>moss grows/spreads</t>
        </is>
      </c>
      <c r="I1222" s="4" t="inlineStr">
        <is>
          <t>green moss</t>
        </is>
      </c>
      <c r="J1222" s="4" t="inlineStr">
        <is>
          <t>mossy (tính từ)</t>
        </is>
      </c>
      <c r="K1222" s="4" t="inlineStr">
        <is>
          <t>moss on (moss ON the rocks)</t>
        </is>
      </c>
      <c r="L1222" s="4" t="inlineStr">
        <is>
          <t>—</t>
        </is>
      </c>
      <c r="M1222" s="4" t="inlineStr">
        <is>
          <t>a rolling stone gathers no moss (thành ngữ: người hay thay đổi khó tích luỹ)</t>
        </is>
      </c>
      <c r="N1222" s="4" t="inlineStr">
        <is>
          <t>moss (RÊU, thực vật rất nhỏ, mọc thành thảm) — ít nhầm với loài khác.</t>
        </is>
      </c>
      <c r="O1222" s="4" t="inlineStr">
        <is>
          <t>Không có lỗi phổ biến đáng chú ý.</t>
        </is>
      </c>
      <c r="P1222" s="4" t="inlineStr">
        <is>
          <t>'A rolling stone gathers no moss' là thành ngữ cổ điển nổi tiếng (cũng tên ban nhạc Rolling Stones).</t>
        </is>
      </c>
    </row>
    <row r="1223">
      <c r="A1223" s="4" t="inlineStr">
        <is>
          <t>mother</t>
        </is>
      </c>
      <c r="B1223" s="4" t="inlineStr">
        <is>
          <t>mẹ</t>
        </is>
      </c>
      <c r="C1223" s="4" t="inlineStr">
        <is>
          <t>A2</t>
        </is>
      </c>
      <c r="D1223" s="4" t="inlineStr">
        <is>
          <t>Person</t>
        </is>
      </c>
      <c r="E1223" s="4" t="inlineStr">
        <is>
          <t>Đếm được; số nhiều: mothers</t>
        </is>
      </c>
      <c r="F1223" s="4" t="inlineStr">
        <is>
          <t>Quy tắc (thêm -s)</t>
        </is>
      </c>
      <c r="G1223" s="4" t="inlineStr">
        <is>
          <t>become a mother, raise as a mother, honor one's mother</t>
        </is>
      </c>
      <c r="H1223" s="4" t="inlineStr">
        <is>
          <t>a mother nurtures/protects</t>
        </is>
      </c>
      <c r="I1223" s="4" t="inlineStr">
        <is>
          <t>single/working/expectant mother</t>
        </is>
      </c>
      <c r="J1223" s="4" t="inlineStr">
        <is>
          <t>motherhood, motherland</t>
        </is>
      </c>
      <c r="K1223" s="4" t="inlineStr">
        <is>
          <t>mother of (mẹ CỦA)</t>
        </is>
      </c>
      <c r="L1223" s="4" t="inlineStr">
        <is>
          <t>—</t>
        </is>
      </c>
      <c r="M1223" s="4" t="inlineStr">
        <is>
          <t>Mother Nature (Mẹ Thiên Nhiên — nhân cách hoá thiên nhiên); necessity is the mother of invention</t>
        </is>
      </c>
      <c r="N1223" s="4" t="inlineStr">
        <is>
          <t>mother (MẸ) vs parent (PHỤ HUYNH, bao gồm cả cha lẫn mẹ, trung tính giới tính hơn 'mother')</t>
        </is>
      </c>
      <c r="O1223" s="4" t="inlineStr">
        <is>
          <t>Không có lỗi phổ biến đáng chú ý.</t>
        </is>
      </c>
      <c r="P1223" s="4" t="inlineStr">
        <is>
          <t>'Necessity is the mother of invention' (cái khó ló cái khôn) là tục ngữ nổi tiếng.</t>
        </is>
      </c>
    </row>
    <row r="1224">
      <c r="A1224" s="4" t="inlineStr">
        <is>
          <t>motivation</t>
        </is>
      </c>
      <c r="B1224" s="4" t="inlineStr">
        <is>
          <t>động lực</t>
        </is>
      </c>
      <c r="C1224" s="4" t="inlineStr">
        <is>
          <t>B1</t>
        </is>
      </c>
      <c r="D1224" s="4" t="inlineStr">
        <is>
          <t>Emotion; Idea/Concept</t>
        </is>
      </c>
      <c r="E1224" s="4" t="inlineStr">
        <is>
          <t>KHÔNG đếm được khi nghĩa CHUNG; ĐẾM ĐƯỢC khi nghĩa 'LÝ DO cụ thể' (motivations)</t>
        </is>
      </c>
      <c r="F1224" s="4" t="inlineStr">
        <is>
          <t>Quy tắc (thêm -s)</t>
        </is>
      </c>
      <c r="G1224" s="4" t="inlineStr">
        <is>
          <t>lack motivation, boost motivation, find motivation, lose motivation</t>
        </is>
      </c>
      <c r="H1224" s="4" t="inlineStr">
        <is>
          <t>motivation drives/wanes</t>
        </is>
      </c>
      <c r="I1224" s="4" t="inlineStr">
        <is>
          <t>intrinsic/extrinsic/lack of motivation</t>
        </is>
      </c>
      <c r="J1224" s="4" t="inlineStr">
        <is>
          <t>motivate (động từ)</t>
        </is>
      </c>
      <c r="K1224" s="4" t="inlineStr">
        <is>
          <t>motivation for/behind (động lực CHO/ĐẰNG SAU)</t>
        </is>
      </c>
      <c r="L1224" s="4" t="inlineStr">
        <is>
          <t>a lack of motivation</t>
        </is>
      </c>
      <c r="M1224" s="4" t="inlineStr">
        <is>
          <t>intrinsic motivation (động lực nội tại — thuật ngữ tâm lý học phổ biến)</t>
        </is>
      </c>
      <c r="N1224" s="4" t="inlineStr">
        <is>
          <t>motivation (ĐỘNG LỰC, lý do thúc đẩy hành động) vs ambition (THAM VỌNG, mục tiêu lớn hơn, khác 'motivation' là ĐỘNG CƠ) — xem lại file Abstract Noun</t>
        </is>
      </c>
      <c r="O1224" s="4" t="inlineStr">
        <is>
          <t>Lỗi: thêm mạo từ 'a' hoặc 's' khi nghĩa chung — luôn không đếm được (trừ nghĩa cụ thể 'motivations').</t>
        </is>
      </c>
      <c r="P1224" s="4" t="inlineStr">
        <is>
          <t>'Intrinsic vs extrinsic motivation' (động lực nội tại vs động lực bên ngoài) là khái niệm tâm lý học giáo dục cực kỳ phổ biến.</t>
        </is>
      </c>
    </row>
    <row r="1225">
      <c r="A1225" s="4" t="inlineStr">
        <is>
          <t>motorcycle</t>
        </is>
      </c>
      <c r="B1225" s="4" t="inlineStr">
        <is>
          <t>xe máy</t>
        </is>
      </c>
      <c r="C1225" s="4" t="inlineStr">
        <is>
          <t>A2</t>
        </is>
      </c>
      <c r="D1225" s="4" t="inlineStr">
        <is>
          <t>Vehicle</t>
        </is>
      </c>
      <c r="E1225" s="4" t="inlineStr">
        <is>
          <t>Đếm được; số nhiều: motorcycles</t>
        </is>
      </c>
      <c r="F1225" s="4" t="inlineStr">
        <is>
          <t>Quy tắc (thêm -s)</t>
        </is>
      </c>
      <c r="G1225" s="4" t="inlineStr">
        <is>
          <t>ride a motorcycle, own a motorcycle</t>
        </is>
      </c>
      <c r="H1225" s="4" t="inlineStr">
        <is>
          <t>a motorcycle accelerates/roars</t>
        </is>
      </c>
      <c r="I1225" s="4" t="inlineStr">
        <is>
          <t>sports/vintage motorcycle</t>
        </is>
      </c>
      <c r="J1225" s="4" t="inlineStr">
        <is>
          <t>motorcyclist</t>
        </is>
      </c>
      <c r="K1225" s="4" t="inlineStr">
        <is>
          <t>—</t>
        </is>
      </c>
      <c r="L1225" s="4" t="inlineStr">
        <is>
          <t>—</t>
        </is>
      </c>
      <c r="M1225" s="4" t="inlineStr">
        <is>
          <t>—</t>
        </is>
      </c>
      <c r="N1225" s="4" t="inlineStr">
        <is>
          <t>motorcycle (XE MÁY đầy đủ) vs moped (XE MÁY NHỎ, động cơ yếu hơn, thường có bàn đạp) vs scooter (XE TAY GA, khác kiểu dáng)</t>
        </is>
      </c>
      <c r="O1225" s="4" t="inlineStr">
        <is>
          <t>Không có lỗi phổ biến đáng chú ý.</t>
        </is>
      </c>
      <c r="P1225" s="4" t="inlineStr">
        <is>
          <t>Việt Nam có mật độ 'motorcycle/scooter' cao nhất thế giới — chủ đề giao thông đô thị phổ biến.</t>
        </is>
      </c>
    </row>
    <row r="1226">
      <c r="A1226" s="4" t="inlineStr">
        <is>
          <t>mountain</t>
        </is>
      </c>
      <c r="B1226" s="4" t="inlineStr">
        <is>
          <t>núi</t>
        </is>
      </c>
      <c r="C1226" s="4" t="inlineStr">
        <is>
          <t>A1</t>
        </is>
      </c>
      <c r="D1226" s="4" t="inlineStr">
        <is>
          <t>Nature; Place</t>
        </is>
      </c>
      <c r="E1226" s="4" t="inlineStr">
        <is>
          <t>Đếm được; số nhiều: mountains</t>
        </is>
      </c>
      <c r="F1226" s="4" t="inlineStr">
        <is>
          <t>Quy tắc (thêm -s)</t>
        </is>
      </c>
      <c r="G1226" s="4" t="inlineStr">
        <is>
          <t>climb a mountain, scale a mountain</t>
        </is>
      </c>
      <c r="H1226" s="4" t="inlineStr">
        <is>
          <t>a mountain rises/towers</t>
        </is>
      </c>
      <c r="I1226" s="4" t="inlineStr">
        <is>
          <t>snow-capped/steep mountain</t>
        </is>
      </c>
      <c r="J1226" s="4" t="inlineStr">
        <is>
          <t>mountainside, mountaineering</t>
        </is>
      </c>
      <c r="K1226" s="4" t="inlineStr">
        <is>
          <t>mountain of (a mountain OF paperwork = núi giấy tờ — nghĩa bóng)</t>
        </is>
      </c>
      <c r="L1226" s="4" t="inlineStr">
        <is>
          <t>—</t>
        </is>
      </c>
      <c r="M1226" s="4" t="inlineStr">
        <is>
          <t>make a mountain out of a molehill (làm quá lên một chuyện nhỏ — thành ngữ cực kỳ phổ biến); move mountains (làm được điều tưởng chừng không thể)</t>
        </is>
      </c>
      <c r="N1226" s="4" t="inlineStr">
        <is>
          <t>mountain (NÚI, cao hơn 600m thường) vs hill (ĐỒI, thấp hơn) — phân biệt theo độ cao tương đối</t>
        </is>
      </c>
      <c r="O1226" s="4" t="inlineStr">
        <is>
          <t>Không có lỗi phổ biến đáng chú ý.</t>
        </is>
      </c>
      <c r="P1226" s="4" t="inlineStr">
        <is>
          <t>'Make a mountain out of a molehill' là thành ngữ cực kỳ phổ biến chỉ việc thổi phồng vấn đề nhỏ thành to.</t>
        </is>
      </c>
    </row>
    <row r="1227">
      <c r="A1227" s="4" t="inlineStr">
        <is>
          <t>mouse</t>
        </is>
      </c>
      <c r="B1227" s="4" t="inlineStr">
        <is>
          <t>chuột nhắt</t>
        </is>
      </c>
      <c r="C1227" s="4" t="inlineStr">
        <is>
          <t>A2</t>
        </is>
      </c>
      <c r="D1227" s="4" t="inlineStr">
        <is>
          <t>Animal; Device (nghĩa chuột máy tính); Common Noun</t>
        </is>
      </c>
      <c r="E1227" s="4" t="inlineStr">
        <is>
          <t>Đếm được; SỐ NHIỀU BẤT QUY TẮC: mouse→mice (khi nghĩa động vật; khi nghĩa CHUỘT MÁY TÍNH, số nhiều có thể là 'mice' HOẶC 'mouses' tuỳ ngữ cảnh kỹ thuật)</t>
        </is>
      </c>
      <c r="F1227" s="4" t="inlineStr">
        <is>
          <t>mouse → mice</t>
        </is>
      </c>
      <c r="G1227" s="4" t="inlineStr">
        <is>
          <t>catch a mouse, trap mice</t>
        </is>
      </c>
      <c r="H1227" s="4" t="inlineStr">
        <is>
          <t>a mouse squeaks/scurries</t>
        </is>
      </c>
      <c r="I1227" s="4" t="inlineStr">
        <is>
          <t>computer mouse, field mouse</t>
        </is>
      </c>
      <c r="J1227" s="4" t="inlineStr">
        <is>
          <t>mousetrap, mousepad</t>
        </is>
      </c>
      <c r="K1227" s="4" t="inlineStr">
        <is>
          <t>—</t>
        </is>
      </c>
      <c r="L1227" s="4" t="inlineStr">
        <is>
          <t>—</t>
        </is>
      </c>
      <c r="M1227" s="4" t="inlineStr">
        <is>
          <t>quiet as a mouse (im lặng như tờ — thành ngữ); when the cat's away, the mice will play</t>
        </is>
      </c>
      <c r="N1227" s="4" t="inlineStr">
        <is>
          <t>mouse (CHUỘT NHẮT nhỏ) vs rat (CHUỘT CỐNG, to hơn, thường mang nghĩa tiêu cực hơn — 'rat' cũng nghĩa 'kẻ phản bội')</t>
        </is>
      </c>
      <c r="O1227" s="4" t="inlineStr">
        <is>
          <t>Lỗi số nhiều: 'mice' (động vật) nhưng 'mouses' cũng được chấp nhận cho CHUỘT MÁY TÍNH (khác biệt hiếm gặp trong tiếng Anh).</t>
        </is>
      </c>
      <c r="P1227" s="4" t="inlineStr">
        <is>
          <t>Số nhiều bất quy tắc: mouse→mice giống goose→geese, tooth→teeth.</t>
        </is>
      </c>
    </row>
    <row r="1228">
      <c r="A1228" s="4" t="inlineStr">
        <is>
          <t>mouth</t>
        </is>
      </c>
      <c r="B1228" s="4" t="inlineStr">
        <is>
          <t>miệng</t>
        </is>
      </c>
      <c r="C1228" s="4" t="inlineStr">
        <is>
          <t>A1</t>
        </is>
      </c>
      <c r="D1228" s="4" t="inlineStr">
        <is>
          <t>Body Part; Nature (cửa sông)</t>
        </is>
      </c>
      <c r="E1228" s="4" t="inlineStr">
        <is>
          <t>Đếm được; số nhiều: mouths</t>
        </is>
      </c>
      <c r="F1228" s="4" t="inlineStr">
        <is>
          <t>Quy tắc (thêm -s)</t>
        </is>
      </c>
      <c r="G1228" s="4" t="inlineStr">
        <is>
          <t>open one's mouth, feed a mouth</t>
        </is>
      </c>
      <c r="H1228" s="4" t="inlineStr">
        <is>
          <t>the mouth speaks/chews</t>
        </is>
      </c>
      <c r="I1228" s="4" t="inlineStr">
        <is>
          <t>wide/dry mouth</t>
        </is>
      </c>
      <c r="J1228" s="4" t="inlineStr">
        <is>
          <t>mouthwash, mouthpiece</t>
        </is>
      </c>
      <c r="K1228" s="4" t="inlineStr">
        <is>
          <t>mouth of (mouth OF the river = cửa sông)</t>
        </is>
      </c>
      <c r="L1228" s="4" t="inlineStr">
        <is>
          <t>—</t>
        </is>
      </c>
      <c r="M1228" s="4" t="inlineStr">
        <is>
          <t>word of mouth (truyền miệng — cụm marketing cực phổ biến); put words in somebody's mouth (gán ghép lời cho ai — thành ngữ); mouth-watering (hấp dẫn, thèm ăn — tính từ)</t>
        </is>
      </c>
      <c r="N1228" s="4" t="inlineStr">
        <is>
          <t>mouth (MIỆNG người, hoặc CỬA SÔNG địa lý — 'mouth of the river' — 2 nghĩa domain khác nhau)</t>
        </is>
      </c>
      <c r="O1228" s="4" t="inlineStr">
        <is>
          <t>Không có lỗi phổ biến đáng chú ý.</t>
        </is>
      </c>
      <c r="P1228" s="4" t="inlineStr">
        <is>
          <t>'Word of mouth' (truyền miệng) là cụm marketing cực kỳ phổ biến, chỉ hình thức quảng bá không chính thức.</t>
        </is>
      </c>
    </row>
    <row r="1229">
      <c r="A1229" s="4" t="inlineStr">
        <is>
          <t>move</t>
        </is>
      </c>
      <c r="B1229" s="4" t="inlineStr">
        <is>
          <t>nước đi, động thái</t>
        </is>
      </c>
      <c r="C1229" s="4" t="inlineStr">
        <is>
          <t>A2</t>
        </is>
      </c>
      <c r="D1229" s="4" t="inlineStr">
        <is>
          <t>Action</t>
        </is>
      </c>
      <c r="E1229" s="4" t="inlineStr">
        <is>
          <t>Đếm được; số nhiều: moves</t>
        </is>
      </c>
      <c r="F1229" s="4" t="inlineStr">
        <is>
          <t>Quy tắc (thêm -s)</t>
        </is>
      </c>
      <c r="G1229" s="4" t="inlineStr">
        <is>
          <t>make a move, plan a move</t>
        </is>
      </c>
      <c r="H1229" s="4" t="inlineStr">
        <is>
          <t>a move surprises opponents</t>
        </is>
      </c>
      <c r="I1229" s="4" t="inlineStr">
        <is>
          <t>strategic/bold move</t>
        </is>
      </c>
      <c r="J1229" s="4" t="inlineStr">
        <is>
          <t>move (động từ)</t>
        </is>
      </c>
      <c r="K1229" s="4" t="inlineStr">
        <is>
          <t>—</t>
        </is>
      </c>
      <c r="L1229" s="4" t="inlineStr">
        <is>
          <t>—</t>
        </is>
      </c>
      <c r="M1229" s="4" t="inlineStr">
        <is>
          <t>make a move (hành động, thường trong tình huống cần quyết định — cụm phổ biến, cả nghĩa đen cờ vua và nghĩa bóng)</t>
        </is>
      </c>
      <c r="N1229" s="4" t="inlineStr">
        <is>
          <t>move (danh từ: NƯỚC ĐI/động thái chiến lược) khác 'move' (ĐỘNG TỪ: di chuyển/chuyển nhà — xem lại file động từ)</t>
        </is>
      </c>
      <c r="O1229" s="4" t="inlineStr">
        <is>
          <t>Không có lỗi phổ biến đáng chú ý.</t>
        </is>
      </c>
      <c r="P1229" s="4" t="inlineStr">
        <is>
          <t>'A smart/strategic move' (nước đi khôn ngoan) là cụm phổ biến trong kinh doanh/chính trị, mượn từ thuật ngữ cờ vua.</t>
        </is>
      </c>
    </row>
    <row r="1230">
      <c r="A1230" s="4" t="inlineStr">
        <is>
          <t>movement</t>
        </is>
      </c>
      <c r="B1230" s="4" t="inlineStr">
        <is>
          <t>chuyển động; phong trào</t>
        </is>
      </c>
      <c r="C1230" s="4" t="inlineStr">
        <is>
          <t>A2</t>
        </is>
      </c>
      <c r="D1230" s="4" t="inlineStr">
        <is>
          <t>Action; Organization (nghĩa phong trào)</t>
        </is>
      </c>
      <c r="E1230" s="4" t="inlineStr">
        <is>
          <t>Đếm được; số nhiều: movements</t>
        </is>
      </c>
      <c r="F1230" s="4" t="inlineStr">
        <is>
          <t>Quy tắc (thêm -s)</t>
        </is>
      </c>
      <c r="G1230" s="4" t="inlineStr">
        <is>
          <t>restrict movement, join a movement</t>
        </is>
      </c>
      <c r="H1230" s="4" t="inlineStr">
        <is>
          <t>a movement gains momentum</t>
        </is>
      </c>
      <c r="I1230" s="4" t="inlineStr">
        <is>
          <t>social/civil rights movement</t>
        </is>
      </c>
      <c r="J1230" s="4" t="inlineStr">
        <is>
          <t>move (động từ)</t>
        </is>
      </c>
      <c r="K1230" s="4" t="inlineStr">
        <is>
          <t>movement of (movement OF people)</t>
        </is>
      </c>
      <c r="L1230" s="4" t="inlineStr">
        <is>
          <t>—</t>
        </is>
      </c>
      <c r="M1230" s="4" t="inlineStr">
        <is>
          <t>—</t>
        </is>
      </c>
      <c r="N1230" s="4" t="inlineStr">
        <is>
          <t>movement (CHUYỂN ĐỘNG vật lý, hoặc PHONG TRÀO xã hội — 'civil rights movement', nghĩa bóng cực kỳ phổ biến trong lịch sử-chính trị)</t>
        </is>
      </c>
      <c r="O1230" s="4" t="inlineStr">
        <is>
          <t>Không có lỗi phổ biến đáng chú ý.</t>
        </is>
      </c>
      <c r="P1230" s="4" t="inlineStr">
        <is>
          <t>'Social movement' (phong trào xã hội) là chủ đề lịch sử-chính trị quan trọng, ví dụ: phong trào dân quyền, nữ quyền.</t>
        </is>
      </c>
    </row>
    <row r="1231">
      <c r="A1231" s="4" t="inlineStr">
        <is>
          <t>movie</t>
        </is>
      </c>
      <c r="B1231" s="4" t="inlineStr">
        <is>
          <t>phim (Mỹ)</t>
        </is>
      </c>
      <c r="C1231" s="4" t="inlineStr">
        <is>
          <t>A2</t>
        </is>
      </c>
      <c r="D1231" s="4" t="inlineStr">
        <is>
          <t>Art</t>
        </is>
      </c>
      <c r="E1231" s="4" t="inlineStr">
        <is>
          <t>Đếm được; số nhiều: movies</t>
        </is>
      </c>
      <c r="F1231" s="4" t="inlineStr">
        <is>
          <t>Quy tắc (thêm -s)</t>
        </is>
      </c>
      <c r="G1231" s="4" t="inlineStr">
        <is>
          <t>watch a movie, make a movie, rate a movie</t>
        </is>
      </c>
      <c r="H1231" s="4" t="inlineStr">
        <is>
          <t>a movie entertains/flops</t>
        </is>
      </c>
      <c r="I1231" s="4" t="inlineStr">
        <is>
          <t>blockbuster/indie/action movie</t>
        </is>
      </c>
      <c r="J1231" s="4" t="inlineStr">
        <is>
          <t>movie theater, movie star</t>
        </is>
      </c>
      <c r="K1231" s="4" t="inlineStr">
        <is>
          <t>movie about (phim VỀ)</t>
        </is>
      </c>
      <c r="L1231" s="4" t="inlineStr">
        <is>
          <t>—</t>
        </is>
      </c>
      <c r="M1231" s="4" t="inlineStr">
        <is>
          <t>go to the movies (đi xem phim — cụm Mỹ phổ biến)</t>
        </is>
      </c>
      <c r="N1231" s="4" t="inlineStr">
        <is>
          <t>movie (Mỹ, thông dụng hơn 'film' trong văn nói hàng ngày) = film (Anh-Anh) — xem lại mục 'film'</t>
        </is>
      </c>
      <c r="O1231" s="4" t="inlineStr">
        <is>
          <t>Không có lỗi phổ biến đáng chú ý.</t>
        </is>
      </c>
      <c r="P1231" s="4" t="inlineStr">
        <is>
          <t>'Movie theater' (Mỹ) = 'cinema' (Anh-Anh) — cùng nghĩa rạp chiếu phim, khác biệt vùng miền.</t>
        </is>
      </c>
    </row>
    <row r="1232">
      <c r="A1232" s="4" t="inlineStr">
        <is>
          <t>mug</t>
        </is>
      </c>
      <c r="B1232" s="4" t="inlineStr">
        <is>
          <t>cốc (có quai)</t>
        </is>
      </c>
      <c r="C1232" s="4" t="inlineStr">
        <is>
          <t>A2</t>
        </is>
      </c>
      <c r="D1232" s="4" t="inlineStr">
        <is>
          <t>Concrete Noun; Object/Thing</t>
        </is>
      </c>
      <c r="E1232" s="4" t="inlineStr">
        <is>
          <t>Đếm được; số nhiều: mugs</t>
        </is>
      </c>
      <c r="F1232" s="4" t="inlineStr">
        <is>
          <t>Quy tắc (thêm -s)</t>
        </is>
      </c>
      <c r="G1232" s="4" t="inlineStr">
        <is>
          <t>fill a mug, hold a mug, chip a mug</t>
        </is>
      </c>
      <c r="H1232" s="4" t="inlineStr">
        <is>
          <t>a mug holds liquid</t>
        </is>
      </c>
      <c r="I1232" s="4" t="inlineStr">
        <is>
          <t>coffee/ceramic/novelty mug</t>
        </is>
      </c>
      <c r="J1232" s="4" t="inlineStr">
        <is>
          <t>mugshot</t>
        </is>
      </c>
      <c r="K1232" s="4" t="inlineStr">
        <is>
          <t>mug of (cốc CỦA — 'a mug of tea')</t>
        </is>
      </c>
      <c r="L1232" s="4" t="inlineStr">
        <is>
          <t>a mug of</t>
        </is>
      </c>
      <c r="M1232" s="4" t="inlineStr">
        <is>
          <t>a mug shot (ảnh chụp tội phạm khi bị bắt — thuật ngữ pháp lý)</t>
        </is>
      </c>
      <c r="N1232" s="4" t="inlineStr">
        <is>
          <t>mug (CỐC có QUAI cầm, thường dùng cho đồ uống nóng) vs cup (LY/TÁCH, có thể không có quai, nhỏ hơn 'mug')</t>
        </is>
      </c>
      <c r="O1232" s="4" t="inlineStr">
        <is>
          <t>Không có lỗi phổ biến đáng chú ý.</t>
        </is>
      </c>
      <c r="P1232" s="4" t="inlineStr">
        <is>
          <t>'Mug shot' (ảnh chụp tội phạm) là thuật ngữ pháp lý phổ biến trong tin tức tội phạm, không liên quan đến cốc uống nước.</t>
        </is>
      </c>
    </row>
    <row r="1233">
      <c r="A1233" s="4" t="inlineStr">
        <is>
          <t>multitude</t>
        </is>
      </c>
      <c r="B1233" s="4" t="inlineStr">
        <is>
          <t>vô số</t>
        </is>
      </c>
      <c r="C1233" s="4" t="inlineStr">
        <is>
          <t>B2</t>
        </is>
      </c>
      <c r="D1233" s="4" t="inlineStr">
        <is>
          <t>Quantity</t>
        </is>
      </c>
      <c r="E1233" s="4" t="inlineStr">
        <is>
          <t>Đếm được; luôn dùng dạng 'a multitude of'</t>
        </is>
      </c>
      <c r="F1233" s="4" t="inlineStr">
        <is>
          <t>Không áp dụng</t>
        </is>
      </c>
      <c r="G1233" s="4" t="inlineStr">
        <is>
          <t>face a multitude, offer a multitude</t>
        </is>
      </c>
      <c r="H1233" s="4" t="inlineStr">
        <is>
          <t>—</t>
        </is>
      </c>
      <c r="I1233" s="4" t="inlineStr">
        <is>
          <t>—</t>
        </is>
      </c>
      <c r="J1233" s="4" t="inlineStr">
        <is>
          <t>—</t>
        </is>
      </c>
      <c r="K1233" s="4" t="inlineStr">
        <is>
          <t>multitude of (vô số CỦA — cấu trúc cố định)</t>
        </is>
      </c>
      <c r="L1233" s="4" t="inlineStr">
        <is>
          <t>a multitude of</t>
        </is>
      </c>
      <c r="M1233" s="4" t="inlineStr">
        <is>
          <t>a multitude of (vô số — trang trọng, thay cho 'a lot of')</t>
        </is>
      </c>
      <c r="N1233" s="4" t="inlineStr">
        <is>
          <t>multitude (VÔ SỐ, nhiều, trung tính, mang tính học thuật) vs plethora (VÔ SỐ, thường hàm ý DƯ THỪA/quá mức hơn 'multitude') — xem lại mục 'plethora'</t>
        </is>
      </c>
      <c r="O1233" s="4" t="inlineStr">
        <is>
          <t>Không có lỗi phổ biến đáng chú ý.</t>
        </is>
      </c>
      <c r="P1233" s="4" t="inlineStr">
        <is>
          <t>'A multitude of' là từ vựng học thuật cao cấp, cùng nhóm với 'plethora' và 'abundance' để thay thế 'a lot of' trong IELTS Writing band cao.</t>
        </is>
      </c>
    </row>
    <row r="1234">
      <c r="A1234" s="4" t="inlineStr">
        <is>
          <t>mumps</t>
        </is>
      </c>
      <c r="B1234" s="4" t="inlineStr">
        <is>
          <t>bệnh quai bị</t>
        </is>
      </c>
      <c r="C1234" s="4" t="inlineStr">
        <is>
          <t>B1</t>
        </is>
      </c>
      <c r="D1234" s="4" t="inlineStr">
        <is>
          <t>Disease</t>
        </is>
      </c>
      <c r="E1234" s="4" t="inlineStr">
        <is>
          <t>KHÔNG đếm được (giống measles)</t>
        </is>
      </c>
      <c r="F1234" s="4" t="inlineStr">
        <is>
          <t>Không áp dụng (uncountable dù có 's')</t>
        </is>
      </c>
      <c r="G1234" s="4" t="inlineStr">
        <is>
          <t>contract mumps, vaccinate against mumps</t>
        </is>
      </c>
      <c r="H1234" s="4" t="inlineStr">
        <is>
          <t>mumps causes swelling</t>
        </is>
      </c>
      <c r="I1234" s="4" t="inlineStr">
        <is>
          <t>childhood mumps</t>
        </is>
      </c>
      <c r="J1234" s="4" t="inlineStr">
        <is>
          <t>—</t>
        </is>
      </c>
      <c r="K1234" s="4" t="inlineStr">
        <is>
          <t>—</t>
        </is>
      </c>
      <c r="L1234" s="4" t="inlineStr">
        <is>
          <t>—</t>
        </is>
      </c>
      <c r="M1234" s="4" t="inlineStr">
        <is>
          <t>—</t>
        </is>
      </c>
      <c r="N1234" s="4" t="inlineStr">
        <is>
          <t>mumps (BỆNH QUAI BỊ, giống measles — có 's' nhưng SỐ ÍT về ngữ pháp).</t>
        </is>
      </c>
      <c r="O1234" s="4" t="inlineStr">
        <is>
          <t>Xem mục 'measles' về lỗi chia động từ.</t>
        </is>
      </c>
      <c r="P1234" s="4" t="inlineStr">
        <is>
          <t>MMR vaccine (Measles, Mumps, Rubella) là vắc-xin kết hợp phòng 3 bệnh phổ biến ở trẻ em.</t>
        </is>
      </c>
    </row>
    <row r="1235">
      <c r="A1235" s="4" t="inlineStr">
        <is>
          <t>mural</t>
        </is>
      </c>
      <c r="B1235" s="4" t="inlineStr">
        <is>
          <t>tranh tường</t>
        </is>
      </c>
      <c r="C1235" s="4" t="inlineStr">
        <is>
          <t>C1</t>
        </is>
      </c>
      <c r="D1235" s="4" t="inlineStr">
        <is>
          <t>Art</t>
        </is>
      </c>
      <c r="E1235" s="4" t="inlineStr">
        <is>
          <t>Đếm được; số nhiều: murals</t>
        </is>
      </c>
      <c r="F1235" s="4" t="inlineStr">
        <is>
          <t>Quy tắc (thêm -s)</t>
        </is>
      </c>
      <c r="G1235" s="4" t="inlineStr">
        <is>
          <t>paint a mural, commission a mural, restore a mural</t>
        </is>
      </c>
      <c r="H1235" s="4" t="inlineStr">
        <is>
          <t>a mural depicts/adorns</t>
        </is>
      </c>
      <c r="I1235" s="4" t="inlineStr">
        <is>
          <t>colorful/street/historic mural</t>
        </is>
      </c>
      <c r="J1235" s="4" t="inlineStr">
        <is>
          <t>—</t>
        </is>
      </c>
      <c r="K1235" s="4" t="inlineStr">
        <is>
          <t>mural of/by (tranh tường VỀ/CỦA)</t>
        </is>
      </c>
      <c r="L1235" s="4" t="inlineStr">
        <is>
          <t>—</t>
        </is>
      </c>
      <c r="M1235" s="4" t="inlineStr">
        <is>
          <t>—</t>
        </is>
      </c>
      <c r="N1235" s="4" t="inlineStr">
        <is>
          <t>mural (TRANH TƯỜNG, vẽ trực tiếp lên bề mặt kiến trúc — nhà/cầu) vs painting (TRANH VẼ nói chung, có thể trên khung vải di động) — xem lại mục 'painting'</t>
        </is>
      </c>
      <c r="O1235" s="4" t="inlineStr">
        <is>
          <t>Không có lỗi phổ biến đáng chú ý.</t>
        </is>
      </c>
      <c r="P1235" s="4" t="inlineStr">
        <is>
          <t>'Street mural' (tranh tường đường phố) là hình thức nghệ thuật công cộng phổ biến ở các đô thị hiện đại.</t>
        </is>
      </c>
    </row>
    <row r="1236">
      <c r="A1236" s="4" t="inlineStr">
        <is>
          <t>muscle</t>
        </is>
      </c>
      <c r="B1236" s="4" t="inlineStr">
        <is>
          <t>cơ bắp</t>
        </is>
      </c>
      <c r="C1236" s="4" t="inlineStr">
        <is>
          <t>A2</t>
        </is>
      </c>
      <c r="D1236" s="4" t="inlineStr">
        <is>
          <t>Body Part</t>
        </is>
      </c>
      <c r="E1236" s="4" t="inlineStr">
        <is>
          <t>Đếm được (một cơ cụ thể); KHÔNG đếm được (cơ bắp nói chung, sức mạnh)</t>
        </is>
      </c>
      <c r="F1236" s="4" t="inlineStr">
        <is>
          <t>Quy tắc (thêm -s)</t>
        </is>
      </c>
      <c r="G1236" s="4" t="inlineStr">
        <is>
          <t>build muscle, flex a muscle</t>
        </is>
      </c>
      <c r="H1236" s="4" t="inlineStr">
        <is>
          <t>muscles strengthen/ache</t>
        </is>
      </c>
      <c r="I1236" s="4" t="inlineStr">
        <is>
          <t>toned/sore muscle</t>
        </is>
      </c>
      <c r="J1236" s="4" t="inlineStr">
        <is>
          <t>muscular (tính từ)</t>
        </is>
      </c>
      <c r="K1236" s="4" t="inlineStr">
        <is>
          <t>muscle of (—)</t>
        </is>
      </c>
      <c r="L1236" s="4" t="inlineStr">
        <is>
          <t>—</t>
        </is>
      </c>
      <c r="M1236" s="4" t="inlineStr">
        <is>
          <t>flex one's muscles (phô trương sức mạnh — nghĩa bóng); not move a muscle (đứng yên bất động — thành ngữ)</t>
        </is>
      </c>
      <c r="N1236" s="4" t="inlineStr">
        <is>
          <t>muscle (CƠ BẮP, hoặc SỨC MẠNH/QUYỀN LỰC — nghĩa bóng: 'political muscle') khác 'muscle' (ĐỘNG TỪ: chen lấn/dùng vũ lực — 'muscle in on')</t>
        </is>
      </c>
      <c r="O1236" s="4" t="inlineStr">
        <is>
          <t>Không có lỗi phổ biến đáng chú ý.</t>
        </is>
      </c>
      <c r="P1236" s="4" t="inlineStr">
        <is>
          <t>'Flex one's muscles' (nghĩa bóng: phô trương sức mạnh/quyền lực) rất phổ biến trong văn viết chính trị/kinh doanh.</t>
        </is>
      </c>
    </row>
    <row r="1237">
      <c r="A1237" s="4" t="inlineStr">
        <is>
          <t>museum</t>
        </is>
      </c>
      <c r="B1237" s="4" t="inlineStr">
        <is>
          <t>bảo tàng</t>
        </is>
      </c>
      <c r="C1237" s="4" t="inlineStr">
        <is>
          <t>A2</t>
        </is>
      </c>
      <c r="D1237" s="4" t="inlineStr">
        <is>
          <t>Building; Organization</t>
        </is>
      </c>
      <c r="E1237" s="4" t="inlineStr">
        <is>
          <t>Đếm được; số nhiều: museums</t>
        </is>
      </c>
      <c r="F1237" s="4" t="inlineStr">
        <is>
          <t>Quy tắc (thêm -s)</t>
        </is>
      </c>
      <c r="G1237" s="4" t="inlineStr">
        <is>
          <t>visit a museum, curate a museum</t>
        </is>
      </c>
      <c r="H1237" s="4" t="inlineStr">
        <is>
          <t>a museum exhibits artifacts</t>
        </is>
      </c>
      <c r="I1237" s="4" t="inlineStr">
        <is>
          <t>art/history museum</t>
        </is>
      </c>
      <c r="J1237" s="4" t="inlineStr">
        <is>
          <t>—</t>
        </is>
      </c>
      <c r="K1237" s="4" t="inlineStr">
        <is>
          <t>museum of (Museum OF Modern Art)</t>
        </is>
      </c>
      <c r="L1237" s="4" t="inlineStr">
        <is>
          <t>—</t>
        </is>
      </c>
      <c r="M1237" s="4" t="inlineStr">
        <is>
          <t>—</t>
        </is>
      </c>
      <c r="N1237" s="4" t="inlineStr">
        <is>
          <t>museum (BẢO TÀNG, trưng bày hiện vật văn hoá/lịch sử/nghệ thuật) vs gallery (PHÒNG TRANH, chuyên về nghệ thuật, thường bán tác phẩm)</t>
        </is>
      </c>
      <c r="O1237" s="4" t="inlineStr">
        <is>
          <t>Không có lỗi phổ biến đáng chú ý.</t>
        </is>
      </c>
      <c r="P1237" s="4" t="inlineStr">
        <is>
          <t>'Museum' và 'gallery' đôi khi chồng lấn nghĩa, nhưng gallery thường nhấn khía cạnh THƯƠNG MẠI/nghệ thuật hơn.</t>
        </is>
      </c>
    </row>
    <row r="1238">
      <c r="A1238" s="4" t="inlineStr">
        <is>
          <t>mushroom</t>
        </is>
      </c>
      <c r="B1238" s="4" t="inlineStr">
        <is>
          <t>nấm (ăn được)</t>
        </is>
      </c>
      <c r="C1238" s="4" t="inlineStr">
        <is>
          <t>B1</t>
        </is>
      </c>
      <c r="D1238" s="4" t="inlineStr">
        <is>
          <t>Food &amp; Drink; Plant; Common Noun</t>
        </is>
      </c>
      <c r="E1238" s="4" t="inlineStr">
        <is>
          <t>Đếm được; số nhiều: mushrooms</t>
        </is>
      </c>
      <c r="F1238" s="4" t="inlineStr">
        <is>
          <t>Quy tắc (thêm -s/-es)</t>
        </is>
      </c>
      <c r="G1238" s="4" t="inlineStr">
        <is>
          <t>pick mushrooms, cook mushrooms</t>
        </is>
      </c>
      <c r="H1238" s="4" t="inlineStr">
        <is>
          <t>mushrooms grow/sprout</t>
        </is>
      </c>
      <c r="I1238" s="4" t="inlineStr">
        <is>
          <t>poisonous/edible mushroom</t>
        </is>
      </c>
      <c r="J1238" s="4" t="inlineStr">
        <is>
          <t>mushroom cloud</t>
        </is>
      </c>
      <c r="K1238" s="4" t="inlineStr">
        <is>
          <t>—</t>
        </is>
      </c>
      <c r="L1238" s="4" t="inlineStr">
        <is>
          <t>—</t>
        </is>
      </c>
      <c r="M1238" s="4" t="inlineStr">
        <is>
          <t>mushroom cloud (đám mây hình nấm — bom hạt nhân); grow like mushrooms (mọc lên rất nhanh, nhiều — nghĩa bóng)</t>
        </is>
      </c>
      <c r="N1238" s="4" t="inlineStr">
        <is>
          <t>mushroom (NẤM ĂN ĐƯỢC cụ thể) vs fungus (thuật ngữ KHOA HỌC rộng hơn, bao gồm cả nấm không ăn được/nấm mốc)</t>
        </is>
      </c>
      <c r="O1238" s="4" t="inlineStr">
        <is>
          <t>Không có lỗi phổ biến đáng chú ý.</t>
        </is>
      </c>
      <c r="P1238" s="4" t="inlineStr">
        <is>
          <t>'Mushroom' cũng là ĐỘNG TỪ (to mushroom = phát triển/lan rộng rất nhanh — nghĩa bóng).</t>
        </is>
      </c>
    </row>
    <row r="1239">
      <c r="A1239" s="4" t="inlineStr">
        <is>
          <t>music</t>
        </is>
      </c>
      <c r="B1239" s="4" t="inlineStr">
        <is>
          <t>âm nhạc</t>
        </is>
      </c>
      <c r="C1239" s="4" t="inlineStr">
        <is>
          <t>A1</t>
        </is>
      </c>
      <c r="D1239" s="4" t="inlineStr">
        <is>
          <t>Subject; Art</t>
        </is>
      </c>
      <c r="E1239" s="4" t="inlineStr">
        <is>
          <t>KHÔNG đếm được</t>
        </is>
      </c>
      <c r="F1239" s="4" t="inlineStr">
        <is>
          <t>Không áp dụng</t>
        </is>
      </c>
      <c r="G1239" s="4" t="inlineStr">
        <is>
          <t>study music, compose music, play music, appreciate music</t>
        </is>
      </c>
      <c r="H1239" s="4" t="inlineStr">
        <is>
          <t>music soothes/moves someone</t>
        </is>
      </c>
      <c r="I1239" s="4" t="inlineStr">
        <is>
          <t>classical/live/background music</t>
        </is>
      </c>
      <c r="J1239" s="4" t="inlineStr">
        <is>
          <t>music video</t>
        </is>
      </c>
      <c r="K1239" s="4" t="inlineStr">
        <is>
          <t>music of/by (âm nhạc CỦA/BỞI)</t>
        </is>
      </c>
      <c r="L1239" s="4" t="inlineStr">
        <is>
          <t>a piece of music</t>
        </is>
      </c>
      <c r="M1239" s="4" t="inlineStr">
        <is>
          <t>music to somebody's ears (tin vui, điều nghe rất thích — nghĩa bóng)</t>
        </is>
      </c>
      <c r="N1239" s="4" t="inlineStr">
        <is>
          <t>music (ÂM NHẠC nói chung, không đếm được) vs song (BÀI HÁT cụ thể, đếm được — 'a song')</t>
        </is>
      </c>
      <c r="O1239" s="4" t="inlineStr">
        <is>
          <t>Lỗi: thêm mạo từ 'a' hoặc 's' (SAI: 'a music', 'musics') — luôn không đếm được, dùng 'a piece of music'.</t>
        </is>
      </c>
      <c r="P1239" s="4" t="inlineStr">
        <is>
          <t>'Music to somebody's ears' (tin tức rất được mong đợi) là thành ngữ ẩn dụ phổ biến, không liên quan âm nhạc thực.</t>
        </is>
      </c>
    </row>
    <row r="1240">
      <c r="A1240" s="4" t="inlineStr">
        <is>
          <t>musician</t>
        </is>
      </c>
      <c r="B1240" s="4" t="inlineStr">
        <is>
          <t>nhạc sĩ, nhạc công</t>
        </is>
      </c>
      <c r="C1240" s="4" t="inlineStr">
        <is>
          <t>A2</t>
        </is>
      </c>
      <c r="D1240" s="4" t="inlineStr">
        <is>
          <t>Occupation; Person</t>
        </is>
      </c>
      <c r="E1240" s="4" t="inlineStr">
        <is>
          <t>Đếm được; số nhiều: musicians</t>
        </is>
      </c>
      <c r="F1240" s="4" t="inlineStr">
        <is>
          <t>Quy tắc (thêm -s)</t>
        </is>
      </c>
      <c r="G1240" s="4" t="inlineStr">
        <is>
          <t>become a musician, hire musicians</t>
        </is>
      </c>
      <c r="H1240" s="4" t="inlineStr">
        <is>
          <t>a musician performs/composes</t>
        </is>
      </c>
      <c r="I1240" s="4" t="inlineStr">
        <is>
          <t>talented/professional musician</t>
        </is>
      </c>
      <c r="J1240" s="4" t="inlineStr">
        <is>
          <t>music</t>
        </is>
      </c>
      <c r="K1240" s="4" t="inlineStr">
        <is>
          <t>—</t>
        </is>
      </c>
      <c r="L1240" s="4" t="inlineStr">
        <is>
          <t>—</t>
        </is>
      </c>
      <c r="M1240" s="4" t="inlineStr">
        <is>
          <t>—</t>
        </is>
      </c>
      <c r="N1240" s="4" t="inlineStr">
        <is>
          <t>musician (NGƯỜI CHƠI/SÁNG TÁC nhạc nói chung) vs composer (NGƯỜI SÁNG TÁC nhạc cụ thể, không nhất thiết biểu diễn)</t>
        </is>
      </c>
      <c r="O1240" s="4" t="inlineStr">
        <is>
          <t>Không có lỗi phổ biến đáng chú ý.</t>
        </is>
      </c>
      <c r="P1240" s="4" t="inlineStr">
        <is>
          <t>'Musician' bao gồm cả người CHƠI và SÁNG TÁC nhạc, 'composer' chỉ tập trung vào việc SÁNG TÁC.</t>
        </is>
      </c>
    </row>
    <row r="1241">
      <c r="A1241" s="4" t="inlineStr">
        <is>
          <t>mutation</t>
        </is>
      </c>
      <c r="B1241" s="4" t="inlineStr">
        <is>
          <t>đột biến</t>
        </is>
      </c>
      <c r="C1241" s="4" t="inlineStr">
        <is>
          <t>B1</t>
        </is>
      </c>
      <c r="D1241" s="4" t="inlineStr">
        <is>
          <t>Process</t>
        </is>
      </c>
      <c r="E1241" s="4" t="inlineStr">
        <is>
          <t>Đếm được; số nhiều: mutations</t>
        </is>
      </c>
      <c r="F1241" s="4" t="inlineStr">
        <is>
          <t>Quy tắc (thêm -s)</t>
        </is>
      </c>
      <c r="G1241" s="4" t="inlineStr">
        <is>
          <t>cause a mutation, detect a mutation</t>
        </is>
      </c>
      <c r="H1241" s="4" t="inlineStr">
        <is>
          <t>a mutation alters DNA</t>
        </is>
      </c>
      <c r="I1241" s="4" t="inlineStr">
        <is>
          <t>genetic/random mutation</t>
        </is>
      </c>
      <c r="J1241" s="4" t="inlineStr">
        <is>
          <t>mutate (động từ)</t>
        </is>
      </c>
      <c r="K1241" s="4" t="inlineStr">
        <is>
          <t>—</t>
        </is>
      </c>
      <c r="L1241" s="4" t="inlineStr">
        <is>
          <t>—</t>
        </is>
      </c>
      <c r="M1241" s="4" t="inlineStr">
        <is>
          <t>—</t>
        </is>
      </c>
      <c r="N1241" s="4" t="inlineStr">
        <is>
          <t>mutation (ĐỘT BIẾN gen, thay đổi cấu trúc DI TRUYỀN) — nền tảng của TIẾN HOÁ (evolution), cũng liên quan virus/ung thư.</t>
        </is>
      </c>
      <c r="O1241" s="4" t="inlineStr">
        <is>
          <t>Không có lỗi phổ biến đáng chú ý.</t>
        </is>
      </c>
      <c r="P1241" s="4" t="inlineStr">
        <is>
          <t>'Genetic mutation' liên quan cả tiến hoá tự nhiên VÀ đột biến virus (như COVID-19 variants), chủ đề khoa học phổ biến.</t>
        </is>
      </c>
    </row>
    <row r="1242">
      <c r="A1242" s="4" t="inlineStr">
        <is>
          <t>nail</t>
        </is>
      </c>
      <c r="B1242" s="4" t="inlineStr">
        <is>
          <t>đinh; móng tay (xem lại)</t>
        </is>
      </c>
      <c r="C1242" s="4" t="inlineStr">
        <is>
          <t>A2</t>
        </is>
      </c>
      <c r="D1242" s="4" t="inlineStr">
        <is>
          <t>Tool; Object/Thing</t>
        </is>
      </c>
      <c r="E1242" s="4" t="inlineStr">
        <is>
          <t>Đếm được; số nhiều: nails</t>
        </is>
      </c>
      <c r="F1242" s="4" t="inlineStr">
        <is>
          <t>Quy tắc (thêm -s)</t>
        </is>
      </c>
      <c r="G1242" s="4" t="inlineStr">
        <is>
          <t>hammer a nail, drive in a nail</t>
        </is>
      </c>
      <c r="H1242" s="4" t="inlineStr">
        <is>
          <t>a nail secures/holds</t>
        </is>
      </c>
      <c r="I1242" s="4" t="inlineStr">
        <is>
          <t>rusty/galvanized nail</t>
        </is>
      </c>
      <c r="J1242" s="4" t="inlineStr">
        <is>
          <t>nail polish</t>
        </is>
      </c>
      <c r="K1242" s="4" t="inlineStr">
        <is>
          <t>nail on (hit the nail ON the head = nói/đoán trúng phóc — thành ngữ)</t>
        </is>
      </c>
      <c r="L1242" s="4" t="inlineStr">
        <is>
          <t>—</t>
        </is>
      </c>
      <c r="M1242" s="4" t="inlineStr">
        <is>
          <t>hit the nail on the head (nói trúng vấn đề — thành ngữ cực kỳ phổ biến); a nail in the coffin (yếu tố góp phần dẫn đến thất bại/kết thúc — nghĩa bóng)</t>
        </is>
      </c>
      <c r="N1242" s="4" t="inlineStr">
        <is>
          <t>nail (ĐINH kim loại, hoặc MÓNG TAY — xem lại mục 'fingernail') — 2 nghĩa domain khác nhau, cùng từ</t>
        </is>
      </c>
      <c r="O1242" s="4" t="inlineStr">
        <is>
          <t>Không có lỗi phổ biến đáng chú ý.</t>
        </is>
      </c>
      <c r="P1242" s="4" t="inlineStr">
        <is>
          <t>'Hit the nail on the head' là thành ngữ cực kỳ phổ biến, chỉ việc nói/nhận định chính xác về một vấn đề.</t>
        </is>
      </c>
    </row>
    <row r="1243">
      <c r="A1243" s="4" t="inlineStr">
        <is>
          <t>napkin</t>
        </is>
      </c>
      <c r="B1243" s="4" t="inlineStr">
        <is>
          <t>khăn ăn</t>
        </is>
      </c>
      <c r="C1243" s="4" t="inlineStr">
        <is>
          <t>B1</t>
        </is>
      </c>
      <c r="D1243" s="4" t="inlineStr">
        <is>
          <t>Concrete Noun; Object/Thing</t>
        </is>
      </c>
      <c r="E1243" s="4" t="inlineStr">
        <is>
          <t>Đếm được; số nhiều: napkins</t>
        </is>
      </c>
      <c r="F1243" s="4" t="inlineStr">
        <is>
          <t>Quy tắc (thêm -s)</t>
        </is>
      </c>
      <c r="G1243" s="4" t="inlineStr">
        <is>
          <t>fold a napkin, use a napkin, wipe with a napkin</t>
        </is>
      </c>
      <c r="H1243" s="4" t="inlineStr">
        <is>
          <t>—</t>
        </is>
      </c>
      <c r="I1243" s="4" t="inlineStr">
        <is>
          <t>paper/cloth/linen napkin</t>
        </is>
      </c>
      <c r="J1243" s="4" t="inlineStr">
        <is>
          <t>napkin ring</t>
        </is>
      </c>
      <c r="K1243" s="4" t="inlineStr">
        <is>
          <t>napkin for (khăn ăn CHO — hiếm dùng)</t>
        </is>
      </c>
      <c r="L1243" s="4" t="inlineStr">
        <is>
          <t>—</t>
        </is>
      </c>
      <c r="M1243" s="4" t="inlineStr">
        <is>
          <t>—</t>
        </is>
      </c>
      <c r="N1243" s="4" t="inlineStr">
        <is>
          <t>napkin (Anh-Anh/Mỹ, KHĂN ĂN dùng khi ăn) vs serviette (Anh-Anh, hơi cổ điển hơn, cùng nghĩa 'napkin')</t>
        </is>
      </c>
      <c r="O1243" s="4" t="inlineStr">
        <is>
          <t>Không có lỗi phổ biến đáng chú ý.</t>
        </is>
      </c>
      <c r="P1243" s="4" t="inlineStr">
        <is>
          <t>'Napkin' (Mỹ) đôi khi gây nhầm với 'diaper/nappy' (tã lót) ở một số vùng Anh-Anh cổ — cần lưu ý ngữ cảnh.</t>
        </is>
      </c>
    </row>
    <row r="1244">
      <c r="A1244" s="4" t="inlineStr">
        <is>
          <t>NASA</t>
        </is>
      </c>
      <c r="B1244" s="4" t="inlineStr">
        <is>
          <t>NASA (ví dụ: tên tổ chức viết tắt)</t>
        </is>
      </c>
      <c r="C1244" s="4" t="inlineStr">
        <is>
          <t>B1</t>
        </is>
      </c>
      <c r="D1244" s="4" t="inlineStr">
        <is>
          <t>Proper Noun; Organization</t>
        </is>
      </c>
      <c r="E1244" s="4" t="inlineStr">
        <is>
          <t>LUÔN viết hoa TOÀN BỘ (vì là chữ viết tắt - acronym); không dùng mạo từ 'the' (khác với 'the UN', 'the WHO')</t>
        </is>
      </c>
      <c r="F1244" s="4" t="inlineStr">
        <is>
          <t>Không áp dụng</t>
        </is>
      </c>
      <c r="G1244" s="4" t="inlineStr">
        <is>
          <t>work for NASA, launch with NASA</t>
        </is>
      </c>
      <c r="H1244" s="4" t="inlineStr">
        <is>
          <t>NASA launches/discovers</t>
        </is>
      </c>
      <c r="I1244" s="4" t="inlineStr">
        <is>
          <t>—</t>
        </is>
      </c>
      <c r="J1244" s="4" t="inlineStr">
        <is>
          <t>NASA scientist</t>
        </is>
      </c>
      <c r="K1244" s="4" t="inlineStr">
        <is>
          <t>—</t>
        </is>
      </c>
      <c r="L1244" s="4" t="inlineStr">
        <is>
          <t>—</t>
        </is>
      </c>
      <c r="M1244" s="4" t="inlineStr">
        <is>
          <t>—</t>
        </is>
      </c>
      <c r="N1244" s="4" t="inlineStr">
        <is>
          <t>TÊN VIẾT TẮT tổ chức (NASA, UNESCO — đọc như MỘT TỪ) thường KHÔNG cần 'the', khác với viết tắt đọc từng CHỮ CÁI (the UN, the WHO, the FBI) thường CẦN 'the'</t>
        </is>
      </c>
      <c r="O1244" s="4" t="inlineStr">
        <is>
          <t>Lỗi mạo từ: NASA/UNESCO (đọc như từ, không 'the') khác the UN/the FBI (đọc từng chữ, cần 'the') — quy tắc phân biệt dựa trên cách ĐỌC của từ viết tắt.</t>
        </is>
      </c>
      <c r="P1244" s="4" t="inlineStr">
        <is>
          <t>Quy tắc: nếu từ viết tắt được ĐỌC như một từ bình thường (NASA, UNESCO, NATO) thường không cần 'the'; nếu đọc từng chữ cái riêng lẻ (U-N, F-B-I) thường cần 'the'.</t>
        </is>
      </c>
    </row>
    <row r="1245">
      <c r="A1245" s="4" t="inlineStr">
        <is>
          <t>nation</t>
        </is>
      </c>
      <c r="B1245" s="4" t="inlineStr">
        <is>
          <t>quốc gia (nhấn dân tộc)</t>
        </is>
      </c>
      <c r="C1245" s="4" t="inlineStr">
        <is>
          <t>A2</t>
        </is>
      </c>
      <c r="D1245" s="4" t="inlineStr">
        <is>
          <t>Place; Organization</t>
        </is>
      </c>
      <c r="E1245" s="4" t="inlineStr">
        <is>
          <t>Đếm được; số nhiều: nations</t>
        </is>
      </c>
      <c r="F1245" s="4" t="inlineStr">
        <is>
          <t>Quy tắc (thêm -s)</t>
        </is>
      </c>
      <c r="G1245" s="4" t="inlineStr">
        <is>
          <t>unite a nation, govern a nation</t>
        </is>
      </c>
      <c r="H1245" s="4" t="inlineStr">
        <is>
          <t>a nation prospers/mourns</t>
        </is>
      </c>
      <c r="I1245" s="4" t="inlineStr">
        <is>
          <t>developed/sovereign nation</t>
        </is>
      </c>
      <c r="J1245" s="4" t="inlineStr">
        <is>
          <t>nationality, nationwide</t>
        </is>
      </c>
      <c r="K1245" s="4" t="inlineStr">
        <is>
          <t>nation of (a nation OF immigrants)</t>
        </is>
      </c>
      <c r="L1245" s="4" t="inlineStr">
        <is>
          <t>—</t>
        </is>
      </c>
      <c r="M1245" s="4" t="inlineStr">
        <is>
          <t>the United Nations (Liên Hợp Quốc — tổ chức quốc tế)</t>
        </is>
      </c>
      <c r="N1245" s="4" t="inlineStr">
        <is>
          <t>nation (QUỐC GIA, nhấn khía cạnh DÂN TỘC/con người) vs country (QUỐC GIA, nhấn khía cạnh LÃNH THỔ/địa lý hơn) — xem lại mục 'country'</t>
        </is>
      </c>
      <c r="O1245" s="4" t="inlineStr">
        <is>
          <t>Không có lỗi phổ biến đáng chú ý.</t>
        </is>
      </c>
      <c r="P1245" s="4" t="inlineStr">
        <is>
          <t>'The United Nations' (LHQ) là tổ chức quốc tế quan trọng nhất, chủ đề chính trị phổ biến trong IELTS.</t>
        </is>
      </c>
    </row>
    <row r="1246">
      <c r="A1246" s="4" t="inlineStr">
        <is>
          <t>nature</t>
        </is>
      </c>
      <c r="B1246" s="4" t="inlineStr">
        <is>
          <t>thiên nhiên; bản chất</t>
        </is>
      </c>
      <c r="C1246" s="4" t="inlineStr">
        <is>
          <t>A2</t>
        </is>
      </c>
      <c r="D1246" s="4" t="inlineStr">
        <is>
          <t>Nature; Idea/Concept (nghĩa bản chất)</t>
        </is>
      </c>
      <c r="E1246" s="4" t="inlineStr">
        <is>
          <t>KHÔNG đếm được</t>
        </is>
      </c>
      <c r="F1246" s="4" t="inlineStr">
        <is>
          <t>Không áp dụng (uncountable)</t>
        </is>
      </c>
      <c r="G1246" s="4" t="inlineStr">
        <is>
          <t>preserve nature, explore nature</t>
        </is>
      </c>
      <c r="H1246" s="4" t="inlineStr">
        <is>
          <t>nature heals/restores</t>
        </is>
      </c>
      <c r="I1246" s="4" t="inlineStr">
        <is>
          <t>human/wild nature</t>
        </is>
      </c>
      <c r="J1246" s="4" t="inlineStr">
        <is>
          <t>naturalist, natural (tính từ)</t>
        </is>
      </c>
      <c r="K1246" s="4" t="inlineStr">
        <is>
          <t>nature of (nature OF the problem = bản chất vấn đề)</t>
        </is>
      </c>
      <c r="L1246" s="4" t="inlineStr">
        <is>
          <t>—</t>
        </is>
      </c>
      <c r="M1246" s="4" t="inlineStr">
        <is>
          <t>second nature (bản năng tự nhiên, đã thành thói quen — thành ngữ); by nature (bản chất là — thành ngữ); Mother Nature (Mẹ Thiên nhiên — nhân cách hoá)</t>
        </is>
      </c>
      <c r="N1246" s="4" t="inlineStr">
        <is>
          <t>nature (THIÊN NHIÊN nói chung, hoặc BẢN CHẤT của sự vật/con người — nghĩa bóng phổ biến: 'human nature')</t>
        </is>
      </c>
      <c r="O1246" s="4" t="inlineStr">
        <is>
          <t>Lỗi: viết 'a nature' hoặc 'natures' (SAI, luôn không đếm được).</t>
        </is>
      </c>
      <c r="P1246" s="4" t="inlineStr">
        <is>
          <t>'Human nature' (bản chất con người) là chủ đề triết học/tâm lý phổ biến trong IELTS Writing.</t>
        </is>
      </c>
    </row>
    <row r="1247">
      <c r="A1247" s="4" t="inlineStr">
        <is>
          <t>necessity</t>
        </is>
      </c>
      <c r="B1247" s="4" t="inlineStr">
        <is>
          <t>sự cần thiết, nhu yếu phẩm</t>
        </is>
      </c>
      <c r="C1247" s="4" t="inlineStr">
        <is>
          <t>B2</t>
        </is>
      </c>
      <c r="D1247" s="4" t="inlineStr">
        <is>
          <t>Idea/Concept</t>
        </is>
      </c>
      <c r="E1247" s="4" t="inlineStr">
        <is>
          <t>Đếm được khi nghĩa 'NHU YẾU PHẨM' cụ thể (necessities); KHÔNG đếm được khi nghĩa 'SỰ CẦN THIẾT' chung</t>
        </is>
      </c>
      <c r="F1247" s="4" t="inlineStr">
        <is>
          <t>necessities (đổi y→ies, nghĩa nhu yếu phẩm)</t>
        </is>
      </c>
      <c r="G1247" s="4" t="inlineStr">
        <is>
          <t>recognize a necessity, become a necessity</t>
        </is>
      </c>
      <c r="H1247" s="4" t="inlineStr">
        <is>
          <t>necessity dictates/arises</t>
        </is>
      </c>
      <c r="I1247" s="4" t="inlineStr">
        <is>
          <t>absolute/basic/dire necessity</t>
        </is>
      </c>
      <c r="J1247" s="4" t="inlineStr">
        <is>
          <t>—</t>
        </is>
      </c>
      <c r="K1247" s="4" t="inlineStr">
        <is>
          <t>necessity of/for (cần thiết CỦA/CHO)</t>
        </is>
      </c>
      <c r="L1247" s="4" t="inlineStr">
        <is>
          <t>the basic necessities</t>
        </is>
      </c>
      <c r="M1247" s="4" t="inlineStr">
        <is>
          <t>necessity is the mother of invention (xem lại Batch45 mục 'invention'); out of necessity (vì cần thiết)</t>
        </is>
      </c>
      <c r="N1247" s="4" t="inlineStr">
        <is>
          <t>necessity (SỰ CẦN THIẾT, không đếm được, hoặc NHU YẾU PHẨM cơ bản — 'basic necessities', đếm được, số nhiều)</t>
        </is>
      </c>
      <c r="O1247" s="4" t="inlineStr">
        <is>
          <t>Không có lỗi phổ biến đáng chú ý.</t>
        </is>
      </c>
      <c r="P1247" s="4" t="inlineStr">
        <is>
          <t>'Basic necessities' (nhu yếu phẩm cơ bản: thức ăn, nước, chỗ ở) là cụm phổ biến trong chủ đề nghèo đói/phát triển xã hội.</t>
        </is>
      </c>
    </row>
    <row r="1248">
      <c r="A1248" s="4" t="inlineStr">
        <is>
          <t>neck</t>
        </is>
      </c>
      <c r="B1248" s="4" t="inlineStr">
        <is>
          <t>cổ</t>
        </is>
      </c>
      <c r="C1248" s="4" t="inlineStr">
        <is>
          <t>A2</t>
        </is>
      </c>
      <c r="D1248" s="4" t="inlineStr">
        <is>
          <t>Body Part</t>
        </is>
      </c>
      <c r="E1248" s="4" t="inlineStr">
        <is>
          <t>Đếm được; số nhiều: necks</t>
        </is>
      </c>
      <c r="F1248" s="4" t="inlineStr">
        <is>
          <t>Quy tắc (thêm -s)</t>
        </is>
      </c>
      <c r="G1248" s="4" t="inlineStr">
        <is>
          <t>crane one's neck, break one's neck</t>
        </is>
      </c>
      <c r="H1248" s="4" t="inlineStr">
        <is>
          <t>the neck supports the head</t>
        </is>
      </c>
      <c r="I1248" s="4" t="inlineStr">
        <is>
          <t>stiff/long neck</t>
        </is>
      </c>
      <c r="J1248" s="4" t="inlineStr">
        <is>
          <t>necklace, neckline</t>
        </is>
      </c>
      <c r="K1248" s="4" t="inlineStr">
        <is>
          <t>neck and neck (ngang bằng nhau — thành ngữ đua tranh)</t>
        </is>
      </c>
      <c r="L1248" s="4" t="inlineStr">
        <is>
          <t>—</t>
        </is>
      </c>
      <c r="M1248" s="4" t="inlineStr">
        <is>
          <t>neck and neck (sát nút, ngang tài ngang sức — thành ngữ thi đấu cực phổ biến); a pain in the neck (kẻ/việc gây phiền toái — thành ngữ, informal); stick one's neck out (liều lĩnh, mạo hiểm — thành ngữ)</t>
        </is>
      </c>
      <c r="N1248" s="4" t="inlineStr">
        <is>
          <t>neck (CỔ, bộ phận cơ thể) — trung tâm nhiều thành ngữ về CẠNH TRANH SÁT SAO ('neck and neck') và LIỀU LĨNH ('stick one's neck out').</t>
        </is>
      </c>
      <c r="O1248" s="4" t="inlineStr">
        <is>
          <t>Không có lỗi phổ biến đáng chú ý.</t>
        </is>
      </c>
      <c r="P1248" s="4" t="inlineStr">
        <is>
          <t>'Neck and neck' là thành ngữ cực kỳ phổ biến trong bình luận thể thao/bầu cử, chỉ tình huống cạnh tranh sát nút.</t>
        </is>
      </c>
    </row>
    <row r="1249">
      <c r="A1249" s="4" t="inlineStr">
        <is>
          <t>needle</t>
        </is>
      </c>
      <c r="B1249" s="4" t="inlineStr">
        <is>
          <t>cây kim</t>
        </is>
      </c>
      <c r="C1249" s="4" t="inlineStr">
        <is>
          <t>A2</t>
        </is>
      </c>
      <c r="D1249" s="4" t="inlineStr">
        <is>
          <t>Tool; Object/Thing</t>
        </is>
      </c>
      <c r="E1249" s="4" t="inlineStr">
        <is>
          <t>Đếm được; số nhiều: needles</t>
        </is>
      </c>
      <c r="F1249" s="4" t="inlineStr">
        <is>
          <t>Quy tắc (thêm -s)</t>
        </is>
      </c>
      <c r="G1249" s="4" t="inlineStr">
        <is>
          <t>thread a needle, use a needle</t>
        </is>
      </c>
      <c r="H1249" s="4" t="inlineStr">
        <is>
          <t>a needle pricks/pierces</t>
        </is>
      </c>
      <c r="I1249" s="4" t="inlineStr">
        <is>
          <t>sewing/knitting needle</t>
        </is>
      </c>
      <c r="J1249" s="4" t="inlineStr">
        <is>
          <t>needlework, haystack</t>
        </is>
      </c>
      <c r="K1249" s="4" t="inlineStr">
        <is>
          <t>—</t>
        </is>
      </c>
      <c r="L1249" s="4" t="inlineStr">
        <is>
          <t>—</t>
        </is>
      </c>
      <c r="M1249" s="4" t="inlineStr">
        <is>
          <t>like looking for a needle in a haystack (như mò kim đáy bể — thành ngữ cực kỳ phổ biến, tìm cái gì đó cực khó)</t>
        </is>
      </c>
      <c r="N1249" s="4" t="inlineStr">
        <is>
          <t>needle (KIM khâu, hoặc KIM TIÊM y tế — 2 ngữ cảnh khác nhau) khác 'needle' (ĐỘNG TỪ: chọc tức/khiêu khích — nghĩa bóng)</t>
        </is>
      </c>
      <c r="O1249" s="4" t="inlineStr">
        <is>
          <t>Không có lỗi phổ biến đáng chú ý.</t>
        </is>
      </c>
      <c r="P1249" s="4" t="inlineStr">
        <is>
          <t>'A needle in a haystack' là thành ngữ cực kỳ phổ biến trong văn viết học thuật, chỉ việc tìm kiếm cực kỳ khó khăn.</t>
        </is>
      </c>
    </row>
    <row r="1250">
      <c r="A1250" s="4" t="inlineStr">
        <is>
          <t>negotiation</t>
        </is>
      </c>
      <c r="B1250" s="4" t="inlineStr">
        <is>
          <t>đàm phán</t>
        </is>
      </c>
      <c r="C1250" s="4" t="inlineStr">
        <is>
          <t>B1</t>
        </is>
      </c>
      <c r="D1250" s="4" t="inlineStr">
        <is>
          <t>Action</t>
        </is>
      </c>
      <c r="E1250" s="4" t="inlineStr">
        <is>
          <t>Đếm được; số nhiều: negotiations</t>
        </is>
      </c>
      <c r="F1250" s="4" t="inlineStr">
        <is>
          <t>Quy tắc (thêm -s)</t>
        </is>
      </c>
      <c r="G1250" s="4" t="inlineStr">
        <is>
          <t>enter negotiations, conclude negotiations</t>
        </is>
      </c>
      <c r="H1250" s="4" t="inlineStr">
        <is>
          <t>negotiations stall/succeed</t>
        </is>
      </c>
      <c r="I1250" s="4" t="inlineStr">
        <is>
          <t>tense/diplomatic negotiation</t>
        </is>
      </c>
      <c r="J1250" s="4" t="inlineStr">
        <is>
          <t>negotiate (động từ), negotiable</t>
        </is>
      </c>
      <c r="K1250" s="4" t="inlineStr">
        <is>
          <t>negotiation between/with (negotiation BETWEEN parties)</t>
        </is>
      </c>
      <c r="L1250" s="4" t="inlineStr">
        <is>
          <t>—</t>
        </is>
      </c>
      <c r="M1250" s="4" t="inlineStr">
        <is>
          <t>—</t>
        </is>
      </c>
      <c r="N1250" s="4" t="inlineStr">
        <is>
          <t>negotiation (ĐÀM PHÁN, quá trình thương lượng để đạt thoả thuận) — xem lại mục 'confrontation'; đối lập với xung đột/đối đầu.</t>
        </is>
      </c>
      <c r="O1250" s="4" t="inlineStr">
        <is>
          <t>Không có lỗi phổ biến đáng chú ý.</t>
        </is>
      </c>
      <c r="P1250" s="4" t="inlineStr">
        <is>
          <t>'Negotiable' (tính từ: có thể thương lượng được) rất phổ biến trong hợp đồng/mua bán ('salary is negotiable').</t>
        </is>
      </c>
    </row>
    <row r="1251">
      <c r="A1251" s="4" t="inlineStr">
        <is>
          <t>neighbor</t>
        </is>
      </c>
      <c r="B1251" s="4" t="inlineStr">
        <is>
          <t>hàng xóm (Mỹ, Anh-Anh: neighbour)</t>
        </is>
      </c>
      <c r="C1251" s="4" t="inlineStr">
        <is>
          <t>A2</t>
        </is>
      </c>
      <c r="D1251" s="4" t="inlineStr">
        <is>
          <t>Person; Common Noun</t>
        </is>
      </c>
      <c r="E1251" s="4" t="inlineStr">
        <is>
          <t>Đếm được; số nhiều: neighbors/neighbours</t>
        </is>
      </c>
      <c r="F1251" s="4" t="inlineStr">
        <is>
          <t>Quy tắc (thêm -s/-es)</t>
        </is>
      </c>
      <c r="G1251" s="4" t="inlineStr">
        <is>
          <t>greet a neighbor, help a neighbor</t>
        </is>
      </c>
      <c r="H1251" s="4" t="inlineStr">
        <is>
          <t>a neighbor complains</t>
        </is>
      </c>
      <c r="I1251" s="4" t="inlineStr">
        <is>
          <t>friendly/noisy neighbor</t>
        </is>
      </c>
      <c r="J1251" s="4" t="inlineStr">
        <is>
          <t>neighborhood</t>
        </is>
      </c>
      <c r="K1251" s="4" t="inlineStr">
        <is>
          <t>—</t>
        </is>
      </c>
      <c r="L1251" s="4" t="inlineStr">
        <is>
          <t>—</t>
        </is>
      </c>
      <c r="M1251" s="4" t="inlineStr">
        <is>
          <t>love thy neighbor (yêu thương láng giềng — thành ngữ Kinh Thánh); good neighbor policy</t>
        </is>
      </c>
      <c r="N1251" s="4" t="inlineStr">
        <is>
          <t>neighbor (chính tả Mỹ) vs neighbour (chính tả Anh-Anh) — chỉ khác chính tả vùng miền, không khác nghĩa</t>
        </is>
      </c>
      <c r="O1251" s="4" t="inlineStr">
        <is>
          <t>Lỗi chính tả: lẫn lộn 2 biến thể Mỹ/Anh trong cùng văn bản.</t>
        </is>
      </c>
      <c r="P1251" s="4" t="inlineStr">
        <is>
          <t>'Neighborhood/neighbourhood' = khu vực lân cận, khác 'neighbor' = MỘT người hàng xóm cụ thể.</t>
        </is>
      </c>
    </row>
    <row r="1252">
      <c r="A1252" s="4" t="inlineStr">
        <is>
          <t>neighborhood</t>
        </is>
      </c>
      <c r="B1252" s="4" t="inlineStr">
        <is>
          <t>khu phố, khu dân cư</t>
        </is>
      </c>
      <c r="C1252" s="4" t="inlineStr">
        <is>
          <t>A2</t>
        </is>
      </c>
      <c r="D1252" s="4" t="inlineStr">
        <is>
          <t>Place</t>
        </is>
      </c>
      <c r="E1252" s="4" t="inlineStr">
        <is>
          <t>Đếm được; số nhiều: neighborhoods</t>
        </is>
      </c>
      <c r="F1252" s="4" t="inlineStr">
        <is>
          <t>Quy tắc (thêm -s)</t>
        </is>
      </c>
      <c r="G1252" s="4" t="inlineStr">
        <is>
          <t>live in a neighborhood, patrol a neighborhood</t>
        </is>
      </c>
      <c r="H1252" s="4" t="inlineStr">
        <is>
          <t>a neighborhood changes/gentrifies</t>
        </is>
      </c>
      <c r="I1252" s="4" t="inlineStr">
        <is>
          <t>safe/diverse neighborhood</t>
        </is>
      </c>
      <c r="J1252" s="4" t="inlineStr">
        <is>
          <t>neighborhood watch</t>
        </is>
      </c>
      <c r="K1252" s="4" t="inlineStr">
        <is>
          <t>—</t>
        </is>
      </c>
      <c r="L1252" s="4" t="inlineStr">
        <is>
          <t>—</t>
        </is>
      </c>
      <c r="M1252" s="4" t="inlineStr">
        <is>
          <t>—</t>
        </is>
      </c>
      <c r="N1252" s="4" t="inlineStr">
        <is>
          <t>neighborhood/neighbourhood (KHU DÂN CƯ, cộng đồng địa phương) vs district (QUẬN, đơn vị hành chính chính thức hơn)</t>
        </is>
      </c>
      <c r="O1252" s="4" t="inlineStr">
        <is>
          <t>Lỗi chính tả: 2 biến thể Mỹ/Anh (neighborhood/neighbourhood) — xem lại mục 'neighbor'.</t>
        </is>
      </c>
      <c r="P1252" s="4" t="inlineStr">
        <is>
          <t>'Neighborhood watch' (tổ tuần tra khu phố) là mô hình an ninh cộng đồng phổ biến.</t>
        </is>
      </c>
    </row>
    <row r="1253">
      <c r="A1253" s="4" t="inlineStr">
        <is>
          <t>nerve</t>
        </is>
      </c>
      <c r="B1253" s="4" t="inlineStr">
        <is>
          <t>dây thần kinh; sự can đảm/liều lĩnh</t>
        </is>
      </c>
      <c r="C1253" s="4" t="inlineStr">
        <is>
          <t>B1</t>
        </is>
      </c>
      <c r="D1253" s="4" t="inlineStr">
        <is>
          <t>Body Part; Idea/Concept (nghĩa can đảm)</t>
        </is>
      </c>
      <c r="E1253" s="4" t="inlineStr">
        <is>
          <t>Đếm được (một dây thần kinh); KHÔNG đếm được (sự can đảm/thần kinh nói chung)</t>
        </is>
      </c>
      <c r="F1253" s="4" t="inlineStr">
        <is>
          <t>Quy tắc (thêm -s)</t>
        </is>
      </c>
      <c r="G1253" s="4" t="inlineStr">
        <is>
          <t>damage a nerve, get on somebody's nerves</t>
        </is>
      </c>
      <c r="H1253" s="4" t="inlineStr">
        <is>
          <t>nerves transmit signals</t>
        </is>
      </c>
      <c r="I1253" s="4" t="inlineStr">
        <is>
          <t>frayed/pinched nerve</t>
        </is>
      </c>
      <c r="J1253" s="4" t="inlineStr">
        <is>
          <t>nervous (tính từ), nerve-wracking</t>
        </is>
      </c>
      <c r="K1253" s="4" t="inlineStr">
        <is>
          <t>nerve of (have the nerve TO do something = đủ can đảm/liều lĩnh làm gì)</t>
        </is>
      </c>
      <c r="L1253" s="4" t="inlineStr">
        <is>
          <t>—</t>
        </is>
      </c>
      <c r="M1253" s="4" t="inlineStr">
        <is>
          <t>get on somebody's nerves (làm ai bực mình — thành ngữ cực phổ biến); nerves of steel (thần kinh thép, xem lại mục 'steel'); lose one's nerve (mất can đảm — thành ngữ)</t>
        </is>
      </c>
      <c r="N1253" s="4" t="inlineStr">
        <is>
          <t>nerve (DÂY THẦN KINH, hoặc SỰ CAN ĐẢM/LIỀU LĨNH — nghĩa bóng: 'have the nerve to')</t>
        </is>
      </c>
      <c r="O1253" s="4" t="inlineStr">
        <is>
          <t>Không có lỗi phổ biến đáng chú ý.</t>
        </is>
      </c>
      <c r="P1253" s="4" t="inlineStr">
        <is>
          <t>'Get on somebody's nerves' là thành ngữ cực kỳ phổ biến chỉ việc làm ai đó khó chịu/bực mình.</t>
        </is>
      </c>
    </row>
    <row r="1254">
      <c r="A1254" s="4" t="inlineStr">
        <is>
          <t>nervousness</t>
        </is>
      </c>
      <c r="B1254" s="4" t="inlineStr">
        <is>
          <t>sự lo lắng, hồi hộp</t>
        </is>
      </c>
      <c r="C1254" s="4" t="inlineStr">
        <is>
          <t>B1</t>
        </is>
      </c>
      <c r="D1254" s="4" t="inlineStr">
        <is>
          <t>Emotion; State; Abstract Noun</t>
        </is>
      </c>
      <c r="E1254" s="4" t="inlineStr">
        <is>
          <t>KHÔNG đếm được</t>
        </is>
      </c>
      <c r="F1254" s="4" t="inlineStr">
        <is>
          <t>Không áp dụng</t>
        </is>
      </c>
      <c r="G1254" s="4" t="inlineStr">
        <is>
          <t>show nervousness, hide nervousness, calm one's nervousness</t>
        </is>
      </c>
      <c r="H1254" s="4" t="inlineStr">
        <is>
          <t>nervousness shows</t>
        </is>
      </c>
      <c r="I1254" s="4" t="inlineStr">
        <is>
          <t>visible/obvious nervousness</t>
        </is>
      </c>
      <c r="J1254" s="4" t="inlineStr">
        <is>
          <t>—</t>
        </is>
      </c>
      <c r="K1254" s="4" t="inlineStr">
        <is>
          <t>nervousness about (lo lắng VỀ)</t>
        </is>
      </c>
      <c r="L1254" s="4" t="inlineStr">
        <is>
          <t>a hint of nervousness</t>
        </is>
      </c>
      <c r="M1254" s="4" t="inlineStr">
        <is>
          <t>a hint of nervousness (một chút hồi hộp)</t>
        </is>
      </c>
      <c r="N1254" s="4" t="inlineStr">
        <is>
          <t>nervousness (HỒI HỘP, lo lắng trước một sự kiện cụ thể — VD: phỏng vấn) vs anxiety (LO ÂU, có thể không có nguyên nhân cụ thể, kéo dài và nghiêm trọng hơn)</t>
        </is>
      </c>
      <c r="O1254" s="4" t="inlineStr">
        <is>
          <t>Không có lỗi phổ biến đáng chú ý.</t>
        </is>
      </c>
      <c r="P1254" s="4" t="inlineStr">
        <is>
          <t>'Nervousness' thường gắn với tình huống CỤ THỂ sắp xảy ra, khác 'anxiety' có thể mơ hồ/kéo dài.</t>
        </is>
      </c>
    </row>
    <row r="1255">
      <c r="A1255" s="4" t="inlineStr">
        <is>
          <t>network</t>
        </is>
      </c>
      <c r="B1255" s="4" t="inlineStr">
        <is>
          <t>mạng lưới</t>
        </is>
      </c>
      <c r="C1255" s="4" t="inlineStr">
        <is>
          <t>A2</t>
        </is>
      </c>
      <c r="D1255" s="4" t="inlineStr">
        <is>
          <t>Organization; Technology (nghĩa mạng máy tính)</t>
        </is>
      </c>
      <c r="E1255" s="4" t="inlineStr">
        <is>
          <t>Đếm được; số nhiều: networks</t>
        </is>
      </c>
      <c r="F1255" s="4" t="inlineStr">
        <is>
          <t>Quy tắc (thêm -s)</t>
        </is>
      </c>
      <c r="G1255" s="4" t="inlineStr">
        <is>
          <t>build a network, join a network</t>
        </is>
      </c>
      <c r="H1255" s="4" t="inlineStr">
        <is>
          <t>a network connects people/devices</t>
        </is>
      </c>
      <c r="I1255" s="4" t="inlineStr">
        <is>
          <t>social/computer network</t>
        </is>
      </c>
      <c r="J1255" s="4" t="inlineStr">
        <is>
          <t>networking</t>
        </is>
      </c>
      <c r="K1255" s="4" t="inlineStr">
        <is>
          <t>network of (network OF contacts)</t>
        </is>
      </c>
      <c r="L1255" s="4" t="inlineStr">
        <is>
          <t>—</t>
        </is>
      </c>
      <c r="M1255" s="4" t="inlineStr">
        <is>
          <t>—</t>
        </is>
      </c>
      <c r="N1255" s="4" t="inlineStr">
        <is>
          <t>network (MẠNG LƯỚI xã hội/quan hệ, hoặc MẠNG MÁY TÍNH kỹ thuật — 2 nghĩa domain khác nhau) khác 'network' (ĐỘNG TỪ: kết nối/xây dựng quan hệ — 'to network with people')</t>
        </is>
      </c>
      <c r="O1255" s="4" t="inlineStr">
        <is>
          <t>Không có lỗi phổ biến đáng chú ý.</t>
        </is>
      </c>
      <c r="P1255" s="4" t="inlineStr">
        <is>
          <t>'Networking' (xây dựng mạng lưới quan hệ) là kỹ năng nghề nghiệp quan trọng, chủ đề phổ biến trong IELTS về việc làm.</t>
        </is>
      </c>
    </row>
    <row r="1256">
      <c r="A1256" s="4" t="inlineStr">
        <is>
          <t>news</t>
        </is>
      </c>
      <c r="B1256" s="4" t="inlineStr">
        <is>
          <t>tin tức</t>
        </is>
      </c>
      <c r="C1256" s="4" t="inlineStr">
        <is>
          <t>A2</t>
        </is>
      </c>
      <c r="D1256" s="4" t="inlineStr">
        <is>
          <t>Information; Abstract Noun</t>
        </is>
      </c>
      <c r="E1256" s="4" t="inlineStr">
        <is>
          <t>LUÔN số ít về ngữ pháp dù có 's' (SAI: 'news are', ĐÚNG: 'news is'); không có dạng 'a news'</t>
        </is>
      </c>
      <c r="F1256" s="4" t="inlineStr">
        <is>
          <t>Không áp dụng (luôn số ít)</t>
        </is>
      </c>
      <c r="G1256" s="4" t="inlineStr">
        <is>
          <t>break news, spread news, hear news, report news</t>
        </is>
      </c>
      <c r="H1256" s="4" t="inlineStr">
        <is>
          <t>news spreads/breaks</t>
        </is>
      </c>
      <c r="I1256" s="4" t="inlineStr">
        <is>
          <t>breaking/good/bad news</t>
        </is>
      </c>
      <c r="J1256" s="4" t="inlineStr">
        <is>
          <t>newspaper, newsflash</t>
        </is>
      </c>
      <c r="K1256" s="4" t="inlineStr">
        <is>
          <t>news of/about (tin tức VỀ)</t>
        </is>
      </c>
      <c r="L1256" s="4" t="inlineStr">
        <is>
          <t>a piece/item of news</t>
        </is>
      </c>
      <c r="M1256" s="4" t="inlineStr">
        <is>
          <t>break the news (thông báo tin — thường tin quan trọng); no news is good news</t>
        </is>
      </c>
      <c r="N1256" s="4" t="inlineStr">
        <is>
          <t>news (TIN TỨC, luôn số ít dù kết thúc bằng 's') vs a story (MỘT bài báo/câu chuyện cụ thể, đếm được)</t>
        </is>
      </c>
      <c r="O1256" s="4" t="inlineStr">
        <is>
          <t>Lỗi chia động từ cực phổ biến: SAI 'the news are', ĐÚNG 'the news IS' — 'news' luôn đi với động từ số ít.</t>
        </is>
      </c>
      <c r="P1256" s="4" t="inlineStr">
        <is>
          <t>'A piece of news' là cách đếm chuẩn, tương tự 'information' — cả 2 đều không đếm được thông thường.</t>
        </is>
      </c>
    </row>
    <row r="1257">
      <c r="A1257" s="4" t="inlineStr">
        <is>
          <t>newspaper</t>
        </is>
      </c>
      <c r="B1257" s="4" t="inlineStr">
        <is>
          <t>tờ báo</t>
        </is>
      </c>
      <c r="C1257" s="4" t="inlineStr">
        <is>
          <t>B1</t>
        </is>
      </c>
      <c r="D1257" s="4" t="inlineStr">
        <is>
          <t>Organization; Language (liên quan)</t>
        </is>
      </c>
      <c r="E1257" s="4" t="inlineStr">
        <is>
          <t>Đếm được; số nhiều: newspapers</t>
        </is>
      </c>
      <c r="F1257" s="4" t="inlineStr">
        <is>
          <t>Quy tắc (thêm -s)</t>
        </is>
      </c>
      <c r="G1257" s="4" t="inlineStr">
        <is>
          <t>read a newspaper, publish a newspaper, subscribe to a newspaper</t>
        </is>
      </c>
      <c r="H1257" s="4" t="inlineStr">
        <is>
          <t>a newspaper reports/covers</t>
        </is>
      </c>
      <c r="I1257" s="4" t="inlineStr">
        <is>
          <t>daily/local/national newspaper</t>
        </is>
      </c>
      <c r="J1257" s="4" t="inlineStr">
        <is>
          <t>newspaper article</t>
        </is>
      </c>
      <c r="K1257" s="4" t="inlineStr">
        <is>
          <t>newspaper of (tờ báo CỦA — hiếm dùng)</t>
        </is>
      </c>
      <c r="L1257" s="4" t="inlineStr">
        <is>
          <t>—</t>
        </is>
      </c>
      <c r="M1257" s="4" t="inlineStr">
        <is>
          <t>—</t>
        </is>
      </c>
      <c r="N1257" s="4" t="inlineStr">
        <is>
          <t>newspaper (TỜ BÁO in ấn/trực tuyến) vs magazine (TẠP CHÍ, thường phát hành ĐỊNH KỲ dài hơn — tuần/tháng, khác 'newspaper' hàng ngày)</t>
        </is>
      </c>
      <c r="O1257" s="4" t="inlineStr">
        <is>
          <t>Không có lỗi phổ biến đáng chú ý.</t>
        </is>
      </c>
      <c r="P1257" s="4" t="inlineStr">
        <is>
          <t>'Newspaper article' (bài báo) là nguồn tham khảo phổ biến khi trích dẫn thông tin trong IELTS Writing.</t>
        </is>
      </c>
    </row>
    <row r="1258">
      <c r="A1258" s="4" t="inlineStr">
        <is>
          <t>nicotine</t>
        </is>
      </c>
      <c r="B1258" s="4" t="inlineStr">
        <is>
          <t>nicotin</t>
        </is>
      </c>
      <c r="C1258" s="4" t="inlineStr">
        <is>
          <t>B1</t>
        </is>
      </c>
      <c r="D1258" s="4" t="inlineStr">
        <is>
          <t>Substance</t>
        </is>
      </c>
      <c r="E1258" s="4" t="inlineStr">
        <is>
          <t>KHÔNG đếm được</t>
        </is>
      </c>
      <c r="F1258" s="4" t="inlineStr">
        <is>
          <t>Không áp dụng (uncountable)</t>
        </is>
      </c>
      <c r="G1258" s="4" t="inlineStr">
        <is>
          <t>contain nicotine, crave nicotine</t>
        </is>
      </c>
      <c r="H1258" s="4" t="inlineStr">
        <is>
          <t>nicotine is addictive</t>
        </is>
      </c>
      <c r="I1258" s="4" t="inlineStr">
        <is>
          <t>pure/synthetic nicotine</t>
        </is>
      </c>
      <c r="J1258" s="4" t="inlineStr">
        <is>
          <t>nicotine patch</t>
        </is>
      </c>
      <c r="K1258" s="4" t="inlineStr">
        <is>
          <t>—</t>
        </is>
      </c>
      <c r="L1258" s="4" t="inlineStr">
        <is>
          <t>—</t>
        </is>
      </c>
      <c r="M1258" s="4" t="inlineStr">
        <is>
          <t>—</t>
        </is>
      </c>
      <c r="N1258" s="4" t="inlineStr">
        <is>
          <t>nicotine (CHẤT GÂY NGHIỆN trong thuốc lá) — chủ đề sức khoẻ/cai thuốc lá cực kỳ phổ biến trong IELTS.</t>
        </is>
      </c>
      <c r="O1258" s="4" t="inlineStr">
        <is>
          <t>Không có lỗi phổ biến đáng chú ý.</t>
        </is>
      </c>
      <c r="P1258" s="4" t="inlineStr">
        <is>
          <t>'Nicotine patch' (miếng dán nicotine) là sản phẩm hỗ trợ cai thuốc lá phổ biến.</t>
        </is>
      </c>
    </row>
    <row r="1259">
      <c r="A1259" s="4" t="inlineStr">
        <is>
          <t>night</t>
        </is>
      </c>
      <c r="B1259" s="4" t="inlineStr">
        <is>
          <t>đêm</t>
        </is>
      </c>
      <c r="C1259" s="4" t="inlineStr">
        <is>
          <t>A1</t>
        </is>
      </c>
      <c r="D1259" s="4" t="inlineStr">
        <is>
          <t>Time</t>
        </is>
      </c>
      <c r="E1259" s="4" t="inlineStr">
        <is>
          <t>Đếm được; số nhiều: nights</t>
        </is>
      </c>
      <c r="F1259" s="4" t="inlineStr">
        <is>
          <t>Quy tắc (thêm -s)</t>
        </is>
      </c>
      <c r="G1259" s="4" t="inlineStr">
        <is>
          <t>spend the night, stay up all night, work nights</t>
        </is>
      </c>
      <c r="H1259" s="4" t="inlineStr">
        <is>
          <t>night falls/descends</t>
        </is>
      </c>
      <c r="I1259" s="4" t="inlineStr">
        <is>
          <t>sleepless/stormy/quiet night</t>
        </is>
      </c>
      <c r="J1259" s="4" t="inlineStr">
        <is>
          <t>nightlife, nightmare, nightfall</t>
        </is>
      </c>
      <c r="K1259" s="4" t="inlineStr">
        <is>
          <t>night of (đêm CỦA)</t>
        </is>
      </c>
      <c r="L1259" s="4" t="inlineStr">
        <is>
          <t>—</t>
        </is>
      </c>
      <c r="M1259" s="4" t="inlineStr">
        <is>
          <t>an all-nighter (thức trắng đêm — informal, sinh viên hay dùng); call it a night (kết thúc, đi ngủ)</t>
        </is>
      </c>
      <c r="N1259" s="4" t="inlineStr">
        <is>
          <t>night (ĐÊM, thời gian) vs nightfall (THỜI ĐIỂM trời tối, chuyển từ ngày sang đêm, cụ thể hơn)</t>
        </is>
      </c>
      <c r="O1259" s="4" t="inlineStr">
        <is>
          <t>Không có lỗi phổ biến đáng chú ý.</t>
        </is>
      </c>
      <c r="P1259" s="4" t="inlineStr">
        <is>
          <t>'Pull an all-nighter' (thức trắng đêm học/làm việc) là cách nói informal rất phổ biến trong giới sinh viên.</t>
        </is>
      </c>
    </row>
    <row r="1260">
      <c r="A1260" s="4" t="inlineStr">
        <is>
          <t>nightgown</t>
        </is>
      </c>
      <c r="B1260" s="4" t="inlineStr">
        <is>
          <t>áo ngủ (nữ, dài)</t>
        </is>
      </c>
      <c r="C1260" s="4" t="inlineStr">
        <is>
          <t>B1</t>
        </is>
      </c>
      <c r="D1260" s="4" t="inlineStr">
        <is>
          <t>Clothing</t>
        </is>
      </c>
      <c r="E1260" s="4" t="inlineStr">
        <is>
          <t>Đếm được; số nhiều: nightgowns</t>
        </is>
      </c>
      <c r="F1260" s="4" t="inlineStr">
        <is>
          <t>Quy tắc (thêm -s)</t>
        </is>
      </c>
      <c r="G1260" s="4" t="inlineStr">
        <is>
          <t>wear a nightgown, change into a nightgown</t>
        </is>
      </c>
      <c r="H1260" s="4" t="inlineStr">
        <is>
          <t>a nightgown is comfortable</t>
        </is>
      </c>
      <c r="I1260" s="4" t="inlineStr">
        <is>
          <t>cotton/silk nightgown</t>
        </is>
      </c>
      <c r="J1260" s="4" t="inlineStr">
        <is>
          <t>nightie (viết tắt thân mật)</t>
        </is>
      </c>
      <c r="K1260" s="4" t="inlineStr">
        <is>
          <t>—</t>
        </is>
      </c>
      <c r="L1260" s="4" t="inlineStr">
        <is>
          <t>—</t>
        </is>
      </c>
      <c r="M1260" s="4" t="inlineStr">
        <is>
          <t>—</t>
        </is>
      </c>
      <c r="N1260" s="4" t="inlineStr">
        <is>
          <t>nightgown (ÁO NGỦ DÀI, thường nữ) vs pajamas (BỘ ĐỒ NGỦ 2 MẢNH, cả nam/nữ) — khác kiểu dáng</t>
        </is>
      </c>
      <c r="O1260" s="4" t="inlineStr">
        <is>
          <t>Không có lỗi phổ biến đáng chú ý.</t>
        </is>
      </c>
      <c r="P1260" s="4" t="inlineStr">
        <is>
          <t>'Nightie' là cách gọi thân mật, viết tắt phổ biến của 'nightgown' trong văn nói.</t>
        </is>
      </c>
    </row>
    <row r="1261">
      <c r="A1261" s="4" t="inlineStr">
        <is>
          <t>nightstand</t>
        </is>
      </c>
      <c r="B1261" s="4" t="inlineStr">
        <is>
          <t>tủ đầu giường</t>
        </is>
      </c>
      <c r="C1261" s="4" t="inlineStr">
        <is>
          <t>B1</t>
        </is>
      </c>
      <c r="D1261" s="4" t="inlineStr">
        <is>
          <t>Furniture</t>
        </is>
      </c>
      <c r="E1261" s="4" t="inlineStr">
        <is>
          <t>Đếm được; số nhiều: nightstands</t>
        </is>
      </c>
      <c r="F1261" s="4" t="inlineStr">
        <is>
          <t>Quy tắc (thêm -s)</t>
        </is>
      </c>
      <c r="G1261" s="4" t="inlineStr">
        <is>
          <t>place on a nightstand, open a nightstand drawer</t>
        </is>
      </c>
      <c r="H1261" s="4" t="inlineStr">
        <is>
          <t>a nightstand holds a lamp/book</t>
        </is>
      </c>
      <c r="I1261" s="4" t="inlineStr">
        <is>
          <t>bedside nightstand</t>
        </is>
      </c>
      <c r="J1261" s="4" t="inlineStr">
        <is>
          <t>—</t>
        </is>
      </c>
      <c r="K1261" s="4" t="inlineStr">
        <is>
          <t>—</t>
        </is>
      </c>
      <c r="L1261" s="4" t="inlineStr">
        <is>
          <t>—</t>
        </is>
      </c>
      <c r="M1261" s="4" t="inlineStr">
        <is>
          <t>—</t>
        </is>
      </c>
      <c r="N1261" s="4" t="inlineStr">
        <is>
          <t>nightstand (Mỹ: TỦ ĐẦU GIƯỜNG) = bedside table (Anh-Anh, cùng nghĩa) — khác biệt vùng miền nhẹ.</t>
        </is>
      </c>
      <c r="O1261" s="4" t="inlineStr">
        <is>
          <t>Không có lỗi phổ biến đáng chú ý.</t>
        </is>
      </c>
      <c r="P1261" s="4" t="inlineStr">
        <is>
          <t>'Nightstand' (Mỹ) và 'bedside table' (Anh-Anh) đều mô tả món đồ nội thất nhỏ cạnh giường.</t>
        </is>
      </c>
    </row>
    <row r="1262">
      <c r="A1262" s="4" t="inlineStr">
        <is>
          <t>nitrogen</t>
        </is>
      </c>
      <c r="B1262" s="4" t="inlineStr">
        <is>
          <t>nitơ</t>
        </is>
      </c>
      <c r="C1262" s="4" t="inlineStr">
        <is>
          <t>B1</t>
        </is>
      </c>
      <c r="D1262" s="4" t="inlineStr">
        <is>
          <t>Substance</t>
        </is>
      </c>
      <c r="E1262" s="4" t="inlineStr">
        <is>
          <t>KHÔNG đếm được</t>
        </is>
      </c>
      <c r="F1262" s="4" t="inlineStr">
        <is>
          <t>Không áp dụng (uncountable)</t>
        </is>
      </c>
      <c r="G1262" s="4" t="inlineStr">
        <is>
          <t>produce nitrogen, use liquid nitrogen</t>
        </is>
      </c>
      <c r="H1262" s="4" t="inlineStr">
        <is>
          <t>nitrogen makes up most of the atmosphere</t>
        </is>
      </c>
      <c r="I1262" s="4" t="inlineStr">
        <is>
          <t>liquid nitrogen</t>
        </is>
      </c>
      <c r="J1262" s="4" t="inlineStr">
        <is>
          <t>nitrogen cycle</t>
        </is>
      </c>
      <c r="K1262" s="4" t="inlineStr">
        <is>
          <t>—</t>
        </is>
      </c>
      <c r="L1262" s="4" t="inlineStr">
        <is>
          <t>—</t>
        </is>
      </c>
      <c r="M1262" s="4" t="inlineStr">
        <is>
          <t>—</t>
        </is>
      </c>
      <c r="N1262" s="4" t="inlineStr">
        <is>
          <t>nitrogen (NITƠ, chiếm 78% khí quyển Trái Đất) — quan trọng trong chu trình SINH HỌC (nitrogen cycle) và phân bón.</t>
        </is>
      </c>
      <c r="O1262" s="4" t="inlineStr">
        <is>
          <t>Không có lỗi phổ biến đáng chú ý.</t>
        </is>
      </c>
      <c r="P1262" s="4" t="inlineStr">
        <is>
          <t>'The nitrogen cycle' (chu trình nitơ) là kiến thức sinh học/môi trường cơ bản.</t>
        </is>
      </c>
    </row>
    <row r="1263">
      <c r="A1263" s="4" t="inlineStr">
        <is>
          <t>nitrogen oxide</t>
        </is>
      </c>
      <c r="B1263" s="4" t="inlineStr">
        <is>
          <t>oxit nitơ</t>
        </is>
      </c>
      <c r="C1263" s="4" t="inlineStr">
        <is>
          <t>C1</t>
        </is>
      </c>
      <c r="D1263" s="4" t="inlineStr">
        <is>
          <t>Substance</t>
        </is>
      </c>
      <c r="E1263" s="4" t="inlineStr">
        <is>
          <t>KHÔNG đếm được (thường viết tắt NOx)</t>
        </is>
      </c>
      <c r="F1263" s="4" t="inlineStr">
        <is>
          <t>Không áp dụng (uncountable)</t>
        </is>
      </c>
      <c r="G1263" s="4" t="inlineStr">
        <is>
          <t>emit nitrogen oxide, reduce nitrogen oxide</t>
        </is>
      </c>
      <c r="H1263" s="4" t="inlineStr">
        <is>
          <t>nitrogen oxide contributes to smog</t>
        </is>
      </c>
      <c r="I1263" s="4" t="inlineStr">
        <is>
          <t>vehicle-produced nitrogen oxide</t>
        </is>
      </c>
      <c r="J1263" s="4" t="inlineStr">
        <is>
          <t>NOx emissions</t>
        </is>
      </c>
      <c r="K1263" s="4" t="inlineStr">
        <is>
          <t>—</t>
        </is>
      </c>
      <c r="L1263" s="4" t="inlineStr">
        <is>
          <t>—</t>
        </is>
      </c>
      <c r="M1263" s="4" t="inlineStr">
        <is>
          <t>—</t>
        </is>
      </c>
      <c r="N1263" s="4" t="inlineStr">
        <is>
          <t>nitrogen oxide (NOx, khí thải từ xe cộ/nhà máy, gây SƯƠNG MÙ QUANG HOÁ và mưa axit) — chủ đề ô nhiễm không khí đô thị.</t>
        </is>
      </c>
      <c r="O1263" s="4" t="inlineStr">
        <is>
          <t>Không có lỗi phổ biến đáng chú ý.</t>
        </is>
      </c>
      <c r="P1263" s="4" t="inlineStr">
        <is>
          <t>'NOx emissions' từ xe cộ là nguyên nhân chính gây ô nhiễm không khí đô thị, chủ đề giao thông/môi trường phổ biến.</t>
        </is>
      </c>
    </row>
    <row r="1264">
      <c r="A1264" s="4" t="inlineStr">
        <is>
          <t>nod</t>
        </is>
      </c>
      <c r="B1264" s="4" t="inlineStr">
        <is>
          <t>cái gật đầu</t>
        </is>
      </c>
      <c r="C1264" s="4" t="inlineStr">
        <is>
          <t>B1</t>
        </is>
      </c>
      <c r="D1264" s="4" t="inlineStr">
        <is>
          <t>Action</t>
        </is>
      </c>
      <c r="E1264" s="4" t="inlineStr">
        <is>
          <t>Đếm được; số nhiều: nods</t>
        </is>
      </c>
      <c r="F1264" s="4" t="inlineStr">
        <is>
          <t>Quy tắc (thêm -s)</t>
        </is>
      </c>
      <c r="G1264" s="4" t="inlineStr">
        <is>
          <t>give a nod, receive a nod</t>
        </is>
      </c>
      <c r="H1264" s="4" t="inlineStr">
        <is>
          <t>a nod signals agreement</t>
        </is>
      </c>
      <c r="I1264" s="4" t="inlineStr">
        <is>
          <t>slight/approving nod</t>
        </is>
      </c>
      <c r="J1264" s="4" t="inlineStr">
        <is>
          <t>nod (động từ)</t>
        </is>
      </c>
      <c r="K1264" s="4" t="inlineStr">
        <is>
          <t>—</t>
        </is>
      </c>
      <c r="L1264" s="4" t="inlineStr">
        <is>
          <t>—</t>
        </is>
      </c>
      <c r="M1264" s="4" t="inlineStr">
        <is>
          <t>a nod of approval (cái gật đầu tán thành — cụm phổ biến); a nod to (một sự tri ân/ghi nhận nhẹ nhàng đến — nghĩa bóng: 'a nod to tradition')</t>
        </is>
      </c>
      <c r="N1264" s="4" t="inlineStr">
        <is>
          <t>nod (danh từ: CÁI GẬT ĐẦU) khác 'nod' (ĐỘNG TỪ: gật đầu, cùng phổ biến như nhau — xem lại file động từ)</t>
        </is>
      </c>
      <c r="O1264" s="4" t="inlineStr">
        <is>
          <t>Không có lỗi phổ biến đáng chú ý.</t>
        </is>
      </c>
      <c r="P1264" s="4" t="inlineStr">
        <is>
          <t>'A nod to' (nghĩa bóng: sự tri ân/tôn vinh nhẹ nhàng) là cụm phổ biến khi mô tả một tác phẩm tham chiếu/tôn vinh điều gì đó.</t>
        </is>
      </c>
    </row>
    <row r="1265">
      <c r="A1265" s="4" t="inlineStr">
        <is>
          <t>noise</t>
        </is>
      </c>
      <c r="B1265" s="4" t="inlineStr">
        <is>
          <t>tiếng ồn</t>
        </is>
      </c>
      <c r="C1265" s="4" t="inlineStr">
        <is>
          <t>A2</t>
        </is>
      </c>
      <c r="D1265" s="4" t="inlineStr">
        <is>
          <t>Substance; Nature (liên quan)</t>
        </is>
      </c>
      <c r="E1265" s="4" t="inlineStr">
        <is>
          <t>KHÔNG đếm được khi nghĩa CHUNG; ĐẾM ĐƯỢC khi nghĩa 'MỘT âm thanh cụ thể' (noises)</t>
        </is>
      </c>
      <c r="F1265" s="4" t="inlineStr">
        <is>
          <t>Quy tắc (thêm -s)</t>
        </is>
      </c>
      <c r="G1265" s="4" t="inlineStr">
        <is>
          <t>make noise, reduce noise, cause noise, block out noise</t>
        </is>
      </c>
      <c r="H1265" s="4" t="inlineStr">
        <is>
          <t>noise disturbs/annoys</t>
        </is>
      </c>
      <c r="I1265" s="4" t="inlineStr">
        <is>
          <t>loud/background/white noise</t>
        </is>
      </c>
      <c r="J1265" s="4" t="inlineStr">
        <is>
          <t>noisy (tính từ), noise pollution</t>
        </is>
      </c>
      <c r="K1265" s="4" t="inlineStr">
        <is>
          <t>noise from/of (tiếng ồn TỪ/CỦA)</t>
        </is>
      </c>
      <c r="L1265" s="4" t="inlineStr">
        <is>
          <t>a level of noise</t>
        </is>
      </c>
      <c r="M1265" s="4" t="inlineStr">
        <is>
          <t>make noise about (gây ồn ào/chú ý về vấn đề gì — nghĩa bóng)</t>
        </is>
      </c>
      <c r="N1265" s="4" t="inlineStr">
        <is>
          <t>noise (TIẾNG ỒN, mang tính TIÊU CỰC/khó chịu) vs sound (ÂM THANH, trung tính hơn 'noise') — xem lại Batch46</t>
        </is>
      </c>
      <c r="O1265" s="4" t="inlineStr">
        <is>
          <t>Lỗi: thêm mạo từ 'a' hoặc 's' khi nghĩa chung — luôn không đếm được.</t>
        </is>
      </c>
      <c r="P1265" s="4" t="inlineStr">
        <is>
          <t>'Noise pollution' (ô nhiễm tiếng ồn) là 1 trong 3 loại ô nhiễm chính (cùng air/water) cực kỳ phổ biến trong IELTS Writing.</t>
        </is>
      </c>
    </row>
    <row r="1266">
      <c r="A1266" s="4" t="inlineStr">
        <is>
          <t>north</t>
        </is>
      </c>
      <c r="B1266" s="4" t="inlineStr">
        <is>
          <t>phương Bắc</t>
        </is>
      </c>
      <c r="C1266" s="4" t="inlineStr">
        <is>
          <t>A2</t>
        </is>
      </c>
      <c r="D1266" s="4" t="inlineStr">
        <is>
          <t>Place; Nature (liên quan)</t>
        </is>
      </c>
      <c r="E1266" s="4" t="inlineStr">
        <is>
          <t>Thường dùng với 'the' (the north); viết hoa khi chỉ VÙNG địa lý cụ thể ('the North')</t>
        </is>
      </c>
      <c r="F1266" s="4" t="inlineStr">
        <is>
          <t>Không áp dụng</t>
        </is>
      </c>
      <c r="G1266" s="4" t="inlineStr">
        <is>
          <t>head north, live in the north</t>
        </is>
      </c>
      <c r="H1266" s="4" t="inlineStr">
        <is>
          <t>the north experiences/enjoys</t>
        </is>
      </c>
      <c r="I1266" s="4" t="inlineStr">
        <is>
          <t>the far/rural north</t>
        </is>
      </c>
      <c r="J1266" s="4" t="inlineStr">
        <is>
          <t>northbound</t>
        </is>
      </c>
      <c r="K1266" s="4" t="inlineStr">
        <is>
          <t>north of (phía bắc CỦA)</t>
        </is>
      </c>
      <c r="L1266" s="4" t="inlineStr">
        <is>
          <t>—</t>
        </is>
      </c>
      <c r="M1266" s="4" t="inlineStr">
        <is>
          <t>up north (ở miền bắc — informal)</t>
        </is>
      </c>
      <c r="N1266" s="4" t="inlineStr">
        <is>
          <t>north (PHƯƠNG BẮC, hướng địa lý) đối lập south (PHƯƠNG NAM) — xem lại Batch48</t>
        </is>
      </c>
      <c r="O1266" s="4" t="inlineStr">
        <is>
          <t>Không có lỗi phổ biến đáng chú ý.</t>
        </is>
      </c>
      <c r="P1266" s="4" t="inlineStr">
        <is>
          <t>'The North vs the South' là cách phân chia địa lý-văn hoá phổ biến ở nhiều quốc gia (Mỹ, Anh, Việt Nam...).</t>
        </is>
      </c>
    </row>
    <row r="1267">
      <c r="A1267" s="4" t="inlineStr">
        <is>
          <t>nose</t>
        </is>
      </c>
      <c r="B1267" s="4" t="inlineStr">
        <is>
          <t>mũi</t>
        </is>
      </c>
      <c r="C1267" s="4" t="inlineStr">
        <is>
          <t>A1</t>
        </is>
      </c>
      <c r="D1267" s="4" t="inlineStr">
        <is>
          <t>Body Part</t>
        </is>
      </c>
      <c r="E1267" s="4" t="inlineStr">
        <is>
          <t>Đếm được; số nhiều: noses</t>
        </is>
      </c>
      <c r="F1267" s="4" t="inlineStr">
        <is>
          <t>Quy tắc (thêm -s)</t>
        </is>
      </c>
      <c r="G1267" s="4" t="inlineStr">
        <is>
          <t>blow one's nose, follow one's nose</t>
        </is>
      </c>
      <c r="H1267" s="4" t="inlineStr">
        <is>
          <t>the nose sniffs/detects scent</t>
        </is>
      </c>
      <c r="I1267" s="4" t="inlineStr">
        <is>
          <t>runny/pointed nose</t>
        </is>
      </c>
      <c r="J1267" s="4" t="inlineStr">
        <is>
          <t>nosebleed, nosy</t>
        </is>
      </c>
      <c r="K1267" s="4" t="inlineStr">
        <is>
          <t>—</t>
        </is>
      </c>
      <c r="L1267" s="4" t="inlineStr">
        <is>
          <t>—</t>
        </is>
      </c>
      <c r="M1267" s="4" t="inlineStr">
        <is>
          <t>turn one's nose up at (khinh thường, coi thường — thành ngữ); poke one's nose into (xen vào việc người khác — thành ngữ); right under one's nose (ngay trước mắt mà không để ý)</t>
        </is>
      </c>
      <c r="N1267" s="4" t="inlineStr">
        <is>
          <t>nose (MŨI, cơ quan khứu giác) khác 'nose' (ĐỘNG TỪ: len lỏi/thăm dò từ từ — 'the car nosed forward')</t>
        </is>
      </c>
      <c r="O1267" s="4" t="inlineStr">
        <is>
          <t>Không có lỗi phổ biến đáng chú ý.</t>
        </is>
      </c>
      <c r="P1267" s="4" t="inlineStr">
        <is>
          <t>'Right under one's nose' là thành ngữ phổ biến chỉ việc điều gì đó rõ ràng mà không nhận ra.</t>
        </is>
      </c>
    </row>
    <row r="1268">
      <c r="A1268" s="4" t="inlineStr">
        <is>
          <t>nostalgia</t>
        </is>
      </c>
      <c r="B1268" s="4" t="inlineStr">
        <is>
          <t>hoài niệm</t>
        </is>
      </c>
      <c r="C1268" s="4" t="inlineStr">
        <is>
          <t>B2</t>
        </is>
      </c>
      <c r="D1268" s="4" t="inlineStr">
        <is>
          <t>Emotion; Abstract Noun</t>
        </is>
      </c>
      <c r="E1268" s="4" t="inlineStr">
        <is>
          <t>KHÔNG đếm được</t>
        </is>
      </c>
      <c r="F1268" s="4" t="inlineStr">
        <is>
          <t>Không áp dụng</t>
        </is>
      </c>
      <c r="G1268" s="4" t="inlineStr">
        <is>
          <t>feel nostalgia, evoke nostalgia, be filled with nostalgia</t>
        </is>
      </c>
      <c r="H1268" s="4" t="inlineStr">
        <is>
          <t>nostalgia sets in</t>
        </is>
      </c>
      <c r="I1268" s="4" t="inlineStr">
        <is>
          <t>fond/deep nostalgia</t>
        </is>
      </c>
      <c r="J1268" s="4" t="inlineStr">
        <is>
          <t>—</t>
        </is>
      </c>
      <c r="K1268" s="4" t="inlineStr">
        <is>
          <t>nostalgia for (hoài niệm VỀ)</t>
        </is>
      </c>
      <c r="L1268" s="4" t="inlineStr">
        <is>
          <t>a wave/pang of nostalgia</t>
        </is>
      </c>
      <c r="M1268" s="4" t="inlineStr">
        <is>
          <t>a pang of nostalgia (một thoáng hoài niệm)</t>
        </is>
      </c>
      <c r="N1268" s="4" t="inlineStr">
        <is>
          <t>nostalgia (HOÀI NIỆM, nhớ về QUÁ KHỨ với cảm giác ấm áp/tiếc nuối) vs memory (KÝ ỨC, trung tính hơn, không nhất thiết có cảm xúc luyến tiếc)</t>
        </is>
      </c>
      <c r="O1268" s="4" t="inlineStr">
        <is>
          <t>Không có lỗi phổ biến đáng chú ý.</t>
        </is>
      </c>
      <c r="P1268" s="4" t="inlineStr">
        <is>
          <t>'Nostalgia' vay mượn gốc Hy Lạp (nostos = trở về + algos = đau), nghĩa gốc là 'nỗi đau muốn trở về nhà'.</t>
        </is>
      </c>
    </row>
    <row r="1269">
      <c r="A1269" s="4" t="inlineStr">
        <is>
          <t>note</t>
        </is>
      </c>
      <c r="B1269" s="4" t="inlineStr">
        <is>
          <t>ghi chú; tiền giấy; nốt nhạc</t>
        </is>
      </c>
      <c r="C1269" s="4" t="inlineStr">
        <is>
          <t>A2</t>
        </is>
      </c>
      <c r="D1269" s="4" t="inlineStr">
        <is>
          <t>Information; Money (nghĩa tiền); Art (nghĩa nốt nhạc)</t>
        </is>
      </c>
      <c r="E1269" s="4" t="inlineStr">
        <is>
          <t>Đếm được; số nhiều: notes</t>
        </is>
      </c>
      <c r="F1269" s="4" t="inlineStr">
        <is>
          <t>Quy tắc (thêm -s/-es)</t>
        </is>
      </c>
      <c r="G1269" s="4" t="inlineStr">
        <is>
          <t>take notes, leave a note</t>
        </is>
      </c>
      <c r="H1269" s="4" t="inlineStr">
        <is>
          <t>a note explains/reminds</t>
        </is>
      </c>
      <c r="I1269" s="4" t="inlineStr">
        <is>
          <t>sticky/handwritten note</t>
        </is>
      </c>
      <c r="J1269" s="4" t="inlineStr">
        <is>
          <t>notebook, banknote</t>
        </is>
      </c>
      <c r="K1269" s="4" t="inlineStr">
        <is>
          <t>note of (take note OF something = chú ý đến)</t>
        </is>
      </c>
      <c r="L1269" s="4" t="inlineStr">
        <is>
          <t>—</t>
        </is>
      </c>
      <c r="M1269" s="4" t="inlineStr">
        <is>
          <t>take note of (chú ý ghi nhận); a note of caution (lời cảnh báo nhẹ)</t>
        </is>
      </c>
      <c r="N1269" s="4" t="inlineStr">
        <is>
          <t>note (GHI CHÚ NGẮN, TIỀN GIẤY Anh-Anh, hoặc NỐT NHẠC — 3 nghĩa khác biệt hoàn toàn) — dựa ngữ cảnh</t>
        </is>
      </c>
      <c r="O1269" s="4" t="inlineStr">
        <is>
          <t>Không có lỗi phổ biến đáng chú ý.</t>
        </is>
      </c>
      <c r="P1269" s="4" t="inlineStr">
        <is>
          <t>'Note' (Anh-Anh: tiền giấy) = 'bill' (Mỹ: tiền giấy) — khác biệt vùng miền quan trọng.</t>
        </is>
      </c>
    </row>
    <row r="1270">
      <c r="A1270" s="4" t="inlineStr">
        <is>
          <t>notebook</t>
        </is>
      </c>
      <c r="B1270" s="4" t="inlineStr">
        <is>
          <t>sổ tay; máy tính xách tay</t>
        </is>
      </c>
      <c r="C1270" s="4" t="inlineStr">
        <is>
          <t>A2</t>
        </is>
      </c>
      <c r="D1270" s="4" t="inlineStr">
        <is>
          <t>Compound Noun; Technology (liên quan); Object/Thing</t>
        </is>
      </c>
      <c r="E1270" s="4" t="inlineStr">
        <is>
          <t>Đếm được; số nhiều: notebooks; ghép từ 'note' + 'book'</t>
        </is>
      </c>
      <c r="F1270" s="4" t="inlineStr">
        <is>
          <t>Quy tắc (thêm -s)</t>
        </is>
      </c>
      <c r="G1270" s="4" t="inlineStr">
        <is>
          <t>write in a notebook, buy a notebook, carry a notebook</t>
        </is>
      </c>
      <c r="H1270" s="4" t="inlineStr">
        <is>
          <t>a notebook fills up</t>
        </is>
      </c>
      <c r="I1270" s="4" t="inlineStr">
        <is>
          <t>spiral/leather-bound notebook</t>
        </is>
      </c>
      <c r="J1270" s="4" t="inlineStr">
        <is>
          <t>notebook computer</t>
        </is>
      </c>
      <c r="K1270" s="4" t="inlineStr">
        <is>
          <t>notebook for (sổ tay CHO)</t>
        </is>
      </c>
      <c r="L1270" s="4" t="inlineStr">
        <is>
          <t>—</t>
        </is>
      </c>
      <c r="M1270" s="4" t="inlineStr">
        <is>
          <t>—</t>
        </is>
      </c>
      <c r="N1270" s="4" t="inlineStr">
        <is>
          <t>notebook (SỔ TAY giấy để ghi chép, hoặc MÁY TÍNH XÁCH TAY nhỏ gọn — 'notebook computer', 2 nghĩa domain khác nhau)</t>
        </is>
      </c>
      <c r="O1270" s="4" t="inlineStr">
        <is>
          <t>Không có lỗi phổ biến đáng chú ý.</t>
        </is>
      </c>
      <c r="P1270" s="4" t="inlineStr">
        <is>
          <t>'Notebook' (máy tính) đôi khi được dùng thay cho 'laptop', dù 'notebook' thường ám chỉ loại nhỏ/nhẹ hơn.</t>
        </is>
      </c>
    </row>
    <row r="1271">
      <c r="A1271" s="4" t="inlineStr">
        <is>
          <t>notification</t>
        </is>
      </c>
      <c r="B1271" s="4" t="inlineStr">
        <is>
          <t>thông báo (tự động)</t>
        </is>
      </c>
      <c r="C1271" s="4" t="inlineStr">
        <is>
          <t>B2</t>
        </is>
      </c>
      <c r="D1271" s="4" t="inlineStr">
        <is>
          <t>Information; Technology</t>
        </is>
      </c>
      <c r="E1271" s="4" t="inlineStr">
        <is>
          <t>Đếm được; số nhiều: notifications</t>
        </is>
      </c>
      <c r="F1271" s="4" t="inlineStr">
        <is>
          <t>Quy tắc (thêm -s)</t>
        </is>
      </c>
      <c r="G1271" s="4" t="inlineStr">
        <is>
          <t>receive a notification, send a notification, turn off notifications, dismiss a notification</t>
        </is>
      </c>
      <c r="H1271" s="4" t="inlineStr">
        <is>
          <t>a notification pops up/appears</t>
        </is>
      </c>
      <c r="I1271" s="4" t="inlineStr">
        <is>
          <t>push/email/instant notification</t>
        </is>
      </c>
      <c r="J1271" s="4" t="inlineStr">
        <is>
          <t>—</t>
        </is>
      </c>
      <c r="K1271" s="4" t="inlineStr">
        <is>
          <t>notification of/about (thông báo VỀ)</t>
        </is>
      </c>
      <c r="L1271" s="4" t="inlineStr">
        <is>
          <t>—</t>
        </is>
      </c>
      <c r="M1271" s="4" t="inlineStr">
        <is>
          <t>push notification (thông báo đẩy — thuật ngữ công nghệ điện thoại phổ biến)</t>
        </is>
      </c>
      <c r="N1271" s="4" t="inlineStr">
        <is>
          <t>notification (THÔNG BÁO tự động qua thiết bị/hệ thống) vs announcement (THÔNG BÁO chính thức, thường qua lời nói/văn bản trực tiếp) — xem lại mục 'announcement'</t>
        </is>
      </c>
      <c r="O1271" s="4" t="inlineStr">
        <is>
          <t>Không có lỗi phổ biến đáng chú ý.</t>
        </is>
      </c>
      <c r="P1271" s="4" t="inlineStr">
        <is>
          <t>'Push notification' (thông báo đẩy trên điện thoại) là thuật ngữ công nghệ hiện đại cực kỳ phổ biến.</t>
        </is>
      </c>
    </row>
    <row r="1272">
      <c r="A1272" s="4" t="inlineStr">
        <is>
          <t>notion</t>
        </is>
      </c>
      <c r="B1272" s="4" t="inlineStr">
        <is>
          <t>ý niệm</t>
        </is>
      </c>
      <c r="C1272" s="4" t="inlineStr">
        <is>
          <t>B1</t>
        </is>
      </c>
      <c r="D1272" s="4" t="inlineStr">
        <is>
          <t>Idea/Concept; Abstract Noun</t>
        </is>
      </c>
      <c r="E1272" s="4" t="inlineStr">
        <is>
          <t>Đếm được; số nhiều: notions</t>
        </is>
      </c>
      <c r="F1272" s="4" t="inlineStr">
        <is>
          <t>Quy tắc (thêm -s)</t>
        </is>
      </c>
      <c r="G1272" s="4" t="inlineStr">
        <is>
          <t>have a notion, reject a notion, challenge a notion, embrace a notion</t>
        </is>
      </c>
      <c r="H1272" s="4" t="inlineStr">
        <is>
          <t>a notion persists</t>
        </is>
      </c>
      <c r="I1272" s="4" t="inlineStr">
        <is>
          <t>preconceived/vague/romantic notion</t>
        </is>
      </c>
      <c r="J1272" s="4" t="inlineStr">
        <is>
          <t>—</t>
        </is>
      </c>
      <c r="K1272" s="4" t="inlineStr">
        <is>
          <t>notion of (ý niệm VỀ)</t>
        </is>
      </c>
      <c r="L1272" s="4" t="inlineStr">
        <is>
          <t>—</t>
        </is>
      </c>
      <c r="M1272" s="4" t="inlineStr">
        <is>
          <t>dispel a notion (xoá bỏ một quan niệm sai lầm); a preconceived notion (định kiến có sẵn)</t>
        </is>
      </c>
      <c r="N1272" s="4" t="inlineStr">
        <is>
          <t>notion (Ý NIỆM, thường MƠ HỒ hoặc mang tính chủ quan/định kiến) vs concept (KHÁI NIỆM, rõ ràng và học thuật hơn) — xem lại mục 'concept'</t>
        </is>
      </c>
      <c r="O1272" s="4" t="inlineStr">
        <is>
          <t>Không có lỗi phổ biến đáng chú ý.</t>
        </is>
      </c>
      <c r="P1272" s="4" t="inlineStr">
        <is>
          <t>'A preconceived notion' (định kiến có sẵn trước khi tìm hiểu) là cụm phổ biến trong văn viết phản biện.</t>
        </is>
      </c>
    </row>
    <row r="1273">
      <c r="A1273" s="4" t="inlineStr">
        <is>
          <t>novel</t>
        </is>
      </c>
      <c r="B1273" s="4" t="inlineStr">
        <is>
          <t>tiểu thuyết</t>
        </is>
      </c>
      <c r="C1273" s="4" t="inlineStr">
        <is>
          <t>B1</t>
        </is>
      </c>
      <c r="D1273" s="4" t="inlineStr">
        <is>
          <t>Art; Language (liên quan)</t>
        </is>
      </c>
      <c r="E1273" s="4" t="inlineStr">
        <is>
          <t>Đếm được; số nhiều: novels</t>
        </is>
      </c>
      <c r="F1273" s="4" t="inlineStr">
        <is>
          <t>Quy tắc (thêm -s)</t>
        </is>
      </c>
      <c r="G1273" s="4" t="inlineStr">
        <is>
          <t>write a novel, publish a novel, adapt a novel</t>
        </is>
      </c>
      <c r="H1273" s="4" t="inlineStr">
        <is>
          <t>a novel explores/portrays</t>
        </is>
      </c>
      <c r="I1273" s="4" t="inlineStr">
        <is>
          <t>bestselling/gripping/debut novel</t>
        </is>
      </c>
      <c r="J1273" s="4" t="inlineStr">
        <is>
          <t>novelist</t>
        </is>
      </c>
      <c r="K1273" s="4" t="inlineStr">
        <is>
          <t>novel about/by (tiểu thuyết VỀ/CỦA)</t>
        </is>
      </c>
      <c r="L1273" s="4" t="inlineStr">
        <is>
          <t>—</t>
        </is>
      </c>
      <c r="M1273" s="4" t="inlineStr">
        <is>
          <t>a graphic novel (tiểu thuyết bằng tranh — thể loại phổ biến)</t>
        </is>
      </c>
      <c r="N1273" s="4" t="inlineStr">
        <is>
          <t>novel (danh từ: TIỂU THUYẾT, tác phẩm hư cấu dài) khác 'novel' (TÍNH TỪ: mới lạ, độc đáo — 'a novel idea') — cùng từ, 2 từ loại khác nghĩa hoàn toàn</t>
        </is>
      </c>
      <c r="O1273" s="4" t="inlineStr">
        <is>
          <t>Không có lỗi phổ biến đáng chú ý.</t>
        </is>
      </c>
      <c r="P1273" s="4" t="inlineStr">
        <is>
          <t>'Novel' vừa là danh từ (tiểu thuyết) vừa là tính từ (mới lạ) — cần dựa vào ngữ cảnh để phân biệt.</t>
        </is>
      </c>
    </row>
    <row r="1274">
      <c r="A1274" s="4" t="inlineStr">
        <is>
          <t>nowadays</t>
        </is>
      </c>
      <c r="B1274" s="4" t="inlineStr">
        <is>
          <t>ngày nay</t>
        </is>
      </c>
      <c r="C1274" s="4" t="inlineStr">
        <is>
          <t>B1</t>
        </is>
      </c>
      <c r="D1274" s="4" t="inlineStr">
        <is>
          <t>Time</t>
        </is>
      </c>
      <c r="E1274" s="4" t="inlineStr">
        <is>
          <t>Trạng từ chỉ thời gian, KHÔNG phải danh từ chuẩn — thường bị nhầm là danh từ; không đếm được, không dùng mạo từ</t>
        </is>
      </c>
      <c r="F1274" s="4" t="inlineStr">
        <is>
          <t>Không áp dụng</t>
        </is>
      </c>
      <c r="G1274" s="4" t="inlineStr">
        <is>
          <t>—</t>
        </is>
      </c>
      <c r="H1274" s="4" t="inlineStr">
        <is>
          <t>—</t>
        </is>
      </c>
      <c r="I1274" s="4" t="inlineStr">
        <is>
          <t>—</t>
        </is>
      </c>
      <c r="J1274" s="4" t="inlineStr">
        <is>
          <t>—</t>
        </is>
      </c>
      <c r="K1274" s="4" t="inlineStr">
        <is>
          <t>—</t>
        </is>
      </c>
      <c r="L1274" s="4" t="inlineStr">
        <is>
          <t>—</t>
        </is>
      </c>
      <c r="M1274" s="4" t="inlineStr">
        <is>
          <t>—</t>
        </is>
      </c>
      <c r="N1274" s="4" t="inlineStr">
        <is>
          <t>'Nowadays' về bản chất là TRẠNG TỪ (adverb), KHÔNG phải danh từ — hay bị người học nhầm và dùng sai như danh từ trong câu</t>
        </is>
      </c>
      <c r="O1274" s="4" t="inlineStr">
        <is>
          <t>Lỗi cực phổ biến trong IELTS Writing: dùng 'nowadays' như danh từ có mạo từ (SAI: 'in the nowadays'), ĐÚNG chỉ dùng đứng đầu/cuối câu như trạng từ: 'Nowadays, people...'.</t>
        </is>
      </c>
      <c r="P1274" s="4" t="inlineStr">
        <is>
          <t>'Nowadays' không cần giới từ 'in' đứng trước, khác với 'in modern times' hay 'these days' (cũng trạng từ chỉ thời gian).</t>
        </is>
      </c>
    </row>
    <row r="1275">
      <c r="A1275" s="4" t="inlineStr">
        <is>
          <t>number</t>
        </is>
      </c>
      <c r="B1275" s="4" t="inlineStr">
        <is>
          <t>con số; số lượng</t>
        </is>
      </c>
      <c r="C1275" s="4" t="inlineStr">
        <is>
          <t>A1</t>
        </is>
      </c>
      <c r="D1275" s="4" t="inlineStr">
        <is>
          <t>Quantity; Measurement</t>
        </is>
      </c>
      <c r="E1275" s="4" t="inlineStr">
        <is>
          <t>Đếm được; số nhiều: numbers</t>
        </is>
      </c>
      <c r="F1275" s="4" t="inlineStr">
        <is>
          <t>Quy tắc (thêm -s)</t>
        </is>
      </c>
      <c r="G1275" s="4" t="inlineStr">
        <is>
          <t>increase in number, dial a number, calculate a number</t>
        </is>
      </c>
      <c r="H1275" s="4" t="inlineStr">
        <is>
          <t>numbers rise/fall</t>
        </is>
      </c>
      <c r="I1275" s="4" t="inlineStr">
        <is>
          <t>growing/large/odd number</t>
        </is>
      </c>
      <c r="J1275" s="4" t="inlineStr">
        <is>
          <t>number plate</t>
        </is>
      </c>
      <c r="K1275" s="4" t="inlineStr">
        <is>
          <t>number of (số lượng CỦA)</t>
        </is>
      </c>
      <c r="L1275" s="4" t="inlineStr">
        <is>
          <t>a number of</t>
        </is>
      </c>
      <c r="M1275" s="4" t="inlineStr">
        <is>
          <t>a number of (một số — theo sau là danh từ số nhiều + V số nhiều)</t>
        </is>
      </c>
      <c r="N1275" s="4" t="inlineStr">
        <is>
          <t>number (SỐ LƯỢNG, đếm được) khác 'the number of' (SỐ LƯỢNG của, luôn + V SỐ ÍT) vs 'a number of' (MỘT SỐ, luôn + V SỐ NHIỀU) — cấu trúc dễ nhầm quan trọng</t>
        </is>
      </c>
      <c r="O1275" s="4" t="inlineStr">
        <is>
          <t>Lỗi chia động từ cực phổ biến: 'THE number of people IS...' (số ít) khác 'A number of people ARE...' (số nhiều) — 2 cấu trúc dễ nhầm nhất trong IELTS Writing.</t>
        </is>
      </c>
      <c r="P1275" s="4" t="inlineStr">
        <is>
          <t>Đây là 1 trong những lỗi ngữ pháp phổ biến nhất của người học khi viết Task 1: cần phân biệt rõ 'the number of' và 'a number of'.</t>
        </is>
      </c>
    </row>
    <row r="1276">
      <c r="A1276" s="4" t="inlineStr">
        <is>
          <t>nurse</t>
        </is>
      </c>
      <c r="B1276" s="4" t="inlineStr">
        <is>
          <t>y tá, điều dưỡng</t>
        </is>
      </c>
      <c r="C1276" s="4" t="inlineStr">
        <is>
          <t>A1</t>
        </is>
      </c>
      <c r="D1276" s="4" t="inlineStr">
        <is>
          <t>Occupation; Person</t>
        </is>
      </c>
      <c r="E1276" s="4" t="inlineStr">
        <is>
          <t>Đếm được; số nhiều: nurses</t>
        </is>
      </c>
      <c r="F1276" s="4" t="inlineStr">
        <is>
          <t>Quy tắc (thêm -s)</t>
        </is>
      </c>
      <c r="G1276" s="4" t="inlineStr">
        <is>
          <t>hire a nurse, train as a nurse</t>
        </is>
      </c>
      <c r="H1276" s="4" t="inlineStr">
        <is>
          <t>a nurse cares for patients</t>
        </is>
      </c>
      <c r="I1276" s="4" t="inlineStr">
        <is>
          <t>registered/head nurse</t>
        </is>
      </c>
      <c r="J1276" s="4" t="inlineStr">
        <is>
          <t>nursing</t>
        </is>
      </c>
      <c r="K1276" s="4" t="inlineStr">
        <is>
          <t>—</t>
        </is>
      </c>
      <c r="L1276" s="4" t="inlineStr">
        <is>
          <t>—</t>
        </is>
      </c>
      <c r="M1276" s="4" t="inlineStr">
        <is>
          <t>—</t>
        </is>
      </c>
      <c r="N1276" s="4" t="inlineStr">
        <is>
          <t>nurse (Y TÁ, chăm sóc bệnh nhân) khác 'nurse' (ĐỘNG TỪ: chăm sóc/cho bú — xem lại file động từ)</t>
        </is>
      </c>
      <c r="O1276" s="4" t="inlineStr">
        <is>
          <t>Không có lỗi phổ biến đáng chú ý.</t>
        </is>
      </c>
      <c r="P1276" s="4" t="inlineStr">
        <is>
          <t>'Nursing' (điều dưỡng, ngành học) khác 'nurse' (NGƯỜI làm nghề đó).</t>
        </is>
      </c>
    </row>
    <row r="1277">
      <c r="A1277" s="4" t="inlineStr">
        <is>
          <t>nutrition</t>
        </is>
      </c>
      <c r="B1277" s="4" t="inlineStr">
        <is>
          <t>dinh dưỡng</t>
        </is>
      </c>
      <c r="C1277" s="4" t="inlineStr">
        <is>
          <t>B1</t>
        </is>
      </c>
      <c r="D1277" s="4" t="inlineStr">
        <is>
          <t>Food &amp; Drink; Abstract Noun</t>
        </is>
      </c>
      <c r="E1277" s="4" t="inlineStr">
        <is>
          <t>KHÔNG đếm được</t>
        </is>
      </c>
      <c r="F1277" s="4" t="inlineStr">
        <is>
          <t>Không áp dụng (uncountable)</t>
        </is>
      </c>
      <c r="G1277" s="4" t="inlineStr">
        <is>
          <t>improve nutrition, study nutrition</t>
        </is>
      </c>
      <c r="H1277" s="4" t="inlineStr">
        <is>
          <t>nutrition affects health</t>
        </is>
      </c>
      <c r="I1277" s="4" t="inlineStr">
        <is>
          <t>proper/balanced nutrition</t>
        </is>
      </c>
      <c r="J1277" s="4" t="inlineStr">
        <is>
          <t>nutritionist, nutritional (tính từ)</t>
        </is>
      </c>
      <c r="K1277" s="4" t="inlineStr">
        <is>
          <t>—</t>
        </is>
      </c>
      <c r="L1277" s="4" t="inlineStr">
        <is>
          <t>—</t>
        </is>
      </c>
      <c r="M1277" s="4" t="inlineStr">
        <is>
          <t>—</t>
        </is>
      </c>
      <c r="N1277" s="4" t="inlineStr">
        <is>
          <t>nutrition (DINH DƯỠNG, khoa học/quá trình cung cấp chất) vs nutrient (CHẤT DINH DƯỠNG cụ thể, đếm được — 'essential nutrients')</t>
        </is>
      </c>
      <c r="O1277" s="4" t="inlineStr">
        <is>
          <t>Lỗi: nhầm 'nutrition' (không đếm được) với 'nutrient' (đếm được, một chất cụ thể).</t>
        </is>
      </c>
      <c r="P1277" s="4" t="inlineStr">
        <is>
          <t>'Nutritionist' (chuyên gia dinh dưỡng) là nghề nghiệp phổ biến liên quan chủ đề sức khoẻ.</t>
        </is>
      </c>
    </row>
    <row r="1278">
      <c r="A1278" s="4" t="inlineStr">
        <is>
          <t>nylon</t>
        </is>
      </c>
      <c r="B1278" s="4" t="inlineStr">
        <is>
          <t>ni-lông</t>
        </is>
      </c>
      <c r="C1278" s="4" t="inlineStr">
        <is>
          <t>B1</t>
        </is>
      </c>
      <c r="D1278" s="4" t="inlineStr">
        <is>
          <t>Material; Common Noun</t>
        </is>
      </c>
      <c r="E1278" s="4" t="inlineStr">
        <is>
          <t>KHÔNG đếm được</t>
        </is>
      </c>
      <c r="F1278" s="4" t="inlineStr">
        <is>
          <t>Không áp dụng (uncountable)</t>
        </is>
      </c>
      <c r="G1278" s="4" t="inlineStr">
        <is>
          <t>produce nylon, weave nylon</t>
        </is>
      </c>
      <c r="H1278" s="4" t="inlineStr">
        <is>
          <t>nylon is durable/lightweight</t>
        </is>
      </c>
      <c r="I1278" s="4" t="inlineStr">
        <is>
          <t>synthetic nylon</t>
        </is>
      </c>
      <c r="J1278" s="4" t="inlineStr">
        <is>
          <t>nylon stocking</t>
        </is>
      </c>
      <c r="K1278" s="4" t="inlineStr">
        <is>
          <t>—</t>
        </is>
      </c>
      <c r="L1278" s="4" t="inlineStr">
        <is>
          <t>—</t>
        </is>
      </c>
      <c r="M1278" s="4" t="inlineStr">
        <is>
          <t>—</t>
        </is>
      </c>
      <c r="N1278" s="4" t="inlineStr">
        <is>
          <t>nylon (NI-LÔNG, sợi tổng hợp, bền, nhẹ) vs polyester (POLYESTER, sợi tổng hợp khác, tính chất tương tự nhưng khác thành phần hoá học)</t>
        </is>
      </c>
      <c r="O1278" s="4" t="inlineStr">
        <is>
          <t>Không có lỗi phổ biến đáng chú ý.</t>
        </is>
      </c>
      <c r="P1278" s="4" t="inlineStr">
        <is>
          <t>Nylon là một trong những chất liệu SỢI TỔNG HỢP đầu tiên trên thế giới (phát minh 1930s).</t>
        </is>
      </c>
    </row>
    <row r="1279">
      <c r="A1279" s="4" t="inlineStr">
        <is>
          <t>oasis</t>
        </is>
      </c>
      <c r="B1279" s="4" t="inlineStr">
        <is>
          <t>ốc đảo</t>
        </is>
      </c>
      <c r="C1279" s="4" t="inlineStr">
        <is>
          <t>B1</t>
        </is>
      </c>
      <c r="D1279" s="4" t="inlineStr">
        <is>
          <t>Nature; Place</t>
        </is>
      </c>
      <c r="E1279" s="4" t="inlineStr">
        <is>
          <t>Đếm được; SỐ NHIỀU BẤT QUY TẮC: oasis→oases (theo Hy Lạp)</t>
        </is>
      </c>
      <c r="F1279" s="4" t="inlineStr">
        <is>
          <t>oasis → oases</t>
        </is>
      </c>
      <c r="G1279" s="4" t="inlineStr">
        <is>
          <t>find an oasis, rest at an oasis</t>
        </is>
      </c>
      <c r="H1279" s="4" t="inlineStr">
        <is>
          <t>an oasis provides water in the desert</t>
        </is>
      </c>
      <c r="I1279" s="4" t="inlineStr">
        <is>
          <t>desert/palm-fringed oasis</t>
        </is>
      </c>
      <c r="J1279" s="4" t="inlineStr">
        <is>
          <t>—</t>
        </is>
      </c>
      <c r="K1279" s="4" t="inlineStr">
        <is>
          <t>oasis of (an oasis OF calm = ốc đảo bình yên — nghĩa bóng)</t>
        </is>
      </c>
      <c r="L1279" s="4" t="inlineStr">
        <is>
          <t>—</t>
        </is>
      </c>
      <c r="M1279" s="4" t="inlineStr">
        <is>
          <t>an oasis of calm/peace (nghĩa bóng: nơi/khoảnh khắc yên bình giữa hỗn loạn — cụm phổ biến)</t>
        </is>
      </c>
      <c r="N1279" s="4" t="inlineStr">
        <is>
          <t>oasis (ỐC ĐẢO sa mạc có nước, số nhiều BẤT QUY TẮC 'oases' theo gốc Hy Lạp — giống crisis/crises, basis/bases)</t>
        </is>
      </c>
      <c r="O1279" s="4" t="inlineStr">
        <is>
          <t>Lỗi số nhiều: SAI 'oasises', ĐÚNG 'oases'.</t>
        </is>
      </c>
      <c r="P1279" s="4" t="inlineStr">
        <is>
          <t>'An oasis of calm' là cụm nghĩa bóng cực kỳ phổ biến, chỉ một nơi/khoảnh khắc yên bình giữa môi trường hỗn loạn/căng thẳng.</t>
        </is>
      </c>
    </row>
    <row r="1280">
      <c r="A1280" s="4" t="inlineStr">
        <is>
          <t>obesity</t>
        </is>
      </c>
      <c r="B1280" s="4" t="inlineStr">
        <is>
          <t>béo phì</t>
        </is>
      </c>
      <c r="C1280" s="4" t="inlineStr">
        <is>
          <t>B1</t>
        </is>
      </c>
      <c r="D1280" s="4" t="inlineStr">
        <is>
          <t>Disease; State</t>
        </is>
      </c>
      <c r="E1280" s="4" t="inlineStr">
        <is>
          <t>KHÔNG đếm được</t>
        </is>
      </c>
      <c r="F1280" s="4" t="inlineStr">
        <is>
          <t>Không áp dụng (uncountable)</t>
        </is>
      </c>
      <c r="G1280" s="4" t="inlineStr">
        <is>
          <t>combat obesity, prevent obesity</t>
        </is>
      </c>
      <c r="H1280" s="4" t="inlineStr">
        <is>
          <t>obesity increases health risks</t>
        </is>
      </c>
      <c r="I1280" s="4" t="inlineStr">
        <is>
          <t>childhood/rising obesity</t>
        </is>
      </c>
      <c r="J1280" s="4" t="inlineStr">
        <is>
          <t>obese (tính từ)</t>
        </is>
      </c>
      <c r="K1280" s="4" t="inlineStr">
        <is>
          <t>—</t>
        </is>
      </c>
      <c r="L1280" s="4" t="inlineStr">
        <is>
          <t>—</t>
        </is>
      </c>
      <c r="M1280" s="4" t="inlineStr">
        <is>
          <t>—</t>
        </is>
      </c>
      <c r="N1280" s="4" t="inlineStr">
        <is>
          <t>obesity (BÉO PHÌ, tình trạng y tế) khác 'obese' (TÍNH TỪ: béo phì, mô tả người mắc — 'an obese person')</t>
        </is>
      </c>
      <c r="O1280" s="4" t="inlineStr">
        <is>
          <t>Không có lỗi phổ biến đáng chú ý.</t>
        </is>
      </c>
      <c r="P1280" s="4" t="inlineStr">
        <is>
          <t>'Childhood obesity' (béo phì ở trẻ em) là chủ đề sức khoẻ cộng đồng cực kỳ phổ biến trong IELTS.</t>
        </is>
      </c>
    </row>
    <row r="1281">
      <c r="A1281" s="4" t="inlineStr">
        <is>
          <t>object</t>
        </is>
      </c>
      <c r="B1281" s="4" t="inlineStr">
        <is>
          <t>đồ vật; mục đích</t>
        </is>
      </c>
      <c r="C1281" s="4" t="inlineStr">
        <is>
          <t>A2</t>
        </is>
      </c>
      <c r="D1281" s="4" t="inlineStr">
        <is>
          <t>Object/Thing; Idea/Concept (nghĩa mục đích)</t>
        </is>
      </c>
      <c r="E1281" s="4" t="inlineStr">
        <is>
          <t>Đếm được; số nhiều: objects</t>
        </is>
      </c>
      <c r="F1281" s="4" t="inlineStr">
        <is>
          <t>Quy tắc (thêm -s/-es)</t>
        </is>
      </c>
      <c r="G1281" s="4" t="inlineStr">
        <is>
          <t>identify an object, throw an object</t>
        </is>
      </c>
      <c r="H1281" s="4" t="inlineStr">
        <is>
          <t>an object falls/moves</t>
        </is>
      </c>
      <c r="I1281" s="4" t="inlineStr">
        <is>
          <t>flying/foreign object</t>
        </is>
      </c>
      <c r="J1281" s="4" t="inlineStr">
        <is>
          <t>object lesson</t>
        </is>
      </c>
      <c r="K1281" s="4" t="inlineStr">
        <is>
          <t>object of (object OF affection/study)</t>
        </is>
      </c>
      <c r="L1281" s="4" t="inlineStr">
        <is>
          <t>—</t>
        </is>
      </c>
      <c r="M1281" s="4" t="inlineStr">
        <is>
          <t>object lesson (bài học minh hoạ điển hình — thành ngữ)</t>
        </is>
      </c>
      <c r="N1281" s="4" t="inlineStr">
        <is>
          <t>object (VẬT THỂ vật lý, hoặc MỤC ĐÍCH — 'the object of the game') khác 'object' (ĐỘNG TỪ: phản đối — xem lại file động từ) — cùng từ 2 từ loại</t>
        </is>
      </c>
      <c r="O1281" s="4" t="inlineStr">
        <is>
          <t>Nhầm từ loại: object (danh từ) vs object (động từ, phản đối, trọng âm khác).</t>
        </is>
      </c>
      <c r="P1281" s="4" t="inlineStr">
        <is>
          <t>Trọng âm đổi theo từ loại: OBject (danh từ) vs obJECT (động từ).</t>
        </is>
      </c>
    </row>
    <row r="1282">
      <c r="A1282" s="4" t="inlineStr">
        <is>
          <t>observation</t>
        </is>
      </c>
      <c r="B1282" s="4" t="inlineStr">
        <is>
          <t>sự quan sát; nhận xét</t>
        </is>
      </c>
      <c r="C1282" s="4" t="inlineStr">
        <is>
          <t>B1</t>
        </is>
      </c>
      <c r="D1282" s="4" t="inlineStr">
        <is>
          <t>Idea/Concept; Activity (liên quan)</t>
        </is>
      </c>
      <c r="E1282" s="4" t="inlineStr">
        <is>
          <t>Đếm được; số nhiều: observations</t>
        </is>
      </c>
      <c r="F1282" s="4" t="inlineStr">
        <is>
          <t>Quy tắc (thêm -s)</t>
        </is>
      </c>
      <c r="G1282" s="4" t="inlineStr">
        <is>
          <t>make an observation, conduct observation, share an observation</t>
        </is>
      </c>
      <c r="H1282" s="4" t="inlineStr">
        <is>
          <t>an observation confirms/reveals</t>
        </is>
      </c>
      <c r="I1282" s="4" t="inlineStr">
        <is>
          <t>keen/careful/scientific observation</t>
        </is>
      </c>
      <c r="J1282" s="4" t="inlineStr">
        <is>
          <t>observe (động từ), observer</t>
        </is>
      </c>
      <c r="K1282" s="4" t="inlineStr">
        <is>
          <t>observation of/about (quan sát VỀ)</t>
        </is>
      </c>
      <c r="L1282" s="4" t="inlineStr">
        <is>
          <t>a period of observation</t>
        </is>
      </c>
      <c r="M1282" s="4" t="inlineStr">
        <is>
          <t>under observation (đang được theo dõi)</t>
        </is>
      </c>
      <c r="N1282" s="4" t="inlineStr">
        <is>
          <t>observation (QUAN SÁT có hệ thống, hoặc NHẬN XÉT cá nhân)</t>
        </is>
      </c>
      <c r="O1282" s="4" t="inlineStr">
        <is>
          <t>Không có lỗi phổ biến đáng chú ý.</t>
        </is>
      </c>
      <c r="P1282" s="4" t="inlineStr">
        <is>
          <t>'Under observation' là cụm phổ biến trong ngữ cảnh khoa học/y tế.</t>
        </is>
      </c>
    </row>
    <row r="1283">
      <c r="A1283" s="4" t="inlineStr">
        <is>
          <t>obstacle</t>
        </is>
      </c>
      <c r="B1283" s="4" t="inlineStr">
        <is>
          <t>chướng ngại vật</t>
        </is>
      </c>
      <c r="C1283" s="4" t="inlineStr">
        <is>
          <t>B2</t>
        </is>
      </c>
      <c r="D1283" s="4" t="inlineStr">
        <is>
          <t>Idea/Concept; Object/Thing (liên quan)</t>
        </is>
      </c>
      <c r="E1283" s="4" t="inlineStr">
        <is>
          <t>Đếm được; số nhiều: obstacles</t>
        </is>
      </c>
      <c r="F1283" s="4" t="inlineStr">
        <is>
          <t>Quy tắc (thêm -s)</t>
        </is>
      </c>
      <c r="G1283" s="4" t="inlineStr">
        <is>
          <t>overcome an obstacle, face an obstacle, remove an obstacle, encounter an obstacle</t>
        </is>
      </c>
      <c r="H1283" s="4" t="inlineStr">
        <is>
          <t>an obstacle blocks/hinders</t>
        </is>
      </c>
      <c r="I1283" s="4" t="inlineStr">
        <is>
          <t>major/significant/formidable obstacle</t>
        </is>
      </c>
      <c r="J1283" s="4" t="inlineStr">
        <is>
          <t>obstacle course</t>
        </is>
      </c>
      <c r="K1283" s="4" t="inlineStr">
        <is>
          <t>obstacle to/in (chướng ngại ĐỐI VỚI/TRONG)</t>
        </is>
      </c>
      <c r="L1283" s="4" t="inlineStr">
        <is>
          <t>a range of obstacles</t>
        </is>
      </c>
      <c r="M1283" s="4" t="inlineStr">
        <is>
          <t>an obstacle course (đường chạy vượt chướng ngại vật — cả nghĩa đen thể thao và nghĩa bóng khó khăn)</t>
        </is>
      </c>
      <c r="N1283" s="4" t="inlineStr">
        <is>
          <t>obstacle (CHƯỚNG NGẠI VẬT cụ thể, ngăn cản tiến trình) vs barrier (RÀO CẢN, có thể trừu tượng hơn 'obstacle') — xem lại mục 'barrier'</t>
        </is>
      </c>
      <c r="O1283" s="4" t="inlineStr">
        <is>
          <t>Không có lỗi phổ biến đáng chú ý.</t>
        </is>
      </c>
      <c r="P1283" s="4" t="inlineStr">
        <is>
          <t>'Overcome an obstacle' (vượt qua chướng ngại vật) là collocation cực kỳ phổ biến trong chủ đề thành công cá nhân IELTS Speaking.</t>
        </is>
      </c>
    </row>
    <row r="1284">
      <c r="A1284" s="4" t="inlineStr">
        <is>
          <t>occasion</t>
        </is>
      </c>
      <c r="B1284" s="4" t="inlineStr">
        <is>
          <t>dịp (đặc biệt)</t>
        </is>
      </c>
      <c r="C1284" s="4" t="inlineStr">
        <is>
          <t>A2</t>
        </is>
      </c>
      <c r="D1284" s="4" t="inlineStr">
        <is>
          <t>Event; Time</t>
        </is>
      </c>
      <c r="E1284" s="4" t="inlineStr">
        <is>
          <t>Đếm được; số nhiều: occasions</t>
        </is>
      </c>
      <c r="F1284" s="4" t="inlineStr">
        <is>
          <t>Quy tắc (thêm -s)</t>
        </is>
      </c>
      <c r="G1284" s="4" t="inlineStr">
        <is>
          <t>celebrate an occasion, mark an occasion</t>
        </is>
      </c>
      <c r="H1284" s="4" t="inlineStr">
        <is>
          <t>an occasion calls for celebration</t>
        </is>
      </c>
      <c r="I1284" s="4" t="inlineStr">
        <is>
          <t>special/rare occasion</t>
        </is>
      </c>
      <c r="J1284" s="4" t="inlineStr">
        <is>
          <t>occasional (tính từ)</t>
        </is>
      </c>
      <c r="K1284" s="4" t="inlineStr">
        <is>
          <t>—</t>
        </is>
      </c>
      <c r="L1284" s="4" t="inlineStr">
        <is>
          <t>—</t>
        </is>
      </c>
      <c r="M1284" s="4" t="inlineStr">
        <is>
          <t>rise to the occasion (vươn lên đáp ứng thử thách — thành ngữ cực kỳ phổ biến)</t>
        </is>
      </c>
      <c r="N1284" s="4" t="inlineStr">
        <is>
          <t>occasion (DỊP đặc biệt, trang trọng) vs event (SỰ KIỆN chung chung hơn) — xem lại mục 'event'</t>
        </is>
      </c>
      <c r="O1284" s="4" t="inlineStr">
        <is>
          <t>Không có lỗi phổ biến đáng chú ý.</t>
        </is>
      </c>
      <c r="P1284" s="4" t="inlineStr">
        <is>
          <t>'Rise to the occasion' là thành ngữ cực kỳ phổ biến chỉ việc thể hiện xuất sắc khi đối mặt thử thách quan trọng.</t>
        </is>
      </c>
    </row>
    <row r="1285">
      <c r="A1285" s="4" t="inlineStr">
        <is>
          <t>occupation</t>
        </is>
      </c>
      <c r="B1285" s="4" t="inlineStr">
        <is>
          <t>nghề nghiệp; sự chiếm đóng</t>
        </is>
      </c>
      <c r="C1285" s="4" t="inlineStr">
        <is>
          <t>B1</t>
        </is>
      </c>
      <c r="D1285" s="4" t="inlineStr">
        <is>
          <t>Occupation; Organization (nghĩa quân sự)</t>
        </is>
      </c>
      <c r="E1285" s="4" t="inlineStr">
        <is>
          <t>Đếm được; số nhiều: occupations</t>
        </is>
      </c>
      <c r="F1285" s="4" t="inlineStr">
        <is>
          <t>Quy tắc (thêm -s)</t>
        </is>
      </c>
      <c r="G1285" s="4" t="inlineStr">
        <is>
          <t>state one's occupation, pursue an occupation, end an occupation</t>
        </is>
      </c>
      <c r="H1285" s="4" t="inlineStr">
        <is>
          <t>an occupation demands/requires</t>
        </is>
      </c>
      <c r="I1285" s="4" t="inlineStr">
        <is>
          <t>skilled/hazardous/military occupation</t>
        </is>
      </c>
      <c r="J1285" s="4" t="inlineStr">
        <is>
          <t>occupational (tính từ)</t>
        </is>
      </c>
      <c r="K1285" s="4" t="inlineStr">
        <is>
          <t>occupation of (nghề nghiệp CỦA, hoặc sự chiếm đóng CỦA)</t>
        </is>
      </c>
      <c r="L1285" s="4" t="inlineStr">
        <is>
          <t>—</t>
        </is>
      </c>
      <c r="M1285" s="4" t="inlineStr">
        <is>
          <t>military occupation (sự chiếm đóng quân sự — thuật ngữ lịch sử-chính trị)</t>
        </is>
      </c>
      <c r="N1285" s="4" t="inlineStr">
        <is>
          <t>occupation (NGHỀ NGHIỆP trang trọng, thường dùng trong FORM khai báo, hoặc SỰ CHIẾM ĐÓNG quân sự — 2 nghĩa domain hoàn toàn khác nhau)</t>
        </is>
      </c>
      <c r="O1285" s="4" t="inlineStr">
        <is>
          <t>Không có lỗi phổ biến đáng chú ý.</t>
        </is>
      </c>
      <c r="P1285" s="4" t="inlineStr">
        <is>
          <t>'State your occupation' (khai nghề nghiệp) là cụm phổ biến trong các mẫu đơn/hồ sơ chính thức.</t>
        </is>
      </c>
    </row>
    <row r="1286">
      <c r="A1286" s="4" t="inlineStr">
        <is>
          <t>ocean</t>
        </is>
      </c>
      <c r="B1286" s="4" t="inlineStr">
        <is>
          <t>đại dương</t>
        </is>
      </c>
      <c r="C1286" s="4" t="inlineStr">
        <is>
          <t>A1</t>
        </is>
      </c>
      <c r="D1286" s="4" t="inlineStr">
        <is>
          <t>Nature; Place</t>
        </is>
      </c>
      <c r="E1286" s="4" t="inlineStr">
        <is>
          <t>Đếm được (5 đại dương chính, thường viết hoa); KHÔNG đếm được khi nghĩa CHUNG</t>
        </is>
      </c>
      <c r="F1286" s="4" t="inlineStr">
        <is>
          <t>Quy tắc (thêm -s)</t>
        </is>
      </c>
      <c r="G1286" s="4" t="inlineStr">
        <is>
          <t>explore the ocean, pollute the ocean</t>
        </is>
      </c>
      <c r="H1286" s="4" t="inlineStr">
        <is>
          <t>the ocean covers most of Earth</t>
        </is>
      </c>
      <c r="I1286" s="4" t="inlineStr">
        <is>
          <t>deep/vast ocean</t>
        </is>
      </c>
      <c r="J1286" s="4" t="inlineStr">
        <is>
          <t>oceanography, oceanfront</t>
        </is>
      </c>
      <c r="K1286" s="4" t="inlineStr">
        <is>
          <t>ocean of (an ocean OF possibilities = vô vàn khả năng — nghĩa bóng)</t>
        </is>
      </c>
      <c r="L1286" s="4" t="inlineStr">
        <is>
          <t>—</t>
        </is>
      </c>
      <c r="M1286" s="4" t="inlineStr">
        <is>
          <t>a drop in the ocean (một giọt nước trong đại dương, không đáng kể — thành ngữ cực kỳ phổ biến)</t>
        </is>
      </c>
      <c r="N1286" s="4" t="inlineStr">
        <is>
          <t>ocean (ĐẠI DƯƠNG, rất lớn — Thái Bình Dương/Đại Tây Dương) vs sea (BIỂN, nhỏ hơn, có thể là 1 phần của ocean) — xem lại mục 'sea'</t>
        </is>
      </c>
      <c r="O1286" s="4" t="inlineStr">
        <is>
          <t>Không có lỗi phổ biến đáng chú ý.</t>
        </is>
      </c>
      <c r="P1286" s="4" t="inlineStr">
        <is>
          <t>'A drop in the ocean' là thành ngữ cực kỳ phổ biến trong văn viết học thuật, chỉ điều gì đó quá nhỏ bé so với tổng thể.</t>
        </is>
      </c>
    </row>
    <row r="1287">
      <c r="A1287" s="4" t="inlineStr">
        <is>
          <t>octopus</t>
        </is>
      </c>
      <c r="B1287" s="4" t="inlineStr">
        <is>
          <t>bạch tuộc</t>
        </is>
      </c>
      <c r="C1287" s="4" t="inlineStr">
        <is>
          <t>B1</t>
        </is>
      </c>
      <c r="D1287" s="4" t="inlineStr">
        <is>
          <t>Animal; Common Noun</t>
        </is>
      </c>
      <c r="E1287" s="4" t="inlineStr">
        <is>
          <t>Đếm được; SỐ NHIỀU có 3 dạng chấp nhận: octopuses (phổ biến nhất), octopi (theo Latin, ít chính xác về từ nguyên), octopodes (theo Hy Lạp, hiếm dùng)</t>
        </is>
      </c>
      <c r="F1287" s="4" t="inlineStr">
        <is>
          <t>Quy tắc (thêm -s/-es)</t>
        </is>
      </c>
      <c r="G1287" s="4" t="inlineStr">
        <is>
          <t>observe an octopus, an octopus camouflages</t>
        </is>
      </c>
      <c r="H1287" s="4" t="inlineStr">
        <is>
          <t>an octopus camouflages/squirts ink</t>
        </is>
      </c>
      <c r="I1287" s="4" t="inlineStr">
        <is>
          <t>giant octopus</t>
        </is>
      </c>
      <c r="J1287" s="4" t="inlineStr">
        <is>
          <t>octopus tentacle</t>
        </is>
      </c>
      <c r="K1287" s="4" t="inlineStr">
        <is>
          <t>—</t>
        </is>
      </c>
      <c r="L1287" s="4" t="inlineStr">
        <is>
          <t>—</t>
        </is>
      </c>
      <c r="M1287" s="4" t="inlineStr">
        <is>
          <t>—</t>
        </is>
      </c>
      <c r="N1287" s="4" t="inlineStr">
        <is>
          <t>octopus (BẠCH TUỘC, 8 xúc tu) — số nhiều gây tranh cãi ngữ pháp phổ biến (nhiều người dùng SAI 'octopi' theo thói quen dù gốc từ Hy Lạp không phải Latin)</t>
        </is>
      </c>
      <c r="O1287" s="4" t="inlineStr">
        <is>
          <t>Lỗi số nhiều: 'octopi' được dùng RẤT phổ biến dù không chính xác về từ nguyên (từ gốc Hy Lạp, không phải Latin nên quy tắc -us→-i không áp dụng đúng); 'octopuses' được coi là chuẩn nhất hiện nay.</t>
        </is>
      </c>
      <c r="P1287" s="4" t="inlineStr">
        <is>
          <t>Đây là VÍ DỤ KINH ĐIỂN về danh từ mượn tiếng Hy Lạp bị áp dụng SAI quy tắc số nhiều Latin.</t>
        </is>
      </c>
    </row>
    <row r="1288">
      <c r="A1288" s="4" t="inlineStr">
        <is>
          <t>odometer</t>
        </is>
      </c>
      <c r="B1288" s="4" t="inlineStr">
        <is>
          <t>đồng hồ công tơ mét</t>
        </is>
      </c>
      <c r="C1288" s="4" t="inlineStr">
        <is>
          <t>B2</t>
        </is>
      </c>
      <c r="D1288" s="4" t="inlineStr">
        <is>
          <t>Device</t>
        </is>
      </c>
      <c r="E1288" s="4" t="inlineStr">
        <is>
          <t>Đếm được; số nhiều: odometers</t>
        </is>
      </c>
      <c r="F1288" s="4" t="inlineStr">
        <is>
          <t>Quy tắc (thêm -s)</t>
        </is>
      </c>
      <c r="G1288" s="4" t="inlineStr">
        <is>
          <t>check the odometer, reset the odometer</t>
        </is>
      </c>
      <c r="H1288" s="4" t="inlineStr">
        <is>
          <t>an odometer tracks total distance</t>
        </is>
      </c>
      <c r="I1288" s="4" t="inlineStr">
        <is>
          <t>digital/mechanical odometer</t>
        </is>
      </c>
      <c r="J1288" s="4" t="inlineStr">
        <is>
          <t>—</t>
        </is>
      </c>
      <c r="K1288" s="4" t="inlineStr">
        <is>
          <t>—</t>
        </is>
      </c>
      <c r="L1288" s="4" t="inlineStr">
        <is>
          <t>—</t>
        </is>
      </c>
      <c r="M1288" s="4" t="inlineStr">
        <is>
          <t>—</t>
        </is>
      </c>
      <c r="N1288" s="4" t="inlineStr">
        <is>
          <t>odometer (CÔNG TƠ MÉT, đo TỔNG QUÃNG ĐƯỜNG xe đã đi) — xem lại mục 'speedometer' về sự khác biệt.</t>
        </is>
      </c>
      <c r="O1288" s="4" t="inlineStr">
        <is>
          <t>Xem mục 'speedometer'.</t>
        </is>
      </c>
      <c r="P1288" s="4" t="inlineStr">
        <is>
          <t>Odometer reading (số km trên công tơ mét) là yếu tố quan trọng khi mua bán xe cũ.</t>
        </is>
      </c>
    </row>
    <row r="1289">
      <c r="A1289" s="4" t="inlineStr">
        <is>
          <t>offender</t>
        </is>
      </c>
      <c r="B1289" s="4" t="inlineStr">
        <is>
          <t>người phạm tội</t>
        </is>
      </c>
      <c r="C1289" s="4" t="inlineStr">
        <is>
          <t>B2</t>
        </is>
      </c>
      <c r="D1289" s="4" t="inlineStr">
        <is>
          <t>Person; Organization (liên quan pháp lý)</t>
        </is>
      </c>
      <c r="E1289" s="4" t="inlineStr">
        <is>
          <t>Đếm được; số nhiều: offenders</t>
        </is>
      </c>
      <c r="F1289" s="4" t="inlineStr">
        <is>
          <t>Quy tắc (thêm -s)</t>
        </is>
      </c>
      <c r="G1289" s="4" t="inlineStr">
        <is>
          <t>punish an offender, rehabilitate an offender, identify an offender</t>
        </is>
      </c>
      <c r="H1289" s="4" t="inlineStr">
        <is>
          <t>an offender reoffends/is caught</t>
        </is>
      </c>
      <c r="I1289" s="4" t="inlineStr">
        <is>
          <t>first-time/repeat/juvenile offender</t>
        </is>
      </c>
      <c r="J1289" s="4" t="inlineStr">
        <is>
          <t>offence/offense</t>
        </is>
      </c>
      <c r="K1289" s="4" t="inlineStr">
        <is>
          <t>offender against (người phạm tội CHỐNG LẠI)</t>
        </is>
      </c>
      <c r="L1289" s="4" t="inlineStr">
        <is>
          <t>—</t>
        </is>
      </c>
      <c r="M1289" s="4" t="inlineStr">
        <is>
          <t>a repeat offender (kẻ tái phạm — thuật ngữ pháp lý phổ biến)</t>
        </is>
      </c>
      <c r="N1289" s="4" t="inlineStr">
        <is>
          <t>offender (NGƯỜI PHẠM TỘI, thuật ngữ pháp lý) vs criminal (TỘI PHẠM, thông dụng hơn, có thể mang tính nghiêm trọng hơn 'offender')</t>
        </is>
      </c>
      <c r="O1289" s="4" t="inlineStr">
        <is>
          <t>Không có lỗi phổ biến đáng chú ý.</t>
        </is>
      </c>
      <c r="P1289" s="4" t="inlineStr">
        <is>
          <t>'Juvenile offender' (người phạm tội vị thành niên) kết hợp với 'juvenile' đã học ở đầu batch này.</t>
        </is>
      </c>
    </row>
    <row r="1290">
      <c r="A1290" s="4" t="inlineStr">
        <is>
          <t>office</t>
        </is>
      </c>
      <c r="B1290" s="4" t="inlineStr">
        <is>
          <t>văn phòng</t>
        </is>
      </c>
      <c r="C1290" s="4" t="inlineStr">
        <is>
          <t>A1</t>
        </is>
      </c>
      <c r="D1290" s="4" t="inlineStr">
        <is>
          <t>Building; Organization</t>
        </is>
      </c>
      <c r="E1290" s="4" t="inlineStr">
        <is>
          <t>Đếm được; số nhiều: offices</t>
        </is>
      </c>
      <c r="F1290" s="4" t="inlineStr">
        <is>
          <t>Quy tắc (thêm -s)</t>
        </is>
      </c>
      <c r="G1290" s="4" t="inlineStr">
        <is>
          <t>work in an office, rent an office</t>
        </is>
      </c>
      <c r="H1290" s="4" t="inlineStr">
        <is>
          <t>an office operates</t>
        </is>
      </c>
      <c r="I1290" s="4" t="inlineStr">
        <is>
          <t>head/branch office</t>
        </is>
      </c>
      <c r="J1290" s="4" t="inlineStr">
        <is>
          <t>officeholder, office hours</t>
        </is>
      </c>
      <c r="K1290" s="4" t="inlineStr">
        <is>
          <t>office of (Office OF the President)</t>
        </is>
      </c>
      <c r="L1290" s="4" t="inlineStr">
        <is>
          <t>—</t>
        </is>
      </c>
      <c r="M1290" s="4" t="inlineStr">
        <is>
          <t>hold office (giữ chức vụ — chính trị); run for office (tranh cử — chính trị)</t>
        </is>
      </c>
      <c r="N1290" s="4" t="inlineStr">
        <is>
          <t>office (VĂN PHÒNG, nơi làm việc, hoặc CHỨC VỤ chính trị — 'hold office') — 2 nghĩa khác domain</t>
        </is>
      </c>
      <c r="O1290" s="4" t="inlineStr">
        <is>
          <t>Không có lỗi phổ biến đáng chú ý.</t>
        </is>
      </c>
      <c r="P1290" s="4" t="inlineStr">
        <is>
          <t>'Hold/run for office' (giữ/tranh cử chức vụ) là cụm chính trị học phổ biến, khác nghĩa văn phòng vật lý.</t>
        </is>
      </c>
    </row>
    <row r="1291">
      <c r="A1291" s="4" t="inlineStr">
        <is>
          <t>offspring</t>
        </is>
      </c>
      <c r="B1291" s="4" t="inlineStr">
        <is>
          <t>con cái, hậu duệ</t>
        </is>
      </c>
      <c r="C1291" s="4" t="inlineStr">
        <is>
          <t>B2</t>
        </is>
      </c>
      <c r="D1291" s="4" t="inlineStr">
        <is>
          <t>Person; Animal (liên quan)</t>
        </is>
      </c>
      <c r="E1291" s="4" t="inlineStr">
        <is>
          <t>KHÔNG đổi dạng số ít/nhiều (offspring = cả số ít lẫn số nhiều, giống 'sheep', 'deer')</t>
        </is>
      </c>
      <c r="F1291" s="4" t="inlineStr">
        <is>
          <t>Không đổi (offspring = số ít và số nhiều)</t>
        </is>
      </c>
      <c r="G1291" s="4" t="inlineStr">
        <is>
          <t>produce offspring, raise offspring, protect offspring</t>
        </is>
      </c>
      <c r="H1291" s="4" t="inlineStr">
        <is>
          <t>offspring survive/thrive</t>
        </is>
      </c>
      <c r="I1291" s="4" t="inlineStr">
        <is>
          <t>surviving/healthy offspring</t>
        </is>
      </c>
      <c r="J1291" s="4" t="inlineStr">
        <is>
          <t>—</t>
        </is>
      </c>
      <c r="K1291" s="4" t="inlineStr">
        <is>
          <t>offspring of (con cái CỦA)</t>
        </is>
      </c>
      <c r="L1291" s="4" t="inlineStr">
        <is>
          <t>—</t>
        </is>
      </c>
      <c r="M1291" s="4" t="inlineStr">
        <is>
          <t>—</t>
        </is>
      </c>
      <c r="N1291" s="4" t="inlineStr">
        <is>
          <t>offspring (CON CÁI/hậu duệ, KHÔNG đổi dạng dù số ít hay số nhiều — giống 'sheep, deer, fish') — nhóm danh từ đặc biệt</t>
        </is>
      </c>
      <c r="O1291" s="4" t="inlineStr">
        <is>
          <t>Lỗi số nhiều: KHÔNG thêm 's' (SAI: 'offsprings'), luôn giữ nguyên 'offspring' dù nói MỘT hay NHIỀU con.</t>
        </is>
      </c>
      <c r="P1291" s="4" t="inlineStr">
        <is>
          <t>'Offspring' cùng nhóm với 'sheep, deer, aircraft, series' — các danh từ có dạng số ít và số nhiều GIỐNG HỆT nhau.</t>
        </is>
      </c>
    </row>
    <row r="1292">
      <c r="A1292" s="4" t="inlineStr">
        <is>
          <t>oil</t>
        </is>
      </c>
      <c r="B1292" s="4" t="inlineStr">
        <is>
          <t>dầu (ăn/mỏ)</t>
        </is>
      </c>
      <c r="C1292" s="4" t="inlineStr">
        <is>
          <t>A2</t>
        </is>
      </c>
      <c r="D1292" s="4" t="inlineStr">
        <is>
          <t>Food &amp; Drink; Substance; Common Noun</t>
        </is>
      </c>
      <c r="E1292" s="4" t="inlineStr">
        <is>
          <t>KHÔNG đếm được (chung); ĐẾM ĐƯỢC khi nói CÁC LOẠI dầu (oils)</t>
        </is>
      </c>
      <c r="F1292" s="4" t="inlineStr">
        <is>
          <t>Quy tắc (thêm -s)</t>
        </is>
      </c>
      <c r="G1292" s="4" t="inlineStr">
        <is>
          <t>extract oil, pour oil</t>
        </is>
      </c>
      <c r="H1292" s="4" t="inlineStr">
        <is>
          <t>oil sizzles/burns</t>
        </is>
      </c>
      <c r="I1292" s="4" t="inlineStr">
        <is>
          <t>olive/crude oil</t>
        </is>
      </c>
      <c r="J1292" s="4" t="inlineStr">
        <is>
          <t>oilfield, oil painting</t>
        </is>
      </c>
      <c r="K1292" s="4" t="inlineStr">
        <is>
          <t>—</t>
        </is>
      </c>
      <c r="L1292" s="4" t="inlineStr">
        <is>
          <t>a bottle/drop of oil</t>
        </is>
      </c>
      <c r="M1292" s="4" t="inlineStr">
        <is>
          <t>oil the wheels (làm mọi thứ diễn ra suôn sẻ — nghĩa bóng); pour oil on troubled waters (làm dịu tình hình căng thẳng — thành ngữ); oil and water don't mix (2 thứ không hợp nhau)</t>
        </is>
      </c>
      <c r="N1292" s="4" t="inlineStr">
        <is>
          <t>oil (DẦU ĂN, hoặc DẦU MỎ — 2 nghĩa hoàn toàn khác domain) — cần dựa ngữ cảnh</t>
        </is>
      </c>
      <c r="O1292" s="4" t="inlineStr">
        <is>
          <t>Không có lỗi phổ biến đáng chú ý.</t>
        </is>
      </c>
      <c r="P1292" s="4" t="inlineStr">
        <is>
          <t>'Crude oil' (dầu thô) là chủ đề kinh tế/năng lượng cực kỳ phổ biến trong IELTS.</t>
        </is>
      </c>
    </row>
    <row r="1293">
      <c r="A1293" s="4" t="inlineStr">
        <is>
          <t>opera</t>
        </is>
      </c>
      <c r="B1293" s="4" t="inlineStr">
        <is>
          <t>nhạc kịch opera</t>
        </is>
      </c>
      <c r="C1293" s="4" t="inlineStr">
        <is>
          <t>B1</t>
        </is>
      </c>
      <c r="D1293" s="4" t="inlineStr">
        <is>
          <t>Art</t>
        </is>
      </c>
      <c r="E1293" s="4" t="inlineStr">
        <is>
          <t>Đếm được khi nghĩa 'MỘT vở opera cụ thể' (operas); KHÔNG đếm được khi nghĩa 'THỂ LOẠI' chung</t>
        </is>
      </c>
      <c r="F1293" s="4" t="inlineStr">
        <is>
          <t>Quy tắc (thêm -s)</t>
        </is>
      </c>
      <c r="G1293" s="4" t="inlineStr">
        <is>
          <t>perform an opera, compose an opera, attend the opera</t>
        </is>
      </c>
      <c r="H1293" s="4" t="inlineStr">
        <is>
          <t>an opera tells/portrays</t>
        </is>
      </c>
      <c r="I1293" s="4" t="inlineStr">
        <is>
          <t>grand/tragic/comic opera</t>
        </is>
      </c>
      <c r="J1293" s="4" t="inlineStr">
        <is>
          <t>opera house, opera singer</t>
        </is>
      </c>
      <c r="K1293" s="4" t="inlineStr">
        <is>
          <t>opera of/by (opera CỦA)</t>
        </is>
      </c>
      <c r="L1293" s="4" t="inlineStr">
        <is>
          <t>—</t>
        </is>
      </c>
      <c r="M1293" s="4" t="inlineStr">
        <is>
          <t>it's not over till the fat lady sings (chưa đến hồi kết — thành ngữ liên quan opera)</t>
        </is>
      </c>
      <c r="N1293" s="4" t="inlineStr">
        <is>
          <t>opera (NHẠC KỊCH, kết hợp âm nhạc-hát-kịch, thường trang trọng/cổ điển) vs musical (NHẠC KỊCH BROADWAY, hiện đại và giải trí hơn 'opera')</t>
        </is>
      </c>
      <c r="O1293" s="4" t="inlineStr">
        <is>
          <t>Không có lỗi phổ biến đáng chú ý.</t>
        </is>
      </c>
      <c r="P1293" s="4" t="inlineStr">
        <is>
          <t>'It's not over till the fat lady sings' là thành ngữ phổ biến chỉ việc chưa nên kết luận khi sự việc chưa thực sự kết thúc.</t>
        </is>
      </c>
    </row>
    <row r="1294">
      <c r="A1294" s="4" t="inlineStr">
        <is>
          <t>operation</t>
        </is>
      </c>
      <c r="B1294" s="4" t="inlineStr">
        <is>
          <t>hoạt động, chiến dịch</t>
        </is>
      </c>
      <c r="C1294" s="4" t="inlineStr">
        <is>
          <t>B1</t>
        </is>
      </c>
      <c r="D1294" s="4" t="inlineStr">
        <is>
          <t>Action; Organization</t>
        </is>
      </c>
      <c r="E1294" s="4" t="inlineStr">
        <is>
          <t>Đếm được; số nhiều: operations</t>
        </is>
      </c>
      <c r="F1294" s="4" t="inlineStr">
        <is>
          <t>Quy tắc (thêm -s)</t>
        </is>
      </c>
      <c r="G1294" s="4" t="inlineStr">
        <is>
          <t>conduct an operation, coordinate an operation</t>
        </is>
      </c>
      <c r="H1294" s="4" t="inlineStr">
        <is>
          <t>an operation proceeds smoothly</t>
        </is>
      </c>
      <c r="I1294" s="4" t="inlineStr">
        <is>
          <t>military/rescue operation</t>
        </is>
      </c>
      <c r="J1294" s="4" t="inlineStr">
        <is>
          <t>operate (động từ), operational</t>
        </is>
      </c>
      <c r="K1294" s="4" t="inlineStr">
        <is>
          <t>in operation (đang hoạt động)</t>
        </is>
      </c>
      <c r="L1294" s="4" t="inlineStr">
        <is>
          <t>—</t>
        </is>
      </c>
      <c r="M1294" s="4" t="inlineStr">
        <is>
          <t>—</t>
        </is>
      </c>
      <c r="N1294" s="4" t="inlineStr">
        <is>
          <t>operation (HOẠT ĐỘNG có tổ chức — quân sự/kinh doanh, hoặc CA PHẪU THUẬT y tế — 'undergo an operation') — 2 nghĩa domain khác nhau</t>
        </is>
      </c>
      <c r="O1294" s="4" t="inlineStr">
        <is>
          <t>Không có lỗi phổ biến đáng chú ý.</t>
        </is>
      </c>
      <c r="P1294" s="4" t="inlineStr">
        <is>
          <t>'In operation' (đang hoạt động/vận hành) là cụm cố định phổ biến trong ngữ cảnh kỹ thuật/kinh doanh.</t>
        </is>
      </c>
    </row>
    <row r="1295">
      <c r="A1295" s="4" t="inlineStr">
        <is>
          <t>opinion</t>
        </is>
      </c>
      <c r="B1295" s="4" t="inlineStr">
        <is>
          <t>ý kiến, quan điểm</t>
        </is>
      </c>
      <c r="C1295" s="4" t="inlineStr">
        <is>
          <t>B1</t>
        </is>
      </c>
      <c r="D1295" s="4" t="n"/>
      <c r="E1295" s="4" t="n"/>
      <c r="F1295" s="4" t="inlineStr">
        <is>
          <t>Quy tắc (thêm -s/-es)</t>
        </is>
      </c>
      <c r="G1295" s="4" t="inlineStr">
        <is>
          <t>have an opinion, express an opinion, share an opinion, change one's opinion</t>
        </is>
      </c>
      <c r="H1295" s="4" t="inlineStr">
        <is>
          <t>opinions vary/differ</t>
        </is>
      </c>
      <c r="I1295" s="4" t="inlineStr">
        <is>
          <t>strong opinion, personal opinion, public opinion, controversial opinion</t>
        </is>
      </c>
      <c r="J1295" s="4" t="inlineStr">
        <is>
          <t>opinion poll</t>
        </is>
      </c>
      <c r="K1295" s="4" t="inlineStr">
        <is>
          <t>opinion on/about (ý kiến VỀ), in my opinion (theo ý tôi)</t>
        </is>
      </c>
      <c r="L1295" s="4" t="inlineStr">
        <is>
          <t>a range of opinions</t>
        </is>
      </c>
      <c r="M1295" s="4" t="inlineStr">
        <is>
          <t>in my opinion (theo ý tôi — mở đầu câu quan điểm); a matter of opinion (vấn đề quan điểm cá nhân, không có đúng sai tuyệt đối); public opinion</t>
        </is>
      </c>
      <c r="N1295" s="4" t="inlineStr">
        <is>
          <t>opinion (Ý KIẾN cá nhân, có thể chủ quan) vs view (QUAN ĐIỂM, tương đương, hơi trang trọng hơn) vs belief (NIỀM TIN, sâu sắc và bền vững hơn opinion) vs attitude (THÁI ĐỘ, cách nhìn nhận hơn là ý kiến cụ thể)</t>
        </is>
      </c>
      <c r="O1295" s="4" t="inlineStr">
        <is>
          <t>Lỗi giới từ: SAI 'opinion for', ĐÚNG 'opinion ON/ABOUT'.</t>
        </is>
      </c>
      <c r="P1295" s="4" t="inlineStr">
        <is>
          <t>'In my opinion' KHÔNG cần dùng 'I think' đi kèm (tránh lặp ý: 'In my opinion, I think that...' là thừa).</t>
        </is>
      </c>
    </row>
    <row r="1296">
      <c r="A1296" s="4" t="inlineStr">
        <is>
          <t>opponent</t>
        </is>
      </c>
      <c r="B1296" s="4" t="inlineStr">
        <is>
          <t>đối thủ</t>
        </is>
      </c>
      <c r="C1296" s="4" t="inlineStr">
        <is>
          <t>B1</t>
        </is>
      </c>
      <c r="D1296" s="4" t="inlineStr">
        <is>
          <t>Person; Occupation (liên quan)</t>
        </is>
      </c>
      <c r="E1296" s="4" t="inlineStr">
        <is>
          <t>Đếm được; số nhiều: opponents</t>
        </is>
      </c>
      <c r="F1296" s="4" t="inlineStr">
        <is>
          <t>Quy tắc (thêm -s)</t>
        </is>
      </c>
      <c r="G1296" s="4" t="inlineStr">
        <is>
          <t>face an opponent, defeat an opponent, respect an opponent</t>
        </is>
      </c>
      <c r="H1296" s="4" t="inlineStr">
        <is>
          <t>an opponent competes/counters</t>
        </is>
      </c>
      <c r="I1296" s="4" t="inlineStr">
        <is>
          <t>fierce/formidable/political opponent</t>
        </is>
      </c>
      <c r="J1296" s="4" t="inlineStr">
        <is>
          <t>oppose (động từ), opposition</t>
        </is>
      </c>
      <c r="K1296" s="4" t="inlineStr">
        <is>
          <t>opponent of/in (đối thủ CỦA/TRONG)</t>
        </is>
      </c>
      <c r="L1296" s="4" t="inlineStr">
        <is>
          <t>—</t>
        </is>
      </c>
      <c r="M1296" s="4" t="inlineStr">
        <is>
          <t>a worthy opponent (đối thủ xứng tầm)</t>
        </is>
      </c>
      <c r="N1296" s="4" t="inlineStr">
        <is>
          <t>opponent (ĐỐI THỦ, người CẠNH TRANH trực tiếp — thể thao/chính trị/tranh luận) vs enemy (KẺ THÙ, mang tính THÙ ĐỊCH sâu sắc hơn 'opponent')</t>
        </is>
      </c>
      <c r="O1296" s="4" t="inlineStr">
        <is>
          <t>Không có lỗi phổ biến đáng chú ý.</t>
        </is>
      </c>
      <c r="P1296" s="4" t="inlineStr">
        <is>
          <t>'A political opponent' (đối thủ chính trị) là cụm phổ biến trong bình luận chính trị-bầu cử.</t>
        </is>
      </c>
    </row>
    <row r="1297">
      <c r="A1297" s="4" t="inlineStr">
        <is>
          <t>opportunity</t>
        </is>
      </c>
      <c r="B1297" s="4" t="inlineStr">
        <is>
          <t>cơ hội</t>
        </is>
      </c>
      <c r="C1297" s="4" t="inlineStr">
        <is>
          <t>B1</t>
        </is>
      </c>
      <c r="D1297" s="4" t="inlineStr">
        <is>
          <t>Idea/Concept</t>
        </is>
      </c>
      <c r="E1297" s="4" t="inlineStr">
        <is>
          <t>Đếm được; số nhiều: opportunities (y→ies)</t>
        </is>
      </c>
      <c r="F1297" s="4" t="inlineStr">
        <is>
          <t>opportunities (đổi y→ies)</t>
        </is>
      </c>
      <c r="G1297" s="4" t="inlineStr">
        <is>
          <t>seize an opportunity, miss an opportunity, provide an opportunity, create an opportunity</t>
        </is>
      </c>
      <c r="H1297" s="4" t="inlineStr">
        <is>
          <t>an opportunity arises/presents itself</t>
        </is>
      </c>
      <c r="I1297" s="4" t="inlineStr">
        <is>
          <t>golden/equal/rare opportunity</t>
        </is>
      </c>
      <c r="J1297" s="4" t="inlineStr">
        <is>
          <t>—</t>
        </is>
      </c>
      <c r="K1297" s="4" t="inlineStr">
        <is>
          <t>opportunity to/for (cơ hội ĐỂ/CHO)</t>
        </is>
      </c>
      <c r="L1297" s="4" t="inlineStr">
        <is>
          <t>a range of opportunities</t>
        </is>
      </c>
      <c r="M1297" s="4" t="inlineStr">
        <is>
          <t>a golden opportunity (cơ hội vàng); seize the opportunity (nắm bắt cơ hội)</t>
        </is>
      </c>
      <c r="N1297" s="4" t="inlineStr">
        <is>
          <t>opportunity (CƠ HỘI, khả năng thuận lợi để làm gì) vs possibility (KHẢ NĂNG có thể xảy ra, không nhất thiết THUẬN LỢI) — xem lại file Idea/Concept</t>
        </is>
      </c>
      <c r="O1297" s="4" t="inlineStr">
        <is>
          <t>Lỗi giới từ: 'opportunity TO do something' hoặc 'opportunity FOR doing something' — 2 cấu trúc đều đúng tuỳ theo sau.</t>
        </is>
      </c>
      <c r="P1297" s="4" t="inlineStr">
        <is>
          <t>'Seize/miss an opportunity' là collocation cực kỳ phổ biến trong IELTS Speaking/Writing.</t>
        </is>
      </c>
    </row>
    <row r="1298">
      <c r="A1298" s="4" t="inlineStr">
        <is>
          <t>optimism</t>
        </is>
      </c>
      <c r="B1298" s="4" t="inlineStr">
        <is>
          <t>sự lạc quan</t>
        </is>
      </c>
      <c r="C1298" s="4" t="inlineStr">
        <is>
          <t>B2</t>
        </is>
      </c>
      <c r="D1298" s="4" t="inlineStr">
        <is>
          <t>Emotion; Abstract Noun</t>
        </is>
      </c>
      <c r="E1298" s="4" t="inlineStr">
        <is>
          <t>KHÔNG đếm được</t>
        </is>
      </c>
      <c r="F1298" s="4" t="inlineStr">
        <is>
          <t>Không áp dụng</t>
        </is>
      </c>
      <c r="G1298" s="4" t="inlineStr">
        <is>
          <t>show optimism, express optimism, maintain optimism</t>
        </is>
      </c>
      <c r="H1298" s="4" t="inlineStr">
        <is>
          <t>optimism grows/fades</t>
        </is>
      </c>
      <c r="I1298" s="4" t="inlineStr">
        <is>
          <t>cautious/growing optimism</t>
        </is>
      </c>
      <c r="J1298" s="4" t="inlineStr">
        <is>
          <t>—</t>
        </is>
      </c>
      <c r="K1298" s="4" t="inlineStr">
        <is>
          <t>optimism about/for (lạc quan VỀ)</t>
        </is>
      </c>
      <c r="L1298" s="4" t="inlineStr">
        <is>
          <t>a sense/note of optimism</t>
        </is>
      </c>
      <c r="M1298" s="4" t="inlineStr">
        <is>
          <t>a note of optimism (một chút lạc quan — trong văn viết trang trọng)</t>
        </is>
      </c>
      <c r="N1298" s="4" t="inlineStr">
        <is>
          <t>optimism (LẠC QUAN) đối lập pessimism (BI QUAN) — cặp từ trái nghĩa rõ ràng</t>
        </is>
      </c>
      <c r="O1298" s="4" t="inlineStr">
        <is>
          <t>Không có lỗi phổ biến đáng chú ý.</t>
        </is>
      </c>
      <c r="P1298" s="4" t="inlineStr">
        <is>
          <t>'Cautious optimism' (lạc quan thận trọng) là collocation phổ biến trong báo chí/kinh tế.</t>
        </is>
      </c>
    </row>
    <row r="1299">
      <c r="A1299" s="4" t="inlineStr">
        <is>
          <t>option</t>
        </is>
      </c>
      <c r="B1299" s="4" t="inlineStr">
        <is>
          <t>lựa chọn</t>
        </is>
      </c>
      <c r="C1299" s="4" t="inlineStr">
        <is>
          <t>B1</t>
        </is>
      </c>
      <c r="D1299" s="4" t="inlineStr">
        <is>
          <t>Idea/Concept; Abstract Noun</t>
        </is>
      </c>
      <c r="E1299" s="4" t="inlineStr">
        <is>
          <t>Đếm được; số nhiều: options</t>
        </is>
      </c>
      <c r="F1299" s="4" t="inlineStr">
        <is>
          <t>Quy tắc (thêm -s)</t>
        </is>
      </c>
      <c r="G1299" s="4" t="inlineStr">
        <is>
          <t>have an option, consider an option, weigh options, rule out an option</t>
        </is>
      </c>
      <c r="H1299" s="4" t="inlineStr">
        <is>
          <t>an option remains/exists</t>
        </is>
      </c>
      <c r="I1299" s="4" t="inlineStr">
        <is>
          <t>viable/realistic/best option</t>
        </is>
      </c>
      <c r="J1299" s="4" t="inlineStr">
        <is>
          <t>—</t>
        </is>
      </c>
      <c r="K1299" s="4" t="inlineStr">
        <is>
          <t>option of (lựa chọn CỦA)</t>
        </is>
      </c>
      <c r="L1299" s="4" t="inlineStr">
        <is>
          <t>a range/number of options</t>
        </is>
      </c>
      <c r="M1299" s="4" t="inlineStr">
        <is>
          <t>keep your options open (giữ nhiều lựa chọn mở); the only option</t>
        </is>
      </c>
      <c r="N1299" s="4" t="inlineStr">
        <is>
          <t>option (LỰA CHỌN cụ thể, mang tính thực tế/khả thi) vs choice (SỰ LỰA CHỌN, có thể mang tính chủ quan/cá nhân hơn) vs alternative (LỰA CHỌN THAY THẾ, ngụ ý có phương án khác đã tồn tại)</t>
        </is>
      </c>
      <c r="O1299" s="4" t="inlineStr">
        <is>
          <t>Không có lỗi phổ biến đáng chú ý.</t>
        </is>
      </c>
      <c r="P1299" s="4" t="inlineStr">
        <is>
          <t>'Keep your options open' là cụm phổ biến khuyên không vội quyết định, giữ nhiều khả năng.</t>
        </is>
      </c>
    </row>
    <row r="1300">
      <c r="A1300" s="4" t="inlineStr">
        <is>
          <t>orchard</t>
        </is>
      </c>
      <c r="B1300" s="4" t="inlineStr">
        <is>
          <t>vườn cây ăn quả</t>
        </is>
      </c>
      <c r="C1300" s="4" t="inlineStr">
        <is>
          <t>B1</t>
        </is>
      </c>
      <c r="D1300" s="4" t="inlineStr">
        <is>
          <t>Plant; Place; Common Noun</t>
        </is>
      </c>
      <c r="E1300" s="4" t="inlineStr">
        <is>
          <t>Đếm được; số nhiều: orchards</t>
        </is>
      </c>
      <c r="F1300" s="4" t="inlineStr">
        <is>
          <t>Quy tắc (thêm -s/-es)</t>
        </is>
      </c>
      <c r="G1300" s="4" t="inlineStr">
        <is>
          <t>plant an orchard, tend an orchard</t>
        </is>
      </c>
      <c r="H1300" s="4" t="inlineStr">
        <is>
          <t>an orchard yields fruit</t>
        </is>
      </c>
      <c r="I1300" s="4" t="inlineStr">
        <is>
          <t>apple orchard</t>
        </is>
      </c>
      <c r="J1300" s="4" t="inlineStr">
        <is>
          <t>orchardist</t>
        </is>
      </c>
      <c r="K1300" s="4" t="inlineStr">
        <is>
          <t>orchard of (orchard OF apple trees)</t>
        </is>
      </c>
      <c r="L1300" s="4" t="inlineStr">
        <is>
          <t>—</t>
        </is>
      </c>
      <c r="M1300" s="4" t="inlineStr">
        <is>
          <t>—</t>
        </is>
      </c>
      <c r="N1300" s="4" t="inlineStr">
        <is>
          <t>orchard (VƯỜN CÂY ĂN QUẢ, chuyên trồng để thu hoạch) vs garden (VƯỜN nói chung, có thể trồng hoa/rau, không nhất thiết cây ăn quả)</t>
        </is>
      </c>
      <c r="O1300" s="4" t="inlineStr">
        <is>
          <t>Không có lỗi phổ biến đáng chú ý.</t>
        </is>
      </c>
      <c r="P1300" s="4" t="inlineStr">
        <is>
          <t>'Orchard' cụ thể hơn 'garden' nhiều, chỉ dùng cho vườn CÂY ĂN QUẢ quy mô.</t>
        </is>
      </c>
    </row>
    <row r="1301">
      <c r="A1301" s="4" t="inlineStr">
        <is>
          <t>orchestra</t>
        </is>
      </c>
      <c r="B1301" s="4" t="inlineStr">
        <is>
          <t>dàn nhạc giao hưởng</t>
        </is>
      </c>
      <c r="C1301" s="4" t="inlineStr">
        <is>
          <t>B1</t>
        </is>
      </c>
      <c r="D1301" s="4" t="inlineStr">
        <is>
          <t>Collective Noun; Art (liên quan)</t>
        </is>
      </c>
      <c r="E1301" s="4" t="inlineStr">
        <is>
          <t>Đếm được; số nhiều: orchestras</t>
        </is>
      </c>
      <c r="F1301" s="4" t="inlineStr">
        <is>
          <t>Quy tắc (thêm -s)</t>
        </is>
      </c>
      <c r="G1301" s="4" t="inlineStr">
        <is>
          <t>conduct an orchestra, join an orchestra, form an orchestra</t>
        </is>
      </c>
      <c r="H1301" s="4" t="inlineStr">
        <is>
          <t>an orchestra performs/plays</t>
        </is>
      </c>
      <c r="I1301" s="4" t="inlineStr">
        <is>
          <t>symphony/chamber/full orchestra</t>
        </is>
      </c>
      <c r="J1301" s="4" t="inlineStr">
        <is>
          <t>orchestra pit</t>
        </is>
      </c>
      <c r="K1301" s="4" t="inlineStr">
        <is>
          <t>orchestra of (dàn nhạc CỦA)</t>
        </is>
      </c>
      <c r="L1301" s="4" t="inlineStr">
        <is>
          <t>—</t>
        </is>
      </c>
      <c r="M1301" s="4" t="inlineStr">
        <is>
          <t>—</t>
        </is>
      </c>
      <c r="N1301" s="4" t="inlineStr">
        <is>
          <t>orchestra (DÀN NHẠC, chơi nhạc cụ, thường nhạc cổ điển) vs band (BAN NHẠC, thường nhạc pop/rock, quy mô nhỏ hơn 'orchestra')</t>
        </is>
      </c>
      <c r="O1301" s="4" t="inlineStr">
        <is>
          <t>Không có lỗi phổ biến đáng chú ý.</t>
        </is>
      </c>
      <c r="P1301" s="4" t="inlineStr">
        <is>
          <t>'Orchestra pit' (khu vực dàn nhạc ngồi, thường thấp hơn sân khấu) là thuật ngữ nhà hát/opera phổ biến.</t>
        </is>
      </c>
    </row>
    <row r="1302">
      <c r="A1302" s="4" t="inlineStr">
        <is>
          <t>order</t>
        </is>
      </c>
      <c r="B1302" s="4" t="inlineStr">
        <is>
          <t>trật tự</t>
        </is>
      </c>
      <c r="C1302" s="4" t="inlineStr">
        <is>
          <t>A1</t>
        </is>
      </c>
      <c r="D1302" s="4" t="inlineStr">
        <is>
          <t>State; Object/Thing (nghĩa đơn hàng)</t>
        </is>
      </c>
      <c r="E1302" s="4" t="inlineStr">
        <is>
          <t>KHÔNG đếm được (nghĩa trật tự); ĐẾM ĐƯỢC (nghĩa ĐƠN HÀNG — orders)</t>
        </is>
      </c>
      <c r="F1302" s="4" t="inlineStr">
        <is>
          <t>Quy tắc (thêm -s khi đếm được)</t>
        </is>
      </c>
      <c r="G1302" s="4" t="inlineStr">
        <is>
          <t>restore order, maintain order</t>
        </is>
      </c>
      <c r="H1302" s="4" t="inlineStr">
        <is>
          <t>order prevails</t>
        </is>
      </c>
      <c r="I1302" s="4" t="inlineStr">
        <is>
          <t>public/social order</t>
        </is>
      </c>
      <c r="J1302" s="4" t="inlineStr">
        <is>
          <t>orderly (tính từ)</t>
        </is>
      </c>
      <c r="K1302" s="4" t="inlineStr">
        <is>
          <t>order of (order OF importance)</t>
        </is>
      </c>
      <c r="L1302" s="4" t="inlineStr">
        <is>
          <t>—</t>
        </is>
      </c>
      <c r="M1302" s="4" t="inlineStr">
        <is>
          <t>law and order (luật pháp và trật tự — cụm chính trị cực kỳ phổ biến); out of order (hỏng, không hoạt động — cụm kỹ thuật/informal); in order to (nhằm mục đích — cụm liên từ phổ biến)</t>
        </is>
      </c>
      <c r="N1302" s="4" t="inlineStr">
        <is>
          <t>order (TRẬT TỰ xã hội, hoặc ĐƠN ĐẶT HÀNG thương mại — 2 nghĩa domain khác nhau) khác 'order' (ĐỘNG TỪ: ra lệnh/đặt hàng)</t>
        </is>
      </c>
      <c r="O1302" s="4" t="inlineStr">
        <is>
          <t>Không có lỗi phổ biến đáng chú ý.</t>
        </is>
      </c>
      <c r="P1302" s="4" t="inlineStr">
        <is>
          <t>'Law and order' (luật pháp và trật tự) là cụm chính trị cực kỳ phổ biến trong tranh cử/chính sách an ninh.</t>
        </is>
      </c>
    </row>
    <row r="1303">
      <c r="A1303" s="4" t="inlineStr">
        <is>
          <t>organ</t>
        </is>
      </c>
      <c r="B1303" s="4" t="inlineStr">
        <is>
          <t>cơ quan (nội tạng); đàn organ</t>
        </is>
      </c>
      <c r="C1303" s="4" t="inlineStr">
        <is>
          <t>B1</t>
        </is>
      </c>
      <c r="D1303" s="4" t="inlineStr">
        <is>
          <t>Body Part; Art (nhạc cụ)</t>
        </is>
      </c>
      <c r="E1303" s="4" t="inlineStr">
        <is>
          <t>Đếm được; số nhiều: organs</t>
        </is>
      </c>
      <c r="F1303" s="4" t="inlineStr">
        <is>
          <t>Quy tắc (thêm -s)</t>
        </is>
      </c>
      <c r="G1303" s="4" t="inlineStr">
        <is>
          <t>donate an organ, transplant an organ</t>
        </is>
      </c>
      <c r="H1303" s="4" t="inlineStr">
        <is>
          <t>organs function/fail</t>
        </is>
      </c>
      <c r="I1303" s="4" t="inlineStr">
        <is>
          <t>vital/internal organ</t>
        </is>
      </c>
      <c r="J1303" s="4" t="inlineStr">
        <is>
          <t>organ donor, organ transplant</t>
        </is>
      </c>
      <c r="K1303" s="4" t="inlineStr">
        <is>
          <t>—</t>
        </is>
      </c>
      <c r="L1303" s="4" t="inlineStr">
        <is>
          <t>—</t>
        </is>
      </c>
      <c r="M1303" s="4" t="inlineStr">
        <is>
          <t>—</t>
        </is>
      </c>
      <c r="N1303" s="4" t="inlineStr">
        <is>
          <t>organ (CƠ QUAN NỘI TẠNG y học, hoặc ĐÀN ORGAN nhạc cụ — 2 nghĩa domain hoàn toàn khác nhau)</t>
        </is>
      </c>
      <c r="O1303" s="4" t="inlineStr">
        <is>
          <t>Không có lỗi phổ biến đáng chú ý.</t>
        </is>
      </c>
      <c r="P1303" s="4" t="inlineStr">
        <is>
          <t>'Organ donor' (người hiến tạng) là chủ đề y đức/sức khoẻ phổ biến trong IELTS.</t>
        </is>
      </c>
    </row>
    <row r="1304">
      <c r="A1304" s="4" t="inlineStr">
        <is>
          <t>organisation</t>
        </is>
      </c>
      <c r="B1304" s="4" t="inlineStr">
        <is>
          <t>tổ chức (Anh-Anh)</t>
        </is>
      </c>
      <c r="C1304" s="4" t="inlineStr">
        <is>
          <t>B1</t>
        </is>
      </c>
      <c r="D1304" s="4" t="inlineStr">
        <is>
          <t>Organization</t>
        </is>
      </c>
      <c r="E1304" s="4" t="inlineStr">
        <is>
          <t>Đếm được; số nhiều: organisations (Anh-Anh) / organizations (Mỹ)</t>
        </is>
      </c>
      <c r="F1304" s="4" t="inlineStr">
        <is>
          <t>Quy tắc (thêm -s)</t>
        </is>
      </c>
      <c r="G1304" s="4" t="inlineStr">
        <is>
          <t>run an organisation, join an organisation, found an organisation</t>
        </is>
      </c>
      <c r="H1304" s="4" t="inlineStr">
        <is>
          <t>an organisation operates/thrives</t>
        </is>
      </c>
      <c r="I1304" s="4" t="inlineStr">
        <is>
          <t>non-profit/international/charitable organisation</t>
        </is>
      </c>
      <c r="J1304" s="4" t="inlineStr">
        <is>
          <t>organisational (tính từ)</t>
        </is>
      </c>
      <c r="K1304" s="4" t="inlineStr">
        <is>
          <t>organisation of (tổ chức CỦA)</t>
        </is>
      </c>
      <c r="L1304" s="4" t="inlineStr">
        <is>
          <t>—</t>
        </is>
      </c>
      <c r="M1304" s="4" t="inlineStr">
        <is>
          <t>—</t>
        </is>
      </c>
      <c r="N1304" s="4" t="inlineStr">
        <is>
          <t>organisation (Anh-Anh) = organization (Mỹ) — cùng nghĩa TỔ CHỨC, khác biệt chính tả vùng miền (s/z)</t>
        </is>
      </c>
      <c r="O1304" s="4" t="inlineStr">
        <is>
          <t>Lỗi chính tả vùng miền: 'organisation' (Anh-Anh, dùng 's') vs 'organization' (Mỹ, dùng 'z') — không trộn lẫn trong cùng văn bản.</t>
        </is>
      </c>
      <c r="P1304" s="4" t="inlineStr">
        <is>
          <t>Nhóm từ '-ise/-ize' (organise/organize, realise/realize) là khác biệt chính tả Anh-Mỹ phổ biến nhất.</t>
        </is>
      </c>
    </row>
    <row r="1305">
      <c r="A1305" s="4" t="inlineStr">
        <is>
          <t>organization</t>
        </is>
      </c>
      <c r="B1305" s="4" t="inlineStr">
        <is>
          <t>tổ chức</t>
        </is>
      </c>
      <c r="C1305" s="4" t="inlineStr">
        <is>
          <t>A2</t>
        </is>
      </c>
      <c r="D1305" s="4" t="inlineStr">
        <is>
          <t>Organization; Abstract Noun</t>
        </is>
      </c>
      <c r="E1305" s="4" t="inlineStr">
        <is>
          <t>Đếm được; số nhiều: organizations</t>
        </is>
      </c>
      <c r="F1305" s="4" t="inlineStr">
        <is>
          <t>Quy tắc (thêm -s)</t>
        </is>
      </c>
      <c r="G1305" s="4" t="inlineStr">
        <is>
          <t>join an organization, run an organization</t>
        </is>
      </c>
      <c r="H1305" s="4" t="inlineStr">
        <is>
          <t>an organization operates/expands</t>
        </is>
      </c>
      <c r="I1305" s="4" t="inlineStr">
        <is>
          <t>nonprofit/international organization</t>
        </is>
      </c>
      <c r="J1305" s="4" t="inlineStr">
        <is>
          <t>organizational (tính từ)</t>
        </is>
      </c>
      <c r="K1305" s="4" t="inlineStr">
        <is>
          <t>organization of (Organization OF American States)</t>
        </is>
      </c>
      <c r="L1305" s="4" t="inlineStr">
        <is>
          <t>—</t>
        </is>
      </c>
      <c r="M1305" s="4" t="inlineStr">
        <is>
          <t>—</t>
        </is>
      </c>
      <c r="N1305" s="4" t="inlineStr">
        <is>
          <t>organization (TỔ CHỨC, danh từ ĐẾM ĐƯỢC, một thực thể cụ thể) khác 'organization' (nghĩa TRỪU TƯỢNG: sự tổ chức/sắp xếp, không đếm được — 'the organization of the event')</t>
        </is>
      </c>
      <c r="O1305" s="4" t="inlineStr">
        <is>
          <t>Không có lỗi phổ biến đáng chú ý.</t>
        </is>
      </c>
      <c r="P1305" s="4" t="inlineStr">
        <is>
          <t>'Organization' (Mỹ) = 'organisation' (Anh-Anh) — khác biệt chính tả vùng miền phổ biến.</t>
        </is>
      </c>
    </row>
    <row r="1306">
      <c r="A1306" s="4" t="inlineStr">
        <is>
          <t>ornament</t>
        </is>
      </c>
      <c r="B1306" s="4" t="inlineStr">
        <is>
          <t>đồ trang trí</t>
        </is>
      </c>
      <c r="C1306" s="4" t="inlineStr">
        <is>
          <t>B1</t>
        </is>
      </c>
      <c r="D1306" s="4" t="inlineStr">
        <is>
          <t>Object/Thing; Art</t>
        </is>
      </c>
      <c r="E1306" s="4" t="inlineStr">
        <is>
          <t>Đếm được; số nhiều: ornaments</t>
        </is>
      </c>
      <c r="F1306" s="4" t="inlineStr">
        <is>
          <t>Quy tắc (thêm -s/-es)</t>
        </is>
      </c>
      <c r="G1306" s="4" t="inlineStr">
        <is>
          <t>hang an ornament, display ornaments</t>
        </is>
      </c>
      <c r="H1306" s="4" t="inlineStr">
        <is>
          <t>an ornament decorates</t>
        </is>
      </c>
      <c r="I1306" s="4" t="inlineStr">
        <is>
          <t>Christmas/decorative ornament</t>
        </is>
      </c>
      <c r="J1306" s="4" t="inlineStr">
        <is>
          <t>ornamental (tính từ), ornamentation</t>
        </is>
      </c>
      <c r="K1306" s="4" t="inlineStr">
        <is>
          <t>—</t>
        </is>
      </c>
      <c r="L1306" s="4" t="inlineStr">
        <is>
          <t>a collection of ornaments</t>
        </is>
      </c>
      <c r="M1306" s="4" t="inlineStr">
        <is>
          <t>—</t>
        </is>
      </c>
      <c r="N1306" s="4" t="inlineStr">
        <is>
          <t>ornament (ĐỒ TRANG TRÍ nhỏ, thường trưng bày) vs decoration (TRANG TRÍ nói chung, có thể rộng hơn, bao gồm cả hành động trang trí)</t>
        </is>
      </c>
      <c r="O1306" s="4" t="inlineStr">
        <is>
          <t>Không có lỗi phổ biến đáng chú ý.</t>
        </is>
      </c>
      <c r="P1306" s="4" t="inlineStr">
        <is>
          <t>'Ornamental' (tính từ: mang tính trang trí) thường dùng cho cây cảnh/kiến trúc ('ornamental plants').</t>
        </is>
      </c>
    </row>
    <row r="1307">
      <c r="A1307" s="4" t="inlineStr">
        <is>
          <t>ounce</t>
        </is>
      </c>
      <c r="B1307" s="4" t="inlineStr">
        <is>
          <t>ounce (đơn vị đo Anh-Mỹ)</t>
        </is>
      </c>
      <c r="C1307" s="4" t="inlineStr">
        <is>
          <t>B2</t>
        </is>
      </c>
      <c r="D1307" s="4" t="inlineStr">
        <is>
          <t>Measurement</t>
        </is>
      </c>
      <c r="E1307" s="4" t="inlineStr">
        <is>
          <t>Đếm được; số nhiều: ounces</t>
        </is>
      </c>
      <c r="F1307" s="4" t="inlineStr">
        <is>
          <t>Quy tắc (thêm -s)</t>
        </is>
      </c>
      <c r="G1307" s="4" t="inlineStr">
        <is>
          <t>weigh a few ounces, measure in ounces</t>
        </is>
      </c>
      <c r="H1307" s="4" t="inlineStr">
        <is>
          <t>—</t>
        </is>
      </c>
      <c r="I1307" s="4" t="inlineStr">
        <is>
          <t>a few ounces</t>
        </is>
      </c>
      <c r="J1307" s="4" t="inlineStr">
        <is>
          <t>—</t>
        </is>
      </c>
      <c r="K1307" s="4" t="inlineStr">
        <is>
          <t>an ounce of (một chút — nghĩa bóng, VD: 'an ounce of truth')</t>
        </is>
      </c>
      <c r="L1307" s="4" t="inlineStr">
        <is>
          <t>an ounce of</t>
        </is>
      </c>
      <c r="M1307" s="4" t="inlineStr">
        <is>
          <t>not an ounce of (không một chút nào — nghĩa bóng, VD: 'not an ounce of sympathy')</t>
        </is>
      </c>
      <c r="N1307" s="4" t="inlineStr">
        <is>
          <t>ounce (ĐƠN VỊ KHỐI LƯỢNG nhỏ Anh-Mỹ, ~28g, 16 ounces = 1 pound) — xem lại mục 'pound'</t>
        </is>
      </c>
      <c r="O1307" s="4" t="inlineStr">
        <is>
          <t>Không có lỗi phổ biến đáng chú ý.</t>
        </is>
      </c>
      <c r="P1307" s="4" t="inlineStr">
        <is>
          <t>'Not an ounce of' (không một chút nào) là cách diễn đạt ẩn dụ phổ biến để nhấn mạnh sự hoàn toàn thiếu vắng điều gì (VD: lòng trắc ẩn, sự thật).</t>
        </is>
      </c>
    </row>
    <row r="1308">
      <c r="A1308" s="4" t="inlineStr">
        <is>
          <t>outbreak</t>
        </is>
      </c>
      <c r="B1308" s="4" t="inlineStr">
        <is>
          <t>bùng phát (dịch bệnh)</t>
        </is>
      </c>
      <c r="C1308" s="4" t="inlineStr">
        <is>
          <t>B1</t>
        </is>
      </c>
      <c r="D1308" s="4" t="inlineStr">
        <is>
          <t>Disease; Event</t>
        </is>
      </c>
      <c r="E1308" s="4" t="inlineStr">
        <is>
          <t>Đếm được; số nhiều: outbreaks</t>
        </is>
      </c>
      <c r="F1308" s="4" t="inlineStr">
        <is>
          <t>Quy tắc (thêm -s)</t>
        </is>
      </c>
      <c r="G1308" s="4" t="inlineStr">
        <is>
          <t>contain an outbreak, prevent an outbreak</t>
        </is>
      </c>
      <c r="H1308" s="4" t="inlineStr">
        <is>
          <t>an outbreak spreads rapidly</t>
        </is>
      </c>
      <c r="I1308" s="4" t="inlineStr">
        <is>
          <t>disease/viral outbreak</t>
        </is>
      </c>
      <c r="J1308" s="4" t="inlineStr">
        <is>
          <t>—</t>
        </is>
      </c>
      <c r="K1308" s="4" t="inlineStr">
        <is>
          <t>outbreak of (outbreak OF violence = bùng phát bạo lực — nghĩa bóng)</t>
        </is>
      </c>
      <c r="L1308" s="4" t="inlineStr">
        <is>
          <t>—</t>
        </is>
      </c>
      <c r="M1308" s="4" t="inlineStr">
        <is>
          <t>—</t>
        </is>
      </c>
      <c r="N1308" s="4" t="inlineStr">
        <is>
          <t>outbreak (BÙNG PHÁT đột ngột — dịch bệnh, hoặc XUNG ĐỘT/BẠO LỰC — nghĩa bóng: 'outbreak of war')</t>
        </is>
      </c>
      <c r="O1308" s="4" t="inlineStr">
        <is>
          <t>Không có lỗi phổ biến đáng chú ý.</t>
        </is>
      </c>
      <c r="P1308" s="4" t="inlineStr">
        <is>
          <t>'Outbreak of war/violence' (nghĩa bóng: bùng phát chiến tranh/bạo lực) rất phổ biến trong tin tức.</t>
        </is>
      </c>
    </row>
    <row r="1309">
      <c r="A1309" s="4" t="inlineStr">
        <is>
          <t>outcome</t>
        </is>
      </c>
      <c r="B1309" s="4" t="inlineStr">
        <is>
          <t>kết quả (đầu ra)</t>
        </is>
      </c>
      <c r="C1309" s="4" t="inlineStr">
        <is>
          <t>B1</t>
        </is>
      </c>
      <c r="D1309" s="4" t="inlineStr">
        <is>
          <t>Compound Noun; Idea/Concept (liên quan)</t>
        </is>
      </c>
      <c r="E1309" s="4" t="inlineStr">
        <is>
          <t>Đếm được; số nhiều: outcomes; ghép từ 'out' + 'come'</t>
        </is>
      </c>
      <c r="F1309" s="4" t="inlineStr">
        <is>
          <t>Quy tắc (thêm -s)</t>
        </is>
      </c>
      <c r="G1309" s="4" t="inlineStr">
        <is>
          <t>predict an outcome, determine an outcome, affect an outcome</t>
        </is>
      </c>
      <c r="H1309" s="4" t="inlineStr">
        <is>
          <t>an outcome depends on/reflects</t>
        </is>
      </c>
      <c r="I1309" s="4" t="inlineStr">
        <is>
          <t>desired/positive/uncertain outcome</t>
        </is>
      </c>
      <c r="J1309" s="4" t="inlineStr">
        <is>
          <t>—</t>
        </is>
      </c>
      <c r="K1309" s="4" t="inlineStr">
        <is>
          <t>outcome of (kết quả CỦA)</t>
        </is>
      </c>
      <c r="L1309" s="4" t="inlineStr">
        <is>
          <t>a range of outcomes</t>
        </is>
      </c>
      <c r="M1309" s="4" t="inlineStr">
        <is>
          <t>the desired outcome (kết quả mong muốn)</t>
        </is>
      </c>
      <c r="N1309" s="4" t="inlineStr">
        <is>
          <t>outcome (KẾT QUẢ cuối cùng của một quá trình/sự kiện, thường học thuật/trang trọng) vs result (KẾT QUẢ, thông dụng hơn, có thể dùng cho số liệu cụ thể hơn)</t>
        </is>
      </c>
      <c r="O1309" s="4" t="inlineStr">
        <is>
          <t>Không có lỗi phổ biến đáng chú ý.</t>
        </is>
      </c>
      <c r="P1309" s="4" t="inlineStr">
        <is>
          <t>'Learning outcomes' (kết quả/mục tiêu học tập) là thuật ngữ giáo dục cực kỳ phổ biến trong thiết kế chương trình học.</t>
        </is>
      </c>
    </row>
    <row r="1310">
      <c r="A1310" s="4" t="inlineStr">
        <is>
          <t>output</t>
        </is>
      </c>
      <c r="B1310" s="4" t="inlineStr">
        <is>
          <t>đầu ra, sản lượng</t>
        </is>
      </c>
      <c r="C1310" s="4" t="inlineStr">
        <is>
          <t>B1</t>
        </is>
      </c>
      <c r="D1310" s="4" t="inlineStr">
        <is>
          <t>Compound Noun; Technology (liên quan)</t>
        </is>
      </c>
      <c r="E1310" s="4" t="inlineStr">
        <is>
          <t>KHÔNG đếm được khi nghĩa 'SẢN LƯỢNG' chung; ĐẾM ĐƯỢC khi nghĩa cụ thể (outputs)</t>
        </is>
      </c>
      <c r="F1310" s="4" t="inlineStr">
        <is>
          <t>Quy tắc (thêm -s, nghĩa cụ thể)</t>
        </is>
      </c>
      <c r="G1310" s="4" t="inlineStr">
        <is>
          <t>increase output, boost output, measure output</t>
        </is>
      </c>
      <c r="H1310" s="4" t="inlineStr">
        <is>
          <t>output rises/falls</t>
        </is>
      </c>
      <c r="I1310" s="4" t="inlineStr">
        <is>
          <t>economic/industrial/creative output</t>
        </is>
      </c>
      <c r="J1310" s="4" t="inlineStr">
        <is>
          <t>output device</t>
        </is>
      </c>
      <c r="K1310" s="4" t="inlineStr">
        <is>
          <t>output of (đầu ra CỦA)</t>
        </is>
      </c>
      <c r="L1310" s="4" t="inlineStr">
        <is>
          <t>a level of output</t>
        </is>
      </c>
      <c r="M1310" s="4" t="inlineStr">
        <is>
          <t>—</t>
        </is>
      </c>
      <c r="N1310" s="4" t="inlineStr">
        <is>
          <t>output (ĐẦU RA/sản lượng, kết quả của một quá trình sản xuất/tính toán) đối lập input (ĐẦU VÀO) — xem lại mục 'input'</t>
        </is>
      </c>
      <c r="O1310" s="4" t="inlineStr">
        <is>
          <t>Không có lỗi phổ biến đáng chú ý.</t>
        </is>
      </c>
      <c r="P1310" s="4" t="inlineStr">
        <is>
          <t>'Economic output' (sản lượng kinh tế, VD: GDP) là thuật ngữ kinh tế vĩ mô cực kỳ phổ biến trong IELTS Writing.</t>
        </is>
      </c>
    </row>
    <row r="1311">
      <c r="A1311" s="4" t="inlineStr">
        <is>
          <t>outskirts</t>
        </is>
      </c>
      <c r="B1311" s="4" t="inlineStr">
        <is>
          <t>vùng ven, ngoại vi</t>
        </is>
      </c>
      <c r="C1311" s="4" t="inlineStr">
        <is>
          <t>B1</t>
        </is>
      </c>
      <c r="D1311" s="4" t="inlineStr">
        <is>
          <t>Place</t>
        </is>
      </c>
      <c r="E1311" s="4" t="inlineStr">
        <is>
          <t>LUÔN số nhiều (chỉ có dạng 'outskirts', không có 'outskirt')</t>
        </is>
      </c>
      <c r="F1311" s="4" t="inlineStr">
        <is>
          <t>Luôn số nhiều (plurale tantum)</t>
        </is>
      </c>
      <c r="G1311" s="4" t="inlineStr">
        <is>
          <t>live on the outskirts, settle on the outskirts</t>
        </is>
      </c>
      <c r="H1311" s="4" t="inlineStr">
        <is>
          <t>the outskirts expand</t>
        </is>
      </c>
      <c r="I1311" s="4" t="inlineStr">
        <is>
          <t>quiet outskirts</t>
        </is>
      </c>
      <c r="J1311" s="4" t="inlineStr">
        <is>
          <t>—</t>
        </is>
      </c>
      <c r="K1311" s="4" t="inlineStr">
        <is>
          <t>outskirts of (outskirts OF the city)</t>
        </is>
      </c>
      <c r="L1311" s="4" t="inlineStr">
        <is>
          <t>—</t>
        </is>
      </c>
      <c r="M1311" s="4" t="inlineStr">
        <is>
          <t>—</t>
        </is>
      </c>
      <c r="N1311" s="4" t="inlineStr">
        <is>
          <t>outskirts (VÙNG VEN thành phố, LUÔN số nhiều, không có dạng số ít) vs suburb (NGOẠI Ô, có thể số ít 'a suburb')</t>
        </is>
      </c>
      <c r="O1311" s="4" t="inlineStr">
        <is>
          <t>Lỗi: dùng 'an outskirt' (SAI, từ này LUÔN ở dạng số nhiều 'outskirts', không có số ít).</t>
        </is>
      </c>
      <c r="P1311" s="4" t="inlineStr">
        <is>
          <t>'Outskirts' là ví dụ về danh từ CHỈ CÓ dạng số nhiều (plurale tantum), giống 'clothes/scissors'.</t>
        </is>
      </c>
    </row>
    <row r="1312">
      <c r="A1312" s="4" t="inlineStr">
        <is>
          <t>overalls</t>
        </is>
      </c>
      <c r="B1312" s="4" t="inlineStr">
        <is>
          <t>quần yếm</t>
        </is>
      </c>
      <c r="C1312" s="4" t="inlineStr">
        <is>
          <t>B1</t>
        </is>
      </c>
      <c r="D1312" s="4" t="inlineStr">
        <is>
          <t>Clothing</t>
        </is>
      </c>
      <c r="E1312" s="4" t="inlineStr">
        <is>
          <t>LUÔN số nhiều (giống trousers)</t>
        </is>
      </c>
      <c r="F1312" s="4" t="inlineStr">
        <is>
          <t>Luôn số nhiều</t>
        </is>
      </c>
      <c r="G1312" s="4" t="inlineStr">
        <is>
          <t>wear overalls, work in overalls</t>
        </is>
      </c>
      <c r="H1312" s="4" t="inlineStr">
        <is>
          <t>overalls protect clothes</t>
        </is>
      </c>
      <c r="I1312" s="4" t="inlineStr">
        <is>
          <t>denim/farmer's overalls</t>
        </is>
      </c>
      <c r="J1312" s="4" t="inlineStr">
        <is>
          <t>—</t>
        </is>
      </c>
      <c r="K1312" s="4" t="inlineStr">
        <is>
          <t>—</t>
        </is>
      </c>
      <c r="L1312" s="4" t="inlineStr">
        <is>
          <t>a pair of overalls</t>
        </is>
      </c>
      <c r="M1312" s="4" t="inlineStr">
        <is>
          <t>—</t>
        </is>
      </c>
      <c r="N1312" s="4" t="inlineStr">
        <is>
          <t>overalls (QUẦN YẾM, có phần trên che ngực, dùng bảo hộ lao động/thời trang) — trang phục công nhân/nông dân đặc trưng.</t>
        </is>
      </c>
      <c r="O1312" s="4" t="inlineStr">
        <is>
          <t>Không có lỗi phổ biến đáng chú ý.</t>
        </is>
      </c>
      <c r="P1312" s="4" t="inlineStr">
        <is>
          <t>'Overalls' (Mỹ) = 'dungarees' (Anh-Anh, ít phổ biến hơn hiện nay) — khác biệt vùng miền nhẹ.</t>
        </is>
      </c>
    </row>
    <row r="1313">
      <c r="A1313" s="4" t="inlineStr">
        <is>
          <t>overcast</t>
        </is>
      </c>
      <c r="B1313" s="4" t="inlineStr">
        <is>
          <t>trời nhiều mây, âm u</t>
        </is>
      </c>
      <c r="C1313" s="4" t="inlineStr">
        <is>
          <t>B1</t>
        </is>
      </c>
      <c r="D1313" s="4" t="inlineStr">
        <is>
          <t>Weather</t>
        </is>
      </c>
      <c r="E1313" s="4" t="inlineStr">
        <is>
          <t>KHÔNG đếm được (thường dùng làm tính từ)</t>
        </is>
      </c>
      <c r="F1313" s="4" t="inlineStr">
        <is>
          <t>Không áp dụng</t>
        </is>
      </c>
      <c r="G1313" s="4" t="inlineStr">
        <is>
          <t>—</t>
        </is>
      </c>
      <c r="H1313" s="4" t="inlineStr">
        <is>
          <t>the sky remains overcast</t>
        </is>
      </c>
      <c r="I1313" s="4" t="inlineStr">
        <is>
          <t>persistently overcast</t>
        </is>
      </c>
      <c r="J1313" s="4" t="inlineStr">
        <is>
          <t>overcast sky</t>
        </is>
      </c>
      <c r="K1313" s="4" t="inlineStr">
        <is>
          <t>—</t>
        </is>
      </c>
      <c r="L1313" s="4" t="inlineStr">
        <is>
          <t>—</t>
        </is>
      </c>
      <c r="M1313" s="4" t="inlineStr">
        <is>
          <t>—</t>
        </is>
      </c>
      <c r="N1313" s="4" t="inlineStr">
        <is>
          <t>overcast (chủ yếu dùng làm TÍNH TỪ: trời âm u, nhiều mây che phủ hoàn toàn) — ít dùng làm danh từ độc lập.</t>
        </is>
      </c>
      <c r="O1313" s="4" t="inlineStr">
        <is>
          <t>Không có lỗi phổ biến đáng chú ý.</t>
        </is>
      </c>
      <c r="P1313" s="4" t="inlineStr">
        <is>
          <t>'Overcast' thường xuất hiện trong dự báo thời tiết mô tả bầu trời nhiều mây, không có nắng.</t>
        </is>
      </c>
    </row>
    <row r="1314">
      <c r="A1314" s="4" t="inlineStr">
        <is>
          <t>owl</t>
        </is>
      </c>
      <c r="B1314" s="4" t="inlineStr">
        <is>
          <t>cú</t>
        </is>
      </c>
      <c r="C1314" s="4" t="inlineStr">
        <is>
          <t>B1</t>
        </is>
      </c>
      <c r="D1314" s="4" t="inlineStr">
        <is>
          <t>Animal; Common Noun</t>
        </is>
      </c>
      <c r="E1314" s="4" t="inlineStr">
        <is>
          <t>Đếm được; số nhiều: owls</t>
        </is>
      </c>
      <c r="F1314" s="4" t="inlineStr">
        <is>
          <t>Quy tắc (thêm -s/-es)</t>
        </is>
      </c>
      <c r="G1314" s="4" t="inlineStr">
        <is>
          <t>observe owls, an owl hoots</t>
        </is>
      </c>
      <c r="H1314" s="4" t="inlineStr">
        <is>
          <t>an owl hoots/hunts at night</t>
        </is>
      </c>
      <c r="I1314" s="4" t="inlineStr">
        <is>
          <t>wise/night owl</t>
        </is>
      </c>
      <c r="J1314" s="4" t="inlineStr">
        <is>
          <t>owlet (cú non)</t>
        </is>
      </c>
      <c r="K1314" s="4" t="inlineStr">
        <is>
          <t>night owl (người thức khuya — thành ngữ)</t>
        </is>
      </c>
      <c r="L1314" s="4" t="inlineStr">
        <is>
          <t>—</t>
        </is>
      </c>
      <c r="M1314" s="4" t="inlineStr">
        <is>
          <t>night owl (người thích thức khuya — đối lập 'early bird' = người dậy sớm)</t>
        </is>
      </c>
      <c r="N1314" s="4" t="inlineStr">
        <is>
          <t>owl (CÚ, biểu tượng KHÔN NGOAN trong văn hoá phương Tây, khác biểu tượng bất tường trong một số văn hoá Á Đông)</t>
        </is>
      </c>
      <c r="O1314" s="4" t="inlineStr">
        <is>
          <t>Không có lỗi phổ biến đáng chú ý.</t>
        </is>
      </c>
      <c r="P1314" s="4" t="inlineStr">
        <is>
          <t>'Night owl' vs 'early bird' — cặp thành ngữ đối lập cực phổ biến chỉ thói quen thức khuya/dậy sớm.</t>
        </is>
      </c>
    </row>
    <row r="1315">
      <c r="A1315" s="4" t="inlineStr">
        <is>
          <t>owner</t>
        </is>
      </c>
      <c r="B1315" s="4" t="inlineStr">
        <is>
          <t>chủ sở hữu</t>
        </is>
      </c>
      <c r="C1315" s="4" t="inlineStr">
        <is>
          <t>A2</t>
        </is>
      </c>
      <c r="D1315" s="4" t="inlineStr">
        <is>
          <t>Person; Occupation (liên quan)</t>
        </is>
      </c>
      <c r="E1315" s="4" t="inlineStr">
        <is>
          <t>Đếm được; số nhiều: owners</t>
        </is>
      </c>
      <c r="F1315" s="4" t="inlineStr">
        <is>
          <t>Quy tắc (thêm -s)</t>
        </is>
      </c>
      <c r="G1315" s="4" t="inlineStr">
        <is>
          <t>become an owner, identify an owner, change owners</t>
        </is>
      </c>
      <c r="H1315" s="4" t="inlineStr">
        <is>
          <t>an owner manages/sells</t>
        </is>
      </c>
      <c r="I1315" s="4" t="inlineStr">
        <is>
          <t>rightful/proud/small business owner</t>
        </is>
      </c>
      <c r="J1315" s="4" t="inlineStr">
        <is>
          <t>ownership</t>
        </is>
      </c>
      <c r="K1315" s="4" t="inlineStr">
        <is>
          <t>owner of (chủ sở hữu CỦA)</t>
        </is>
      </c>
      <c r="L1315" s="4" t="inlineStr">
        <is>
          <t>—</t>
        </is>
      </c>
      <c r="M1315" s="4" t="inlineStr">
        <is>
          <t>—</t>
        </is>
      </c>
      <c r="N1315" s="4" t="inlineStr">
        <is>
          <t>owner (CHỦ SỞ HỮU, người có quyền sở hữu tài sản/doanh nghiệp) vs landlord (CHỦ NHÀ CHO THUÊ, hẹp hơn 'owner') — xem lại file Building</t>
        </is>
      </c>
      <c r="O1315" s="4" t="inlineStr">
        <is>
          <t>Không có lỗi phổ biến đáng chú ý.</t>
        </is>
      </c>
      <c r="P1315" s="4" t="inlineStr">
        <is>
          <t>'Small business owner' (chủ doanh nghiệp nhỏ) là cụm phổ biến trong chủ đề kinh doanh-khởi nghiệp IELTS.</t>
        </is>
      </c>
    </row>
    <row r="1316">
      <c r="A1316" s="4" t="inlineStr">
        <is>
          <t>oxidation</t>
        </is>
      </c>
      <c r="B1316" s="4" t="inlineStr">
        <is>
          <t>sự oxy hoá</t>
        </is>
      </c>
      <c r="C1316" s="4" t="inlineStr">
        <is>
          <t>B2</t>
        </is>
      </c>
      <c r="D1316" s="4" t="inlineStr">
        <is>
          <t>Process</t>
        </is>
      </c>
      <c r="E1316" s="4" t="inlineStr">
        <is>
          <t>KHÔNG đếm được</t>
        </is>
      </c>
      <c r="F1316" s="4" t="inlineStr">
        <is>
          <t>Không áp dụng (uncountable)</t>
        </is>
      </c>
      <c r="G1316" s="4" t="inlineStr">
        <is>
          <t>prevent oxidation, undergo oxidation</t>
        </is>
      </c>
      <c r="H1316" s="4" t="inlineStr">
        <is>
          <t>oxidation causes rusting</t>
        </is>
      </c>
      <c r="I1316" s="4" t="inlineStr">
        <is>
          <t>chemical/slow oxidation</t>
        </is>
      </c>
      <c r="J1316" s="4" t="inlineStr">
        <is>
          <t>oxidize (động từ)</t>
        </is>
      </c>
      <c r="K1316" s="4" t="inlineStr">
        <is>
          <t>—</t>
        </is>
      </c>
      <c r="L1316" s="4" t="inlineStr">
        <is>
          <t>—</t>
        </is>
      </c>
      <c r="M1316" s="4" t="inlineStr">
        <is>
          <t>—</t>
        </is>
      </c>
      <c r="N1316" s="4" t="inlineStr">
        <is>
          <t>oxidation (OXY HOÁ, phản ứng hoá học với OXY, gây gỉ sét kim loại/hư hỏng thực phẩm) — khái niệm hoá học cơ bản.</t>
        </is>
      </c>
      <c r="O1316" s="4" t="inlineStr">
        <is>
          <t>Không có lỗi phổ biến đáng chú ý.</t>
        </is>
      </c>
      <c r="P1316" s="4" t="inlineStr">
        <is>
          <t>'Antioxidants' (chất chống oxy hoá) là thuật ngữ dinh dưỡng phổ biến, giúp ngăn ngừa lão hoá tế bào.</t>
        </is>
      </c>
    </row>
    <row r="1317">
      <c r="A1317" s="4" t="inlineStr">
        <is>
          <t>oxygen</t>
        </is>
      </c>
      <c r="B1317" s="4" t="inlineStr">
        <is>
          <t>oxy</t>
        </is>
      </c>
      <c r="C1317" s="4" t="inlineStr">
        <is>
          <t>A2</t>
        </is>
      </c>
      <c r="D1317" s="4" t="inlineStr">
        <is>
          <t>Substance</t>
        </is>
      </c>
      <c r="E1317" s="4" t="inlineStr">
        <is>
          <t>KHÔNG đếm được</t>
        </is>
      </c>
      <c r="F1317" s="4" t="inlineStr">
        <is>
          <t>Không áp dụng (uncountable)</t>
        </is>
      </c>
      <c r="G1317" s="4" t="inlineStr">
        <is>
          <t>breathe oxygen, deprive of oxygen</t>
        </is>
      </c>
      <c r="H1317" s="4" t="inlineStr">
        <is>
          <t>oxygen sustains life</t>
        </is>
      </c>
      <c r="I1317" s="4" t="inlineStr">
        <is>
          <t>pure/liquid oxygen</t>
        </is>
      </c>
      <c r="J1317" s="4" t="inlineStr">
        <is>
          <t>oxygenate, oxygen mask</t>
        </is>
      </c>
      <c r="K1317" s="4" t="inlineStr">
        <is>
          <t>—</t>
        </is>
      </c>
      <c r="L1317" s="4" t="inlineStr">
        <is>
          <t>—</t>
        </is>
      </c>
      <c r="M1317" s="4" t="inlineStr">
        <is>
          <t>—</t>
        </is>
      </c>
      <c r="N1317" s="4" t="inlineStr">
        <is>
          <t>oxygen (OXY, nguyên tố duy trì sự sống) — một trong các nguyên tố CƠ BẢN trong hoá học/sinh học.</t>
        </is>
      </c>
      <c r="O1317" s="4" t="inlineStr">
        <is>
          <t>Không có lỗi phổ biến đáng chú ý.</t>
        </is>
      </c>
      <c r="P1317" s="4" t="inlineStr">
        <is>
          <t>'Oxygen mask' (mặt nạ dưỡng khí) là thiết bị y tế/hàng không phổ biến.</t>
        </is>
      </c>
    </row>
    <row r="1318">
      <c r="A1318" s="4" t="inlineStr">
        <is>
          <t>ozone</t>
        </is>
      </c>
      <c r="B1318" s="4" t="inlineStr">
        <is>
          <t>ôzôn</t>
        </is>
      </c>
      <c r="C1318" s="4" t="inlineStr">
        <is>
          <t>B2</t>
        </is>
      </c>
      <c r="D1318" s="4" t="inlineStr">
        <is>
          <t>Substance</t>
        </is>
      </c>
      <c r="E1318" s="4" t="inlineStr">
        <is>
          <t>KHÔNG đếm được</t>
        </is>
      </c>
      <c r="F1318" s="4" t="inlineStr">
        <is>
          <t>Không áp dụng (uncountable)</t>
        </is>
      </c>
      <c r="G1318" s="4" t="inlineStr">
        <is>
          <t>deplete the ozone, protect the ozone layer</t>
        </is>
      </c>
      <c r="H1318" s="4" t="inlineStr">
        <is>
          <t>ozone absorbs UV radiation</t>
        </is>
      </c>
      <c r="I1318" s="4" t="inlineStr">
        <is>
          <t>atmospheric ozone</t>
        </is>
      </c>
      <c r="J1318" s="4" t="inlineStr">
        <is>
          <t>ozone layer, ozone hole</t>
        </is>
      </c>
      <c r="K1318" s="4" t="inlineStr">
        <is>
          <t>—</t>
        </is>
      </c>
      <c r="L1318" s="4" t="inlineStr">
        <is>
          <t>—</t>
        </is>
      </c>
      <c r="M1318" s="4" t="inlineStr">
        <is>
          <t>—</t>
        </is>
      </c>
      <c r="N1318" s="4" t="inlineStr">
        <is>
          <t>ozone (ÔZÔN, phân tử khí bảo vệ Trái Đất khỏi tia UV, ở tầng bình lưu) — chủ đề môi trường kinh điển (ozone hole/layer).</t>
        </is>
      </c>
      <c r="O1318" s="4" t="inlineStr">
        <is>
          <t>Không có lỗi phổ biến đáng chú ý.</t>
        </is>
      </c>
      <c r="P1318" s="4" t="inlineStr">
        <is>
          <t>'The ozone layer/hole' (tầng ôzôn/lỗ thủng tầng ôzôn) là chủ đề môi trường cổ điển, dù hiện nay ít được nói đến bằng biến đổi khí hậu.</t>
        </is>
      </c>
    </row>
    <row r="1319">
      <c r="A1319" s="4" t="inlineStr">
        <is>
          <t>pace</t>
        </is>
      </c>
      <c r="B1319" s="4" t="inlineStr">
        <is>
          <t>nhịp độ</t>
        </is>
      </c>
      <c r="C1319" s="4" t="inlineStr">
        <is>
          <t>B1</t>
        </is>
      </c>
      <c r="D1319" s="4" t="inlineStr">
        <is>
          <t>Time; Measurement</t>
        </is>
      </c>
      <c r="E1319" s="4" t="inlineStr">
        <is>
          <t>Thường KHÔNG đếm được (nhịp độ nói chung); ĐẾM ĐƯỢC khi nghĩa 'BƯỚC CHÂN' cụ thể (a few paces)</t>
        </is>
      </c>
      <c r="F1319" s="4" t="inlineStr">
        <is>
          <t>Quy tắc (thêm -s, nghĩa bước chân)</t>
        </is>
      </c>
      <c r="G1319" s="4" t="inlineStr">
        <is>
          <t>set the pace, keep pace with, quicken one's pace, slow the pace</t>
        </is>
      </c>
      <c r="H1319" s="4" t="inlineStr">
        <is>
          <t>pace increases/slows</t>
        </is>
      </c>
      <c r="I1319" s="4" t="inlineStr">
        <is>
          <t>rapid/steady/breakneck pace</t>
        </is>
      </c>
      <c r="J1319" s="4" t="inlineStr">
        <is>
          <t>pacemaker</t>
        </is>
      </c>
      <c r="K1319" s="4" t="inlineStr">
        <is>
          <t>pace of (nhịp độ CỦA)</t>
        </is>
      </c>
      <c r="L1319" s="4" t="inlineStr">
        <is>
          <t>—</t>
        </is>
      </c>
      <c r="M1319" s="4" t="inlineStr">
        <is>
          <t>keep pace with (theo kịp); at a snail's pace (chậm như sên — thành ngữ)</t>
        </is>
      </c>
      <c r="N1319" s="4" t="inlineStr">
        <is>
          <t>pace (NHỊP ĐỘ tổng thể của hoạt động/cuộc sống) vs speed (TỐC ĐỘ, thường đo lường cụ thể hơn — VD: km/h)</t>
        </is>
      </c>
      <c r="O1319" s="4" t="inlineStr">
        <is>
          <t>Không có lỗi phổ biến đáng chú ý.</t>
        </is>
      </c>
      <c r="P1319" s="4" t="inlineStr">
        <is>
          <t>'Keep pace with' (theo kịp) là collocation phổ biến trong chủ đề công nghệ/thay đổi xã hội IELTS Writing.</t>
        </is>
      </c>
    </row>
    <row r="1320">
      <c r="A1320" s="4" t="inlineStr">
        <is>
          <t>pacemaker</t>
        </is>
      </c>
      <c r="B1320" s="4" t="inlineStr">
        <is>
          <t>máy tạo nhịp tim</t>
        </is>
      </c>
      <c r="C1320" s="4" t="inlineStr">
        <is>
          <t>C1</t>
        </is>
      </c>
      <c r="D1320" s="4" t="inlineStr">
        <is>
          <t>Device</t>
        </is>
      </c>
      <c r="E1320" s="4" t="inlineStr">
        <is>
          <t>Đếm được; số nhiều: pacemakers</t>
        </is>
      </c>
      <c r="F1320" s="4" t="inlineStr">
        <is>
          <t>Quy tắc (thêm -s)</t>
        </is>
      </c>
      <c r="G1320" s="4" t="inlineStr">
        <is>
          <t>implant a pacemaker, install a pacemaker</t>
        </is>
      </c>
      <c r="H1320" s="4" t="inlineStr">
        <is>
          <t>a pacemaker regulates heartbeat</t>
        </is>
      </c>
      <c r="I1320" s="4" t="inlineStr">
        <is>
          <t>artificial pacemaker</t>
        </is>
      </c>
      <c r="J1320" s="4" t="inlineStr">
        <is>
          <t>—</t>
        </is>
      </c>
      <c r="K1320" s="4" t="inlineStr">
        <is>
          <t>—</t>
        </is>
      </c>
      <c r="L1320" s="4" t="inlineStr">
        <is>
          <t>—</t>
        </is>
      </c>
      <c r="M1320" s="4" t="inlineStr">
        <is>
          <t>—</t>
        </is>
      </c>
      <c r="N1320" s="4" t="inlineStr">
        <is>
          <t>pacemaker (MÁY TẠO NHỊP TIM, cấy vào cơ thể để điều hoà nhịp tim) — thiết bị y tế cứu sinh cho bệnh nhân tim mạch.</t>
        </is>
      </c>
      <c r="O1320" s="4" t="inlineStr">
        <is>
          <t>Không có lỗi phổ biến đáng chú ý.</t>
        </is>
      </c>
      <c r="P1320" s="4" t="inlineStr">
        <is>
          <t>Pacemaker là một trong những phát minh y học quan trọng nhất, cứu sống hàng triệu người mắc bệnh tim.</t>
        </is>
      </c>
    </row>
    <row r="1321">
      <c r="A1321" s="4" t="inlineStr">
        <is>
          <t>Pacific</t>
        </is>
      </c>
      <c r="B1321" s="4" t="inlineStr">
        <is>
          <t>Thái Bình Dương (ví dụ: tên đại dương)</t>
        </is>
      </c>
      <c r="C1321" s="4" t="inlineStr">
        <is>
          <t>A2</t>
        </is>
      </c>
      <c r="D1321" s="4" t="inlineStr">
        <is>
          <t>Proper Noun; Nature</t>
        </is>
      </c>
      <c r="E1321" s="4" t="inlineStr">
        <is>
          <t>LUÔN viết hoa; LUÔN dùng với 'the' (the Pacific, the Pacific Ocean)</t>
        </is>
      </c>
      <c r="F1321" s="4" t="inlineStr">
        <is>
          <t>Không áp dụng</t>
        </is>
      </c>
      <c r="G1321" s="4" t="inlineStr">
        <is>
          <t>cross the Pacific, sail the Pacific</t>
        </is>
      </c>
      <c r="H1321" s="4" t="inlineStr">
        <is>
          <t>the Pacific stretches/spans</t>
        </is>
      </c>
      <c r="I1321" s="4" t="inlineStr">
        <is>
          <t>vast/deep Pacific</t>
        </is>
      </c>
      <c r="J1321" s="4" t="inlineStr">
        <is>
          <t>Pacific Rim</t>
        </is>
      </c>
      <c r="K1321" s="4" t="inlineStr">
        <is>
          <t>—</t>
        </is>
      </c>
      <c r="L1321" s="4" t="inlineStr">
        <is>
          <t>—</t>
        </is>
      </c>
      <c r="M1321" s="4" t="inlineStr">
        <is>
          <t>the Pacific Rim (vành đai Thái Bình Dương — thuật ngữ địa chính trị-kinh tế)</t>
        </is>
      </c>
      <c r="N1321" s="4" t="inlineStr">
        <is>
          <t>Tên ĐẠI DƯƠNG/BIỂN/SÔNG (the Pacific, the Nile, the Mediterranean) LUÔN cần mạo từ 'the' — khác với tên hồ/núi đơn lẻ thường không cần</t>
        </is>
      </c>
      <c r="O1321" s="4" t="inlineStr">
        <is>
          <t>Lỗi mạo từ: LUÔN cần 'the' trước tên đại dương/sông/biển (SAI: 'Pacific is the largest ocean', ĐÚNG: 'THE Pacific is...').</t>
        </is>
      </c>
      <c r="P1321" s="4" t="inlineStr">
        <is>
          <t>Quy tắc nhóm: sông, biển, đại dương, quần đảo, dãy núi, tên nước số nhiều/liên bang đều cần 'the' — một nhóm ngoại lệ quan trọng trong hệ thống mạo từ tiếng Anh.</t>
        </is>
      </c>
    </row>
    <row r="1322">
      <c r="A1322" s="4" t="inlineStr">
        <is>
          <t>pack</t>
        </is>
      </c>
      <c r="B1322" s="4" t="inlineStr">
        <is>
          <t>bầy (sói/chó)</t>
        </is>
      </c>
      <c r="C1322" s="4" t="inlineStr">
        <is>
          <t>B1</t>
        </is>
      </c>
      <c r="D1322" s="4" t="inlineStr">
        <is>
          <t>Collective Noun; Animal</t>
        </is>
      </c>
      <c r="E1322" s="4" t="inlineStr">
        <is>
          <t>Đếm được; số nhiều: packs</t>
        </is>
      </c>
      <c r="F1322" s="4" t="inlineStr">
        <is>
          <t>Quy tắc (thêm -s)</t>
        </is>
      </c>
      <c r="G1322" s="4" t="inlineStr">
        <is>
          <t>hunt in a pack, lead a pack, join a pack</t>
        </is>
      </c>
      <c r="H1322" s="4" t="inlineStr">
        <is>
          <t>a pack hunts/roams</t>
        </is>
      </c>
      <c r="I1322" s="4" t="inlineStr">
        <is>
          <t>wolf/wild dog pack</t>
        </is>
      </c>
      <c r="J1322" s="4" t="inlineStr">
        <is>
          <t>packhorse, packleader</t>
        </is>
      </c>
      <c r="K1322" s="4" t="inlineStr">
        <is>
          <t>pack of (bầy CỦA — 'a pack of wolves', cũng dùng cho VẬT: 'a pack of cards')</t>
        </is>
      </c>
      <c r="L1322" s="4" t="inlineStr">
        <is>
          <t>a pack of</t>
        </is>
      </c>
      <c r="M1322" s="4" t="inlineStr">
        <is>
          <t>the leader of the pack (người đứng đầu, dẫn dắt — nghĩa bóng)</t>
        </is>
      </c>
      <c r="N1322" s="4" t="inlineStr">
        <is>
          <t>pack (BẦY, dùng cho SÓI/chó hoang, hoặc BỘ/GÓI vật — 'a pack of cards/cigarettes') — 2 nghĩa domain</t>
        </is>
      </c>
      <c r="O1322" s="4" t="inlineStr">
        <is>
          <t>Không có lỗi phổ biến đáng chú ý.</t>
        </is>
      </c>
      <c r="P1322" s="4" t="inlineStr">
        <is>
          <t>'Pack' còn dùng cho các VẬT được đóng gói theo bộ ('a pack of cards' = một bộ bài), không chỉ động vật.</t>
        </is>
      </c>
    </row>
    <row r="1323">
      <c r="A1323" s="4" t="inlineStr">
        <is>
          <t>package</t>
        </is>
      </c>
      <c r="B1323" s="4" t="inlineStr">
        <is>
          <t>gói hàng; gói (dịch vụ)</t>
        </is>
      </c>
      <c r="C1323" s="4" t="inlineStr">
        <is>
          <t>A2</t>
        </is>
      </c>
      <c r="D1323" s="4" t="inlineStr">
        <is>
          <t>Object/Thing</t>
        </is>
      </c>
      <c r="E1323" s="4" t="inlineStr">
        <is>
          <t>Đếm được; số nhiều: packages</t>
        </is>
      </c>
      <c r="F1323" s="4" t="inlineStr">
        <is>
          <t>Quy tắc (thêm -s/-es)</t>
        </is>
      </c>
      <c r="G1323" s="4" t="inlineStr">
        <is>
          <t>deliver a package, open a package</t>
        </is>
      </c>
      <c r="H1323" s="4" t="inlineStr">
        <is>
          <t>a package arrives/contains</t>
        </is>
      </c>
      <c r="I1323" s="4" t="inlineStr">
        <is>
          <t>holiday/software package</t>
        </is>
      </c>
      <c r="J1323" s="4" t="inlineStr">
        <is>
          <t>package deal, package tour</t>
        </is>
      </c>
      <c r="K1323" s="4" t="inlineStr">
        <is>
          <t>package of (package OF benefits)</t>
        </is>
      </c>
      <c r="L1323" s="4" t="inlineStr">
        <is>
          <t>—</t>
        </is>
      </c>
      <c r="M1323" s="4" t="inlineStr">
        <is>
          <t>package deal (thoả thuận trọn gói — thành ngữ kinh doanh)</t>
        </is>
      </c>
      <c r="N1323" s="4" t="inlineStr">
        <is>
          <t>package (GÓI HÀNG vật lý, hoặc GÓI DỊCH VỤ trừu tượng — 'a benefits package') vs parcel (BƯU KIỆN, Anh-Anh, cụ thể hơn cho gửi qua bưu điện)</t>
        </is>
      </c>
      <c r="O1323" s="4" t="inlineStr">
        <is>
          <t>Không có lỗi phổ biến đáng chú ý.</t>
        </is>
      </c>
      <c r="P1323" s="4" t="inlineStr">
        <is>
          <t>'Package' (Mỹ) và 'parcel' (Anh-Anh) đôi khi hoán đổi được khi nghĩa bưu kiện.</t>
        </is>
      </c>
    </row>
    <row r="1324">
      <c r="A1324" s="4" t="inlineStr">
        <is>
          <t>pageant</t>
        </is>
      </c>
      <c r="B1324" s="4" t="inlineStr">
        <is>
          <t>cuộc thi sắc đẹp; buổi trình diễn</t>
        </is>
      </c>
      <c r="C1324" s="4" t="inlineStr">
        <is>
          <t>C1</t>
        </is>
      </c>
      <c r="D1324" s="4" t="inlineStr">
        <is>
          <t>Event</t>
        </is>
      </c>
      <c r="E1324" s="4" t="inlineStr">
        <is>
          <t>Đếm được; số nhiều: pageants</t>
        </is>
      </c>
      <c r="F1324" s="4" t="inlineStr">
        <is>
          <t>Quy tắc (thêm -s)</t>
        </is>
      </c>
      <c r="G1324" s="4" t="inlineStr">
        <is>
          <t>host a pageant, compete in a pageant</t>
        </is>
      </c>
      <c r="H1324" s="4" t="inlineStr">
        <is>
          <t>a pageant showcases contestants</t>
        </is>
      </c>
      <c r="I1324" s="4" t="inlineStr">
        <is>
          <t>beauty pageant</t>
        </is>
      </c>
      <c r="J1324" s="4" t="inlineStr">
        <is>
          <t>pageantry</t>
        </is>
      </c>
      <c r="K1324" s="4" t="inlineStr">
        <is>
          <t>—</t>
        </is>
      </c>
      <c r="L1324" s="4" t="inlineStr">
        <is>
          <t>—</t>
        </is>
      </c>
      <c r="M1324" s="4" t="inlineStr">
        <is>
          <t>—</t>
        </is>
      </c>
      <c r="N1324" s="4" t="inlineStr">
        <is>
          <t>pageant (CUỘC THI SẮC ĐẸP có trình diễn công phu, hoặc BUỔI TRÌNH DIỄN LỊCH SỬ/văn hoá quy mô lớn) — thường mang tính PHÔ TRƯƠNG.</t>
        </is>
      </c>
      <c r="O1324" s="4" t="inlineStr">
        <is>
          <t>Không có lỗi phổ biến đáng chú ý.</t>
        </is>
      </c>
      <c r="P1324" s="4" t="inlineStr">
        <is>
          <t>'Beauty pageant' (cuộc thi sắc đẹp) là hiện tượng văn hoá gây tranh cãi, chủ đề bàn luận về chuẩn mực sắc đẹp/bình đẳng giới.</t>
        </is>
      </c>
    </row>
    <row r="1325">
      <c r="A1325" s="4" t="inlineStr">
        <is>
          <t>pain</t>
        </is>
      </c>
      <c r="B1325" s="4" t="inlineStr">
        <is>
          <t>đau đớn</t>
        </is>
      </c>
      <c r="C1325" s="4" t="inlineStr">
        <is>
          <t>A2</t>
        </is>
      </c>
      <c r="D1325" s="4" t="inlineStr">
        <is>
          <t>Disease; Emotion</t>
        </is>
      </c>
      <c r="E1325" s="4" t="inlineStr">
        <is>
          <t>Đếm được (một cơn đau cụ thể); KHÔNG đếm được (đau nói chung)</t>
        </is>
      </c>
      <c r="F1325" s="4" t="inlineStr">
        <is>
          <t>Quy tắc (thêm -s)</t>
        </is>
      </c>
      <c r="G1325" s="4" t="inlineStr">
        <is>
          <t>feel pain, relieve pain, ease pain</t>
        </is>
      </c>
      <c r="H1325" s="4" t="inlineStr">
        <is>
          <t>pain radiates/subsides</t>
        </is>
      </c>
      <c r="I1325" s="4" t="inlineStr">
        <is>
          <t>chronic/sharp pain</t>
        </is>
      </c>
      <c r="J1325" s="4" t="inlineStr">
        <is>
          <t>painful, painkiller</t>
        </is>
      </c>
      <c r="K1325" s="4" t="inlineStr">
        <is>
          <t>pain in (a pain IN the neck = kẻ/việc phiền toái — xem lại mục 'neck')</t>
        </is>
      </c>
      <c r="L1325" s="4" t="inlineStr">
        <is>
          <t>—</t>
        </is>
      </c>
      <c r="M1325" s="4" t="inlineStr">
        <is>
          <t>no pain, no gain (không khổ luyện thì không thành công — thành ngữ cực phổ biến); a pain in the neck (xem lại mục 'neck')</t>
        </is>
      </c>
      <c r="N1325" s="4" t="inlineStr">
        <is>
          <t>pain (ĐAU ĐỚN, cả thể xác và tinh thần) — 'no pain, no gain' là thành ngữ động lực cực kỳ phổ biến.</t>
        </is>
      </c>
      <c r="O1325" s="4" t="inlineStr">
        <is>
          <t>Không có lỗi phổ biến đáng chú ý.</t>
        </is>
      </c>
      <c r="P1325" s="4" t="inlineStr">
        <is>
          <t>'No pain, no gain' là thành ngữ động lực cực kỳ phổ biến, đặc biệt trong chủ đề tập luyện/học tập.</t>
        </is>
      </c>
    </row>
    <row r="1326">
      <c r="A1326" s="4" t="inlineStr">
        <is>
          <t>paint</t>
        </is>
      </c>
      <c r="B1326" s="4" t="inlineStr">
        <is>
          <t>sơn</t>
        </is>
      </c>
      <c r="C1326" s="4" t="inlineStr">
        <is>
          <t>A2</t>
        </is>
      </c>
      <c r="D1326" s="4" t="inlineStr">
        <is>
          <t>Material; Art (nghĩa hội hoạ); Common Noun</t>
        </is>
      </c>
      <c r="E1326" s="4" t="inlineStr">
        <is>
          <t>KHÔNG đếm được khi nghĩa CHẤT SƠN; số nhiều 'paints' khi nói CÁC LOẠI/HỘP màu vẽ</t>
        </is>
      </c>
      <c r="F1326" s="4" t="inlineStr">
        <is>
          <t>Quy tắc (thêm -s)</t>
        </is>
      </c>
      <c r="G1326" s="4" t="inlineStr">
        <is>
          <t>apply paint, mix paint</t>
        </is>
      </c>
      <c r="H1326" s="4" t="inlineStr">
        <is>
          <t>paint dries/peels</t>
        </is>
      </c>
      <c r="I1326" s="4" t="inlineStr">
        <is>
          <t>fresh/wet paint</t>
        </is>
      </c>
      <c r="J1326" s="4" t="inlineStr">
        <is>
          <t>paintbrush, paintwork</t>
        </is>
      </c>
      <c r="K1326" s="4" t="inlineStr">
        <is>
          <t>—</t>
        </is>
      </c>
      <c r="L1326" s="4" t="inlineStr">
        <is>
          <t>a can/coat of paint</t>
        </is>
      </c>
      <c r="M1326" s="4" t="inlineStr">
        <is>
          <t>watch paint dry (cực kỳ nhàm chán — thành ngữ mỉa mai, informal)</t>
        </is>
      </c>
      <c r="N1326" s="4" t="inlineStr">
        <is>
          <t>paint (SƠN chất liệu, hoặc HỘI HOẠ 'a paint' — hiếm, thường dùng 'painting' cho TÁC PHẨM) khác 'paint' (ĐỘNG TỪ: sơn/vẽ — xem lại file động từ)</t>
        </is>
      </c>
      <c r="O1326" s="4" t="inlineStr">
        <is>
          <t>Không có lỗi phổ biến đáng chú ý.</t>
        </is>
      </c>
      <c r="P1326" s="4" t="inlineStr">
        <is>
          <t>'A coat of paint' (một lớp sơn) là lượng từ chuẩn cho việc đo độ dày/số lần sơn.</t>
        </is>
      </c>
    </row>
    <row r="1327">
      <c r="A1327" s="4" t="inlineStr">
        <is>
          <t>painting</t>
        </is>
      </c>
      <c r="B1327" s="4" t="inlineStr">
        <is>
          <t>bức tranh</t>
        </is>
      </c>
      <c r="C1327" s="4" t="inlineStr">
        <is>
          <t>A2</t>
        </is>
      </c>
      <c r="D1327" s="4" t="inlineStr">
        <is>
          <t>Art</t>
        </is>
      </c>
      <c r="E1327" s="4" t="inlineStr">
        <is>
          <t>Đếm được khi nghĩa 'MỘT bức tranh cụ thể' (paintings); KHÔNG đếm được khi nghĩa 'HỘI HOẠ' môn nghệ thuật chung</t>
        </is>
      </c>
      <c r="F1327" s="4" t="inlineStr">
        <is>
          <t>Quy tắc (thêm -s)</t>
        </is>
      </c>
      <c r="G1327" s="4" t="inlineStr">
        <is>
          <t>hang a painting, restore a painting, admire a painting</t>
        </is>
      </c>
      <c r="H1327" s="4" t="inlineStr">
        <is>
          <t>a painting depicts/captures</t>
        </is>
      </c>
      <c r="I1327" s="4" t="inlineStr">
        <is>
          <t>abstract/oil/landscape painting</t>
        </is>
      </c>
      <c r="J1327" s="4" t="inlineStr">
        <is>
          <t>—</t>
        </is>
      </c>
      <c r="K1327" s="4" t="inlineStr">
        <is>
          <t>painting of/by (bức tranh VỀ/CỦA)</t>
        </is>
      </c>
      <c r="L1327" s="4" t="inlineStr">
        <is>
          <t>—</t>
        </is>
      </c>
      <c r="M1327" s="4" t="inlineStr">
        <is>
          <t>—</t>
        </is>
      </c>
      <c r="N1327" s="4" t="inlineStr">
        <is>
          <t>painting (BỨC TRANH cụ thể, đếm được, hoặc HỘI HOẠ môn nghệ thuật chung, không đếm được) vs drawing (BẢN VẼ, thường bằng bút chì/mực, đơn giản hơn 'painting' màu sắc)</t>
        </is>
      </c>
      <c r="O1327" s="4" t="inlineStr">
        <is>
          <t>Không có lỗi phổ biến đáng chú ý.</t>
        </is>
      </c>
      <c r="P1327" s="4" t="inlineStr">
        <is>
          <t>'Oil painting' (tranh sơn dầu) và 'watercolor painting' (tranh màu nước) là các kỹ thuật hội hoạ phổ biến.</t>
        </is>
      </c>
    </row>
    <row r="1328">
      <c r="A1328" s="4" t="inlineStr">
        <is>
          <t>pair</t>
        </is>
      </c>
      <c r="B1328" s="4" t="inlineStr">
        <is>
          <t>đôi, cặp</t>
        </is>
      </c>
      <c r="C1328" s="4" t="inlineStr">
        <is>
          <t>A2</t>
        </is>
      </c>
      <c r="D1328" s="4" t="inlineStr">
        <is>
          <t>Quantity; Object/Thing (liên quan)</t>
        </is>
      </c>
      <c r="E1328" s="4" t="inlineStr">
        <is>
          <t>Đếm được; số nhiều: pairs</t>
        </is>
      </c>
      <c r="F1328" s="4" t="inlineStr">
        <is>
          <t>Quy tắc (thêm -s)</t>
        </is>
      </c>
      <c r="G1328" s="4" t="inlineStr">
        <is>
          <t>form a pair, work in pairs, a pair of shoes</t>
        </is>
      </c>
      <c r="H1328" s="4" t="inlineStr">
        <is>
          <t>a pair matches/fits</t>
        </is>
      </c>
      <c r="I1328" s="4" t="inlineStr">
        <is>
          <t>matching/odd/perfect pair</t>
        </is>
      </c>
      <c r="J1328" s="4" t="inlineStr">
        <is>
          <t>—</t>
        </is>
      </c>
      <c r="K1328" s="4" t="inlineStr">
        <is>
          <t>pair of (đôi/cặp CỦA)</t>
        </is>
      </c>
      <c r="L1328" s="4" t="inlineStr">
        <is>
          <t>a pair of</t>
        </is>
      </c>
      <c r="M1328" s="4" t="inlineStr">
        <is>
          <t>in pairs (theo từng đôi/cặp)</t>
        </is>
      </c>
      <c r="N1328" s="4" t="inlineStr">
        <is>
          <t>a pair of (MỘT ĐÔI, dùng cho vật có 2 phần giống nhau — 'a pair of shoes/glasses/trousers', LUÔN + V SỐ NHIỀU dù 'pair' số ít) vs a couple of (MỘT VÀI, không nhất thiết là vật đi theo cặp) — xem lại mục 'couple'</t>
        </is>
      </c>
      <c r="O1328" s="4" t="inlineStr">
        <is>
          <t>Lỗi chia động từ: 'a pair of trousers IS/ARE' — thực ra 'trousers' luôn số nhiều nên dùng 'ARE', nhưng 'the pair' (chỉ 1 cái quần) dùng 'IS'.</t>
        </is>
      </c>
      <c r="P1328" s="4" t="inlineStr">
        <is>
          <t>'A pair of' luôn dùng cho vật thể có 2 phần đối xứng (giày, kính, quần) — đây là collocation cố định quan trọng.</t>
        </is>
      </c>
    </row>
    <row r="1329">
      <c r="A1329" s="4" t="inlineStr">
        <is>
          <t>pajamas</t>
        </is>
      </c>
      <c r="B1329" s="4" t="inlineStr">
        <is>
          <t>đồ ngủ (Mỹ: pajamas, Anh-Anh: pyjamas)</t>
        </is>
      </c>
      <c r="C1329" s="4" t="inlineStr">
        <is>
          <t>A2</t>
        </is>
      </c>
      <c r="D1329" s="4" t="inlineStr">
        <is>
          <t>Clothing</t>
        </is>
      </c>
      <c r="E1329" s="4" t="inlineStr">
        <is>
          <t>LUÔN số nhiều</t>
        </is>
      </c>
      <c r="F1329" s="4" t="inlineStr">
        <is>
          <t>Luôn số nhiều</t>
        </is>
      </c>
      <c r="G1329" s="4" t="inlineStr">
        <is>
          <t>wear pajamas, change into pajamas</t>
        </is>
      </c>
      <c r="H1329" s="4" t="inlineStr">
        <is>
          <t>pajamas keep one comfortable at night</t>
        </is>
      </c>
      <c r="I1329" s="4" t="inlineStr">
        <is>
          <t>cotton/silk pajamas</t>
        </is>
      </c>
      <c r="J1329" s="4" t="inlineStr">
        <is>
          <t>—</t>
        </is>
      </c>
      <c r="K1329" s="4" t="inlineStr">
        <is>
          <t>—</t>
        </is>
      </c>
      <c r="L1329" s="4" t="inlineStr">
        <is>
          <t>a pair of pajamas</t>
        </is>
      </c>
      <c r="M1329" s="4" t="inlineStr">
        <is>
          <t>the cat's pajamas (tuyệt vời nhất — thành ngữ cổ, informal, hài hước)</t>
        </is>
      </c>
      <c r="N1329" s="4" t="inlineStr">
        <is>
          <t>pajamas (Mỹ) vs pyjamas (Anh-Anh) — khác biệt chính tả vùng miền, cùng nghĩa ĐỒ NGỦ, LUÔN số nhiều.</t>
        </is>
      </c>
      <c r="O1329" s="4" t="inlineStr">
        <is>
          <t>Lỗi chính tả: lẫn lộn 2 biến thể vùng miền.</t>
        </is>
      </c>
      <c r="P1329" s="4" t="inlineStr">
        <is>
          <t>'The cat's pajamas' là thành ngữ cổ điển vui (thập niên 1920s) chỉ điều gì đó tuyệt vời, xuất sắc.</t>
        </is>
      </c>
    </row>
    <row r="1330">
      <c r="A1330" s="4" t="inlineStr">
        <is>
          <t>palace</t>
        </is>
      </c>
      <c r="B1330" s="4" t="inlineStr">
        <is>
          <t>cung điện</t>
        </is>
      </c>
      <c r="C1330" s="4" t="inlineStr">
        <is>
          <t>B1</t>
        </is>
      </c>
      <c r="D1330" s="4" t="inlineStr">
        <is>
          <t>Building</t>
        </is>
      </c>
      <c r="E1330" s="4" t="inlineStr">
        <is>
          <t>Đếm được; số nhiều: palaces</t>
        </is>
      </c>
      <c r="F1330" s="4" t="inlineStr">
        <is>
          <t>Quy tắc (thêm -s)</t>
        </is>
      </c>
      <c r="G1330" s="4" t="inlineStr">
        <is>
          <t>visit a palace, build a palace</t>
        </is>
      </c>
      <c r="H1330" s="4" t="inlineStr">
        <is>
          <t>a palace showcases wealth</t>
        </is>
      </c>
      <c r="I1330" s="4" t="inlineStr">
        <is>
          <t>royal/imperial palace</t>
        </is>
      </c>
      <c r="J1330" s="4" t="inlineStr">
        <is>
          <t>—</t>
        </is>
      </c>
      <c r="K1330" s="4" t="inlineStr">
        <is>
          <t>palace of (Buckingham Palace)</t>
        </is>
      </c>
      <c r="L1330" s="4" t="inlineStr">
        <is>
          <t>—</t>
        </is>
      </c>
      <c r="M1330" s="4" t="inlineStr">
        <is>
          <t>a palace coup (cuộc đảo chính trong nội bộ — thuật ngữ chính trị)</t>
        </is>
      </c>
      <c r="N1330" s="4" t="inlineStr">
        <is>
          <t>palace (CUNG ĐIỆN, nơi ở của VUA/hoàng gia, sang trọng) vs castle (LÂU ĐÀI, thường có tính PHÒNG THỦ quân sự hơn) — xem lại mục 'castle'</t>
        </is>
      </c>
      <c r="O1330" s="4" t="inlineStr">
        <is>
          <t>Không có lỗi phổ biến đáng chú ý.</t>
        </is>
      </c>
      <c r="P1330" s="4" t="inlineStr">
        <is>
          <t>'A palace coup' (đảo chính cung đình) là thuật ngữ chính trị chỉ việc lật đổ quyền lực từ bên trong.</t>
        </is>
      </c>
    </row>
    <row r="1331">
      <c r="A1331" s="4" t="inlineStr">
        <is>
          <t>palm</t>
        </is>
      </c>
      <c r="B1331" s="4" t="inlineStr">
        <is>
          <t>lòng bàn tay; cây cọ</t>
        </is>
      </c>
      <c r="C1331" s="4" t="inlineStr">
        <is>
          <t>B1</t>
        </is>
      </c>
      <c r="D1331" s="4" t="inlineStr">
        <is>
          <t>Body Part; Plant (nghĩa cây cọ)</t>
        </is>
      </c>
      <c r="E1331" s="4" t="inlineStr">
        <is>
          <t>Đếm được; số nhiều: palms</t>
        </is>
      </c>
      <c r="F1331" s="4" t="inlineStr">
        <is>
          <t>Quy tắc (thêm -s)</t>
        </is>
      </c>
      <c r="G1331" s="4" t="inlineStr">
        <is>
          <t>read a palm, grease a palm</t>
        </is>
      </c>
      <c r="H1331" s="4" t="inlineStr">
        <is>
          <t>the palm sweats</t>
        </is>
      </c>
      <c r="I1331" s="4" t="inlineStr">
        <is>
          <t>sweaty/open palm</t>
        </is>
      </c>
      <c r="J1331" s="4" t="inlineStr">
        <is>
          <t>palm reader, palm tree</t>
        </is>
      </c>
      <c r="K1331" s="4" t="inlineStr">
        <is>
          <t>palm of (palm OF the hand)</t>
        </is>
      </c>
      <c r="L1331" s="4" t="inlineStr">
        <is>
          <t>—</t>
        </is>
      </c>
      <c r="M1331" s="4" t="inlineStr">
        <is>
          <t>have somebody in the palm of one's hand (hoàn toàn kiểm soát ai — thành ngữ); grease somebody's palm (hối lộ — thành ngữ informal)</t>
        </is>
      </c>
      <c r="N1331" s="4" t="inlineStr">
        <is>
          <t>palm (LÒNG BÀN TAY, hoặc CÂY CỌ — 'palm tree' — 2 nghĩa domain hoàn toàn khác nhau, cùng chữ)</t>
        </is>
      </c>
      <c r="O1331" s="4" t="inlineStr">
        <is>
          <t>Không có lỗi phổ biến đáng chú ý.</t>
        </is>
      </c>
      <c r="P1331" s="4" t="inlineStr">
        <is>
          <t>'Grease somebody's palm' (informal) là thành ngữ chỉ việc HỐI LỘ, liên tưởng đến hành động đặt tiền vào lòng bàn tay.</t>
        </is>
      </c>
    </row>
    <row r="1332">
      <c r="A1332" s="4" t="inlineStr">
        <is>
          <t>pan</t>
        </is>
      </c>
      <c r="B1332" s="4" t="inlineStr">
        <is>
          <t>chảo</t>
        </is>
      </c>
      <c r="C1332" s="4" t="inlineStr">
        <is>
          <t>A2</t>
        </is>
      </c>
      <c r="D1332" s="4" t="inlineStr">
        <is>
          <t>Concrete Noun; Object/Thing</t>
        </is>
      </c>
      <c r="E1332" s="4" t="inlineStr">
        <is>
          <t>Đếm được; số nhiều: pans</t>
        </is>
      </c>
      <c r="F1332" s="4" t="inlineStr">
        <is>
          <t>Quy tắc (thêm -s)</t>
        </is>
      </c>
      <c r="G1332" s="4" t="inlineStr">
        <is>
          <t>heat a pan, grease a pan, fry in a pan</t>
        </is>
      </c>
      <c r="H1332" s="4" t="inlineStr">
        <is>
          <t>a pan sizzles/heats up</t>
        </is>
      </c>
      <c r="I1332" s="4" t="inlineStr">
        <is>
          <t>frying/non-stick/roasting pan</t>
        </is>
      </c>
      <c r="J1332" s="4" t="inlineStr">
        <is>
          <t>panhandle, saucepan</t>
        </is>
      </c>
      <c r="K1332" s="4" t="inlineStr">
        <is>
          <t>pan of (chảo CỦA)</t>
        </is>
      </c>
      <c r="L1332" s="4" t="inlineStr">
        <is>
          <t>—</t>
        </is>
      </c>
      <c r="M1332" s="4" t="inlineStr">
        <is>
          <t>out of the frying pan into the fire (tránh vỏ dưa gặp vỏ dừa — thành ngữ)</t>
        </is>
      </c>
      <c r="N1332" s="4" t="inlineStr">
        <is>
          <t>pan (CHẢO, thường phẳng/nông, dùng chiên/rán) vs pot (NỒI, thường sâu hơn, dùng nấu súp/luộc) — xem lại mục 'pot'</t>
        </is>
      </c>
      <c r="O1332" s="4" t="inlineStr">
        <is>
          <t>Không có lỗi phổ biến đáng chú ý.</t>
        </is>
      </c>
      <c r="P1332" s="4" t="inlineStr">
        <is>
          <t>'Out of the frying pan into the fire' là thành ngữ phổ biến chỉ việc thoát khỏi tình huống xấu để rơi vào tình huống còn tệ hơn.</t>
        </is>
      </c>
    </row>
    <row r="1333">
      <c r="A1333" s="4" t="inlineStr">
        <is>
          <t>panda</t>
        </is>
      </c>
      <c r="B1333" s="4" t="inlineStr">
        <is>
          <t>gấu trúc</t>
        </is>
      </c>
      <c r="C1333" s="4" t="inlineStr">
        <is>
          <t>B1</t>
        </is>
      </c>
      <c r="D1333" s="4" t="inlineStr">
        <is>
          <t>Animal; Common Noun</t>
        </is>
      </c>
      <c r="E1333" s="4" t="inlineStr">
        <is>
          <t>Đếm được; số nhiều: pandas</t>
        </is>
      </c>
      <c r="F1333" s="4" t="inlineStr">
        <is>
          <t>Quy tắc (thêm -s/-es)</t>
        </is>
      </c>
      <c r="G1333" s="4" t="inlineStr">
        <is>
          <t>protect pandas, breed pandas</t>
        </is>
      </c>
      <c r="H1333" s="4" t="inlineStr">
        <is>
          <t>a panda eats bamboo/climbs</t>
        </is>
      </c>
      <c r="I1333" s="4" t="inlineStr">
        <is>
          <t>giant panda</t>
        </is>
      </c>
      <c r="J1333" s="4" t="inlineStr">
        <is>
          <t>panda diplomacy</t>
        </is>
      </c>
      <c r="K1333" s="4" t="inlineStr">
        <is>
          <t>—</t>
        </is>
      </c>
      <c r="L1333" s="4" t="inlineStr">
        <is>
          <t>—</t>
        </is>
      </c>
      <c r="M1333" s="4" t="inlineStr">
        <is>
          <t>panda diplomacy (ngoại giao gấu trúc — thuật ngữ chính trị Trung Quốc)</t>
        </is>
      </c>
      <c r="N1333" s="4" t="inlineStr">
        <is>
          <t>panda (GẤU TRÚC, biểu tượng bảo tồn động vật) — không dễ nhầm với loài khác.</t>
        </is>
      </c>
      <c r="O1333" s="4" t="inlineStr">
        <is>
          <t>Không có lỗi phổ biến đáng chú ý.</t>
        </is>
      </c>
      <c r="P1333" s="4" t="inlineStr">
        <is>
          <t>Gấu trúc là biểu tượng phổ biến của WWF (tổ chức bảo tồn động vật hoang dã thế giới).</t>
        </is>
      </c>
    </row>
    <row r="1334">
      <c r="A1334" s="4" t="inlineStr">
        <is>
          <t>pandemic</t>
        </is>
      </c>
      <c r="B1334" s="4" t="inlineStr">
        <is>
          <t>đại dịch (toàn cầu)</t>
        </is>
      </c>
      <c r="C1334" s="4" t="inlineStr">
        <is>
          <t>B1</t>
        </is>
      </c>
      <c r="D1334" s="4" t="inlineStr">
        <is>
          <t>Disease; Event</t>
        </is>
      </c>
      <c r="E1334" s="4" t="inlineStr">
        <is>
          <t>Đếm được; số nhiều: pandemics</t>
        </is>
      </c>
      <c r="F1334" s="4" t="inlineStr">
        <is>
          <t>Quy tắc (thêm -s)</t>
        </is>
      </c>
      <c r="G1334" s="4" t="inlineStr">
        <is>
          <t>declare a pandemic, combat a pandemic</t>
        </is>
      </c>
      <c r="H1334" s="4" t="inlineStr">
        <is>
          <t>a pandemic devastates economies</t>
        </is>
      </c>
      <c r="I1334" s="4" t="inlineStr">
        <is>
          <t>global/COVID-19 pandemic</t>
        </is>
      </c>
      <c r="J1334" s="4" t="inlineStr">
        <is>
          <t>—</t>
        </is>
      </c>
      <c r="K1334" s="4" t="inlineStr">
        <is>
          <t>pandemic of (—)</t>
        </is>
      </c>
      <c r="L1334" s="4" t="inlineStr">
        <is>
          <t>—</t>
        </is>
      </c>
      <c r="M1334" s="4" t="inlineStr">
        <is>
          <t>—</t>
        </is>
      </c>
      <c r="N1334" s="4" t="inlineStr">
        <is>
          <t>pandemic (ĐẠI DỊCH toàn cầu) vs epidemic (dịch bệnh khu vực nhỏ hơn) — xem lại mục 'epidemic'</t>
        </is>
      </c>
      <c r="O1334" s="4" t="inlineStr">
        <is>
          <t>Không có lỗi phổ biến đáng chú ý.</t>
        </is>
      </c>
      <c r="P1334" s="4" t="inlineStr">
        <is>
          <t>'The COVID-19 pandemic' đã trở thành ví dụ kinh điển nhất về 'pandemic' trong tiếng Anh hiện đại.</t>
        </is>
      </c>
    </row>
    <row r="1335">
      <c r="A1335" s="4" t="inlineStr">
        <is>
          <t>panel</t>
        </is>
      </c>
      <c r="B1335" s="4" t="inlineStr">
        <is>
          <t>hội đồng (chuyên gia)</t>
        </is>
      </c>
      <c r="C1335" s="4" t="inlineStr">
        <is>
          <t>B1</t>
        </is>
      </c>
      <c r="D1335" s="4" t="inlineStr">
        <is>
          <t>Collective Noun; Organization (liên quan)</t>
        </is>
      </c>
      <c r="E1335" s="4" t="inlineStr">
        <is>
          <t>Đếm được; số nhiều: panels</t>
        </is>
      </c>
      <c r="F1335" s="4" t="inlineStr">
        <is>
          <t>Quy tắc (thêm -s)</t>
        </is>
      </c>
      <c r="G1335" s="4" t="inlineStr">
        <is>
          <t>assemble a panel, sit on a panel, question a panel</t>
        </is>
      </c>
      <c r="H1335" s="4" t="inlineStr">
        <is>
          <t>a panel deliberates/decides</t>
        </is>
      </c>
      <c r="I1335" s="4" t="inlineStr">
        <is>
          <t>expert/judging/discussion panel</t>
        </is>
      </c>
      <c r="J1335" s="4" t="inlineStr">
        <is>
          <t>panel discussion</t>
        </is>
      </c>
      <c r="K1335" s="4" t="inlineStr">
        <is>
          <t>panel of (hội đồng CỦA)</t>
        </is>
      </c>
      <c r="L1335" s="4" t="inlineStr">
        <is>
          <t>a panel of</t>
        </is>
      </c>
      <c r="M1335" s="4" t="inlineStr">
        <is>
          <t>a panel of experts (hội đồng chuyên gia — collocation phổ biến)</t>
        </is>
      </c>
      <c r="N1335" s="4" t="inlineStr">
        <is>
          <t>panel (HỘI ĐỒNG nhỏ, gồm các chuyên gia/giám khảo đánh giá/thảo luận) vs committee (UỶ BAN, thường mang tính RA QUYẾT ĐỊNH chính thức hơn 'panel')</t>
        </is>
      </c>
      <c r="O1335" s="4" t="inlineStr">
        <is>
          <t>Không có lỗi phổ biến đáng chú ý.</t>
        </is>
      </c>
      <c r="P1335" s="4" t="inlineStr">
        <is>
          <t>'A panel of experts/judges' (hội đồng chuyên gia/giám khảo) là collocation cực kỳ phổ biến trong các cuộc thi/hội thảo.</t>
        </is>
      </c>
    </row>
    <row r="1336">
      <c r="A1336" s="4" t="inlineStr">
        <is>
          <t>panic</t>
        </is>
      </c>
      <c r="B1336" s="4" t="inlineStr">
        <is>
          <t>sự hoảng loạn</t>
        </is>
      </c>
      <c r="C1336" s="4" t="inlineStr">
        <is>
          <t>B1</t>
        </is>
      </c>
      <c r="D1336" s="4" t="inlineStr">
        <is>
          <t>Emotion; State; Abstract Noun</t>
        </is>
      </c>
      <c r="E1336" s="4" t="inlineStr">
        <is>
          <t>Thường KHÔNG đếm được; ĐẾM ĐƯỢC khi nghĩa 'MỘT cơn hoảng loạn cụ thể' (a panic attack)</t>
        </is>
      </c>
      <c r="F1336" s="4" t="inlineStr">
        <is>
          <t>Quy tắc (thêm -s, ít dùng)</t>
        </is>
      </c>
      <c r="G1336" s="4" t="inlineStr">
        <is>
          <t>cause panic, spread panic, feel panic, prevent panic</t>
        </is>
      </c>
      <c r="H1336" s="4" t="inlineStr">
        <is>
          <t>panic sets in/spreads</t>
        </is>
      </c>
      <c r="I1336" s="4" t="inlineStr">
        <is>
          <t>sheer/blind panic</t>
        </is>
      </c>
      <c r="J1336" s="4" t="inlineStr">
        <is>
          <t>panic attack, panic button</t>
        </is>
      </c>
      <c r="K1336" s="4" t="inlineStr">
        <is>
          <t>panic at/about (hoảng loạn TRƯỚC)</t>
        </is>
      </c>
      <c r="L1336" s="4" t="inlineStr">
        <is>
          <t>a wave of panic</t>
        </is>
      </c>
      <c r="M1336" s="4" t="inlineStr">
        <is>
          <t>panic attack (cơn hoảng loạn — thuật ngữ tâm lý phổ biến); don't panic! (đừng hoảng!)</t>
        </is>
      </c>
      <c r="N1336" s="4" t="inlineStr">
        <is>
          <t>panic (HOẢNG LOẠN, mất kiểm soát đột ngột) vs fear (SỢ HÃI, có thể bình tĩnh hơn) — xem lại mục 'fear'</t>
        </is>
      </c>
      <c r="O1336" s="4" t="inlineStr">
        <is>
          <t>Không có lỗi phổ biến đáng chú ý.</t>
        </is>
      </c>
      <c r="P1336" s="4" t="inlineStr">
        <is>
          <t>'Panic attack' (cơn hoảng loạn) là thuật ngữ y tế/tâm lý được nhắc nhiều trong chủ đề sức khoẻ tâm thần.</t>
        </is>
      </c>
    </row>
    <row r="1337">
      <c r="A1337" s="4" t="inlineStr">
        <is>
          <t>paper</t>
        </is>
      </c>
      <c r="B1337" s="4" t="inlineStr">
        <is>
          <t>giấy; bài báo/luận văn</t>
        </is>
      </c>
      <c r="C1337" s="4" t="inlineStr">
        <is>
          <t>A1</t>
        </is>
      </c>
      <c r="D1337" s="4" t="inlineStr">
        <is>
          <t>Material; Information (nghĩa bài báo)</t>
        </is>
      </c>
      <c r="E1337" s="4" t="inlineStr">
        <is>
          <t>KHÔNG đếm được khi nghĩa CHẤT LIỆU giấy; ĐẾM ĐƯỢC khi nghĩa MỘT bài báo/luận văn cụ thể (a paper, papers)</t>
        </is>
      </c>
      <c r="F1337" s="4" t="inlineStr">
        <is>
          <t>Quy tắc (thêm -s/-es)</t>
        </is>
      </c>
      <c r="G1337" s="4" t="inlineStr">
        <is>
          <t>write on paper, publish a paper</t>
        </is>
      </c>
      <c r="H1337" s="4" t="inlineStr">
        <is>
          <t>a paper discusses/argues</t>
        </is>
      </c>
      <c r="I1337" s="4" t="inlineStr">
        <is>
          <t>academic/research paper</t>
        </is>
      </c>
      <c r="J1337" s="4" t="inlineStr">
        <is>
          <t>paperwork, newspaper</t>
        </is>
      </c>
      <c r="K1337" s="4" t="inlineStr">
        <is>
          <t>paper on (a paper ON climate change)</t>
        </is>
      </c>
      <c r="L1337" s="4" t="inlineStr">
        <is>
          <t>a sheet/piece of paper</t>
        </is>
      </c>
      <c r="M1337" s="4" t="inlineStr">
        <is>
          <t>put pen to paper (bắt đầu viết — thành ngữ); paper trail (dấu vết giấy tờ)</t>
        </is>
      </c>
      <c r="N1337" s="4" t="inlineStr">
        <is>
          <t>paper (KHÔNG đếm được, GIẤY chất liệu) vs a paper (ĐẾM ĐƯỢC, MỘT bài báo khoa học/luận văn) — khác nhau hoàn toàn theo mạo từ</t>
        </is>
      </c>
      <c r="O1337" s="4" t="inlineStr">
        <is>
          <t>Lỗi phổ biến: viết 'a paper' khi ý là 'giấy' chất liệu (nên dùng 'a piece/sheet of paper').</t>
        </is>
      </c>
      <c r="P1337" s="4" t="inlineStr">
        <is>
          <t>'Paper' đếm được khi = BÀI VIẾT học thuật, KHÔNG đếm được khi = CHẤT LIỆU giấy — phân biệt then chốt cho IELTS Writing.</t>
        </is>
      </c>
    </row>
    <row r="1338">
      <c r="A1338" s="4" t="inlineStr">
        <is>
          <t>paragraph</t>
        </is>
      </c>
      <c r="B1338" s="4" t="inlineStr">
        <is>
          <t>đoạn văn</t>
        </is>
      </c>
      <c r="C1338" s="4" t="inlineStr">
        <is>
          <t>B1</t>
        </is>
      </c>
      <c r="D1338" s="4" t="inlineStr">
        <is>
          <t>Language</t>
        </is>
      </c>
      <c r="E1338" s="4" t="inlineStr">
        <is>
          <t>Đếm được; số nhiều: paragraphs</t>
        </is>
      </c>
      <c r="F1338" s="4" t="inlineStr">
        <is>
          <t>Quy tắc (thêm -s)</t>
        </is>
      </c>
      <c r="G1338" s="4" t="inlineStr">
        <is>
          <t>write a paragraph, structure a paragraph, indent a paragraph</t>
        </is>
      </c>
      <c r="H1338" s="4" t="inlineStr">
        <is>
          <t>a paragraph covers/discusses</t>
        </is>
      </c>
      <c r="I1338" s="4" t="inlineStr">
        <is>
          <t>introductory/concluding/topic paragraph</t>
        </is>
      </c>
      <c r="J1338" s="4" t="inlineStr">
        <is>
          <t>paragraph break</t>
        </is>
      </c>
      <c r="K1338" s="4" t="inlineStr">
        <is>
          <t>paragraph of (đoạn văn CỦA)</t>
        </is>
      </c>
      <c r="L1338" s="4" t="inlineStr">
        <is>
          <t>a series of paragraphs</t>
        </is>
      </c>
      <c r="M1338" s="4" t="inlineStr">
        <is>
          <t>a topic sentence (câu chủ đề — thuật ngữ viết luận liên quan trực tiếp đến paragraph)</t>
        </is>
      </c>
      <c r="N1338" s="4" t="inlineStr">
        <is>
          <t>paragraph (ĐOẠN VĂN, gồm nhiều câu về một ý) vs sentence (CÂU, đơn vị nhỏ hơn 'paragraph') — xem lại mục 'sentence'</t>
        </is>
      </c>
      <c r="O1338" s="4" t="inlineStr">
        <is>
          <t>Không có lỗi phổ biến đáng chú ý.</t>
        </is>
      </c>
      <c r="P1338" s="4" t="inlineStr">
        <is>
          <t>'Topic sentence' và 'concluding paragraph' là các thuật ngữ viết luận IELTS Writing Task 2 cực kỳ quan trọng.</t>
        </is>
      </c>
    </row>
    <row r="1339">
      <c r="A1339" s="4" t="inlineStr">
        <is>
          <t>parchment</t>
        </is>
      </c>
      <c r="B1339" s="4" t="inlineStr">
        <is>
          <t>giấy da (cổ)</t>
        </is>
      </c>
      <c r="C1339" s="4" t="inlineStr">
        <is>
          <t>C1</t>
        </is>
      </c>
      <c r="D1339" s="4" t="inlineStr">
        <is>
          <t>Material; Common Noun</t>
        </is>
      </c>
      <c r="E1339" s="4" t="inlineStr">
        <is>
          <t>KHÔNG đếm được (chất liệu); ĐẾM ĐƯỢC khi nói MỘT VĂN BẢN cổ cụ thể</t>
        </is>
      </c>
      <c r="F1339" s="4" t="inlineStr">
        <is>
          <t>Quy tắc (thêm -s)</t>
        </is>
      </c>
      <c r="G1339" s="4" t="inlineStr">
        <is>
          <t>write on parchment, preserve parchment</t>
        </is>
      </c>
      <c r="H1339" s="4" t="inlineStr">
        <is>
          <t>parchment yellows with age</t>
        </is>
      </c>
      <c r="I1339" s="4" t="inlineStr">
        <is>
          <t>ancient parchment</t>
        </is>
      </c>
      <c r="J1339" s="4" t="inlineStr">
        <is>
          <t>parchment paper</t>
        </is>
      </c>
      <c r="K1339" s="4" t="inlineStr">
        <is>
          <t>—</t>
        </is>
      </c>
      <c r="L1339" s="4" t="inlineStr">
        <is>
          <t>a scroll of parchment</t>
        </is>
      </c>
      <c r="M1339" s="4" t="inlineStr">
        <is>
          <t>—</t>
        </is>
      </c>
      <c r="N1339" s="4" t="inlineStr">
        <is>
          <t>parchment (GIẤY DA CỔ, làm từ da động vật, dùng thời cổ trước khi có giấy hiện đại) vs paper (GIẤY hiện đại, làm từ bột gỗ)</t>
        </is>
      </c>
      <c r="O1339" s="4" t="inlineStr">
        <is>
          <t>Không có lỗi phổ biến đáng chú ý.</t>
        </is>
      </c>
      <c r="P1339" s="4" t="inlineStr">
        <is>
          <t>Parchment được sử dụng RỘNG RÃI trước khi giấy (paper) ra đời, quan trọng trong lịch sử văn bản cổ.</t>
        </is>
      </c>
    </row>
    <row r="1340">
      <c r="A1340" s="4" t="inlineStr">
        <is>
          <t>parent</t>
        </is>
      </c>
      <c r="B1340" s="4" t="inlineStr">
        <is>
          <t>cha/mẹ</t>
        </is>
      </c>
      <c r="C1340" s="4" t="inlineStr">
        <is>
          <t>A2</t>
        </is>
      </c>
      <c r="D1340" s="4" t="inlineStr">
        <is>
          <t>Person; Common Noun</t>
        </is>
      </c>
      <c r="E1340" s="4" t="inlineStr">
        <is>
          <t>Đếm được; số nhiều: parents</t>
        </is>
      </c>
      <c r="F1340" s="4" t="inlineStr">
        <is>
          <t>Quy tắc (thêm -s/-es)</t>
        </is>
      </c>
      <c r="G1340" s="4" t="inlineStr">
        <is>
          <t>become a parent, raise as parents</t>
        </is>
      </c>
      <c r="H1340" s="4" t="inlineStr">
        <is>
          <t>a parent nurtures/guides</t>
        </is>
      </c>
      <c r="I1340" s="4" t="inlineStr">
        <is>
          <t>single/adoptive parent</t>
        </is>
      </c>
      <c r="J1340" s="4" t="inlineStr">
        <is>
          <t>parenthood, parenting</t>
        </is>
      </c>
      <c r="K1340" s="4" t="inlineStr">
        <is>
          <t>parent of (parent OF three children)</t>
        </is>
      </c>
      <c r="L1340" s="4" t="inlineStr">
        <is>
          <t>—</t>
        </is>
      </c>
      <c r="M1340" s="4" t="inlineStr">
        <is>
          <t>parent-teacher meeting; like parent, like child (cha nào con nấy — thành ngữ)</t>
        </is>
      </c>
      <c r="N1340" s="4" t="inlineStr">
        <is>
          <t>parent (trung tính giới tính, CHA HOẶC MẸ) vs father/mother (xác định giới tính cụ thể) vs guardian (NGƯỜI GIÁM HỘ, không nhất thiết là cha mẹ ruột)</t>
        </is>
      </c>
      <c r="O1340" s="4" t="inlineStr">
        <is>
          <t>Không có lỗi phổ biến đáng chú ý.</t>
        </is>
      </c>
      <c r="P1340" s="4" t="inlineStr">
        <is>
          <t>'Parenting' (việc nuôi dạy con, KHÔNG đếm được) khác 'parents' (NGƯỜI, đếm được, số nhiều).</t>
        </is>
      </c>
    </row>
    <row r="1341">
      <c r="A1341" s="4" t="inlineStr">
        <is>
          <t>park</t>
        </is>
      </c>
      <c r="B1341" s="4" t="inlineStr">
        <is>
          <t>công viên</t>
        </is>
      </c>
      <c r="C1341" s="4" t="inlineStr">
        <is>
          <t>A2</t>
        </is>
      </c>
      <c r="D1341" s="4" t="inlineStr">
        <is>
          <t>Place; Nature (liên quan)</t>
        </is>
      </c>
      <c r="E1341" s="4" t="inlineStr">
        <is>
          <t>Đếm được; số nhiều: parks</t>
        </is>
      </c>
      <c r="F1341" s="4" t="inlineStr">
        <is>
          <t>Quy tắc (thêm -s)</t>
        </is>
      </c>
      <c r="G1341" s="4" t="inlineStr">
        <is>
          <t>visit a park, build a park, stroll in a park</t>
        </is>
      </c>
      <c r="H1341" s="4" t="inlineStr">
        <is>
          <t>a park attracts/offers</t>
        </is>
      </c>
      <c r="I1341" s="4" t="inlineStr">
        <is>
          <t>national/theme/public park</t>
        </is>
      </c>
      <c r="J1341" s="4" t="inlineStr">
        <is>
          <t>parking, parkland</t>
        </is>
      </c>
      <c r="K1341" s="4" t="inlineStr">
        <is>
          <t>park of (công viên CỦA — hiếm dùng)</t>
        </is>
      </c>
      <c r="L1341" s="4" t="inlineStr">
        <is>
          <t>—</t>
        </is>
      </c>
      <c r="M1341" s="4" t="inlineStr">
        <is>
          <t>a walk in the park (informal: việc dễ dàng — nghĩa bóng)</t>
        </is>
      </c>
      <c r="N1341" s="4" t="inlineStr">
        <is>
          <t>park (CÔNG VIÊN, không gian xanh công cộng) vs garden (VƯỜN, thường nhỏ hơn 'park', có thể riêng tư) — xem lại file Nature</t>
        </is>
      </c>
      <c r="O1341" s="4" t="inlineStr">
        <is>
          <t>Không có lỗi phổ biến đáng chú ý.</t>
        </is>
      </c>
      <c r="P1341" s="4" t="inlineStr">
        <is>
          <t>'A walk in the park' (informal: việc dễ như trở bàn tay) là thành ngữ phổ biến, không liên quan nghĩa đen công viên.</t>
        </is>
      </c>
    </row>
    <row r="1342">
      <c r="A1342" s="4" t="inlineStr">
        <is>
          <t>parliament</t>
        </is>
      </c>
      <c r="B1342" s="4" t="inlineStr">
        <is>
          <t>quốc hội (Anh-Anh)</t>
        </is>
      </c>
      <c r="C1342" s="4" t="inlineStr">
        <is>
          <t>B1</t>
        </is>
      </c>
      <c r="D1342" s="4" t="inlineStr">
        <is>
          <t>Organization</t>
        </is>
      </c>
      <c r="E1342" s="4" t="inlineStr">
        <is>
          <t>Đếm được; số nhiều: parliaments; chia động từ CÓ THỂ số nhiều ở Anh-Anh</t>
        </is>
      </c>
      <c r="F1342" s="4" t="inlineStr">
        <is>
          <t>Quy tắc (thêm -s)</t>
        </is>
      </c>
      <c r="G1342" s="4" t="inlineStr">
        <is>
          <t>elect a parliament, dissolve parliament</t>
        </is>
      </c>
      <c r="H1342" s="4" t="inlineStr">
        <is>
          <t>parliament passes laws</t>
        </is>
      </c>
      <c r="I1342" s="4" t="inlineStr">
        <is>
          <t>national/European parliament</t>
        </is>
      </c>
      <c r="J1342" s="4" t="inlineStr">
        <is>
          <t>parliamentary (tính từ)</t>
        </is>
      </c>
      <c r="K1342" s="4" t="inlineStr">
        <is>
          <t>parliament of (Parliament OF the United Kingdom)</t>
        </is>
      </c>
      <c r="L1342" s="4" t="inlineStr">
        <is>
          <t>—</t>
        </is>
      </c>
      <c r="M1342" s="4" t="inlineStr">
        <is>
          <t>—</t>
        </is>
      </c>
      <c r="N1342" s="4" t="inlineStr">
        <is>
          <t>parliament (QUỐC HỘI, thuật ngữ Anh-Anh/Commonwealth) vs congress (QUỐC HỘI, thuật ngữ Mỹ) — khác biệt vùng miền quan trọng</t>
        </is>
      </c>
      <c r="O1342" s="4" t="inlineStr">
        <is>
          <t>Lỗi vùng miền: dùng 'parliament' cho Mỹ hoặc 'congress' cho Anh-Anh là không chính xác.</t>
        </is>
      </c>
      <c r="P1342" s="4" t="inlineStr">
        <is>
          <t>'Parliament' (Anh-Anh) và 'Congress' (Mỹ) là 2 thuật ngữ khác nhau cho cơ quan lập pháp, tuỳ hệ thống chính trị.</t>
        </is>
      </c>
    </row>
    <row r="1343">
      <c r="A1343" s="4" t="inlineStr">
        <is>
          <t>part</t>
        </is>
      </c>
      <c r="B1343" s="4" t="inlineStr">
        <is>
          <t>phần, bộ phận</t>
        </is>
      </c>
      <c r="C1343" s="4" t="inlineStr">
        <is>
          <t>A2</t>
        </is>
      </c>
      <c r="D1343" s="4" t="inlineStr">
        <is>
          <t>Idea/Concept; Object/Thing (nghĩa linh kiện)</t>
        </is>
      </c>
      <c r="E1343" s="4" t="inlineStr">
        <is>
          <t>Đếm được; số nhiều: parts</t>
        </is>
      </c>
      <c r="F1343" s="4" t="inlineStr">
        <is>
          <t>Quy tắc (thêm -s)</t>
        </is>
      </c>
      <c r="G1343" s="4" t="inlineStr">
        <is>
          <t>play a part, take part, form a part, be part of</t>
        </is>
      </c>
      <c r="H1343" s="4" t="inlineStr">
        <is>
          <t>a part contributes/functions</t>
        </is>
      </c>
      <c r="I1343" s="4" t="inlineStr">
        <is>
          <t>integral/vital/spare part</t>
        </is>
      </c>
      <c r="J1343" s="4" t="inlineStr">
        <is>
          <t>part-time</t>
        </is>
      </c>
      <c r="K1343" s="4" t="inlineStr">
        <is>
          <t>part of (phần CỦA)</t>
        </is>
      </c>
      <c r="L1343" s="4" t="inlineStr">
        <is>
          <t>—</t>
        </is>
      </c>
      <c r="M1343" s="4" t="inlineStr">
        <is>
          <t>take part in (tham gia vào); for the most part (phần lớn, nhìn chung)</t>
        </is>
      </c>
      <c r="N1343" s="4" t="inlineStr">
        <is>
          <t>part (PHẦN của tổng thể, hoặc VAI TRÒ — 'play a part') vs portion (PHẦN được CHIA RA cụ thể hơn) — xem lại file Quantity</t>
        </is>
      </c>
      <c r="O1343" s="4" t="inlineStr">
        <is>
          <t>Không có lỗi phổ biến đáng chú ý.</t>
        </is>
      </c>
      <c r="P1343" s="4" t="inlineStr">
        <is>
          <t>'Take part in' (tham gia vào) là collocation cực kỳ phổ biến, đồng nghĩa 'participate in'.</t>
        </is>
      </c>
    </row>
    <row r="1344">
      <c r="A1344" s="4" t="inlineStr">
        <is>
          <t>particle</t>
        </is>
      </c>
      <c r="B1344" s="4" t="inlineStr">
        <is>
          <t>hạt (vật lý)</t>
        </is>
      </c>
      <c r="C1344" s="4" t="inlineStr">
        <is>
          <t>B1</t>
        </is>
      </c>
      <c r="D1344" s="4" t="inlineStr">
        <is>
          <t>Substance; Language (ngữ pháp — đã có file riêng)</t>
        </is>
      </c>
      <c r="E1344" s="4" t="inlineStr">
        <is>
          <t>Đếm được; số nhiều: particles</t>
        </is>
      </c>
      <c r="F1344" s="4" t="inlineStr">
        <is>
          <t>Quy tắc (thêm -s)</t>
        </is>
      </c>
      <c r="G1344" s="4" t="inlineStr">
        <is>
          <t>detect a particle, accelerate particles</t>
        </is>
      </c>
      <c r="H1344" s="4" t="inlineStr">
        <is>
          <t>particles collide/decay</t>
        </is>
      </c>
      <c r="I1344" s="4" t="inlineStr">
        <is>
          <t>subatomic/dust particle</t>
        </is>
      </c>
      <c r="J1344" s="4" t="inlineStr">
        <is>
          <t>particle accelerator</t>
        </is>
      </c>
      <c r="K1344" s="4" t="inlineStr">
        <is>
          <t>—</t>
        </is>
      </c>
      <c r="L1344" s="4" t="inlineStr">
        <is>
          <t>—</t>
        </is>
      </c>
      <c r="M1344" s="4" t="inlineStr">
        <is>
          <t>—</t>
        </is>
      </c>
      <c r="N1344" s="4" t="inlineStr">
        <is>
          <t>particle (HẠT vật lý cực nhỏ — electron/proton, hoặc TIỂU TỪ ngữ pháp — 'up/down' trong phrasal verb, xem file Tiểu từ riêng) — 2 domain khác nhau</t>
        </is>
      </c>
      <c r="O1344" s="4" t="inlineStr">
        <is>
          <t>Không có lỗi phổ biến đáng chú ý.</t>
        </is>
      </c>
      <c r="P1344" s="4" t="inlineStr">
        <is>
          <t>'Particle accelerator' (máy gia tốc hạt) là thiết bị vật lý hạt nhân nổi tiếng (VD: LHC ở CERN).</t>
        </is>
      </c>
    </row>
    <row r="1345">
      <c r="A1345" s="4" t="inlineStr">
        <is>
          <t>partner</t>
        </is>
      </c>
      <c r="B1345" s="4" t="inlineStr">
        <is>
          <t>đối tác; bạn đời</t>
        </is>
      </c>
      <c r="C1345" s="4" t="inlineStr">
        <is>
          <t>B1</t>
        </is>
      </c>
      <c r="D1345" s="4" t="inlineStr">
        <is>
          <t>Person; Common Noun</t>
        </is>
      </c>
      <c r="E1345" s="4" t="inlineStr">
        <is>
          <t>Đếm được; số nhiều: partners</t>
        </is>
      </c>
      <c r="F1345" s="4" t="inlineStr">
        <is>
          <t>Quy tắc (thêm -s/-es)</t>
        </is>
      </c>
      <c r="G1345" s="4" t="inlineStr">
        <is>
          <t>become partners, find a partner</t>
        </is>
      </c>
      <c r="H1345" s="4" t="inlineStr">
        <is>
          <t>a partner supports</t>
        </is>
      </c>
      <c r="I1345" s="4" t="inlineStr">
        <is>
          <t>business/romantic partner</t>
        </is>
      </c>
      <c r="J1345" s="4" t="inlineStr">
        <is>
          <t>partnership</t>
        </is>
      </c>
      <c r="K1345" s="4" t="inlineStr">
        <is>
          <t>partner in (partner IN crime — thành ngữ)</t>
        </is>
      </c>
      <c r="L1345" s="4" t="inlineStr">
        <is>
          <t>—</t>
        </is>
      </c>
      <c r="M1345" s="4" t="inlineStr">
        <is>
          <t>partner in crime (đồng bọn — thành ngữ vui); silent partner (nhà đầu tư ẩn danh)</t>
        </is>
      </c>
      <c r="N1345" s="4" t="inlineStr">
        <is>
          <t>partner (ĐỐI TÁC kinh doanh, hoặc BẠN ĐỜI hiện đại — trung tính giới tính, thay cho 'boyfriend/girlfriend/husband/wife') — nghĩa rất rộng</t>
        </is>
      </c>
      <c r="O1345" s="4" t="inlineStr">
        <is>
          <t>Không có lỗi phổ biến đáng chú ý.</t>
        </is>
      </c>
      <c r="P1345" s="4" t="inlineStr">
        <is>
          <t>'Partner' hiện đại thường dùng thay 'boyfriend/girlfriend' để trung tính hoá và bao gồm mọi loại quan hệ.</t>
        </is>
      </c>
    </row>
    <row r="1346">
      <c r="A1346" s="4" t="inlineStr">
        <is>
          <t>party</t>
        </is>
      </c>
      <c r="B1346" s="4" t="inlineStr">
        <is>
          <t>đảng phái; bữa tiệc; bên (pháp lý)</t>
        </is>
      </c>
      <c r="C1346" s="4" t="inlineStr">
        <is>
          <t>A1</t>
        </is>
      </c>
      <c r="D1346" s="4" t="inlineStr">
        <is>
          <t>Organization; Event (nghĩa bữa tiệc)</t>
        </is>
      </c>
      <c r="E1346" s="4" t="inlineStr">
        <is>
          <t>Đếm được; số nhiều: parties (y→ies)</t>
        </is>
      </c>
      <c r="F1346" s="4" t="inlineStr">
        <is>
          <t>parties (đổi y→ies)</t>
        </is>
      </c>
      <c r="G1346" s="4" t="inlineStr">
        <is>
          <t>join a party, throw a party</t>
        </is>
      </c>
      <c r="H1346" s="4" t="inlineStr">
        <is>
          <t>a party celebrates/campaigns</t>
        </is>
      </c>
      <c r="I1346" s="4" t="inlineStr">
        <is>
          <t>political/birthday party</t>
        </is>
      </c>
      <c r="J1346" s="4" t="inlineStr">
        <is>
          <t>partygoer</t>
        </is>
      </c>
      <c r="K1346" s="4" t="inlineStr">
        <is>
          <t>party to (party TO the agreement = bên tham gia thoả thuận — pháp lý)</t>
        </is>
      </c>
      <c r="L1346" s="4" t="inlineStr">
        <is>
          <t>—</t>
        </is>
      </c>
      <c r="M1346" s="4" t="inlineStr">
        <is>
          <t>the life of the party (linh hồn của bữa tiệc — thành ngữ, xem lại mục 'life')</t>
        </is>
      </c>
      <c r="N1346" s="4" t="inlineStr">
        <is>
          <t>party (ĐẢNG CHÍNH TRỊ, hoặc BỮA TIỆC, hoặc BÊN trong hợp đồng pháp lý — 3 nghĩa hoàn toàn khác domain)</t>
        </is>
      </c>
      <c r="O1346" s="4" t="inlineStr">
        <is>
          <t>Không có lỗi phổ biến đáng chú ý.</t>
        </is>
      </c>
      <c r="P1346" s="4" t="inlineStr">
        <is>
          <t>'Third party' (bên thứ ba, pháp lý) là thuật ngữ hợp đồng/bảo hiểm phổ biến.</t>
        </is>
      </c>
    </row>
    <row r="1347">
      <c r="A1347" s="4" t="inlineStr">
        <is>
          <t>passion</t>
        </is>
      </c>
      <c r="B1347" s="4" t="inlineStr">
        <is>
          <t>đam mê</t>
        </is>
      </c>
      <c r="C1347" s="4" t="inlineStr">
        <is>
          <t>B1</t>
        </is>
      </c>
      <c r="D1347" s="4" t="inlineStr">
        <is>
          <t>Emotion; Abstract Noun</t>
        </is>
      </c>
      <c r="E1347" s="4" t="inlineStr">
        <is>
          <t>Thường KHÔNG đếm được (đam mê nói chung); ĐẾM ĐƯỢC khi nghĩa 'MỘT niềm đam mê cụ thể' (a passion, passions)</t>
        </is>
      </c>
      <c r="F1347" s="4" t="inlineStr">
        <is>
          <t>Quy tắc (thêm -s)</t>
        </is>
      </c>
      <c r="G1347" s="4" t="inlineStr">
        <is>
          <t>have a passion, pursue a passion, ignite passion, share a passion</t>
        </is>
      </c>
      <c r="H1347" s="4" t="inlineStr">
        <is>
          <t>passion drives someone</t>
        </is>
      </c>
      <c r="I1347" s="4" t="inlineStr">
        <is>
          <t>burning/lifelong passion</t>
        </is>
      </c>
      <c r="J1347" s="4" t="inlineStr">
        <is>
          <t>—</t>
        </is>
      </c>
      <c r="K1347" s="4" t="inlineStr">
        <is>
          <t>passion for (đam mê VỚI)</t>
        </is>
      </c>
      <c r="L1347" s="4" t="inlineStr">
        <is>
          <t>—</t>
        </is>
      </c>
      <c r="M1347" s="4" t="inlineStr">
        <is>
          <t>follow your passion (theo đuổi đam mê — cụm phổ biến trong tư vấn hướng nghiệp)</t>
        </is>
      </c>
      <c r="N1347" s="4" t="inlineStr">
        <is>
          <t>passion (ĐAM MÊ mãnh liệt, có thể lãng mạn hoặc sở thích) vs interest (SỞ THÍCH, nhẹ nhàng hơn nhiều) vs hobby (SỞ THÍCH, mang tính hoạt động cụ thể)</t>
        </is>
      </c>
      <c r="O1347" s="4" t="inlineStr">
        <is>
          <t>Lỗi giới từ: SAI 'passion of', ĐÚNG 'passion FOR'.</t>
        </is>
      </c>
      <c r="P1347" s="4" t="inlineStr">
        <is>
          <t>'A passion for X' là cách diễn đạt sở thích mãnh liệt rất phổ biến trong bài luận cá nhân/CV.</t>
        </is>
      </c>
    </row>
    <row r="1348">
      <c r="A1348" s="4" t="inlineStr">
        <is>
          <t>past</t>
        </is>
      </c>
      <c r="B1348" s="4" t="inlineStr">
        <is>
          <t>quá khứ</t>
        </is>
      </c>
      <c r="C1348" s="4" t="inlineStr">
        <is>
          <t>A2</t>
        </is>
      </c>
      <c r="D1348" s="4" t="inlineStr">
        <is>
          <t>Time; Idea/Concept</t>
        </is>
      </c>
      <c r="E1348" s="4" t="inlineStr">
        <is>
          <t>Thường dùng với 'the' (the past)</t>
        </is>
      </c>
      <c r="F1348" s="4" t="inlineStr">
        <is>
          <t>Không áp dụng</t>
        </is>
      </c>
      <c r="G1348" s="4" t="inlineStr">
        <is>
          <t>dwell on the past, learn from the past, forget the past, live in the past</t>
        </is>
      </c>
      <c r="H1348" s="4" t="inlineStr">
        <is>
          <t>the past shapes/haunts someone</t>
        </is>
      </c>
      <c r="I1348" s="4" t="inlineStr">
        <is>
          <t>distant/recent/troubled past</t>
        </is>
      </c>
      <c r="J1348" s="4" t="inlineStr">
        <is>
          <t>—</t>
        </is>
      </c>
      <c r="K1348" s="4" t="inlineStr">
        <is>
          <t>past of (quá khứ CỦA)</t>
        </is>
      </c>
      <c r="L1348" s="4" t="inlineStr">
        <is>
          <t>—</t>
        </is>
      </c>
      <c r="M1348" s="4" t="inlineStr">
        <is>
          <t>in the past (trong quá khứ); a thing of the past (điều đã lỗi thời, không còn tồn tại)</t>
        </is>
      </c>
      <c r="N1348" s="4" t="inlineStr">
        <is>
          <t>past (QUÁ KHỨ, luôn dùng với 'the') vs history (LỊCH SỬ, mang tính GHI CHÉP/nghiên cứu hơn 'past' đơn thuần)</t>
        </is>
      </c>
      <c r="O1348" s="4" t="inlineStr">
        <is>
          <t>Không có lỗi phổ biến đáng chú ý.</t>
        </is>
      </c>
      <c r="P1348" s="4" t="inlineStr">
        <is>
          <t>'A thing of the past' là cách nói phổ biến chỉ điều gì đó đã trở nên lỗi thời.</t>
        </is>
      </c>
    </row>
    <row r="1349">
      <c r="A1349" s="4" t="inlineStr">
        <is>
          <t>pasta</t>
        </is>
      </c>
      <c r="B1349" s="4" t="inlineStr">
        <is>
          <t>mì Ý</t>
        </is>
      </c>
      <c r="C1349" s="4" t="inlineStr">
        <is>
          <t>A2</t>
        </is>
      </c>
      <c r="D1349" s="4" t="inlineStr">
        <is>
          <t>Food &amp; Drink; Common Noun</t>
        </is>
      </c>
      <c r="E1349" s="4" t="inlineStr">
        <is>
          <t>KHÔNG đếm được</t>
        </is>
      </c>
      <c r="F1349" s="4" t="inlineStr">
        <is>
          <t>Không áp dụng (uncountable)</t>
        </is>
      </c>
      <c r="G1349" s="4" t="inlineStr">
        <is>
          <t>cook pasta, boil pasta</t>
        </is>
      </c>
      <c r="H1349" s="4" t="inlineStr">
        <is>
          <t>pasta absorbs sauce</t>
        </is>
      </c>
      <c r="I1349" s="4" t="inlineStr">
        <is>
          <t>fresh/dried pasta</t>
        </is>
      </c>
      <c r="J1349" s="4" t="inlineStr">
        <is>
          <t>pasta sauce</t>
        </is>
      </c>
      <c r="K1349" s="4" t="inlineStr">
        <is>
          <t>—</t>
        </is>
      </c>
      <c r="L1349" s="4" t="inlineStr">
        <is>
          <t>a plate/bowl of pasta</t>
        </is>
      </c>
      <c r="M1349" s="4" t="inlineStr">
        <is>
          <t>—</t>
        </is>
      </c>
      <c r="N1349" s="4" t="inlineStr">
        <is>
          <t>pasta (MÌ Ý nói chung, không đếm được) vs noodle (MÌ SỢI, có thể đếm được khi nói 'noodles' — thường dùng số nhiều)</t>
        </is>
      </c>
      <c r="O1349" s="4" t="inlineStr">
        <is>
          <t>Không có lỗi phổ biến đáng chú ý.</t>
        </is>
      </c>
      <c r="P1349" s="4" t="inlineStr">
        <is>
          <t>'Pasta' là từ mượn tiếng Ý, giữ nguyên không đổi trong tiếng Anh.</t>
        </is>
      </c>
    </row>
    <row r="1350">
      <c r="A1350" s="4" t="inlineStr">
        <is>
          <t>path</t>
        </is>
      </c>
      <c r="B1350" s="4" t="inlineStr">
        <is>
          <t>con đường (nghĩa bóng/vật lý)</t>
        </is>
      </c>
      <c r="C1350" s="4" t="inlineStr">
        <is>
          <t>B1</t>
        </is>
      </c>
      <c r="D1350" s="4" t="inlineStr">
        <is>
          <t>Place; Idea/Concept (nghĩa con đường sự nghiệp)</t>
        </is>
      </c>
      <c r="E1350" s="4" t="inlineStr">
        <is>
          <t>Đếm được; số nhiều: paths</t>
        </is>
      </c>
      <c r="F1350" s="4" t="inlineStr">
        <is>
          <t>Quy tắc (thêm -s)</t>
        </is>
      </c>
      <c r="G1350" s="4" t="inlineStr">
        <is>
          <t>follow a path, choose a path, cross paths, pave a path</t>
        </is>
      </c>
      <c r="H1350" s="4" t="inlineStr">
        <is>
          <t>a path leads/winds</t>
        </is>
      </c>
      <c r="I1350" s="4" t="inlineStr">
        <is>
          <t>career/beaten/rocky path</t>
        </is>
      </c>
      <c r="J1350" s="4" t="inlineStr">
        <is>
          <t>pathway, pathfinder</t>
        </is>
      </c>
      <c r="K1350" s="4" t="inlineStr">
        <is>
          <t>path to/of (con đường ĐẾN/CỦA)</t>
        </is>
      </c>
      <c r="L1350" s="4" t="inlineStr">
        <is>
          <t>—</t>
        </is>
      </c>
      <c r="M1350" s="4" t="inlineStr">
        <is>
          <t>cross paths with (tình cờ gặp gỡ ai); pave the way for (mở đường cho — nghĩa bóng)</t>
        </is>
      </c>
      <c r="N1350" s="4" t="inlineStr">
        <is>
          <t>path (CON ĐƯỜNG nhỏ vật lý, hoặc HƯỚNG ĐI sự nghiệp/cuộc đời nghĩa bóng — 'career path')</t>
        </is>
      </c>
      <c r="O1350" s="4" t="inlineStr">
        <is>
          <t>Không có lỗi phổ biến đáng chú ý.</t>
        </is>
      </c>
      <c r="P1350" s="4" t="inlineStr">
        <is>
          <t>'Career path' (con đường sự nghiệp) là cụm phổ biến trong chủ đề nghề nghiệp IELTS Speaking/Writing.</t>
        </is>
      </c>
    </row>
    <row r="1351">
      <c r="A1351" s="4" t="inlineStr">
        <is>
          <t>patience</t>
        </is>
      </c>
      <c r="B1351" s="4" t="inlineStr">
        <is>
          <t>sự kiên nhẫn</t>
        </is>
      </c>
      <c r="C1351" s="4" t="inlineStr">
        <is>
          <t>B1</t>
        </is>
      </c>
      <c r="D1351" s="4" t="inlineStr">
        <is>
          <t>Abstract Noun</t>
        </is>
      </c>
      <c r="E1351" s="4" t="inlineStr">
        <is>
          <t>KHÔNG đếm được</t>
        </is>
      </c>
      <c r="F1351" s="4" t="inlineStr">
        <is>
          <t>Không áp dụng</t>
        </is>
      </c>
      <c r="G1351" s="4" t="inlineStr">
        <is>
          <t>have patience, lose patience, test somebody's patience, exercise patience</t>
        </is>
      </c>
      <c r="H1351" s="4" t="inlineStr">
        <is>
          <t>patience wears thin</t>
        </is>
      </c>
      <c r="I1351" s="4" t="inlineStr">
        <is>
          <t>infinite/saintly/limited patience</t>
        </is>
      </c>
      <c r="J1351" s="4" t="inlineStr">
        <is>
          <t>—</t>
        </is>
      </c>
      <c r="K1351" s="4" t="inlineStr">
        <is>
          <t>patience with (kiên nhẫn VỚI)</t>
        </is>
      </c>
      <c r="L1351" s="4" t="inlineStr">
        <is>
          <t>—</t>
        </is>
      </c>
      <c r="M1351" s="4" t="inlineStr">
        <is>
          <t>patience is a virtue (kiên nhẫn là một đức tính tốt — tục ngữ); patience wears thin (sự kiên nhẫn dần cạn kiệt)</t>
        </is>
      </c>
      <c r="N1351" s="4" t="inlineStr">
        <is>
          <t>patience (KIÊN NHẪN, khả năng chịu đựng chờ đợi/khó khăn không nóng vội) đối lập impatience (THIẾU KIÊN NHẪN)</t>
        </is>
      </c>
      <c r="O1351" s="4" t="inlineStr">
        <is>
          <t>Không có lỗi phổ biến đáng chú ý.</t>
        </is>
      </c>
      <c r="P1351" s="4" t="inlineStr">
        <is>
          <t>'Patience is a virtue' là tục ngữ phổ biến khuyến khích tính kiên nhẫn trong cuộc sống.</t>
        </is>
      </c>
    </row>
    <row r="1352">
      <c r="A1352" s="4" t="inlineStr">
        <is>
          <t>patient</t>
        </is>
      </c>
      <c r="B1352" s="4" t="inlineStr">
        <is>
          <t>bệnh nhân</t>
        </is>
      </c>
      <c r="C1352" s="4" t="inlineStr">
        <is>
          <t>A2</t>
        </is>
      </c>
      <c r="D1352" s="4" t="inlineStr">
        <is>
          <t>Person; Common Noun</t>
        </is>
      </c>
      <c r="E1352" s="4" t="inlineStr">
        <is>
          <t>Đếm được; số nhiều: patients</t>
        </is>
      </c>
      <c r="F1352" s="4" t="inlineStr">
        <is>
          <t>Quy tắc (thêm -s/-es)</t>
        </is>
      </c>
      <c r="G1352" s="4" t="inlineStr">
        <is>
          <t>treat a patient, examine a patient</t>
        </is>
      </c>
      <c r="H1352" s="4" t="inlineStr">
        <is>
          <t>a patient recovers/suffers</t>
        </is>
      </c>
      <c r="I1352" s="4" t="inlineStr">
        <is>
          <t>critical/outpatient patient</t>
        </is>
      </c>
      <c r="J1352" s="4" t="inlineStr">
        <is>
          <t>—</t>
        </is>
      </c>
      <c r="K1352" s="4" t="inlineStr">
        <is>
          <t>patient with (a patient with cancer)</t>
        </is>
      </c>
      <c r="L1352" s="4" t="inlineStr">
        <is>
          <t>—</t>
        </is>
      </c>
      <c r="M1352" s="4" t="inlineStr">
        <is>
          <t>—</t>
        </is>
      </c>
      <c r="N1352" s="4" t="inlineStr">
        <is>
          <t>patient (danh từ: BỆNH NHÂN) khác 'patient' (TÍNH TỪ: kiên nhẫn — cùng từ 2 từ loại hoàn toàn khác nghĩa)</t>
        </is>
      </c>
      <c r="O1352" s="4" t="inlineStr">
        <is>
          <t>Nhầm từ loại: patient (danh từ, bệnh nhân) vs patient (tính từ, kiên nhẫn) — cùng chữ, phải dựa ngữ cảnh.</t>
        </is>
      </c>
      <c r="P1352" s="4" t="inlineStr">
        <is>
          <t>Không liên quan gì giữa 2 nghĩa dù cùng chữ viết.</t>
        </is>
      </c>
    </row>
    <row r="1353">
      <c r="A1353" s="4" t="inlineStr">
        <is>
          <t>pattern</t>
        </is>
      </c>
      <c r="B1353" s="4" t="inlineStr">
        <is>
          <t>mô hình, khuôn mẫu</t>
        </is>
      </c>
      <c r="C1353" s="4" t="inlineStr">
        <is>
          <t>B1</t>
        </is>
      </c>
      <c r="D1353" s="4" t="inlineStr">
        <is>
          <t>Idea/Concept; Abstract Noun</t>
        </is>
      </c>
      <c r="E1353" s="4" t="inlineStr">
        <is>
          <t>Đếm được; số nhiều: patterns</t>
        </is>
      </c>
      <c r="F1353" s="4" t="inlineStr">
        <is>
          <t>Quy tắc (thêm -s)</t>
        </is>
      </c>
      <c r="G1353" s="4" t="inlineStr">
        <is>
          <t>identify a pattern, follow a pattern, break a pattern, establish a pattern</t>
        </is>
      </c>
      <c r="H1353" s="4" t="inlineStr">
        <is>
          <t>a pattern emerges/repeats</t>
        </is>
      </c>
      <c r="I1353" s="4" t="inlineStr">
        <is>
          <t>recurring/consistent/behavioral pattern</t>
        </is>
      </c>
      <c r="J1353" s="4" t="inlineStr">
        <is>
          <t>—</t>
        </is>
      </c>
      <c r="K1353" s="4" t="inlineStr">
        <is>
          <t>pattern of (khuôn mẫu CỦA)</t>
        </is>
      </c>
      <c r="L1353" s="4" t="inlineStr">
        <is>
          <t>a range of patterns</t>
        </is>
      </c>
      <c r="M1353" s="4" t="inlineStr">
        <is>
          <t>break the pattern (phá vỡ khuôn mẫu/thói quen cũ)</t>
        </is>
      </c>
      <c r="N1353" s="4" t="inlineStr">
        <is>
          <t>pattern (MÔ HÌNH lặp lại có thể nhận biết, VD: hành vi/thời tiết) vs trend (XU HƯỚNG, nhấn mạnh sự THAY ĐỔI theo hướng nào đó, khác 'pattern' là sự LẶP LẠI) — xem lại mục 'trend'</t>
        </is>
      </c>
      <c r="O1353" s="4" t="inlineStr">
        <is>
          <t>Không có lỗi phổ biến đáng chú ý.</t>
        </is>
      </c>
      <c r="P1353" s="4" t="inlineStr">
        <is>
          <t>'Behavioral/sleep pattern' (khuôn mẫu hành vi/giấc ngủ) là collocation phổ biến trong chủ đề khoa học xã hội/sức khoẻ.</t>
        </is>
      </c>
    </row>
    <row r="1354">
      <c r="A1354" s="4" t="inlineStr">
        <is>
          <t>payment</t>
        </is>
      </c>
      <c r="B1354" s="4" t="inlineStr">
        <is>
          <t>khoản thanh toán</t>
        </is>
      </c>
      <c r="C1354" s="4" t="inlineStr">
        <is>
          <t>B1</t>
        </is>
      </c>
      <c r="D1354" s="4" t="inlineStr">
        <is>
          <t>Money</t>
        </is>
      </c>
      <c r="E1354" s="4" t="inlineStr">
        <is>
          <t>Đếm được; số nhiều: payments</t>
        </is>
      </c>
      <c r="F1354" s="4" t="inlineStr">
        <is>
          <t>Quy tắc (thêm -s)</t>
        </is>
      </c>
      <c r="G1354" s="4" t="inlineStr">
        <is>
          <t>make a payment, receive a payment, miss a payment, process a payment</t>
        </is>
      </c>
      <c r="H1354" s="4" t="inlineStr">
        <is>
          <t>a payment clears/goes through</t>
        </is>
      </c>
      <c r="I1354" s="4" t="inlineStr">
        <is>
          <t>monthly/upfront/late payment</t>
        </is>
      </c>
      <c r="J1354" s="4" t="inlineStr">
        <is>
          <t>payment plan</t>
        </is>
      </c>
      <c r="K1354" s="4" t="inlineStr">
        <is>
          <t>payment for/of (thanh toán CHO/CỦA)</t>
        </is>
      </c>
      <c r="L1354" s="4" t="inlineStr">
        <is>
          <t>a series of payments</t>
        </is>
      </c>
      <c r="M1354" s="4" t="inlineStr">
        <is>
          <t>payment in advance (trả trước); a payment plan (kế hoạch trả góp)</t>
        </is>
      </c>
      <c r="N1354" s="4" t="inlineStr">
        <is>
          <t>payment (KHOẢN THANH TOÁN, hành động/số tiền trả cho một giao dịch cụ thể) vs fee (PHÍ, khoản phải trả cho dịch vụ, có thể cố định hơn) — xem lại mục 'fee'</t>
        </is>
      </c>
      <c r="O1354" s="4" t="inlineStr">
        <is>
          <t>Không có lỗi phổ biến đáng chú ý.</t>
        </is>
      </c>
      <c r="P1354" s="4" t="inlineStr">
        <is>
          <t>'Payment plan' (kế hoạch trả góp) là thuật ngữ tài chính tiêu dùng phổ biến.</t>
        </is>
      </c>
    </row>
    <row r="1355">
      <c r="A1355" s="4" t="inlineStr">
        <is>
          <t>peace</t>
        </is>
      </c>
      <c r="B1355" s="4" t="inlineStr">
        <is>
          <t>sự thanh bình, hoà bình</t>
        </is>
      </c>
      <c r="C1355" s="4" t="inlineStr">
        <is>
          <t>A2</t>
        </is>
      </c>
      <c r="D1355" s="4" t="inlineStr">
        <is>
          <t>Emotion; State; Abstract Noun</t>
        </is>
      </c>
      <c r="E1355" s="4" t="inlineStr">
        <is>
          <t>KHÔNG đếm được</t>
        </is>
      </c>
      <c r="F1355" s="4" t="inlineStr">
        <is>
          <t>Không áp dụng</t>
        </is>
      </c>
      <c r="G1355" s="4" t="inlineStr">
        <is>
          <t>make peace, keep the peace, find peace, disturb the peace</t>
        </is>
      </c>
      <c r="H1355" s="4" t="inlineStr">
        <is>
          <t>peace prevails/reigns</t>
        </is>
      </c>
      <c r="I1355" s="4" t="inlineStr">
        <is>
          <t>inner/lasting/world peace</t>
        </is>
      </c>
      <c r="J1355" s="4" t="inlineStr">
        <is>
          <t>peace treaty, peacekeeper, peacetime</t>
        </is>
      </c>
      <c r="K1355" s="4" t="inlineStr">
        <is>
          <t>peace of mind (sự thanh thản trong tâm trí — cụm cố định)</t>
        </is>
      </c>
      <c r="L1355" s="4" t="inlineStr">
        <is>
          <t>—</t>
        </is>
      </c>
      <c r="M1355" s="4" t="inlineStr">
        <is>
          <t>peace of mind (sự yên tâm); make peace with (làm hoà với); rest in peace (an nghỉ)</t>
        </is>
      </c>
      <c r="N1355" s="4" t="inlineStr">
        <is>
          <t>peace (HOÀ BÌNH giữa các quốc gia, hoặc SỰ THANH THẢN nội tâm) vs quiet (SỰ YÊN TĨNH về âm thanh, khác nghĩa) vs calm (BÌNH TĨNH, thường ngắn hạn hơn 'peace')</t>
        </is>
      </c>
      <c r="O1355" s="4" t="inlineStr">
        <is>
          <t>Không có lỗi phổ biến đáng chú ý.</t>
        </is>
      </c>
      <c r="P1355" s="4" t="inlineStr">
        <is>
          <t>'Peace of mind' là cụm cố định cực kỳ phổ biến chỉ sự yên tâm, không lo lắng.</t>
        </is>
      </c>
    </row>
    <row r="1356">
      <c r="A1356" s="4" t="inlineStr">
        <is>
          <t>pedestrian</t>
        </is>
      </c>
      <c r="B1356" s="4" t="inlineStr">
        <is>
          <t>người đi bộ</t>
        </is>
      </c>
      <c r="C1356" s="4" t="inlineStr">
        <is>
          <t>B1</t>
        </is>
      </c>
      <c r="D1356" s="4" t="inlineStr">
        <is>
          <t>Person; Common Noun</t>
        </is>
      </c>
      <c r="E1356" s="4" t="inlineStr">
        <is>
          <t>Đếm được; số nhiều: pedestrians</t>
        </is>
      </c>
      <c r="F1356" s="4" t="inlineStr">
        <is>
          <t>Quy tắc (thêm -s/-es)</t>
        </is>
      </c>
      <c r="G1356" s="4" t="inlineStr">
        <is>
          <t>yield to pedestrians</t>
        </is>
      </c>
      <c r="H1356" s="4" t="inlineStr">
        <is>
          <t>pedestrians cross</t>
        </is>
      </c>
      <c r="I1356" s="4" t="inlineStr">
        <is>
          <t>careless pedestrian</t>
        </is>
      </c>
      <c r="J1356" s="4" t="inlineStr">
        <is>
          <t>pedestrian crossing</t>
        </is>
      </c>
      <c r="K1356" s="4" t="inlineStr">
        <is>
          <t>—</t>
        </is>
      </c>
      <c r="L1356" s="4" t="inlineStr">
        <is>
          <t>—</t>
        </is>
      </c>
      <c r="M1356" s="4" t="inlineStr">
        <is>
          <t>pedestrian crossing/zone (vạch/khu đi bộ)</t>
        </is>
      </c>
      <c r="N1356" s="4" t="inlineStr">
        <is>
          <t>pedestrian (danh từ: NGƯỜI ĐI BỘ) khác 'pedestrian' (TÍNH TỪ hiếm: tầm thường, nhàm chán — 'a pedestrian style')</t>
        </is>
      </c>
      <c r="O1356" s="4" t="inlineStr">
        <is>
          <t>Không có lỗi phổ biến đáng chú ý.</t>
        </is>
      </c>
      <c r="P1356" s="4" t="inlineStr">
        <is>
          <t>'Pedestrian' làm tính từ (tầm thường) khá hiếm gặp, chủ yếu dùng làm danh từ.</t>
        </is>
      </c>
    </row>
    <row r="1357">
      <c r="A1357" s="4" t="inlineStr">
        <is>
          <t>peeler</t>
        </is>
      </c>
      <c r="B1357" s="4" t="inlineStr">
        <is>
          <t>dụng cụ gọt vỏ</t>
        </is>
      </c>
      <c r="C1357" s="4" t="inlineStr">
        <is>
          <t>B2</t>
        </is>
      </c>
      <c r="D1357" s="4" t="inlineStr">
        <is>
          <t>Tool; Object/Thing</t>
        </is>
      </c>
      <c r="E1357" s="4" t="inlineStr">
        <is>
          <t>Đếm được; số nhiều: peelers</t>
        </is>
      </c>
      <c r="F1357" s="4" t="inlineStr">
        <is>
          <t>Quy tắc (thêm -s)</t>
        </is>
      </c>
      <c r="G1357" s="4" t="inlineStr">
        <is>
          <t>use a peeler, peel with a peeler</t>
        </is>
      </c>
      <c r="H1357" s="4" t="inlineStr">
        <is>
          <t>a peeler removes skin</t>
        </is>
      </c>
      <c r="I1357" s="4" t="inlineStr">
        <is>
          <t>vegetable/potato peeler</t>
        </is>
      </c>
      <c r="J1357" s="4" t="inlineStr">
        <is>
          <t>—</t>
        </is>
      </c>
      <c r="K1357" s="4" t="inlineStr">
        <is>
          <t>—</t>
        </is>
      </c>
      <c r="L1357" s="4" t="inlineStr">
        <is>
          <t>—</t>
        </is>
      </c>
      <c r="M1357" s="4" t="inlineStr">
        <is>
          <t>—</t>
        </is>
      </c>
      <c r="N1357" s="4" t="inlineStr">
        <is>
          <t>peeler (DỤNG CỤ GỌT VỎ rau củ, hiện đại hơn dùng dao) — công cụ nhà bếp tiện dụng, an toàn hơn dao.</t>
        </is>
      </c>
      <c r="O1357" s="4" t="inlineStr">
        <is>
          <t>Không có lỗi phổ biến đáng chú ý.</t>
        </is>
      </c>
      <c r="P1357" s="4" t="inlineStr">
        <is>
          <t>'Peeler' cũng là tiếng lóng Anh-Anh CỔ chỉ CẢNH SÁT (hiếm dùng hiện đại, gốc từ tên Robert Peel, người sáng lập lực lượng cảnh sát London).</t>
        </is>
      </c>
    </row>
    <row r="1358">
      <c r="A1358" s="4" t="inlineStr">
        <is>
          <t>peer</t>
        </is>
      </c>
      <c r="B1358" s="4" t="inlineStr">
        <is>
          <t>bạn đồng trang lứa</t>
        </is>
      </c>
      <c r="C1358" s="4" t="inlineStr">
        <is>
          <t>B1</t>
        </is>
      </c>
      <c r="D1358" s="4" t="inlineStr">
        <is>
          <t>Person</t>
        </is>
      </c>
      <c r="E1358" s="4" t="inlineStr">
        <is>
          <t>Đếm được; số nhiều: peers</t>
        </is>
      </c>
      <c r="F1358" s="4" t="inlineStr">
        <is>
          <t>Quy tắc (thêm -s)</t>
        </is>
      </c>
      <c r="G1358" s="4" t="inlineStr">
        <is>
          <t>be judged by peers, influence peers, learn from peers</t>
        </is>
      </c>
      <c r="H1358" s="4" t="inlineStr">
        <is>
          <t>peers influence/support</t>
        </is>
      </c>
      <c r="I1358" s="4" t="inlineStr">
        <is>
          <t>respected/professional peer</t>
        </is>
      </c>
      <c r="J1358" s="4" t="inlineStr">
        <is>
          <t>peer pressure, peer review</t>
        </is>
      </c>
      <c r="K1358" s="4" t="inlineStr">
        <is>
          <t>peer of (bạn đồng trang lứa CỦA)</t>
        </is>
      </c>
      <c r="L1358" s="4" t="inlineStr">
        <is>
          <t>a group of peers</t>
        </is>
      </c>
      <c r="M1358" s="4" t="inlineStr">
        <is>
          <t>peer pressure (áp lực đồng trang lứa — xem lại Batch45 mục 'pressure'); peer review (bình duyệt — thuật ngữ học thuật)</t>
        </is>
      </c>
      <c r="N1358" s="4" t="inlineStr">
        <is>
          <t>peer (BẠN ĐỒNG TRANG LỨA, cùng độ tuổi/địa vị) vs friend (BẠN BÈ, dựa trên TÌNH CẢM, không nhất thiết cùng lứa tuổi)</t>
        </is>
      </c>
      <c r="O1358" s="4" t="inlineStr">
        <is>
          <t>Không có lỗi phổ biến đáng chú ý.</t>
        </is>
      </c>
      <c r="P1358" s="4" t="inlineStr">
        <is>
          <t>'Peer review' (bình duyệt bởi các chuyên gia cùng lĩnh vực) là quy trình học thuật cực kỳ quan trọng trong nghiên cứu khoa học.</t>
        </is>
      </c>
    </row>
    <row r="1359">
      <c r="A1359" s="4" t="inlineStr">
        <is>
          <t>pen</t>
        </is>
      </c>
      <c r="B1359" s="4" t="inlineStr">
        <is>
          <t>cây bút mực</t>
        </is>
      </c>
      <c r="C1359" s="4" t="inlineStr">
        <is>
          <t>A1</t>
        </is>
      </c>
      <c r="D1359" s="4" t="inlineStr">
        <is>
          <t>Concrete Noun; Object/Thing</t>
        </is>
      </c>
      <c r="E1359" s="4" t="inlineStr">
        <is>
          <t>Đếm được; số nhiều: pens</t>
        </is>
      </c>
      <c r="F1359" s="4" t="inlineStr">
        <is>
          <t>Quy tắc (thêm -s)</t>
        </is>
      </c>
      <c r="G1359" s="4" t="inlineStr">
        <is>
          <t>hold a pen, click a pen, borrow a pen, run out of ink in a pen</t>
        </is>
      </c>
      <c r="H1359" s="4" t="inlineStr">
        <is>
          <t>a pen writes/leaks</t>
        </is>
      </c>
      <c r="I1359" s="4" t="inlineStr">
        <is>
          <t>ballpoint/fountain/felt-tip pen</t>
        </is>
      </c>
      <c r="J1359" s="4" t="inlineStr">
        <is>
          <t>penknife, penpal</t>
        </is>
      </c>
      <c r="K1359" s="4" t="inlineStr">
        <is>
          <t>pen for (bút CHO — hiếm dùng)</t>
        </is>
      </c>
      <c r="L1359" s="4" t="inlineStr">
        <is>
          <t>—</t>
        </is>
      </c>
      <c r="M1359" s="4" t="inlineStr">
        <is>
          <t>the pen is mightier than the sword (ngòi bút mạnh hơn lưỡi gươm — tục ngữ nổi tiếng)</t>
        </is>
      </c>
      <c r="N1359" s="4" t="inlineStr">
        <is>
          <t>pen (BÚT MỰC, viết bằng mực) vs pencil (BÚT CHÌ, có thể tẩy xoá được) — 2 loại bút viết khác nhau</t>
        </is>
      </c>
      <c r="O1359" s="4" t="inlineStr">
        <is>
          <t>Không có lỗi phổ biến đáng chú ý.</t>
        </is>
      </c>
      <c r="P1359" s="4" t="inlineStr">
        <is>
          <t>'The pen is mightier than the sword' là câu tục ngữ nổi tiếng về sức mạnh của chữ viết/ngôn từ so với bạo lực.</t>
        </is>
      </c>
    </row>
    <row r="1360">
      <c r="A1360" s="4" t="inlineStr">
        <is>
          <t>penalty</t>
        </is>
      </c>
      <c r="B1360" s="4" t="inlineStr">
        <is>
          <t>hình phạt</t>
        </is>
      </c>
      <c r="C1360" s="4" t="inlineStr">
        <is>
          <t>B1</t>
        </is>
      </c>
      <c r="D1360" s="4" t="inlineStr">
        <is>
          <t>Idea/Concept; Organization (liên quan pháp lý)</t>
        </is>
      </c>
      <c r="E1360" s="4" t="inlineStr">
        <is>
          <t>Đếm được; số nhiều: penalties (y→ies)</t>
        </is>
      </c>
      <c r="F1360" s="4" t="inlineStr">
        <is>
          <t>penalties (đổi y→ies)</t>
        </is>
      </c>
      <c r="G1360" s="4" t="inlineStr">
        <is>
          <t>impose a penalty, face a penalty, incur a penalty, waive a penalty</t>
        </is>
      </c>
      <c r="H1360" s="4" t="inlineStr">
        <is>
          <t>a penalty applies/deters</t>
        </is>
      </c>
      <c r="I1360" s="4" t="inlineStr">
        <is>
          <t>harsh/financial/death penalty</t>
        </is>
      </c>
      <c r="J1360" s="4" t="inlineStr">
        <is>
          <t>—</t>
        </is>
      </c>
      <c r="K1360" s="4" t="inlineStr">
        <is>
          <t>penalty for (hình phạt VỀ TỘI)</t>
        </is>
      </c>
      <c r="L1360" s="4" t="inlineStr">
        <is>
          <t>—</t>
        </is>
      </c>
      <c r="M1360" s="4" t="inlineStr">
        <is>
          <t>the death penalty (án tử hình — xem lại Batch46 mục 'punishment')</t>
        </is>
      </c>
      <c r="N1360" s="4" t="inlineStr">
        <is>
          <t>penalty (HÌNH PHẠT, thường mang tính TÀI CHÍNH/pháp lý cụ thể) vs punishment (TRỪNG PHẠT nói chung, rộng hơn 'penalty') — xem lại Batch46</t>
        </is>
      </c>
      <c r="O1360" s="4" t="inlineStr">
        <is>
          <t>Không có lỗi phổ biến đáng chú ý.</t>
        </is>
      </c>
      <c r="P1360" s="4" t="inlineStr">
        <is>
          <t>'Penalty' cũng là thuật ngữ THỂ THAO quan trọng (quả phạt đền trong bóng đá — 'a penalty kick').</t>
        </is>
      </c>
    </row>
    <row r="1361">
      <c r="A1361" s="4" t="inlineStr">
        <is>
          <t>penguin</t>
        </is>
      </c>
      <c r="B1361" s="4" t="inlineStr">
        <is>
          <t>chim cánh cụt</t>
        </is>
      </c>
      <c r="C1361" s="4" t="inlineStr">
        <is>
          <t>B1</t>
        </is>
      </c>
      <c r="D1361" s="4" t="inlineStr">
        <is>
          <t>Animal; Common Noun</t>
        </is>
      </c>
      <c r="E1361" s="4" t="inlineStr">
        <is>
          <t>Đếm được; số nhiều: penguins</t>
        </is>
      </c>
      <c r="F1361" s="4" t="inlineStr">
        <is>
          <t>Quy tắc (thêm -s/-es)</t>
        </is>
      </c>
      <c r="G1361" s="4" t="inlineStr">
        <is>
          <t>observe penguins, a penguin waddles</t>
        </is>
      </c>
      <c r="H1361" s="4" t="inlineStr">
        <is>
          <t>a penguin waddles/swims/dives</t>
        </is>
      </c>
      <c r="I1361" s="4" t="inlineStr">
        <is>
          <t>emperor penguin</t>
        </is>
      </c>
      <c r="J1361" s="4" t="inlineStr">
        <is>
          <t>—</t>
        </is>
      </c>
      <c r="K1361" s="4" t="inlineStr">
        <is>
          <t>—</t>
        </is>
      </c>
      <c r="L1361" s="4" t="inlineStr">
        <is>
          <t>a colony of penguins</t>
        </is>
      </c>
      <c r="M1361" s="4" t="inlineStr">
        <is>
          <t>—</t>
        </is>
      </c>
      <c r="N1361" s="4" t="inlineStr">
        <is>
          <t>penguin (CHIM CÁNH CỤT, KHÔNG BAY ĐƯỢC dù là chim) — đặc trưng độc đáo trong lớp chim.</t>
        </is>
      </c>
      <c r="O1361" s="4" t="inlineStr">
        <is>
          <t>Không có lỗi phổ biến đáng chú ý.</t>
        </is>
      </c>
      <c r="P1361" s="4" t="inlineStr">
        <is>
          <t>Penguin là LOÀI CHIM nhưng không biết bay — ngoại lệ thú vị trong phân loại 'chim = biết bay'.</t>
        </is>
      </c>
    </row>
    <row r="1362">
      <c r="A1362" s="4" t="inlineStr">
        <is>
          <t>peninsula</t>
        </is>
      </c>
      <c r="B1362" s="4" t="inlineStr">
        <is>
          <t>bán đảo</t>
        </is>
      </c>
      <c r="C1362" s="4" t="inlineStr">
        <is>
          <t>B2</t>
        </is>
      </c>
      <c r="D1362" s="4" t="inlineStr">
        <is>
          <t>Place; Nature</t>
        </is>
      </c>
      <c r="E1362" s="4" t="inlineStr">
        <is>
          <t>Đếm được; số nhiều: peninsulas</t>
        </is>
      </c>
      <c r="F1362" s="4" t="inlineStr">
        <is>
          <t>Quy tắc (thêm -s)</t>
        </is>
      </c>
      <c r="G1362" s="4" t="inlineStr">
        <is>
          <t>explore a peninsula, inhabit a peninsula</t>
        </is>
      </c>
      <c r="H1362" s="4" t="inlineStr">
        <is>
          <t>a peninsula juts into the sea</t>
        </is>
      </c>
      <c r="I1362" s="4" t="inlineStr">
        <is>
          <t>narrow/rocky peninsula</t>
        </is>
      </c>
      <c r="J1362" s="4" t="inlineStr">
        <is>
          <t>—</t>
        </is>
      </c>
      <c r="K1362" s="4" t="inlineStr">
        <is>
          <t>peninsula of (the Korean Peninsula)</t>
        </is>
      </c>
      <c r="L1362" s="4" t="inlineStr">
        <is>
          <t>—</t>
        </is>
      </c>
      <c r="M1362" s="4" t="inlineStr">
        <is>
          <t>—</t>
        </is>
      </c>
      <c r="N1362" s="4" t="inlineStr">
        <is>
          <t>peninsula (BÁN ĐẢO, 3 mặt giáp nước, 1 mặt nối đất liền) đối lập island (ĐẢO, hoàn toàn bao quanh bởi nước) — xem lại mục 'island'</t>
        </is>
      </c>
      <c r="O1362" s="4" t="inlineStr">
        <is>
          <t>Không có lỗi phổ biến đáng chú ý.</t>
        </is>
      </c>
      <c r="P1362" s="4" t="inlineStr">
        <is>
          <t>'The Korean Peninsula' (bán đảo Triều Tiên) là ví dụ địa lý-chính trị nổi tiếng.</t>
        </is>
      </c>
    </row>
    <row r="1363">
      <c r="A1363" s="4" t="inlineStr">
        <is>
          <t>pension</t>
        </is>
      </c>
      <c r="B1363" s="4" t="inlineStr">
        <is>
          <t>lương hưu</t>
        </is>
      </c>
      <c r="C1363" s="4" t="inlineStr">
        <is>
          <t>B1</t>
        </is>
      </c>
      <c r="D1363" s="4" t="inlineStr">
        <is>
          <t>Money</t>
        </is>
      </c>
      <c r="E1363" s="4" t="inlineStr">
        <is>
          <t>Đếm được; số nhiều: pensions</t>
        </is>
      </c>
      <c r="F1363" s="4" t="inlineStr">
        <is>
          <t>Quy tắc (thêm -s)</t>
        </is>
      </c>
      <c r="G1363" s="4" t="inlineStr">
        <is>
          <t>receive a pension, draw a pension, contribute to a pension</t>
        </is>
      </c>
      <c r="H1363" s="4" t="inlineStr">
        <is>
          <t>a pension provides/covers</t>
        </is>
      </c>
      <c r="I1363" s="4" t="inlineStr">
        <is>
          <t>state/private/company pension</t>
        </is>
      </c>
      <c r="J1363" s="4" t="inlineStr">
        <is>
          <t>pension fund</t>
        </is>
      </c>
      <c r="K1363" s="4" t="inlineStr">
        <is>
          <t>pension of (lương hưu CỦA)</t>
        </is>
      </c>
      <c r="L1363" s="4" t="inlineStr">
        <is>
          <t>—</t>
        </is>
      </c>
      <c r="M1363" s="4" t="inlineStr">
        <is>
          <t>a pension scheme/fund (chương trình/quỹ hưu trí)</t>
        </is>
      </c>
      <c r="N1363" s="4" t="inlineStr">
        <is>
          <t>pension (LƯƠNG HƯU, trả định kỳ sau khi nghỉ hưu) vs salary (LƯƠNG, trả khi còn đang làm việc) — xem lại mục 'salary'</t>
        </is>
      </c>
      <c r="O1363" s="4" t="inlineStr">
        <is>
          <t>Không có lỗi phổ biến đáng chú ý.</t>
        </is>
      </c>
      <c r="P1363" s="4" t="inlineStr">
        <is>
          <t>'Pension scheme/fund' (chương trình/quỹ hưu trí) là thuật ngữ an sinh xã hội phổ biến trong chủ đề già hoá dân số IELTS.</t>
        </is>
      </c>
    </row>
    <row r="1364">
      <c r="A1364" s="4" t="inlineStr">
        <is>
          <t>people</t>
        </is>
      </c>
      <c r="B1364" s="4" t="inlineStr">
        <is>
          <t>con người, mọi người</t>
        </is>
      </c>
      <c r="C1364" s="4" t="inlineStr">
        <is>
          <t>A1</t>
        </is>
      </c>
      <c r="D1364" s="4" t="n"/>
      <c r="E1364" s="4" t="n"/>
      <c r="F1364" s="4" t="inlineStr">
        <is>
          <t>Quy tắc (thêm -s/-es)</t>
        </is>
      </c>
      <c r="G1364" s="4" t="inlineStr">
        <is>
          <t>people believe/think/say/gather/protest</t>
        </is>
      </c>
      <c r="H1364" s="4" t="inlineStr">
        <is>
          <t>people gather, people believe</t>
        </is>
      </c>
      <c r="I1364" s="4" t="inlineStr">
        <is>
          <t>young people, elderly people, indigenous people, ordinary people</t>
        </is>
      </c>
      <c r="J1364" s="4" t="inlineStr">
        <is>
          <t>people power (sức mạnh quần chúng)</t>
        </is>
      </c>
      <c r="K1364" s="4" t="inlineStr">
        <is>
          <t>people of (people of all ages), people in (people in power)</t>
        </is>
      </c>
      <c r="L1364" s="4" t="inlineStr">
        <is>
          <t>a group of people, millions of people, a lot of people</t>
        </is>
      </c>
      <c r="M1364" s="4" t="inlineStr">
        <is>
          <t>people person (người hướng ngoại, giỏi giao tiếp); ordinary people; we the people</t>
        </is>
      </c>
      <c r="N1364" s="4" t="inlineStr">
        <is>
          <t>people (số nhiều, luôn + V số nhiều) vs person (số ít) vs peoples (CÁC DÂN TỘC/quốc gia khác nhau, hiếm dùng, số nhiều của 'a people')</t>
        </is>
      </c>
      <c r="O1364" s="4" t="inlineStr">
        <is>
          <t>Lỗi phổ biến: nói 'a people' khi ý số ít (phải dùng 'a person'); chia động từ số ít sau 'people' (SAI: 'people is', ĐÚNG: 'people are')</t>
        </is>
      </c>
      <c r="P1364" s="4" t="inlineStr">
        <is>
          <t>'People' là số nhiều BẤT QUY TẮC của 'person' nhưng dùng thông dụng hơn nhiều 'persons' (persons chỉ dùng văn phong pháp lý/chính thức).</t>
        </is>
      </c>
    </row>
    <row r="1365">
      <c r="A1365" s="4" t="inlineStr">
        <is>
          <t>percent</t>
        </is>
      </c>
      <c r="B1365" s="4" t="inlineStr">
        <is>
          <t>phần trăm (viết tắt số liệu)</t>
        </is>
      </c>
      <c r="C1365" s="4" t="inlineStr">
        <is>
          <t>A2</t>
        </is>
      </c>
      <c r="D1365" s="4" t="inlineStr">
        <is>
          <t>Quantity; Measurement</t>
        </is>
      </c>
      <c r="E1365" s="4" t="inlineStr">
        <is>
          <t>Đếm được khi có SỐ đứng trước (KHÔNG thêm 's': '50 percent'); danh từ đặc biệt luôn giữ nguyên dạng</t>
        </is>
      </c>
      <c r="F1365" s="4" t="inlineStr">
        <is>
          <t>Không đổi (không thêm 's')</t>
        </is>
      </c>
      <c r="G1365" s="4" t="inlineStr">
        <is>
          <t>represent a percent, calculate percent</t>
        </is>
      </c>
      <c r="H1365" s="4" t="inlineStr">
        <is>
          <t>percent represents/indicates</t>
        </is>
      </c>
      <c r="I1365" s="4" t="inlineStr">
        <is>
          <t>—</t>
        </is>
      </c>
      <c r="J1365" s="4" t="inlineStr">
        <is>
          <t>percentage</t>
        </is>
      </c>
      <c r="K1365" s="4" t="inlineStr">
        <is>
          <t>percent of (phần trăm CỦA)</t>
        </is>
      </c>
      <c r="L1365" s="4" t="inlineStr">
        <is>
          <t>—</t>
        </is>
      </c>
      <c r="M1365" s="4" t="inlineStr">
        <is>
          <t>—</t>
        </is>
      </c>
      <c r="N1365" s="4" t="inlineStr">
        <is>
          <t>percent (không thêm 's' dù trước nó là số nào — 'fifty percent', 'ten percent') vs percentage (danh từ đầy đủ hơn — 'a percentage of', xem lại file Measurement)</t>
        </is>
      </c>
      <c r="O1365" s="4" t="inlineStr">
        <is>
          <t>Lỗi số nhiều: 'percent' KHÔNG BAO GIỜ thêm 's' (SAI: 'fifty percents').</t>
        </is>
      </c>
      <c r="P1365" s="4" t="inlineStr">
        <is>
          <t>'Percent' và 'percentage' đều dùng phổ biến, nhưng 'percent' luôn đi kèm SỐ cụ thể ('50 percent'), còn 'percentage' dùng khi không có số cụ thể ('a percentage of').</t>
        </is>
      </c>
    </row>
    <row r="1366">
      <c r="A1366" s="4" t="inlineStr">
        <is>
          <t>percentage</t>
        </is>
      </c>
      <c r="B1366" s="4" t="inlineStr">
        <is>
          <t>tỷ lệ phần trăm</t>
        </is>
      </c>
      <c r="C1366" s="4" t="inlineStr">
        <is>
          <t>B1</t>
        </is>
      </c>
      <c r="D1366" s="4" t="inlineStr">
        <is>
          <t>Measurement</t>
        </is>
      </c>
      <c r="E1366" s="4" t="inlineStr">
        <is>
          <t>Đếm được; số nhiều: percentages</t>
        </is>
      </c>
      <c r="F1366" s="4" t="inlineStr">
        <is>
          <t>Quy tắc (thêm -s)</t>
        </is>
      </c>
      <c r="G1366" s="4" t="inlineStr">
        <is>
          <t>calculate a percentage, represent a percentage, increase the percentage</t>
        </is>
      </c>
      <c r="H1366" s="4" t="inlineStr">
        <is>
          <t>the percentage rises/falls</t>
        </is>
      </c>
      <c r="I1366" s="4" t="inlineStr">
        <is>
          <t>small/high/overall percentage</t>
        </is>
      </c>
      <c r="J1366" s="4" t="inlineStr">
        <is>
          <t>—</t>
        </is>
      </c>
      <c r="K1366" s="4" t="inlineStr">
        <is>
          <t>percentage of (phần trăm CỦA)</t>
        </is>
      </c>
      <c r="L1366" s="4" t="inlineStr">
        <is>
          <t>—</t>
        </is>
      </c>
      <c r="M1366" s="4" t="inlineStr">
        <is>
          <t>a small percentage of (một tỷ lệ nhỏ trong số)</t>
        </is>
      </c>
      <c r="N1366" s="4" t="inlineStr">
        <is>
          <t>percentage (TỶ LỆ PHẦN TRĂM cụ thể, có ký hiệu %) vs proportion (TỶ LỆ, có thể diễn đạt bằng phân số/lời văn, không nhất thiết %) — xem lại mục 'proportion'</t>
        </is>
      </c>
      <c r="O1366" s="4" t="inlineStr">
        <is>
          <t>Lỗi chia động từ: 'a percentage of + danh từ số nhiều' + V số nhiều (VD: 'a percentage of people ARE...').</t>
        </is>
      </c>
      <c r="P1366" s="4" t="inlineStr">
        <is>
          <t>'Percentage' luôn cần đi kèm số liệu cụ thể trong IELTS Writing Task 1 khi mô tả biểu đồ.</t>
        </is>
      </c>
    </row>
    <row r="1367">
      <c r="A1367" s="4" t="inlineStr">
        <is>
          <t>perception</t>
        </is>
      </c>
      <c r="B1367" s="4" t="inlineStr">
        <is>
          <t>nhận thức, cách nhìn nhận</t>
        </is>
      </c>
      <c r="C1367" s="4" t="inlineStr">
        <is>
          <t>B1</t>
        </is>
      </c>
      <c r="D1367" s="4" t="inlineStr">
        <is>
          <t>Idea/Concept</t>
        </is>
      </c>
      <c r="E1367" s="4" t="inlineStr">
        <is>
          <t>Đếm được; số nhiều: perceptions</t>
        </is>
      </c>
      <c r="F1367" s="4" t="inlineStr">
        <is>
          <t>Quy tắc (thêm -s)</t>
        </is>
      </c>
      <c r="G1367" s="4" t="inlineStr">
        <is>
          <t>change a perception, shape perception, alter perception</t>
        </is>
      </c>
      <c r="H1367" s="4" t="inlineStr">
        <is>
          <t>perception varies/shifts</t>
        </is>
      </c>
      <c r="I1367" s="4" t="inlineStr">
        <is>
          <t>public/common/false perception</t>
        </is>
      </c>
      <c r="J1367" s="4" t="inlineStr">
        <is>
          <t>perceive (động từ)</t>
        </is>
      </c>
      <c r="K1367" s="4" t="inlineStr">
        <is>
          <t>perception of (nhận thức VỀ)</t>
        </is>
      </c>
      <c r="L1367" s="4" t="inlineStr">
        <is>
          <t>a range of perceptions</t>
        </is>
      </c>
      <c r="M1367" s="4" t="inlineStr">
        <is>
          <t>public perception</t>
        </is>
      </c>
      <c r="N1367" s="4" t="inlineStr">
        <is>
          <t>perception (NHẬN THỨC chủ quan) vs perspective (GÓC NHÌN, nhấn vị trí quan sát)</t>
        </is>
      </c>
      <c r="O1367" s="4" t="inlineStr">
        <is>
          <t>Không có lỗi phổ biến đáng chú ý.</t>
        </is>
      </c>
      <c r="P1367" s="4" t="inlineStr">
        <is>
          <t>'Public perception' là thuật ngữ xã hội học-truyền thông cực kỳ phổ biến trong IELTS Writing.</t>
        </is>
      </c>
    </row>
    <row r="1368">
      <c r="A1368" s="4" t="inlineStr">
        <is>
          <t>performance</t>
        </is>
      </c>
      <c r="B1368" s="4" t="inlineStr">
        <is>
          <t>màn trình diễn; hiệu suất</t>
        </is>
      </c>
      <c r="C1368" s="4" t="inlineStr">
        <is>
          <t>A2</t>
        </is>
      </c>
      <c r="D1368" s="4" t="inlineStr">
        <is>
          <t>Action; Art (nghĩa trình diễn)</t>
        </is>
      </c>
      <c r="E1368" s="4" t="inlineStr">
        <is>
          <t>Đếm được (buổi biểu diễn); KHÔNG đếm được (hiệu suất chung)</t>
        </is>
      </c>
      <c r="F1368" s="4" t="inlineStr">
        <is>
          <t>Quy tắc (thêm -s)</t>
        </is>
      </c>
      <c r="G1368" s="4" t="inlineStr">
        <is>
          <t>give a performance, evaluate performance</t>
        </is>
      </c>
      <c r="H1368" s="4" t="inlineStr">
        <is>
          <t>a performance impresses audiences</t>
        </is>
      </c>
      <c r="I1368" s="4" t="inlineStr">
        <is>
          <t>stellar/live performance</t>
        </is>
      </c>
      <c r="J1368" s="4" t="inlineStr">
        <is>
          <t>perform (động từ)</t>
        </is>
      </c>
      <c r="K1368" s="4" t="inlineStr">
        <is>
          <t>performance of (performance OF the economy)</t>
        </is>
      </c>
      <c r="L1368" s="4" t="inlineStr">
        <is>
          <t>—</t>
        </is>
      </c>
      <c r="M1368" s="4" t="inlineStr">
        <is>
          <t>—</t>
        </is>
      </c>
      <c r="N1368" s="4" t="inlineStr">
        <is>
          <t>performance (MÀN BIỂU DIỄN nghệ thuật cụ thể, hoặc HIỆU SUẤT/thành tích — kinh doanh/học tập, phạm vi RỘNG hơn nhiều)</t>
        </is>
      </c>
      <c r="O1368" s="4" t="inlineStr">
        <is>
          <t>Không có lỗi phổ biến đáng chú ý.</t>
        </is>
      </c>
      <c r="P1368" s="4" t="inlineStr">
        <is>
          <t>'Performance review' (đánh giá hiệu suất) là thuật ngữ quản trị nhân sự cực kỳ phổ biến trong công việc.</t>
        </is>
      </c>
    </row>
    <row r="1369">
      <c r="A1369" s="4" t="inlineStr">
        <is>
          <t>period</t>
        </is>
      </c>
      <c r="B1369" s="4" t="inlineStr">
        <is>
          <t>giai đoạn, thời kỳ</t>
        </is>
      </c>
      <c r="C1369" s="4" t="inlineStr">
        <is>
          <t>A2</t>
        </is>
      </c>
      <c r="D1369" s="4" t="inlineStr">
        <is>
          <t>Time</t>
        </is>
      </c>
      <c r="E1369" s="4" t="inlineStr">
        <is>
          <t>Đếm được; số nhiều: periods</t>
        </is>
      </c>
      <c r="F1369" s="4" t="inlineStr">
        <is>
          <t>Quy tắc (thêm -s)</t>
        </is>
      </c>
      <c r="G1369" s="4" t="inlineStr">
        <is>
          <t>go through a period, span a period, mark a period</t>
        </is>
      </c>
      <c r="H1369" s="4" t="inlineStr">
        <is>
          <t>a period lasts/ends</t>
        </is>
      </c>
      <c r="I1369" s="4" t="inlineStr">
        <is>
          <t>transitional/prolonged/trial period</t>
        </is>
      </c>
      <c r="J1369" s="4" t="inlineStr">
        <is>
          <t>period drama</t>
        </is>
      </c>
      <c r="K1369" s="4" t="inlineStr">
        <is>
          <t>period of (giai đoạn CỦA)</t>
        </is>
      </c>
      <c r="L1369" s="4" t="inlineStr">
        <is>
          <t>a period of time</t>
        </is>
      </c>
      <c r="M1369" s="4" t="inlineStr">
        <is>
          <t>a trial period (giai đoạn thử nghiệm/thử việc)</t>
        </is>
      </c>
      <c r="N1369" s="4" t="inlineStr">
        <is>
          <t>period (GIAI ĐOẠN, có thể ngắn/dài tuỳ ngữ cảnh) vs era (THỜI ĐẠI, thường dài và có đặc điểm lịch sử/văn hoá rõ rệt hơn 'period') — xem lại mục 'century'</t>
        </is>
      </c>
      <c r="O1369" s="4" t="inlineStr">
        <is>
          <t>Không có lỗi phổ biến đáng chú ý.</t>
        </is>
      </c>
      <c r="P1369" s="4" t="inlineStr">
        <is>
          <t>'A period of time' là cụm dư thừa nhẹ nhưng rất phổ biến trong văn nói, tương đương 'a period' hoặc 'a time'.</t>
        </is>
      </c>
    </row>
    <row r="1370">
      <c r="A1370" s="4" t="inlineStr">
        <is>
          <t>person</t>
        </is>
      </c>
      <c r="B1370" s="4" t="inlineStr">
        <is>
          <t>người (cá nhân)</t>
        </is>
      </c>
      <c r="C1370" s="4" t="inlineStr">
        <is>
          <t>A2</t>
        </is>
      </c>
      <c r="D1370" s="4" t="inlineStr">
        <is>
          <t>Person; Common Noun</t>
        </is>
      </c>
      <c r="E1370" s="4" t="inlineStr">
        <is>
          <t>Đếm được; SỐ NHIỀU BẤT QUY TẮC: person → people (thông dụng) hoặc persons (trang trọng/pháp lý)</t>
        </is>
      </c>
      <c r="F1370" s="4" t="inlineStr">
        <is>
          <t>person → people</t>
        </is>
      </c>
      <c r="G1370" s="4" t="inlineStr">
        <is>
          <t>meet a person, respect a person, become a person</t>
        </is>
      </c>
      <c r="H1370" s="4" t="inlineStr">
        <is>
          <t>a person believes/acts</t>
        </is>
      </c>
      <c r="I1370" s="4" t="inlineStr">
        <is>
          <t>reasonable/responsible/average person</t>
        </is>
      </c>
      <c r="J1370" s="4" t="inlineStr">
        <is>
          <t>person-to-person</t>
        </is>
      </c>
      <c r="K1370" s="4" t="inlineStr">
        <is>
          <t>person of (người CÓ — 'a person of interest')</t>
        </is>
      </c>
      <c r="L1370" s="4" t="inlineStr">
        <is>
          <t>—</t>
        </is>
      </c>
      <c r="M1370" s="4" t="inlineStr">
        <is>
          <t>in person (trực tiếp, gặp mặt); a person of interest (nhân vật đáng chú ý — thuật ngữ điều tra)</t>
        </is>
      </c>
      <c r="N1370" s="4" t="inlineStr">
        <is>
          <t>person (NGƯỜI, số ít) → people (số nhiều thông dụng) vs persons (số nhiều TRANG TRỌNG/pháp lý, VD: 'missing persons')</t>
        </is>
      </c>
      <c r="O1370" s="4" t="inlineStr">
        <is>
          <t>Lỗi số nhiều: 'persons' chỉ dùng trong VĂN BẢN PHÁP LÝ/chính thức, còn lại luôn dùng 'people'.</t>
        </is>
      </c>
      <c r="P1370" s="4" t="inlineStr">
        <is>
          <t>'In person' (trực tiếp, không qua điện thoại/online) là cụm cực kỳ phổ biến.</t>
        </is>
      </c>
    </row>
    <row r="1371">
      <c r="A1371" s="4" t="inlineStr">
        <is>
          <t>personality</t>
        </is>
      </c>
      <c r="B1371" s="4" t="inlineStr">
        <is>
          <t>tính cách</t>
        </is>
      </c>
      <c r="C1371" s="4" t="inlineStr">
        <is>
          <t>B1</t>
        </is>
      </c>
      <c r="D1371" s="4" t="inlineStr">
        <is>
          <t>Abstract Noun; Person (nghĩa người nổi tiếng)</t>
        </is>
      </c>
      <c r="E1371" s="4" t="inlineStr">
        <is>
          <t>Đếm được; số nhiều: personalities (y→ies)</t>
        </is>
      </c>
      <c r="F1371" s="4" t="inlineStr">
        <is>
          <t>personalities (đổi y→ies)</t>
        </is>
      </c>
      <c r="G1371" s="4" t="inlineStr">
        <is>
          <t>develop a personality, shape a personality, clash personalities</t>
        </is>
      </c>
      <c r="H1371" s="4" t="inlineStr">
        <is>
          <t>a personality shines through</t>
        </is>
      </c>
      <c r="I1371" s="4" t="inlineStr">
        <is>
          <t>outgoing/strong/split personality</t>
        </is>
      </c>
      <c r="J1371" s="4" t="inlineStr">
        <is>
          <t>personality test</t>
        </is>
      </c>
      <c r="K1371" s="4" t="inlineStr">
        <is>
          <t>personality of (tính cách CỦA)</t>
        </is>
      </c>
      <c r="L1371" s="4" t="inlineStr">
        <is>
          <t>—</t>
        </is>
      </c>
      <c r="M1371" s="4" t="inlineStr">
        <is>
          <t>a split personality (đa nhân cách — thuật ngữ tâm lý, cũng dùng ẩn dụ chỉ sự mâu thuẫn nội tâm)</t>
        </is>
      </c>
      <c r="N1371" s="4" t="inlineStr">
        <is>
          <t>personality (TÍNH CÁCH của một người, hoặc NGƯỜI NỔI TIẾNG — 'a TV personality') vs character (TÍNH CÁCH/PHẨM CHẤT đạo đức, có thể trang trọng hơn) — xem lại mục 'character'</t>
        </is>
      </c>
      <c r="O1371" s="4" t="inlineStr">
        <is>
          <t>Không có lỗi phổ biến đáng chú ý.</t>
        </is>
      </c>
      <c r="P1371" s="4" t="inlineStr">
        <is>
          <t>'A TV personality' (người nổi tiếng trên truyền hình) là nghĩa khác của 'personality', chỉ NGƯỜI chứ không phải tính cách.</t>
        </is>
      </c>
    </row>
    <row r="1372">
      <c r="A1372" s="4" t="inlineStr">
        <is>
          <t>perspective</t>
        </is>
      </c>
      <c r="B1372" s="4" t="inlineStr">
        <is>
          <t>góc nhìn</t>
        </is>
      </c>
      <c r="C1372" s="4" t="inlineStr">
        <is>
          <t>B1</t>
        </is>
      </c>
      <c r="D1372" s="4" t="inlineStr">
        <is>
          <t>Idea/Concept; Abstract Noun</t>
        </is>
      </c>
      <c r="E1372" s="4" t="inlineStr">
        <is>
          <t>Đếm được; số nhiều: perspectives</t>
        </is>
      </c>
      <c r="F1372" s="4" t="inlineStr">
        <is>
          <t>Quy tắc (thêm -s)</t>
        </is>
      </c>
      <c r="G1372" s="4" t="inlineStr">
        <is>
          <t>gain a perspective, offer a perspective, share a perspective, shift perspective</t>
        </is>
      </c>
      <c r="H1372" s="4" t="inlineStr">
        <is>
          <t>a perspective differs/changes</t>
        </is>
      </c>
      <c r="I1372" s="4" t="inlineStr">
        <is>
          <t>broader/fresh/unique perspective</t>
        </is>
      </c>
      <c r="J1372" s="4" t="inlineStr">
        <is>
          <t>—</t>
        </is>
      </c>
      <c r="K1372" s="4" t="inlineStr">
        <is>
          <t>perspective on/of (góc nhìn VỀ)</t>
        </is>
      </c>
      <c r="L1372" s="4" t="inlineStr">
        <is>
          <t>a range/variety of perspectives</t>
        </is>
      </c>
      <c r="M1372" s="4" t="inlineStr">
        <is>
          <t>put things in perspective (nhìn nhận vấn đề đúng mức, không thổi phồng); from a different perspective</t>
        </is>
      </c>
      <c r="N1372" s="4" t="inlineStr">
        <is>
          <t>perspective (GÓC NHÌN, cách một cá nhân/nhóm nhìn nhận vấn đề) vs opinion (Ý KIẾN, cụ thể hơn, thường ngắn gọn hơn 'perspective')</t>
        </is>
      </c>
      <c r="O1372" s="4" t="inlineStr">
        <is>
          <t>Lỗi giới từ: SAI 'perspective about', phổ biến hơn dùng 'perspective ON'.</t>
        </is>
      </c>
      <c r="P1372" s="4" t="inlineStr">
        <is>
          <t>'Put things in perspective' là idiom phổ biến khuyên nhìn nhận vấn đề một cách cân bằng, không phóng đại.</t>
        </is>
      </c>
    </row>
    <row r="1373">
      <c r="A1373" s="4" t="inlineStr">
        <is>
          <t>pessimism</t>
        </is>
      </c>
      <c r="B1373" s="4" t="inlineStr">
        <is>
          <t>sự bi quan</t>
        </is>
      </c>
      <c r="C1373" s="4" t="inlineStr">
        <is>
          <t>B2</t>
        </is>
      </c>
      <c r="D1373" s="4" t="inlineStr">
        <is>
          <t>Emotion; Abstract Noun</t>
        </is>
      </c>
      <c r="E1373" s="4" t="inlineStr">
        <is>
          <t>KHÔNG đếm được</t>
        </is>
      </c>
      <c r="F1373" s="4" t="inlineStr">
        <is>
          <t>Không áp dụng</t>
        </is>
      </c>
      <c r="G1373" s="4" t="inlineStr">
        <is>
          <t>express pessimism, show pessimism, overcome pessimism</t>
        </is>
      </c>
      <c r="H1373" s="4" t="inlineStr">
        <is>
          <t>pessimism grows/prevails</t>
        </is>
      </c>
      <c r="I1373" s="4" t="inlineStr">
        <is>
          <t>deep/growing pessimism</t>
        </is>
      </c>
      <c r="J1373" s="4" t="inlineStr">
        <is>
          <t>—</t>
        </is>
      </c>
      <c r="K1373" s="4" t="inlineStr">
        <is>
          <t>pessimism about (bi quan VỀ)</t>
        </is>
      </c>
      <c r="L1373" s="4" t="inlineStr">
        <is>
          <t>a note of pessimism</t>
        </is>
      </c>
      <c r="M1373" s="4" t="inlineStr">
        <is>
          <t>a note of pessimism (một chút bi quan)</t>
        </is>
      </c>
      <c r="N1373" s="4" t="inlineStr">
        <is>
          <t>pessimism (BI QUAN) đối lập optimism (LẠC QUAN) — cặp từ trái nghĩa rõ ràng, xem lại mục 'optimism'</t>
        </is>
      </c>
      <c r="O1373" s="4" t="inlineStr">
        <is>
          <t>Không có lỗi phổ biến đáng chú ý.</t>
        </is>
      </c>
      <c r="P1373" s="4" t="inlineStr">
        <is>
          <t>'Pessimism' và 'optimism' đều là danh từ trừu tượng không đếm được, tính từ tương ứng là 'pessimistic' và 'optimistic'.</t>
        </is>
      </c>
    </row>
    <row r="1374">
      <c r="A1374" s="4" t="inlineStr">
        <is>
          <t>pesticide</t>
        </is>
      </c>
      <c r="B1374" s="4" t="inlineStr">
        <is>
          <t>thuốc trừ sâu</t>
        </is>
      </c>
      <c r="C1374" s="4" t="inlineStr">
        <is>
          <t>B1</t>
        </is>
      </c>
      <c r="D1374" s="4" t="inlineStr">
        <is>
          <t>Substance</t>
        </is>
      </c>
      <c r="E1374" s="4" t="inlineStr">
        <is>
          <t>Đếm được; số nhiều: pesticides</t>
        </is>
      </c>
      <c r="F1374" s="4" t="inlineStr">
        <is>
          <t>Quy tắc (thêm -s)</t>
        </is>
      </c>
      <c r="G1374" s="4" t="inlineStr">
        <is>
          <t>spray pesticide, ban a pesticide</t>
        </is>
      </c>
      <c r="H1374" s="4" t="inlineStr">
        <is>
          <t>pesticide kills insects</t>
        </is>
      </c>
      <c r="I1374" s="4" t="inlineStr">
        <is>
          <t>chemical/organic pesticide</t>
        </is>
      </c>
      <c r="J1374" s="4" t="inlineStr">
        <is>
          <t>pesticide residue</t>
        </is>
      </c>
      <c r="K1374" s="4" t="inlineStr">
        <is>
          <t>—</t>
        </is>
      </c>
      <c r="L1374" s="4" t="inlineStr">
        <is>
          <t>—</t>
        </is>
      </c>
      <c r="M1374" s="4" t="inlineStr">
        <is>
          <t>—</t>
        </is>
      </c>
      <c r="N1374" s="4" t="inlineStr">
        <is>
          <t>pesticide (THUỐC TRỪ SÂU nói chung) vs insecticide (THUỐC DIỆT CÔN TRÙNG cụ thể, hẹp hơn 'pesticide' — pesticide bao gồm cả diệt cỏ/nấm/chuột)</t>
        </is>
      </c>
      <c r="O1374" s="4" t="inlineStr">
        <is>
          <t>Không có lỗi phổ biến đáng chú ý.</t>
        </is>
      </c>
      <c r="P1374" s="4" t="inlineStr">
        <is>
          <t>'Pesticide' là thuật ngữ RỘNG bao gồm insecticide (diệt côn trùng), herbicide (diệt cỏ), fungicide (diệt nấm).</t>
        </is>
      </c>
    </row>
    <row r="1375">
      <c r="A1375" s="4" t="inlineStr">
        <is>
          <t>petal</t>
        </is>
      </c>
      <c r="B1375" s="4" t="inlineStr">
        <is>
          <t>cánh hoa</t>
        </is>
      </c>
      <c r="C1375" s="4" t="inlineStr">
        <is>
          <t>B1</t>
        </is>
      </c>
      <c r="D1375" s="4" t="inlineStr">
        <is>
          <t>Plant; Common Noun</t>
        </is>
      </c>
      <c r="E1375" s="4" t="inlineStr">
        <is>
          <t>Đếm được; số nhiều: petals</t>
        </is>
      </c>
      <c r="F1375" s="4" t="inlineStr">
        <is>
          <t>Quy tắc (thêm -s/-es)</t>
        </is>
      </c>
      <c r="G1375" s="4" t="inlineStr">
        <is>
          <t>pick petals, petals fall</t>
        </is>
      </c>
      <c r="H1375" s="4" t="inlineStr">
        <is>
          <t>soft/colorful petal</t>
        </is>
      </c>
      <c r="I1375" s="4" t="inlineStr">
        <is>
          <t>rose petal</t>
        </is>
      </c>
      <c r="J1375" s="4" t="inlineStr">
        <is>
          <t>—</t>
        </is>
      </c>
      <c r="K1375" s="4" t="inlineStr">
        <is>
          <t>—</t>
        </is>
      </c>
      <c r="L1375" s="4" t="inlineStr">
        <is>
          <t>—</t>
        </is>
      </c>
      <c r="M1375" s="4" t="inlineStr">
        <is>
          <t>—</t>
        </is>
      </c>
      <c r="N1375" s="4" t="inlineStr">
        <is>
          <t>petal (CÁNH HOA, bộ phận của hoa) vs leaf (LÁ cây, bộ phận khác của cây, không phải hoa)</t>
        </is>
      </c>
      <c r="O1375" s="4" t="inlineStr">
        <is>
          <t>Không có lỗi phổ biến đáng chú ý.</t>
        </is>
      </c>
      <c r="P1375" s="4" t="inlineStr">
        <is>
          <t>Cấu tạo hoa: petal (cánh hoa) + stem (cuống) + bud (nụ) + pollen (phấn hoa).</t>
        </is>
      </c>
    </row>
    <row r="1376">
      <c r="A1376" s="4" t="inlineStr">
        <is>
          <t>pharmacist</t>
        </is>
      </c>
      <c r="B1376" s="4" t="inlineStr">
        <is>
          <t>dược sĩ</t>
        </is>
      </c>
      <c r="C1376" s="4" t="inlineStr">
        <is>
          <t>B1</t>
        </is>
      </c>
      <c r="D1376" s="4" t="inlineStr">
        <is>
          <t>Occupation; Person</t>
        </is>
      </c>
      <c r="E1376" s="4" t="inlineStr">
        <is>
          <t>Đếm được; số nhiều: pharmacists</t>
        </is>
      </c>
      <c r="F1376" s="4" t="inlineStr">
        <is>
          <t>Quy tắc (thêm -s)</t>
        </is>
      </c>
      <c r="G1376" s="4" t="inlineStr">
        <is>
          <t>consult a pharmacist, become a pharmacist</t>
        </is>
      </c>
      <c r="H1376" s="4" t="inlineStr">
        <is>
          <t>a pharmacist dispenses medication</t>
        </is>
      </c>
      <c r="I1376" s="4" t="inlineStr">
        <is>
          <t>licensed/hospital pharmacist</t>
        </is>
      </c>
      <c r="J1376" s="4" t="inlineStr">
        <is>
          <t>pharmacy</t>
        </is>
      </c>
      <c r="K1376" s="4" t="inlineStr">
        <is>
          <t>—</t>
        </is>
      </c>
      <c r="L1376" s="4" t="inlineStr">
        <is>
          <t>—</t>
        </is>
      </c>
      <c r="M1376" s="4" t="inlineStr">
        <is>
          <t>—</t>
        </is>
      </c>
      <c r="N1376" s="4" t="inlineStr">
        <is>
          <t>pharmacist (DƯỢC SĨ, người CẤP PHÁT thuốc chuyên môn) vs chemist (Anh-Anh: DƯỢC SĨ, đồng nghĩa; hoặc NHÀ HOÁ HỌC — 2 nghĩa hoàn toàn khác)</t>
        </is>
      </c>
      <c r="O1376" s="4" t="inlineStr">
        <is>
          <t>Lỗi nghĩa: 'chemist' (Anh-Anh) có thể nghĩa CẢ dược sĩ VÀ nhà hoá học — cần dựa ngữ cảnh phân biệt.</t>
        </is>
      </c>
      <c r="P1376" s="4" t="inlineStr">
        <is>
          <t>'Pharmacy' (hiệu thuốc/ngành dược, nơi chốn/ngành học) khác 'pharmacist' (NGƯỜI hành nghề).</t>
        </is>
      </c>
    </row>
    <row r="1377">
      <c r="A1377" s="4" t="inlineStr">
        <is>
          <t>phase</t>
        </is>
      </c>
      <c r="B1377" s="4" t="inlineStr">
        <is>
          <t>giai đoạn</t>
        </is>
      </c>
      <c r="C1377" s="4" t="inlineStr">
        <is>
          <t>B1</t>
        </is>
      </c>
      <c r="D1377" s="4" t="inlineStr">
        <is>
          <t>State; Process</t>
        </is>
      </c>
      <c r="E1377" s="4" t="inlineStr">
        <is>
          <t>Đếm được; số nhiều: phases</t>
        </is>
      </c>
      <c r="F1377" s="4" t="inlineStr">
        <is>
          <t>Quy tắc (thêm -s)</t>
        </is>
      </c>
      <c r="G1377" s="4" t="inlineStr">
        <is>
          <t>enter a phase, complete a phase</t>
        </is>
      </c>
      <c r="H1377" s="4" t="inlineStr">
        <is>
          <t>a phase transitions smoothly</t>
        </is>
      </c>
      <c r="I1377" s="4" t="inlineStr">
        <is>
          <t>critical/transitional phase</t>
        </is>
      </c>
      <c r="J1377" s="4" t="inlineStr">
        <is>
          <t>phase (động từ: phase in/out)</t>
        </is>
      </c>
      <c r="K1377" s="4" t="inlineStr">
        <is>
          <t>phase of (phase OF the moon)</t>
        </is>
      </c>
      <c r="L1377" s="4" t="inlineStr">
        <is>
          <t>—</t>
        </is>
      </c>
      <c r="M1377" s="4" t="inlineStr">
        <is>
          <t>—</t>
        </is>
      </c>
      <c r="N1377" s="4" t="inlineStr">
        <is>
          <t>phase (GIAI ĐOẠN trong một quá trình LỚN, hoặc PHA của MẶT TRĂNG — thiên văn) — 2 ngữ cảnh phổ biến khác nhau</t>
        </is>
      </c>
      <c r="O1377" s="4" t="inlineStr">
        <is>
          <t>Không có lỗi phổ biến đáng chú ý.</t>
        </is>
      </c>
      <c r="P1377" s="4" t="inlineStr">
        <is>
          <t>'Phase out/in' (loại bỏ dần/đưa vào dần) là cụm động từ phổ biến trong quản lý thay đổi/chính sách.</t>
        </is>
      </c>
    </row>
    <row r="1378">
      <c r="A1378" s="4" t="inlineStr">
        <is>
          <t>phenomenon</t>
        </is>
      </c>
      <c r="B1378" s="4" t="inlineStr">
        <is>
          <t>hiện tượng</t>
        </is>
      </c>
      <c r="C1378" s="4" t="inlineStr">
        <is>
          <t>B1</t>
        </is>
      </c>
      <c r="D1378" s="4" t="inlineStr">
        <is>
          <t>Idea/Concept; Abstract Noun</t>
        </is>
      </c>
      <c r="E1378" s="4" t="inlineStr">
        <is>
          <t>Đếm được; SỐ NHIỀU BẤT QUY TẮC: phenomenon → phenomena (theo Hy Lạp)</t>
        </is>
      </c>
      <c r="F1378" s="4" t="inlineStr">
        <is>
          <t>phenomenon → phenomena</t>
        </is>
      </c>
      <c r="G1378" s="4" t="inlineStr">
        <is>
          <t>observe a phenomenon, explain a phenomenon, study a phenomenon</t>
        </is>
      </c>
      <c r="H1378" s="4" t="inlineStr">
        <is>
          <t>a phenomenon occurs/emerges</t>
        </is>
      </c>
      <c r="I1378" s="4" t="inlineStr">
        <is>
          <t>widespread/global/natural phenomenon</t>
        </is>
      </c>
      <c r="J1378" s="4" t="inlineStr">
        <is>
          <t>—</t>
        </is>
      </c>
      <c r="K1378" s="4" t="inlineStr">
        <is>
          <t>phenomenon of (hiện tượng CỦA)</t>
        </is>
      </c>
      <c r="L1378" s="4" t="inlineStr">
        <is>
          <t>—</t>
        </is>
      </c>
      <c r="M1378" s="4" t="inlineStr">
        <is>
          <t>a global phenomenon (hiện tượng toàn cầu)</t>
        </is>
      </c>
      <c r="N1378" s="4" t="inlineStr">
        <is>
          <t>phenomenon (HIỆN TƯỢNG, số nhiều bất quy tắc 'phenomena' theo gốc Hy Lạp — giống crisis/crises, criterion/criteria)</t>
        </is>
      </c>
      <c r="O1378" s="4" t="inlineStr">
        <is>
          <t>Lỗi số nhiều: SAI 'phenomenons', ĐÚNG 'phenomena'.</t>
        </is>
      </c>
      <c r="P1378" s="4" t="inlineStr">
        <is>
          <t>'Phenomenon → phenomena' cùng nhóm số nhiều bất quy tắc gốc Hy Lạp với 'criterion → criteria'.</t>
        </is>
      </c>
    </row>
    <row r="1379">
      <c r="A1379" s="4" t="inlineStr">
        <is>
          <t>philosophy</t>
        </is>
      </c>
      <c r="B1379" s="4" t="inlineStr">
        <is>
          <t>triết học</t>
        </is>
      </c>
      <c r="C1379" s="4" t="inlineStr">
        <is>
          <t>B1</t>
        </is>
      </c>
      <c r="D1379" s="4" t="inlineStr">
        <is>
          <t>Subject</t>
        </is>
      </c>
      <c r="E1379" s="4" t="inlineStr">
        <is>
          <t>Đếm được khi nghĩa 'TRIẾT LÝ sống cụ thể' (a philosophy, philosophies); KHÔNG đếm được khi nghĩa MÔN HỌC chung</t>
        </is>
      </c>
      <c r="F1379" s="4" t="inlineStr">
        <is>
          <t>philosophies (đổi y→ies, nghĩa triết lý cá nhân)</t>
        </is>
      </c>
      <c r="G1379" s="4" t="inlineStr">
        <is>
          <t>study philosophy, teach philosophy, adopt a philosophy</t>
        </is>
      </c>
      <c r="H1379" s="4" t="inlineStr">
        <is>
          <t>philosophy questions/examines</t>
        </is>
      </c>
      <c r="I1379" s="4" t="inlineStr">
        <is>
          <t>Eastern/Western/personal philosophy</t>
        </is>
      </c>
      <c r="J1379" s="4" t="inlineStr">
        <is>
          <t>—</t>
        </is>
      </c>
      <c r="K1379" s="4" t="inlineStr">
        <is>
          <t>philosophy of (triết học/triết lý VỀ)</t>
        </is>
      </c>
      <c r="L1379" s="4" t="inlineStr">
        <is>
          <t>a school of philosophy</t>
        </is>
      </c>
      <c r="M1379" s="4" t="inlineStr">
        <is>
          <t>a school of philosophy (một trường phái triết học)</t>
        </is>
      </c>
      <c r="N1379" s="4" t="inlineStr">
        <is>
          <t>philosophy (TRIẾT HỌC, môn học, không đếm được, hoặc TRIẾT LÝ sống cá nhân cụ thể, đếm được — 'my philosophy in life') — 2 nghĩa</t>
        </is>
      </c>
      <c r="O1379" s="4" t="inlineStr">
        <is>
          <t>Không có lỗi phổ biến đáng chú ý.</t>
        </is>
      </c>
      <c r="P1379" s="4" t="inlineStr">
        <is>
          <t>'My philosophy in life' (triết lý sống của tôi) là cách dùng phổ biến trong văn nói, khác nghĩa môn học học thuật.</t>
        </is>
      </c>
    </row>
    <row r="1380">
      <c r="A1380" s="4" t="inlineStr">
        <is>
          <t>phone</t>
        </is>
      </c>
      <c r="B1380" s="4" t="inlineStr">
        <is>
          <t>điện thoại</t>
        </is>
      </c>
      <c r="C1380" s="4" t="inlineStr">
        <is>
          <t>A1</t>
        </is>
      </c>
      <c r="D1380" s="4" t="inlineStr">
        <is>
          <t>Device</t>
        </is>
      </c>
      <c r="E1380" s="4" t="inlineStr">
        <is>
          <t>Đếm được; số nhiều: phones</t>
        </is>
      </c>
      <c r="F1380" s="4" t="inlineStr">
        <is>
          <t>Quy tắc (thêm -s)</t>
        </is>
      </c>
      <c r="G1380" s="4" t="inlineStr">
        <is>
          <t>answer a phone, charge a phone</t>
        </is>
      </c>
      <c r="H1380" s="4" t="inlineStr">
        <is>
          <t>a phone rings/vibrates</t>
        </is>
      </c>
      <c r="I1380" s="4" t="inlineStr">
        <is>
          <t>smartphone, cordless phone</t>
        </is>
      </c>
      <c r="J1380" s="4" t="inlineStr">
        <is>
          <t>phone booth, phone call</t>
        </is>
      </c>
      <c r="K1380" s="4" t="inlineStr">
        <is>
          <t>—</t>
        </is>
      </c>
      <c r="L1380" s="4" t="inlineStr">
        <is>
          <t>—</t>
        </is>
      </c>
      <c r="M1380" s="4" t="inlineStr">
        <is>
          <t>—</t>
        </is>
      </c>
      <c r="N1380" s="4" t="inlineStr">
        <is>
          <t>phone (viết tắt thông dụng của 'telephone') vs smartphone (ĐIỆN THOẠI THÔNG MINH cụ thể, có internet/ứng dụng)</t>
        </is>
      </c>
      <c r="O1380" s="4" t="inlineStr">
        <is>
          <t>Không có lỗi phổ biến đáng chú ý.</t>
        </is>
      </c>
      <c r="P1380" s="4" t="inlineStr">
        <is>
          <t>'Smartphone addiction' (nghiện điện thoại thông minh) là chủ đề công nghệ-xã hội cực kỳ phổ biến trong IELTS.</t>
        </is>
      </c>
    </row>
    <row r="1381">
      <c r="A1381" s="4" t="inlineStr">
        <is>
          <t>photography</t>
        </is>
      </c>
      <c r="B1381" s="4" t="inlineStr">
        <is>
          <t>nhiếp ảnh</t>
        </is>
      </c>
      <c r="C1381" s="4" t="inlineStr">
        <is>
          <t>B1</t>
        </is>
      </c>
      <c r="D1381" s="4" t="inlineStr">
        <is>
          <t>Art; Technology (liên quan)</t>
        </is>
      </c>
      <c r="E1381" s="4" t="inlineStr">
        <is>
          <t>KHÔNG đếm được</t>
        </is>
      </c>
      <c r="F1381" s="4" t="inlineStr">
        <is>
          <t>Không áp dụng</t>
        </is>
      </c>
      <c r="G1381" s="4" t="inlineStr">
        <is>
          <t>study photography, practice photography, pursue photography</t>
        </is>
      </c>
      <c r="H1381" s="4" t="inlineStr">
        <is>
          <t>photography captures/documents</t>
        </is>
      </c>
      <c r="I1381" s="4" t="inlineStr">
        <is>
          <t>documentary/aerial/street photography</t>
        </is>
      </c>
      <c r="J1381" s="4" t="inlineStr">
        <is>
          <t>photography studio</t>
        </is>
      </c>
      <c r="K1381" s="4" t="inlineStr">
        <is>
          <t>photography of (nhiếp ảnh VỀ)</t>
        </is>
      </c>
      <c r="L1381" s="4" t="inlineStr">
        <is>
          <t>—</t>
        </is>
      </c>
      <c r="M1381" s="4" t="inlineStr">
        <is>
          <t>—</t>
        </is>
      </c>
      <c r="N1381" s="4" t="inlineStr">
        <is>
          <t>photography (NHIẾP ẢNH, nghệ thuật/kỹ thuật chụp ảnh, không đếm được) vs photograph (BỨC ẢNH cụ thể, đếm được — 'a photograph')</t>
        </is>
      </c>
      <c r="O1381" s="4" t="inlineStr">
        <is>
          <t>Lỗi: thêm mạo từ 'a' hoặc 's' cho 'photography' — luôn không đếm được, khác 'a photograph' (đếm được).</t>
        </is>
      </c>
      <c r="P1381" s="4" t="inlineStr">
        <is>
          <t>'Street photography' (nhiếp ảnh đường phố) là thể loại phổ biến ghi lại khoảnh khắc đời thường ngẫu nhiên.</t>
        </is>
      </c>
    </row>
    <row r="1382">
      <c r="A1382" s="4" t="inlineStr">
        <is>
          <t>photosynthesis</t>
        </is>
      </c>
      <c r="B1382" s="4" t="inlineStr">
        <is>
          <t>quang hợp</t>
        </is>
      </c>
      <c r="C1382" s="4" t="inlineStr">
        <is>
          <t>B1</t>
        </is>
      </c>
      <c r="D1382" s="4" t="inlineStr">
        <is>
          <t>Process</t>
        </is>
      </c>
      <c r="E1382" s="4" t="inlineStr">
        <is>
          <t>KHÔNG đếm được</t>
        </is>
      </c>
      <c r="F1382" s="4" t="inlineStr">
        <is>
          <t>Không áp dụng (uncountable)</t>
        </is>
      </c>
      <c r="G1382" s="4" t="inlineStr">
        <is>
          <t>study photosynthesis, understand photosynthesis</t>
        </is>
      </c>
      <c r="H1382" s="4" t="inlineStr">
        <is>
          <t>photosynthesis converts light to energy</t>
        </is>
      </c>
      <c r="I1382" s="4" t="inlineStr">
        <is>
          <t>efficient photosynthesis</t>
        </is>
      </c>
      <c r="J1382" s="4" t="inlineStr">
        <is>
          <t>—</t>
        </is>
      </c>
      <c r="K1382" s="4" t="inlineStr">
        <is>
          <t>—</t>
        </is>
      </c>
      <c r="L1382" s="4" t="inlineStr">
        <is>
          <t>—</t>
        </is>
      </c>
      <c r="M1382" s="4" t="inlineStr">
        <is>
          <t>—</t>
        </is>
      </c>
      <c r="N1382" s="4" t="inlineStr">
        <is>
          <t>photosynthesis (QUANG HỢP, quá trình THỰC VẬT chuyển ánh sáng thành năng lượng) — kiến thức sinh học nền tảng, liên quan chu trình CARBON toàn cầu.</t>
        </is>
      </c>
      <c r="O1382" s="4" t="inlineStr">
        <is>
          <t>Không có lỗi phổ biến đáng chú ý.</t>
        </is>
      </c>
      <c r="P1382" s="4" t="inlineStr">
        <is>
          <t>Photosynthesis là quá trình quan trọng nhất duy trì SỰ SỐNG trên Trái Đất, tạo ra oxy và hấp thụ CO2.</t>
        </is>
      </c>
    </row>
    <row r="1383">
      <c r="A1383" s="4" t="inlineStr">
        <is>
          <t>phrase</t>
        </is>
      </c>
      <c r="B1383" s="4" t="inlineStr">
        <is>
          <t>cụm từ</t>
        </is>
      </c>
      <c r="C1383" s="4" t="inlineStr">
        <is>
          <t>B1</t>
        </is>
      </c>
      <c r="D1383" s="4" t="inlineStr">
        <is>
          <t>Language</t>
        </is>
      </c>
      <c r="E1383" s="4" t="inlineStr">
        <is>
          <t>Đếm được; số nhiều: phrases</t>
        </is>
      </c>
      <c r="F1383" s="4" t="inlineStr">
        <is>
          <t>Quy tắc (thêm -s)</t>
        </is>
      </c>
      <c r="G1383" s="4" t="inlineStr">
        <is>
          <t>coin a phrase, use a phrase, memorize a phrase</t>
        </is>
      </c>
      <c r="H1383" s="4" t="inlineStr">
        <is>
          <t>a phrase catches on/means</t>
        </is>
      </c>
      <c r="I1383" s="4" t="inlineStr">
        <is>
          <t>catchy/common/idiomatic phrase</t>
        </is>
      </c>
      <c r="J1383" s="4" t="inlineStr">
        <is>
          <t>catchphrase</t>
        </is>
      </c>
      <c r="K1383" s="4" t="inlineStr">
        <is>
          <t>phrase for (cụm từ CHỈ)</t>
        </is>
      </c>
      <c r="L1383" s="4" t="inlineStr">
        <is>
          <t>a range of phrases</t>
        </is>
      </c>
      <c r="M1383" s="4" t="inlineStr">
        <is>
          <t>to coin a phrase (nói một cách sáng tạo/mới mẻ, thường dùng mỉa mai khi nhắc lại câu sáo rỗng)</t>
        </is>
      </c>
      <c r="N1383" s="4" t="inlineStr">
        <is>
          <t>phrase (CỤM TỪ, nhóm từ chưa đầy đủ ý nghĩa hoàn chỉnh như câu) vs sentence (CÂU, đầy đủ chủ ngữ-vị ngữ) — xem lại mục 'sentence'</t>
        </is>
      </c>
      <c r="O1383" s="4" t="inlineStr">
        <is>
          <t>Không có lỗi phổ biến đáng chú ý.</t>
        </is>
      </c>
      <c r="P1383" s="4" t="inlineStr">
        <is>
          <t>'To coin a phrase' là cụm mở đầu hài hước phổ biến khi dùng một câu nói quen thuộc/sáo rỗng.</t>
        </is>
      </c>
    </row>
    <row r="1384">
      <c r="A1384" s="4" t="inlineStr">
        <is>
          <t>pickaxe</t>
        </is>
      </c>
      <c r="B1384" s="4" t="inlineStr">
        <is>
          <t>cái cuốc chim</t>
        </is>
      </c>
      <c r="C1384" s="4" t="inlineStr">
        <is>
          <t>B2</t>
        </is>
      </c>
      <c r="D1384" s="4" t="inlineStr">
        <is>
          <t>Tool; Object/Thing</t>
        </is>
      </c>
      <c r="E1384" s="4" t="inlineStr">
        <is>
          <t>Đếm được; số nhiều: pickaxes</t>
        </is>
      </c>
      <c r="F1384" s="4" t="inlineStr">
        <is>
          <t>Quy tắc (thêm -s)</t>
        </is>
      </c>
      <c r="G1384" s="4" t="inlineStr">
        <is>
          <t>swing a pickaxe, break rock with a pickaxe</t>
        </is>
      </c>
      <c r="H1384" s="4" t="inlineStr">
        <is>
          <t>a pickaxe breaks hard ground</t>
        </is>
      </c>
      <c r="I1384" s="4" t="inlineStr">
        <is>
          <t>miner's pickaxe</t>
        </is>
      </c>
      <c r="J1384" s="4" t="inlineStr">
        <is>
          <t>—</t>
        </is>
      </c>
      <c r="K1384" s="4" t="inlineStr">
        <is>
          <t>—</t>
        </is>
      </c>
      <c r="L1384" s="4" t="inlineStr">
        <is>
          <t>—</t>
        </is>
      </c>
      <c r="M1384" s="4" t="inlineStr">
        <is>
          <t>—</t>
        </is>
      </c>
      <c r="N1384" s="4" t="inlineStr">
        <is>
          <t>pickaxe (CUỐC CHIM, đầu nhọn, dùng đào/phá đất đá cứng, đặc trưng nghề MỎ) vs shovel (XẺNG, xúc đất mềm hơn) — công cụ khác nhau theo độ cứng vật liệu</t>
        </is>
      </c>
      <c r="O1384" s="4" t="inlineStr">
        <is>
          <t>Không có lỗi phổ biến đáng chú ý.</t>
        </is>
      </c>
      <c r="P1384" s="4" t="inlineStr">
        <is>
          <t>'Pickaxe' là công cụ đặc trưng của thợ mỏ (miner), thường xuất hiện trong trò chơi/hình ảnh khai thác khoáng sản.</t>
        </is>
      </c>
    </row>
    <row r="1385">
      <c r="A1385" s="4" t="inlineStr">
        <is>
          <t>picture</t>
        </is>
      </c>
      <c r="B1385" s="4" t="inlineStr">
        <is>
          <t>bức tranh, hình ảnh</t>
        </is>
      </c>
      <c r="C1385" s="4" t="inlineStr">
        <is>
          <t>A2</t>
        </is>
      </c>
      <c r="D1385" s="4" t="inlineStr">
        <is>
          <t>Art; Idea/Concept (nghĩa tình hình tổng thể)</t>
        </is>
      </c>
      <c r="E1385" s="4" t="inlineStr">
        <is>
          <t>Đếm được; số nhiều: pictures</t>
        </is>
      </c>
      <c r="F1385" s="4" t="inlineStr">
        <is>
          <t>Quy tắc (thêm -s)</t>
        </is>
      </c>
      <c r="G1385" s="4" t="inlineStr">
        <is>
          <t>take a picture, paint a picture, get the picture</t>
        </is>
      </c>
      <c r="H1385" s="4" t="inlineStr">
        <is>
          <t>a picture depicts/captures</t>
        </is>
      </c>
      <c r="I1385" s="4" t="inlineStr">
        <is>
          <t>clear/vivid/big picture</t>
        </is>
      </c>
      <c r="J1385" s="4" t="inlineStr">
        <is>
          <t>picturesque</t>
        </is>
      </c>
      <c r="K1385" s="4" t="inlineStr">
        <is>
          <t>picture of (bức tranh/hình ảnh VỀ)</t>
        </is>
      </c>
      <c r="L1385" s="4" t="inlineStr">
        <is>
          <t>—</t>
        </is>
      </c>
      <c r="M1385" s="4" t="inlineStr">
        <is>
          <t>get the picture (hiểu vấn đề — informal); the big picture (bức tranh tổng thể, cái nhìn toàn diện)</t>
        </is>
      </c>
      <c r="N1385" s="4" t="inlineStr">
        <is>
          <t>picture (BỨC TRANH/ẢNH vật lý, hoặc TÌNH HÌNH tổng thể nghĩa bóng — 'paint a picture of the situation')</t>
        </is>
      </c>
      <c r="O1385" s="4" t="inlineStr">
        <is>
          <t>Không có lỗi phổ biến đáng chú ý.</t>
        </is>
      </c>
      <c r="P1385" s="4" t="inlineStr">
        <is>
          <t>'The big picture' (bức tranh tổng thể, cái nhìn toàn diện) là cụm ẩn dụ cực kỳ phổ biến trong văn viết phân tích/chiến lược.</t>
        </is>
      </c>
    </row>
    <row r="1386">
      <c r="A1386" s="4" t="inlineStr">
        <is>
          <t>pig</t>
        </is>
      </c>
      <c r="B1386" s="4" t="inlineStr">
        <is>
          <t>lợn</t>
        </is>
      </c>
      <c r="C1386" s="4" t="inlineStr">
        <is>
          <t>A1</t>
        </is>
      </c>
      <c r="D1386" s="4" t="inlineStr">
        <is>
          <t>Animal; Common Noun</t>
        </is>
      </c>
      <c r="E1386" s="4" t="inlineStr">
        <is>
          <t>Đếm được; số nhiều: pigs</t>
        </is>
      </c>
      <c r="F1386" s="4" t="inlineStr">
        <is>
          <t>Quy tắc (thêm -s/-es)</t>
        </is>
      </c>
      <c r="G1386" s="4" t="inlineStr">
        <is>
          <t>raise pigs, feed pigs</t>
        </is>
      </c>
      <c r="H1386" s="4" t="inlineStr">
        <is>
          <t>a pig oinks/roots</t>
        </is>
      </c>
      <c r="I1386" s="4" t="inlineStr">
        <is>
          <t>wild pig</t>
        </is>
      </c>
      <c r="J1386" s="4" t="inlineStr">
        <is>
          <t>pigsty, pigtail</t>
        </is>
      </c>
      <c r="K1386" s="4" t="inlineStr">
        <is>
          <t>—</t>
        </is>
      </c>
      <c r="L1386" s="4" t="inlineStr">
        <is>
          <t>a herd of pigs</t>
        </is>
      </c>
      <c r="M1386" s="4" t="inlineStr">
        <is>
          <t>when pigs fly (không bao giờ xảy ra — thành ngữ mỉa mai); eat like a pig (ăn tham — informal, hơi xúc phạm)</t>
        </is>
      </c>
      <c r="N1386" s="4" t="inlineStr">
        <is>
          <t>pig (LỢN nói chung) vs pork (THỊT LỢN, khi đã chế biến làm thực phẩm — khác từ hoàn toàn, giống beef/cow)</t>
        </is>
      </c>
      <c r="O1386" s="4" t="inlineStr">
        <is>
          <t>Không có lỗi phổ biến đáng chú ý.</t>
        </is>
      </c>
      <c r="P1386" s="4" t="inlineStr">
        <is>
          <t>Tiếng Anh có từ RIÊNG cho THỊT của nhiều loài vật khác tên con vật: pig→pork, cow→beef, sheep→mutton.</t>
        </is>
      </c>
    </row>
    <row r="1387">
      <c r="A1387" s="4" t="inlineStr">
        <is>
          <t>pile</t>
        </is>
      </c>
      <c r="B1387" s="4" t="inlineStr">
        <is>
          <t>đống</t>
        </is>
      </c>
      <c r="C1387" s="4" t="inlineStr">
        <is>
          <t>B1</t>
        </is>
      </c>
      <c r="D1387" s="4" t="inlineStr">
        <is>
          <t>Quantity; Object/Thing (liên quan)</t>
        </is>
      </c>
      <c r="E1387" s="4" t="inlineStr">
        <is>
          <t>Đếm được; số nhiều: piles</t>
        </is>
      </c>
      <c r="F1387" s="4" t="inlineStr">
        <is>
          <t>Quy tắc (thêm -s)</t>
        </is>
      </c>
      <c r="G1387" s="4" t="inlineStr">
        <is>
          <t>form a pile, stack into a pile, sort through a pile</t>
        </is>
      </c>
      <c r="H1387" s="4" t="inlineStr">
        <is>
          <t>a pile grows/accumulates</t>
        </is>
      </c>
      <c r="I1387" s="4" t="inlineStr">
        <is>
          <t>huge/messy/growing pile</t>
        </is>
      </c>
      <c r="J1387" s="4" t="inlineStr">
        <is>
          <t>—</t>
        </is>
      </c>
      <c r="K1387" s="4" t="inlineStr">
        <is>
          <t>pile of (đống CỦA)</t>
        </is>
      </c>
      <c r="L1387" s="4" t="inlineStr">
        <is>
          <t>a pile of</t>
        </is>
      </c>
      <c r="M1387" s="4" t="inlineStr">
        <is>
          <t>a pile of (đống — cũng dùng informal nghĩa 'rất nhiều', VD: 'a pile of work')</t>
        </is>
      </c>
      <c r="N1387" s="4" t="inlineStr">
        <is>
          <t>pile (ĐỐNG, vật xếp chồng lên nhau lộn xộn) vs stack (CHỒNG, xếp gọn gàng, có trật tự hơn 'pile') — xem lại mục 'stack'</t>
        </is>
      </c>
      <c r="O1387" s="4" t="inlineStr">
        <is>
          <t>Không có lỗi phổ biến đáng chú ý.</t>
        </is>
      </c>
      <c r="P1387" s="4" t="inlineStr">
        <is>
          <t>'A pile of' informal cũng nghĩa 'rất nhiều' tương tự 'a lot of', thường dùng cho công việc/tiền bạc: 'a pile of money'.</t>
        </is>
      </c>
    </row>
    <row r="1388">
      <c r="A1388" s="4" t="inlineStr">
        <is>
          <t>pillow</t>
        </is>
      </c>
      <c r="B1388" s="4" t="inlineStr">
        <is>
          <t>gối</t>
        </is>
      </c>
      <c r="C1388" s="4" t="inlineStr">
        <is>
          <t>A2</t>
        </is>
      </c>
      <c r="D1388" s="4" t="inlineStr">
        <is>
          <t>Object/Thing; Furniture (liên quan)</t>
        </is>
      </c>
      <c r="E1388" s="4" t="inlineStr">
        <is>
          <t>Đếm được; số nhiều: pillows</t>
        </is>
      </c>
      <c r="F1388" s="4" t="inlineStr">
        <is>
          <t>Quy tắc (thêm -s/-es)</t>
        </is>
      </c>
      <c r="G1388" s="4" t="inlineStr">
        <is>
          <t>fluff a pillow, hug a pillow</t>
        </is>
      </c>
      <c r="H1388" s="4" t="inlineStr">
        <is>
          <t>a pillow supports the head</t>
        </is>
      </c>
      <c r="I1388" s="4" t="inlineStr">
        <is>
          <t>soft/feather pillow</t>
        </is>
      </c>
      <c r="J1388" s="4" t="inlineStr">
        <is>
          <t>pillowcase, pillow talk</t>
        </is>
      </c>
      <c r="K1388" s="4" t="inlineStr">
        <is>
          <t>—</t>
        </is>
      </c>
      <c r="L1388" s="4" t="inlineStr">
        <is>
          <t>—</t>
        </is>
      </c>
      <c r="M1388" s="4" t="inlineStr">
        <is>
          <t>pillow talk (tâm sự thân mật trước khi ngủ — thành ngữ)</t>
        </is>
      </c>
      <c r="N1388" s="4" t="inlineStr">
        <is>
          <t>pillow (GỐI ĐẦU, dùng khi ngủ) vs cushion (GỐI TỰA/nệm nhỏ, dùng để ngồi/tựa lưng, không phải để ngủ)</t>
        </is>
      </c>
      <c r="O1388" s="4" t="inlineStr">
        <is>
          <t>Không có lỗi phổ biến đáng chú ý.</t>
        </is>
      </c>
      <c r="P1388" s="4" t="inlineStr">
        <is>
          <t>'Pillowcase' (vỏ gối) là từ ghép quan trọng, khác 'pillow' (ruột gối).</t>
        </is>
      </c>
    </row>
    <row r="1389">
      <c r="A1389" s="4" t="inlineStr">
        <is>
          <t>pilot</t>
        </is>
      </c>
      <c r="B1389" s="4" t="inlineStr">
        <is>
          <t>phi công</t>
        </is>
      </c>
      <c r="C1389" s="4" t="inlineStr">
        <is>
          <t>A2</t>
        </is>
      </c>
      <c r="D1389" s="4" t="inlineStr">
        <is>
          <t>Occupation; Person</t>
        </is>
      </c>
      <c r="E1389" s="4" t="inlineStr">
        <is>
          <t>Đếm được; số nhiều: pilots</t>
        </is>
      </c>
      <c r="F1389" s="4" t="inlineStr">
        <is>
          <t>Quy tắc (thêm -s)</t>
        </is>
      </c>
      <c r="G1389" s="4" t="inlineStr">
        <is>
          <t>train as a pilot, hire a pilot</t>
        </is>
      </c>
      <c r="H1389" s="4" t="inlineStr">
        <is>
          <t>a pilot navigates/lands</t>
        </is>
      </c>
      <c r="I1389" s="4" t="inlineStr">
        <is>
          <t>commercial/fighter pilot</t>
        </is>
      </c>
      <c r="J1389" s="4" t="inlineStr">
        <is>
          <t>copilot, autopilot</t>
        </is>
      </c>
      <c r="K1389" s="4" t="inlineStr">
        <is>
          <t>—</t>
        </is>
      </c>
      <c r="L1389" s="4" t="inlineStr">
        <is>
          <t>—</t>
        </is>
      </c>
      <c r="M1389" s="4" t="inlineStr">
        <is>
          <t>—</t>
        </is>
      </c>
      <c r="N1389" s="4" t="inlineStr">
        <is>
          <t>pilot (danh từ: PHI CÔNG) khác 'pilot' (TÍNH TỪ/ĐỘNG TỪ: thử nghiệm — 'a pilot project/program', nghĩa bóng phổ biến)</t>
        </is>
      </c>
      <c r="O1389" s="4" t="inlineStr">
        <is>
          <t>Không có lỗi phổ biến đáng chú ý.</t>
        </is>
      </c>
      <c r="P1389" s="4" t="inlineStr">
        <is>
          <t>'Pilot project/program' (dự án/chương trình thí điểm) là cụm nghĩa bóng cực kỳ phổ biến trong quản lý/nghiên cứu.</t>
        </is>
      </c>
    </row>
    <row r="1390">
      <c r="A1390" s="4" t="inlineStr">
        <is>
          <t>pincers</t>
        </is>
      </c>
      <c r="B1390" s="4" t="inlineStr">
        <is>
          <t>kìm gắp (nhọn)</t>
        </is>
      </c>
      <c r="C1390" s="4" t="inlineStr">
        <is>
          <t>C1</t>
        </is>
      </c>
      <c r="D1390" s="4" t="inlineStr">
        <is>
          <t>Tool; Object/Thing</t>
        </is>
      </c>
      <c r="E1390" s="4" t="inlineStr">
        <is>
          <t>LUÔN số nhiều (giống scissors/pliers/tongs)</t>
        </is>
      </c>
      <c r="F1390" s="4" t="inlineStr">
        <is>
          <t>Luôn số nhiều</t>
        </is>
      </c>
      <c r="G1390" s="4" t="inlineStr">
        <is>
          <t>use pincers, grip with pincers</t>
        </is>
      </c>
      <c r="H1390" s="4" t="inlineStr">
        <is>
          <t>pincers grip small objects</t>
        </is>
      </c>
      <c r="I1390" s="4" t="inlineStr">
        <is>
          <t>fine-tipped pincers</t>
        </is>
      </c>
      <c r="J1390" s="4" t="inlineStr">
        <is>
          <t>pincer movement (thuật ngữ quân sự)</t>
        </is>
      </c>
      <c r="K1390" s="4" t="inlineStr">
        <is>
          <t>—</t>
        </is>
      </c>
      <c r="L1390" s="4" t="inlineStr">
        <is>
          <t>a pair of pincers</t>
        </is>
      </c>
      <c r="M1390" s="4" t="inlineStr">
        <is>
          <t>pincer movement (chiến thuật gọng kìm — thuật ngữ quân sự nghĩa bóng phổ biến)</t>
        </is>
      </c>
      <c r="N1390" s="4" t="inlineStr">
        <is>
          <t>pincers (KÌM đầu NHỌN, gắp vật nhỏ chính xác) vs pliers (KÌM đầu TÙ hơn, dùng lực mạnh hơn) — luôn số nhiều như nhóm 'scissors'</t>
        </is>
      </c>
      <c r="O1390" s="4" t="inlineStr">
        <is>
          <t>Lỗi: viết 'a pincer' đơn lẻ (SAI, cần 'a pair of pincers').</t>
        </is>
      </c>
      <c r="P1390" s="4" t="inlineStr">
        <is>
          <t>'Pincer movement/attack' (chiến thuật gọng kìm, bao vây 2 phía) là thuật ngữ quân sự nghĩa bóng phổ biến trong lịch sử/chiến lược.</t>
        </is>
      </c>
    </row>
    <row r="1391">
      <c r="A1391" s="4" t="inlineStr">
        <is>
          <t>pipe</t>
        </is>
      </c>
      <c r="B1391" s="4" t="inlineStr">
        <is>
          <t>ống dẫn</t>
        </is>
      </c>
      <c r="C1391" s="4" t="inlineStr">
        <is>
          <t>A2</t>
        </is>
      </c>
      <c r="D1391" s="4" t="inlineStr">
        <is>
          <t>Concrete Noun; Object/Thing</t>
        </is>
      </c>
      <c r="E1391" s="4" t="inlineStr">
        <is>
          <t>Đếm được; số nhiều: pipes</t>
        </is>
      </c>
      <c r="F1391" s="4" t="inlineStr">
        <is>
          <t>Quy tắc (thêm -s)</t>
        </is>
      </c>
      <c r="G1391" s="4" t="inlineStr">
        <is>
          <t>lay a pipe, burst a pipe, fix a pipe</t>
        </is>
      </c>
      <c r="H1391" s="4" t="inlineStr">
        <is>
          <t>a pipe leaks/bursts</t>
        </is>
      </c>
      <c r="I1391" s="4" t="inlineStr">
        <is>
          <t>water/gas/drain pipe</t>
        </is>
      </c>
      <c r="J1391" s="4" t="inlineStr">
        <is>
          <t>pipeline, pipe dream</t>
        </is>
      </c>
      <c r="K1391" s="4" t="inlineStr">
        <is>
          <t>pipe of (ống CỦA — hiếm dùng)</t>
        </is>
      </c>
      <c r="L1391" s="4" t="inlineStr">
        <is>
          <t>—</t>
        </is>
      </c>
      <c r="M1391" s="4" t="inlineStr">
        <is>
          <t>a pipe dream (giấc mơ viển vông, khó thành hiện thực — nghĩa bóng)</t>
        </is>
      </c>
      <c r="N1391" s="4" t="inlineStr">
        <is>
          <t>pipe (ỐNG DẪN nước/khí, hoặc TẨU thuốc lá — 2 nghĩa domain khác nhau)</t>
        </is>
      </c>
      <c r="O1391" s="4" t="inlineStr">
        <is>
          <t>Không có lỗi phổ biến đáng chú ý.</t>
        </is>
      </c>
      <c r="P1391" s="4" t="inlineStr">
        <is>
          <t>'A pipe dream' (giấc mơ viển vông) là cụm ẩn dụ phổ biến chỉ những kế hoạch/ước mơ không thực tế.</t>
        </is>
      </c>
    </row>
    <row r="1392">
      <c r="A1392" s="4" t="inlineStr">
        <is>
          <t>pitch</t>
        </is>
      </c>
      <c r="B1392" s="4" t="inlineStr">
        <is>
          <t>sân thi đấu; bài chào hàng</t>
        </is>
      </c>
      <c r="C1392" s="4" t="inlineStr">
        <is>
          <t>B1</t>
        </is>
      </c>
      <c r="D1392" s="4" t="inlineStr">
        <is>
          <t>Place; Money (nghĩa chào hàng)</t>
        </is>
      </c>
      <c r="E1392" s="4" t="inlineStr">
        <is>
          <t>Đếm được; số nhiều: pitches</t>
        </is>
      </c>
      <c r="F1392" s="4" t="inlineStr">
        <is>
          <t>Quy tắc (thêm -es)</t>
        </is>
      </c>
      <c r="G1392" s="4" t="inlineStr">
        <is>
          <t>give a pitch, take the pitch, deliver a pitch</t>
        </is>
      </c>
      <c r="H1392" s="4" t="inlineStr">
        <is>
          <t>a pitch impresses/convinces</t>
        </is>
      </c>
      <c r="I1392" s="4" t="inlineStr">
        <is>
          <t>football/sales/elevator pitch</t>
        </is>
      </c>
      <c r="J1392" s="4" t="inlineStr">
        <is>
          <t>pitcher</t>
        </is>
      </c>
      <c r="K1392" s="4" t="inlineStr">
        <is>
          <t>pitch for (bài chào hàng CHO)</t>
        </is>
      </c>
      <c r="L1392" s="4" t="inlineStr">
        <is>
          <t>—</t>
        </is>
      </c>
      <c r="M1392" s="4" t="inlineStr">
        <is>
          <t>an elevator pitch</t>
        </is>
      </c>
      <c r="N1392" s="4" t="inlineStr">
        <is>
          <t>pitch (SÂN THI ĐẤU Anh-Anh, hoặc BÀI CHÀO HÀNG kinh doanh)</t>
        </is>
      </c>
      <c r="O1392" s="4" t="inlineStr">
        <is>
          <t>Không có lỗi phổ biến đáng chú ý.</t>
        </is>
      </c>
      <c r="P1392" s="4" t="inlineStr">
        <is>
          <t>'Elevator pitch' (bài giới thiệu ngắn gọn) là kỹ năng kinh doanh-khởi nghiệp cực kỳ phổ biến.</t>
        </is>
      </c>
    </row>
    <row r="1393">
      <c r="A1393" s="4" t="inlineStr">
        <is>
          <t>place</t>
        </is>
      </c>
      <c r="B1393" s="4" t="inlineStr">
        <is>
          <t>nơi chốn</t>
        </is>
      </c>
      <c r="C1393" s="4" t="inlineStr">
        <is>
          <t>A1</t>
        </is>
      </c>
      <c r="D1393" s="4" t="inlineStr">
        <is>
          <t>Place; Abstract Noun</t>
        </is>
      </c>
      <c r="E1393" s="4" t="inlineStr">
        <is>
          <t>Đếm được; số nhiều: places</t>
        </is>
      </c>
      <c r="F1393" s="4" t="inlineStr">
        <is>
          <t>Quy tắc (thêm -s)</t>
        </is>
      </c>
      <c r="G1393" s="4" t="inlineStr">
        <is>
          <t>find a place, take place</t>
        </is>
      </c>
      <c r="H1393" s="4" t="inlineStr">
        <is>
          <t>a place exists/attracts visitors</t>
        </is>
      </c>
      <c r="I1393" s="4" t="inlineStr">
        <is>
          <t>perfect/right place</t>
        </is>
      </c>
      <c r="J1393" s="4" t="inlineStr">
        <is>
          <t>placement, marketplace</t>
        </is>
      </c>
      <c r="K1393" s="4" t="inlineStr">
        <is>
          <t>place of (place OF birth)</t>
        </is>
      </c>
      <c r="L1393" s="4" t="inlineStr">
        <is>
          <t>—</t>
        </is>
      </c>
      <c r="M1393" s="4" t="inlineStr">
        <is>
          <t>take place (diễn ra — thành ngữ cực phổ biến); out of place (không phù hợp, lạc lõng); in place (đã sẵn sàng/đúng vị trí)</t>
        </is>
      </c>
      <c r="N1393" s="4" t="inlineStr">
        <is>
          <t>place (NƠI CHỐN nói chung) vs location (VỊ TRÍ, trang trọng/chính xác hơn, thường kỹ thuật/GPS) vs spot (ĐỊA ĐIỂM nhỏ, cụ thể, informal hơn)</t>
        </is>
      </c>
      <c r="O1393" s="4" t="inlineStr">
        <is>
          <t>Lỗi giới từ: 'take place' KHÔNG cần giới từ trước 'place' (SAI: 'take a place'; ĐÚNG: 'take place' = xảy ra).</t>
        </is>
      </c>
      <c r="P1393" s="4" t="inlineStr">
        <is>
          <t>'Take place' (xảy ra, diễn ra) là cụm động từ cực kỳ phổ biến, khác 'take a place' (chiếm một chỗ, hiếm dùng).</t>
        </is>
      </c>
    </row>
    <row r="1394">
      <c r="A1394" s="4" t="inlineStr">
        <is>
          <t>plan</t>
        </is>
      </c>
      <c r="B1394" s="4" t="inlineStr">
        <is>
          <t>kế hoạch</t>
        </is>
      </c>
      <c r="C1394" s="4" t="inlineStr">
        <is>
          <t>A2</t>
        </is>
      </c>
      <c r="D1394" s="4" t="inlineStr">
        <is>
          <t>Idea/Concept; Abstract Noun</t>
        </is>
      </c>
      <c r="E1394" s="4" t="inlineStr">
        <is>
          <t>Đếm được; số nhiều: plans</t>
        </is>
      </c>
      <c r="F1394" s="4" t="inlineStr">
        <is>
          <t>Quy tắc (thêm -s)</t>
        </is>
      </c>
      <c r="G1394" s="4" t="inlineStr">
        <is>
          <t>make a plan, draw up a plan, carry out a plan, abandon a plan</t>
        </is>
      </c>
      <c r="H1394" s="4" t="inlineStr">
        <is>
          <t>a plan works/succeeds/backfires</t>
        </is>
      </c>
      <c r="I1394" s="4" t="inlineStr">
        <is>
          <t>detailed/long-term/backup plan</t>
        </is>
      </c>
      <c r="J1394" s="4" t="inlineStr">
        <is>
          <t>game plan, floor plan</t>
        </is>
      </c>
      <c r="K1394" s="4" t="inlineStr">
        <is>
          <t>plan for/to (kế hoạch CHO/ĐỂ)</t>
        </is>
      </c>
      <c r="L1394" s="4" t="inlineStr">
        <is>
          <t>a range of plans</t>
        </is>
      </c>
      <c r="M1394" s="4" t="inlineStr">
        <is>
          <t>go according to plan (diễn ra đúng như kế hoạch); plan B (phương án dự phòng)</t>
        </is>
      </c>
      <c r="N1394" s="4" t="inlineStr">
        <is>
          <t>plan (KẾ HOẠCH cụ thể, có bước thực hiện) vs strategy (CHIẾN LƯỢC, tổng thể/dài hạn hơn 'plan') — xem lại mục 'strategy'</t>
        </is>
      </c>
      <c r="O1394" s="4" t="inlineStr">
        <is>
          <t>Lỗi giới từ: 'plan for something' (kế hoạch CHO việc gì) vs 'plan to do something' (kế hoạch ĐỂ làm gì) — cấu trúc khác nhau tuỳ theo sau.</t>
        </is>
      </c>
      <c r="P1394" s="4" t="inlineStr">
        <is>
          <t>'Plan B' (phương án B/dự phòng) là cách nói thông dụng khi kế hoạch chính thất bại.</t>
        </is>
      </c>
    </row>
    <row r="1395">
      <c r="A1395" s="4" t="inlineStr">
        <is>
          <t>plane</t>
        </is>
      </c>
      <c r="B1395" s="4" t="inlineStr">
        <is>
          <t>máy bay</t>
        </is>
      </c>
      <c r="C1395" s="4" t="inlineStr">
        <is>
          <t>A1</t>
        </is>
      </c>
      <c r="D1395" s="4" t="inlineStr">
        <is>
          <t>Vehicle</t>
        </is>
      </c>
      <c r="E1395" s="4" t="inlineStr">
        <is>
          <t>Đếm được; số nhiều: planes</t>
        </is>
      </c>
      <c r="F1395" s="4" t="inlineStr">
        <is>
          <t>Quy tắc (thêm -s)</t>
        </is>
      </c>
      <c r="G1395" s="4" t="inlineStr">
        <is>
          <t>board a plane, catch a plane</t>
        </is>
      </c>
      <c r="H1395" s="4" t="inlineStr">
        <is>
          <t>a plane takes off/lands</t>
        </is>
      </c>
      <c r="I1395" s="4" t="inlineStr">
        <is>
          <t>commercial/fighter plane</t>
        </is>
      </c>
      <c r="J1395" s="4" t="inlineStr">
        <is>
          <t>planeload</t>
        </is>
      </c>
      <c r="K1395" s="4" t="inlineStr">
        <is>
          <t>—</t>
        </is>
      </c>
      <c r="L1395" s="4" t="inlineStr">
        <is>
          <t>—</t>
        </is>
      </c>
      <c r="M1395" s="4" t="inlineStr">
        <is>
          <t>—</t>
        </is>
      </c>
      <c r="N1395" s="4" t="inlineStr">
        <is>
          <t>plane (viết tắt của 'airplane', thông dụng hơn) khác 'plane' (nghĩa khác: MẶT PHẲNG toán học, hoặc CÁI BÀO gỗ — đồng âm nhiều nghĩa)</t>
        </is>
      </c>
      <c r="O1395" s="4" t="inlineStr">
        <is>
          <t>Không có lỗi phổ biến đáng chú ý.</t>
        </is>
      </c>
      <c r="P1395" s="4" t="inlineStr">
        <is>
          <t>'Plane' (máy bay) là viết tắt cực kỳ phổ biến trong văn nói, thay cho 'airplane' (Mỹ)/'aeroplane' (Anh-Anh).</t>
        </is>
      </c>
    </row>
    <row r="1396">
      <c r="A1396" s="4" t="inlineStr">
        <is>
          <t>planet</t>
        </is>
      </c>
      <c r="B1396" s="4" t="inlineStr">
        <is>
          <t>hành tinh (danh từ chung)</t>
        </is>
      </c>
      <c r="C1396" s="4" t="inlineStr">
        <is>
          <t>A2</t>
        </is>
      </c>
      <c r="D1396" s="4" t="inlineStr">
        <is>
          <t>Common Noun; Nature</t>
        </is>
      </c>
      <c r="E1396" s="4" t="inlineStr">
        <is>
          <t>Đếm được; số nhiều: planets</t>
        </is>
      </c>
      <c r="F1396" s="4" t="inlineStr">
        <is>
          <t>Quy tắc (thêm -s)</t>
        </is>
      </c>
      <c r="G1396" s="4" t="inlineStr">
        <is>
          <t>orbit a planet, discover a planet, colonize a planet</t>
        </is>
      </c>
      <c r="H1396" s="4" t="inlineStr">
        <is>
          <t>a planet orbits/rotates</t>
        </is>
      </c>
      <c r="I1396" s="4" t="inlineStr">
        <is>
          <t>distant/habitable/rocky planet</t>
        </is>
      </c>
      <c r="J1396" s="4" t="inlineStr">
        <is>
          <t>planet Earth</t>
        </is>
      </c>
      <c r="K1396" s="4" t="inlineStr">
        <is>
          <t>planet of (hành tinh CỦA — hiếm dùng)</t>
        </is>
      </c>
      <c r="L1396" s="4" t="inlineStr">
        <is>
          <t>—</t>
        </is>
      </c>
      <c r="M1396" s="4" t="inlineStr">
        <is>
          <t>save the planet (bảo vệ Trái Đất — khẩu hiệu môi trường phổ biến)</t>
        </is>
      </c>
      <c r="N1396" s="4" t="inlineStr">
        <is>
          <t>planet (DANH TỪ CHUNG, chỉ loại thiên thể) vs Earth/Mars/Jupiter (TÊN RIÊNG của các hành tinh cụ thể, viết hoa) — minh hoạ common noun 'planet' và proper noun tên hành tinh cụ thể</t>
        </is>
      </c>
      <c r="O1396" s="4" t="inlineStr">
        <is>
          <t>Lỗi viết hoa: 'planet' (chung, viết thường) khác 'Earth', 'Mars' (tên riêng, LUÔN viết hoa) — 'the planet Earth' kết hợp cả 2.</t>
        </is>
      </c>
      <c r="P1396" s="4" t="inlineStr">
        <is>
          <t>'Save the planet' (bảo vệ Trái Đất) là khẩu hiệu môi trường cực kỳ phổ biến trong phong trào bảo vệ khí hậu toàn cầu.</t>
        </is>
      </c>
    </row>
    <row r="1397">
      <c r="A1397" s="4" t="inlineStr">
        <is>
          <t>plant</t>
        </is>
      </c>
      <c r="B1397" s="4" t="inlineStr">
        <is>
          <t>cây, thực vật; nhà máy</t>
        </is>
      </c>
      <c r="C1397" s="4" t="inlineStr">
        <is>
          <t>A2</t>
        </is>
      </c>
      <c r="D1397" s="4" t="inlineStr">
        <is>
          <t>Plant; Building (nghĩa nhà máy); Common Noun</t>
        </is>
      </c>
      <c r="E1397" s="4" t="inlineStr">
        <is>
          <t>Đếm được; số nhiều: plants</t>
        </is>
      </c>
      <c r="F1397" s="4" t="inlineStr">
        <is>
          <t>Quy tắc (thêm -s/-es)</t>
        </is>
      </c>
      <c r="G1397" s="4" t="inlineStr">
        <is>
          <t>water a plant, grow plants</t>
        </is>
      </c>
      <c r="H1397" s="4" t="inlineStr">
        <is>
          <t>a plant grows/wilts/blooms</t>
        </is>
      </c>
      <c r="I1397" s="4" t="inlineStr">
        <is>
          <t>potted/flowering plant</t>
        </is>
      </c>
      <c r="J1397" s="4" t="inlineStr">
        <is>
          <t>plantation, plant life</t>
        </is>
      </c>
      <c r="K1397" s="4" t="inlineStr">
        <is>
          <t>—</t>
        </is>
      </c>
      <c r="L1397" s="4" t="inlineStr">
        <is>
          <t>a variety of plants</t>
        </is>
      </c>
      <c r="M1397" s="4" t="inlineStr">
        <is>
          <t>—</t>
        </is>
      </c>
      <c r="N1397" s="4" t="inlineStr">
        <is>
          <t>plant (danh từ: THỰC VẬT/NHÀ MÁY) khác 'plant' (ĐỘNG TỪ: trồng/cấy — xem lại file động từ) — cùng từ 2 nghĩa lớn</t>
        </is>
      </c>
      <c r="O1397" s="4" t="inlineStr">
        <is>
          <t>Nhầm nghĩa: plant (cây) vs plant (nhà máy sản xuất) — hoàn toàn khác nhau tuỳ ngữ cảnh.</t>
        </is>
      </c>
      <c r="P1397" s="4" t="inlineStr">
        <is>
          <t>'Power plant' (nhà máy điện) là cụm cố định thông dụng nhất của nghĩa 'nhà máy'.</t>
        </is>
      </c>
    </row>
    <row r="1398">
      <c r="A1398" s="4" t="inlineStr">
        <is>
          <t>plastic</t>
        </is>
      </c>
      <c r="B1398" s="4" t="inlineStr">
        <is>
          <t>nhựa</t>
        </is>
      </c>
      <c r="C1398" s="4" t="inlineStr">
        <is>
          <t>A2</t>
        </is>
      </c>
      <c r="D1398" s="4" t="inlineStr">
        <is>
          <t>Material; Object/Thing</t>
        </is>
      </c>
      <c r="E1398" s="4" t="inlineStr">
        <is>
          <t>KHÔNG đếm được khi nghĩa CHẤT LIỆU chung</t>
        </is>
      </c>
      <c r="F1398" s="4" t="inlineStr">
        <is>
          <t>Quy tắc (thêm -s/-es)</t>
        </is>
      </c>
      <c r="G1398" s="4" t="inlineStr">
        <is>
          <t>reduce plastic, recycle plastic</t>
        </is>
      </c>
      <c r="H1398" s="4" t="inlineStr">
        <is>
          <t>plastic pollutes/decomposes slowly</t>
        </is>
      </c>
      <c r="I1398" s="4" t="inlineStr">
        <is>
          <t>single-use plastic</t>
        </is>
      </c>
      <c r="J1398" s="4" t="inlineStr">
        <is>
          <t>plastic waste, plastic surgery</t>
        </is>
      </c>
      <c r="K1398" s="4" t="inlineStr">
        <is>
          <t>—</t>
        </is>
      </c>
      <c r="L1398" s="4" t="inlineStr">
        <is>
          <t>a piece of plastic</t>
        </is>
      </c>
      <c r="M1398" s="4" t="inlineStr">
        <is>
          <t>—</t>
        </is>
      </c>
      <c r="N1398" s="4" t="inlineStr">
        <is>
          <t>plastic (NHỰA, chất liệu tổng hợp) — chủ đề MÔI TRƯỜNG cực kỳ phổ biến (ô nhiễm nhựa)</t>
        </is>
      </c>
      <c r="O1398" s="4" t="inlineStr">
        <is>
          <t>Không có lỗi phổ biến đáng chú ý.</t>
        </is>
      </c>
      <c r="P1398" s="4" t="inlineStr">
        <is>
          <t>'Single-use plastic' (nhựa dùng một lần) là cụm từ cực kỳ phổ biến trong IELTS Writing Task 2 chủ đề môi trường.</t>
        </is>
      </c>
    </row>
    <row r="1399">
      <c r="A1399" s="4" t="inlineStr">
        <is>
          <t>plate</t>
        </is>
      </c>
      <c r="B1399" s="4" t="inlineStr">
        <is>
          <t>đĩa</t>
        </is>
      </c>
      <c r="C1399" s="4" t="inlineStr">
        <is>
          <t>A1</t>
        </is>
      </c>
      <c r="D1399" s="4" t="inlineStr">
        <is>
          <t>Object/Thing</t>
        </is>
      </c>
      <c r="E1399" s="4" t="inlineStr">
        <is>
          <t>Đếm được; số nhiều: plates</t>
        </is>
      </c>
      <c r="F1399" s="4" t="inlineStr">
        <is>
          <t>Quy tắc (thêm -s/-es)</t>
        </is>
      </c>
      <c r="G1399" s="4" t="inlineStr">
        <is>
          <t>clear a plate, serve on a plate</t>
        </is>
      </c>
      <c r="H1399" s="4" t="inlineStr">
        <is>
          <t>a plate holds food</t>
        </is>
      </c>
      <c r="I1399" s="4" t="inlineStr">
        <is>
          <t>dinner/paper plate</t>
        </is>
      </c>
      <c r="J1399" s="4" t="inlineStr">
        <is>
          <t>license plate, plateful</t>
        </is>
      </c>
      <c r="K1399" s="4" t="inlineStr">
        <is>
          <t>plate of (plate OF food)</t>
        </is>
      </c>
      <c r="L1399" s="4" t="inlineStr">
        <is>
          <t>—</t>
        </is>
      </c>
      <c r="M1399" s="4" t="inlineStr">
        <is>
          <t>hand something to somebody on a plate (dâng tận tay, quá dễ dàng — thành ngữ)</t>
        </is>
      </c>
      <c r="N1399" s="4" t="inlineStr">
        <is>
          <t>plate (ĐĨA phẳng, đựng đồ ăn) vs bowl (BÁT/TÔ, có thành cao hơn, đựng súp/cơm)</t>
        </is>
      </c>
      <c r="O1399" s="4" t="inlineStr">
        <is>
          <t>Không có lỗi phổ biến đáng chú ý.</t>
        </is>
      </c>
      <c r="P1399" s="4" t="inlineStr">
        <is>
          <t>'License plate' (biển số xe, Mỹ) = 'number plate' (Anh-Anh) — khác biệt vùng miền.</t>
        </is>
      </c>
    </row>
    <row r="1400">
      <c r="A1400" s="4" t="inlineStr">
        <is>
          <t>plateau</t>
        </is>
      </c>
      <c r="B1400" s="4" t="inlineStr">
        <is>
          <t>cao nguyên</t>
        </is>
      </c>
      <c r="C1400" s="4" t="inlineStr">
        <is>
          <t>B2</t>
        </is>
      </c>
      <c r="D1400" s="4" t="inlineStr">
        <is>
          <t>Place; Nature</t>
        </is>
      </c>
      <c r="E1400" s="4" t="inlineStr">
        <is>
          <t>Đếm được; SỐ NHIỀU: plateaus (thông thường) hoặc plateaux (theo tiếng Pháp gốc, ít phổ biến hơn)</t>
        </is>
      </c>
      <c r="F1400" s="4" t="inlineStr">
        <is>
          <t>plateaus/plateaux</t>
        </is>
      </c>
      <c r="G1400" s="4" t="inlineStr">
        <is>
          <t>reach a plateau, cross a plateau</t>
        </is>
      </c>
      <c r="H1400" s="4" t="inlineStr">
        <is>
          <t>growth reaches a plateau (nghĩa bóng: chững lại)</t>
        </is>
      </c>
      <c r="I1400" s="4" t="inlineStr">
        <is>
          <t>high/vast plateau</t>
        </is>
      </c>
      <c r="J1400" s="4" t="inlineStr">
        <is>
          <t>—</t>
        </is>
      </c>
      <c r="K1400" s="4" t="inlineStr">
        <is>
          <t>plateau of (the Tibetan Plateau)</t>
        </is>
      </c>
      <c r="L1400" s="4" t="inlineStr">
        <is>
          <t>—</t>
        </is>
      </c>
      <c r="M1400" s="4" t="inlineStr">
        <is>
          <t>reach a plateau (đạt đến giai đoạn chững lại, không tiến triển thêm — nghĩa bóng rất phổ biến trong học tập/thể hình)</t>
        </is>
      </c>
      <c r="N1400" s="4" t="inlineStr">
        <is>
          <t>plateau (CAO NGUYÊN địa hình, hoặc GIAI ĐOẠN CHỮNG LẠI — nghĩa bóng cực phổ biến: 'weight loss plateau')</t>
        </is>
      </c>
      <c r="O1400" s="4" t="inlineStr">
        <is>
          <t>Không có lỗi phổ biến đáng chú ý.</t>
        </is>
      </c>
      <c r="P1400" s="4" t="inlineStr">
        <is>
          <t>'Reach a plateau' là cụm nghĩa bóng rất phổ biến trong chủ đề học tập/sức khoẻ, chỉ giai đoạn tiến triển chững lại.</t>
        </is>
      </c>
    </row>
    <row r="1401">
      <c r="A1401" s="4" t="inlineStr">
        <is>
          <t>platform</t>
        </is>
      </c>
      <c r="B1401" s="4" t="inlineStr">
        <is>
          <t>nền tảng (công nghệ)</t>
        </is>
      </c>
      <c r="C1401" s="4" t="inlineStr">
        <is>
          <t>B1</t>
        </is>
      </c>
      <c r="D1401" s="4" t="inlineStr">
        <is>
          <t>Technology; Place (nghĩa sân ga, khác)</t>
        </is>
      </c>
      <c r="E1401" s="4" t="inlineStr">
        <is>
          <t>Đếm được; số nhiều: platforms</t>
        </is>
      </c>
      <c r="F1401" s="4" t="inlineStr">
        <is>
          <t>Quy tắc (thêm -s)</t>
        </is>
      </c>
      <c r="G1401" s="4" t="inlineStr">
        <is>
          <t>launch a platform, use a platform, build a platform</t>
        </is>
      </c>
      <c r="H1401" s="4" t="inlineStr">
        <is>
          <t>a platform hosts/enables</t>
        </is>
      </c>
      <c r="I1401" s="4" t="inlineStr">
        <is>
          <t>social media/streaming/digital platform</t>
        </is>
      </c>
      <c r="J1401" s="4" t="inlineStr">
        <is>
          <t>platform economy</t>
        </is>
      </c>
      <c r="K1401" s="4" t="inlineStr">
        <is>
          <t>platform for (nền tảng CHO)</t>
        </is>
      </c>
      <c r="L1401" s="4" t="inlineStr">
        <is>
          <t>—</t>
        </is>
      </c>
      <c r="M1401" s="4" t="inlineStr">
        <is>
          <t>a platform for change (nền tảng/diễn đàn cho sự thay đổi — nghĩa bóng)</t>
        </is>
      </c>
      <c r="N1401" s="4" t="inlineStr">
        <is>
          <t>platform (NỀN TẢNG công nghệ/phần mềm, hoặc SÂN GA xe lửa, hoặc DIỄN ĐÀN nghĩa bóng — nhiều nghĩa domain khác nhau)</t>
        </is>
      </c>
      <c r="O1401" s="4" t="inlineStr">
        <is>
          <t>Không có lỗi phổ biến đáng chú ý.</t>
        </is>
      </c>
      <c r="P1401" s="4" t="inlineStr">
        <is>
          <t>'Social media platform' (nền tảng mạng xã hội) là thuật ngữ cực kỳ phổ biến trong IELTS Writing chủ đề mạng xã hội.</t>
        </is>
      </c>
    </row>
    <row r="1402">
      <c r="A1402" s="4" t="inlineStr">
        <is>
          <t>platinum</t>
        </is>
      </c>
      <c r="B1402" s="4" t="inlineStr">
        <is>
          <t>bạch kim</t>
        </is>
      </c>
      <c r="C1402" s="4" t="inlineStr">
        <is>
          <t>C1</t>
        </is>
      </c>
      <c r="D1402" s="4" t="inlineStr">
        <is>
          <t>Material; Money; Common Noun</t>
        </is>
      </c>
      <c r="E1402" s="4" t="inlineStr">
        <is>
          <t>KHÔNG đếm được</t>
        </is>
      </c>
      <c r="F1402" s="4" t="inlineStr">
        <is>
          <t>Không áp dụng (uncountable)</t>
        </is>
      </c>
      <c r="G1402" s="4" t="inlineStr">
        <is>
          <t>mine platinum, invest in platinum</t>
        </is>
      </c>
      <c r="H1402" s="4" t="inlineStr">
        <is>
          <t>platinum resists corrosion</t>
        </is>
      </c>
      <c r="I1402" s="4" t="inlineStr">
        <is>
          <t>pure platinum</t>
        </is>
      </c>
      <c r="J1402" s="4" t="inlineStr">
        <is>
          <t>platinum ring</t>
        </is>
      </c>
      <c r="K1402" s="4" t="inlineStr">
        <is>
          <t>—</t>
        </is>
      </c>
      <c r="L1402" s="4" t="inlineStr">
        <is>
          <t>—</t>
        </is>
      </c>
      <c r="M1402" s="4" t="inlineStr">
        <is>
          <t>go platinum (album bán được triệu bản — thuật ngữ âm nhạc)</t>
        </is>
      </c>
      <c r="N1402" s="4" t="inlineStr">
        <is>
          <t>platinum (BẠCH KIM, quý hiếm và đắt hơn cả vàng) — dùng làm chuẩn XẾP HẠNG cao nhất (platinum &gt; gold &gt; silver trong nhiều ngữ cảnh)</t>
        </is>
      </c>
      <c r="O1402" s="4" t="inlineStr">
        <is>
          <t>Không có lỗi phổ biến đáng chú ý.</t>
        </is>
      </c>
      <c r="P1402" s="4" t="inlineStr">
        <is>
          <t>'Go platinum' (album bán triệu bản) là thuật ngữ công nghiệp âm nhạc, xếp hạng cao hơn 'go gold'.</t>
        </is>
      </c>
    </row>
    <row r="1403">
      <c r="A1403" s="4" t="inlineStr">
        <is>
          <t>play</t>
        </is>
      </c>
      <c r="B1403" s="4" t="inlineStr">
        <is>
          <t>vở kịch</t>
        </is>
      </c>
      <c r="C1403" s="4" t="inlineStr">
        <is>
          <t>A2</t>
        </is>
      </c>
      <c r="D1403" s="4" t="inlineStr">
        <is>
          <t>Art</t>
        </is>
      </c>
      <c r="E1403" s="4" t="inlineStr">
        <is>
          <t>Đếm được; số nhiều: plays</t>
        </is>
      </c>
      <c r="F1403" s="4" t="inlineStr">
        <is>
          <t>Quy tắc (thêm -s)</t>
        </is>
      </c>
      <c r="G1403" s="4" t="inlineStr">
        <is>
          <t>stage a play, write a play, perform a play, watch a play</t>
        </is>
      </c>
      <c r="H1403" s="4" t="inlineStr">
        <is>
          <t>a play unfolds/premieres</t>
        </is>
      </c>
      <c r="I1403" s="4" t="inlineStr">
        <is>
          <t>gripping/one-act/Shakespearean play</t>
        </is>
      </c>
      <c r="J1403" s="4" t="inlineStr">
        <is>
          <t>playwright, playscript</t>
        </is>
      </c>
      <c r="K1403" s="4" t="inlineStr">
        <is>
          <t>play by/about (vở kịch CỦA/VỀ)</t>
        </is>
      </c>
      <c r="L1403" s="4" t="inlineStr">
        <is>
          <t>—</t>
        </is>
      </c>
      <c r="M1403" s="4" t="inlineStr">
        <is>
          <t>a play on words (chơi chữ — thành ngữ liên quan ngôn ngữ)</t>
        </is>
      </c>
      <c r="N1403" s="4" t="inlineStr">
        <is>
          <t>play (VỞ KỊCH sân khấu) vs drama (KỊCH nói chung, có thể bao gồm cả phim truyền hình — nghĩa rộng hơn 'play') — xem lại mục 'drama'</t>
        </is>
      </c>
      <c r="O1403" s="4" t="inlineStr">
        <is>
          <t>Không có lỗi phổ biến đáng chú ý.</t>
        </is>
      </c>
      <c r="P1403" s="4" t="inlineStr">
        <is>
          <t>'Playwright' (nhà viết kịch) là từ ghép đặc biệt, không phải 'playwriter'.</t>
        </is>
      </c>
    </row>
    <row r="1404">
      <c r="A1404" s="4" t="inlineStr">
        <is>
          <t>player</t>
        </is>
      </c>
      <c r="B1404" s="4" t="inlineStr">
        <is>
          <t>người chơi</t>
        </is>
      </c>
      <c r="C1404" s="4" t="inlineStr">
        <is>
          <t>A2</t>
        </is>
      </c>
      <c r="D1404" s="4" t="inlineStr">
        <is>
          <t>Person; Occupation (liên quan)</t>
        </is>
      </c>
      <c r="E1404" s="4" t="inlineStr">
        <is>
          <t>Đếm được; số nhiều: players</t>
        </is>
      </c>
      <c r="F1404" s="4" t="inlineStr">
        <is>
          <t>Quy tắc (thêm -s)</t>
        </is>
      </c>
      <c r="G1404" s="4" t="inlineStr">
        <is>
          <t>recruit a player, coach a player, injure a player</t>
        </is>
      </c>
      <c r="H1404" s="4" t="inlineStr">
        <is>
          <t>a player performs/scores</t>
        </is>
      </c>
      <c r="I1404" s="4" t="inlineStr">
        <is>
          <t>key/star/professional player</t>
        </is>
      </c>
      <c r="J1404" s="4" t="inlineStr">
        <is>
          <t>player-manager</t>
        </is>
      </c>
      <c r="K1404" s="4" t="inlineStr">
        <is>
          <t>player in/of (người chơi TRONG/CỦA)</t>
        </is>
      </c>
      <c r="L1404" s="4" t="inlineStr">
        <is>
          <t>a team of players</t>
        </is>
      </c>
      <c r="M1404" s="4" t="inlineStr">
        <is>
          <t>a key player (nhân vật/yếu tố then chốt — nghĩa bóng, dùng cả ngoài thể thao)</t>
        </is>
      </c>
      <c r="N1404" s="4" t="inlineStr">
        <is>
          <t>player (NGƯỜI CHƠI thể thao/trò chơi, hoặc NHÂN VẬT/tổ chức quan trọng trong một lĩnh vực — nghĩa bóng 'a key player in the industry')</t>
        </is>
      </c>
      <c r="O1404" s="4" t="inlineStr">
        <is>
          <t>Không có lỗi phổ biến đáng chú ý.</t>
        </is>
      </c>
      <c r="P1404" s="4" t="inlineStr">
        <is>
          <t>'A key player' (nhân tố/nhân vật then chốt) là cách dùng ẩn dụ phổ biến trong văn viết kinh doanh/chính trị.</t>
        </is>
      </c>
    </row>
    <row r="1405">
      <c r="A1405" s="4" t="inlineStr">
        <is>
          <t>plaza</t>
        </is>
      </c>
      <c r="B1405" s="4" t="inlineStr">
        <is>
          <t>quảng trường (kiểu Tây Ban Nha/Mỹ)</t>
        </is>
      </c>
      <c r="C1405" s="4" t="inlineStr">
        <is>
          <t>B1</t>
        </is>
      </c>
      <c r="D1405" s="4" t="inlineStr">
        <is>
          <t>Place</t>
        </is>
      </c>
      <c r="E1405" s="4" t="inlineStr">
        <is>
          <t>Đếm được; số nhiều: plazas</t>
        </is>
      </c>
      <c r="F1405" s="4" t="inlineStr">
        <is>
          <t>Quy tắc (thêm -s)</t>
        </is>
      </c>
      <c r="G1405" s="4" t="inlineStr">
        <is>
          <t>gather at a plaza, build a plaza</t>
        </is>
      </c>
      <c r="H1405" s="4" t="inlineStr">
        <is>
          <t>a plaza hosts markets</t>
        </is>
      </c>
      <c r="I1405" s="4" t="inlineStr">
        <is>
          <t>shopping/town plaza</t>
        </is>
      </c>
      <c r="J1405" s="4" t="inlineStr">
        <is>
          <t>—</t>
        </is>
      </c>
      <c r="K1405" s="4" t="inlineStr">
        <is>
          <t>—</t>
        </is>
      </c>
      <c r="L1405" s="4" t="inlineStr">
        <is>
          <t>—</t>
        </is>
      </c>
      <c r="M1405" s="4" t="inlineStr">
        <is>
          <t>—</t>
        </is>
      </c>
      <c r="N1405" s="4" t="inlineStr">
        <is>
          <t>plaza (QUẢNG TRƯỜNG, thường dùng ở Mỹ/gốc Tây Ban Nha, cũng chỉ TRUNG TÂM MUA SẮM — 'shopping plaza') vs square (QUẢNG TRƯỜNG, phổ biến ở Anh-Anh)</t>
        </is>
      </c>
      <c r="O1405" s="4" t="inlineStr">
        <is>
          <t>Không có lỗi phổ biến đáng chú ý.</t>
        </is>
      </c>
      <c r="P1405" s="4" t="inlineStr">
        <is>
          <t>'Plaza' vay mượn từ tiếng Tây Ban Nha, phổ biến ở các thành phố có ảnh hưởng văn hoá Latin/Mỹ.</t>
        </is>
      </c>
    </row>
    <row r="1406">
      <c r="A1406" s="4" t="inlineStr">
        <is>
          <t>pleasure</t>
        </is>
      </c>
      <c r="B1406" s="4" t="inlineStr">
        <is>
          <t>niềm vui thích, khoái cảm</t>
        </is>
      </c>
      <c r="C1406" s="4" t="inlineStr">
        <is>
          <t>B1</t>
        </is>
      </c>
      <c r="D1406" s="4" t="inlineStr">
        <is>
          <t>Emotion</t>
        </is>
      </c>
      <c r="E1406" s="4" t="inlineStr">
        <is>
          <t>KHÔNG đếm được khi nghĩa CHUNG; ĐẾM ĐƯỢC khi nghĩa 'THÚ VUI cụ thể' (pleasures)</t>
        </is>
      </c>
      <c r="F1406" s="4" t="inlineStr">
        <is>
          <t>Quy tắc (thêm -s)</t>
        </is>
      </c>
      <c r="G1406" s="4" t="inlineStr">
        <is>
          <t>take pleasure in, derive pleasure, give pleasure</t>
        </is>
      </c>
      <c r="H1406" s="4" t="inlineStr">
        <is>
          <t>pleasure lingers/fades</t>
        </is>
      </c>
      <c r="I1406" s="4" t="inlineStr">
        <is>
          <t>guilty/simple/sheer pleasure</t>
        </is>
      </c>
      <c r="J1406" s="4" t="inlineStr">
        <is>
          <t>pleasurable (tính từ)</t>
        </is>
      </c>
      <c r="K1406" s="4" t="inlineStr">
        <is>
          <t>pleasure in/from (niềm vui TRONG/TỪ)</t>
        </is>
      </c>
      <c r="L1406" s="4" t="inlineStr">
        <is>
          <t>—</t>
        </is>
      </c>
      <c r="M1406" s="4" t="inlineStr">
        <is>
          <t>with pleasure; a guilty pleasure</t>
        </is>
      </c>
      <c r="N1406" s="4" t="inlineStr">
        <is>
          <t>pleasure (KHOÁI CẢM/niềm vui, liên quan giác quan) vs joy (NIỀM VUI, sâu sắc hơn)</t>
        </is>
      </c>
      <c r="O1406" s="4" t="inlineStr">
        <is>
          <t>Lỗi: thêm mạo từ 'a' hoặc 's' khi nghĩa chung — luôn không đếm được.</t>
        </is>
      </c>
      <c r="P1406" s="4" t="inlineStr">
        <is>
          <t>'A guilty pleasure' là cụm văn hoá hiện đại cực kỳ phổ biến.</t>
        </is>
      </c>
    </row>
    <row r="1407">
      <c r="A1407" s="4" t="inlineStr">
        <is>
          <t>plenty</t>
        </is>
      </c>
      <c r="B1407" s="4" t="inlineStr">
        <is>
          <t>nhiều, dư dả</t>
        </is>
      </c>
      <c r="C1407" s="4" t="inlineStr">
        <is>
          <t>B1</t>
        </is>
      </c>
      <c r="D1407" s="4" t="inlineStr">
        <is>
          <t>Quantity</t>
        </is>
      </c>
      <c r="E1407" s="4" t="inlineStr">
        <is>
          <t>KHÔNG đếm được; luôn dùng dạng 'plenty of'</t>
        </is>
      </c>
      <c r="F1407" s="4" t="inlineStr">
        <is>
          <t>Không áp dụng</t>
        </is>
      </c>
      <c r="G1407" s="4" t="inlineStr">
        <is>
          <t>have plenty, offer plenty</t>
        </is>
      </c>
      <c r="H1407" s="4" t="inlineStr">
        <is>
          <t>plenty remains</t>
        </is>
      </c>
      <c r="I1407" s="4" t="inlineStr">
        <is>
          <t>—</t>
        </is>
      </c>
      <c r="J1407" s="4" t="inlineStr">
        <is>
          <t>—</t>
        </is>
      </c>
      <c r="K1407" s="4" t="inlineStr">
        <is>
          <t>plenty of (nhiều CỦA — cấu trúc cố định)</t>
        </is>
      </c>
      <c r="L1407" s="4" t="inlineStr">
        <is>
          <t>plenty of</t>
        </is>
      </c>
      <c r="M1407" s="4" t="inlineStr">
        <is>
          <t>plenty of (nhiều, dùng được cho cả đếm được và không đếm được)</t>
        </is>
      </c>
      <c r="N1407" s="4" t="inlineStr">
        <is>
          <t>plenty of (NHIỀU, DƯ DẢ, mang sắc thái TÍCH CỰC hơn 'a lot of') vs enough (ĐỦ, không nhất thiết dư dả)</t>
        </is>
      </c>
      <c r="O1407" s="4" t="inlineStr">
        <is>
          <t>Không có lỗi phổ biến đáng chú ý.</t>
        </is>
      </c>
      <c r="P1407" s="4" t="inlineStr">
        <is>
          <t>'Plenty of' dùng được cho cả danh từ đếm được và không đếm được, tương tự 'a lot of' và 'lots of'.</t>
        </is>
      </c>
    </row>
    <row r="1408">
      <c r="A1408" s="4" t="inlineStr">
        <is>
          <t>plethora</t>
        </is>
      </c>
      <c r="B1408" s="4" t="inlineStr">
        <is>
          <t>vô số, quá nhiều</t>
        </is>
      </c>
      <c r="C1408" s="4" t="inlineStr">
        <is>
          <t>B2</t>
        </is>
      </c>
      <c r="D1408" s="4" t="inlineStr">
        <is>
          <t>Quantity</t>
        </is>
      </c>
      <c r="E1408" s="4" t="inlineStr">
        <is>
          <t>KHÔNG đếm được; luôn dùng dạng 'a plethora of'</t>
        </is>
      </c>
      <c r="F1408" s="4" t="inlineStr">
        <is>
          <t>Không áp dụng</t>
        </is>
      </c>
      <c r="G1408" s="4" t="inlineStr">
        <is>
          <t>offer a plethora, face a plethora</t>
        </is>
      </c>
      <c r="H1408" s="4" t="inlineStr">
        <is>
          <t>—</t>
        </is>
      </c>
      <c r="I1408" s="4" t="inlineStr">
        <is>
          <t>—</t>
        </is>
      </c>
      <c r="J1408" s="4" t="inlineStr">
        <is>
          <t>—</t>
        </is>
      </c>
      <c r="K1408" s="4" t="inlineStr">
        <is>
          <t>plethora of (vô số CỦA — cấu trúc cố định)</t>
        </is>
      </c>
      <c r="L1408" s="4" t="inlineStr">
        <is>
          <t>a plethora of</t>
        </is>
      </c>
      <c r="M1408" s="4" t="inlineStr">
        <is>
          <t>a plethora of (rất nhiều, thường hàm ý dư thừa)</t>
        </is>
      </c>
      <c r="N1408" s="4" t="inlineStr">
        <is>
          <t>plethora (VÔ SỐ, thường hàm ý QUÁ NHIỀU đến mức dư thừa) vs multitude (RẤT NHIỀU, trung tính hơn, không nhất thiết hàm ý dư thừa) — xem lại mục 'multitude'</t>
        </is>
      </c>
      <c r="O1408" s="4" t="inlineStr">
        <is>
          <t>Lỗi giới từ: LUÔN dùng 'a plethora OF', không có dạng số nhiều 'plethoras' thông dụng.</t>
        </is>
      </c>
      <c r="P1408" s="4" t="inlineStr">
        <is>
          <t>'A plethora of' là từ vựng học thuật cao cấp (band 7+ IELTS) thay thế cho 'a lot of' hoặc 'many'.</t>
        </is>
      </c>
    </row>
    <row r="1409">
      <c r="A1409" s="4" t="inlineStr">
        <is>
          <t>pliers</t>
        </is>
      </c>
      <c r="B1409" s="4" t="inlineStr">
        <is>
          <t>kìm</t>
        </is>
      </c>
      <c r="C1409" s="4" t="inlineStr">
        <is>
          <t>B1</t>
        </is>
      </c>
      <c r="D1409" s="4" t="inlineStr">
        <is>
          <t>Tool; Object/Thing</t>
        </is>
      </c>
      <c r="E1409" s="4" t="inlineStr">
        <is>
          <t>LUÔN số nhiều (giống scissors)</t>
        </is>
      </c>
      <c r="F1409" s="4" t="inlineStr">
        <is>
          <t>Luôn số nhiều</t>
        </is>
      </c>
      <c r="G1409" s="4" t="inlineStr">
        <is>
          <t>use pliers, grip with pliers</t>
        </is>
      </c>
      <c r="H1409" s="4" t="inlineStr">
        <is>
          <t>pliers grip/cut</t>
        </is>
      </c>
      <c r="I1409" s="4" t="inlineStr">
        <is>
          <t>needle-nose pliers</t>
        </is>
      </c>
      <c r="J1409" s="4" t="inlineStr">
        <is>
          <t>—</t>
        </is>
      </c>
      <c r="K1409" s="4" t="inlineStr">
        <is>
          <t>—</t>
        </is>
      </c>
      <c r="L1409" s="4" t="inlineStr">
        <is>
          <t>a pair of pliers</t>
        </is>
      </c>
      <c r="M1409" s="4" t="inlineStr">
        <is>
          <t>—</t>
        </is>
      </c>
      <c r="N1409" s="4" t="inlineStr">
        <is>
          <t>pliers (LUÔN số nhiều, cần 'a pair of pliers') — cùng nhóm với scissors/tongs (dụng cụ có 2 phần đối xứng).</t>
        </is>
      </c>
      <c r="O1409" s="4" t="inlineStr">
        <is>
          <t>Lỗi: viết 'a plier' (SAI, cần 'a pair of pliers').</t>
        </is>
      </c>
      <c r="P1409" s="4" t="inlineStr">
        <is>
          <t>'Pliers' thuộc nhóm công cụ CÓ 2 CÀNG luôn ở dạng số nhiều: pliers, tongs, tweezers, scissors.</t>
        </is>
      </c>
    </row>
    <row r="1410">
      <c r="A1410" s="4" t="inlineStr">
        <is>
          <t>plug</t>
        </is>
      </c>
      <c r="B1410" s="4" t="inlineStr">
        <is>
          <t>phích cắm</t>
        </is>
      </c>
      <c r="C1410" s="4" t="inlineStr">
        <is>
          <t>B1</t>
        </is>
      </c>
      <c r="D1410" s="4" t="inlineStr">
        <is>
          <t>Concrete Noun; Technology (liên quan)</t>
        </is>
      </c>
      <c r="E1410" s="4" t="inlineStr">
        <is>
          <t>Đếm được; số nhiều: plugs</t>
        </is>
      </c>
      <c r="F1410" s="4" t="inlineStr">
        <is>
          <t>Quy tắc (thêm -s)</t>
        </is>
      </c>
      <c r="G1410" s="4" t="inlineStr">
        <is>
          <t>pull the plug, insert a plug, replace a plug</t>
        </is>
      </c>
      <c r="H1410" s="4" t="inlineStr">
        <is>
          <t>a plug fits/sparks</t>
        </is>
      </c>
      <c r="I1410" s="4" t="inlineStr">
        <is>
          <t>electric/spark/ear plug</t>
        </is>
      </c>
      <c r="J1410" s="4" t="inlineStr">
        <is>
          <t>plughole</t>
        </is>
      </c>
      <c r="K1410" s="4" t="inlineStr">
        <is>
          <t>plug for (phích cắm CHO)</t>
        </is>
      </c>
      <c r="L1410" s="4" t="inlineStr">
        <is>
          <t>—</t>
        </is>
      </c>
      <c r="M1410" s="4" t="inlineStr">
        <is>
          <t>pull the plug (rút phích cắm, hoặc nghĩa bóng: chấm dứt/huỷ bỏ dự án gì đó)</t>
        </is>
      </c>
      <c r="N1410" s="4" t="inlineStr">
        <is>
          <t>plug (PHÍCH CẮM điện, hoặc động từ: LẤP ĐẦY/quảng cáo — 'to plug a product') — nhiều nghĩa</t>
        </is>
      </c>
      <c r="O1410" s="4" t="inlineStr">
        <is>
          <t>Không có lỗi phổ biến đáng chú ý.</t>
        </is>
      </c>
      <c r="P1410" s="4" t="inlineStr">
        <is>
          <t>'Pull the plug' (nghĩa bóng: chấm dứt đột ngột một dự án/kế hoạch) là thành ngữ phổ biến trong kinh doanh.</t>
        </is>
      </c>
    </row>
    <row r="1411">
      <c r="A1411" s="4" t="inlineStr">
        <is>
          <t>plumber</t>
        </is>
      </c>
      <c r="B1411" s="4" t="inlineStr">
        <is>
          <t>thợ sửa ống nước</t>
        </is>
      </c>
      <c r="C1411" s="4" t="inlineStr">
        <is>
          <t>B1</t>
        </is>
      </c>
      <c r="D1411" s="4" t="inlineStr">
        <is>
          <t>Occupation; Person</t>
        </is>
      </c>
      <c r="E1411" s="4" t="inlineStr">
        <is>
          <t>Đếm được; số nhiều: plumbers</t>
        </is>
      </c>
      <c r="F1411" s="4" t="inlineStr">
        <is>
          <t>Quy tắc (thêm -s)</t>
        </is>
      </c>
      <c r="G1411" s="4" t="inlineStr">
        <is>
          <t>hire a plumber, call a plumber</t>
        </is>
      </c>
      <c r="H1411" s="4" t="inlineStr">
        <is>
          <t>a plumber fixes leaks</t>
        </is>
      </c>
      <c r="I1411" s="4" t="inlineStr">
        <is>
          <t>licensed plumber</t>
        </is>
      </c>
      <c r="J1411" s="4" t="inlineStr">
        <is>
          <t>plumbing</t>
        </is>
      </c>
      <c r="K1411" s="4" t="inlineStr">
        <is>
          <t>—</t>
        </is>
      </c>
      <c r="L1411" s="4" t="inlineStr">
        <is>
          <t>—</t>
        </is>
      </c>
      <c r="M1411" s="4" t="inlineStr">
        <is>
          <t>—</t>
        </is>
      </c>
      <c r="N1411" s="4" t="inlineStr">
        <is>
          <t>plumber (THỢ SỬA ỐNG NƯỚC) — chữ 'b' trong 'plumber' KHÔNG phát âm (câm), giống 'lamb/thumb'.</t>
        </is>
      </c>
      <c r="O1411" s="4" t="inlineStr">
        <is>
          <t>Lỗi phát âm: đọc chữ 'b' trong 'plumber' (SAI, chữ 'b' câm — /ˈplʌmər/).</t>
        </is>
      </c>
      <c r="P1411" s="4" t="inlineStr">
        <is>
          <t>'Plumbing' (hệ thống ống nước, ngành nghề) khác 'plumber' (NGƯỜI làm nghề đó).</t>
        </is>
      </c>
    </row>
    <row r="1412">
      <c r="A1412" s="4" t="inlineStr">
        <is>
          <t>pneumonia</t>
        </is>
      </c>
      <c r="B1412" s="4" t="inlineStr">
        <is>
          <t>viêm phổi</t>
        </is>
      </c>
      <c r="C1412" s="4" t="inlineStr">
        <is>
          <t>B2</t>
        </is>
      </c>
      <c r="D1412" s="4" t="inlineStr">
        <is>
          <t>Disease</t>
        </is>
      </c>
      <c r="E1412" s="4" t="inlineStr">
        <is>
          <t>KHÔNG đếm được</t>
        </is>
      </c>
      <c r="F1412" s="4" t="inlineStr">
        <is>
          <t>Không áp dụng (uncountable)</t>
        </is>
      </c>
      <c r="G1412" s="4" t="inlineStr">
        <is>
          <t>develop pneumonia, treat pneumonia</t>
        </is>
      </c>
      <c r="H1412" s="4" t="inlineStr">
        <is>
          <t>pneumonia inflames the lungs</t>
        </is>
      </c>
      <c r="I1412" s="4" t="inlineStr">
        <is>
          <t>bacterial/viral pneumonia</t>
        </is>
      </c>
      <c r="J1412" s="4" t="inlineStr">
        <is>
          <t>—</t>
        </is>
      </c>
      <c r="K1412" s="4" t="inlineStr">
        <is>
          <t>—</t>
        </is>
      </c>
      <c r="L1412" s="4" t="inlineStr">
        <is>
          <t>—</t>
        </is>
      </c>
      <c r="M1412" s="4" t="inlineStr">
        <is>
          <t>—</t>
        </is>
      </c>
      <c r="N1412" s="4" t="inlineStr">
        <is>
          <t>pneumonia (VIÊM PHỔI, nhiễm trùng nghiêm trọng ở phổi) — đặc biệt nguy hiểm với người già/trẻ nhỏ, liên quan chủ đề COVID-19.</t>
        </is>
      </c>
      <c r="O1412" s="4" t="inlineStr">
        <is>
          <t>Lỗi chính tả: 'pneumonia' có chữ 'p' câm ở đầu (silent p), dễ viết sai/đọc sai.</t>
        </is>
      </c>
      <c r="P1412" s="4" t="inlineStr">
        <is>
          <t>Từ bắt đầu bằng 'pn-' (pneumonia, pneumatic) có chữ 'p' câm, gốc Hy Lạp.</t>
        </is>
      </c>
    </row>
    <row r="1413">
      <c r="A1413" s="4" t="inlineStr">
        <is>
          <t>pod</t>
        </is>
      </c>
      <c r="B1413" s="4" t="inlineStr">
        <is>
          <t>đàn (cá voi/cá heo)</t>
        </is>
      </c>
      <c r="C1413" s="4" t="inlineStr">
        <is>
          <t>B2</t>
        </is>
      </c>
      <c r="D1413" s="4" t="inlineStr">
        <is>
          <t>Collective Noun; Animal</t>
        </is>
      </c>
      <c r="E1413" s="4" t="inlineStr">
        <is>
          <t>Đếm được; số nhiều: pods</t>
        </is>
      </c>
      <c r="F1413" s="4" t="inlineStr">
        <is>
          <t>Quy tắc (thêm -s)</t>
        </is>
      </c>
      <c r="G1413" s="4" t="inlineStr">
        <is>
          <t>a pod swims, follow a pod</t>
        </is>
      </c>
      <c r="H1413" s="4" t="inlineStr">
        <is>
          <t>a pod migrates/communicates</t>
        </is>
      </c>
      <c r="I1413" s="4" t="inlineStr">
        <is>
          <t>dolphin/whale pod</t>
        </is>
      </c>
      <c r="J1413" s="4" t="inlineStr">
        <is>
          <t>—</t>
        </is>
      </c>
      <c r="K1413" s="4" t="inlineStr">
        <is>
          <t>pod of (đàn CỦA — 'a pod of dolphins')</t>
        </is>
      </c>
      <c r="L1413" s="4" t="inlineStr">
        <is>
          <t>a pod of</t>
        </is>
      </c>
      <c r="M1413" s="4" t="inlineStr">
        <is>
          <t>—</t>
        </is>
      </c>
      <c r="N1413" s="4" t="inlineStr">
        <is>
          <t>pod (ĐÀN, dùng riêng cho CÁ VOI/CÁ HEO) vs school (ĐÀN, dùng cho CÁ nói chung, khác nhóm động vật biển này) — xem lại file Animal</t>
        </is>
      </c>
      <c r="O1413" s="4" t="inlineStr">
        <is>
          <t>Không có lỗi phổ biến đáng chú ý.</t>
        </is>
      </c>
      <c r="P1413" s="4" t="inlineStr">
        <is>
          <t>'Pod' cũng nghĩa VỎ QUẢ (VD: đậu Hà Lan — 'a pea pod') — nghĩa hoàn toàn khác trong ngữ cảnh thực vật.</t>
        </is>
      </c>
    </row>
    <row r="1414">
      <c r="A1414" s="4" t="inlineStr">
        <is>
          <t>poem</t>
        </is>
      </c>
      <c r="B1414" s="4" t="inlineStr">
        <is>
          <t>bài thơ</t>
        </is>
      </c>
      <c r="C1414" s="4" t="inlineStr">
        <is>
          <t>A2</t>
        </is>
      </c>
      <c r="D1414" s="4" t="inlineStr">
        <is>
          <t>Art; Language (liên quan)</t>
        </is>
      </c>
      <c r="E1414" s="4" t="inlineStr">
        <is>
          <t>Đếm được; số nhiều: poems</t>
        </is>
      </c>
      <c r="F1414" s="4" t="inlineStr">
        <is>
          <t>Quy tắc (thêm -s)</t>
        </is>
      </c>
      <c r="G1414" s="4" t="inlineStr">
        <is>
          <t>write a poem, recite a poem, compose a poem, analyze a poem</t>
        </is>
      </c>
      <c r="H1414" s="4" t="inlineStr">
        <is>
          <t>a poem evokes/captures</t>
        </is>
      </c>
      <c r="I1414" s="4" t="inlineStr">
        <is>
          <t>moving/free-verse/epic poem</t>
        </is>
      </c>
      <c r="J1414" s="4" t="inlineStr">
        <is>
          <t>—</t>
        </is>
      </c>
      <c r="K1414" s="4" t="inlineStr">
        <is>
          <t>poem about/by (bài thơ VỀ/CỦA)</t>
        </is>
      </c>
      <c r="L1414" s="4" t="inlineStr">
        <is>
          <t>—</t>
        </is>
      </c>
      <c r="M1414" s="4" t="inlineStr">
        <is>
          <t>—</t>
        </is>
      </c>
      <c r="N1414" s="4" t="inlineStr">
        <is>
          <t>poem (BÀI THƠ cụ thể, đếm được) vs poetry (THƠ CA, thể loại văn học nói chung, không đếm được) — xem lại mục 'poetry'</t>
        </is>
      </c>
      <c r="O1414" s="4" t="inlineStr">
        <is>
          <t>Không có lỗi phổ biến đáng chú ý.</t>
        </is>
      </c>
      <c r="P1414" s="4" t="inlineStr">
        <is>
          <t>'Free-verse poem' (thơ tự do, không theo vần điệu cố định) là thể loại thơ hiện đại phổ biến.</t>
        </is>
      </c>
    </row>
    <row r="1415">
      <c r="A1415" s="4" t="inlineStr">
        <is>
          <t>poetry</t>
        </is>
      </c>
      <c r="B1415" s="4" t="inlineStr">
        <is>
          <t>thơ ca (thể loại)</t>
        </is>
      </c>
      <c r="C1415" s="4" t="inlineStr">
        <is>
          <t>B1</t>
        </is>
      </c>
      <c r="D1415" s="4" t="inlineStr">
        <is>
          <t>Art; Language (liên quan)</t>
        </is>
      </c>
      <c r="E1415" s="4" t="inlineStr">
        <is>
          <t>KHÔNG đếm được</t>
        </is>
      </c>
      <c r="F1415" s="4" t="inlineStr">
        <is>
          <t>Không áp dụng</t>
        </is>
      </c>
      <c r="G1415" s="4" t="inlineStr">
        <is>
          <t>write poetry, read poetry, appreciate poetry, recite poetry</t>
        </is>
      </c>
      <c r="H1415" s="4" t="inlineStr">
        <is>
          <t>poetry captures/expresses</t>
        </is>
      </c>
      <c r="I1415" s="4" t="inlineStr">
        <is>
          <t>romantic/modern/epic poetry</t>
        </is>
      </c>
      <c r="J1415" s="4" t="inlineStr">
        <is>
          <t>poetry slam</t>
        </is>
      </c>
      <c r="K1415" s="4" t="inlineStr">
        <is>
          <t>poetry of (thơ ca CỦA)</t>
        </is>
      </c>
      <c r="L1415" s="4" t="inlineStr">
        <is>
          <t>a piece of poetry</t>
        </is>
      </c>
      <c r="M1415" s="4" t="inlineStr">
        <is>
          <t>poetry slam (cuộc thi đọc thơ trình diễn — hình thức nghệ thuật hiện đại)</t>
        </is>
      </c>
      <c r="N1415" s="4" t="inlineStr">
        <is>
          <t>poetry (THƠ CA nói chung, thể loại văn học, không đếm được) vs poem (BÀI THƠ cụ thể, đếm được) — xem lại mục 'poem'</t>
        </is>
      </c>
      <c r="O1415" s="4" t="inlineStr">
        <is>
          <t>Lỗi: thêm mạo từ 'a' hoặc 's' cho 'poetry' — luôn không đếm được.</t>
        </is>
      </c>
      <c r="P1415" s="4" t="inlineStr">
        <is>
          <t>'Poetry slam' (thi đọc thơ trình diễn trước khán giả) là hình thức nghệ thuật đường phố hiện đại phổ biến ở phương Tây.</t>
        </is>
      </c>
    </row>
    <row r="1416">
      <c r="A1416" s="4" t="inlineStr">
        <is>
          <t>point</t>
        </is>
      </c>
      <c r="B1416" s="4" t="inlineStr">
        <is>
          <t>điểm, luận điểm</t>
        </is>
      </c>
      <c r="C1416" s="4" t="inlineStr">
        <is>
          <t>A2</t>
        </is>
      </c>
      <c r="D1416" s="4" t="inlineStr">
        <is>
          <t>Idea/Concept; Measurement; Place (nghĩa vị trí)</t>
        </is>
      </c>
      <c r="E1416" s="4" t="inlineStr">
        <is>
          <t>Đếm được; số nhiều: points</t>
        </is>
      </c>
      <c r="F1416" s="4" t="inlineStr">
        <is>
          <t>Quy tắc (thêm -s)</t>
        </is>
      </c>
      <c r="G1416" s="4" t="inlineStr">
        <is>
          <t>make a point, raise a point, miss the point, prove a point</t>
        </is>
      </c>
      <c r="H1416" s="4" t="inlineStr">
        <is>
          <t>a point stands/holds</t>
        </is>
      </c>
      <c r="I1416" s="4" t="inlineStr">
        <is>
          <t>valid/key/main point</t>
        </is>
      </c>
      <c r="J1416" s="4" t="inlineStr">
        <is>
          <t>point of view, breaking point</t>
        </is>
      </c>
      <c r="K1416" s="4" t="inlineStr">
        <is>
          <t>point of (điểm CỦA), point about (điểm VỀ)</t>
        </is>
      </c>
      <c r="L1416" s="4" t="inlineStr">
        <is>
          <t>a number of points</t>
        </is>
      </c>
      <c r="M1416" s="4" t="inlineStr">
        <is>
          <t>get to the point (đi vào trọng tâm); beside the point (không liên quan); a case in point (ví dụ điển hình)</t>
        </is>
      </c>
      <c r="N1416" s="4" t="inlineStr">
        <is>
          <t>point (LUẬN ĐIỂM trong tranh luận, hoặc ĐIỂM vị trí/số liệu) vs argument (LẬP LUẬN đầy đủ, có tính thuyết phục hơn 'point' đơn lẻ)</t>
        </is>
      </c>
      <c r="O1416" s="4" t="inlineStr">
        <is>
          <t>Không có lỗi phổ biến đáng chú ý.</t>
        </is>
      </c>
      <c r="P1416" s="4" t="inlineStr">
        <is>
          <t>'Point of view' và 'to the point' (đi thẳng vào vấn đề) là các cụm cực kỳ phổ biến trong văn nói/viết.</t>
        </is>
      </c>
    </row>
    <row r="1417">
      <c r="A1417" s="4" t="inlineStr">
        <is>
          <t>poison</t>
        </is>
      </c>
      <c r="B1417" s="4" t="inlineStr">
        <is>
          <t>chất độc</t>
        </is>
      </c>
      <c r="C1417" s="4" t="inlineStr">
        <is>
          <t>A2</t>
        </is>
      </c>
      <c r="D1417" s="4" t="inlineStr">
        <is>
          <t>Substance</t>
        </is>
      </c>
      <c r="E1417" s="4" t="inlineStr">
        <is>
          <t>Đếm được (một loại cụ thể); KHÔNG đếm được (chung)</t>
        </is>
      </c>
      <c r="F1417" s="4" t="inlineStr">
        <is>
          <t>Quy tắc (thêm -s)</t>
        </is>
      </c>
      <c r="G1417" s="4" t="inlineStr">
        <is>
          <t>ingest poison, administer poison</t>
        </is>
      </c>
      <c r="H1417" s="4" t="inlineStr">
        <is>
          <t>poison kills/paralyzes</t>
        </is>
      </c>
      <c r="I1417" s="4" t="inlineStr">
        <is>
          <t>deadly/slow poison</t>
        </is>
      </c>
      <c r="J1417" s="4" t="inlineStr">
        <is>
          <t>poisonous (tính từ)</t>
        </is>
      </c>
      <c r="K1417" s="4" t="inlineStr">
        <is>
          <t>—</t>
        </is>
      </c>
      <c r="L1417" s="4" t="inlineStr">
        <is>
          <t>a dose of poison</t>
        </is>
      </c>
      <c r="M1417" s="4" t="inlineStr">
        <is>
          <t>one man's meat is another man's poison (xem lại mục 'meat'); poison the well (làm hỏng mọi thứ từ gốc — nghĩa bóng)</t>
        </is>
      </c>
      <c r="N1417" s="4" t="inlineStr">
        <is>
          <t>poison (CHẤT ĐỘC khi ĂN/UỐNG/HẤP THỤ) khác 'venom' (NỌC ĐỘC khi bị CẮN/CHÍCH — rắn/bọ cạp) — xem lại mục 'snake'</t>
        </is>
      </c>
      <c r="O1417" s="4" t="inlineStr">
        <is>
          <t>Không có lỗi phổ biến đáng chú ý.</t>
        </is>
      </c>
      <c r="P1417" s="4" t="inlineStr">
        <is>
          <t>'Poison' cũng là ĐỘNG TỪ (to poison = đầu độc) và TÍNH TỪ liên quan 'poisonous'.</t>
        </is>
      </c>
    </row>
    <row r="1418">
      <c r="A1418" s="4" t="inlineStr">
        <is>
          <t>police officer</t>
        </is>
      </c>
      <c r="B1418" s="4" t="inlineStr">
        <is>
          <t>cảnh sát viên</t>
        </is>
      </c>
      <c r="C1418" s="4" t="inlineStr">
        <is>
          <t>A2</t>
        </is>
      </c>
      <c r="D1418" s="4" t="inlineStr">
        <is>
          <t>Occupation; Person</t>
        </is>
      </c>
      <c r="E1418" s="4" t="inlineStr">
        <is>
          <t>Đếm được; số nhiều: police officers</t>
        </is>
      </c>
      <c r="F1418" s="4" t="inlineStr">
        <is>
          <t>Quy tắc (thêm -s)</t>
        </is>
      </c>
      <c r="G1418" s="4" t="inlineStr">
        <is>
          <t>become a police officer, train police officers</t>
        </is>
      </c>
      <c r="H1418" s="4" t="inlineStr">
        <is>
          <t>a police officer patrols/arrests</t>
        </is>
      </c>
      <c r="I1418" s="4" t="inlineStr">
        <is>
          <t>undercover/traffic police officer</t>
        </is>
      </c>
      <c r="J1418" s="4" t="inlineStr">
        <is>
          <t>—</t>
        </is>
      </c>
      <c r="K1418" s="4" t="inlineStr">
        <is>
          <t>—</t>
        </is>
      </c>
      <c r="L1418" s="4" t="inlineStr">
        <is>
          <t>—</t>
        </is>
      </c>
      <c r="M1418" s="4" t="inlineStr">
        <is>
          <t>—</t>
        </is>
      </c>
      <c r="N1418" s="4" t="inlineStr">
        <is>
          <t>police officer (CẢNH SÁT VIÊN, trung tính giới tính, trang trọng) vs policeman/policewoman (cách dùng CŨ, phân biệt giới tính, ít dùng hiện đại)</t>
        </is>
      </c>
      <c r="O1418" s="4" t="inlineStr">
        <is>
          <t>Không có lỗi phổ biến đáng chú ý.</t>
        </is>
      </c>
      <c r="P1418" s="4" t="inlineStr">
        <is>
          <t>'Police officer' là cách gọi TRUNG TÍNH GIỚI TÍNH hiện đại, thay thế 'policeman/policewoman'.</t>
        </is>
      </c>
    </row>
    <row r="1419">
      <c r="A1419" s="4" t="inlineStr">
        <is>
          <t>policy</t>
        </is>
      </c>
      <c r="B1419" s="4" t="inlineStr">
        <is>
          <t>chính sách</t>
        </is>
      </c>
      <c r="C1419" s="4" t="inlineStr">
        <is>
          <t>A2</t>
        </is>
      </c>
      <c r="D1419" s="4" t="inlineStr">
        <is>
          <t>Idea/Concept; Organization (liên quan)</t>
        </is>
      </c>
      <c r="E1419" s="4" t="inlineStr">
        <is>
          <t>Đếm được; số nhiều: policies (y→ies)</t>
        </is>
      </c>
      <c r="F1419" s="4" t="inlineStr">
        <is>
          <t>policies (đổi y→ies)</t>
        </is>
      </c>
      <c r="G1419" s="4" t="inlineStr">
        <is>
          <t>implement a policy, adopt a policy, formulate a policy, reverse a policy</t>
        </is>
      </c>
      <c r="H1419" s="4" t="inlineStr">
        <is>
          <t>a policy affects/aims to</t>
        </is>
      </c>
      <c r="I1419" s="4" t="inlineStr">
        <is>
          <t>government/foreign/economic policy</t>
        </is>
      </c>
      <c r="J1419" s="4" t="inlineStr">
        <is>
          <t>policymaker, policymaking</t>
        </is>
      </c>
      <c r="K1419" s="4" t="inlineStr">
        <is>
          <t>policy on/towards (chính sách VỀ/ĐỐI VỚI)</t>
        </is>
      </c>
      <c r="L1419" s="4" t="inlineStr">
        <is>
          <t>a range/set of policies</t>
        </is>
      </c>
      <c r="M1419" s="4" t="inlineStr">
        <is>
          <t>foreign policy (chính sách đối ngoại — thuật ngữ chính trị phổ biến)</t>
        </is>
      </c>
      <c r="N1419" s="4" t="inlineStr">
        <is>
          <t>policy (CHÍNH SÁCH, do tổ chức/chính phủ ban hành, có tính hệ thống) vs law (LUẬT, mang tính RÀNG BUỘC pháp lý mạnh hơn 'policy')</t>
        </is>
      </c>
      <c r="O1419" s="4" t="inlineStr">
        <is>
          <t>Không có lỗi phổ biến đáng chú ý.</t>
        </is>
      </c>
      <c r="P1419" s="4" t="inlineStr">
        <is>
          <t>'Policymaker' (nhà hoạch định chính sách) là từ ghép phổ biến trong chủ đề chính trị-xã hội IELTS.</t>
        </is>
      </c>
    </row>
    <row r="1420">
      <c r="A1420" s="4" t="inlineStr">
        <is>
          <t>politician</t>
        </is>
      </c>
      <c r="B1420" s="4" t="inlineStr">
        <is>
          <t>chính trị gia</t>
        </is>
      </c>
      <c r="C1420" s="4" t="inlineStr">
        <is>
          <t>B1</t>
        </is>
      </c>
      <c r="D1420" s="4" t="inlineStr">
        <is>
          <t>Occupation; Person</t>
        </is>
      </c>
      <c r="E1420" s="4" t="inlineStr">
        <is>
          <t>Đếm được; số nhiều: politicians</t>
        </is>
      </c>
      <c r="F1420" s="4" t="inlineStr">
        <is>
          <t>Quy tắc (thêm -s)</t>
        </is>
      </c>
      <c r="G1420" s="4" t="inlineStr">
        <is>
          <t>elect a politician, criticize a politician</t>
        </is>
      </c>
      <c r="H1420" s="4" t="inlineStr">
        <is>
          <t>a politician campaigns/legislates</t>
        </is>
      </c>
      <c r="I1420" s="4" t="inlineStr">
        <is>
          <t>corrupt/veteran politician</t>
        </is>
      </c>
      <c r="J1420" s="4" t="inlineStr">
        <is>
          <t>politics</t>
        </is>
      </c>
      <c r="K1420" s="4" t="inlineStr">
        <is>
          <t>—</t>
        </is>
      </c>
      <c r="L1420" s="4" t="inlineStr">
        <is>
          <t>—</t>
        </is>
      </c>
      <c r="M1420" s="4" t="inlineStr">
        <is>
          <t>—</t>
        </is>
      </c>
      <c r="N1420" s="4" t="inlineStr">
        <is>
          <t>politician (CHÍNH TRỊ GIA, thường mang hàm ý hơi TIÊU CỰC — cơ hội chủ nghĩa) vs statesman (CHÍNH KHÁCH, trang trọng/tích cực hơn nhiều)</t>
        </is>
      </c>
      <c r="O1420" s="4" t="inlineStr">
        <is>
          <t>Không có lỗi phổ biến đáng chú ý.</t>
        </is>
      </c>
      <c r="P1420" s="4" t="inlineStr">
        <is>
          <t>'Politician' đôi khi mang sắc thái TIÊU CỰC nhẹ (cơ hội, không đáng tin), khác 'statesman' tích cực hơn.</t>
        </is>
      </c>
    </row>
    <row r="1421">
      <c r="A1421" s="4" t="inlineStr">
        <is>
          <t>politics</t>
        </is>
      </c>
      <c r="B1421" s="4" t="inlineStr">
        <is>
          <t>chính trị</t>
        </is>
      </c>
      <c r="C1421" s="4" t="inlineStr">
        <is>
          <t>B1</t>
        </is>
      </c>
      <c r="D1421" s="4" t="inlineStr">
        <is>
          <t>Subject</t>
        </is>
      </c>
      <c r="E1421" s="4" t="inlineStr">
        <is>
          <t>LUÔN số ít khi nghĩa MÔN HỌC/lĩnh vực chung (politics is); có thể số nhiều khi nghĩa QUAN ĐIỂM chính trị cá nhân (his politics are...)</t>
        </is>
      </c>
      <c r="F1421" s="4" t="inlineStr">
        <is>
          <t>Không áp dụng (thường số ít)</t>
        </is>
      </c>
      <c r="G1421" s="4" t="inlineStr">
        <is>
          <t>study politics, discuss politics, enter politics</t>
        </is>
      </c>
      <c r="H1421" s="4" t="inlineStr">
        <is>
          <t>politics divides/shapes society</t>
        </is>
      </c>
      <c r="I1421" s="4" t="inlineStr">
        <is>
          <t>local/party/dirty politics</t>
        </is>
      </c>
      <c r="J1421" s="4" t="inlineStr">
        <is>
          <t>political (tính từ)</t>
        </is>
      </c>
      <c r="K1421" s="4" t="inlineStr">
        <is>
          <t>politics of (chính trị CỦA)</t>
        </is>
      </c>
      <c r="L1421" s="4" t="inlineStr">
        <is>
          <t>—</t>
        </is>
      </c>
      <c r="M1421" s="4" t="inlineStr">
        <is>
          <t>play politics (chơi trò chính trị, thủ đoạn — thường mang nghĩa tiêu cực)</t>
        </is>
      </c>
      <c r="N1421" s="4" t="inlineStr">
        <is>
          <t>politics (CHÍNH TRỊ, môn học/lĩnh vực, thường số ít) vs policy (CHÍNH SÁCH cụ thể do chính phủ ban hành) — xem lại file Idea/Concept mục 'policy'</t>
        </is>
      </c>
      <c r="O1421" s="4" t="inlineStr">
        <is>
          <t>Lỗi chia động từ: 'politics' thường số ít khi nghĩa lĩnh vực chung, nhưng có thể số nhiều khi nói về QUAN ĐIỂM cá nhân cụ thể — khá đặc biệt.</t>
        </is>
      </c>
      <c r="P1421" s="4" t="inlineStr">
        <is>
          <t>'Play politics' (chơi trò chính trị/thủ đoạn) mang sắc thái tiêu cực, phổ biến khi phê phán hành vi vì lợi ích cá nhân.</t>
        </is>
      </c>
    </row>
    <row r="1422">
      <c r="A1422" s="4" t="inlineStr">
        <is>
          <t>pollen</t>
        </is>
      </c>
      <c r="B1422" s="4" t="inlineStr">
        <is>
          <t>phấn hoa</t>
        </is>
      </c>
      <c r="C1422" s="4" t="inlineStr">
        <is>
          <t>B1</t>
        </is>
      </c>
      <c r="D1422" s="4" t="inlineStr">
        <is>
          <t>Plant; Substance; Common Noun</t>
        </is>
      </c>
      <c r="E1422" s="4" t="inlineStr">
        <is>
          <t>KHÔNG đếm được (chất, dạng bột)</t>
        </is>
      </c>
      <c r="F1422" s="4" t="inlineStr">
        <is>
          <t>Quy tắc (thêm -s/-es)</t>
        </is>
      </c>
      <c r="G1422" s="4" t="inlineStr">
        <is>
          <t>pollen spreads, collect pollen</t>
        </is>
      </c>
      <c r="H1422" s="4" t="inlineStr">
        <is>
          <t>pollen triggers allergies</t>
        </is>
      </c>
      <c r="I1422" s="4" t="inlineStr">
        <is>
          <t>pollen count</t>
        </is>
      </c>
      <c r="J1422" s="4" t="inlineStr">
        <is>
          <t>pollination, pollen allergy</t>
        </is>
      </c>
      <c r="K1422" s="4" t="inlineStr">
        <is>
          <t>—</t>
        </is>
      </c>
      <c r="L1422" s="4" t="inlineStr">
        <is>
          <t>—</t>
        </is>
      </c>
      <c r="M1422" s="4" t="inlineStr">
        <is>
          <t>—</t>
        </is>
      </c>
      <c r="N1422" s="4" t="inlineStr">
        <is>
          <t>pollen (PHẤN HOA, chất) — liên quan cực nhiều đến DỊ ỨNG THEO MÙA (hay fever), chủ đề IELTS phổ biến.</t>
        </is>
      </c>
      <c r="O1422" s="4" t="inlineStr">
        <is>
          <t>Không có lỗi phổ biến đáng chú ý.</t>
        </is>
      </c>
      <c r="P1422" s="4" t="inlineStr">
        <is>
          <t>'Pollen count' (chỉ số phấn hoa) thường xuất hiện trong dự báo thời tiết, liên quan sức khoẻ dị ứng.</t>
        </is>
      </c>
    </row>
    <row r="1423">
      <c r="A1423" s="4" t="inlineStr">
        <is>
          <t>pollination</t>
        </is>
      </c>
      <c r="B1423" s="4" t="inlineStr">
        <is>
          <t>sự thụ phấn</t>
        </is>
      </c>
      <c r="C1423" s="4" t="inlineStr">
        <is>
          <t>B1</t>
        </is>
      </c>
      <c r="D1423" s="4" t="inlineStr">
        <is>
          <t>Process</t>
        </is>
      </c>
      <c r="E1423" s="4" t="inlineStr">
        <is>
          <t>KHÔNG đếm được</t>
        </is>
      </c>
      <c r="F1423" s="4" t="inlineStr">
        <is>
          <t>Không áp dụng (uncountable)</t>
        </is>
      </c>
      <c r="G1423" s="4" t="inlineStr">
        <is>
          <t>ensure pollination, study pollination</t>
        </is>
      </c>
      <c r="H1423" s="4" t="inlineStr">
        <is>
          <t>pollination enables reproduction</t>
        </is>
      </c>
      <c r="I1423" s="4" t="inlineStr">
        <is>
          <t>insect/wind pollination</t>
        </is>
      </c>
      <c r="J1423" s="4" t="inlineStr">
        <is>
          <t>pollinate (động từ), pollinator</t>
        </is>
      </c>
      <c r="K1423" s="4" t="inlineStr">
        <is>
          <t>—</t>
        </is>
      </c>
      <c r="L1423" s="4" t="inlineStr">
        <is>
          <t>—</t>
        </is>
      </c>
      <c r="M1423" s="4" t="inlineStr">
        <is>
          <t>—</t>
        </is>
      </c>
      <c r="N1423" s="4" t="inlineStr">
        <is>
          <t>pollination (THỤ PHẤN, chuyển phấn hoa để cây SINH SẢN) — vai trò quan trọng của ONG (xem lại mục 'bee') trong hệ sinh thái/nông nghiệp.</t>
        </is>
      </c>
      <c r="O1423" s="4" t="inlineStr">
        <is>
          <t>Không có lỗi phổ biến đáng chú ý.</t>
        </is>
      </c>
      <c r="P1423" s="4" t="inlineStr">
        <is>
          <t>'Bee pollination' và sự suy giảm số lượng ong là chủ đề môi trường-nông nghiệp nghiêm trọng, phổ biến trong IELTS Writing.</t>
        </is>
      </c>
    </row>
    <row r="1424">
      <c r="A1424" s="4" t="inlineStr">
        <is>
          <t>pollutant</t>
        </is>
      </c>
      <c r="B1424" s="4" t="inlineStr">
        <is>
          <t>chất gây ô nhiễm</t>
        </is>
      </c>
      <c r="C1424" s="4" t="inlineStr">
        <is>
          <t>B1</t>
        </is>
      </c>
      <c r="D1424" s="4" t="inlineStr">
        <is>
          <t>Substance</t>
        </is>
      </c>
      <c r="E1424" s="4" t="inlineStr">
        <is>
          <t>Đếm được; số nhiều: pollutants</t>
        </is>
      </c>
      <c r="F1424" s="4" t="inlineStr">
        <is>
          <t>Quy tắc (thêm -s)</t>
        </is>
      </c>
      <c r="G1424" s="4" t="inlineStr">
        <is>
          <t>release pollutants, reduce pollutants</t>
        </is>
      </c>
      <c r="H1424" s="4" t="inlineStr">
        <is>
          <t>pollutants contaminate air/water</t>
        </is>
      </c>
      <c r="I1424" s="4" t="inlineStr">
        <is>
          <t>harmful/airborne pollutant</t>
        </is>
      </c>
      <c r="J1424" s="4" t="inlineStr">
        <is>
          <t>pollution</t>
        </is>
      </c>
      <c r="K1424" s="4" t="inlineStr">
        <is>
          <t>—</t>
        </is>
      </c>
      <c r="L1424" s="4" t="inlineStr">
        <is>
          <t>—</t>
        </is>
      </c>
      <c r="M1424" s="4" t="inlineStr">
        <is>
          <t>—</t>
        </is>
      </c>
      <c r="N1424" s="4" t="inlineStr">
        <is>
          <t>pollutant (CHẤT gây ô nhiễm cụ thể, đếm được) khác 'pollution' (SỰ Ô NHIỄM, hiện tượng, không đếm được)</t>
        </is>
      </c>
      <c r="O1424" s="4" t="inlineStr">
        <is>
          <t>Không có lỗi phổ biến đáng chú ý.</t>
        </is>
      </c>
      <c r="P1424" s="4" t="inlineStr">
        <is>
          <t>'Pollution' (hiện tượng, không đếm được) khác 'pollutant' (CHẤT gây ra hiện tượng đó, đếm được) — phân biệt quan trọng.</t>
        </is>
      </c>
    </row>
    <row r="1425">
      <c r="A1425" s="4" t="inlineStr">
        <is>
          <t>pollution</t>
        </is>
      </c>
      <c r="B1425" s="4" t="inlineStr">
        <is>
          <t>ô nhiễm</t>
        </is>
      </c>
      <c r="C1425" s="4" t="inlineStr">
        <is>
          <t>B1</t>
        </is>
      </c>
      <c r="D1425" s="4" t="inlineStr">
        <is>
          <t>Nature; Idea/Concept</t>
        </is>
      </c>
      <c r="E1425" s="4" t="inlineStr">
        <is>
          <t>KHÔNG đếm được</t>
        </is>
      </c>
      <c r="F1425" s="4" t="inlineStr">
        <is>
          <t>Không áp dụng</t>
        </is>
      </c>
      <c r="G1425" s="4" t="inlineStr">
        <is>
          <t>cause pollution, reduce pollution, combat pollution, monitor pollution</t>
        </is>
      </c>
      <c r="H1425" s="4" t="inlineStr">
        <is>
          <t>pollution worsens/threatens</t>
        </is>
      </c>
      <c r="I1425" s="4" t="inlineStr">
        <is>
          <t>air/water/noise pollution</t>
        </is>
      </c>
      <c r="J1425" s="4" t="inlineStr">
        <is>
          <t>pollutant</t>
        </is>
      </c>
      <c r="K1425" s="4" t="inlineStr">
        <is>
          <t>pollution from (ô nhiễm TỪ)</t>
        </is>
      </c>
      <c r="L1425" s="4" t="inlineStr">
        <is>
          <t>a level of pollution</t>
        </is>
      </c>
      <c r="M1425" s="4" t="inlineStr">
        <is>
          <t>—</t>
        </is>
      </c>
      <c r="N1425" s="4" t="inlineStr">
        <is>
          <t>pollution (Ô NHIỄM, tình trạng chung, không đếm được) vs pollutant (CHẤT GÂY Ô NHIỄM cụ thể, đếm được — xem lại file Substance)</t>
        </is>
      </c>
      <c r="O1425" s="4" t="inlineStr">
        <is>
          <t>Lỗi: thêm mạo từ 'a' hoặc 's' — luôn không đếm được.</t>
        </is>
      </c>
      <c r="P1425" s="4" t="inlineStr">
        <is>
          <t>'Air/water/noise pollution' là 3 loại ô nhiễm cực kỳ phổ biến trong chủ đề môi trường IELTS Writing.</t>
        </is>
      </c>
    </row>
    <row r="1426">
      <c r="A1426" s="4" t="inlineStr">
        <is>
          <t>polyester</t>
        </is>
      </c>
      <c r="B1426" s="4" t="inlineStr">
        <is>
          <t>sợi polyester</t>
        </is>
      </c>
      <c r="C1426" s="4" t="inlineStr">
        <is>
          <t>B1</t>
        </is>
      </c>
      <c r="D1426" s="4" t="inlineStr">
        <is>
          <t>Material; Common Noun</t>
        </is>
      </c>
      <c r="E1426" s="4" t="inlineStr">
        <is>
          <t>KHÔNG đếm được</t>
        </is>
      </c>
      <c r="F1426" s="4" t="inlineStr">
        <is>
          <t>Không áp dụng (uncountable)</t>
        </is>
      </c>
      <c r="G1426" s="4" t="inlineStr">
        <is>
          <t>produce polyester, blend polyester</t>
        </is>
      </c>
      <c r="H1426" s="4" t="inlineStr">
        <is>
          <t>polyester resists wrinkles</t>
        </is>
      </c>
      <c r="I1426" s="4" t="inlineStr">
        <is>
          <t>polyester blend</t>
        </is>
      </c>
      <c r="J1426" s="4" t="inlineStr">
        <is>
          <t>—</t>
        </is>
      </c>
      <c r="K1426" s="4" t="inlineStr">
        <is>
          <t>—</t>
        </is>
      </c>
      <c r="L1426" s="4" t="inlineStr">
        <is>
          <t>—</t>
        </is>
      </c>
      <c r="M1426" s="4" t="inlineStr">
        <is>
          <t>—</t>
        </is>
      </c>
      <c r="N1426" s="4" t="inlineStr">
        <is>
          <t>polyester (SỢI TỔNG HỢP, ít nhăn, dùng nhiều trong may mặc rẻ) vs cotton (BÔNG tự nhiên, thoáng khí hơn)</t>
        </is>
      </c>
      <c r="O1426" s="4" t="inlineStr">
        <is>
          <t>Không có lỗi phổ biến đáng chú ý.</t>
        </is>
      </c>
      <c r="P1426" s="4" t="inlineStr">
        <is>
          <t>'Polyester blend' (vải pha polyester) rất phổ biến trong nhãn mác quần áo hiện đại.</t>
        </is>
      </c>
    </row>
    <row r="1427">
      <c r="A1427" s="4" t="inlineStr">
        <is>
          <t>poncho</t>
        </is>
      </c>
      <c r="B1427" s="4" t="inlineStr">
        <is>
          <t>áo poncho (choàng qua đầu)</t>
        </is>
      </c>
      <c r="C1427" s="4" t="inlineStr">
        <is>
          <t>B2</t>
        </is>
      </c>
      <c r="D1427" s="4" t="inlineStr">
        <is>
          <t>Clothing</t>
        </is>
      </c>
      <c r="E1427" s="4" t="inlineStr">
        <is>
          <t>Đếm được; số nhiều: ponchos</t>
        </is>
      </c>
      <c r="F1427" s="4" t="inlineStr">
        <is>
          <t>Quy tắc (thêm -s)</t>
        </is>
      </c>
      <c r="G1427" s="4" t="inlineStr">
        <is>
          <t>wear a poncho, put on a poncho</t>
        </is>
      </c>
      <c r="H1427" s="4" t="inlineStr">
        <is>
          <t>a poncho repels rain</t>
        </is>
      </c>
      <c r="I1427" s="4" t="inlineStr">
        <is>
          <t>rain/wool poncho</t>
        </is>
      </c>
      <c r="J1427" s="4" t="inlineStr">
        <is>
          <t>—</t>
        </is>
      </c>
      <c r="K1427" s="4" t="inlineStr">
        <is>
          <t>—</t>
        </is>
      </c>
      <c r="L1427" s="4" t="inlineStr">
        <is>
          <t>—</t>
        </is>
      </c>
      <c r="M1427" s="4" t="inlineStr">
        <is>
          <t>—</t>
        </is>
      </c>
      <c r="N1427" s="4" t="inlineStr">
        <is>
          <t>poncho (ÁO CHOÀNG có lỗ chui đầu ở giữa, nguồn gốc Nam Mỹ) — trang phục truyền thống vùng Andes, cũng phổ biến làm áo mưa hiện đại.</t>
        </is>
      </c>
      <c r="O1427" s="4" t="inlineStr">
        <is>
          <t>Không có lỗi phổ biến đáng chú ý.</t>
        </is>
      </c>
      <c r="P1427" s="4" t="inlineStr">
        <is>
          <t>Poncho có nguồn gốc từ trang phục truyền thống của người bản địa vùng núi Andes (Nam Mỹ).</t>
        </is>
      </c>
    </row>
    <row r="1428">
      <c r="A1428" s="4" t="inlineStr">
        <is>
          <t>pond</t>
        </is>
      </c>
      <c r="B1428" s="4" t="inlineStr">
        <is>
          <t>ao</t>
        </is>
      </c>
      <c r="C1428" s="4" t="inlineStr">
        <is>
          <t>A2</t>
        </is>
      </c>
      <c r="D1428" s="4" t="inlineStr">
        <is>
          <t>Concrete Noun; Nature (liên quan)</t>
        </is>
      </c>
      <c r="E1428" s="4" t="inlineStr">
        <is>
          <t>Đếm được; số nhiều: ponds</t>
        </is>
      </c>
      <c r="F1428" s="4" t="inlineStr">
        <is>
          <t>Quy tắc (thêm -s)</t>
        </is>
      </c>
      <c r="G1428" s="4" t="inlineStr">
        <is>
          <t>dig a pond, stock a pond, drain a pond</t>
        </is>
      </c>
      <c r="H1428" s="4" t="inlineStr">
        <is>
          <t>a pond freezes/dries up</t>
        </is>
      </c>
      <c r="I1428" s="4" t="inlineStr">
        <is>
          <t>koi/duck/garden pond</t>
        </is>
      </c>
      <c r="J1428" s="4" t="inlineStr">
        <is>
          <t>pondweed</t>
        </is>
      </c>
      <c r="K1428" s="4" t="inlineStr">
        <is>
          <t>pond of (ao CỦA — hiếm dùng)</t>
        </is>
      </c>
      <c r="L1428" s="4" t="inlineStr">
        <is>
          <t>—</t>
        </is>
      </c>
      <c r="M1428" s="4" t="inlineStr">
        <is>
          <t>a big fish in a small pond (người giỏi nhưng chỉ trong phạm vi nhỏ — thành ngữ)</t>
        </is>
      </c>
      <c r="N1428" s="4" t="inlineStr">
        <is>
          <t>pond (AO, nhỏ hơn lake — HỒ) vs lake (HỒ, lớn hơn 'pond' đáng kể) — xem lại file Nature</t>
        </is>
      </c>
      <c r="O1428" s="4" t="inlineStr">
        <is>
          <t>Không có lỗi phổ biến đáng chú ý.</t>
        </is>
      </c>
      <c r="P1428" s="4" t="inlineStr">
        <is>
          <t>'A big fish in a small pond' là thành ngữ phổ biến chỉ người có năng lực nhưng chỉ nổi bật trong một phạm vi hạn hẹp.</t>
        </is>
      </c>
    </row>
    <row r="1429">
      <c r="A1429" s="4" t="inlineStr">
        <is>
          <t>popularity</t>
        </is>
      </c>
      <c r="B1429" s="4" t="inlineStr">
        <is>
          <t>sự nổi tiếng, mức độ phổ biến</t>
        </is>
      </c>
      <c r="C1429" s="4" t="inlineStr">
        <is>
          <t>B1</t>
        </is>
      </c>
      <c r="D1429" s="4" t="inlineStr">
        <is>
          <t>Idea/Concept</t>
        </is>
      </c>
      <c r="E1429" s="4" t="inlineStr">
        <is>
          <t>KHÔNG đếm được</t>
        </is>
      </c>
      <c r="F1429" s="4" t="inlineStr">
        <is>
          <t>Không áp dụng</t>
        </is>
      </c>
      <c r="G1429" s="4" t="inlineStr">
        <is>
          <t>gain popularity, lose popularity, boost popularity</t>
        </is>
      </c>
      <c r="H1429" s="4" t="inlineStr">
        <is>
          <t>popularity soars/wanes</t>
        </is>
      </c>
      <c r="I1429" s="4" t="inlineStr">
        <is>
          <t>growing/immense/waning popularity</t>
        </is>
      </c>
      <c r="J1429" s="4" t="inlineStr">
        <is>
          <t>popular (tính từ)</t>
        </is>
      </c>
      <c r="K1429" s="4" t="inlineStr">
        <is>
          <t>popularity of/among (phổ biến CỦA/TRONG SỐ)</t>
        </is>
      </c>
      <c r="L1429" s="4" t="inlineStr">
        <is>
          <t>a surge in popularity</t>
        </is>
      </c>
      <c r="M1429" s="4" t="inlineStr">
        <is>
          <t>gain/lose popularity (được/mất sự yêu thích)</t>
        </is>
      </c>
      <c r="N1429" s="4" t="inlineStr">
        <is>
          <t>popularity (MỨC ĐỘ PHỔ BIẾN/được yêu thích) vs fame (NỔI TIẾNG, có thể không nhất thiết được YÊU THÍCH như 'popularity') — xem lại file Idea/Concept</t>
        </is>
      </c>
      <c r="O1429" s="4" t="inlineStr">
        <is>
          <t>Lỗi: thêm mạo từ 'a' hoặc 's' — luôn không đếm được.</t>
        </is>
      </c>
      <c r="P1429" s="4" t="inlineStr">
        <is>
          <t>'Gain/lose popularity' là collocation cực kỳ phổ biến khi mô tả xu hướng ưa chuộng một sản phẩm/xu hướng xã hội.</t>
        </is>
      </c>
    </row>
    <row r="1430">
      <c r="A1430" s="4" t="inlineStr">
        <is>
          <t>population</t>
        </is>
      </c>
      <c r="B1430" s="4" t="inlineStr">
        <is>
          <t>dân số</t>
        </is>
      </c>
      <c r="C1430" s="4" t="inlineStr">
        <is>
          <t>A2</t>
        </is>
      </c>
      <c r="D1430" s="4" t="inlineStr">
        <is>
          <t>Person; Collective Noun</t>
        </is>
      </c>
      <c r="E1430" s="4" t="inlineStr">
        <is>
          <t>Đếm được (một dân số cụ thể); chia SỐ ÍT khi nói TỔNG THỂ, có thể SỐ NHIỀU khi nhấn từng cá nhân (Anh-Anh)</t>
        </is>
      </c>
      <c r="F1430" s="4" t="inlineStr">
        <is>
          <t>Quy tắc (thêm -s)</t>
        </is>
      </c>
      <c r="G1430" s="4" t="inlineStr">
        <is>
          <t>control population, reduce population, survey a population</t>
        </is>
      </c>
      <c r="H1430" s="4" t="inlineStr">
        <is>
          <t>a population grows/declines</t>
        </is>
      </c>
      <c r="I1430" s="4" t="inlineStr">
        <is>
          <t>aging/growing/urban population</t>
        </is>
      </c>
      <c r="J1430" s="4" t="inlineStr">
        <is>
          <t>population density, population growth</t>
        </is>
      </c>
      <c r="K1430" s="4" t="inlineStr">
        <is>
          <t>population of (dân số CỦA)</t>
        </is>
      </c>
      <c r="L1430" s="4" t="inlineStr">
        <is>
          <t>—</t>
        </is>
      </c>
      <c r="M1430" s="4" t="inlineStr">
        <is>
          <t>the population explosion (bùng nổ dân số — thuật ngữ nhân khẩu học phổ biến)</t>
        </is>
      </c>
      <c r="N1430" s="4" t="inlineStr">
        <is>
          <t>population (DÂN SỐ, tổng số người ở một khu vực) vs demographic (NHÓM DÂN SỐ theo đặc điểm cụ thể — tuổi/giới tính)</t>
        </is>
      </c>
      <c r="O1430" s="4" t="inlineStr">
        <is>
          <t>Không có lỗi phổ biến đáng chú ý.</t>
        </is>
      </c>
      <c r="P1430" s="4" t="inlineStr">
        <is>
          <t>'Population density' và 'aging population' là 2 collocation cực kỳ phổ biến trong IELTS Writing về đô thị hoá/già hoá dân số.</t>
        </is>
      </c>
    </row>
    <row r="1431">
      <c r="A1431" s="4" t="inlineStr">
        <is>
          <t>porcelain</t>
        </is>
      </c>
      <c r="B1431" s="4" t="inlineStr">
        <is>
          <t>sứ (cao cấp)</t>
        </is>
      </c>
      <c r="C1431" s="4" t="inlineStr">
        <is>
          <t>B2</t>
        </is>
      </c>
      <c r="D1431" s="4" t="inlineStr">
        <is>
          <t>Material; Common Noun</t>
        </is>
      </c>
      <c r="E1431" s="4" t="inlineStr">
        <is>
          <t>KHÔNG đếm được</t>
        </is>
      </c>
      <c r="F1431" s="4" t="inlineStr">
        <is>
          <t>Không áp dụng (uncountable)</t>
        </is>
      </c>
      <c r="G1431" s="4" t="inlineStr">
        <is>
          <t>collect porcelain, paint porcelain</t>
        </is>
      </c>
      <c r="H1431" s="4" t="inlineStr">
        <is>
          <t>porcelain is fragile/delicate</t>
        </is>
      </c>
      <c r="I1431" s="4" t="inlineStr">
        <is>
          <t>fine/antique porcelain</t>
        </is>
      </c>
      <c r="J1431" s="4" t="inlineStr">
        <is>
          <t>porcelain vase</t>
        </is>
      </c>
      <c r="K1431" s="4" t="inlineStr">
        <is>
          <t>—</t>
        </is>
      </c>
      <c r="L1431" s="4" t="inlineStr">
        <is>
          <t>a piece of porcelain</t>
        </is>
      </c>
      <c r="M1431" s="4" t="inlineStr">
        <is>
          <t>handle with kid gloves (đối xử nhẹ nhàng, cẩn thận — liên tưởng đến độ mỏng manh của sứ, thành ngữ liên quan)</t>
        </is>
      </c>
      <c r="N1431" s="4" t="inlineStr">
        <is>
          <t>porcelain (SỨ cao cấp, mỏng, trong suốt khi soi ánh sáng) vs ceramic (GỐM SỨ nói chung, có thể thô hơn 'porcelain')</t>
        </is>
      </c>
      <c r="O1431" s="4" t="inlineStr">
        <is>
          <t>Không có lỗi phổ biến đáng chú ý.</t>
        </is>
      </c>
      <c r="P1431" s="4" t="inlineStr">
        <is>
          <t>'Porcelain' còn gọi là 'china' (viết thường) do lịch sử sản xuất gắn liền với Trung Quốc cổ đại.</t>
        </is>
      </c>
    </row>
    <row r="1432">
      <c r="A1432" s="4" t="inlineStr">
        <is>
          <t>pork</t>
        </is>
      </c>
      <c r="B1432" s="4" t="inlineStr">
        <is>
          <t>thịt lợn</t>
        </is>
      </c>
      <c r="C1432" s="4" t="inlineStr">
        <is>
          <t>A2</t>
        </is>
      </c>
      <c r="D1432" s="4" t="inlineStr">
        <is>
          <t>Food &amp; Drink; Common Noun</t>
        </is>
      </c>
      <c r="E1432" s="4" t="inlineStr">
        <is>
          <t>KHÔNG đếm được</t>
        </is>
      </c>
      <c r="F1432" s="4" t="inlineStr">
        <is>
          <t>Không áp dụng (uncountable)</t>
        </is>
      </c>
      <c r="G1432" s="4" t="inlineStr">
        <is>
          <t>cook pork, cure pork</t>
        </is>
      </c>
      <c r="H1432" s="4" t="inlineStr">
        <is>
          <t>pork tenderizes</t>
        </is>
      </c>
      <c r="I1432" s="4" t="inlineStr">
        <is>
          <t>roast/cured pork</t>
        </is>
      </c>
      <c r="J1432" s="4" t="inlineStr">
        <is>
          <t>pork chop, pork belly</t>
        </is>
      </c>
      <c r="K1432" s="4" t="inlineStr">
        <is>
          <t>—</t>
        </is>
      </c>
      <c r="L1432" s="4" t="inlineStr">
        <is>
          <t>a piece/cut of pork</t>
        </is>
      </c>
      <c r="M1432" s="4" t="inlineStr">
        <is>
          <t>pork barrel (chi tiêu chính trị vì lợi ích riêng — thuật ngữ chính trị Mỹ)</t>
        </is>
      </c>
      <c r="N1432" s="4" t="inlineStr">
        <is>
          <t>pork (THỊT LỢN, từ 'pig' — lợn sống) — xem lại mục 'meat' về hệ thống từ riêng.</t>
        </is>
      </c>
      <c r="O1432" s="4" t="inlineStr">
        <is>
          <t>Không có lỗi phổ biến đáng chú ý.</t>
        </is>
      </c>
      <c r="P1432" s="4" t="inlineStr">
        <is>
          <t>'Pork barrel' là thuật ngữ chính trị học Mỹ, chỉ việc chi ngân sách vì lợi ích chính trị địa phương.</t>
        </is>
      </c>
    </row>
    <row r="1433">
      <c r="A1433" s="4" t="inlineStr">
        <is>
          <t>port</t>
        </is>
      </c>
      <c r="B1433" s="4" t="inlineStr">
        <is>
          <t>cảng (thương mại)</t>
        </is>
      </c>
      <c r="C1433" s="4" t="inlineStr">
        <is>
          <t>B1</t>
        </is>
      </c>
      <c r="D1433" s="4" t="inlineStr">
        <is>
          <t>Place; Building</t>
        </is>
      </c>
      <c r="E1433" s="4" t="inlineStr">
        <is>
          <t>Đếm được; số nhiều: ports</t>
        </is>
      </c>
      <c r="F1433" s="4" t="inlineStr">
        <is>
          <t>Quy tắc (thêm -s)</t>
        </is>
      </c>
      <c r="G1433" s="4" t="inlineStr">
        <is>
          <t>dock at a port, export from a port</t>
        </is>
      </c>
      <c r="H1433" s="4" t="inlineStr">
        <is>
          <t>a port handles cargo</t>
        </is>
      </c>
      <c r="I1433" s="4" t="inlineStr">
        <is>
          <t>seaport, port authority</t>
        </is>
      </c>
      <c r="J1433" s="4" t="inlineStr">
        <is>
          <t>portside</t>
        </is>
      </c>
      <c r="K1433" s="4" t="inlineStr">
        <is>
          <t>port of (port OF entry = cảng nhập cảnh)</t>
        </is>
      </c>
      <c r="L1433" s="4" t="inlineStr">
        <is>
          <t>—</t>
        </is>
      </c>
      <c r="M1433" s="4" t="inlineStr">
        <is>
          <t>any port in a storm (chấp nhận giải pháp tạm bợ khi cấp bách — thành ngữ)</t>
        </is>
      </c>
      <c r="N1433" s="4" t="inlineStr">
        <is>
          <t>port (CẢNG thương mại chính thức, bốc dỡ hàng hoá) vs harbor (BẾN CẢNG, che chắn tự nhiên, có thể không có hạ tầng thương mại) — xem lại mục 'harbor'</t>
        </is>
      </c>
      <c r="O1433" s="4" t="inlineStr">
        <is>
          <t>Không có lỗi phổ biến đáng chú ý.</t>
        </is>
      </c>
      <c r="P1433" s="4" t="inlineStr">
        <is>
          <t>'Port' cũng là thuật ngữ CÔNG NGHỆ (a USB port = cổng kết nối USB), khác nghĩa hoàn toàn.</t>
        </is>
      </c>
    </row>
    <row r="1434">
      <c r="A1434" s="4" t="inlineStr">
        <is>
          <t>portion</t>
        </is>
      </c>
      <c r="B1434" s="4" t="inlineStr">
        <is>
          <t>phần (chia)</t>
        </is>
      </c>
      <c r="C1434" s="4" t="inlineStr">
        <is>
          <t>B1</t>
        </is>
      </c>
      <c r="D1434" s="4" t="inlineStr">
        <is>
          <t>Quantity; Food/Drink (liên quan)</t>
        </is>
      </c>
      <c r="E1434" s="4" t="inlineStr">
        <is>
          <t>Đếm được; số nhiều: portions</t>
        </is>
      </c>
      <c r="F1434" s="4" t="inlineStr">
        <is>
          <t>Quy tắc (thêm -s)</t>
        </is>
      </c>
      <c r="G1434" s="4" t="inlineStr">
        <is>
          <t>serve a portion, divide into portions, control portions</t>
        </is>
      </c>
      <c r="H1434" s="4" t="inlineStr">
        <is>
          <t>a portion consists of</t>
        </is>
      </c>
      <c r="I1434" s="4" t="inlineStr">
        <is>
          <t>large/small/generous portion</t>
        </is>
      </c>
      <c r="J1434" s="4" t="inlineStr">
        <is>
          <t>portion control</t>
        </is>
      </c>
      <c r="K1434" s="4" t="inlineStr">
        <is>
          <t>portion of (phần CỦA)</t>
        </is>
      </c>
      <c r="L1434" s="4" t="inlineStr">
        <is>
          <t>a portion of</t>
        </is>
      </c>
      <c r="M1434" s="4" t="inlineStr">
        <is>
          <t>portion control (kiểm soát khẩu phần ăn — thuật ngữ dinh dưỡng phổ biến)</t>
        </is>
      </c>
      <c r="N1434" s="4" t="inlineStr">
        <is>
          <t>portion (PHẦN được chia ra từ tổng thể, thường dùng cho THỨC ĂN hoặc tài nguyên) vs proportion (TỶ LỆ phần trăm so với tổng thể, mang tính SO SÁNH hơn) — xem lại file Measurement mục 'proportion'</t>
        </is>
      </c>
      <c r="O1434" s="4" t="inlineStr">
        <is>
          <t>Không có lỗi phổ biến đáng chú ý.</t>
        </is>
      </c>
      <c r="P1434" s="4" t="inlineStr">
        <is>
          <t>'Portion control' (kiểm soát khẩu phần ăn) là thuật ngữ phổ biến trong chủ đề dinh dưỡng/sức khoẻ IELTS.</t>
        </is>
      </c>
    </row>
    <row r="1435">
      <c r="A1435" s="4" t="inlineStr">
        <is>
          <t>portrait</t>
        </is>
      </c>
      <c r="B1435" s="4" t="inlineStr">
        <is>
          <t>chân dung</t>
        </is>
      </c>
      <c r="C1435" s="4" t="inlineStr">
        <is>
          <t>B1</t>
        </is>
      </c>
      <c r="D1435" s="4" t="inlineStr">
        <is>
          <t>Art</t>
        </is>
      </c>
      <c r="E1435" s="4" t="inlineStr">
        <is>
          <t>Đếm được; số nhiều: portraits</t>
        </is>
      </c>
      <c r="F1435" s="4" t="inlineStr">
        <is>
          <t>Quy tắc (thêm -s)</t>
        </is>
      </c>
      <c r="G1435" s="4" t="inlineStr">
        <is>
          <t>paint a portrait, sit for a portrait, commission a portrait</t>
        </is>
      </c>
      <c r="H1435" s="4" t="inlineStr">
        <is>
          <t>a portrait captures/reveals</t>
        </is>
      </c>
      <c r="I1435" s="4" t="inlineStr">
        <is>
          <t>self-portrait, formal/official portrait</t>
        </is>
      </c>
      <c r="J1435" s="4" t="inlineStr">
        <is>
          <t>portrait photography</t>
        </is>
      </c>
      <c r="K1435" s="4" t="inlineStr">
        <is>
          <t>portrait of (chân dung CỦA)</t>
        </is>
      </c>
      <c r="L1435" s="4" t="inlineStr">
        <is>
          <t>—</t>
        </is>
      </c>
      <c r="M1435" s="4" t="inlineStr">
        <is>
          <t>paint a vivid portrait of (nghĩa bóng: mô tả sinh động về ai/điều gì bằng lời)</t>
        </is>
      </c>
      <c r="N1435" s="4" t="inlineStr">
        <is>
          <t>portrait (CHÂN DUNG, tranh/ảnh tập trung vào KHUÔN MẶT/con người) vs painting (TRANH nói chung, có thể vẽ bất kỳ chủ đề nào) — xem lại mục 'painting'</t>
        </is>
      </c>
      <c r="O1435" s="4" t="inlineStr">
        <is>
          <t>Không có lỗi phổ biến đáng chú ý.</t>
        </is>
      </c>
      <c r="P1435" s="4" t="inlineStr">
        <is>
          <t>'Paint a vivid portrait of' (nghĩa bóng: mô tả sinh động bằng ngôn từ) là cách dùng ẩn dụ phổ biến trong văn học/báo chí.</t>
        </is>
      </c>
    </row>
    <row r="1436">
      <c r="A1436" s="4" t="inlineStr">
        <is>
          <t>position</t>
        </is>
      </c>
      <c r="B1436" s="4" t="inlineStr">
        <is>
          <t>vị trí; quan điểm</t>
        </is>
      </c>
      <c r="C1436" s="4" t="inlineStr">
        <is>
          <t>A2</t>
        </is>
      </c>
      <c r="D1436" s="4" t="inlineStr">
        <is>
          <t>State; Idea/Concept (nghĩa quan điểm)</t>
        </is>
      </c>
      <c r="E1436" s="4" t="inlineStr">
        <is>
          <t>Đếm được; số nhiều: positions</t>
        </is>
      </c>
      <c r="F1436" s="4" t="inlineStr">
        <is>
          <t>Quy tắc (thêm -s)</t>
        </is>
      </c>
      <c r="G1436" s="4" t="inlineStr">
        <is>
          <t>hold a position, secure a position</t>
        </is>
      </c>
      <c r="H1436" s="4" t="inlineStr">
        <is>
          <t>a position offers stability</t>
        </is>
      </c>
      <c r="I1436" s="4" t="inlineStr">
        <is>
          <t>dominant/vulnerable position</t>
        </is>
      </c>
      <c r="J1436" s="4" t="inlineStr">
        <is>
          <t>position (động từ)</t>
        </is>
      </c>
      <c r="K1436" s="4" t="inlineStr">
        <is>
          <t>position on (position ON the issue)</t>
        </is>
      </c>
      <c r="L1436" s="4" t="inlineStr">
        <is>
          <t>—</t>
        </is>
      </c>
      <c r="M1436" s="4" t="inlineStr">
        <is>
          <t>in a position to (ở vị trí có thể làm gì — cụm phổ biến)</t>
        </is>
      </c>
      <c r="N1436" s="4" t="inlineStr">
        <is>
          <t>position (VỊ TRÍ vật lý/công việc, hoặc QUAN ĐIỂM về vấn đề — 'take a position on') — nhiều nghĩa domain khác nhau</t>
        </is>
      </c>
      <c r="O1436" s="4" t="inlineStr">
        <is>
          <t>Không có lỗi phổ biến đáng chú ý.</t>
        </is>
      </c>
      <c r="P1436" s="4" t="inlineStr">
        <is>
          <t>'Take a position on' (nêu quan điểm về) là cụm phổ biến trong tranh luận/viết luận IELTS.</t>
        </is>
      </c>
    </row>
    <row r="1437">
      <c r="A1437" s="4" t="inlineStr">
        <is>
          <t>possibility</t>
        </is>
      </c>
      <c r="B1437" s="4" t="inlineStr">
        <is>
          <t>khả năng (có thể xảy ra)</t>
        </is>
      </c>
      <c r="C1437" s="4" t="inlineStr">
        <is>
          <t>B1</t>
        </is>
      </c>
      <c r="D1437" s="4" t="inlineStr">
        <is>
          <t>Idea/Concept; Abstract Noun</t>
        </is>
      </c>
      <c r="E1437" s="4" t="inlineStr">
        <is>
          <t>Đếm được; số nhiều: possibilities (y→ies)</t>
        </is>
      </c>
      <c r="F1437" s="4" t="inlineStr">
        <is>
          <t>possibilities (đổi y→ies)</t>
        </is>
      </c>
      <c r="G1437" s="4" t="inlineStr">
        <is>
          <t>explore a possibility, raise a possibility, rule out a possibility, consider a possibility</t>
        </is>
      </c>
      <c r="H1437" s="4" t="inlineStr">
        <is>
          <t>a possibility exists/arises</t>
        </is>
      </c>
      <c r="I1437" s="4" t="inlineStr">
        <is>
          <t>real/remote/endless possibility</t>
        </is>
      </c>
      <c r="J1437" s="4" t="inlineStr">
        <is>
          <t>—</t>
        </is>
      </c>
      <c r="K1437" s="4" t="inlineStr">
        <is>
          <t>possibility of (khả năng VỀ VIỆC)</t>
        </is>
      </c>
      <c r="L1437" s="4" t="inlineStr">
        <is>
          <t>a range/world of possibilities</t>
        </is>
      </c>
      <c r="M1437" s="4" t="inlineStr">
        <is>
          <t>open up possibilities (mở ra nhiều khả năng); a world of possibilities</t>
        </is>
      </c>
      <c r="N1437" s="4" t="inlineStr">
        <is>
          <t>possibility (KHẢ NĂNG có thể xảy ra, mang tính giả định) vs probability (XÁC SUẤT, có tính TOÁN HỌC/thống kê cao hơn) vs opportunity (CƠ HỘI, mang tính TÍCH CỰC/thuận lợi hơn)</t>
        </is>
      </c>
      <c r="O1437" s="4" t="inlineStr">
        <is>
          <t>Lỗi giới từ: SAI 'possibility for', ĐÚNG 'possibility OF' (+ V-ing).</t>
        </is>
      </c>
      <c r="P1437" s="4" t="inlineStr">
        <is>
          <t>'Rule out a possibility' (loại trừ một khả năng) là collocation phổ biến trong lập luận/điều tra.</t>
        </is>
      </c>
    </row>
    <row r="1438">
      <c r="A1438" s="4" t="inlineStr">
        <is>
          <t>post</t>
        </is>
      </c>
      <c r="B1438" s="4" t="inlineStr">
        <is>
          <t>bài đăng; vị trí công việc; bưu điện</t>
        </is>
      </c>
      <c r="C1438" s="4" t="inlineStr">
        <is>
          <t>A2</t>
        </is>
      </c>
      <c r="D1438" s="4" t="inlineStr">
        <is>
          <t>Occupation (nghĩa vị trí); Technology (nghĩa bài đăng)</t>
        </is>
      </c>
      <c r="E1438" s="4" t="inlineStr">
        <is>
          <t>Đếm được; số nhiều: posts</t>
        </is>
      </c>
      <c r="F1438" s="4" t="inlineStr">
        <is>
          <t>Quy tắc (thêm -s)</t>
        </is>
      </c>
      <c r="G1438" s="4" t="inlineStr">
        <is>
          <t>hold a post, apply for a post, share a post</t>
        </is>
      </c>
      <c r="H1438" s="4" t="inlineStr">
        <is>
          <t>a post trends/circulates</t>
        </is>
      </c>
      <c r="I1438" s="4" t="inlineStr">
        <is>
          <t>senior/vacant/blog post</t>
        </is>
      </c>
      <c r="J1438" s="4" t="inlineStr">
        <is>
          <t>postbox, postcode</t>
        </is>
      </c>
      <c r="K1438" s="4" t="inlineStr">
        <is>
          <t>post of (vị trí CỦA)</t>
        </is>
      </c>
      <c r="L1438" s="4" t="inlineStr">
        <is>
          <t>—</t>
        </is>
      </c>
      <c r="M1438" s="4" t="inlineStr">
        <is>
          <t>by post (qua đường bưu điện — Anh-Anh, khác 'by mail' Mỹ)</t>
        </is>
      </c>
      <c r="N1438" s="4" t="inlineStr">
        <is>
          <t>post (BÀI ĐĂNG mạng xã hội, hoặc VỊ TRÍ công việc, hoặc BƯU ĐIỆN/thư từ Anh-Anh — nhiều nghĩa domain khác nhau)</t>
        </is>
      </c>
      <c r="O1438" s="4" t="inlineStr">
        <is>
          <t>Lỗi vùng miền: 'post' (Anh-Anh, thư từ) vs 'mail' (Mỹ) cho cùng nghĩa bưu chính.</t>
        </is>
      </c>
      <c r="P1438" s="4" t="inlineStr">
        <is>
          <t>'A blog post' (bài đăng blog) là thuật ngữ truyền thông số cực kỳ phổ biến, khác nghĩa 'vị trí công việc' hay 'bưu điện'.</t>
        </is>
      </c>
    </row>
    <row r="1439">
      <c r="A1439" s="4" t="inlineStr">
        <is>
          <t>poster</t>
        </is>
      </c>
      <c r="B1439" s="4" t="inlineStr">
        <is>
          <t>áp phích</t>
        </is>
      </c>
      <c r="C1439" s="4" t="inlineStr">
        <is>
          <t>A2</t>
        </is>
      </c>
      <c r="D1439" s="4" t="inlineStr">
        <is>
          <t>Concrete Noun; Art (liên quan)</t>
        </is>
      </c>
      <c r="E1439" s="4" t="inlineStr">
        <is>
          <t>Đếm được; số nhiều: posters</t>
        </is>
      </c>
      <c r="F1439" s="4" t="inlineStr">
        <is>
          <t>Quy tắc (thêm -s)</t>
        </is>
      </c>
      <c r="G1439" s="4" t="inlineStr">
        <is>
          <t>put up a poster, design a poster, tear down a poster</t>
        </is>
      </c>
      <c r="H1439" s="4" t="inlineStr">
        <is>
          <t>a poster advertises/promotes</t>
        </is>
      </c>
      <c r="I1439" s="4" t="inlineStr">
        <is>
          <t>movie/propaganda/vintage poster</t>
        </is>
      </c>
      <c r="J1439" s="4" t="inlineStr">
        <is>
          <t>poster child</t>
        </is>
      </c>
      <c r="K1439" s="4" t="inlineStr">
        <is>
          <t>poster for/of (áp phích CHO/CỦA)</t>
        </is>
      </c>
      <c r="L1439" s="4" t="inlineStr">
        <is>
          <t>—</t>
        </is>
      </c>
      <c r="M1439" s="4" t="inlineStr">
        <is>
          <t>a poster child for (hình ảnh đại diện tiêu biểu cho — nghĩa bóng, đôi khi mang tính mỉa mai)</t>
        </is>
      </c>
      <c r="N1439" s="4" t="inlineStr">
        <is>
          <t>poster (ÁP PHÍCH quảng cáo/trang trí, dán tường) vs banner (BĂNG RÔN, thường treo ngang, dùng cho sự kiện/biểu tình) — xem lại mục 'flag'</t>
        </is>
      </c>
      <c r="O1439" s="4" t="inlineStr">
        <is>
          <t>Không có lỗi phổ biến đáng chú ý.</t>
        </is>
      </c>
      <c r="P1439" s="4" t="inlineStr">
        <is>
          <t>'A poster child for' (hình ảnh đại diện tiêu biểu, nghĩa bóng) là cụm phổ biến trong bình luận xã hội/chính trị.</t>
        </is>
      </c>
    </row>
    <row r="1440">
      <c r="A1440" s="4" t="inlineStr">
        <is>
          <t>pot</t>
        </is>
      </c>
      <c r="B1440" s="4" t="inlineStr">
        <is>
          <t>cái nồi</t>
        </is>
      </c>
      <c r="C1440" s="4" t="inlineStr">
        <is>
          <t>A2</t>
        </is>
      </c>
      <c r="D1440" s="4" t="inlineStr">
        <is>
          <t>Concrete Noun; Object/Thing</t>
        </is>
      </c>
      <c r="E1440" s="4" t="inlineStr">
        <is>
          <t>Đếm được; số nhiều: pots</t>
        </is>
      </c>
      <c r="F1440" s="4" t="inlineStr">
        <is>
          <t>Quy tắc (thêm -s)</t>
        </is>
      </c>
      <c r="G1440" s="4" t="inlineStr">
        <is>
          <t>stir a pot, boil in a pot, empty a pot</t>
        </is>
      </c>
      <c r="H1440" s="4" t="inlineStr">
        <is>
          <t>a pot simmers/boils over</t>
        </is>
      </c>
      <c r="I1440" s="4" t="inlineStr">
        <is>
          <t>cooking/flower/clay pot</t>
        </is>
      </c>
      <c r="J1440" s="4" t="inlineStr">
        <is>
          <t>potluck, jackpot</t>
        </is>
      </c>
      <c r="K1440" s="4" t="inlineStr">
        <is>
          <t>pot of (nồi CỦA — 'a pot of gold')</t>
        </is>
      </c>
      <c r="L1440" s="4" t="inlineStr">
        <is>
          <t>a pot of</t>
        </is>
      </c>
      <c r="M1440" s="4" t="inlineStr">
        <is>
          <t>a watched pot never boils (sốt ruột chờ đợi càng lâu — tục ngữ); take pot luck (chấp nhận bất cứ gì có sẵn)</t>
        </is>
      </c>
      <c r="N1440" s="4" t="inlineStr">
        <is>
          <t>pot (NỒI nấu ăn, hoặc CHẬU cây — 'a flower pot', hoặc informal: CẦN SA — cần dựa ngữ cảnh)</t>
        </is>
      </c>
      <c r="O1440" s="4" t="inlineStr">
        <is>
          <t>Không có lỗi phổ biến đáng chú ý.</t>
        </is>
      </c>
      <c r="P1440" s="4" t="inlineStr">
        <is>
          <t>'A watched pot never boils' là tục ngữ phổ biến khuyên không nên nóng vội chờ đợi kết quả.</t>
        </is>
      </c>
    </row>
    <row r="1441">
      <c r="A1441" s="4" t="inlineStr">
        <is>
          <t>pottery</t>
        </is>
      </c>
      <c r="B1441" s="4" t="inlineStr">
        <is>
          <t>đồ gốm</t>
        </is>
      </c>
      <c r="C1441" s="4" t="inlineStr">
        <is>
          <t>B2</t>
        </is>
      </c>
      <c r="D1441" s="4" t="inlineStr">
        <is>
          <t>Art; Object/Thing (liên quan)</t>
        </is>
      </c>
      <c r="E1441" s="4" t="inlineStr">
        <is>
          <t>KHÔNG đếm được</t>
        </is>
      </c>
      <c r="F1441" s="4" t="inlineStr">
        <is>
          <t>Không áp dụng</t>
        </is>
      </c>
      <c r="G1441" s="4" t="inlineStr">
        <is>
          <t>make pottery, throw pottery, collect pottery</t>
        </is>
      </c>
      <c r="H1441" s="4" t="inlineStr">
        <is>
          <t>pottery reflects craftsmanship</t>
        </is>
      </c>
      <c r="I1441" s="4" t="inlineStr">
        <is>
          <t>ancient/handmade/glazed pottery</t>
        </is>
      </c>
      <c r="J1441" s="4" t="inlineStr">
        <is>
          <t>pottery wheel</t>
        </is>
      </c>
      <c r="K1441" s="4" t="inlineStr">
        <is>
          <t>pottery from (đồ gốm TỪ)</t>
        </is>
      </c>
      <c r="L1441" s="4" t="inlineStr">
        <is>
          <t>a piece of pottery</t>
        </is>
      </c>
      <c r="M1441" s="4" t="inlineStr">
        <is>
          <t>a piece of pottery (một món đồ gốm cụ thể)</t>
        </is>
      </c>
      <c r="N1441" s="4" t="inlineStr">
        <is>
          <t>pottery (ĐỒ GỐM nói chung, không đếm được) vs ceramic (CHẤT LIỆU gốm sứ, có thể dùng như tính từ 'ceramic pottery') — xem lại file Material</t>
        </is>
      </c>
      <c r="O1441" s="4" t="inlineStr">
        <is>
          <t>Lỗi: thêm mạo từ 'a' hoặc 's' — luôn không đếm được, dùng 'a piece of pottery'.</t>
        </is>
      </c>
      <c r="P1441" s="4" t="inlineStr">
        <is>
          <t>'Throw pottery' (nặn gốm trên bàn xoay) là collocation chuyên ngành thủ công mỹ nghệ.</t>
        </is>
      </c>
    </row>
    <row r="1442">
      <c r="A1442" s="4" t="inlineStr">
        <is>
          <t>pouf</t>
        </is>
      </c>
      <c r="B1442" s="4" t="inlineStr">
        <is>
          <t>ghế đôn (pouf, mềm, không khung cứng)</t>
        </is>
      </c>
      <c r="C1442" s="4" t="inlineStr">
        <is>
          <t>C1</t>
        </is>
      </c>
      <c r="D1442" s="4" t="inlineStr">
        <is>
          <t>Furniture</t>
        </is>
      </c>
      <c r="E1442" s="4" t="inlineStr">
        <is>
          <t>Đếm được; số nhiều: poufs</t>
        </is>
      </c>
      <c r="F1442" s="4" t="inlineStr">
        <is>
          <t>Quy tắc (thêm -s)</t>
        </is>
      </c>
      <c r="G1442" s="4" t="inlineStr">
        <is>
          <t>sit on a pouf, place a pouf</t>
        </is>
      </c>
      <c r="H1442" s="4" t="inlineStr">
        <is>
          <t>a pouf provides extra seating</t>
        </is>
      </c>
      <c r="I1442" s="4" t="inlineStr">
        <is>
          <t>leather/knitted pouf</t>
        </is>
      </c>
      <c r="J1442" s="4" t="inlineStr">
        <is>
          <t>—</t>
        </is>
      </c>
      <c r="K1442" s="4" t="inlineStr">
        <is>
          <t>—</t>
        </is>
      </c>
      <c r="L1442" s="4" t="inlineStr">
        <is>
          <t>—</t>
        </is>
      </c>
      <c r="M1442" s="4" t="inlineStr">
        <is>
          <t>—</t>
        </is>
      </c>
      <c r="N1442" s="4" t="inlineStr">
        <is>
          <t>pouf (GHẾ ĐÔN MỀM, không khung cứng, dùng làm ghế phụ/để chân, phong cách Ma-rốc/hiện đại) — đồ nội thất linh hoạt.</t>
        </is>
      </c>
      <c r="O1442" s="4" t="inlineStr">
        <is>
          <t>Không có lỗi phổ biến đáng chú ý.</t>
        </is>
      </c>
      <c r="P1442" s="4" t="inlineStr">
        <is>
          <t>Pouf có nguồn gốc từ nội thất Ma-rốc truyền thống, ngày nay phổ biến trong thiết kế nội thất hiện đại tối giản.</t>
        </is>
      </c>
    </row>
    <row r="1443">
      <c r="A1443" s="4" t="inlineStr">
        <is>
          <t>pound</t>
        </is>
      </c>
      <c r="B1443" s="4" t="inlineStr">
        <is>
          <t>pound (đơn vị cân nặng Anh-Mỹ; đồng bảng Anh)</t>
        </is>
      </c>
      <c r="C1443" s="4" t="inlineStr">
        <is>
          <t>A2</t>
        </is>
      </c>
      <c r="D1443" s="4" t="inlineStr">
        <is>
          <t>Measurement; Money (nghĩa tiền tệ)</t>
        </is>
      </c>
      <c r="E1443" s="4" t="inlineStr">
        <is>
          <t>Đếm được; số nhiều: pounds</t>
        </is>
      </c>
      <c r="F1443" s="4" t="inlineStr">
        <is>
          <t>Quy tắc (thêm -s)</t>
        </is>
      </c>
      <c r="G1443" s="4" t="inlineStr">
        <is>
          <t>weigh in pounds, lose a few pounds, cost several pounds</t>
        </is>
      </c>
      <c r="H1443" s="4" t="inlineStr">
        <is>
          <t>—</t>
        </is>
      </c>
      <c r="I1443" s="4" t="inlineStr">
        <is>
          <t>a few/several pounds</t>
        </is>
      </c>
      <c r="J1443" s="4" t="inlineStr">
        <is>
          <t>—</t>
        </is>
      </c>
      <c r="K1443" s="4" t="inlineStr">
        <is>
          <t>—</t>
        </is>
      </c>
      <c r="L1443" s="4" t="inlineStr">
        <is>
          <t>a few pounds</t>
        </is>
      </c>
      <c r="M1443" s="4" t="inlineStr">
        <is>
          <t>pound for pound (so sánh ngang bằng, cùng mức độ — thành ngữ thể thao)</t>
        </is>
      </c>
      <c r="N1443" s="4" t="inlineStr">
        <is>
          <t>pound (ĐƠN VỊ CÂN NẶNG ~0.45kg, hoặc ĐỒNG TIỀN Anh 'pound sterling' — 2 nghĩa domain hoàn toàn khác nhau)</t>
        </is>
      </c>
      <c r="O1443" s="4" t="inlineStr">
        <is>
          <t>Không có lỗi phổ biến đáng chú ý.</t>
        </is>
      </c>
      <c r="P1443" s="4" t="inlineStr">
        <is>
          <t>'Pound' vừa là đơn vị cân nặng (Anh-Mỹ) vừa là đơn vị tiền tệ (Anh) — cần dựa ngữ cảnh để phân biệt.</t>
        </is>
      </c>
    </row>
    <row r="1444">
      <c r="A1444" s="4" t="inlineStr">
        <is>
          <t>poverty</t>
        </is>
      </c>
      <c r="B1444" s="4" t="inlineStr">
        <is>
          <t>nghèo đói</t>
        </is>
      </c>
      <c r="C1444" s="4" t="inlineStr">
        <is>
          <t>A2</t>
        </is>
      </c>
      <c r="D1444" s="4" t="inlineStr">
        <is>
          <t>State</t>
        </is>
      </c>
      <c r="E1444" s="4" t="inlineStr">
        <is>
          <t>KHÔNG đếm được</t>
        </is>
      </c>
      <c r="F1444" s="4" t="inlineStr">
        <is>
          <t>Không áp dụng (uncountable)</t>
        </is>
      </c>
      <c r="G1444" s="4" t="inlineStr">
        <is>
          <t>alleviate poverty, escape poverty</t>
        </is>
      </c>
      <c r="H1444" s="4" t="inlineStr">
        <is>
          <t>poverty affects millions</t>
        </is>
      </c>
      <c r="I1444" s="4" t="inlineStr">
        <is>
          <t>extreme/rural poverty</t>
        </is>
      </c>
      <c r="J1444" s="4" t="inlineStr">
        <is>
          <t>poor (tính từ)</t>
        </is>
      </c>
      <c r="K1444" s="4" t="inlineStr">
        <is>
          <t>poverty of (poverty OF ideas = nghèo nàn ý tưởng — nghĩa bóng)</t>
        </is>
      </c>
      <c r="L1444" s="4" t="inlineStr">
        <is>
          <t>—</t>
        </is>
      </c>
      <c r="M1444" s="4" t="inlineStr">
        <is>
          <t>the poverty line/level (ngưỡng nghèo — thuật ngữ kinh tế-xã hội)</t>
        </is>
      </c>
      <c r="N1444" s="4" t="inlineStr">
        <is>
          <t>poverty (NGHÈO ĐÓI) đối lập wealth (GIÀU CÓ) — chủ đề kinh tế-xã hội QUAN TRỌNG NHẤT trong IELTS Writing.</t>
        </is>
      </c>
      <c r="O1444" s="4" t="inlineStr">
        <is>
          <t>Không có lỗi phổ biến đáng chú ý.</t>
        </is>
      </c>
      <c r="P1444" s="4" t="inlineStr">
        <is>
          <t>'The poverty line' (ngưỡng nghèo) là thuật ngữ đo lường mức thu nhập tối thiểu để không bị coi là nghèo.</t>
        </is>
      </c>
    </row>
    <row r="1445">
      <c r="A1445" s="4" t="inlineStr">
        <is>
          <t>power</t>
        </is>
      </c>
      <c r="B1445" s="4" t="inlineStr">
        <is>
          <t>quyền lực, năng lượng</t>
        </is>
      </c>
      <c r="C1445" s="4" t="inlineStr">
        <is>
          <t>A2</t>
        </is>
      </c>
      <c r="D1445" s="4" t="inlineStr">
        <is>
          <t>Idea/Concept; Substance (nghĩa năng lượng)</t>
        </is>
      </c>
      <c r="E1445" s="4" t="inlineStr">
        <is>
          <t>Đếm được khi nghĩa 'QUYỀN HẠN cụ thể' (powers); KHÔNG đếm được khi nghĩa 'QUYỀN LỰC/năng lượng' chung</t>
        </is>
      </c>
      <c r="F1445" s="4" t="inlineStr">
        <is>
          <t>Quy tắc (thêm -s, nghĩa quyền hạn)</t>
        </is>
      </c>
      <c r="G1445" s="4" t="inlineStr">
        <is>
          <t>seize power, abuse power, exercise power, hold power</t>
        </is>
      </c>
      <c r="H1445" s="4" t="inlineStr">
        <is>
          <t>power corrupts/shifts</t>
        </is>
      </c>
      <c r="I1445" s="4" t="inlineStr">
        <is>
          <t>political/economic/nuclear power</t>
        </is>
      </c>
      <c r="J1445" s="4" t="inlineStr">
        <is>
          <t>powerhouse, powerless</t>
        </is>
      </c>
      <c r="K1445" s="4" t="inlineStr">
        <is>
          <t>power over (quyền lực ĐỐI VỚI)</t>
        </is>
      </c>
      <c r="L1445" s="4" t="inlineStr">
        <is>
          <t>a balance of power</t>
        </is>
      </c>
      <c r="M1445" s="4" t="inlineStr">
        <is>
          <t>power corrupts (quyền lực làm tha hoá — câu nói nổi tiếng); balance of power (cân bằng quyền lực)</t>
        </is>
      </c>
      <c r="N1445" s="4" t="inlineStr">
        <is>
          <t>power (QUYỀN LỰC chính trị, hoặc NĂNG LƯỢNG vật lý — 2 nghĩa domain khác nhau hoàn toàn)</t>
        </is>
      </c>
      <c r="O1445" s="4" t="inlineStr">
        <is>
          <t>Không có lỗi phổ biến đáng chú ý.</t>
        </is>
      </c>
      <c r="P1445" s="4" t="inlineStr">
        <is>
          <t>'Power corrupts, and absolute power corrupts absolutely' là câu nói chính trị nổi tiếng, phổ biến trong bài luận về quyền lực.</t>
        </is>
      </c>
    </row>
    <row r="1446">
      <c r="A1446" s="4" t="inlineStr">
        <is>
          <t>practice</t>
        </is>
      </c>
      <c r="B1446" s="4" t="inlineStr">
        <is>
          <t>luyện tập; thông lệ</t>
        </is>
      </c>
      <c r="C1446" s="4" t="inlineStr">
        <is>
          <t>A2</t>
        </is>
      </c>
      <c r="D1446" s="4" t="inlineStr">
        <is>
          <t>Activity; Idea/Concept (nghĩa thông lệ)</t>
        </is>
      </c>
      <c r="E1446" s="4" t="inlineStr">
        <is>
          <t>KHÔNG đếm được (chung); ĐẾM ĐƯỢC khi nói CÁC LOẠI/buổi cụ thể (practices)</t>
        </is>
      </c>
      <c r="F1446" s="4" t="inlineStr">
        <is>
          <t>Quy tắc (thêm -s khi đếm được)</t>
        </is>
      </c>
      <c r="G1446" s="4" t="inlineStr">
        <is>
          <t>do practice, need practice</t>
        </is>
      </c>
      <c r="H1446" s="4" t="inlineStr">
        <is>
          <t>practice improves skill</t>
        </is>
      </c>
      <c r="I1446" s="4" t="inlineStr">
        <is>
          <t>regular/religious practice</t>
        </is>
      </c>
      <c r="J1446" s="4" t="inlineStr">
        <is>
          <t>practitioner</t>
        </is>
      </c>
      <c r="K1446" s="4" t="inlineStr">
        <is>
          <t>practice of (practice OF meditation)</t>
        </is>
      </c>
      <c r="L1446" s="4" t="inlineStr">
        <is>
          <t>—</t>
        </is>
      </c>
      <c r="M1446" s="4" t="inlineStr">
        <is>
          <t>practice makes perfect (có công mài sắt có ngày nên kim — thành ngữ cực kỳ phổ biến); in practice (trong thực tế, đối lập lý thuyết)</t>
        </is>
      </c>
      <c r="N1446" s="4" t="inlineStr">
        <is>
          <t>practice (LUYỆN TẬP hoạt động, hoặc THÔNG LỆ/tập quán — 'common practice', hoặc PHÒNG KHÁM tư — 'a doctor's practice') — nhiều nghĩa domain khác nhau</t>
        </is>
      </c>
      <c r="O1446" s="4" t="inlineStr">
        <is>
          <t>Lỗi chính tả Anh-Anh: 'practice' (Mỹ, cả danh từ VÀ động từ) vs Anh-Anh phân biệt 'practice' (danh từ) và 'practise' (động từ, với 's').</t>
        </is>
      </c>
      <c r="P1446" s="4" t="inlineStr">
        <is>
          <t>'Practice makes perfect' là thành ngữ cực kỳ phổ biến khuyến khích luyện tập kiên trì.</t>
        </is>
      </c>
    </row>
    <row r="1447">
      <c r="A1447" s="4" t="inlineStr">
        <is>
          <t>prairie</t>
        </is>
      </c>
      <c r="B1447" s="4" t="inlineStr">
        <is>
          <t>thảo nguyên (Bắc Mỹ)</t>
        </is>
      </c>
      <c r="C1447" s="4" t="inlineStr">
        <is>
          <t>B2</t>
        </is>
      </c>
      <c r="D1447" s="4" t="inlineStr">
        <is>
          <t>Nature; Place</t>
        </is>
      </c>
      <c r="E1447" s="4" t="inlineStr">
        <is>
          <t>Đếm được; số nhiều: prairies</t>
        </is>
      </c>
      <c r="F1447" s="4" t="inlineStr">
        <is>
          <t>Quy tắc (thêm -s)</t>
        </is>
      </c>
      <c r="G1447" s="4" t="inlineStr">
        <is>
          <t>farm the prairie, cross the prairie</t>
        </is>
      </c>
      <c r="H1447" s="4" t="inlineStr">
        <is>
          <t>the prairie stretches for miles</t>
        </is>
      </c>
      <c r="I1447" s="4" t="inlineStr">
        <is>
          <t>vast/grassy prairie</t>
        </is>
      </c>
      <c r="J1447" s="4" t="inlineStr">
        <is>
          <t>prairie dog</t>
        </is>
      </c>
      <c r="K1447" s="4" t="inlineStr">
        <is>
          <t>—</t>
        </is>
      </c>
      <c r="L1447" s="4" t="inlineStr">
        <is>
          <t>—</t>
        </is>
      </c>
      <c r="M1447" s="4" t="inlineStr">
        <is>
          <t>—</t>
        </is>
      </c>
      <c r="N1447" s="4" t="inlineStr">
        <is>
          <t>prairie (THẢO NGUYÊN ôn đới Bắc Mỹ, cỏ cao, ít cây) vs savanna (đồng cỏ NHIỆT ĐỚI, châu Phi, có cây rải rác) — khác vùng khí hậu</t>
        </is>
      </c>
      <c r="O1447" s="4" t="inlineStr">
        <is>
          <t>Không có lỗi phổ biến đáng chú ý.</t>
        </is>
      </c>
      <c r="P1447" s="4" t="inlineStr">
        <is>
          <t>'Prairie dog' (chó thảo nguyên, thực chất là loài gặm nhấm) là loài động vật đặc trưng của thảo nguyên Bắc Mỹ.</t>
        </is>
      </c>
    </row>
    <row r="1448">
      <c r="A1448" s="4" t="inlineStr">
        <is>
          <t>precipitation</t>
        </is>
      </c>
      <c r="B1448" s="4" t="inlineStr">
        <is>
          <t>lượng mưa (thuật ngữ khí tượng)</t>
        </is>
      </c>
      <c r="C1448" s="4" t="inlineStr">
        <is>
          <t>B2</t>
        </is>
      </c>
      <c r="D1448" s="4" t="inlineStr">
        <is>
          <t>Weather; Measurement</t>
        </is>
      </c>
      <c r="E1448" s="4" t="inlineStr">
        <is>
          <t>KHÔNG đếm được</t>
        </is>
      </c>
      <c r="F1448" s="4" t="inlineStr">
        <is>
          <t>Không áp dụng (uncountable)</t>
        </is>
      </c>
      <c r="G1448" s="4" t="inlineStr">
        <is>
          <t>measure precipitation, record precipitation</t>
        </is>
      </c>
      <c r="H1448" s="4" t="inlineStr">
        <is>
          <t>precipitation increases/decreases</t>
        </is>
      </c>
      <c r="I1448" s="4" t="inlineStr">
        <is>
          <t>annual/heavy precipitation</t>
        </is>
      </c>
      <c r="J1448" s="4" t="inlineStr">
        <is>
          <t>—</t>
        </is>
      </c>
      <c r="K1448" s="4" t="inlineStr">
        <is>
          <t>—</t>
        </is>
      </c>
      <c r="L1448" s="4" t="inlineStr">
        <is>
          <t>—</t>
        </is>
      </c>
      <c r="M1448" s="4" t="inlineStr">
        <is>
          <t>—</t>
        </is>
      </c>
      <c r="N1448" s="4" t="inlineStr">
        <is>
          <t>precipitation (thuật ngữ KHÍ TƯỢNG HỌC chính thức, bao gồm CẢ mưa/tuyết/mưa đá — rộng hơn 'rain') — dùng trong báo cáo khoa học.</t>
        </is>
      </c>
      <c r="O1448" s="4" t="inlineStr">
        <is>
          <t>Không có lỗi phổ biến đáng chú ý.</t>
        </is>
      </c>
      <c r="P1448" s="4" t="inlineStr">
        <is>
          <t>'Precipitation' là thuật ngữ khoa học chính xác hơn 'rain', dùng trong dự báo thời tiết chuyên nghiệp và nghiên cứu khí hậu.</t>
        </is>
      </c>
    </row>
    <row r="1449">
      <c r="A1449" s="4" t="inlineStr">
        <is>
          <t>preference</t>
        </is>
      </c>
      <c r="B1449" s="4" t="inlineStr">
        <is>
          <t>sự ưa thích</t>
        </is>
      </c>
      <c r="C1449" s="4" t="inlineStr">
        <is>
          <t>B1</t>
        </is>
      </c>
      <c r="D1449" s="4" t="inlineStr">
        <is>
          <t>Emotion; Idea/Concept</t>
        </is>
      </c>
      <c r="E1449" s="4" t="inlineStr">
        <is>
          <t>Đếm được; số nhiều: preferences</t>
        </is>
      </c>
      <c r="F1449" s="4" t="inlineStr">
        <is>
          <t>Quy tắc (thêm -s)</t>
        </is>
      </c>
      <c r="G1449" s="4" t="inlineStr">
        <is>
          <t>express a preference, show a preference, state a preference</t>
        </is>
      </c>
      <c r="H1449" s="4" t="inlineStr">
        <is>
          <t>a preference emerges/shifts</t>
        </is>
      </c>
      <c r="I1449" s="4" t="inlineStr">
        <is>
          <t>personal/strong/dietary preference</t>
        </is>
      </c>
      <c r="J1449" s="4" t="inlineStr">
        <is>
          <t>prefer (động từ)</t>
        </is>
      </c>
      <c r="K1449" s="4" t="inlineStr">
        <is>
          <t>preference for/over (ưa thích VỀ/HƠN)</t>
        </is>
      </c>
      <c r="L1449" s="4" t="inlineStr">
        <is>
          <t>a range of preferences</t>
        </is>
      </c>
      <c r="M1449" s="4" t="inlineStr">
        <is>
          <t>have a preference for (có sự ưa thích đối với)</t>
        </is>
      </c>
      <c r="N1449" s="4" t="inlineStr">
        <is>
          <t>preference (SỞ THÍCH cá nhân khi phải LỰA CHỌN) vs priority (ƯU TIÊN, mang tính QUAN TRỌNG hơn 'preference') — xem lại Batch46</t>
        </is>
      </c>
      <c r="O1449" s="4" t="inlineStr">
        <is>
          <t>Lỗi giới từ: SAI 'preference of', ĐÚNG 'preference FOR/OVER'.</t>
        </is>
      </c>
      <c r="P1449" s="4" t="inlineStr">
        <is>
          <t>'Dietary preference' (sở thích ăn uống, VD: ăn chay) là cụm phổ biến trong chủ đề ẩm thực-sức khoẻ.</t>
        </is>
      </c>
    </row>
    <row r="1450">
      <c r="A1450" s="4" t="inlineStr">
        <is>
          <t>premiere</t>
        </is>
      </c>
      <c r="B1450" s="4" t="inlineStr">
        <is>
          <t>buổi công chiếu (đầu tiên)</t>
        </is>
      </c>
      <c r="C1450" s="4" t="inlineStr">
        <is>
          <t>B2</t>
        </is>
      </c>
      <c r="D1450" s="4" t="inlineStr">
        <is>
          <t>Event; Art</t>
        </is>
      </c>
      <c r="E1450" s="4" t="inlineStr">
        <is>
          <t>Đếm được; số nhiều: premieres</t>
        </is>
      </c>
      <c r="F1450" s="4" t="inlineStr">
        <is>
          <t>Quy tắc (thêm -s)</t>
        </is>
      </c>
      <c r="G1450" s="4" t="inlineStr">
        <is>
          <t>attend a premiere, host a premiere</t>
        </is>
      </c>
      <c r="H1450" s="4" t="inlineStr">
        <is>
          <t>a premiere debuts a film</t>
        </is>
      </c>
      <c r="I1450" s="4" t="inlineStr">
        <is>
          <t>world/movie premiere</t>
        </is>
      </c>
      <c r="J1450" s="4" t="inlineStr">
        <is>
          <t>—</t>
        </is>
      </c>
      <c r="K1450" s="4" t="inlineStr">
        <is>
          <t>—</t>
        </is>
      </c>
      <c r="L1450" s="4" t="inlineStr">
        <is>
          <t>—</t>
        </is>
      </c>
      <c r="M1450" s="4" t="inlineStr">
        <is>
          <t>—</t>
        </is>
      </c>
      <c r="N1450" s="4" t="inlineStr">
        <is>
          <t>premiere (BUỔI CÔNG CHIẾU LẦN ĐẦU, phim/vở kịch, thường có thảm đỏ) — sự kiện giải trí quan trọng cho ngành điện ảnh.</t>
        </is>
      </c>
      <c r="O1450" s="4" t="inlineStr">
        <is>
          <t>Không có lỗi phổ biến đáng chú ý.</t>
        </is>
      </c>
      <c r="P1450" s="4" t="inlineStr">
        <is>
          <t>'World premiere' (công chiếu toàn cầu lần đầu) thường tổ chức tại các liên hoan phim lớn (Cannes, Venice).</t>
        </is>
      </c>
    </row>
    <row r="1451">
      <c r="A1451" s="4" t="inlineStr">
        <is>
          <t>preparation</t>
        </is>
      </c>
      <c r="B1451" s="4" t="inlineStr">
        <is>
          <t>sự chuẩn bị</t>
        </is>
      </c>
      <c r="C1451" s="4" t="inlineStr">
        <is>
          <t>A2</t>
        </is>
      </c>
      <c r="D1451" s="4" t="inlineStr">
        <is>
          <t>Process</t>
        </is>
      </c>
      <c r="E1451" s="4" t="inlineStr">
        <is>
          <t>KHÔNG đếm được (chung); ĐẾM ĐƯỢC khi nói CÁC BƯỚC/khoản chuẩn bị cụ thể</t>
        </is>
      </c>
      <c r="F1451" s="4" t="inlineStr">
        <is>
          <t>Quy tắc (thêm -s khi đếm được)</t>
        </is>
      </c>
      <c r="G1451" s="4" t="inlineStr">
        <is>
          <t>make preparations, require preparation</t>
        </is>
      </c>
      <c r="H1451" s="4" t="inlineStr">
        <is>
          <t>preparation ensures success</t>
        </is>
      </c>
      <c r="I1451" s="4" t="inlineStr">
        <is>
          <t>thorough/last-minute preparation</t>
        </is>
      </c>
      <c r="J1451" s="4" t="inlineStr">
        <is>
          <t>prepare (động từ)</t>
        </is>
      </c>
      <c r="K1451" s="4" t="inlineStr">
        <is>
          <t>preparation for (preparation FOR the exam)</t>
        </is>
      </c>
      <c r="L1451" s="4" t="inlineStr">
        <is>
          <t>—</t>
        </is>
      </c>
      <c r="M1451" s="4" t="inlineStr">
        <is>
          <t>—</t>
        </is>
      </c>
      <c r="N1451" s="4" t="inlineStr">
        <is>
          <t>preparation (SỰ CHUẨN BỊ nói chung) vs preparations (SỐ NHIỀU, CÁC BƯỚC/công việc chuẩn bị cụ thể — 'wedding preparations')</t>
        </is>
      </c>
      <c r="O1451" s="4" t="inlineStr">
        <is>
          <t>Không có lỗi phổ biến đáng chú ý.</t>
        </is>
      </c>
      <c r="P1451" s="4" t="inlineStr">
        <is>
          <t>'Make preparations for' là cụm cố định phổ biến khi nói về việc chuẩn bị cho sự kiện quan trọng.</t>
        </is>
      </c>
    </row>
    <row r="1452">
      <c r="A1452" s="4" t="inlineStr">
        <is>
          <t>presence</t>
        </is>
      </c>
      <c r="B1452" s="4" t="inlineStr">
        <is>
          <t>sự hiện diện</t>
        </is>
      </c>
      <c r="C1452" s="4" t="inlineStr">
        <is>
          <t>B1</t>
        </is>
      </c>
      <c r="D1452" s="4" t="inlineStr">
        <is>
          <t>Idea/Concept</t>
        </is>
      </c>
      <c r="E1452" s="4" t="inlineStr">
        <is>
          <t>KHÔNG đếm được</t>
        </is>
      </c>
      <c r="F1452" s="4" t="inlineStr">
        <is>
          <t>Không áp dụng</t>
        </is>
      </c>
      <c r="G1452" s="4" t="inlineStr">
        <is>
          <t>have a presence, establish a presence, sense a presence</t>
        </is>
      </c>
      <c r="H1452" s="4" t="inlineStr">
        <is>
          <t>presence intimidates/reassures</t>
        </is>
      </c>
      <c r="I1452" s="4" t="inlineStr">
        <is>
          <t>strong/commanding/online presence</t>
        </is>
      </c>
      <c r="J1452" s="4" t="inlineStr">
        <is>
          <t>present (tính từ)</t>
        </is>
      </c>
      <c r="K1452" s="4" t="inlineStr">
        <is>
          <t>presence of/in (hiện diện CỦA/TRONG)</t>
        </is>
      </c>
      <c r="L1452" s="4" t="inlineStr">
        <is>
          <t>—</t>
        </is>
      </c>
      <c r="M1452" s="4" t="inlineStr">
        <is>
          <t>in the presence of (trước sự hiện diện của — trang trọng); an online presence (sự hiện diện trực tuyến — thuật ngữ marketing)</t>
        </is>
      </c>
      <c r="N1452" s="4" t="inlineStr">
        <is>
          <t>presence (SỰ HIỆN DIỆN, không đếm được) đối lập absence (SỰ VẮNG MẶT)</t>
        </is>
      </c>
      <c r="O1452" s="4" t="inlineStr">
        <is>
          <t>Lỗi: thêm mạo từ 'a' hoặc 's' — luôn không đếm được.</t>
        </is>
      </c>
      <c r="P1452" s="4" t="inlineStr">
        <is>
          <t>'An online presence' (sự hiện diện trực tuyến, VD: website/mạng xã hội) là thuật ngữ marketing kỹ thuật số cực kỳ phổ biến.</t>
        </is>
      </c>
    </row>
    <row r="1453">
      <c r="A1453" s="4" t="inlineStr">
        <is>
          <t>present</t>
        </is>
      </c>
      <c r="B1453" s="4" t="inlineStr">
        <is>
          <t>món quà; hiện tại</t>
        </is>
      </c>
      <c r="C1453" s="4" t="inlineStr">
        <is>
          <t>A2</t>
        </is>
      </c>
      <c r="D1453" s="4" t="inlineStr">
        <is>
          <t>Object/Thing; Time (nghĩa hiện tại)</t>
        </is>
      </c>
      <c r="E1453" s="4" t="inlineStr">
        <is>
          <t>Đếm được (nghĩa quà); KHÔNG đếm được (nghĩa thời gian hiện tại)</t>
        </is>
      </c>
      <c r="F1453" s="4" t="inlineStr">
        <is>
          <t>Quy tắc (thêm -s/-es)</t>
        </is>
      </c>
      <c r="G1453" s="4" t="inlineStr">
        <is>
          <t>give a present, wrap a present</t>
        </is>
      </c>
      <c r="H1453" s="4" t="inlineStr">
        <is>
          <t>a present arrives</t>
        </is>
      </c>
      <c r="I1453" s="4" t="inlineStr">
        <is>
          <t>Christmas/birthday present</t>
        </is>
      </c>
      <c r="J1453" s="4" t="inlineStr">
        <is>
          <t>—</t>
        </is>
      </c>
      <c r="K1453" s="4" t="inlineStr">
        <is>
          <t>at present (hiện tại, trang trọng)</t>
        </is>
      </c>
      <c r="L1453" s="4" t="inlineStr">
        <is>
          <t>—</t>
        </is>
      </c>
      <c r="M1453" s="4" t="inlineStr">
        <is>
          <t>live in the present (sống ở hiện tại — thành ngữ về tâm lý học/chánh niệm)</t>
        </is>
      </c>
      <c r="N1453" s="4" t="inlineStr">
        <is>
          <t>present (danh từ: QUÀ TẶNG, thông dụng hơn 'gift', hoặc HIỆN TẠI — thời gian) khác 'present' (TÍNH TỪ: hiện diện, hoặc ĐỘNG TỪ: trình bày — trọng âm khác)</t>
        </is>
      </c>
      <c r="O1453" s="4" t="inlineStr">
        <is>
          <t>Lỗi trọng âm: PREsent (danh từ/tính từ) vs preSENT (động từ) — cùng chữ khác trọng âm theo từ loại.</t>
        </is>
      </c>
      <c r="P1453" s="4" t="inlineStr">
        <is>
          <t>'Present' là ví dụ kinh điển về từ đổi TRỌNG ÂM theo từ loại (giống record, object, conduct).</t>
        </is>
      </c>
    </row>
    <row r="1454">
      <c r="A1454" s="4" t="inlineStr">
        <is>
          <t>president</t>
        </is>
      </c>
      <c r="B1454" s="4" t="inlineStr">
        <is>
          <t>tổng thống (chức danh chung)</t>
        </is>
      </c>
      <c r="C1454" s="4" t="inlineStr">
        <is>
          <t>A2</t>
        </is>
      </c>
      <c r="D1454" s="4" t="inlineStr">
        <is>
          <t>Common Noun; Occupation</t>
        </is>
      </c>
      <c r="E1454" s="4" t="inlineStr">
        <is>
          <t>Đếm được; số nhiều: presidents; viết THƯỜNG khi nói chung, viết HOA khi đứng trước tên riêng ('President Biden')</t>
        </is>
      </c>
      <c r="F1454" s="4" t="inlineStr">
        <is>
          <t>Quy tắc (thêm -s)</t>
        </is>
      </c>
      <c r="G1454" s="4" t="inlineStr">
        <is>
          <t>elect a president, impeach a president, serve as president</t>
        </is>
      </c>
      <c r="H1454" s="4" t="inlineStr">
        <is>
          <t>a president governs/leads</t>
        </is>
      </c>
      <c r="I1454" s="4" t="inlineStr">
        <is>
          <t>incumbent/former/newly elected president</t>
        </is>
      </c>
      <c r="J1454" s="4" t="inlineStr">
        <is>
          <t>president-elect</t>
        </is>
      </c>
      <c r="K1454" s="4" t="inlineStr">
        <is>
          <t>president of (tổng thống CỦA)</t>
        </is>
      </c>
      <c r="L1454" s="4" t="inlineStr">
        <is>
          <t>—</t>
        </is>
      </c>
      <c r="M1454" s="4" t="inlineStr">
        <is>
          <t>Mr./Madam President (cách xưng hô trang trọng)</t>
        </is>
      </c>
      <c r="N1454" s="4" t="inlineStr">
        <is>
          <t>president (DANH TỪ CHUNG, chức danh, viết thường) vs President Biden (KHI đứng trước TÊN RIÊNG, viết hoa như một phần của tên gọi) — minh hoạ ranh giới common/proper noun</t>
        </is>
      </c>
      <c r="O1454" s="4" t="inlineStr">
        <is>
          <t>Lỗi viết hoa: 'the president' (chung, viết thường) khác 'President Biden' (gắn với tên riêng, viết hoa) — cùng từ nhưng cách viết khác nhau tuỳ ngữ cảnh.</t>
        </is>
      </c>
      <c r="P1454" s="4" t="inlineStr">
        <is>
          <t>Quy tắc quan trọng: chức danh (president, king, professor) viết THƯỜNG khi đứng ĐỘC LẬP, nhưng viết HOA khi đứng NGAY TRƯỚC tên riêng của người đó.</t>
        </is>
      </c>
    </row>
    <row r="1455">
      <c r="A1455" s="4" t="inlineStr">
        <is>
          <t>pressure</t>
        </is>
      </c>
      <c r="B1455" s="4" t="inlineStr">
        <is>
          <t>áp lực</t>
        </is>
      </c>
      <c r="C1455" s="4" t="inlineStr">
        <is>
          <t>A2</t>
        </is>
      </c>
      <c r="D1455" s="4" t="inlineStr">
        <is>
          <t>Idea/Concept; Emotion (liên quan)</t>
        </is>
      </c>
      <c r="E1455" s="4" t="inlineStr">
        <is>
          <t>KHÔNG đếm được khi nghĩa CHUNG; ĐẾM ĐƯỢC khi nghĩa Vật lý cụ thể (pressures, hiếm)</t>
        </is>
      </c>
      <c r="F1455" s="4" t="inlineStr">
        <is>
          <t>Quy tắc (thêm -s, hiếm)</t>
        </is>
      </c>
      <c r="G1455" s="4" t="inlineStr">
        <is>
          <t>put pressure on, feel pressure, relieve pressure, exert pressure</t>
        </is>
      </c>
      <c r="H1455" s="4" t="inlineStr">
        <is>
          <t>pressure builds/mounts</t>
        </is>
      </c>
      <c r="I1455" s="4" t="inlineStr">
        <is>
          <t>peer/blood/economic pressure</t>
        </is>
      </c>
      <c r="J1455" s="4" t="inlineStr">
        <is>
          <t>pressure cooker</t>
        </is>
      </c>
      <c r="K1455" s="4" t="inlineStr">
        <is>
          <t>pressure on/from (áp lực LÊN/TỪ)</t>
        </is>
      </c>
      <c r="L1455" s="4" t="inlineStr">
        <is>
          <t>—</t>
        </is>
      </c>
      <c r="M1455" s="4" t="inlineStr">
        <is>
          <t>peer pressure (áp lực đồng trang lứa — thuật ngữ tâm lý-xã hội cực kỳ phổ biến)</t>
        </is>
      </c>
      <c r="N1455" s="4" t="inlineStr">
        <is>
          <t>pressure (ÁP LỰC tâm lý, hoặc ÁP SUẤT vật lý — 'blood pressure') — 2 nghĩa domain</t>
        </is>
      </c>
      <c r="O1455" s="4" t="inlineStr">
        <is>
          <t>Lỗi: thêm mạo từ 'a' hoặc 's' khi nghĩa tâm lý chung — luôn không đếm được.</t>
        </is>
      </c>
      <c r="P1455" s="4" t="inlineStr">
        <is>
          <t>'Peer pressure' (áp lực từ bạn bè đồng trang lứa) là chủ đề tâm lý-giáo dục cực kỳ phổ biến trong IELTS Writing về thanh thiếu niên.</t>
        </is>
      </c>
    </row>
    <row r="1456">
      <c r="A1456" s="4" t="inlineStr">
        <is>
          <t>prevention</t>
        </is>
      </c>
      <c r="B1456" s="4" t="inlineStr">
        <is>
          <t>sự phòng ngừa</t>
        </is>
      </c>
      <c r="C1456" s="4" t="inlineStr">
        <is>
          <t>B1</t>
        </is>
      </c>
      <c r="D1456" s="4" t="inlineStr">
        <is>
          <t>Idea/Concept; Disease (liên quan)</t>
        </is>
      </c>
      <c r="E1456" s="4" t="inlineStr">
        <is>
          <t>KHÔNG đếm được</t>
        </is>
      </c>
      <c r="F1456" s="4" t="inlineStr">
        <is>
          <t>Không áp dụng</t>
        </is>
      </c>
      <c r="G1456" s="4" t="inlineStr">
        <is>
          <t>focus on prevention, invest in prevention</t>
        </is>
      </c>
      <c r="H1456" s="4" t="inlineStr">
        <is>
          <t>prevention works/reduces risk</t>
        </is>
      </c>
      <c r="I1456" s="4" t="inlineStr">
        <is>
          <t>crime/disease/fire prevention</t>
        </is>
      </c>
      <c r="J1456" s="4" t="inlineStr">
        <is>
          <t>prevent (động từ), preventive</t>
        </is>
      </c>
      <c r="K1456" s="4" t="inlineStr">
        <is>
          <t>prevention of (phòng ngừa CỦA)</t>
        </is>
      </c>
      <c r="L1456" s="4" t="inlineStr">
        <is>
          <t>—</t>
        </is>
      </c>
      <c r="M1456" s="4" t="inlineStr">
        <is>
          <t>prevention is better than cure (phòng bệnh hơn chữa bệnh — tục ngữ y tế nổi tiếng)</t>
        </is>
      </c>
      <c r="N1456" s="4" t="inlineStr">
        <is>
          <t>prevention (PHÒNG NGỪA, ngăn chặn TRƯỚC khi xảy ra) đối lập cure/treatment (CHỮA TRỊ, xử lý SAU khi đã xảy ra)</t>
        </is>
      </c>
      <c r="O1456" s="4" t="inlineStr">
        <is>
          <t>Lỗi: thêm mạo từ 'a' hoặc 's' — luôn không đếm được.</t>
        </is>
      </c>
      <c r="P1456" s="4" t="inlineStr">
        <is>
          <t>'Prevention is better than cure' là tục ngữ y tế cực kỳ phổ biến, thường trích dẫn trong IELTS Writing về chăm sóc sức khoẻ.</t>
        </is>
      </c>
    </row>
    <row r="1457">
      <c r="A1457" s="4" t="inlineStr">
        <is>
          <t>price</t>
        </is>
      </c>
      <c r="B1457" s="4" t="inlineStr">
        <is>
          <t>giá cả</t>
        </is>
      </c>
      <c r="C1457" s="4" t="inlineStr">
        <is>
          <t>A2</t>
        </is>
      </c>
      <c r="D1457" s="4" t="inlineStr">
        <is>
          <t>Money; Measurement</t>
        </is>
      </c>
      <c r="E1457" s="4" t="inlineStr">
        <is>
          <t>Đếm được; số nhiều: prices</t>
        </is>
      </c>
      <c r="F1457" s="4" t="inlineStr">
        <is>
          <t>Quy tắc (thêm -s)</t>
        </is>
      </c>
      <c r="G1457" s="4" t="inlineStr">
        <is>
          <t>raise the price, cut the price, negotiate a price, pay a price</t>
        </is>
      </c>
      <c r="H1457" s="4" t="inlineStr">
        <is>
          <t>prices rise/fall/fluctuate</t>
        </is>
      </c>
      <c r="I1457" s="4" t="inlineStr">
        <is>
          <t>high/competitive/asking price</t>
        </is>
      </c>
      <c r="J1457" s="4" t="inlineStr">
        <is>
          <t>price tag</t>
        </is>
      </c>
      <c r="K1457" s="4" t="inlineStr">
        <is>
          <t>price of/for (giá CỦA)</t>
        </is>
      </c>
      <c r="L1457" s="4" t="inlineStr">
        <is>
          <t>a range of prices</t>
        </is>
      </c>
      <c r="M1457" s="4" t="inlineStr">
        <is>
          <t>at a price (phải trả giá đắt — nghĩa bóng); at any price (bằng mọi giá)</t>
        </is>
      </c>
      <c r="N1457" s="4" t="inlineStr">
        <is>
          <t>price (GIÁ, số tiền cụ thể của MỘT món hàng) vs value (GIÁ TRỊ, có thể không tương xứng với giá tiền — 'good value for money') — xem lại file Idea/Concept</t>
        </is>
      </c>
      <c r="O1457" s="4" t="inlineStr">
        <is>
          <t>Không có lỗi phổ biến đáng chú ý.</t>
        </is>
      </c>
      <c r="P1457" s="4" t="inlineStr">
        <is>
          <t>'Pay the price' (nghĩa bóng: gánh chịu hậu quả) khác nghĩa đen 'trả giá tiền' — cần phân biệt theo ngữ cảnh.</t>
        </is>
      </c>
    </row>
    <row r="1458">
      <c r="A1458" s="4" t="inlineStr">
        <is>
          <t>pride</t>
        </is>
      </c>
      <c r="B1458" s="4" t="inlineStr">
        <is>
          <t>niềm tự hào</t>
        </is>
      </c>
      <c r="C1458" s="4" t="inlineStr">
        <is>
          <t>B1</t>
        </is>
      </c>
      <c r="D1458" s="4" t="inlineStr">
        <is>
          <t>Emotion; Abstract Noun</t>
        </is>
      </c>
      <c r="E1458" s="4" t="inlineStr">
        <is>
          <t>KHÔNG đếm được khi nghĩa 'tự hào'; lưu ý 'pride' cũng là danh từ tập hợp chỉ ĐÀN SƯ TỬ ('a pride of lions', nghĩa khác)</t>
        </is>
      </c>
      <c r="F1458" s="4" t="inlineStr">
        <is>
          <t>Không áp dụng</t>
        </is>
      </c>
      <c r="G1458" s="4" t="inlineStr">
        <is>
          <t>feel pride, take pride in, swallow one's pride</t>
        </is>
      </c>
      <c r="H1458" s="4" t="inlineStr">
        <is>
          <t>pride swells</t>
        </is>
      </c>
      <c r="I1458" s="4" t="inlineStr">
        <is>
          <t>fierce/national/quiet pride</t>
        </is>
      </c>
      <c r="J1458" s="4" t="inlineStr">
        <is>
          <t>—</t>
        </is>
      </c>
      <c r="K1458" s="4" t="inlineStr">
        <is>
          <t>pride in (tự hào VỀ)</t>
        </is>
      </c>
      <c r="L1458" s="4" t="inlineStr">
        <is>
          <t>a sense of pride</t>
        </is>
      </c>
      <c r="M1458" s="4" t="inlineStr">
        <is>
          <t>take pride in (tự hào về, chăm chút cho); swallow one's pride (nuốt sự kiêu hãnh, hạ mình)</t>
        </is>
      </c>
      <c r="N1458" s="4" t="inlineStr">
        <is>
          <t>pride (TỰ HÀO, tích cực) vs arrogance (KIÊU NGẠO, tiêu cực, coi thường người khác) — 2 từ khác sắc thái dù có phần liên quan</t>
        </is>
      </c>
      <c r="O1458" s="4" t="inlineStr">
        <is>
          <t>Lỗi giới từ: SAI 'pride of', ĐÚNG 'pride IN' (khi nghĩa tự hào về điều gì).</t>
        </is>
      </c>
      <c r="P1458" s="4" t="inlineStr">
        <is>
          <t>'Pride' cũng là danh từ tập hợp đặc biệt cho ĐÀN SƯ TỬ ('a pride of lions'), khác hoàn toàn nghĩa cảm xúc.</t>
        </is>
      </c>
    </row>
    <row r="1459">
      <c r="A1459" s="4" t="inlineStr">
        <is>
          <t>prince</t>
        </is>
      </c>
      <c r="B1459" s="4" t="inlineStr">
        <is>
          <t>hoàng tử (chức danh chung)</t>
        </is>
      </c>
      <c r="C1459" s="4" t="inlineStr">
        <is>
          <t>B1</t>
        </is>
      </c>
      <c r="D1459" s="4" t="inlineStr">
        <is>
          <t>Common Noun; Occupation</t>
        </is>
      </c>
      <c r="E1459" s="4" t="inlineStr">
        <is>
          <t>Đếm được; số nhiều: princes; viết THƯỜNG khi nói chung, viết HOA khi đứng trước tên riêng ('Prince William')</t>
        </is>
      </c>
      <c r="F1459" s="4" t="inlineStr">
        <is>
          <t>Quy tắc (thêm -s)</t>
        </is>
      </c>
      <c r="G1459" s="4" t="inlineStr">
        <is>
          <t>crown a prince, raise a prince</t>
        </is>
      </c>
      <c r="H1459" s="4" t="inlineStr">
        <is>
          <t>a prince inherits/succeeds</t>
        </is>
      </c>
      <c r="I1459" s="4" t="inlineStr">
        <is>
          <t>crown/young prince</t>
        </is>
      </c>
      <c r="J1459" s="4" t="inlineStr">
        <is>
          <t>princedom</t>
        </is>
      </c>
      <c r="K1459" s="4" t="inlineStr">
        <is>
          <t>prince of (hoàng tử CỦA)</t>
        </is>
      </c>
      <c r="L1459" s="4" t="inlineStr">
        <is>
          <t>—</t>
        </is>
      </c>
      <c r="M1459" s="4" t="inlineStr">
        <is>
          <t>Prince Charming (hoàng tử hoàn hảo trong truyện cổ tích — nghĩa bóng)</t>
        </is>
      </c>
      <c r="N1459" s="4" t="inlineStr">
        <is>
          <t>prince (DANH TỪ CHUNG) vs Prince William (viết hoa khi gắn tên riêng) — cùng quy tắc chức danh</t>
        </is>
      </c>
      <c r="O1459" s="4" t="inlineStr">
        <is>
          <t>Lỗi viết hoa tương tự các chức danh khác.</t>
        </is>
      </c>
      <c r="P1459" s="4" t="inlineStr">
        <is>
          <t>'Prince Charming' (hoàng tử hoàn hảo, nghĩa bóng chỉ người bạn đời lý tưởng) là nhân vật cổ tích cực kỳ phổ biến trong văn hoá đại chúng.</t>
        </is>
      </c>
    </row>
    <row r="1460">
      <c r="A1460" s="4" t="inlineStr">
        <is>
          <t>princess</t>
        </is>
      </c>
      <c r="B1460" s="4" t="inlineStr">
        <is>
          <t>công chúa (chức danh chung)</t>
        </is>
      </c>
      <c r="C1460" s="4" t="inlineStr">
        <is>
          <t>A2</t>
        </is>
      </c>
      <c r="D1460" s="4" t="inlineStr">
        <is>
          <t>Common Noun; Occupation</t>
        </is>
      </c>
      <c r="E1460" s="4" t="inlineStr">
        <is>
          <t>Đếm được; số nhiều: princesses; viết THƯỜNG khi nói chung, viết HOA khi đứng trước tên riêng ('Princess Diana')</t>
        </is>
      </c>
      <c r="F1460" s="4" t="inlineStr">
        <is>
          <t>Quy tắc (thêm -es)</t>
        </is>
      </c>
      <c r="G1460" s="4" t="inlineStr">
        <is>
          <t>raise a princess, marry a princess</t>
        </is>
      </c>
      <c r="H1460" s="4" t="inlineStr">
        <is>
          <t>a princess inherits</t>
        </is>
      </c>
      <c r="I1460" s="4" t="inlineStr">
        <is>
          <t>fairy-tale/beloved princess</t>
        </is>
      </c>
      <c r="J1460" s="4" t="inlineStr">
        <is>
          <t>—</t>
        </is>
      </c>
      <c r="K1460" s="4" t="inlineStr">
        <is>
          <t>princess of (công chúa CỦA)</t>
        </is>
      </c>
      <c r="L1460" s="4" t="inlineStr">
        <is>
          <t>—</t>
        </is>
      </c>
      <c r="M1460" s="4" t="inlineStr">
        <is>
          <t>a princess (informal: cách gọi cưng chiều một bé gái)</t>
        </is>
      </c>
      <c r="N1460" s="4" t="inlineStr">
        <is>
          <t>princess (DANH TỪ CHUNG) vs Princess Diana (viết hoa khi gắn tên riêng) — cùng quy tắc chức danh</t>
        </is>
      </c>
      <c r="O1460" s="4" t="inlineStr">
        <is>
          <t>Lỗi viết hoa tương tự các chức danh khác.</t>
        </is>
      </c>
      <c r="P1460" s="4" t="inlineStr">
        <is>
          <t>'Princess' đôi khi dùng informal để gọi con gái nhỏ một cách cưng chiều, không liên quan hoàng gia.</t>
        </is>
      </c>
    </row>
    <row r="1461">
      <c r="A1461" s="4" t="inlineStr">
        <is>
          <t>principle</t>
        </is>
      </c>
      <c r="B1461" s="4" t="inlineStr">
        <is>
          <t>nguyên tắc</t>
        </is>
      </c>
      <c r="C1461" s="4" t="inlineStr">
        <is>
          <t>B1</t>
        </is>
      </c>
      <c r="D1461" s="4" t="inlineStr">
        <is>
          <t>Idea/Concept</t>
        </is>
      </c>
      <c r="E1461" s="4" t="inlineStr">
        <is>
          <t>Đếm được; số nhiều: principles</t>
        </is>
      </c>
      <c r="F1461" s="4" t="inlineStr">
        <is>
          <t>Quy tắc (thêm -s)</t>
        </is>
      </c>
      <c r="G1461" s="4" t="inlineStr">
        <is>
          <t>uphold a principle, violate a principle, apply a principle, stick to principles</t>
        </is>
      </c>
      <c r="H1461" s="4" t="inlineStr">
        <is>
          <t>a principle guides/underlies</t>
        </is>
      </c>
      <c r="I1461" s="4" t="inlineStr">
        <is>
          <t>fundamental/moral/guiding principle</t>
        </is>
      </c>
      <c r="J1461" s="4" t="inlineStr">
        <is>
          <t>principled (tính từ)</t>
        </is>
      </c>
      <c r="K1461" s="4" t="inlineStr">
        <is>
          <t>principle of (nguyên tắc CỦA)</t>
        </is>
      </c>
      <c r="L1461" s="4" t="inlineStr">
        <is>
          <t>a set of principles</t>
        </is>
      </c>
      <c r="M1461" s="4" t="inlineStr">
        <is>
          <t>in principle (về nguyên tắc); a matter of principle</t>
        </is>
      </c>
      <c r="N1461" s="4" t="inlineStr">
        <is>
          <t>principle (NGUYÊN TẮC) khác 'principal' (đồng âm: HIỆU TRƯỞNG, hoặc CHÍNH YẾU)</t>
        </is>
      </c>
      <c r="O1461" s="4" t="inlineStr">
        <is>
          <t>Lỗi chính tả cực phổ biến: nhầm 'principle' (nguyên tắc) với 'principal' (hiệu trưởng/chính yếu).</t>
        </is>
      </c>
      <c r="P1461" s="4" t="inlineStr">
        <is>
          <t>Mẹo nhớ: 'principLE' đi với 'ruLE', còn 'principAL' đi với 'pAL'.</t>
        </is>
      </c>
    </row>
    <row r="1462">
      <c r="A1462" s="4" t="inlineStr">
        <is>
          <t>printer</t>
        </is>
      </c>
      <c r="B1462" s="4" t="inlineStr">
        <is>
          <t>máy in</t>
        </is>
      </c>
      <c r="C1462" s="4" t="inlineStr">
        <is>
          <t>A2</t>
        </is>
      </c>
      <c r="D1462" s="4" t="inlineStr">
        <is>
          <t>Device</t>
        </is>
      </c>
      <c r="E1462" s="4" t="inlineStr">
        <is>
          <t>Đếm được; số nhiều: printers</t>
        </is>
      </c>
      <c r="F1462" s="4" t="inlineStr">
        <is>
          <t>Quy tắc (thêm -s)</t>
        </is>
      </c>
      <c r="G1462" s="4" t="inlineStr">
        <is>
          <t>use a printer, connect a printer</t>
        </is>
      </c>
      <c r="H1462" s="4" t="inlineStr">
        <is>
          <t>a printer prints documents</t>
        </is>
      </c>
      <c r="I1462" s="4" t="inlineStr">
        <is>
          <t>laser/inkjet printer</t>
        </is>
      </c>
      <c r="J1462" s="4" t="inlineStr">
        <is>
          <t>printout</t>
        </is>
      </c>
      <c r="K1462" s="4" t="inlineStr">
        <is>
          <t>—</t>
        </is>
      </c>
      <c r="L1462" s="4" t="inlineStr">
        <is>
          <t>—</t>
        </is>
      </c>
      <c r="M1462" s="4" t="inlineStr">
        <is>
          <t>—</t>
        </is>
      </c>
      <c r="N1462" s="4" t="inlineStr">
        <is>
          <t>printer (MÁY IN, thiết bị) khác 'printer' (NGƯỜI THỢ IN, nghề nghiệp — ít phổ biến trong ngữ cảnh hiện đại)</t>
        </is>
      </c>
      <c r="O1462" s="4" t="inlineStr">
        <is>
          <t>Không có lỗi phổ biến đáng chú ý.</t>
        </is>
      </c>
      <c r="P1462" s="4" t="inlineStr">
        <is>
          <t>'3D printer' (máy in 3D) là công nghệ hiện đại, chủ đề công nghệ phổ biến trong IELTS.</t>
        </is>
      </c>
    </row>
    <row r="1463">
      <c r="A1463" s="4" t="inlineStr">
        <is>
          <t>priority</t>
        </is>
      </c>
      <c r="B1463" s="4" t="inlineStr">
        <is>
          <t>ưu tiên</t>
        </is>
      </c>
      <c r="C1463" s="4" t="inlineStr">
        <is>
          <t>B1</t>
        </is>
      </c>
      <c r="D1463" s="4" t="inlineStr">
        <is>
          <t>Idea/Concept</t>
        </is>
      </c>
      <c r="E1463" s="4" t="inlineStr">
        <is>
          <t>Đếm được; số nhiều: priorities (y→ies)</t>
        </is>
      </c>
      <c r="F1463" s="4" t="inlineStr">
        <is>
          <t>priorities (đổi y→ies)</t>
        </is>
      </c>
      <c r="G1463" s="4" t="inlineStr">
        <is>
          <t>set a priority, make something a priority, reassess priorities</t>
        </is>
      </c>
      <c r="H1463" s="4" t="inlineStr">
        <is>
          <t>priorities shift/change</t>
        </is>
      </c>
      <c r="I1463" s="4" t="inlineStr">
        <is>
          <t>top/main/conflicting priority</t>
        </is>
      </c>
      <c r="J1463" s="4" t="inlineStr">
        <is>
          <t>—</t>
        </is>
      </c>
      <c r="K1463" s="4" t="inlineStr">
        <is>
          <t>priority of/for (ưu tiên CỦA/CHO)</t>
        </is>
      </c>
      <c r="L1463" s="4" t="inlineStr">
        <is>
          <t>a list of priorities</t>
        </is>
      </c>
      <c r="M1463" s="4" t="inlineStr">
        <is>
          <t>take priority over (được ưu tiên hơn); a top priority (ưu tiên hàng đầu)</t>
        </is>
      </c>
      <c r="N1463" s="4" t="inlineStr">
        <is>
          <t>priority (ƯU TIÊN, điều được coi trọng hơn) vs preference (SỞ THÍCH cá nhân, mang tính CHỦ QUAN hơn 'priority')</t>
        </is>
      </c>
      <c r="O1463" s="4" t="inlineStr">
        <is>
          <t>Không có lỗi phổ biến đáng chú ý.</t>
        </is>
      </c>
      <c r="P1463" s="4" t="inlineStr">
        <is>
          <t>'Take priority over' và 'a top priority' là các collocation cực kỳ phổ biến khi bàn về thứ tự quan trọng của vấn đề trong IELTS Writing.</t>
        </is>
      </c>
    </row>
    <row r="1464">
      <c r="A1464" s="4" t="inlineStr">
        <is>
          <t>prison</t>
        </is>
      </c>
      <c r="B1464" s="4" t="inlineStr">
        <is>
          <t>nhà tù</t>
        </is>
      </c>
      <c r="C1464" s="4" t="inlineStr">
        <is>
          <t>A2</t>
        </is>
      </c>
      <c r="D1464" s="4" t="inlineStr">
        <is>
          <t>Building; Organization</t>
        </is>
      </c>
      <c r="E1464" s="4" t="inlineStr">
        <is>
          <t>Đếm được; KHÔNG mạo từ khi TRỪU TƯỢNG ('in prison')</t>
        </is>
      </c>
      <c r="F1464" s="4" t="inlineStr">
        <is>
          <t>Quy tắc (thêm -s)</t>
        </is>
      </c>
      <c r="G1464" s="4" t="inlineStr">
        <is>
          <t>serve time in prison, escape from prison</t>
        </is>
      </c>
      <c r="H1464" s="4" t="inlineStr">
        <is>
          <t>prison rehabilitates/punishes</t>
        </is>
      </c>
      <c r="I1464" s="4" t="inlineStr">
        <is>
          <t>maximum-security prison</t>
        </is>
      </c>
      <c r="J1464" s="4" t="inlineStr">
        <is>
          <t>prisoner, imprisonment</t>
        </is>
      </c>
      <c r="K1464" s="4" t="inlineStr">
        <is>
          <t>—</t>
        </is>
      </c>
      <c r="L1464" s="4" t="inlineStr">
        <is>
          <t>—</t>
        </is>
      </c>
      <c r="M1464" s="4" t="inlineStr">
        <is>
          <t>—</t>
        </is>
      </c>
      <c r="N1464" s="4" t="inlineStr">
        <is>
          <t>prison (KHÔNG mạo từ khi TRỪU TƯỢNG: 'in prison' = đang ở tù) vs jail (Mỹ, thường GIAM GIỮ NGẮN HẠN/chờ xét xử, khác 'prison' là án dài hạn)</t>
        </is>
      </c>
      <c r="O1464" s="4" t="inlineStr">
        <is>
          <t>Xem lại nhóm 'school/hospital/church' về mạo từ khi trừu tượng.</t>
        </is>
      </c>
      <c r="P1464" s="4" t="inlineStr">
        <is>
          <t>'Prison' (án dài hạn, đã kết án) vs 'jail' (Mỹ, tạm giam/án ngắn) — phân biệt tinh tế về thời hạn và mục đích giam giữ.</t>
        </is>
      </c>
    </row>
    <row r="1465">
      <c r="A1465" s="4" t="inlineStr">
        <is>
          <t>privacy</t>
        </is>
      </c>
      <c r="B1465" s="4" t="inlineStr">
        <is>
          <t>sự riêng tư</t>
        </is>
      </c>
      <c r="C1465" s="4" t="inlineStr">
        <is>
          <t>B1</t>
        </is>
      </c>
      <c r="D1465" s="4" t="inlineStr">
        <is>
          <t>Idea/Concept</t>
        </is>
      </c>
      <c r="E1465" s="4" t="inlineStr">
        <is>
          <t>KHÔNG đếm được</t>
        </is>
      </c>
      <c r="F1465" s="4" t="inlineStr">
        <is>
          <t>Không áp dụng</t>
        </is>
      </c>
      <c r="G1465" s="4" t="inlineStr">
        <is>
          <t>invade privacy, protect privacy, respect privacy, violate privacy</t>
        </is>
      </c>
      <c r="H1465" s="4" t="inlineStr">
        <is>
          <t>privacy matters/is compromised</t>
        </is>
      </c>
      <c r="I1465" s="4" t="inlineStr">
        <is>
          <t>personal/online/data privacy</t>
        </is>
      </c>
      <c r="J1465" s="4" t="inlineStr">
        <is>
          <t>private (tính từ)</t>
        </is>
      </c>
      <c r="K1465" s="4" t="inlineStr">
        <is>
          <t>privacy of (riêng tư CỦA)</t>
        </is>
      </c>
      <c r="L1465" s="4" t="inlineStr">
        <is>
          <t>a level of privacy</t>
        </is>
      </c>
      <c r="M1465" s="4" t="inlineStr">
        <is>
          <t>invasion of privacy (xâm phạm quyền riêng tư)</t>
        </is>
      </c>
      <c r="N1465" s="4" t="inlineStr">
        <is>
          <t>privacy (SỰ RIÊNG TƯ) vs secrecy (BÍ MẬT, chủ động che giấu hơn)</t>
        </is>
      </c>
      <c r="O1465" s="4" t="inlineStr">
        <is>
          <t>Lỗi: thêm mạo từ 'a' hoặc 's' — luôn không đếm được.</t>
        </is>
      </c>
      <c r="P1465" s="4" t="inlineStr">
        <is>
          <t>'Data privacy' (quyền riêng tư dữ liệu) là chủ đề công nghệ-pháp lý cực kỳ phổ biến.</t>
        </is>
      </c>
    </row>
    <row r="1466">
      <c r="A1466" s="4" t="inlineStr">
        <is>
          <t>pro</t>
        </is>
      </c>
      <c r="B1466" s="4" t="inlineStr">
        <is>
          <t>người chuyên nghiệp; ưu điểm (informal)</t>
        </is>
      </c>
      <c r="C1466" s="4" t="inlineStr">
        <is>
          <t>B1</t>
        </is>
      </c>
      <c r="D1466" s="4" t="inlineStr">
        <is>
          <t>Occupation; Idea/Concept (nghĩa ưu điểm)</t>
        </is>
      </c>
      <c r="E1466" s="4" t="inlineStr">
        <is>
          <t>Đếm được; số nhiều: pros</t>
        </is>
      </c>
      <c r="F1466" s="4" t="inlineStr">
        <is>
          <t>Quy tắc (thêm -s)</t>
        </is>
      </c>
      <c r="G1466" s="4" t="inlineStr">
        <is>
          <t>turn pro, hire a pro, weigh the pros</t>
        </is>
      </c>
      <c r="H1466" s="4" t="inlineStr">
        <is>
          <t>a pro excels/competes</t>
        </is>
      </c>
      <c r="I1466" s="4" t="inlineStr">
        <is>
          <t>seasoned/local pro</t>
        </is>
      </c>
      <c r="J1466" s="4" t="inlineStr">
        <is>
          <t>pro bono</t>
        </is>
      </c>
      <c r="K1466" s="4" t="inlineStr">
        <is>
          <t>pro of (ưu điểm CỦA — trong 'pros and cons')</t>
        </is>
      </c>
      <c r="L1466" s="4" t="inlineStr">
        <is>
          <t>the pros and cons</t>
        </is>
      </c>
      <c r="M1466" s="4" t="inlineStr">
        <is>
          <t>the pros and cons (ưu và nhược điểm — cụm cực kỳ phổ biến trong IELTS Writing)</t>
        </is>
      </c>
      <c r="N1466" s="4" t="inlineStr">
        <is>
          <t>pro (informal: NGƯỜI CHUYÊN NGHIỆP, hoặc ƯU ĐIỂM trong 'pros and cons') vs con (NHƯỢC ĐIỂM, đối lập trong cùng cụm)</t>
        </is>
      </c>
      <c r="O1466" s="4" t="inlineStr">
        <is>
          <t>Không có lỗi phổ biến đáng chú ý.</t>
        </is>
      </c>
      <c r="P1466" s="4" t="inlineStr">
        <is>
          <t>'Pros and cons' (ưu và nhược điểm) là cấu trúc bài luận IELTS Writing Task 2 cực kỳ phổ biến, tương đương 'advantages and disadvantages'.</t>
        </is>
      </c>
    </row>
    <row r="1467">
      <c r="A1467" s="4" t="inlineStr">
        <is>
          <t>problem</t>
        </is>
      </c>
      <c r="B1467" s="4" t="inlineStr">
        <is>
          <t>vấn đề</t>
        </is>
      </c>
      <c r="C1467" s="4" t="inlineStr">
        <is>
          <t>A2</t>
        </is>
      </c>
      <c r="D1467" s="4" t="n"/>
      <c r="E1467" s="4" t="n"/>
      <c r="F1467" s="4" t="inlineStr">
        <is>
          <t>Quy tắc (thêm -s/-es)</t>
        </is>
      </c>
      <c r="G1467" s="4" t="inlineStr">
        <is>
          <t>solve a problem, face a problem, cause a problem, tackle a problem</t>
        </is>
      </c>
      <c r="H1467" s="4" t="inlineStr">
        <is>
          <t>a problem arises/occurs</t>
        </is>
      </c>
      <c r="I1467" s="4" t="inlineStr">
        <is>
          <t>serious/major/underlying problem</t>
        </is>
      </c>
      <c r="J1467" s="4" t="inlineStr">
        <is>
          <t>problem-solving</t>
        </is>
      </c>
      <c r="K1467" s="4" t="inlineStr">
        <is>
          <t>problem with (vấn đề VỚI), problem of (vấn đề CỦA)</t>
        </is>
      </c>
      <c r="L1467" s="4" t="inlineStr">
        <is>
          <t>a range of problems</t>
        </is>
      </c>
      <c r="M1467" s="4" t="inlineStr">
        <is>
          <t>no problem (không sao — thông dụng); the problem is that... (mở đầu giải thích vấn đề)</t>
        </is>
      </c>
      <c r="N1467" s="4" t="inlineStr">
        <is>
          <t>problem (VẤN ĐỀ cần giải quyết, có tính tiêu cực) vs issue (VẤN ĐỀ/chủ đề, có thể trung tính hơn, không nhất thiết tiêu cực) vs matter (VẤN ĐỀ/chuyện, chung chung nhất trong 3 từ)</t>
        </is>
      </c>
      <c r="O1467" s="4" t="inlineStr">
        <is>
          <t>Lỗi giới từ: 'problem with' (vấn đề Ở/VỚI cái gì) khác 'problem of' (vấn đề THUỘC VỀ) — dễ nhầm lẫn 2 giới từ.</t>
        </is>
      </c>
      <c r="P1467" s="4" t="inlineStr">
        <is>
          <t>'Issue' ngày càng được ưa chuộng hơn 'problem' trong văn viết hiện đại vì trung tính hơn, tránh nghe tiêu cực quá mức.</t>
        </is>
      </c>
    </row>
    <row r="1468">
      <c r="A1468" s="4" t="inlineStr">
        <is>
          <t>procedure</t>
        </is>
      </c>
      <c r="B1468" s="4" t="inlineStr">
        <is>
          <t>quy trình, thủ tục</t>
        </is>
      </c>
      <c r="C1468" s="4" t="inlineStr">
        <is>
          <t>B1</t>
        </is>
      </c>
      <c r="D1468" s="4" t="inlineStr">
        <is>
          <t>Action; Process</t>
        </is>
      </c>
      <c r="E1468" s="4" t="inlineStr">
        <is>
          <t>Đếm được; số nhiều: procedures</t>
        </is>
      </c>
      <c r="F1468" s="4" t="inlineStr">
        <is>
          <t>Quy tắc (thêm -s)</t>
        </is>
      </c>
      <c r="G1468" s="4" t="inlineStr">
        <is>
          <t>follow a procedure, establish a procedure</t>
        </is>
      </c>
      <c r="H1468" s="4" t="inlineStr">
        <is>
          <t>a procedure ensures safety</t>
        </is>
      </c>
      <c r="I1468" s="4" t="inlineStr">
        <is>
          <t>standard/medical procedure</t>
        </is>
      </c>
      <c r="J1468" s="4" t="inlineStr">
        <is>
          <t>procedural (tính từ)</t>
        </is>
      </c>
      <c r="K1468" s="4" t="inlineStr">
        <is>
          <t>procedure for (procedure FOR handling complaints)</t>
        </is>
      </c>
      <c r="L1468" s="4" t="inlineStr">
        <is>
          <t>—</t>
        </is>
      </c>
      <c r="M1468" s="4" t="inlineStr">
        <is>
          <t>—</t>
        </is>
      </c>
      <c r="N1468" s="4" t="inlineStr">
        <is>
          <t>procedure (QUY TRÌNH/THỦ TỤC cụ thể, có các BƯỚC rõ ràng) vs process (QUÁ TRÌNH, có thể tự nhiên hơn, không nhất thiết có các bước chính thức)</t>
        </is>
      </c>
      <c r="O1468" s="4" t="inlineStr">
        <is>
          <t>Không có lỗi phổ biến đáng chú ý.</t>
        </is>
      </c>
      <c r="P1468" s="4" t="inlineStr">
        <is>
          <t>'Standard operating procedure' (SOP, quy trình vận hành chuẩn) là thuật ngữ quản trị doanh nghiệp phổ biến.</t>
        </is>
      </c>
    </row>
    <row r="1469">
      <c r="A1469" s="4" t="inlineStr">
        <is>
          <t>process</t>
        </is>
      </c>
      <c r="B1469" s="4" t="inlineStr">
        <is>
          <t>quá trình</t>
        </is>
      </c>
      <c r="C1469" s="4" t="inlineStr">
        <is>
          <t>A2</t>
        </is>
      </c>
      <c r="D1469" s="4" t="inlineStr">
        <is>
          <t>Process</t>
        </is>
      </c>
      <c r="E1469" s="4" t="inlineStr">
        <is>
          <t>Đếm được; số nhiều: processes</t>
        </is>
      </c>
      <c r="F1469" s="4" t="inlineStr">
        <is>
          <t>Quy tắc (thêm -es)</t>
        </is>
      </c>
      <c r="G1469" s="4" t="inlineStr">
        <is>
          <t>undergo a process, streamline a process</t>
        </is>
      </c>
      <c r="H1469" s="4" t="inlineStr">
        <is>
          <t>a process unfolds/completes</t>
        </is>
      </c>
      <c r="I1469" s="4" t="inlineStr">
        <is>
          <t>complex/gradual process</t>
        </is>
      </c>
      <c r="J1469" s="4" t="inlineStr">
        <is>
          <t>processing</t>
        </is>
      </c>
      <c r="K1469" s="4" t="inlineStr">
        <is>
          <t>process of (process OF elimination)</t>
        </is>
      </c>
      <c r="L1469" s="4" t="inlineStr">
        <is>
          <t>—</t>
        </is>
      </c>
      <c r="M1469" s="4" t="inlineStr">
        <is>
          <t>—</t>
        </is>
      </c>
      <c r="N1469" s="4" t="inlineStr">
        <is>
          <t>process (QUÁ TRÌNH, chuỗi các bước dẫn đến kết quả) vs procedure (THỦ TỤC/quy trình, có tính CHÍNH THỨC/cụ thể hơn) — xem lại mục 'procedure'</t>
        </is>
      </c>
      <c r="O1469" s="4" t="inlineStr">
        <is>
          <t>Không có lỗi phổ biến đáng chú ý.</t>
        </is>
      </c>
      <c r="P1469" s="4" t="inlineStr">
        <is>
          <t>'Process of elimination' (phương pháp loại trừ) là cụm phổ biến trong tư duy logic/giải quyết vấn đề.</t>
        </is>
      </c>
    </row>
    <row r="1470">
      <c r="A1470" s="4" t="inlineStr">
        <is>
          <t>procession</t>
        </is>
      </c>
      <c r="B1470" s="4" t="inlineStr">
        <is>
          <t>đám rước, diễu hành</t>
        </is>
      </c>
      <c r="C1470" s="4" t="inlineStr">
        <is>
          <t>B1</t>
        </is>
      </c>
      <c r="D1470" s="4" t="inlineStr">
        <is>
          <t>Event</t>
        </is>
      </c>
      <c r="E1470" s="4" t="inlineStr">
        <is>
          <t>Đếm được; số nhiều: processions</t>
        </is>
      </c>
      <c r="F1470" s="4" t="inlineStr">
        <is>
          <t>Quy tắc (thêm -s)</t>
        </is>
      </c>
      <c r="G1470" s="4" t="inlineStr">
        <is>
          <t>join a procession, lead a procession</t>
        </is>
      </c>
      <c r="H1470" s="4" t="inlineStr">
        <is>
          <t>a procession moves slowly</t>
        </is>
      </c>
      <c r="I1470" s="4" t="inlineStr">
        <is>
          <t>wedding/funeral procession</t>
        </is>
      </c>
      <c r="J1470" s="4" t="inlineStr">
        <is>
          <t>—</t>
        </is>
      </c>
      <c r="K1470" s="4" t="inlineStr">
        <is>
          <t>—</t>
        </is>
      </c>
      <c r="L1470" s="4" t="inlineStr">
        <is>
          <t>—</t>
        </is>
      </c>
      <c r="M1470" s="4" t="inlineStr">
        <is>
          <t>—</t>
        </is>
      </c>
      <c r="N1470" s="4" t="inlineStr">
        <is>
          <t>procession (ĐÁM RƯỚC có tổ chức, di chuyển CHẬM RÃI, trang trọng — đám cưới/tang lễ/tôn giáo) vs parade (DIỄU HÀNH, thường vui vẻ/lễ hội hơn)</t>
        </is>
      </c>
      <c r="O1470" s="4" t="inlineStr">
        <is>
          <t>Không có lỗi phổ biến đáng chú ý.</t>
        </is>
      </c>
      <c r="P1470" s="4" t="inlineStr">
        <is>
          <t>Procession thường mang tính TRANG NGHIÊM (tang lễ/tôn giáo), khác parade thường VUI VẺ/lễ hội hơn.</t>
        </is>
      </c>
    </row>
    <row r="1471">
      <c r="A1471" s="4" t="inlineStr">
        <is>
          <t>product</t>
        </is>
      </c>
      <c r="B1471" s="4" t="inlineStr">
        <is>
          <t>sản phẩm</t>
        </is>
      </c>
      <c r="C1471" s="4" t="inlineStr">
        <is>
          <t>A2</t>
        </is>
      </c>
      <c r="D1471" s="4" t="inlineStr">
        <is>
          <t>Object/Thing; Common Noun</t>
        </is>
      </c>
      <c r="E1471" s="4" t="inlineStr">
        <is>
          <t>Đếm được; số nhiều: products</t>
        </is>
      </c>
      <c r="F1471" s="4" t="inlineStr">
        <is>
          <t>Quy tắc (thêm -s/-es)</t>
        </is>
      </c>
      <c r="G1471" s="4" t="inlineStr">
        <is>
          <t>launch a product, develop a product</t>
        </is>
      </c>
      <c r="H1471" s="4" t="inlineStr">
        <is>
          <t>a product sells/fails</t>
        </is>
      </c>
      <c r="I1471" s="4" t="inlineStr">
        <is>
          <t>finished/organic product</t>
        </is>
      </c>
      <c r="J1471" s="4" t="inlineStr">
        <is>
          <t>product line, by-product</t>
        </is>
      </c>
      <c r="K1471" s="4" t="inlineStr">
        <is>
          <t>product of (product OF hard work = thành quả — nghĩa bóng)</t>
        </is>
      </c>
      <c r="L1471" s="4" t="inlineStr">
        <is>
          <t>a range of products</t>
        </is>
      </c>
      <c r="M1471" s="4" t="inlineStr">
        <is>
          <t>—</t>
        </is>
      </c>
      <c r="N1471" s="4" t="inlineStr">
        <is>
          <t>product (SẢN PHẨM, kết quả của sản xuất/quá trình) vs goods (HÀNG HOÁ, luôn số nhiều, thương mại hơn)</t>
        </is>
      </c>
      <c r="O1471" s="4" t="inlineStr">
        <is>
          <t>Không có lỗi phổ biến đáng chú ý.</t>
        </is>
      </c>
      <c r="P1471" s="4" t="inlineStr">
        <is>
          <t>'By-product' (sản phẩm phụ) là từ ghép phổ biến trong khoa học/kinh tế.</t>
        </is>
      </c>
    </row>
    <row r="1472">
      <c r="A1472" s="4" t="inlineStr">
        <is>
          <t>production</t>
        </is>
      </c>
      <c r="B1472" s="4" t="inlineStr">
        <is>
          <t>sản xuất</t>
        </is>
      </c>
      <c r="C1472" s="4" t="inlineStr">
        <is>
          <t>A2</t>
        </is>
      </c>
      <c r="D1472" s="4" t="inlineStr">
        <is>
          <t>Process</t>
        </is>
      </c>
      <c r="E1472" s="4" t="inlineStr">
        <is>
          <t>KHÔNG đếm được (chung); ĐẾM ĐƯỢC khi nghĩa VỞ DIỄN/tác phẩm cụ thể</t>
        </is>
      </c>
      <c r="F1472" s="4" t="inlineStr">
        <is>
          <t>Quy tắc (thêm -s khi đếm được)</t>
        </is>
      </c>
      <c r="G1472" s="4" t="inlineStr">
        <is>
          <t>increase production, halt production</t>
        </is>
      </c>
      <c r="H1472" s="4" t="inlineStr">
        <is>
          <t>production meets demand</t>
        </is>
      </c>
      <c r="I1472" s="4" t="inlineStr">
        <is>
          <t>mass/agricultural production</t>
        </is>
      </c>
      <c r="J1472" s="4" t="inlineStr">
        <is>
          <t>produce (động từ), producer</t>
        </is>
      </c>
      <c r="K1472" s="4" t="inlineStr">
        <is>
          <t>production of (production OF goods)</t>
        </is>
      </c>
      <c r="L1472" s="4" t="inlineStr">
        <is>
          <t>—</t>
        </is>
      </c>
      <c r="M1472" s="4" t="inlineStr">
        <is>
          <t>—</t>
        </is>
      </c>
      <c r="N1472" s="4" t="inlineStr">
        <is>
          <t>production (SẢN XUẤT hàng hoá, hoặc VỞ DIỄN/bộ phim cụ thể — 'a theatrical production', đếm được) — 2 nghĩa domain khác nhau</t>
        </is>
      </c>
      <c r="O1472" s="4" t="inlineStr">
        <is>
          <t>Không có lỗi phổ biến đáng chú ý.</t>
        </is>
      </c>
      <c r="P1472" s="4" t="inlineStr">
        <is>
          <t>'Mass production' (sản xuất hàng loạt) là khái niệm kinh tế công nghiệp nền tảng, cách mạng hoá sản xuất hiện đại.</t>
        </is>
      </c>
    </row>
    <row r="1473">
      <c r="A1473" s="4" t="inlineStr">
        <is>
          <t>productivity</t>
        </is>
      </c>
      <c r="B1473" s="4" t="inlineStr">
        <is>
          <t>năng suất</t>
        </is>
      </c>
      <c r="C1473" s="4" t="inlineStr">
        <is>
          <t>B1</t>
        </is>
      </c>
      <c r="D1473" s="4" t="inlineStr">
        <is>
          <t>Idea/Concept; Occupation (liên quan)</t>
        </is>
      </c>
      <c r="E1473" s="4" t="inlineStr">
        <is>
          <t>KHÔNG đếm được</t>
        </is>
      </c>
      <c r="F1473" s="4" t="inlineStr">
        <is>
          <t>Không áp dụng</t>
        </is>
      </c>
      <c r="G1473" s="4" t="inlineStr">
        <is>
          <t>boost productivity, measure productivity, improve productivity</t>
        </is>
      </c>
      <c r="H1473" s="4" t="inlineStr">
        <is>
          <t>productivity increases/declines</t>
        </is>
      </c>
      <c r="I1473" s="4" t="inlineStr">
        <is>
          <t>labor/agricultural/employee productivity</t>
        </is>
      </c>
      <c r="J1473" s="4" t="inlineStr">
        <is>
          <t>productive (tính từ)</t>
        </is>
      </c>
      <c r="K1473" s="4" t="inlineStr">
        <is>
          <t>productivity of (năng suất CỦA)</t>
        </is>
      </c>
      <c r="L1473" s="4" t="inlineStr">
        <is>
          <t>a level of productivity</t>
        </is>
      </c>
      <c r="M1473" s="4" t="inlineStr">
        <is>
          <t>—</t>
        </is>
      </c>
      <c r="N1473" s="4" t="inlineStr">
        <is>
          <t>productivity (NĂNG SUẤT, hiệu quả sản xuất/làm việc) vs efficiency (HIỆU QUẢ, tập trung vào TIẾT KIỆM nguồn lực hơn là SẢN LƯỢNG)</t>
        </is>
      </c>
      <c r="O1473" s="4" t="inlineStr">
        <is>
          <t>Không có lỗi phổ biến đáng chú ý.</t>
        </is>
      </c>
      <c r="P1473" s="4" t="inlineStr">
        <is>
          <t>'Boost productivity' (nâng cao năng suất) là collocation kinh doanh-quản trị cực kỳ phổ biến.</t>
        </is>
      </c>
    </row>
    <row r="1474">
      <c r="A1474" s="4" t="inlineStr">
        <is>
          <t>profession</t>
        </is>
      </c>
      <c r="B1474" s="4" t="inlineStr">
        <is>
          <t>nghề nghiệp (mang tính chuyên môn)</t>
        </is>
      </c>
      <c r="C1474" s="4" t="inlineStr">
        <is>
          <t>B1</t>
        </is>
      </c>
      <c r="D1474" s="4" t="inlineStr">
        <is>
          <t>Occupation</t>
        </is>
      </c>
      <c r="E1474" s="4" t="inlineStr">
        <is>
          <t>Đếm được; số nhiều: professions</t>
        </is>
      </c>
      <c r="F1474" s="4" t="inlineStr">
        <is>
          <t>Quy tắc (thêm -s)</t>
        </is>
      </c>
      <c r="G1474" s="4" t="inlineStr">
        <is>
          <t>enter a profession, practice a profession, choose a profession</t>
        </is>
      </c>
      <c r="H1474" s="4" t="inlineStr">
        <is>
          <t>a profession demands/requires</t>
        </is>
      </c>
      <c r="I1474" s="4" t="inlineStr">
        <is>
          <t>medical/legal/teaching profession</t>
        </is>
      </c>
      <c r="J1474" s="4" t="inlineStr">
        <is>
          <t>professional (tính từ)</t>
        </is>
      </c>
      <c r="K1474" s="4" t="inlineStr">
        <is>
          <t>profession of (nghề nghiệp CỦA)</t>
        </is>
      </c>
      <c r="L1474" s="4" t="inlineStr">
        <is>
          <t>—</t>
        </is>
      </c>
      <c r="M1474" s="4" t="inlineStr">
        <is>
          <t>by profession (theo nghề nghiệp — 'a doctor by profession')</t>
        </is>
      </c>
      <c r="N1474" s="4" t="inlineStr">
        <is>
          <t>profession (NGHỀ NGHIỆP mang tính CHUYÊN MÔN cao, cần đào tạo — bác sĩ, luật sư) vs job (CÔNG VIỆC nói chung, không nhất thiết chuyên môn hoá cao) — xem lại Batch43</t>
        </is>
      </c>
      <c r="O1474" s="4" t="inlineStr">
        <is>
          <t>Không có lỗi phổ biến đáng chú ý.</t>
        </is>
      </c>
      <c r="P1474" s="4" t="inlineStr">
        <is>
          <t>'By profession' (theo nghề nghiệp) là cụm phổ biến khi giới thiệu nghề nghiệp của ai đó trang trọng.</t>
        </is>
      </c>
    </row>
    <row r="1475">
      <c r="A1475" s="4" t="inlineStr">
        <is>
          <t>professor</t>
        </is>
      </c>
      <c r="B1475" s="4" t="inlineStr">
        <is>
          <t>giáo sư</t>
        </is>
      </c>
      <c r="C1475" s="4" t="inlineStr">
        <is>
          <t>B1</t>
        </is>
      </c>
      <c r="D1475" s="4" t="inlineStr">
        <is>
          <t>Occupation; Person</t>
        </is>
      </c>
      <c r="E1475" s="4" t="inlineStr">
        <is>
          <t>Đếm được; số nhiều: professors</t>
        </is>
      </c>
      <c r="F1475" s="4" t="inlineStr">
        <is>
          <t>Quy tắc (thêm -s)</t>
        </is>
      </c>
      <c r="G1475" s="4" t="inlineStr">
        <is>
          <t>become a professor, appoint a professor</t>
        </is>
      </c>
      <c r="H1475" s="4" t="inlineStr">
        <is>
          <t>a professor lectures/researches</t>
        </is>
      </c>
      <c r="I1475" s="4" t="inlineStr">
        <is>
          <t>tenured/adjunct professor</t>
        </is>
      </c>
      <c r="J1475" s="4" t="inlineStr">
        <is>
          <t>professorship</t>
        </is>
      </c>
      <c r="K1475" s="4" t="inlineStr">
        <is>
          <t>—</t>
        </is>
      </c>
      <c r="L1475" s="4" t="inlineStr">
        <is>
          <t>—</t>
        </is>
      </c>
      <c r="M1475" s="4" t="inlineStr">
        <is>
          <t>absent-minded professor (giáo sư đãng trí — hình mẫu văn hoá phổ biến)</t>
        </is>
      </c>
      <c r="N1475" s="4" t="inlineStr">
        <is>
          <t>professor (GIÁO SƯ, dạy đại học, cấp cao nhất) vs teacher (GIÁO VIÊN nói chung, mọi cấp học) — xem lại mục 'teacher'</t>
        </is>
      </c>
      <c r="O1475" s="4" t="inlineStr">
        <is>
          <t>Không có lỗi phổ biến đáng chú ý.</t>
        </is>
      </c>
      <c r="P1475" s="4" t="inlineStr">
        <is>
          <t>'The absent-minded professor' là hình mẫu văn hoá phổ biến (giáo sư thông minh nhưng đãng trí trong đời sống hàng ngày).</t>
        </is>
      </c>
    </row>
    <row r="1476">
      <c r="A1476" s="4" t="inlineStr">
        <is>
          <t>profit</t>
        </is>
      </c>
      <c r="B1476" s="4" t="inlineStr">
        <is>
          <t>lợi nhuận</t>
        </is>
      </c>
      <c r="C1476" s="4" t="inlineStr">
        <is>
          <t>B1</t>
        </is>
      </c>
      <c r="D1476" s="4" t="inlineStr">
        <is>
          <t>Money</t>
        </is>
      </c>
      <c r="E1476" s="4" t="inlineStr">
        <is>
          <t>Đếm được; số nhiều: profits</t>
        </is>
      </c>
      <c r="F1476" s="4" t="inlineStr">
        <is>
          <t>Quy tắc (thêm -s)</t>
        </is>
      </c>
      <c r="G1476" s="4" t="inlineStr">
        <is>
          <t>make a profit, generate profit, maximize profit, turn a profit</t>
        </is>
      </c>
      <c r="H1476" s="4" t="inlineStr">
        <is>
          <t>profit increases/soars</t>
        </is>
      </c>
      <c r="I1476" s="4" t="inlineStr">
        <is>
          <t>huge/net/annual profit</t>
        </is>
      </c>
      <c r="J1476" s="4" t="inlineStr">
        <is>
          <t>profit margin</t>
        </is>
      </c>
      <c r="K1476" s="4" t="inlineStr">
        <is>
          <t>profit from/on (lợi nhuận TỪ)</t>
        </is>
      </c>
      <c r="L1476" s="4" t="inlineStr">
        <is>
          <t>a margin of profit</t>
        </is>
      </c>
      <c r="M1476" s="4" t="inlineStr">
        <is>
          <t>turn a profit (bắt đầu có lãi); non-profit (phi lợi nhuận — tổ chức)</t>
        </is>
      </c>
      <c r="N1476" s="4" t="inlineStr">
        <is>
          <t>profit (LỢI NHUẬN, thu nhiều hơn chi trong kinh doanh) đối lập loss (THUA LỖ) — xem lại mục 'loss'</t>
        </is>
      </c>
      <c r="O1476" s="4" t="inlineStr">
        <is>
          <t>Không có lỗi phổ biến đáng chú ý.</t>
        </is>
      </c>
      <c r="P1476" s="4" t="inlineStr">
        <is>
          <t>'Non-profit organization' (tổ chức phi lợi nhuận) là thuật ngữ cực kỳ phổ biến trong chủ đề tổ chức xã hội/từ thiện.</t>
        </is>
      </c>
    </row>
    <row r="1477">
      <c r="A1477" s="4" t="inlineStr">
        <is>
          <t>program</t>
        </is>
      </c>
      <c r="B1477" s="4" t="inlineStr">
        <is>
          <t>chương trình (Mỹ)</t>
        </is>
      </c>
      <c r="C1477" s="4" t="inlineStr">
        <is>
          <t>A2</t>
        </is>
      </c>
      <c r="D1477" s="4" t="inlineStr">
        <is>
          <t>Idea/Concept; Technology (liên quan)</t>
        </is>
      </c>
      <c r="E1477" s="4" t="inlineStr">
        <is>
          <t>Đếm được; số nhiều: programs</t>
        </is>
      </c>
      <c r="F1477" s="4" t="inlineStr">
        <is>
          <t>Quy tắc (thêm -s)</t>
        </is>
      </c>
      <c r="G1477" s="4" t="inlineStr">
        <is>
          <t>launch a program, run a program, design a program</t>
        </is>
      </c>
      <c r="H1477" s="4" t="inlineStr">
        <is>
          <t>a program runs/succeeds</t>
        </is>
      </c>
      <c r="I1477" s="4" t="inlineStr">
        <is>
          <t>training/educational/software program</t>
        </is>
      </c>
      <c r="J1477" s="4" t="inlineStr">
        <is>
          <t>programmer</t>
        </is>
      </c>
      <c r="K1477" s="4" t="inlineStr">
        <is>
          <t>program for (chương trình CHO)</t>
        </is>
      </c>
      <c r="L1477" s="4" t="inlineStr">
        <is>
          <t>—</t>
        </is>
      </c>
      <c r="M1477" s="4" t="inlineStr">
        <is>
          <t>—</t>
        </is>
      </c>
      <c r="N1477" s="4" t="inlineStr">
        <is>
          <t>program (Mỹ) = programme (Anh-Anh, ngoại trừ NGHĨA PHẦN MỀM luôn dùng 'program' ở cả 2 vùng) — khác biệt vùng miền có ngoại lệ</t>
        </is>
      </c>
      <c r="O1477" s="4" t="inlineStr">
        <is>
          <t>Lỗi vùng miền: 'programme' (Anh-Anh, chương trình sự kiện/TV) nhưng 'program' (cả 2 vùng khi nghĩa PHẦN MỀM máy tính) — ngoại lệ quan trọng.</t>
        </is>
      </c>
      <c r="P1477" s="4" t="inlineStr">
        <is>
          <t>'Computer program' luôn viết 'program' dù ở Anh-Anh hay Mỹ, khác với 'TV programme' (Anh-Anh) vs 'TV program' (Mỹ).</t>
        </is>
      </c>
    </row>
    <row r="1478">
      <c r="A1478" s="4" t="inlineStr">
        <is>
          <t>programme</t>
        </is>
      </c>
      <c r="B1478" s="4" t="inlineStr">
        <is>
          <t>chương trình (Anh-Anh)</t>
        </is>
      </c>
      <c r="C1478" s="4" t="inlineStr">
        <is>
          <t>B1</t>
        </is>
      </c>
      <c r="D1478" s="4" t="inlineStr">
        <is>
          <t>Idea/Concept; Organization (liên quan)</t>
        </is>
      </c>
      <c r="E1478" s="4" t="inlineStr">
        <is>
          <t>Đếm được; số nhiều: programmes</t>
        </is>
      </c>
      <c r="F1478" s="4" t="inlineStr">
        <is>
          <t>Quy tắc (thêm -s)</t>
        </is>
      </c>
      <c r="G1478" s="4" t="inlineStr">
        <is>
          <t>launch a programme, run a programme, follow a programme</t>
        </is>
      </c>
      <c r="H1478" s="4" t="inlineStr">
        <is>
          <t>a programme airs/succeeds</t>
        </is>
      </c>
      <c r="I1478" s="4" t="inlineStr">
        <is>
          <t>training/TV/exchange programme</t>
        </is>
      </c>
      <c r="J1478" s="4" t="inlineStr">
        <is>
          <t>—</t>
        </is>
      </c>
      <c r="K1478" s="4" t="inlineStr">
        <is>
          <t>programme for (chương trình CHO)</t>
        </is>
      </c>
      <c r="L1478" s="4" t="inlineStr">
        <is>
          <t>—</t>
        </is>
      </c>
      <c r="M1478" s="4" t="inlineStr">
        <is>
          <t>—</t>
        </is>
      </c>
      <c r="N1478" s="4" t="inlineStr">
        <is>
          <t>programme (Anh-Anh, ngoại trừ nghĩa PHẦN MỀM) = program (Mỹ, và luôn dùng cho PHẦN MỀM ở cả 2 vùng) — xem lại Batch45 mục 'program'</t>
        </is>
      </c>
      <c r="O1478" s="4" t="inlineStr">
        <is>
          <t>Lỗi vùng miền tương tự 'program/programme'.</t>
        </is>
      </c>
      <c r="P1478" s="4" t="inlineStr">
        <is>
          <t>'Exchange programme' (chương trình trao đổi, VD: du học) là thuật ngữ giáo dục quốc tế cực kỳ phổ biến.</t>
        </is>
      </c>
    </row>
    <row r="1479">
      <c r="A1479" s="4" t="inlineStr">
        <is>
          <t>programmer</t>
        </is>
      </c>
      <c r="B1479" s="4" t="inlineStr">
        <is>
          <t>lập trình viên</t>
        </is>
      </c>
      <c r="C1479" s="4" t="inlineStr">
        <is>
          <t>B1</t>
        </is>
      </c>
      <c r="D1479" s="4" t="inlineStr">
        <is>
          <t>Occupation; Person</t>
        </is>
      </c>
      <c r="E1479" s="4" t="inlineStr">
        <is>
          <t>Đếm được; số nhiều: programmers</t>
        </is>
      </c>
      <c r="F1479" s="4" t="inlineStr">
        <is>
          <t>Quy tắc (thêm -s)</t>
        </is>
      </c>
      <c r="G1479" s="4" t="inlineStr">
        <is>
          <t>hire a programmer, train as a programmer</t>
        </is>
      </c>
      <c r="H1479" s="4" t="inlineStr">
        <is>
          <t>a programmer codes/debugs</t>
        </is>
      </c>
      <c r="I1479" s="4" t="inlineStr">
        <is>
          <t>software/junior programmer</t>
        </is>
      </c>
      <c r="J1479" s="4" t="inlineStr">
        <is>
          <t>programming</t>
        </is>
      </c>
      <c r="K1479" s="4" t="inlineStr">
        <is>
          <t>—</t>
        </is>
      </c>
      <c r="L1479" s="4" t="inlineStr">
        <is>
          <t>—</t>
        </is>
      </c>
      <c r="M1479" s="4" t="inlineStr">
        <is>
          <t>—</t>
        </is>
      </c>
      <c r="N1479" s="4" t="inlineStr">
        <is>
          <t>programmer (LẬP TRÌNH VIÊN, viết code) vs developer (NHÀ PHÁT TRIỂN, phạm vi rộng hơn, có thể bao gồm cả thiết kế hệ thống, không chỉ viết code)</t>
        </is>
      </c>
      <c r="O1479" s="4" t="inlineStr">
        <is>
          <t>Không có lỗi phổ biến đáng chú ý.</t>
        </is>
      </c>
      <c r="P1479" s="4" t="inlineStr">
        <is>
          <t>'Software developer' và 'programmer' đôi khi dùng thay thế nhau, dù 'developer' phạm vi công việc rộng hơn.</t>
        </is>
      </c>
    </row>
    <row r="1480">
      <c r="A1480" s="4" t="inlineStr">
        <is>
          <t>progress</t>
        </is>
      </c>
      <c r="B1480" s="4" t="inlineStr">
        <is>
          <t>tiến bộ</t>
        </is>
      </c>
      <c r="C1480" s="4" t="inlineStr">
        <is>
          <t>A2</t>
        </is>
      </c>
      <c r="D1480" s="4" t="inlineStr">
        <is>
          <t>Process; Idea/Concept</t>
        </is>
      </c>
      <c r="E1480" s="4" t="inlineStr">
        <is>
          <t>KHÔNG đếm được</t>
        </is>
      </c>
      <c r="F1480" s="4" t="inlineStr">
        <is>
          <t>Không áp dụng (uncountable)</t>
        </is>
      </c>
      <c r="G1480" s="4" t="inlineStr">
        <is>
          <t>make progress, track progress</t>
        </is>
      </c>
      <c r="H1480" s="4" t="inlineStr">
        <is>
          <t>progress accelerates/stalls</t>
        </is>
      </c>
      <c r="I1480" s="4" t="inlineStr">
        <is>
          <t>steady/significant progress</t>
        </is>
      </c>
      <c r="J1480" s="4" t="inlineStr">
        <is>
          <t>progressive (tính từ), progress (động từ)</t>
        </is>
      </c>
      <c r="K1480" s="4" t="inlineStr">
        <is>
          <t>progress in/on (progress ON the project)</t>
        </is>
      </c>
      <c r="L1480" s="4" t="inlineStr">
        <is>
          <t>—</t>
        </is>
      </c>
      <c r="M1480" s="4" t="inlineStr">
        <is>
          <t>—</t>
        </is>
      </c>
      <c r="N1480" s="4" t="inlineStr">
        <is>
          <t>progress (TIẾN BỘ, KHÔNG đếm được, LUÔN cần 'make progress') vs development (PHÁT TRIỂN, có thể đếm được ở dạng cụ thể)</t>
        </is>
      </c>
      <c r="O1480" s="4" t="inlineStr">
        <is>
          <t>Lỗi cực phổ biến: viết 'a progress' hoặc 'progresses' (SAI, luôn không đếm được).</t>
        </is>
      </c>
      <c r="P1480" s="4" t="inlineStr">
        <is>
          <t>'Make progress' là cụm cố định, KHÔNG dùng 'do/take progress'.</t>
        </is>
      </c>
    </row>
    <row r="1481">
      <c r="A1481" s="4" t="inlineStr">
        <is>
          <t>project</t>
        </is>
      </c>
      <c r="B1481" s="4" t="inlineStr">
        <is>
          <t>dự án</t>
        </is>
      </c>
      <c r="C1481" s="4" t="inlineStr">
        <is>
          <t>A1</t>
        </is>
      </c>
      <c r="D1481" s="4" t="inlineStr">
        <is>
          <t>Activity</t>
        </is>
      </c>
      <c r="E1481" s="4" t="inlineStr">
        <is>
          <t>Đếm được; số nhiều: projects</t>
        </is>
      </c>
      <c r="F1481" s="4" t="inlineStr">
        <is>
          <t>Quy tắc (thêm -s)</t>
        </is>
      </c>
      <c r="G1481" s="4" t="inlineStr">
        <is>
          <t>launch a project, complete a project</t>
        </is>
      </c>
      <c r="H1481" s="4" t="inlineStr">
        <is>
          <t>a project progresses/stalls</t>
        </is>
      </c>
      <c r="I1481" s="4" t="inlineStr">
        <is>
          <t>research/pilot project</t>
        </is>
      </c>
      <c r="J1481" s="4" t="inlineStr">
        <is>
          <t>—</t>
        </is>
      </c>
      <c r="K1481" s="4" t="inlineStr">
        <is>
          <t>project of (—)</t>
        </is>
      </c>
      <c r="L1481" s="4" t="inlineStr">
        <is>
          <t>—</t>
        </is>
      </c>
      <c r="M1481" s="4" t="inlineStr">
        <is>
          <t>—</t>
        </is>
      </c>
      <c r="N1481" s="4" t="inlineStr">
        <is>
          <t>project (DỰ ÁN, quy mô LỚN, có KẾ HOẠCH/mục tiêu dài hạn) vs task (NHIỆM VỤ nhỏ hơn, đơn lẻ) — xem lại mục 'task'</t>
        </is>
      </c>
      <c r="O1481" s="4" t="inlineStr">
        <is>
          <t>Không có lỗi phổ biến đáng chú ý.</t>
        </is>
      </c>
      <c r="P1481" s="4" t="inlineStr">
        <is>
          <t>'Project' cũng là ĐỘNG TỪ (to project = dự đoán/chiếu — xem lại file động từ, nghĩa hoàn toàn khác).</t>
        </is>
      </c>
    </row>
    <row r="1482">
      <c r="A1482" s="4" t="inlineStr">
        <is>
          <t>projector</t>
        </is>
      </c>
      <c r="B1482" s="4" t="inlineStr">
        <is>
          <t>máy chiếu</t>
        </is>
      </c>
      <c r="C1482" s="4" t="inlineStr">
        <is>
          <t>B1</t>
        </is>
      </c>
      <c r="D1482" s="4" t="inlineStr">
        <is>
          <t>Device</t>
        </is>
      </c>
      <c r="E1482" s="4" t="inlineStr">
        <is>
          <t>Đếm được; số nhiều: projectors</t>
        </is>
      </c>
      <c r="F1482" s="4" t="inlineStr">
        <is>
          <t>Quy tắc (thêm -s)</t>
        </is>
      </c>
      <c r="G1482" s="4" t="inlineStr">
        <is>
          <t>set up a projector, use a projector</t>
        </is>
      </c>
      <c r="H1482" s="4" t="inlineStr">
        <is>
          <t>a projector displays images on a screen</t>
        </is>
      </c>
      <c r="I1482" s="4" t="inlineStr">
        <is>
          <t>digital/portable projector</t>
        </is>
      </c>
      <c r="J1482" s="4" t="inlineStr">
        <is>
          <t>projector screen</t>
        </is>
      </c>
      <c r="K1482" s="4" t="inlineStr">
        <is>
          <t>—</t>
        </is>
      </c>
      <c r="L1482" s="4" t="inlineStr">
        <is>
          <t>—</t>
        </is>
      </c>
      <c r="M1482" s="4" t="inlineStr">
        <is>
          <t>—</t>
        </is>
      </c>
      <c r="N1482" s="4" t="inlineStr">
        <is>
          <t>projector (MÁY CHIẾU, hiển thị hình ảnh lên màn hình lớn) — thiết bị phổ biến trong giáo dục/thuyết trình.</t>
        </is>
      </c>
      <c r="O1482" s="4" t="inlineStr">
        <is>
          <t>Không có lỗi phổ biến đáng chú ý.</t>
        </is>
      </c>
      <c r="P1482" s="4" t="inlineStr">
        <is>
          <t>'Projector' phổ biến trong lớp học/phòng họp cho thuyết trình PowerPoint.</t>
        </is>
      </c>
    </row>
    <row r="1483">
      <c r="A1483" s="4" t="inlineStr">
        <is>
          <t>promenade</t>
        </is>
      </c>
      <c r="B1483" s="4" t="inlineStr">
        <is>
          <t>đường dạo bộ (ven biển)</t>
        </is>
      </c>
      <c r="C1483" s="4" t="inlineStr">
        <is>
          <t>B2</t>
        </is>
      </c>
      <c r="D1483" s="4" t="inlineStr">
        <is>
          <t>Place</t>
        </is>
      </c>
      <c r="E1483" s="4" t="inlineStr">
        <is>
          <t>Đếm được; số nhiều: promenades</t>
        </is>
      </c>
      <c r="F1483" s="4" t="inlineStr">
        <is>
          <t>Quy tắc (thêm -s)</t>
        </is>
      </c>
      <c r="G1483" s="4" t="inlineStr">
        <is>
          <t>stroll along the promenade</t>
        </is>
      </c>
      <c r="H1483" s="4" t="inlineStr">
        <is>
          <t>the promenade offers sea views</t>
        </is>
      </c>
      <c r="I1483" s="4" t="inlineStr">
        <is>
          <t>seafront promenade</t>
        </is>
      </c>
      <c r="J1483" s="4" t="inlineStr">
        <is>
          <t>—</t>
        </is>
      </c>
      <c r="K1483" s="4" t="inlineStr">
        <is>
          <t>—</t>
        </is>
      </c>
      <c r="L1483" s="4" t="inlineStr">
        <is>
          <t>—</t>
        </is>
      </c>
      <c r="M1483" s="4" t="inlineStr">
        <is>
          <t>—</t>
        </is>
      </c>
      <c r="N1483" s="4" t="inlineStr">
        <is>
          <t>promenade (ĐƯỜNG DẠO BỘ, thường ven biển, dành cho đi bộ thư giãn) vs boulevard (ĐẠI LỘ, dành cho cả xe cộ, rộng hơn)</t>
        </is>
      </c>
      <c r="O1483" s="4" t="inlineStr">
        <is>
          <t>Không có lỗi phổ biến đáng chú ý.</t>
        </is>
      </c>
      <c r="P1483" s="4" t="inlineStr">
        <is>
          <t>'Promenade' vay mượn tiếng Pháp, phổ biến ở các thị trấn ven biển Anh.</t>
        </is>
      </c>
    </row>
    <row r="1484">
      <c r="A1484" s="4" t="inlineStr">
        <is>
          <t>promotion</t>
        </is>
      </c>
      <c r="B1484" s="4" t="inlineStr">
        <is>
          <t>sự thăng chức; sự quảng bá</t>
        </is>
      </c>
      <c r="C1484" s="4" t="inlineStr">
        <is>
          <t>B1</t>
        </is>
      </c>
      <c r="D1484" s="4" t="inlineStr">
        <is>
          <t>Occupation; Money (liên quan marketing)</t>
        </is>
      </c>
      <c r="E1484" s="4" t="inlineStr">
        <is>
          <t>Đếm được; số nhiều: promotions</t>
        </is>
      </c>
      <c r="F1484" s="4" t="inlineStr">
        <is>
          <t>Quy tắc (thêm -s)</t>
        </is>
      </c>
      <c r="G1484" s="4" t="inlineStr">
        <is>
          <t>get a promotion, earn a promotion, offer a promotion</t>
        </is>
      </c>
      <c r="H1484" s="4" t="inlineStr">
        <is>
          <t>a promotion follows/comes</t>
        </is>
      </c>
      <c r="I1484" s="4" t="inlineStr">
        <is>
          <t>well-deserved/rapid promotion</t>
        </is>
      </c>
      <c r="J1484" s="4" t="inlineStr">
        <is>
          <t>promotional (tính từ)</t>
        </is>
      </c>
      <c r="K1484" s="4" t="inlineStr">
        <is>
          <t>promotion to/of (thăng chức LÊN, hoặc quảng bá CỦA)</t>
        </is>
      </c>
      <c r="L1484" s="4" t="inlineStr">
        <is>
          <t>a range of promotions</t>
        </is>
      </c>
      <c r="M1484" s="4" t="inlineStr">
        <is>
          <t>—</t>
        </is>
      </c>
      <c r="N1484" s="4" t="inlineStr">
        <is>
          <t>promotion (THĂNG CHỨC nghề nghiệp, hoặc QUẢNG BÁ sản phẩm/dịch vụ — 2 nghĩa domain khác nhau)</t>
        </is>
      </c>
      <c r="O1484" s="4" t="inlineStr">
        <is>
          <t>Không có lỗi phổ biến đáng chú ý.</t>
        </is>
      </c>
      <c r="P1484" s="4" t="inlineStr">
        <is>
          <t>'Sales promotion' (khuyến mãi bán hàng) và 'get a promotion' (được thăng chức) là 2 nghĩa khác nhau hoàn toàn của cùng từ.</t>
        </is>
      </c>
    </row>
    <row r="1485">
      <c r="A1485" s="4" t="inlineStr">
        <is>
          <t>pronunciation</t>
        </is>
      </c>
      <c r="B1485" s="4" t="inlineStr">
        <is>
          <t>cách phát âm</t>
        </is>
      </c>
      <c r="C1485" s="4" t="inlineStr">
        <is>
          <t>B1</t>
        </is>
      </c>
      <c r="D1485" s="4" t="inlineStr">
        <is>
          <t>Language</t>
        </is>
      </c>
      <c r="E1485" s="4" t="inlineStr">
        <is>
          <t>KHÔNG đếm được</t>
        </is>
      </c>
      <c r="F1485" s="4" t="inlineStr">
        <is>
          <t>Không áp dụng</t>
        </is>
      </c>
      <c r="G1485" s="4" t="inlineStr">
        <is>
          <t>improve pronunciation, correct pronunciation, master pronunciation</t>
        </is>
      </c>
      <c r="H1485" s="4" t="inlineStr">
        <is>
          <t>pronunciation varies/differs</t>
        </is>
      </c>
      <c r="I1485" s="4" t="inlineStr">
        <is>
          <t>clear/correct/standard pronunciation</t>
        </is>
      </c>
      <c r="J1485" s="4" t="inlineStr">
        <is>
          <t>—</t>
        </is>
      </c>
      <c r="K1485" s="4" t="inlineStr">
        <is>
          <t>pronunciation of (cách phát âm CỦA)</t>
        </is>
      </c>
      <c r="L1485" s="4" t="inlineStr">
        <is>
          <t>—</t>
        </is>
      </c>
      <c r="M1485" s="4" t="inlineStr">
        <is>
          <t>—</t>
        </is>
      </c>
      <c r="N1485" s="4" t="inlineStr">
        <is>
          <t>pronunciation (CÁCH PHÁT ÂM một từ/ngôn ngữ) vs accent (GIỌNG, tổng thể đặc trưng phát âm theo vùng miền/quốc gia) — xem lại mục 'accent'</t>
        </is>
      </c>
      <c r="O1485" s="4" t="inlineStr">
        <is>
          <t>Lỗi chính tả: từ này thường bị viết sai thành 'pronounciation' (thêm 'o' thừa) — cần nhớ đúng chính tả 'pronunciation'.</t>
        </is>
      </c>
      <c r="P1485" s="4" t="inlineStr">
        <is>
          <t>Đây là một trong những từ tiếng Anh bị viết sai chính tả phổ biến nhất bởi chính người bản ngữ.</t>
        </is>
      </c>
    </row>
    <row r="1486">
      <c r="A1486" s="4" t="inlineStr">
        <is>
          <t>proof</t>
        </is>
      </c>
      <c r="B1486" s="4" t="inlineStr">
        <is>
          <t>chứng cứ, bằng chứng xác thực</t>
        </is>
      </c>
      <c r="C1486" s="4" t="inlineStr">
        <is>
          <t>B1</t>
        </is>
      </c>
      <c r="D1486" s="4" t="inlineStr">
        <is>
          <t>Information; Abstract Noun</t>
        </is>
      </c>
      <c r="E1486" s="4" t="inlineStr">
        <is>
          <t>Thường KHÔNG đếm được; ĐẾM ĐƯỢC khi nghĩa cụ thể/toán học (proofs)</t>
        </is>
      </c>
      <c r="F1486" s="4" t="inlineStr">
        <is>
          <t>Quy tắc (thêm -s, ít dùng)</t>
        </is>
      </c>
      <c r="G1486" s="4" t="inlineStr">
        <is>
          <t>provide proof, offer proof, demand proof, require proof</t>
        </is>
      </c>
      <c r="H1486" s="4" t="inlineStr">
        <is>
          <t>proof exists/emerges</t>
        </is>
      </c>
      <c r="I1486" s="4" t="inlineStr">
        <is>
          <t>concrete/conclusive/mathematical proof</t>
        </is>
      </c>
      <c r="J1486" s="4" t="inlineStr">
        <is>
          <t>proofread</t>
        </is>
      </c>
      <c r="K1486" s="4" t="inlineStr">
        <is>
          <t>proof of (chứng cứ VỀ)</t>
        </is>
      </c>
      <c r="L1486" s="4" t="inlineStr">
        <is>
          <t>a piece of proof</t>
        </is>
      </c>
      <c r="M1486" s="4" t="inlineStr">
        <is>
          <t>proof of concept (bằng chứng khả thi — thuật ngữ kinh doanh/công nghệ)</t>
        </is>
      </c>
      <c r="N1486" s="4" t="inlineStr">
        <is>
          <t>proof (CHỨNG CỨ mang tính KHẲNG ĐỊNH tuyệt đối, chứng minh chắc chắn) vs evidence (BẰNG CHỨNG, có thể chưa đủ để chứng minh hoàn toàn) — xem lại mục 'evidence'</t>
        </is>
      </c>
      <c r="O1486" s="4" t="inlineStr">
        <is>
          <t>Không có lỗi phổ biến đáng chú ý.</t>
        </is>
      </c>
      <c r="P1486" s="4" t="inlineStr">
        <is>
          <t>'Proof of concept' (bằng chứng chứng minh tính khả thi) là thuật ngữ khởi nghiệp/công nghệ phổ biến.</t>
        </is>
      </c>
    </row>
    <row r="1487">
      <c r="A1487" s="4" t="inlineStr">
        <is>
          <t>property</t>
        </is>
      </c>
      <c r="B1487" s="4" t="inlineStr">
        <is>
          <t>tài sản, bất động sản</t>
        </is>
      </c>
      <c r="C1487" s="4" t="inlineStr">
        <is>
          <t>A2</t>
        </is>
      </c>
      <c r="D1487" s="4" t="inlineStr">
        <is>
          <t>Money; Building (liên quan)</t>
        </is>
      </c>
      <c r="E1487" s="4" t="inlineStr">
        <is>
          <t>Đếm được khi nghĩa 'MỘT tài sản cụ thể' (properties); KHÔNG đếm được khi nghĩa 'TÀI SẢN' chung</t>
        </is>
      </c>
      <c r="F1487" s="4" t="inlineStr">
        <is>
          <t>properties (đổi y→ies)</t>
        </is>
      </c>
      <c r="G1487" s="4" t="inlineStr">
        <is>
          <t>own property, invest in property, damage property</t>
        </is>
      </c>
      <c r="H1487" s="4" t="inlineStr">
        <is>
          <t>property appreciates/depreciates</t>
        </is>
      </c>
      <c r="I1487" s="4" t="inlineStr">
        <is>
          <t>private/intellectual/rental property</t>
        </is>
      </c>
      <c r="J1487" s="4" t="inlineStr">
        <is>
          <t>property tax</t>
        </is>
      </c>
      <c r="K1487" s="4" t="inlineStr">
        <is>
          <t>property of (tài sản CỦA — 'this is the property of...')</t>
        </is>
      </c>
      <c r="L1487" s="4" t="inlineStr">
        <is>
          <t>—</t>
        </is>
      </c>
      <c r="M1487" s="4" t="inlineStr">
        <is>
          <t>intellectual property (sở hữu trí tuệ — thuật ngữ pháp lý cực kỳ phổ biến)</t>
        </is>
      </c>
      <c r="N1487" s="4" t="inlineStr">
        <is>
          <t>property (TÀI SẢN chung, không đếm được, hoặc BẤT ĐỘNG SẢN cụ thể, đếm được, hoặc TÍNH CHẤT khoa học — 'chemical properties')</t>
        </is>
      </c>
      <c r="O1487" s="4" t="inlineStr">
        <is>
          <t>Không có lỗi phổ biến đáng chú ý.</t>
        </is>
      </c>
      <c r="P1487" s="4" t="inlineStr">
        <is>
          <t>'Intellectual property (IP)' (sở hữu trí tuệ) là thuật ngữ pháp lý-kinh doanh cực kỳ phổ biến trong chủ đề bản quyền/sáng chế.</t>
        </is>
      </c>
    </row>
    <row r="1488">
      <c r="A1488" s="4" t="inlineStr">
        <is>
          <t>proportion</t>
        </is>
      </c>
      <c r="B1488" s="4" t="inlineStr">
        <is>
          <t>tỷ lệ (phần)</t>
        </is>
      </c>
      <c r="C1488" s="4" t="inlineStr">
        <is>
          <t>B1</t>
        </is>
      </c>
      <c r="D1488" s="4" t="inlineStr">
        <is>
          <t>Measurement</t>
        </is>
      </c>
      <c r="E1488" s="4" t="inlineStr">
        <is>
          <t>Đếm được; số nhiều: proportions</t>
        </is>
      </c>
      <c r="F1488" s="4" t="inlineStr">
        <is>
          <t>Quy tắc (thêm -s)</t>
        </is>
      </c>
      <c r="G1488" s="4" t="inlineStr">
        <is>
          <t>represent a proportion, increase in proportion, make up a proportion</t>
        </is>
      </c>
      <c r="H1488" s="4" t="inlineStr">
        <is>
          <t>a proportion rises/accounts for</t>
        </is>
      </c>
      <c r="I1488" s="4" t="inlineStr">
        <is>
          <t>significant/small/large proportion</t>
        </is>
      </c>
      <c r="J1488" s="4" t="inlineStr">
        <is>
          <t>—</t>
        </is>
      </c>
      <c r="K1488" s="4" t="inlineStr">
        <is>
          <t>proportion of (tỷ lệ CỦA)</t>
        </is>
      </c>
      <c r="L1488" s="4" t="inlineStr">
        <is>
          <t>—</t>
        </is>
      </c>
      <c r="M1488" s="4" t="inlineStr">
        <is>
          <t>in proportion to (tương xứng với); out of proportion (không cân xứng, thái quá)</t>
        </is>
      </c>
      <c r="N1488" s="4" t="inlineStr">
        <is>
          <t>proportion (TỶ LỆ, một PHẦN của tổng thể, thường dùng % hoặc phân số) vs ratio (TỶ LỆ so sánh giữa 2 nhóm riêng biệt, VD: 2:1) — xem lại mục 'ratio'</t>
        </is>
      </c>
      <c r="O1488" s="4" t="inlineStr">
        <is>
          <t>Không có lỗi phổ biến đáng chú ý.</t>
        </is>
      </c>
      <c r="P1488" s="4" t="inlineStr">
        <is>
          <t>'A significant/large proportion of' là cụm mở đầu câu miêu tả số liệu rất phổ biến trong IELTS Writing Task 1.</t>
        </is>
      </c>
    </row>
    <row r="1489">
      <c r="A1489" s="4" t="inlineStr">
        <is>
          <t>prospect</t>
        </is>
      </c>
      <c r="B1489" s="4" t="inlineStr">
        <is>
          <t>triển vọng</t>
        </is>
      </c>
      <c r="C1489" s="4" t="inlineStr">
        <is>
          <t>B1</t>
        </is>
      </c>
      <c r="D1489" s="4" t="inlineStr">
        <is>
          <t>Idea/Concept</t>
        </is>
      </c>
      <c r="E1489" s="4" t="inlineStr">
        <is>
          <t>Đếm được (thường số nhiều 'prospects'); KHÔNG đếm được khi nghĩa 'KHẢ NĂNG xảy ra' chung</t>
        </is>
      </c>
      <c r="F1489" s="4" t="inlineStr">
        <is>
          <t>Quy tắc (thêm -s)</t>
        </is>
      </c>
      <c r="G1489" s="4" t="inlineStr">
        <is>
          <t>improve prospects, weigh the prospects, face bleak prospects</t>
        </is>
      </c>
      <c r="H1489" s="4" t="inlineStr">
        <is>
          <t>prospects improve/dim</t>
        </is>
      </c>
      <c r="I1489" s="4" t="inlineStr">
        <is>
          <t>bright/bleak/job prospect</t>
        </is>
      </c>
      <c r="J1489" s="4" t="inlineStr">
        <is>
          <t>prospective (tính từ)</t>
        </is>
      </c>
      <c r="K1489" s="4" t="inlineStr">
        <is>
          <t>prospect of/for (triển vọng VỀ/CHO)</t>
        </is>
      </c>
      <c r="L1489" s="4" t="inlineStr">
        <is>
          <t>a range of prospects</t>
        </is>
      </c>
      <c r="M1489" s="4" t="inlineStr">
        <is>
          <t>job prospects (triển vọng việc làm — collocation giáo dục-nghề nghiệp cực kỳ phổ biến)</t>
        </is>
      </c>
      <c r="N1489" s="4" t="inlineStr">
        <is>
          <t>prospect (TRIỂN VỌNG tương lai, thường số nhiều 'prospects') vs possibility (KHẢ NĂNG có thể xảy ra, trung tính hơn 'prospect')</t>
        </is>
      </c>
      <c r="O1489" s="4" t="inlineStr">
        <is>
          <t>Không có lỗi phổ biến đáng chú ý.</t>
        </is>
      </c>
      <c r="P1489" s="4" t="inlineStr">
        <is>
          <t>'Job/career prospects' (triển vọng nghề nghiệp) là cụm cực kỳ phổ biến trong IELTS Writing về giáo dục và việc làm.</t>
        </is>
      </c>
    </row>
    <row r="1490">
      <c r="A1490" s="4" t="inlineStr">
        <is>
          <t>prosperity</t>
        </is>
      </c>
      <c r="B1490" s="4" t="inlineStr">
        <is>
          <t>sự thịnh vượng</t>
        </is>
      </c>
      <c r="C1490" s="4" t="inlineStr">
        <is>
          <t>B1</t>
        </is>
      </c>
      <c r="D1490" s="4" t="inlineStr">
        <is>
          <t>State; Money</t>
        </is>
      </c>
      <c r="E1490" s="4" t="inlineStr">
        <is>
          <t>KHÔNG đếm được</t>
        </is>
      </c>
      <c r="F1490" s="4" t="inlineStr">
        <is>
          <t>Không áp dụng (uncountable)</t>
        </is>
      </c>
      <c r="G1490" s="4" t="inlineStr">
        <is>
          <t>achieve prosperity, share prosperity</t>
        </is>
      </c>
      <c r="H1490" s="4" t="inlineStr">
        <is>
          <t>prosperity benefits society</t>
        </is>
      </c>
      <c r="I1490" s="4" t="inlineStr">
        <is>
          <t>economic/shared prosperity</t>
        </is>
      </c>
      <c r="J1490" s="4" t="inlineStr">
        <is>
          <t>prosperous (tính từ)</t>
        </is>
      </c>
      <c r="K1490" s="4" t="inlineStr">
        <is>
          <t>—</t>
        </is>
      </c>
      <c r="L1490" s="4" t="inlineStr">
        <is>
          <t>—</t>
        </is>
      </c>
      <c r="M1490" s="4" t="inlineStr">
        <is>
          <t>—</t>
        </is>
      </c>
      <c r="N1490" s="4" t="inlineStr">
        <is>
          <t>prosperity (THỊNH VƯỢNG kinh tế, mức sống CAO) đối lập poverty/recession — chủ đề kinh tế cực kỳ phổ biến trong IELTS.</t>
        </is>
      </c>
      <c r="O1490" s="4" t="inlineStr">
        <is>
          <t>Không có lỗi phổ biến đáng chú ý.</t>
        </is>
      </c>
      <c r="P1490" s="4" t="inlineStr">
        <is>
          <t>'Shared prosperity' (thịnh vượng chung) là mục tiêu chính sách kinh tế công bằng phổ biến trong tranh luận về bất bình đẳng.</t>
        </is>
      </c>
    </row>
    <row r="1491">
      <c r="A1491" s="4" t="inlineStr">
        <is>
          <t>protection</t>
        </is>
      </c>
      <c r="B1491" s="4" t="inlineStr">
        <is>
          <t>sự bảo vệ</t>
        </is>
      </c>
      <c r="C1491" s="4" t="inlineStr">
        <is>
          <t>B1</t>
        </is>
      </c>
      <c r="D1491" s="4" t="inlineStr">
        <is>
          <t>Idea/Concept; Organization (liên quan)</t>
        </is>
      </c>
      <c r="E1491" s="4" t="inlineStr">
        <is>
          <t>KHÔNG đếm được</t>
        </is>
      </c>
      <c r="F1491" s="4" t="inlineStr">
        <is>
          <t>Không áp dụng</t>
        </is>
      </c>
      <c r="G1491" s="4" t="inlineStr">
        <is>
          <t>provide protection, seek protection, offer protection, demand protection</t>
        </is>
      </c>
      <c r="H1491" s="4" t="inlineStr">
        <is>
          <t>protection ensures/covers</t>
        </is>
      </c>
      <c r="I1491" s="4" t="inlineStr">
        <is>
          <t>legal/environmental/consumer protection</t>
        </is>
      </c>
      <c r="J1491" s="4" t="inlineStr">
        <is>
          <t>protective (tính từ)</t>
        </is>
      </c>
      <c r="K1491" s="4" t="inlineStr">
        <is>
          <t>protection against/from (bảo vệ CHỐNG LẠI/KHỎI)</t>
        </is>
      </c>
      <c r="L1491" s="4" t="inlineStr">
        <is>
          <t>a level of protection</t>
        </is>
      </c>
      <c r="M1491" s="4" t="inlineStr">
        <is>
          <t>under the protection of (dưới sự bảo vệ của)</t>
        </is>
      </c>
      <c r="N1491" s="4" t="inlineStr">
        <is>
          <t>protection (BẢO VỆ, không đếm được) vs security (AN NINH, thường về TỘI PHẠM/đe doạ có chủ đích hơn 'protection' rộng nghĩa hơn) — xem lại Batch46</t>
        </is>
      </c>
      <c r="O1491" s="4" t="inlineStr">
        <is>
          <t>Lỗi: thêm mạo từ 'a' hoặc 's' — luôn không đếm được.</t>
        </is>
      </c>
      <c r="P1491" s="4" t="inlineStr">
        <is>
          <t>'Consumer protection' và 'environmental protection' là 2 collocation pháp lý-chính sách cực kỳ phổ biến trong IELTS Writing.</t>
        </is>
      </c>
    </row>
    <row r="1492">
      <c r="A1492" s="4" t="inlineStr">
        <is>
          <t>protein</t>
        </is>
      </c>
      <c r="B1492" s="4" t="inlineStr">
        <is>
          <t>chất đạm, protein</t>
        </is>
      </c>
      <c r="C1492" s="4" t="inlineStr">
        <is>
          <t>B1</t>
        </is>
      </c>
      <c r="D1492" s="4" t="inlineStr">
        <is>
          <t>Food &amp; Drink; Substance; Common Noun</t>
        </is>
      </c>
      <c r="E1492" s="4" t="inlineStr">
        <is>
          <t>KHÔNG đếm được (chung); ĐẾM ĐƯỢC khi nói CÁC LOẠI protein khoa học (proteins)</t>
        </is>
      </c>
      <c r="F1492" s="4" t="inlineStr">
        <is>
          <t>Quy tắc (thêm -s)</t>
        </is>
      </c>
      <c r="G1492" s="4" t="inlineStr">
        <is>
          <t>consume protein, synthesize protein</t>
        </is>
      </c>
      <c r="H1492" s="4" t="inlineStr">
        <is>
          <t>protein builds muscle</t>
        </is>
      </c>
      <c r="I1492" s="4" t="inlineStr">
        <is>
          <t>animal/plant protein</t>
        </is>
      </c>
      <c r="J1492" s="4" t="inlineStr">
        <is>
          <t>protein shake</t>
        </is>
      </c>
      <c r="K1492" s="4" t="inlineStr">
        <is>
          <t>—</t>
        </is>
      </c>
      <c r="L1492" s="4" t="inlineStr">
        <is>
          <t>—</t>
        </is>
      </c>
      <c r="M1492" s="4" t="inlineStr">
        <is>
          <t>—</t>
        </is>
      </c>
      <c r="N1492" s="4" t="inlineStr">
        <is>
          <t>protein (CHẤT ĐẠM, một trong 3 chất dinh dưỡng đa lượng chính) — cùng nhóm với carbohydrate và fat/lipid.</t>
        </is>
      </c>
      <c r="O1492" s="4" t="inlineStr">
        <is>
          <t>Không có lỗi phổ biến đáng chú ý.</t>
        </is>
      </c>
      <c r="P1492" s="4" t="inlineStr">
        <is>
          <t>'Protein, carbohydrate, fat' là 3 chất dinh dưỡng đa lượng cơ bản (macronutrients) trong chủ đề dinh dưỡng IELTS.</t>
        </is>
      </c>
    </row>
    <row r="1493">
      <c r="A1493" s="4" t="inlineStr">
        <is>
          <t>protest</t>
        </is>
      </c>
      <c r="B1493" s="4" t="inlineStr">
        <is>
          <t>cuộc biểu tình</t>
        </is>
      </c>
      <c r="C1493" s="4" t="inlineStr">
        <is>
          <t>B1</t>
        </is>
      </c>
      <c r="D1493" s="4" t="inlineStr">
        <is>
          <t>Event; Action</t>
        </is>
      </c>
      <c r="E1493" s="4" t="inlineStr">
        <is>
          <t>Đếm được; số nhiều: protests</t>
        </is>
      </c>
      <c r="F1493" s="4" t="inlineStr">
        <is>
          <t>Quy tắc (thêm -s)</t>
        </is>
      </c>
      <c r="G1493" s="4" t="inlineStr">
        <is>
          <t>join a protest, stage a protest</t>
        </is>
      </c>
      <c r="H1493" s="4" t="inlineStr">
        <is>
          <t>a protest demands change</t>
        </is>
      </c>
      <c r="I1493" s="4" t="inlineStr">
        <is>
          <t>peaceful/violent protest</t>
        </is>
      </c>
      <c r="J1493" s="4" t="inlineStr">
        <is>
          <t>protester, protest (động từ)</t>
        </is>
      </c>
      <c r="K1493" s="4" t="inlineStr">
        <is>
          <t>protest against (protest AGAINST injustice)</t>
        </is>
      </c>
      <c r="L1493" s="4" t="inlineStr">
        <is>
          <t>—</t>
        </is>
      </c>
      <c r="M1493" s="4" t="inlineStr">
        <is>
          <t>under protest (miễn cưỡng, phản đối nhưng vẫn phải làm — cụm trang trọng)</t>
        </is>
      </c>
      <c r="N1493" s="4" t="inlineStr">
        <is>
          <t>protest (BIỂU TÌNH có tổ chức, thường phản đối chính sách/bất công) vs riot (BẠO LOẠN, mất kiểm soát, thường có bạo lực)</t>
        </is>
      </c>
      <c r="O1493" s="4" t="inlineStr">
        <is>
          <t>Lỗi giới từ: 'protest against/at' (Anh-Anh cần giới từ) vs 'protest' (Mỹ, có thể KHÔNG cần giới từ trước tân ngữ trực tiếp) — khác biệt vùng miền nhỏ.</t>
        </is>
      </c>
      <c r="P1493" s="4" t="inlineStr">
        <is>
          <t>'Peaceful protest' (biểu tình ôn hoà) là quyền công dân cơ bản, chủ đề tự do ngôn luận/dân chủ phổ biến trong IELTS.</t>
        </is>
      </c>
    </row>
    <row r="1494">
      <c r="A1494" s="4" t="inlineStr">
        <is>
          <t>proverb</t>
        </is>
      </c>
      <c r="B1494" s="4" t="inlineStr">
        <is>
          <t>tục ngữ</t>
        </is>
      </c>
      <c r="C1494" s="4" t="inlineStr">
        <is>
          <t>B2</t>
        </is>
      </c>
      <c r="D1494" s="4" t="inlineStr">
        <is>
          <t>Language</t>
        </is>
      </c>
      <c r="E1494" s="4" t="inlineStr">
        <is>
          <t>Đếm được; số nhiều: proverbs</t>
        </is>
      </c>
      <c r="F1494" s="4" t="inlineStr">
        <is>
          <t>Quy tắc (thêm -s)</t>
        </is>
      </c>
      <c r="G1494" s="4" t="inlineStr">
        <is>
          <t>quote a proverb, cite a proverb, live by a proverb</t>
        </is>
      </c>
      <c r="H1494" s="4" t="inlineStr">
        <is>
          <t>a proverb says/goes</t>
        </is>
      </c>
      <c r="I1494" s="4" t="inlineStr">
        <is>
          <t>old/well-known proverb</t>
        </is>
      </c>
      <c r="J1494" s="4" t="inlineStr">
        <is>
          <t>—</t>
        </is>
      </c>
      <c r="K1494" s="4" t="inlineStr">
        <is>
          <t>proverb about (tục ngữ VỀ)</t>
        </is>
      </c>
      <c r="L1494" s="4" t="inlineStr">
        <is>
          <t>—</t>
        </is>
      </c>
      <c r="M1494" s="4" t="inlineStr">
        <is>
          <t>as the proverb goes (như tục ngữ có câu — cách mở đầu trích dẫn)</t>
        </is>
      </c>
      <c r="N1494" s="4" t="inlineStr">
        <is>
          <t>proverb (TỤC NGỮ, câu nói đầy đủ mang tính TRIẾT LÝ/lời khuyên đúc kết từ kinh nghiệm dân gian) vs idiom (THÀNH NGỮ, thường chỉ là CỤM TỪ, không phải câu hoàn chỉnh) — xem lại mục 'idiom'</t>
        </is>
      </c>
      <c r="O1494" s="4" t="inlineStr">
        <is>
          <t>Không có lỗi phổ biến đáng chú ý.</t>
        </is>
      </c>
      <c r="P1494" s="4" t="inlineStr">
        <is>
          <t>'As the proverb goes/says' là cách mở đầu trích dẫn tục ngữ phổ biến trong văn viết/bài phát biểu.</t>
        </is>
      </c>
    </row>
    <row r="1495">
      <c r="A1495" s="4" t="inlineStr">
        <is>
          <t>province</t>
        </is>
      </c>
      <c r="B1495" s="4" t="inlineStr">
        <is>
          <t>tỉnh</t>
        </is>
      </c>
      <c r="C1495" s="4" t="inlineStr">
        <is>
          <t>B1</t>
        </is>
      </c>
      <c r="D1495" s="4" t="inlineStr">
        <is>
          <t>Place; Organization</t>
        </is>
      </c>
      <c r="E1495" s="4" t="inlineStr">
        <is>
          <t>Đếm được; số nhiều: provinces</t>
        </is>
      </c>
      <c r="F1495" s="4" t="inlineStr">
        <is>
          <t>Quy tắc (thêm -s)</t>
        </is>
      </c>
      <c r="G1495" s="4" t="inlineStr">
        <is>
          <t>govern a province, visit a province</t>
        </is>
      </c>
      <c r="H1495" s="4" t="inlineStr">
        <is>
          <t>a province thrives</t>
        </is>
      </c>
      <c r="I1495" s="4" t="inlineStr">
        <is>
          <t>northern/remote province</t>
        </is>
      </c>
      <c r="J1495" s="4" t="inlineStr">
        <is>
          <t>provincial (tính từ)</t>
        </is>
      </c>
      <c r="K1495" s="4" t="inlineStr">
        <is>
          <t>province of (province OF Canada)</t>
        </is>
      </c>
      <c r="L1495" s="4" t="inlineStr">
        <is>
          <t>—</t>
        </is>
      </c>
      <c r="M1495" s="4" t="inlineStr">
        <is>
          <t>—</t>
        </is>
      </c>
      <c r="N1495" s="4" t="inlineStr">
        <is>
          <t>province (TỈNH, đơn vị hành chính dưới quốc gia, thường dùng ở Canada/Trung Quốc/Việt Nam) vs state (BANG, thuật ngữ dùng ở Mỹ/Úc)</t>
        </is>
      </c>
      <c r="O1495" s="4" t="inlineStr">
        <is>
          <t>Không có lỗi phổ biến đáng chú ý.</t>
        </is>
      </c>
      <c r="P1495" s="4" t="inlineStr">
        <is>
          <t>'Provincial' (tính từ: có tính tỉnh lẻ/thiển cận, nghĩa bóng tiêu cực) khác nghĩa gốc địa lý.</t>
        </is>
      </c>
    </row>
    <row r="1496">
      <c r="A1496" s="4" t="inlineStr">
        <is>
          <t>psychologist</t>
        </is>
      </c>
      <c r="B1496" s="4" t="inlineStr">
        <is>
          <t>nhà tâm lý học</t>
        </is>
      </c>
      <c r="C1496" s="4" t="inlineStr">
        <is>
          <t>B2</t>
        </is>
      </c>
      <c r="D1496" s="4" t="inlineStr">
        <is>
          <t>Person; Occupation</t>
        </is>
      </c>
      <c r="E1496" s="4" t="inlineStr">
        <is>
          <t>Đếm được; số nhiều: psychologists</t>
        </is>
      </c>
      <c r="F1496" s="4" t="inlineStr">
        <is>
          <t>Quy tắc (thêm -s)</t>
        </is>
      </c>
      <c r="G1496" s="4" t="inlineStr">
        <is>
          <t>consult a psychologist, train as a psychologist</t>
        </is>
      </c>
      <c r="H1496" s="4" t="inlineStr">
        <is>
          <t>a psychologist assesses/treats</t>
        </is>
      </c>
      <c r="I1496" s="4" t="inlineStr">
        <is>
          <t>clinical/child/sports psychologist</t>
        </is>
      </c>
      <c r="J1496" s="4" t="inlineStr">
        <is>
          <t>psychology (danh từ gốc)</t>
        </is>
      </c>
      <c r="K1496" s="4" t="inlineStr">
        <is>
          <t>psychologist of (nhà tâm lý học CỦA — hiếm dùng)</t>
        </is>
      </c>
      <c r="L1496" s="4" t="inlineStr">
        <is>
          <t>—</t>
        </is>
      </c>
      <c r="M1496" s="4" t="inlineStr">
        <is>
          <t>—</t>
        </is>
      </c>
      <c r="N1496" s="4" t="inlineStr">
        <is>
          <t>psychologist (KHÔNG cần bằng Y) vs psychiatrist (BÁC SĨ tâm thần, cần bằng Y)</t>
        </is>
      </c>
      <c r="O1496" s="4" t="inlineStr">
        <is>
          <t>Lỗi khái niệm: nhầm 'psychologist' với 'psychiatrist' — 2 nghề khác nhau.</t>
        </is>
      </c>
      <c r="P1496" s="4" t="inlineStr">
        <is>
          <t>Phân biệt psychologist/psychiatrist là kiến thức quan trọng khi bàn về sức khoẻ tâm thần trong IELTS Writing.</t>
        </is>
      </c>
    </row>
    <row r="1497">
      <c r="A1497" s="4" t="inlineStr">
        <is>
          <t>psychology</t>
        </is>
      </c>
      <c r="B1497" s="4" t="inlineStr">
        <is>
          <t>tâm lý học</t>
        </is>
      </c>
      <c r="C1497" s="4" t="inlineStr">
        <is>
          <t>B1</t>
        </is>
      </c>
      <c r="D1497" s="4" t="inlineStr">
        <is>
          <t>Subject</t>
        </is>
      </c>
      <c r="E1497" s="4" t="inlineStr">
        <is>
          <t>KHÔNG đếm được</t>
        </is>
      </c>
      <c r="F1497" s="4" t="inlineStr">
        <is>
          <t>Không áp dụng</t>
        </is>
      </c>
      <c r="G1497" s="4" t="inlineStr">
        <is>
          <t>study psychology, apply psychology, major in psychology</t>
        </is>
      </c>
      <c r="H1497" s="4" t="inlineStr">
        <is>
          <t>psychology explains/examines</t>
        </is>
      </c>
      <c r="I1497" s="4" t="inlineStr">
        <is>
          <t>clinical/social/developmental psychology</t>
        </is>
      </c>
      <c r="J1497" s="4" t="inlineStr">
        <is>
          <t>psychology degree</t>
        </is>
      </c>
      <c r="K1497" s="4" t="inlineStr">
        <is>
          <t>psychology of (tâm lý học CỦA)</t>
        </is>
      </c>
      <c r="L1497" s="4" t="inlineStr">
        <is>
          <t>a branch/field of psychology</t>
        </is>
      </c>
      <c r="M1497" s="4" t="inlineStr">
        <is>
          <t>reverse psychology (tâm lý học đảo ngược — cách thuyết phục gián tiếp)</t>
        </is>
      </c>
      <c r="N1497" s="4" t="inlineStr">
        <is>
          <t>psychology (TÂM LÝ HỌC, ngành khoa học nghiên cứu tâm trí/hành vi) vs psychiatry (TÂM THẦN HỌC, ngành Y học điều trị bệnh tâm thần, khác 'psychology' không phải bác sĩ)</t>
        </is>
      </c>
      <c r="O1497" s="4" t="inlineStr">
        <is>
          <t>Lỗi khái niệm: nhầm 'psychology' (nghiên cứu tâm lý, không cần bằng Y) với 'psychiatry' (ngành Y, cần bằng bác sĩ) — 2 ngành nghề khác nhau quan trọng.</t>
        </is>
      </c>
      <c r="P1497" s="4" t="inlineStr">
        <is>
          <t>'Reverse psychology' (đánh vào tâm lý ngược) là kỹ thuật thuyết phục phổ biến, VD: khuyến khích ai đó bằng cách nói ngược lại.</t>
        </is>
      </c>
    </row>
    <row r="1498">
      <c r="A1498" s="4" t="inlineStr">
        <is>
          <t>public</t>
        </is>
      </c>
      <c r="B1498" s="4" t="inlineStr">
        <is>
          <t>công chúng</t>
        </is>
      </c>
      <c r="C1498" s="4" t="inlineStr">
        <is>
          <t>A2</t>
        </is>
      </c>
      <c r="D1498" s="4" t="inlineStr">
        <is>
          <t>Collective Noun; Person</t>
        </is>
      </c>
      <c r="E1498" s="4" t="inlineStr">
        <is>
          <t>Luôn dùng với 'the' (the public); chia SỐ ÍT hoặc SỐ NHIỀU tuỳ ngữ cảnh (Anh-Anh linh hoạt)</t>
        </is>
      </c>
      <c r="F1498" s="4" t="inlineStr">
        <is>
          <t>Không áp dụng</t>
        </is>
      </c>
      <c r="G1498" s="4" t="inlineStr">
        <is>
          <t>inform the public, address the public, mislead the public</t>
        </is>
      </c>
      <c r="H1498" s="4" t="inlineStr">
        <is>
          <t>the public reacts/demands</t>
        </is>
      </c>
      <c r="I1498" s="4" t="inlineStr">
        <is>
          <t>general/wider/voting public</t>
        </is>
      </c>
      <c r="J1498" s="4" t="inlineStr">
        <is>
          <t>public opinion, public figure</t>
        </is>
      </c>
      <c r="K1498" s="4" t="inlineStr">
        <is>
          <t>public of (công chúng CỦA — hiếm dùng)</t>
        </is>
      </c>
      <c r="L1498" s="4" t="inlineStr">
        <is>
          <t>—</t>
        </is>
      </c>
      <c r="M1498" s="4" t="inlineStr">
        <is>
          <t>go public (công khai thông tin, hoặc niêm yết cổ phiếu công ty — nghĩa kinh doanh)</t>
        </is>
      </c>
      <c r="N1498" s="4" t="inlineStr">
        <is>
          <t>the public (CÔNG CHÚNG nói chung, danh từ tập hợp) vs audience (KHÁN GIẢ, cụ thể hơn — những người đang XEM/NGHE một sự kiện cụ thể) — xem lại file Event mục 'audience'</t>
        </is>
      </c>
      <c r="O1498" s="4" t="inlineStr">
        <is>
          <t>Lỗi mạo từ: LUÔN dùng 'the public', không bỏ 'the' khi nói về công chúng nói chung.</t>
        </is>
      </c>
      <c r="P1498" s="4" t="inlineStr">
        <is>
          <t>'Go public' (công khai thông tin, hoặc niêm yết cổ phiếu lần đầu ra công chúng — IPO) là cụm đa nghĩa phổ biến trong kinh doanh/truyền thông.</t>
        </is>
      </c>
    </row>
    <row r="1499">
      <c r="A1499" s="4" t="inlineStr">
        <is>
          <t>punishment</t>
        </is>
      </c>
      <c r="B1499" s="4" t="inlineStr">
        <is>
          <t>sự trừng phạt</t>
        </is>
      </c>
      <c r="C1499" s="4" t="inlineStr">
        <is>
          <t>B1</t>
        </is>
      </c>
      <c r="D1499" s="4" t="inlineStr">
        <is>
          <t>Idea/Concept; Organization (liên quan pháp lý)</t>
        </is>
      </c>
      <c r="E1499" s="4" t="inlineStr">
        <is>
          <t>Đếm được khi nghĩa 'MỘT hình phạt cụ thể' (punishments); KHÔNG đếm được khi nghĩa 'SỰ TRỪNG PHẠT' chung</t>
        </is>
      </c>
      <c r="F1499" s="4" t="inlineStr">
        <is>
          <t>Quy tắc (thêm -s)</t>
        </is>
      </c>
      <c r="G1499" s="4" t="inlineStr">
        <is>
          <t>inflict punishment, deserve punishment, escape punishment, impose punishment</t>
        </is>
      </c>
      <c r="H1499" s="4" t="inlineStr">
        <is>
          <t>punishment deters/fits the crime</t>
        </is>
      </c>
      <c r="I1499" s="4" t="inlineStr">
        <is>
          <t>harsh/capital/corporal punishment</t>
        </is>
      </c>
      <c r="J1499" s="4" t="inlineStr">
        <is>
          <t>punishable (tính từ)</t>
        </is>
      </c>
      <c r="K1499" s="4" t="inlineStr">
        <is>
          <t>punishment for (trừng phạt VÌ)</t>
        </is>
      </c>
      <c r="L1499" s="4" t="inlineStr">
        <is>
          <t>—</t>
        </is>
      </c>
      <c r="M1499" s="4" t="inlineStr">
        <is>
          <t>the punishment should fit the crime (hình phạt nên tương xứng với tội — nguyên tắc pháp lý phổ biến)</t>
        </is>
      </c>
      <c r="N1499" s="4" t="inlineStr">
        <is>
          <t>punishment (TRỪNG PHẠT) đối lập reward (PHẦN THƯỞNG) — cặp từ đối lập quan trọng trong tâm lý học hành vi</t>
        </is>
      </c>
      <c r="O1499" s="4" t="inlineStr">
        <is>
          <t>Không có lỗi phổ biến đáng chú ý.</t>
        </is>
      </c>
      <c r="P1499" s="4" t="inlineStr">
        <is>
          <t>'Capital punishment' (án tử hình) là chủ đề pháp lý-đạo đức gây tranh cãi, thường xuất hiện trong IELTS Writing về tội phạm.</t>
        </is>
      </c>
    </row>
    <row r="1500">
      <c r="A1500" s="4" t="inlineStr">
        <is>
          <t>pupil</t>
        </is>
      </c>
      <c r="B1500" s="4" t="inlineStr">
        <is>
          <t>con ngươi (mắt); học sinh</t>
        </is>
      </c>
      <c r="C1500" s="4" t="inlineStr">
        <is>
          <t>B1</t>
        </is>
      </c>
      <c r="D1500" s="4" t="inlineStr">
        <is>
          <t>Body Part; Person (nghĩa học sinh)</t>
        </is>
      </c>
      <c r="E1500" s="4" t="inlineStr">
        <is>
          <t>Đếm được; số nhiều: pupils</t>
        </is>
      </c>
      <c r="F1500" s="4" t="inlineStr">
        <is>
          <t>Quy tắc (thêm -s)</t>
        </is>
      </c>
      <c r="G1500" s="4" t="inlineStr">
        <is>
          <t>dilate one's pupils, examine the pupil</t>
        </is>
      </c>
      <c r="H1500" s="4" t="inlineStr">
        <is>
          <t>pupils dilate/constrict</t>
        </is>
      </c>
      <c r="I1500" s="4" t="inlineStr">
        <is>
          <t>dilated/constricted pupil</t>
        </is>
      </c>
      <c r="J1500" s="4" t="inlineStr">
        <is>
          <t>—</t>
        </is>
      </c>
      <c r="K1500" s="4" t="inlineStr">
        <is>
          <t>—</t>
        </is>
      </c>
      <c r="L1500" s="4" t="inlineStr">
        <is>
          <t>—</t>
        </is>
      </c>
      <c r="M1500" s="4" t="inlineStr">
        <is>
          <t>—</t>
        </is>
      </c>
      <c r="N1500" s="4" t="inlineStr">
        <is>
          <t>pupil (CON NGƯƠI trong mắt, phần đen giữa mắt, hoặc HỌC SINH Anh-Anh, đồng nghĩa 'student' — 2 nghĩa domain hoàn toàn khác nhau, cùng chữ)</t>
        </is>
      </c>
      <c r="O1500" s="4" t="inlineStr">
        <is>
          <t>Không có lỗi phổ biến đáng chú ý ngoài việc dễ nhầm 2 nghĩa.</t>
        </is>
      </c>
      <c r="P1500" s="4" t="inlineStr">
        <is>
          <t>'Pupil' (Anh-Anh) chỉ dùng cho học sinh CẤP DƯỚI đại học, khác 'student' dùng rộng hơn cho mọi cấp học.</t>
        </is>
      </c>
    </row>
    <row r="1501">
      <c r="A1501" s="4" t="inlineStr">
        <is>
          <t>purpose</t>
        </is>
      </c>
      <c r="B1501" s="4" t="inlineStr">
        <is>
          <t>mục đích</t>
        </is>
      </c>
      <c r="C1501" s="4" t="inlineStr">
        <is>
          <t>B1</t>
        </is>
      </c>
      <c r="D1501" s="4" t="inlineStr">
        <is>
          <t>Idea/Concept; Abstract Noun</t>
        </is>
      </c>
      <c r="E1501" s="4" t="inlineStr">
        <is>
          <t>Đếm được; số nhiều: purposes (ít dùng); thường dùng số ít 'a/the purpose'</t>
        </is>
      </c>
      <c r="F1501" s="4" t="inlineStr">
        <is>
          <t>Quy tắc (thêm -s, ít dùng)</t>
        </is>
      </c>
      <c r="G1501" s="4" t="inlineStr">
        <is>
          <t>serve a purpose, fulfill a purpose, state a purpose, lose one's purpose</t>
        </is>
      </c>
      <c r="H1501" s="4" t="inlineStr">
        <is>
          <t>a purpose drives someone</t>
        </is>
      </c>
      <c r="I1501" s="4" t="inlineStr">
        <is>
          <t>clear/sole/underlying purpose</t>
        </is>
      </c>
      <c r="J1501" s="4" t="inlineStr">
        <is>
          <t>purpose-built</t>
        </is>
      </c>
      <c r="K1501" s="4" t="inlineStr">
        <is>
          <t>purpose of (mục đích CỦA)</t>
        </is>
      </c>
      <c r="L1501" s="4" t="inlineStr">
        <is>
          <t>—</t>
        </is>
      </c>
      <c r="M1501" s="4" t="inlineStr">
        <is>
          <t>on purpose (cố ý — đối lập 'by accident'); serve a purpose (có tác dụng/mục đích cụ thể); a sense of purpose (cảm giác có mục đích sống)</t>
        </is>
      </c>
      <c r="N1501" s="4" t="inlineStr">
        <is>
          <t>purpose (MỤC ĐÍCH, lý do TỒN TẠI hoặc thực hiện điều gì) vs goal (MỤC TIÊU cụ thể cần đạt được, khác 'purpose' là lý do sâu xa hơn) — xem lại mục 'goal'</t>
        </is>
      </c>
      <c r="O1501" s="4" t="inlineStr">
        <is>
          <t>Không có lỗi phổ biến đáng chú ý.</t>
        </is>
      </c>
      <c r="P1501" s="4" t="inlineStr">
        <is>
          <t>'On purpose' (cố ý) là cụm trạng từ rất phổ biến, đối lập trực tiếp với 'by accident'.</t>
        </is>
      </c>
    </row>
    <row r="1502">
      <c r="A1502" s="4" t="inlineStr">
        <is>
          <t>pursuit</t>
        </is>
      </c>
      <c r="B1502" s="4" t="inlineStr">
        <is>
          <t>sự theo đuổi</t>
        </is>
      </c>
      <c r="C1502" s="4" t="inlineStr">
        <is>
          <t>B1</t>
        </is>
      </c>
      <c r="D1502" s="4" t="inlineStr">
        <is>
          <t>Activity; Action</t>
        </is>
      </c>
      <c r="E1502" s="4" t="inlineStr">
        <is>
          <t>Đếm được; số nhiều: pursuits</t>
        </is>
      </c>
      <c r="F1502" s="4" t="inlineStr">
        <is>
          <t>Quy tắc (thêm -s)</t>
        </is>
      </c>
      <c r="G1502" s="4" t="inlineStr">
        <is>
          <t>engage in a pursuit, abandon a pursuit</t>
        </is>
      </c>
      <c r="H1502" s="4" t="inlineStr">
        <is>
          <t>a pursuit brings fulfillment</t>
        </is>
      </c>
      <c r="I1502" s="4" t="inlineStr">
        <is>
          <t>creative/leisure pursuit</t>
        </is>
      </c>
      <c r="J1502" s="4" t="inlineStr">
        <is>
          <t>pursue (động từ)</t>
        </is>
      </c>
      <c r="K1502" s="4" t="inlineStr">
        <is>
          <t>pursuit of (pursuit OF happiness = sự mưu cầu hạnh phúc)</t>
        </is>
      </c>
      <c r="L1502" s="4" t="inlineStr">
        <is>
          <t>—</t>
        </is>
      </c>
      <c r="M1502" s="4" t="inlineStr">
        <is>
          <t>the pursuit of happiness (mưu cầu hạnh phúc — cụm nổi tiếng từ Tuyên ngôn Độc lập Mỹ)</t>
        </is>
      </c>
      <c r="N1502" s="4" t="inlineStr">
        <is>
          <t>pursuit (SỰ THEO ĐUỔI trừu tượng — mục tiêu/sở thích, hoặc CUỘC RƯỢT ĐUỔI vật lý — 'high-speed pursuit', cảnh sát)</t>
        </is>
      </c>
      <c r="O1502" s="4" t="inlineStr">
        <is>
          <t>Không có lỗi phổ biến đáng chú ý.</t>
        </is>
      </c>
      <c r="P1502" s="4" t="inlineStr">
        <is>
          <t>'The pursuit of happiness' là cụm từ nổi tiếng trong Tuyên ngôn Độc lập Hoa Kỳ, biểu tượng cho quyền cơ bản của con người.</t>
        </is>
      </c>
    </row>
    <row r="1503">
      <c r="A1503" s="4" t="inlineStr">
        <is>
          <t>qualification</t>
        </is>
      </c>
      <c r="B1503" s="4" t="inlineStr">
        <is>
          <t>bằng cấp, chứng chỉ</t>
        </is>
      </c>
      <c r="C1503" s="4" t="inlineStr">
        <is>
          <t>B2</t>
        </is>
      </c>
      <c r="D1503" s="4" t="inlineStr">
        <is>
          <t>Idea/Concept; Occupation (liên quan)</t>
        </is>
      </c>
      <c r="E1503" s="4" t="inlineStr">
        <is>
          <t>Đếm được; số nhiều: qualifications</t>
        </is>
      </c>
      <c r="F1503" s="4" t="inlineStr">
        <is>
          <t>Quy tắc (thêm -s)</t>
        </is>
      </c>
      <c r="G1503" s="4" t="inlineStr">
        <is>
          <t>obtain a qualification, hold a qualification, list qualifications</t>
        </is>
      </c>
      <c r="H1503" s="4" t="inlineStr">
        <is>
          <t>a qualification enables/qualifies</t>
        </is>
      </c>
      <c r="I1503" s="4" t="inlineStr">
        <is>
          <t>professional/academic/relevant qualification</t>
        </is>
      </c>
      <c r="J1503" s="4" t="inlineStr">
        <is>
          <t>qualify (động từ)</t>
        </is>
      </c>
      <c r="K1503" s="4" t="inlineStr">
        <is>
          <t>qualification for/in (bằng cấp CHO/VỀ)</t>
        </is>
      </c>
      <c r="L1503" s="4" t="inlineStr">
        <is>
          <t>a list of qualifications</t>
        </is>
      </c>
      <c r="M1503" s="4" t="inlineStr">
        <is>
          <t>meet the qualifications (đáp ứng đủ tiêu chuẩn)</t>
        </is>
      </c>
      <c r="N1503" s="4" t="inlineStr">
        <is>
          <t>qualification (BẰNG CẤP/chứng chỉ chính thức) vs skill (KỸ NĂNG, có thể không cần chứng chỉ chính thức) — xem lại Batch43</t>
        </is>
      </c>
      <c r="O1503" s="4" t="inlineStr">
        <is>
          <t>Không có lỗi phổ biến đáng chú ý.</t>
        </is>
      </c>
      <c r="P1503" s="4" t="inlineStr">
        <is>
          <t>'Professional qualification' (bằng cấp chuyên môn) là thuật ngữ giáo dục-nghề nghiệp cực kỳ phổ biến trong CV/hồ sơ xin việc.</t>
        </is>
      </c>
    </row>
    <row r="1504">
      <c r="A1504" s="4" t="inlineStr">
        <is>
          <t>quality</t>
        </is>
      </c>
      <c r="B1504" s="4" t="inlineStr">
        <is>
          <t>chất lượng</t>
        </is>
      </c>
      <c r="C1504" s="4" t="inlineStr">
        <is>
          <t>A2</t>
        </is>
      </c>
      <c r="D1504" s="4" t="inlineStr">
        <is>
          <t>Idea/Concept; Measurement</t>
        </is>
      </c>
      <c r="E1504" s="4" t="inlineStr">
        <is>
          <t>KHÔNG đếm được khi nghĩa 'CHẤT LƯỢNG' chung; ĐẾM ĐƯỢC khi nghĩa 'PHẨM CHẤT' cụ thể (qualities)</t>
        </is>
      </c>
      <c r="F1504" s="4" t="inlineStr">
        <is>
          <t>qualities (đổi y→ies, nghĩa phẩm chất)</t>
        </is>
      </c>
      <c r="G1504" s="4" t="inlineStr">
        <is>
          <t>ensure quality, improve quality, sacrifice quality, maintain quality</t>
        </is>
      </c>
      <c r="H1504" s="4" t="inlineStr">
        <is>
          <t>quality varies/matters</t>
        </is>
      </c>
      <c r="I1504" s="4" t="inlineStr">
        <is>
          <t>high/poor/consistent quality</t>
        </is>
      </c>
      <c r="J1504" s="4" t="inlineStr">
        <is>
          <t>quality control, quality time</t>
        </is>
      </c>
      <c r="K1504" s="4" t="inlineStr">
        <is>
          <t>quality of (chất lượng CỦA)</t>
        </is>
      </c>
      <c r="L1504" s="4" t="inlineStr">
        <is>
          <t>a level of quality</t>
        </is>
      </c>
      <c r="M1504" s="4" t="inlineStr">
        <is>
          <t>quality time (thời gian chất lượng bên nhau — cụm gia đình phổ biến); quality over quantity</t>
        </is>
      </c>
      <c r="N1504" s="4" t="inlineStr">
        <is>
          <t>quality (CHẤT LƯỢNG, không đếm được) vs qualities (PHẨM CHẤT cá nhân cụ thể, số nhiều, đếm được — 'leadership qualities')</t>
        </is>
      </c>
      <c r="O1504" s="4" t="inlineStr">
        <is>
          <t>Lỗi: nhầm nghĩa 'quality' (chất lượng chung) với 'qualities' (các phẩm chất cụ thể của một người) — 2 cách dùng khác nhau.</t>
        </is>
      </c>
      <c r="P1504" s="4" t="inlineStr">
        <is>
          <t>'Quality time' (thời gian chất lượng dành cho gia đình) là cụm phổ biến trong chủ đề cân bằng công việc-cuộc sống.</t>
        </is>
      </c>
    </row>
    <row r="1505">
      <c r="A1505" s="4" t="inlineStr">
        <is>
          <t>quantity</t>
        </is>
      </c>
      <c r="B1505" s="4" t="inlineStr">
        <is>
          <t>số lượng</t>
        </is>
      </c>
      <c r="C1505" s="4" t="inlineStr">
        <is>
          <t>B1</t>
        </is>
      </c>
      <c r="D1505" s="4" t="inlineStr">
        <is>
          <t>Quantity; Measurement</t>
        </is>
      </c>
      <c r="E1505" s="4" t="inlineStr">
        <is>
          <t>Đếm được; số nhiều: quantities (y→ies)</t>
        </is>
      </c>
      <c r="F1505" s="4" t="inlineStr">
        <is>
          <t>quantities (đổi y→ies)</t>
        </is>
      </c>
      <c r="G1505" s="4" t="inlineStr">
        <is>
          <t>measure a quantity, produce in quantity, increase the quantity</t>
        </is>
      </c>
      <c r="H1505" s="4" t="inlineStr">
        <is>
          <t>a quantity varies/increases</t>
        </is>
      </c>
      <c r="I1505" s="4" t="inlineStr">
        <is>
          <t>large/small/vast quantity</t>
        </is>
      </c>
      <c r="J1505" s="4" t="inlineStr">
        <is>
          <t>—</t>
        </is>
      </c>
      <c r="K1505" s="4" t="inlineStr">
        <is>
          <t>quantity of (số lượng CỦA)</t>
        </is>
      </c>
      <c r="L1505" s="4" t="inlineStr">
        <is>
          <t>a quantity of</t>
        </is>
      </c>
      <c r="M1505" s="4" t="inlineStr">
        <is>
          <t>in large quantities (với số lượng lớn)</t>
        </is>
      </c>
      <c r="N1505" s="4" t="inlineStr">
        <is>
          <t>quantity (SỐ LƯỢNG, thuật ngữ trang trọng/khoa học hơn 'amount', dùng cho cả đếm được và không đếm được) vs quality (CHẤT LƯỢNG, hoàn toàn khác nghĩa dù gần giống chính tả)</t>
        </is>
      </c>
      <c r="O1505" s="4" t="inlineStr">
        <is>
          <t>Lỗi chính tả: dễ nhầm 'quantity' (số lượng) với 'quality' (chất lượng) do gần giống nhau về mặt chữ viết.</t>
        </is>
      </c>
      <c r="P1505" s="4" t="inlineStr">
        <is>
          <t>'Quality over quantity' (chất lượng hơn số lượng) là cụm đối lập rất phổ biến trong tranh luận.</t>
        </is>
      </c>
    </row>
    <row r="1506">
      <c r="A1506" s="4" t="inlineStr">
        <is>
          <t>quarter</t>
        </is>
      </c>
      <c r="B1506" s="4" t="inlineStr">
        <is>
          <t>một phần tư</t>
        </is>
      </c>
      <c r="C1506" s="4" t="inlineStr">
        <is>
          <t>A2</t>
        </is>
      </c>
      <c r="D1506" s="4" t="inlineStr">
        <is>
          <t>Quantity; Money (liên quan); Time (liên quan quý)</t>
        </is>
      </c>
      <c r="E1506" s="4" t="inlineStr">
        <is>
          <t>Đếm được; số nhiều: quarters</t>
        </is>
      </c>
      <c r="F1506" s="4" t="inlineStr">
        <is>
          <t>Quy tắc (thêm -s)</t>
        </is>
      </c>
      <c r="G1506" s="4" t="inlineStr">
        <is>
          <t>divide into quarters, spend a quarter, report each quarter</t>
        </is>
      </c>
      <c r="H1506" s="4" t="inlineStr">
        <is>
          <t>a quarter passes/remains</t>
        </is>
      </c>
      <c r="I1506" s="4" t="inlineStr">
        <is>
          <t>first/final/financial quarter</t>
        </is>
      </c>
      <c r="J1506" s="4" t="inlineStr">
        <is>
          <t>quarterly</t>
        </is>
      </c>
      <c r="K1506" s="4" t="inlineStr">
        <is>
          <t>quarter of (một phần tư CỦA)</t>
        </is>
      </c>
      <c r="L1506" s="4" t="inlineStr">
        <is>
          <t>a quarter of</t>
        </is>
      </c>
      <c r="M1506" s="4" t="inlineStr">
        <is>
          <t>a quarter to/past (kém/hơn 15 phút — giờ giấc); in the first quarter (trong quý đầu — kinh doanh)</t>
        </is>
      </c>
      <c r="N1506" s="4" t="inlineStr">
        <is>
          <t>quarter (MỘT PHẦN TƯ, 1/4, hoặc QUÝ trong năm tài chính — 3 tháng, hoặc ĐỒNG XU 25 cent Mỹ — nhiều nghĩa domain khác nhau) vs half (MỘT NỬA, 1/2) — xem lại mục 'half'</t>
        </is>
      </c>
      <c r="O1506" s="4" t="inlineStr">
        <is>
          <t>Không có lỗi phổ biến đáng chú ý.</t>
        </is>
      </c>
      <c r="P1506" s="4" t="inlineStr">
        <is>
          <t>'Quarter' cũng là ĐỒNG XU 25 xu ở Mỹ và chỉ QUÝ tài chính (3 tháng) trong báo cáo doanh nghiệp — rất đa nghĩa.</t>
        </is>
      </c>
    </row>
    <row r="1507">
      <c r="A1507" s="4" t="inlineStr">
        <is>
          <t>queen</t>
        </is>
      </c>
      <c r="B1507" s="4" t="inlineStr">
        <is>
          <t>nữ hoàng (chức danh chung)</t>
        </is>
      </c>
      <c r="C1507" s="4" t="inlineStr">
        <is>
          <t>A2</t>
        </is>
      </c>
      <c r="D1507" s="4" t="inlineStr">
        <is>
          <t>Common Noun; Occupation</t>
        </is>
      </c>
      <c r="E1507" s="4" t="inlineStr">
        <is>
          <t>Đếm được; số nhiều: queens; viết THƯỜNG khi nói chung, viết HOA khi đứng trước tên riêng ('Queen Elizabeth')</t>
        </is>
      </c>
      <c r="F1507" s="4" t="inlineStr">
        <is>
          <t>Quy tắc (thêm -s)</t>
        </is>
      </c>
      <c r="G1507" s="4" t="inlineStr">
        <is>
          <t>crown a queen, serve a queen</t>
        </is>
      </c>
      <c r="H1507" s="4" t="inlineStr">
        <is>
          <t>a queen reigns/rules</t>
        </is>
      </c>
      <c r="I1507" s="4" t="inlineStr">
        <is>
          <t>reigning/beloved queen</t>
        </is>
      </c>
      <c r="J1507" s="4" t="inlineStr">
        <is>
          <t>queenhood</t>
        </is>
      </c>
      <c r="K1507" s="4" t="inlineStr">
        <is>
          <t>queen of (nữ hoàng CỦA)</t>
        </is>
      </c>
      <c r="L1507" s="4" t="inlineStr">
        <is>
          <t>—</t>
        </is>
      </c>
      <c r="M1507" s="4" t="inlineStr">
        <is>
          <t>drama queen (xem lại file Art mục 'drama' — người thích làm quá vấn đề)</t>
        </is>
      </c>
      <c r="N1507" s="4" t="inlineStr">
        <is>
          <t>queen (DANH TỪ CHUNG) vs Queen Elizabeth (viết hoa khi gắn tên riêng) — cùng quy tắc chức danh như 'king/president'</t>
        </is>
      </c>
      <c r="O1507" s="4" t="inlineStr">
        <is>
          <t>Lỗi viết hoa tương tự 'king/president'.</t>
        </is>
      </c>
      <c r="P1507" s="4" t="inlineStr">
        <is>
          <t>'Queen' cũng dùng ẩn dụ trong nhiều ngữ cảnh không liên quan hoàng gia, VD: 'queen bee' (ong chúa) trong sinh học.</t>
        </is>
      </c>
    </row>
    <row r="1508">
      <c r="A1508" s="4" t="inlineStr">
        <is>
          <t>question</t>
        </is>
      </c>
      <c r="B1508" s="4" t="inlineStr">
        <is>
          <t>câu hỏi; vấn đề</t>
        </is>
      </c>
      <c r="C1508" s="4" t="inlineStr">
        <is>
          <t>A2</t>
        </is>
      </c>
      <c r="D1508" s="4" t="inlineStr">
        <is>
          <t>Idea/Concept; Language (liên quan)</t>
        </is>
      </c>
      <c r="E1508" s="4" t="inlineStr">
        <is>
          <t>Đếm được; số nhiều: questions</t>
        </is>
      </c>
      <c r="F1508" s="4" t="inlineStr">
        <is>
          <t>Quy tắc (thêm -s)</t>
        </is>
      </c>
      <c r="G1508" s="4" t="inlineStr">
        <is>
          <t>ask a question, answer a question, raise a question, pose a question</t>
        </is>
      </c>
      <c r="H1508" s="4" t="inlineStr">
        <is>
          <t>a question arises/remains</t>
        </is>
      </c>
      <c r="I1508" s="4" t="inlineStr">
        <is>
          <t>controversial/rhetorical/burning question</t>
        </is>
      </c>
      <c r="J1508" s="4" t="inlineStr">
        <is>
          <t>questionnaire</t>
        </is>
      </c>
      <c r="K1508" s="4" t="inlineStr">
        <is>
          <t>question about/of (câu hỏi VỀ)</t>
        </is>
      </c>
      <c r="L1508" s="4" t="inlineStr">
        <is>
          <t>a series of questions</t>
        </is>
      </c>
      <c r="M1508" s="4" t="inlineStr">
        <is>
          <t>out of the question (không thể chấp nhận được, không bàn tới); a burning question (câu hỏi cấp bách)</t>
        </is>
      </c>
      <c r="N1508" s="4" t="inlineStr">
        <is>
          <t>question (CÂU HỎI cụ thể, hoặc VẤN ĐỀ cần bàn — 'a question of ethics') vs issue (VẤN ĐỀ, tương đương nghĩa thứ 2)</t>
        </is>
      </c>
      <c r="O1508" s="4" t="inlineStr">
        <is>
          <t>Không có lỗi phổ biến đáng chú ý.</t>
        </is>
      </c>
      <c r="P1508" s="4" t="inlineStr">
        <is>
          <t>'Out of the question' (không thể chấp nhận, không bàn đến nữa) là cụm phổ biến trong văn nói khi từ chối dứt khoát.</t>
        </is>
      </c>
    </row>
    <row r="1509">
      <c r="A1509" s="4" t="inlineStr">
        <is>
          <t>rabbit</t>
        </is>
      </c>
      <c r="B1509" s="4" t="inlineStr">
        <is>
          <t>thỏ</t>
        </is>
      </c>
      <c r="C1509" s="4" t="inlineStr">
        <is>
          <t>A2</t>
        </is>
      </c>
      <c r="D1509" s="4" t="inlineStr">
        <is>
          <t>Animal; Common Noun</t>
        </is>
      </c>
      <c r="E1509" s="4" t="inlineStr">
        <is>
          <t>Đếm được; số nhiều: rabbits</t>
        </is>
      </c>
      <c r="F1509" s="4" t="inlineStr">
        <is>
          <t>Quy tắc (thêm -s/-es)</t>
        </is>
      </c>
      <c r="G1509" s="4" t="inlineStr">
        <is>
          <t>breed rabbits, keep a rabbit</t>
        </is>
      </c>
      <c r="H1509" s="4" t="inlineStr">
        <is>
          <t>a rabbit hops/burrows</t>
        </is>
      </c>
      <c r="I1509" s="4" t="inlineStr">
        <is>
          <t>wild/pet rabbit</t>
        </is>
      </c>
      <c r="J1509" s="4" t="inlineStr">
        <is>
          <t>rabbit hole, rabbit hutch</t>
        </is>
      </c>
      <c r="K1509" s="4" t="inlineStr">
        <is>
          <t>—</t>
        </is>
      </c>
      <c r="L1509" s="4" t="inlineStr">
        <is>
          <t>a warren of rabbits</t>
        </is>
      </c>
      <c r="M1509" s="4" t="inlineStr">
        <is>
          <t>pull a rabbit out of a hat (làm phép bất ngờ — thành ngữ); breed like rabbits (sinh sản rất nhanh)</t>
        </is>
      </c>
      <c r="N1509" s="4" t="inlineStr">
        <is>
          <t>rabbit (THỎ nhà/hoang dã, phổ biến) vs hare (THỎ RỪNG, to hơn, chạy nhanh hơn, khác loài)</t>
        </is>
      </c>
      <c r="O1509" s="4" t="inlineStr">
        <is>
          <t>Không có lỗi phổ biến đáng chú ý.</t>
        </is>
      </c>
      <c r="P1509" s="4" t="inlineStr">
        <is>
          <t>'Down the rabbit hole' là thành ngữ hiện đại chỉ việc sa đà vào tìm hiểu điều gì đó phức tạp (từ Alice in Wonderland).</t>
        </is>
      </c>
    </row>
    <row r="1510">
      <c r="A1510" s="4" t="inlineStr">
        <is>
          <t>race</t>
        </is>
      </c>
      <c r="B1510" s="4" t="inlineStr">
        <is>
          <t>cuộc đua; chủng tộc</t>
        </is>
      </c>
      <c r="C1510" s="4" t="inlineStr">
        <is>
          <t>A2</t>
        </is>
      </c>
      <c r="D1510" s="4" t="inlineStr">
        <is>
          <t>Activity; Person (nghĩa chủng tộc)</t>
        </is>
      </c>
      <c r="E1510" s="4" t="inlineStr">
        <is>
          <t>Đếm được; số nhiều: races</t>
        </is>
      </c>
      <c r="F1510" s="4" t="inlineStr">
        <is>
          <t>Quy tắc (thêm -s)</t>
        </is>
      </c>
      <c r="G1510" s="4" t="inlineStr">
        <is>
          <t>win a race, run a race, enter a race</t>
        </is>
      </c>
      <c r="H1510" s="4" t="inlineStr">
        <is>
          <t>a race begins/finishes</t>
        </is>
      </c>
      <c r="I1510" s="4" t="inlineStr">
        <is>
          <t>tight/close/arms race</t>
        </is>
      </c>
      <c r="J1510" s="4" t="inlineStr">
        <is>
          <t>racecourse, racism</t>
        </is>
      </c>
      <c r="K1510" s="4" t="inlineStr">
        <is>
          <t>race against/for (cuộc đua CHỐNG LẠI/CHO)</t>
        </is>
      </c>
      <c r="L1510" s="4" t="inlineStr">
        <is>
          <t>—</t>
        </is>
      </c>
      <c r="M1510" s="4" t="inlineStr">
        <is>
          <t>a race against time (cuộc đua với thời gian — nghĩa bóng); the arms race (cuộc chạy đua vũ trang — thuật ngữ lịch sử-chính trị)</t>
        </is>
      </c>
      <c r="N1510" s="4" t="inlineStr">
        <is>
          <t>race (CUỘC ĐUA thể thao, hoặc CHỦNG TỘC con người — 2 nghĩa domain hoàn toàn khác nhau, cần đặc biệt lưu ý ngữ cảnh)</t>
        </is>
      </c>
      <c r="O1510" s="4" t="inlineStr">
        <is>
          <t>Lưu ý nhạy cảm: 'race' (chủng tộc) là chủ đề nhạy cảm, cần dùng cẩn thận và tôn trọng trong văn viết về đa dạng/bình đẳng.</t>
        </is>
      </c>
      <c r="P1510" s="4" t="inlineStr">
        <is>
          <t>'A race against time' (chạy đua với thời gian, làm việc gấp rút) là cụm ẩn dụ phổ biến, không liên quan nghĩa 'chủng tộc'.</t>
        </is>
      </c>
    </row>
    <row r="1511">
      <c r="A1511" s="4" t="inlineStr">
        <is>
          <t>radiation</t>
        </is>
      </c>
      <c r="B1511" s="4" t="inlineStr">
        <is>
          <t>bức xạ</t>
        </is>
      </c>
      <c r="C1511" s="4" t="inlineStr">
        <is>
          <t>B1</t>
        </is>
      </c>
      <c r="D1511" s="4" t="inlineStr">
        <is>
          <t>Substance</t>
        </is>
      </c>
      <c r="E1511" s="4" t="inlineStr">
        <is>
          <t>KHÔNG đếm được</t>
        </is>
      </c>
      <c r="F1511" s="4" t="inlineStr">
        <is>
          <t>Không áp dụng (uncountable)</t>
        </is>
      </c>
      <c r="G1511" s="4" t="inlineStr">
        <is>
          <t>emit radiation, be exposed to radiation</t>
        </is>
      </c>
      <c r="H1511" s="4" t="inlineStr">
        <is>
          <t>radiation damages cells</t>
        </is>
      </c>
      <c r="I1511" s="4" t="inlineStr">
        <is>
          <t>nuclear/solar radiation</t>
        </is>
      </c>
      <c r="J1511" s="4" t="inlineStr">
        <is>
          <t>radioactive (tính từ)</t>
        </is>
      </c>
      <c r="K1511" s="4" t="inlineStr">
        <is>
          <t>—</t>
        </is>
      </c>
      <c r="L1511" s="4" t="inlineStr">
        <is>
          <t>—</t>
        </is>
      </c>
      <c r="M1511" s="4" t="inlineStr">
        <is>
          <t>—</t>
        </is>
      </c>
      <c r="N1511" s="4" t="inlineStr">
        <is>
          <t>radiation (BỨC XẠ, có thể có LỢI — y học điều trị ung thư, hoặc HẠI — phóng xạ nguy hiểm) — 2 sắc thái tuỳ ngữ cảnh.</t>
        </is>
      </c>
      <c r="O1511" s="4" t="inlineStr">
        <is>
          <t>Không có lỗi phổ biến đáng chú ý.</t>
        </is>
      </c>
      <c r="P1511" s="4" t="inlineStr">
        <is>
          <t>'Radiation therapy' (xạ trị) là phương pháp điều trị ung thư phổ biến, dùng chính bức xạ để chữa bệnh.</t>
        </is>
      </c>
    </row>
    <row r="1512">
      <c r="A1512" s="4" t="inlineStr">
        <is>
          <t>radio</t>
        </is>
      </c>
      <c r="B1512" s="4" t="inlineStr">
        <is>
          <t>đài radio</t>
        </is>
      </c>
      <c r="C1512" s="4" t="inlineStr">
        <is>
          <t>A1</t>
        </is>
      </c>
      <c r="D1512" s="4" t="inlineStr">
        <is>
          <t>Device; Technology</t>
        </is>
      </c>
      <c r="E1512" s="4" t="inlineStr">
        <is>
          <t>Đếm được (thiết bị); KHÔNG đếm được (phát thanh nói chung — 'on the radio')</t>
        </is>
      </c>
      <c r="F1512" s="4" t="inlineStr">
        <is>
          <t>Quy tắc (thêm -s)</t>
        </is>
      </c>
      <c r="G1512" s="4" t="inlineStr">
        <is>
          <t>listen to the radio, tune the radio</t>
        </is>
      </c>
      <c r="H1512" s="4" t="inlineStr">
        <is>
          <t>a radio broadcasts music</t>
        </is>
      </c>
      <c r="I1512" s="4" t="inlineStr">
        <is>
          <t>portable/car radio</t>
        </is>
      </c>
      <c r="J1512" s="4" t="inlineStr">
        <is>
          <t>radio station, radio wave</t>
        </is>
      </c>
      <c r="K1512" s="4" t="inlineStr">
        <is>
          <t>—</t>
        </is>
      </c>
      <c r="L1512" s="4" t="inlineStr">
        <is>
          <t>—</t>
        </is>
      </c>
      <c r="M1512" s="4" t="inlineStr">
        <is>
          <t>—</t>
        </is>
      </c>
      <c r="N1512" s="4" t="inlineStr">
        <is>
          <t>radio (THIẾT BỊ đếm được, hoặc PHÁT THANH nói chung — 'on the radio', tương tự television)</t>
        </is>
      </c>
      <c r="O1512" s="4" t="inlineStr">
        <is>
          <t>Không có lỗi phổ biến đáng chú ý.</t>
        </is>
      </c>
      <c r="P1512" s="4" t="inlineStr">
        <is>
          <t>'Radio wave' (sóng radio) là thuật ngữ vật lý/công nghệ cơ bản.</t>
        </is>
      </c>
    </row>
    <row r="1513">
      <c r="A1513" s="4" t="inlineStr">
        <is>
          <t>raft</t>
        </is>
      </c>
      <c r="B1513" s="4" t="inlineStr">
        <is>
          <t>bè, phao</t>
        </is>
      </c>
      <c r="C1513" s="4" t="inlineStr">
        <is>
          <t>B1</t>
        </is>
      </c>
      <c r="D1513" s="4" t="inlineStr">
        <is>
          <t>Vehicle</t>
        </is>
      </c>
      <c r="E1513" s="4" t="inlineStr">
        <is>
          <t>Đếm được; số nhiều: rafts</t>
        </is>
      </c>
      <c r="F1513" s="4" t="inlineStr">
        <is>
          <t>Quy tắc (thêm -s)</t>
        </is>
      </c>
      <c r="G1513" s="4" t="inlineStr">
        <is>
          <t>build a raft, paddle a raft</t>
        </is>
      </c>
      <c r="H1513" s="4" t="inlineStr">
        <is>
          <t>a raft floats down the river</t>
        </is>
      </c>
      <c r="I1513" s="4" t="inlineStr">
        <is>
          <t>inflatable/life raft</t>
        </is>
      </c>
      <c r="J1513" s="4" t="inlineStr">
        <is>
          <t>white-water rafting</t>
        </is>
      </c>
      <c r="K1513" s="4" t="inlineStr">
        <is>
          <t>—</t>
        </is>
      </c>
      <c r="L1513" s="4" t="inlineStr">
        <is>
          <t>—</t>
        </is>
      </c>
      <c r="M1513" s="4" t="inlineStr">
        <is>
          <t>—</t>
        </is>
      </c>
      <c r="N1513" s="4" t="inlineStr">
        <is>
          <t>raft (BÈ/PHAO đơn giản, không có động cơ, dùng để nổi trên nước) vs boat (THUYỀN, có cấu trúc hoàn chỉnh hơn)</t>
        </is>
      </c>
      <c r="O1513" s="4" t="inlineStr">
        <is>
          <t>Không có lỗi phổ biến đáng chú ý.</t>
        </is>
      </c>
      <c r="P1513" s="4" t="inlineStr">
        <is>
          <t>'White-water rafting' (chèo bè vượt thác) là môn thể thao mạo hiểm dưới nước phổ biến.</t>
        </is>
      </c>
    </row>
    <row r="1514">
      <c r="A1514" s="4" t="inlineStr">
        <is>
          <t>rage</t>
        </is>
      </c>
      <c r="B1514" s="4" t="inlineStr">
        <is>
          <t>cơn thịnh nộ</t>
        </is>
      </c>
      <c r="C1514" s="4" t="inlineStr">
        <is>
          <t>B2</t>
        </is>
      </c>
      <c r="D1514" s="4" t="inlineStr">
        <is>
          <t>Emotion; Abstract Noun</t>
        </is>
      </c>
      <c r="E1514" s="4" t="inlineStr">
        <is>
          <t>Thường KHÔNG đếm được; ĐẾM ĐƯỢC khi nghĩa 'MỘT cơn thịnh nộ cụ thể' (a fit of rage)</t>
        </is>
      </c>
      <c r="F1514" s="4" t="inlineStr">
        <is>
          <t>Quy tắc (thêm -s, ít dùng)</t>
        </is>
      </c>
      <c r="G1514" s="4" t="inlineStr">
        <is>
          <t>fly into a rage, fuel rage, contain rage</t>
        </is>
      </c>
      <c r="H1514" s="4" t="inlineStr">
        <is>
          <t>rage boils over</t>
        </is>
      </c>
      <c r="I1514" s="4" t="inlineStr">
        <is>
          <t>blind/uncontrollable rage</t>
        </is>
      </c>
      <c r="J1514" s="4" t="inlineStr">
        <is>
          <t>road rage</t>
        </is>
      </c>
      <c r="K1514" s="4" t="inlineStr">
        <is>
          <t>rage at/against (thịnh nộ VỚI)</t>
        </is>
      </c>
      <c r="L1514" s="4" t="inlineStr">
        <is>
          <t>a fit of rage</t>
        </is>
      </c>
      <c r="M1514" s="4" t="inlineStr">
        <is>
          <t>fly into a rage (nổi cơn thịnh nộ); road rage (cơn giận khi lái xe — thuật ngữ hiện đại phổ biến)</t>
        </is>
      </c>
      <c r="N1514" s="4" t="inlineStr">
        <is>
          <t>rage (THỊNH NỘ, mất kiểm soát) vs anger (TỨC GIẬN, mức độ nhẹ/kiểm soát được hơn) — xem lại mục 'anger'</t>
        </is>
      </c>
      <c r="O1514" s="4" t="inlineStr">
        <is>
          <t>Không có lỗi phổ biến đáng chú ý.</t>
        </is>
      </c>
      <c r="P1514" s="4" t="inlineStr">
        <is>
          <t>'Road rage' (cơn giận khi lái xe do tắc đường/va chạm) là hiện tượng xã hội hiện đại được bàn luận nhiều.</t>
        </is>
      </c>
    </row>
    <row r="1515">
      <c r="A1515" s="4" t="inlineStr">
        <is>
          <t>railway</t>
        </is>
      </c>
      <c r="B1515" s="4" t="inlineStr">
        <is>
          <t>đường sắt (Anh-Anh)</t>
        </is>
      </c>
      <c r="C1515" s="4" t="inlineStr">
        <is>
          <t>B1</t>
        </is>
      </c>
      <c r="D1515" s="4" t="inlineStr">
        <is>
          <t>Vehicle; Building (liên quan)</t>
        </is>
      </c>
      <c r="E1515" s="4" t="inlineStr">
        <is>
          <t>Đếm được; số nhiều: railways</t>
        </is>
      </c>
      <c r="F1515" s="4" t="inlineStr">
        <is>
          <t>Quy tắc (thêm -s)</t>
        </is>
      </c>
      <c r="G1515" s="4" t="inlineStr">
        <is>
          <t>build a railway, operate a railway, expand a railway</t>
        </is>
      </c>
      <c r="H1515" s="4" t="inlineStr">
        <is>
          <t>a railway connects/runs</t>
        </is>
      </c>
      <c r="I1515" s="4" t="inlineStr">
        <is>
          <t>high-speed/national/underground railway</t>
        </is>
      </c>
      <c r="J1515" s="4" t="inlineStr">
        <is>
          <t>railway station</t>
        </is>
      </c>
      <c r="K1515" s="4" t="inlineStr">
        <is>
          <t>railway to/from (đường sắt ĐẾN/TỪ)</t>
        </is>
      </c>
      <c r="L1515" s="4" t="inlineStr">
        <is>
          <t>—</t>
        </is>
      </c>
      <c r="M1515" s="4" t="inlineStr">
        <is>
          <t>—</t>
        </is>
      </c>
      <c r="N1515" s="4" t="inlineStr">
        <is>
          <t>railway (Anh-Anh) = railroad (Mỹ) — cùng nghĩa ĐƯỜNG SẮT, khác biệt vùng miền</t>
        </is>
      </c>
      <c r="O1515" s="4" t="inlineStr">
        <is>
          <t>Lỗi vùng miền: 'railway' (Anh-Anh) vs 'railroad' (Mỹ) — không trộn lẫn trong cùng văn bản.</t>
        </is>
      </c>
      <c r="P1515" s="4" t="inlineStr">
        <is>
          <t>'High-speed railway' (đường sắt cao tốc) là chủ đề giao thông-phát triển hạ tầng cực kỳ phổ biến trong IELTS Writing.</t>
        </is>
      </c>
    </row>
    <row r="1516">
      <c r="A1516" s="4" t="inlineStr">
        <is>
          <t>rain</t>
        </is>
      </c>
      <c r="B1516" s="4" t="inlineStr">
        <is>
          <t>mưa</t>
        </is>
      </c>
      <c r="C1516" s="4" t="inlineStr">
        <is>
          <t>A1</t>
        </is>
      </c>
      <c r="D1516" s="4" t="inlineStr">
        <is>
          <t>Weather</t>
        </is>
      </c>
      <c r="E1516" s="4" t="inlineStr">
        <is>
          <t>KHÔNG đếm được</t>
        </is>
      </c>
      <c r="F1516" s="4" t="inlineStr">
        <is>
          <t>Không áp dụng (uncountable)</t>
        </is>
      </c>
      <c r="G1516" s="4" t="inlineStr">
        <is>
          <t>walk in the rain, wait out the rain</t>
        </is>
      </c>
      <c r="H1516" s="4" t="inlineStr">
        <is>
          <t>rain falls/pours</t>
        </is>
      </c>
      <c r="I1516" s="4" t="inlineStr">
        <is>
          <t>heavy/light rain</t>
        </is>
      </c>
      <c r="J1516" s="4" t="inlineStr">
        <is>
          <t>rainfall, rainbow, raincoat</t>
        </is>
      </c>
      <c r="K1516" s="4" t="inlineStr">
        <is>
          <t>—</t>
        </is>
      </c>
      <c r="L1516" s="4" t="inlineStr">
        <is>
          <t>—</t>
        </is>
      </c>
      <c r="M1516" s="4" t="inlineStr">
        <is>
          <t>it never rains but it pours (hoạ vô đơn chí, khi xui thì xui liên tục — thành ngữ cực kỳ phổ biến); rain on somebody's parade (làm hỏng niềm vui của ai — thành ngữ)</t>
        </is>
      </c>
      <c r="N1516" s="4" t="inlineStr">
        <is>
          <t>rain (MƯA, KHÔNG đếm được) khác 'reign' (TRỊ VÌ, đồng âm khác nghĩa) khác 'rein' (DÂY CƯƠNG, cũng đồng âm) — 3 từ đồng âm dễ nhầm</t>
        </is>
      </c>
      <c r="O1516" s="4" t="inlineStr">
        <is>
          <t>Lỗi chính tả: nhóm đồng âm 'rain/reign/rein' rất dễ nhầm lẫn trong bài viết.</t>
        </is>
      </c>
      <c r="P1516" s="4" t="inlineStr">
        <is>
          <t>'It never rains but it pours' là thành ngữ cực kỳ phổ biến, chỉ hiện tượng khó khăn dồn dập cùng lúc.</t>
        </is>
      </c>
    </row>
    <row r="1517">
      <c r="A1517" s="4" t="inlineStr">
        <is>
          <t>rainbow</t>
        </is>
      </c>
      <c r="B1517" s="4" t="inlineStr">
        <is>
          <t>cầu vồng</t>
        </is>
      </c>
      <c r="C1517" s="4" t="inlineStr">
        <is>
          <t>A2</t>
        </is>
      </c>
      <c r="D1517" s="4" t="inlineStr">
        <is>
          <t>Compound Noun; Nature (liên quan)</t>
        </is>
      </c>
      <c r="E1517" s="4" t="inlineStr">
        <is>
          <t>Đếm được; số nhiều: rainbows; ghép từ 'rain' + 'bow'</t>
        </is>
      </c>
      <c r="F1517" s="4" t="inlineStr">
        <is>
          <t>Quy tắc (thêm -s)</t>
        </is>
      </c>
      <c r="G1517" s="4" t="inlineStr">
        <is>
          <t>see a rainbow, chase a rainbow, appear as a rainbow</t>
        </is>
      </c>
      <c r="H1517" s="4" t="inlineStr">
        <is>
          <t>a rainbow appears/fades</t>
        </is>
      </c>
      <c r="I1517" s="4" t="inlineStr">
        <is>
          <t>double/vivid rainbow</t>
        </is>
      </c>
      <c r="J1517" s="4" t="inlineStr">
        <is>
          <t>rainbow flag</t>
        </is>
      </c>
      <c r="K1517" s="4" t="inlineStr">
        <is>
          <t>rainbow of (cầu vồng CỦA — nghĩa bóng: 'a rainbow of colors')</t>
        </is>
      </c>
      <c r="L1517" s="4" t="inlineStr">
        <is>
          <t>a rainbow of</t>
        </is>
      </c>
      <c r="M1517" s="4" t="inlineStr">
        <is>
          <t>chase rainbows (theo đuổi điều viển vông — nghĩa bóng); over the rainbow (nơi xa xôi/lý tưởng — gốc từ bài hát nổi tiếng)</t>
        </is>
      </c>
      <c r="N1517" s="4" t="inlineStr">
        <is>
          <t>rainbow (CẦU VỒNG, hiện tượng tự nhiên, hoặc biểu tượng của SỰ ĐA DẠNG — 'rainbow flag' cho cộng đồng LGBTQ+)</t>
        </is>
      </c>
      <c r="O1517" s="4" t="inlineStr">
        <is>
          <t>Không có lỗi phổ biến đáng chú ý.</t>
        </is>
      </c>
      <c r="P1517" s="4" t="inlineStr">
        <is>
          <t>'Rainbow flag' (cờ cầu vồng) là biểu tượng nổi tiếng của cộng đồng LGBTQ+ toàn cầu.</t>
        </is>
      </c>
    </row>
    <row r="1518">
      <c r="A1518" s="4" t="inlineStr">
        <is>
          <t>raincoat</t>
        </is>
      </c>
      <c r="B1518" s="4" t="inlineStr">
        <is>
          <t>áo mưa</t>
        </is>
      </c>
      <c r="C1518" s="4" t="inlineStr">
        <is>
          <t>A2</t>
        </is>
      </c>
      <c r="D1518" s="4" t="inlineStr">
        <is>
          <t>Clothing</t>
        </is>
      </c>
      <c r="E1518" s="4" t="inlineStr">
        <is>
          <t>Đếm được; số nhiều: raincoats</t>
        </is>
      </c>
      <c r="F1518" s="4" t="inlineStr">
        <is>
          <t>Quy tắc (thêm -s)</t>
        </is>
      </c>
      <c r="G1518" s="4" t="inlineStr">
        <is>
          <t>wear a raincoat, put on a raincoat</t>
        </is>
      </c>
      <c r="H1518" s="4" t="inlineStr">
        <is>
          <t>a raincoat repels water</t>
        </is>
      </c>
      <c r="I1518" s="4" t="inlineStr">
        <is>
          <t>waterproof raincoat</t>
        </is>
      </c>
      <c r="J1518" s="4" t="inlineStr">
        <is>
          <t>—</t>
        </is>
      </c>
      <c r="K1518" s="4" t="inlineStr">
        <is>
          <t>—</t>
        </is>
      </c>
      <c r="L1518" s="4" t="inlineStr">
        <is>
          <t>—</t>
        </is>
      </c>
      <c r="M1518" s="4" t="inlineStr">
        <is>
          <t>—</t>
        </is>
      </c>
      <c r="N1518" s="4" t="inlineStr">
        <is>
          <t>raincoat (ÁO MƯA, dạng ÁO KHOÁC, giữ khô toàn thân) vs umbrella (Ô, dụng cụ CẦM TAY che mưa, khác hình thức)</t>
        </is>
      </c>
      <c r="O1518" s="4" t="inlineStr">
        <is>
          <t>Không có lỗi phổ biến đáng chú ý.</t>
        </is>
      </c>
      <c r="P1518" s="4" t="inlineStr">
        <is>
          <t>'Raincoat' và 'umbrella' đều là vật dụng chống mưa nhưng khác cách sử dụng hoàn toàn.</t>
        </is>
      </c>
    </row>
    <row r="1519">
      <c r="A1519" s="4" t="inlineStr">
        <is>
          <t>rainforest</t>
        </is>
      </c>
      <c r="B1519" s="4" t="inlineStr">
        <is>
          <t>rừng mưa nhiệt đới</t>
        </is>
      </c>
      <c r="C1519" s="4" t="inlineStr">
        <is>
          <t>B1</t>
        </is>
      </c>
      <c r="D1519" s="4" t="inlineStr">
        <is>
          <t>Plant; Nature; Place</t>
        </is>
      </c>
      <c r="E1519" s="4" t="inlineStr">
        <is>
          <t>Đếm được; số nhiều: rainforests</t>
        </is>
      </c>
      <c r="F1519" s="4" t="inlineStr">
        <is>
          <t>Quy tắc (thêm -s/-es)</t>
        </is>
      </c>
      <c r="G1519" s="4" t="inlineStr">
        <is>
          <t>protect the rainforest, destroy rainforests</t>
        </is>
      </c>
      <c r="H1519" s="4" t="inlineStr">
        <is>
          <t>the rainforest supports biodiversity</t>
        </is>
      </c>
      <c r="I1519" s="4" t="inlineStr">
        <is>
          <t>tropical rainforest</t>
        </is>
      </c>
      <c r="J1519" s="4" t="inlineStr">
        <is>
          <t>rainforest canopy</t>
        </is>
      </c>
      <c r="K1519" s="4" t="inlineStr">
        <is>
          <t>rainforest of (the rainforests OF the Amazon)</t>
        </is>
      </c>
      <c r="L1519" s="4" t="inlineStr">
        <is>
          <t>—</t>
        </is>
      </c>
      <c r="M1519" s="4" t="inlineStr">
        <is>
          <t>—</t>
        </is>
      </c>
      <c r="N1519" s="4" t="inlineStr">
        <is>
          <t>rainforest (RỪNG MƯA NHIỆT ĐỚI, rậm rạp, đa dạng sinh học cao) vs forest (RỪNG nói chung, không nhất thiết nhiệt đới/mưa nhiều)</t>
        </is>
      </c>
      <c r="O1519" s="4" t="inlineStr">
        <is>
          <t>Không có lỗi phổ biến đáng chú ý.</t>
        </is>
      </c>
      <c r="P1519" s="4" t="inlineStr">
        <is>
          <t>'The Amazon rainforest' là chủ đề môi trường cực kỳ phổ biến trong IELTS Writing Task 2.</t>
        </is>
      </c>
    </row>
    <row r="1520">
      <c r="A1520" s="4" t="inlineStr">
        <is>
          <t>rake</t>
        </is>
      </c>
      <c r="B1520" s="4" t="inlineStr">
        <is>
          <t>cái cào</t>
        </is>
      </c>
      <c r="C1520" s="4" t="inlineStr">
        <is>
          <t>B1</t>
        </is>
      </c>
      <c r="D1520" s="4" t="inlineStr">
        <is>
          <t>Tool; Object/Thing</t>
        </is>
      </c>
      <c r="E1520" s="4" t="inlineStr">
        <is>
          <t>Đếm được; số nhiều: rakes</t>
        </is>
      </c>
      <c r="F1520" s="4" t="inlineStr">
        <is>
          <t>Quy tắc (thêm -s)</t>
        </is>
      </c>
      <c r="G1520" s="4" t="inlineStr">
        <is>
          <t>use a rake, gather leaves with a rake</t>
        </is>
      </c>
      <c r="H1520" s="4" t="inlineStr">
        <is>
          <t>a rake gathers leaves</t>
        </is>
      </c>
      <c r="I1520" s="4" t="inlineStr">
        <is>
          <t>garden rake</t>
        </is>
      </c>
      <c r="J1520" s="4" t="inlineStr">
        <is>
          <t>—</t>
        </is>
      </c>
      <c r="K1520" s="4" t="inlineStr">
        <is>
          <t>rake in (rake IN money = kiếm được nhiều tiền — nghĩa bóng, informal)</t>
        </is>
      </c>
      <c r="L1520" s="4" t="inlineStr">
        <is>
          <t>—</t>
        </is>
      </c>
      <c r="M1520" s="4" t="inlineStr">
        <is>
          <t>rake in the money (kiếm bộn tiền — thành ngữ, informal)</t>
        </is>
      </c>
      <c r="N1520" s="4" t="inlineStr">
        <is>
          <t>rake (CÀO, thu gom lá/cỏ) khác 'rake' (ĐỘNG TỪ nghĩa bóng: kiếm được nhiều tiền — 'rake in profits')</t>
        </is>
      </c>
      <c r="O1520" s="4" t="inlineStr">
        <is>
          <t>Không có lỗi phổ biến đáng chú ý.</t>
        </is>
      </c>
      <c r="P1520" s="4" t="inlineStr">
        <is>
          <t>'Rake in money/profits' (informal) là cụm nghĩa bóng phổ biến chỉ việc kiếm được rất nhiều tiền dễ dàng.</t>
        </is>
      </c>
    </row>
    <row r="1521">
      <c r="A1521" s="4" t="inlineStr">
        <is>
          <t>rally</t>
        </is>
      </c>
      <c r="B1521" s="4" t="inlineStr">
        <is>
          <t>cuộc mít-tinh, tập hợp</t>
        </is>
      </c>
      <c r="C1521" s="4" t="inlineStr">
        <is>
          <t>B1</t>
        </is>
      </c>
      <c r="D1521" s="4" t="inlineStr">
        <is>
          <t>Event</t>
        </is>
      </c>
      <c r="E1521" s="4" t="inlineStr">
        <is>
          <t>Đếm được; số nhiều: rallies (y→ies)</t>
        </is>
      </c>
      <c r="F1521" s="4" t="inlineStr">
        <is>
          <t>rallies (đổi y→ies)</t>
        </is>
      </c>
      <c r="G1521" s="4" t="inlineStr">
        <is>
          <t>organize a rally, attend a rally</t>
        </is>
      </c>
      <c r="H1521" s="4" t="inlineStr">
        <is>
          <t>a rally mobilizes supporters</t>
        </is>
      </c>
      <c r="I1521" s="4" t="inlineStr">
        <is>
          <t>political/protest rally</t>
        </is>
      </c>
      <c r="J1521" s="4" t="inlineStr">
        <is>
          <t>—</t>
        </is>
      </c>
      <c r="K1521" s="4" t="inlineStr">
        <is>
          <t>—</t>
        </is>
      </c>
      <c r="L1521" s="4" t="inlineStr">
        <is>
          <t>—</t>
        </is>
      </c>
      <c r="M1521" s="4" t="inlineStr">
        <is>
          <t>—</t>
        </is>
      </c>
      <c r="N1521" s="4" t="inlineStr">
        <is>
          <t>rally (MÍT-TINH chính trị/vận động, tập hợp đông người ủng hộ một mục đích) khác 'rally' (ĐỘNG TỪ: hồi phục/tập hợp lại — xem lại file động từ nếu có)</t>
        </is>
      </c>
      <c r="O1521" s="4" t="inlineStr">
        <is>
          <t>Không có lỗi phổ biến đáng chú ý.</t>
        </is>
      </c>
      <c r="P1521" s="4" t="inlineStr">
        <is>
          <t>'Political rally' (mít-tinh chính trị) là hoạt động vận động tranh cử phổ biến, đặc biệt ở Mỹ.</t>
        </is>
      </c>
    </row>
    <row r="1522">
      <c r="A1522" s="4" t="inlineStr">
        <is>
          <t>range</t>
        </is>
      </c>
      <c r="B1522" s="4" t="inlineStr">
        <is>
          <t>phạm vi, dãy</t>
        </is>
      </c>
      <c r="C1522" s="4" t="inlineStr">
        <is>
          <t>A2</t>
        </is>
      </c>
      <c r="D1522" s="4" t="inlineStr">
        <is>
          <t>Idea/Concept; Measurement</t>
        </is>
      </c>
      <c r="E1522" s="4" t="inlineStr">
        <is>
          <t>Đếm được; số nhiều: ranges</t>
        </is>
      </c>
      <c r="F1522" s="4" t="inlineStr">
        <is>
          <t>Quy tắc (thêm -s)</t>
        </is>
      </c>
      <c r="G1522" s="4" t="inlineStr">
        <is>
          <t>cover a range, offer a range, fall within a range, expand a range</t>
        </is>
      </c>
      <c r="H1522" s="4" t="inlineStr">
        <is>
          <t>a range extends/varies</t>
        </is>
      </c>
      <c r="I1522" s="4" t="inlineStr">
        <is>
          <t>wide/broad/price range</t>
        </is>
      </c>
      <c r="J1522" s="4" t="inlineStr">
        <is>
          <t>mountain range</t>
        </is>
      </c>
      <c r="K1522" s="4" t="inlineStr">
        <is>
          <t>range of (phạm vi/dãy CỦA — collocation cực kỳ phổ biến)</t>
        </is>
      </c>
      <c r="L1522" s="4" t="inlineStr">
        <is>
          <t>a range of</t>
        </is>
      </c>
      <c r="M1522" s="4" t="inlineStr">
        <is>
          <t>a wide range of (một loạt/phạm vi rộng — cụm cực kỳ phổ biến)</t>
        </is>
      </c>
      <c r="N1522" s="4" t="inlineStr">
        <is>
          <t>range (PHẠM VI đa dạng của lựa chọn, hoặc DÃY núi — 'mountain range', hoặc KHOẢNG giá trị số liệu)</t>
        </is>
      </c>
      <c r="O1522" s="4" t="inlineStr">
        <is>
          <t>Không có lỗi phổ biến đáng chú ý.</t>
        </is>
      </c>
      <c r="P1522" s="4" t="inlineStr">
        <is>
          <t>'A wide/broad range of' là cụm liệt kê cực kỳ phổ biến trong IELTS Writing khi giới thiệu nhiều lựa chọn/yếu tố.</t>
        </is>
      </c>
    </row>
    <row r="1523">
      <c r="A1523" s="4" t="inlineStr">
        <is>
          <t>rash</t>
        </is>
      </c>
      <c r="B1523" s="4" t="inlineStr">
        <is>
          <t>phát ban</t>
        </is>
      </c>
      <c r="C1523" s="4" t="inlineStr">
        <is>
          <t>B1</t>
        </is>
      </c>
      <c r="D1523" s="4" t="inlineStr">
        <is>
          <t>Disease</t>
        </is>
      </c>
      <c r="E1523" s="4" t="inlineStr">
        <is>
          <t>Đếm được; số nhiều: rashes</t>
        </is>
      </c>
      <c r="F1523" s="4" t="inlineStr">
        <is>
          <t>Quy tắc (thêm -es)</t>
        </is>
      </c>
      <c r="G1523" s="4" t="inlineStr">
        <is>
          <t>develop a rash, treat a rash</t>
        </is>
      </c>
      <c r="H1523" s="4" t="inlineStr">
        <is>
          <t>a rash spreads/itches</t>
        </is>
      </c>
      <c r="I1523" s="4" t="inlineStr">
        <is>
          <t>allergic/skin rash</t>
        </is>
      </c>
      <c r="J1523" s="4" t="inlineStr">
        <is>
          <t>—</t>
        </is>
      </c>
      <c r="K1523" s="4" t="inlineStr">
        <is>
          <t>—</t>
        </is>
      </c>
      <c r="L1523" s="4" t="inlineStr">
        <is>
          <t>—</t>
        </is>
      </c>
      <c r="M1523" s="4" t="inlineStr">
        <is>
          <t>—</t>
        </is>
      </c>
      <c r="N1523" s="4" t="inlineStr">
        <is>
          <t>rash (danh từ: PHÁT BAN da) khác 'rash' (TÍNH TỪ: hấp tấp, thiếu suy nghĩ — 'a rash decision') — cùng từ 2 từ loại khác nghĩa</t>
        </is>
      </c>
      <c r="O1523" s="4" t="inlineStr">
        <is>
          <t>Không có lỗi phổ biến đáng chú ý.</t>
        </is>
      </c>
      <c r="P1523" s="4" t="inlineStr">
        <is>
          <t>'A rash decision' (quyết định hấp tấp) là cách dùng tính từ phổ biến, không liên quan da liễu.</t>
        </is>
      </c>
    </row>
    <row r="1524">
      <c r="A1524" s="4" t="inlineStr">
        <is>
          <t>rat</t>
        </is>
      </c>
      <c r="B1524" s="4" t="inlineStr">
        <is>
          <t>chuột cống</t>
        </is>
      </c>
      <c r="C1524" s="4" t="inlineStr">
        <is>
          <t>B1</t>
        </is>
      </c>
      <c r="D1524" s="4" t="inlineStr">
        <is>
          <t>Animal; Common Noun</t>
        </is>
      </c>
      <c r="E1524" s="4" t="inlineStr">
        <is>
          <t>Đếm được; số nhiều: rats</t>
        </is>
      </c>
      <c r="F1524" s="4" t="inlineStr">
        <is>
          <t>Quy tắc (thêm -s/-es)</t>
        </is>
      </c>
      <c r="G1524" s="4" t="inlineStr">
        <is>
          <t>exterminate rats, trap a rat</t>
        </is>
      </c>
      <c r="H1524" s="4" t="inlineStr">
        <is>
          <t>a rat gnaws/scurries</t>
        </is>
      </c>
      <c r="I1524" s="4" t="inlineStr">
        <is>
          <t>sewer rat</t>
        </is>
      </c>
      <c r="J1524" s="4" t="inlineStr">
        <is>
          <t>rat race, rat poison</t>
        </is>
      </c>
      <c r="K1524" s="4" t="inlineStr">
        <is>
          <t>—</t>
        </is>
      </c>
      <c r="L1524" s="4" t="inlineStr">
        <is>
          <t>—</t>
        </is>
      </c>
      <c r="M1524" s="4" t="inlineStr">
        <is>
          <t>rat race (cuộc đua chuột — nghĩa bóng: cuộc sống bận rộn cạnh tranh); smell a rat (nghi ngờ có gì bất thường); rat on somebody (tố cáo ai — informal)</t>
        </is>
      </c>
      <c r="N1524" s="4" t="inlineStr">
        <is>
          <t>rat (CHUỘT CỐNG, to, mang nghĩa TIÊU CỰC — 'rat' = kẻ phản bội) vs mouse (chuột nhắt, ít mang nghĩa xấu hơn)</t>
        </is>
      </c>
      <c r="O1524" s="4" t="inlineStr">
        <is>
          <t>Không có lỗi phổ biến đáng chú ý.</t>
        </is>
      </c>
      <c r="P1524" s="4" t="inlineStr">
        <is>
          <t>'Rat race' là thành ngữ cực phổ biến trong IELTS Writing chỉ cuộc sống hiện đại bận rộn, cạnh tranh khốc liệt.</t>
        </is>
      </c>
    </row>
    <row r="1525">
      <c r="A1525" s="4" t="inlineStr">
        <is>
          <t>rate</t>
        </is>
      </c>
      <c r="B1525" s="4" t="inlineStr">
        <is>
          <t>tỷ lệ, tốc độ</t>
        </is>
      </c>
      <c r="C1525" s="4" t="inlineStr">
        <is>
          <t>A2</t>
        </is>
      </c>
      <c r="D1525" s="4" t="inlineStr">
        <is>
          <t>Measurement; Money (liên quan lãi suất)</t>
        </is>
      </c>
      <c r="E1525" s="4" t="inlineStr">
        <is>
          <t>Đếm được; số nhiều: rates</t>
        </is>
      </c>
      <c r="F1525" s="4" t="inlineStr">
        <is>
          <t>Quy tắc (thêm -s)</t>
        </is>
      </c>
      <c r="G1525" s="4" t="inlineStr">
        <is>
          <t>increase a rate, reduce a rate, calculate a rate</t>
        </is>
      </c>
      <c r="H1525" s="4" t="inlineStr">
        <is>
          <t>a rate rises/falls</t>
        </is>
      </c>
      <c r="I1525" s="4" t="inlineStr">
        <is>
          <t>high/growing/interest rate</t>
        </is>
      </c>
      <c r="J1525" s="4" t="inlineStr">
        <is>
          <t>exchange rate, birth rate</t>
        </is>
      </c>
      <c r="K1525" s="4" t="inlineStr">
        <is>
          <t>rate of (tỷ lệ CỦA)</t>
        </is>
      </c>
      <c r="L1525" s="4" t="inlineStr">
        <is>
          <t>a range of rates</t>
        </is>
      </c>
      <c r="M1525" s="4" t="inlineStr">
        <is>
          <t>at a rate of (với tốc độ/tỷ lệ là); at any rate (dù sao đi nữa)</t>
        </is>
      </c>
      <c r="N1525" s="4" t="inlineStr">
        <is>
          <t>rate (TỶ LỆ có thể thay đổi theo thời gian — VD: tỷ lệ thất nghiệp, hoặc TỐC ĐỘ) vs ratio (TỶ LỆ so sánh giữa 2 đại lượng cố định) — xem lại mục 'ratio'</t>
        </is>
      </c>
      <c r="O1525" s="4" t="inlineStr">
        <is>
          <t>Không có lỗi phổ biến đáng chú ý.</t>
        </is>
      </c>
      <c r="P1525" s="4" t="inlineStr">
        <is>
          <t>'Exchange rate' (tỷ giá hối đoái) và 'birth/death rate' (tỷ lệ sinh/tử) là các collocation cực kỳ phổ biến trong IELTS Writing Task 1.</t>
        </is>
      </c>
    </row>
    <row r="1526">
      <c r="A1526" s="4" t="inlineStr">
        <is>
          <t>ratio</t>
        </is>
      </c>
      <c r="B1526" s="4" t="inlineStr">
        <is>
          <t>tỷ lệ (so sánh)</t>
        </is>
      </c>
      <c r="C1526" s="4" t="inlineStr">
        <is>
          <t>B1</t>
        </is>
      </c>
      <c r="D1526" s="4" t="inlineStr">
        <is>
          <t>Measurement</t>
        </is>
      </c>
      <c r="E1526" s="4" t="inlineStr">
        <is>
          <t>Đếm được; số nhiều: ratios</t>
        </is>
      </c>
      <c r="F1526" s="4" t="inlineStr">
        <is>
          <t>Quy tắc (thêm -s)</t>
        </is>
      </c>
      <c r="G1526" s="4" t="inlineStr">
        <is>
          <t>calculate a ratio, maintain a ratio, express as a ratio</t>
        </is>
      </c>
      <c r="H1526" s="4" t="inlineStr">
        <is>
          <t>a ratio reflects/indicates</t>
        </is>
      </c>
      <c r="I1526" s="4" t="inlineStr">
        <is>
          <t>gender/student-teacher ratio</t>
        </is>
      </c>
      <c r="J1526" s="4" t="inlineStr">
        <is>
          <t>—</t>
        </is>
      </c>
      <c r="K1526" s="4" t="inlineStr">
        <is>
          <t>ratio of (tỷ lệ CỦA), ratio to (tỷ lệ SO VỚI)</t>
        </is>
      </c>
      <c r="L1526" s="4" t="inlineStr">
        <is>
          <t>—</t>
        </is>
      </c>
      <c r="M1526" s="4" t="inlineStr">
        <is>
          <t>the ratio of X to Y (tỷ lệ X so với Y — cấu trúc chuẩn)</t>
        </is>
      </c>
      <c r="N1526" s="4" t="inlineStr">
        <is>
          <t>ratio (TỶ LỆ SO SÁNH giữa 2 đại lượng, VD: 3:1) vs proportion (TỶ LỆ PHẦN của tổng thể, thường dùng %) — xem lại mục 'proportion'</t>
        </is>
      </c>
      <c r="O1526" s="4" t="inlineStr">
        <is>
          <t>Lỗi cấu trúc: 'the ratio OF X TO Y' luôn cần đủ 2 giới từ 'of' và 'to'.</t>
        </is>
      </c>
      <c r="P1526" s="4" t="inlineStr">
        <is>
          <t>'Student-teacher ratio' (tỷ lệ học sinh trên giáo viên) là thuật ngữ giáo dục phổ biến trong IELTS Writing.</t>
        </is>
      </c>
    </row>
    <row r="1527">
      <c r="A1527" s="4" t="inlineStr">
        <is>
          <t>reaction</t>
        </is>
      </c>
      <c r="B1527" s="4" t="inlineStr">
        <is>
          <t>phản ứng</t>
        </is>
      </c>
      <c r="C1527" s="4" t="inlineStr">
        <is>
          <t>A2</t>
        </is>
      </c>
      <c r="D1527" s="4" t="inlineStr">
        <is>
          <t>Action</t>
        </is>
      </c>
      <c r="E1527" s="4" t="inlineStr">
        <is>
          <t>Đếm được; số nhiều: reactions</t>
        </is>
      </c>
      <c r="F1527" s="4" t="inlineStr">
        <is>
          <t>Quy tắc (thêm -s)</t>
        </is>
      </c>
      <c r="G1527" s="4" t="inlineStr">
        <is>
          <t>provoke a reaction, gauge a reaction</t>
        </is>
      </c>
      <c r="H1527" s="4" t="inlineStr">
        <is>
          <t>a reaction occurs instantly</t>
        </is>
      </c>
      <c r="I1527" s="4" t="inlineStr">
        <is>
          <t>chemical/emotional reaction</t>
        </is>
      </c>
      <c r="J1527" s="4" t="inlineStr">
        <is>
          <t>react (động từ), reactionary</t>
        </is>
      </c>
      <c r="K1527" s="4" t="inlineStr">
        <is>
          <t>reaction to (reaction TO the news)</t>
        </is>
      </c>
      <c r="L1527" s="4" t="inlineStr">
        <is>
          <t>—</t>
        </is>
      </c>
      <c r="M1527" s="4" t="inlineStr">
        <is>
          <t>—</t>
        </is>
      </c>
      <c r="N1527" s="4" t="inlineStr">
        <is>
          <t>reaction (PHẢN ỨNG, thường TỨC THỜI, bản năng hơn) vs response (PHẢN HỒI, có thể CÂN NHẮC/suy nghĩ hơn 'reaction')</t>
        </is>
      </c>
      <c r="O1527" s="4" t="inlineStr">
        <is>
          <t>Lỗi giới từ: 'reaction TO' (KHÔNG 'reaction FOR/OF').</t>
        </is>
      </c>
      <c r="P1527" s="4" t="inlineStr">
        <is>
          <t>Reaction thường mang tính TỨC THỜI/bản năng, khác response có thể là kết quả suy nghĩ kỹ càng hơn.</t>
        </is>
      </c>
    </row>
    <row r="1528">
      <c r="A1528" s="4" t="inlineStr">
        <is>
          <t>reader</t>
        </is>
      </c>
      <c r="B1528" s="4" t="inlineStr">
        <is>
          <t>độc giả</t>
        </is>
      </c>
      <c r="C1528" s="4" t="inlineStr">
        <is>
          <t>A2</t>
        </is>
      </c>
      <c r="D1528" s="4" t="inlineStr">
        <is>
          <t>Person; Occupation (liên quan)</t>
        </is>
      </c>
      <c r="E1528" s="4" t="inlineStr">
        <is>
          <t>Đếm được; số nhiều: readers</t>
        </is>
      </c>
      <c r="F1528" s="4" t="inlineStr">
        <is>
          <t>Quy tắc (thêm -s)</t>
        </is>
      </c>
      <c r="G1528" s="4" t="inlineStr">
        <is>
          <t>engage readers, attract readers, inform readers</t>
        </is>
      </c>
      <c r="H1528" s="4" t="inlineStr">
        <is>
          <t>readers respond/relate</t>
        </is>
      </c>
      <c r="I1528" s="4" t="inlineStr">
        <is>
          <t>avid/loyal/young reader</t>
        </is>
      </c>
      <c r="J1528" s="4" t="inlineStr">
        <is>
          <t>readership</t>
        </is>
      </c>
      <c r="K1528" s="4" t="inlineStr">
        <is>
          <t>reader of (độc giả CỦA)</t>
        </is>
      </c>
      <c r="L1528" s="4" t="inlineStr">
        <is>
          <t>a wide readership</t>
        </is>
      </c>
      <c r="M1528" s="4" t="inlineStr">
        <is>
          <t>dear reader (thân gửi độc giả — cách xưng hô trang trọng trong văn viết)</t>
        </is>
      </c>
      <c r="N1528" s="4" t="inlineStr">
        <is>
          <t>reader (ĐỘC GIẢ, người đọc) vs readership (TỔNG SỐ độc giả của một ấn phẩm, danh từ tập hợp, khác 'reader' cá nhân)</t>
        </is>
      </c>
      <c r="O1528" s="4" t="inlineStr">
        <is>
          <t>Không có lỗi phổ biến đáng chú ý.</t>
        </is>
      </c>
      <c r="P1528" s="4" t="inlineStr">
        <is>
          <t>'Dear reader' là cách xưng hô trang trọng/văn học phổ biến khi tác giả trực tiếp nói với độc giả.</t>
        </is>
      </c>
    </row>
    <row r="1529">
      <c r="A1529" s="4" t="inlineStr">
        <is>
          <t>readiness</t>
        </is>
      </c>
      <c r="B1529" s="4" t="inlineStr">
        <is>
          <t>sự sẵn sàng</t>
        </is>
      </c>
      <c r="C1529" s="4" t="inlineStr">
        <is>
          <t>B1</t>
        </is>
      </c>
      <c r="D1529" s="4" t="inlineStr">
        <is>
          <t>State</t>
        </is>
      </c>
      <c r="E1529" s="4" t="inlineStr">
        <is>
          <t>KHÔNG đếm được</t>
        </is>
      </c>
      <c r="F1529" s="4" t="inlineStr">
        <is>
          <t>Không áp dụng (uncountable)</t>
        </is>
      </c>
      <c r="G1529" s="4" t="inlineStr">
        <is>
          <t>signal readiness, ensure readiness</t>
        </is>
      </c>
      <c r="H1529" s="4" t="inlineStr">
        <is>
          <t>readiness enables quick response</t>
        </is>
      </c>
      <c r="I1529" s="4" t="inlineStr">
        <is>
          <t>military/emotional readiness</t>
        </is>
      </c>
      <c r="J1529" s="4" t="inlineStr">
        <is>
          <t>ready (tính từ)</t>
        </is>
      </c>
      <c r="K1529" s="4" t="inlineStr">
        <is>
          <t>readiness for (readiness FOR change)</t>
        </is>
      </c>
      <c r="L1529" s="4" t="inlineStr">
        <is>
          <t>—</t>
        </is>
      </c>
      <c r="M1529" s="4" t="inlineStr">
        <is>
          <t>—</t>
        </is>
      </c>
      <c r="N1529" s="4" t="inlineStr">
        <is>
          <t>readiness (SẴN SÀNG, trạng thái CHUẨN BỊ đầy đủ để hành động) — thường ghép 'readiness for' + danh từ/tình huống.</t>
        </is>
      </c>
      <c r="O1529" s="4" t="inlineStr">
        <is>
          <t>Không có lỗi phổ biến đáng chú ý.</t>
        </is>
      </c>
      <c r="P1529" s="4" t="inlineStr">
        <is>
          <t>'Emotional readiness' (sẵn sàng về mặt cảm xúc) thường dùng khi bàn về các quyết định lớn trong đời (kết hôn, sinh con).</t>
        </is>
      </c>
    </row>
    <row r="1530">
      <c r="A1530" s="4" t="inlineStr">
        <is>
          <t>reality</t>
        </is>
      </c>
      <c r="B1530" s="4" t="inlineStr">
        <is>
          <t>thực tế</t>
        </is>
      </c>
      <c r="C1530" s="4" t="inlineStr">
        <is>
          <t>B1</t>
        </is>
      </c>
      <c r="D1530" s="4" t="inlineStr">
        <is>
          <t>Idea/Concept</t>
        </is>
      </c>
      <c r="E1530" s="4" t="inlineStr">
        <is>
          <t>KHÔNG đếm được khi nghĩa CHUNG; ĐẾM ĐƯỢC khi nghĩa 'THỰC TẾ cụ thể' (realities)</t>
        </is>
      </c>
      <c r="F1530" s="4" t="inlineStr">
        <is>
          <t>Quy tắc (thêm -ies, đổi y)</t>
        </is>
      </c>
      <c r="G1530" s="4" t="inlineStr">
        <is>
          <t>face reality, accept reality, distort reality, escape reality</t>
        </is>
      </c>
      <c r="H1530" s="4" t="inlineStr">
        <is>
          <t>reality sets in/bites</t>
        </is>
      </c>
      <c r="I1530" s="4" t="inlineStr">
        <is>
          <t>harsh/economic/virtual reality</t>
        </is>
      </c>
      <c r="J1530" s="4" t="inlineStr">
        <is>
          <t>reality check, reality show</t>
        </is>
      </c>
      <c r="K1530" s="4" t="inlineStr">
        <is>
          <t>reality of (thực tế CỦA)</t>
        </is>
      </c>
      <c r="L1530" s="4" t="inlineStr">
        <is>
          <t>the realities of</t>
        </is>
      </c>
      <c r="M1530" s="4" t="inlineStr">
        <is>
          <t>a reality check (sự nhìn nhận lại thực tế — cụm phổ biến); virtual reality (thực tế ảo — công nghệ)</t>
        </is>
      </c>
      <c r="N1530" s="4" t="inlineStr">
        <is>
          <t>reality (THỰC TẾ, đối lập với TƯỞNG TƯỢNG/lý thuyết) vs fact (SỰ THẬT cụ thể, hẹp hơn 'reality')</t>
        </is>
      </c>
      <c r="O1530" s="4" t="inlineStr">
        <is>
          <t>Không có lỗi phổ biến đáng chú ý.</t>
        </is>
      </c>
      <c r="P1530" s="4" t="inlineStr">
        <is>
          <t>'Virtual reality (VR)' là công nghệ hiện đại cực kỳ phổ biến, và 'a reality check' là cụm ẩn dụ phổ biến khuyên nhìn nhận thực tế.</t>
        </is>
      </c>
    </row>
    <row r="1531">
      <c r="A1531" s="4" t="inlineStr">
        <is>
          <t>reason</t>
        </is>
      </c>
      <c r="B1531" s="4" t="inlineStr">
        <is>
          <t>lý do</t>
        </is>
      </c>
      <c r="C1531" s="4" t="inlineStr">
        <is>
          <t>A2</t>
        </is>
      </c>
      <c r="D1531" s="4" t="n"/>
      <c r="E1531" s="4" t="n"/>
      <c r="F1531" s="4" t="inlineStr">
        <is>
          <t>Quy tắc (thêm -s/-es)</t>
        </is>
      </c>
      <c r="G1531" s="4" t="inlineStr">
        <is>
          <t>give a reason, have a reason, find a reason</t>
        </is>
      </c>
      <c r="H1531" s="4" t="inlineStr">
        <is>
          <t>a reason explains/justifies</t>
        </is>
      </c>
      <c r="I1531" s="4" t="inlineStr">
        <is>
          <t>good/valid/main/underlying reason</t>
        </is>
      </c>
      <c r="J1531" s="4" t="inlineStr">
        <is>
          <t>—</t>
        </is>
      </c>
      <c r="K1531" s="4" t="inlineStr">
        <is>
          <t>reason for (lý do CHO việc gì), reason behind (lý do đằng sau), for this reason (vì lý do này), by reason of (trang trọng: vì)</t>
        </is>
      </c>
      <c r="L1531" s="4" t="inlineStr">
        <is>
          <t>a number of reasons</t>
        </is>
      </c>
      <c r="M1531" s="4" t="inlineStr">
        <is>
          <t>for this reason (vì lý do này); with good reason (có lý do chính đáng); reason enough (đủ lý do)</t>
        </is>
      </c>
      <c r="N1531" s="4" t="inlineStr">
        <is>
          <t>reason (LÝ DO cụ thể, có thể giải thích) vs cause (NGUYÊN NHÂN, khách quan hơn, dẫn đến kết quả) vs excuse (LÝ DO BIỆN MINH, thường không thật/không chính đáng)</t>
        </is>
      </c>
      <c r="O1531" s="4" t="inlineStr">
        <is>
          <t>Lỗi giới từ: SAI 'reason of', ĐÚNG 'reason FOR' (khi nói lý do cho việc gì) hoặc 'reason behind'.</t>
        </is>
      </c>
      <c r="P1531" s="4" t="inlineStr">
        <is>
          <t>'Reason' cũng là ĐỘNG TỪ (to reason = lập luận) — cẩn thận không nhầm 2 từ loại.</t>
        </is>
      </c>
    </row>
    <row r="1532">
      <c r="A1532" s="4" t="inlineStr">
        <is>
          <t>rebuttal</t>
        </is>
      </c>
      <c r="B1532" s="4" t="inlineStr">
        <is>
          <t>lời phản bác</t>
        </is>
      </c>
      <c r="C1532" s="4" t="inlineStr">
        <is>
          <t>C1</t>
        </is>
      </c>
      <c r="D1532" s="4" t="inlineStr">
        <is>
          <t>Action; Information</t>
        </is>
      </c>
      <c r="E1532" s="4" t="inlineStr">
        <is>
          <t>Đếm được; số nhiều: rebuttals</t>
        </is>
      </c>
      <c r="F1532" s="4" t="inlineStr">
        <is>
          <t>Quy tắc (thêm -s)</t>
        </is>
      </c>
      <c r="G1532" s="4" t="inlineStr">
        <is>
          <t>offer a rebuttal, prepare a rebuttal</t>
        </is>
      </c>
      <c r="H1532" s="4" t="inlineStr">
        <is>
          <t>a rebuttal challenges the argument</t>
        </is>
      </c>
      <c r="I1532" s="4" t="inlineStr">
        <is>
          <t>strong/formal rebuttal</t>
        </is>
      </c>
      <c r="J1532" s="4" t="inlineStr">
        <is>
          <t>rebut (động từ)</t>
        </is>
      </c>
      <c r="K1532" s="4" t="inlineStr">
        <is>
          <t>—</t>
        </is>
      </c>
      <c r="L1532" s="4" t="inlineStr">
        <is>
          <t>—</t>
        </is>
      </c>
      <c r="M1532" s="4" t="inlineStr">
        <is>
          <t>—</t>
        </is>
      </c>
      <c r="N1532" s="4" t="inlineStr">
        <is>
          <t>rebuttal (LỜI PHẢN BÁC có LẬP LUẬN, trang trọng, thường trong tranh luận/pháp lý) vs retort (ĐÁP TRẢ nhanh, có thể ít trang trọng hơn) — xem lại mục 'retort'</t>
        </is>
      </c>
      <c r="O1532" s="4" t="inlineStr">
        <is>
          <t>Không có lỗi phổ biến đáng chú ý.</t>
        </is>
      </c>
      <c r="P1532" s="4" t="inlineStr">
        <is>
          <t>'Rebuttal' phổ biến trong ngữ cảnh TRANH LUẬN học thuật/pháp lý, nhấn mạnh tính LẬP LUẬN CÓ CĂN CỨ.</t>
        </is>
      </c>
    </row>
    <row r="1533">
      <c r="A1533" s="4" t="inlineStr">
        <is>
          <t>receipt</t>
        </is>
      </c>
      <c r="B1533" s="4" t="inlineStr">
        <is>
          <t>hoá đơn (biên nhận)</t>
        </is>
      </c>
      <c r="C1533" s="4" t="inlineStr">
        <is>
          <t>B1</t>
        </is>
      </c>
      <c r="D1533" s="4" t="inlineStr">
        <is>
          <t>Concrete Noun; Money (liên quan)</t>
        </is>
      </c>
      <c r="E1533" s="4" t="inlineStr">
        <is>
          <t>Đếm được; số nhiều: receipts</t>
        </is>
      </c>
      <c r="F1533" s="4" t="inlineStr">
        <is>
          <t>Quy tắc (thêm -s)</t>
        </is>
      </c>
      <c r="G1533" s="4" t="inlineStr">
        <is>
          <t>keep a receipt, ask for a receipt, issue a receipt</t>
        </is>
      </c>
      <c r="H1533" s="4" t="inlineStr">
        <is>
          <t>a receipt confirms/proves</t>
        </is>
      </c>
      <c r="I1533" s="4" t="inlineStr">
        <is>
          <t>itemized/original/store receipt</t>
        </is>
      </c>
      <c r="J1533" s="4" t="inlineStr">
        <is>
          <t>—</t>
        </is>
      </c>
      <c r="K1533" s="4" t="inlineStr">
        <is>
          <t>receipt for/of (biên nhận CHO/CỦA)</t>
        </is>
      </c>
      <c r="L1533" s="4" t="inlineStr">
        <is>
          <t>—</t>
        </is>
      </c>
      <c r="M1533" s="4" t="inlineStr">
        <is>
          <t>in receipt of (đã nhận được — trang trọng, thư từ hành chính)</t>
        </is>
      </c>
      <c r="N1533" s="4" t="inlineStr">
        <is>
          <t>receipt (BIÊN NHẬN, giấy xác nhận đã mua hàng/thanh toán) vs bill (HOÁ ĐƠN cần thanh toán, TRƯỚC khi trả tiền) — xem lại file Money mục 'bill'</t>
        </is>
      </c>
      <c r="O1533" s="4" t="inlineStr">
        <is>
          <t>Không có lỗi phổ biến đáng chú ý.</t>
        </is>
      </c>
      <c r="P1533" s="4" t="inlineStr">
        <is>
          <t>'In receipt of' (đã nhận được) là cụm trang trọng phổ biến trong thư từ hành chính/kinh doanh.</t>
        </is>
      </c>
    </row>
    <row r="1534">
      <c r="A1534" s="4" t="inlineStr">
        <is>
          <t>receiver</t>
        </is>
      </c>
      <c r="B1534" s="4" t="inlineStr">
        <is>
          <t>máy thu (tín hiệu); ống nghe điện thoại</t>
        </is>
      </c>
      <c r="C1534" s="4" t="inlineStr">
        <is>
          <t>B2</t>
        </is>
      </c>
      <c r="D1534" s="4" t="inlineStr">
        <is>
          <t>Device; Person (nghĩa người nhận)</t>
        </is>
      </c>
      <c r="E1534" s="4" t="inlineStr">
        <is>
          <t>Đếm được; số nhiều: receivers</t>
        </is>
      </c>
      <c r="F1534" s="4" t="inlineStr">
        <is>
          <t>Quy tắc (thêm -s)</t>
        </is>
      </c>
      <c r="G1534" s="4" t="inlineStr">
        <is>
          <t>use a receiver, tune a receiver</t>
        </is>
      </c>
      <c r="H1534" s="4" t="inlineStr">
        <is>
          <t>a receiver captures signals</t>
        </is>
      </c>
      <c r="I1534" s="4" t="inlineStr">
        <is>
          <t>radio/satellite receiver</t>
        </is>
      </c>
      <c r="J1534" s="4" t="inlineStr">
        <is>
          <t>—</t>
        </is>
      </c>
      <c r="K1534" s="4" t="inlineStr">
        <is>
          <t>—</t>
        </is>
      </c>
      <c r="L1534" s="4" t="inlineStr">
        <is>
          <t>—</t>
        </is>
      </c>
      <c r="M1534" s="4" t="inlineStr">
        <is>
          <t>—</t>
        </is>
      </c>
      <c r="N1534" s="4" t="inlineStr">
        <is>
          <t>receiver (MÁY THU tín hiệu, hoặc ỐNG NGHE điện thoại cổ, hoặc NGƯỜI NHẬN — 'receiver of a gift') — nhiều nghĩa domain khác nhau</t>
        </is>
      </c>
      <c r="O1534" s="4" t="inlineStr">
        <is>
          <t>Không có lỗi phổ biến đáng chú ý.</t>
        </is>
      </c>
      <c r="P1534" s="4" t="inlineStr">
        <is>
          <t>'Receiver' đối lập 'transmitter' trong công nghệ, hoặc đối lập 'sender/giver' trong ngữ cảnh xã hội.</t>
        </is>
      </c>
    </row>
    <row r="1535">
      <c r="A1535" s="4" t="inlineStr">
        <is>
          <t>receptionist</t>
        </is>
      </c>
      <c r="B1535" s="4" t="inlineStr">
        <is>
          <t>lễ tân</t>
        </is>
      </c>
      <c r="C1535" s="4" t="inlineStr">
        <is>
          <t>A2</t>
        </is>
      </c>
      <c r="D1535" s="4" t="inlineStr">
        <is>
          <t>Occupation; Person</t>
        </is>
      </c>
      <c r="E1535" s="4" t="inlineStr">
        <is>
          <t>Đếm được; số nhiều: receptionists</t>
        </is>
      </c>
      <c r="F1535" s="4" t="inlineStr">
        <is>
          <t>Quy tắc (thêm -s)</t>
        </is>
      </c>
      <c r="G1535" s="4" t="inlineStr">
        <is>
          <t>hire a receptionist, greet at reception</t>
        </is>
      </c>
      <c r="H1535" s="4" t="inlineStr">
        <is>
          <t>a receptionist welcomes/directs visitors</t>
        </is>
      </c>
      <c r="I1535" s="4" t="inlineStr">
        <is>
          <t>hotel/front-desk receptionist</t>
        </is>
      </c>
      <c r="J1535" s="4" t="inlineStr">
        <is>
          <t>reception</t>
        </is>
      </c>
      <c r="K1535" s="4" t="inlineStr">
        <is>
          <t>—</t>
        </is>
      </c>
      <c r="L1535" s="4" t="inlineStr">
        <is>
          <t>—</t>
        </is>
      </c>
      <c r="M1535" s="4" t="inlineStr">
        <is>
          <t>—</t>
        </is>
      </c>
      <c r="N1535" s="4" t="inlineStr">
        <is>
          <t>receptionist (LỄ TÂN, tiếp đón khách tại quầy) khác 'reception' (SẢNH TIẾP TÂN, nơi chốn, hoặc BUỔI TIẾP KHÁCH sự kiện)</t>
        </is>
      </c>
      <c r="O1535" s="4" t="inlineStr">
        <is>
          <t>Không có lỗi phổ biến đáng chú ý.</t>
        </is>
      </c>
      <c r="P1535" s="4" t="inlineStr">
        <is>
          <t>'Reception' cũng nghĩa TIỆC CHIÊU ĐÃI ('wedding reception' = tiệc cưới).</t>
        </is>
      </c>
    </row>
    <row r="1536">
      <c r="A1536" s="4" t="inlineStr">
        <is>
          <t>recession</t>
        </is>
      </c>
      <c r="B1536" s="4" t="inlineStr">
        <is>
          <t>suy thoái kinh tế</t>
        </is>
      </c>
      <c r="C1536" s="4" t="inlineStr">
        <is>
          <t>B1</t>
        </is>
      </c>
      <c r="D1536" s="4" t="inlineStr">
        <is>
          <t>State; Money</t>
        </is>
      </c>
      <c r="E1536" s="4" t="inlineStr">
        <is>
          <t>Đếm được; số nhiều: recessions</t>
        </is>
      </c>
      <c r="F1536" s="4" t="inlineStr">
        <is>
          <t>Quy tắc (thêm -s)</t>
        </is>
      </c>
      <c r="G1536" s="4" t="inlineStr">
        <is>
          <t>enter a recession, recover from a recession</t>
        </is>
      </c>
      <c r="H1536" s="4" t="inlineStr">
        <is>
          <t>a recession causes unemployment</t>
        </is>
      </c>
      <c r="I1536" s="4" t="inlineStr">
        <is>
          <t>economic/global recession</t>
        </is>
      </c>
      <c r="J1536" s="4" t="inlineStr">
        <is>
          <t>—</t>
        </is>
      </c>
      <c r="K1536" s="4" t="inlineStr">
        <is>
          <t>—</t>
        </is>
      </c>
      <c r="L1536" s="4" t="inlineStr">
        <is>
          <t>—</t>
        </is>
      </c>
      <c r="M1536" s="4" t="inlineStr">
        <is>
          <t>—</t>
        </is>
      </c>
      <c r="N1536" s="4" t="inlineStr">
        <is>
          <t>recession (SUY THOÁI kinh tế, giảm sút TĂNG TRƯỞNG kéo dài) vs depression (KHỦNG HOẢNG kinh tế, NGHIÊM TRỌNG và kéo dài hơn recession nhiều)</t>
        </is>
      </c>
      <c r="O1536" s="4" t="inlineStr">
        <is>
          <t>Không có lỗi phổ biến đáng chú ý.</t>
        </is>
      </c>
      <c r="P1536" s="4" t="inlineStr">
        <is>
          <t>'Economic recession' là thuật ngữ kinh tế cực kỳ phổ biến, thường định nghĩa là 2 quý liên tiếp GDP âm.</t>
        </is>
      </c>
    </row>
    <row r="1537">
      <c r="A1537" s="4" t="inlineStr">
        <is>
          <t>recipe</t>
        </is>
      </c>
      <c r="B1537" s="4" t="inlineStr">
        <is>
          <t>công thức nấu ăn</t>
        </is>
      </c>
      <c r="C1537" s="4" t="inlineStr">
        <is>
          <t>A2</t>
        </is>
      </c>
      <c r="D1537" s="4" t="inlineStr">
        <is>
          <t>Food &amp; Drink; Idea/Concept (nghĩa bóng); Common Noun</t>
        </is>
      </c>
      <c r="E1537" s="4" t="inlineStr">
        <is>
          <t>Đếm được; số nhiều: recipes</t>
        </is>
      </c>
      <c r="F1537" s="4" t="inlineStr">
        <is>
          <t>Quy tắc (thêm -s)</t>
        </is>
      </c>
      <c r="G1537" s="4" t="inlineStr">
        <is>
          <t>follow a recipe, create a recipe</t>
        </is>
      </c>
      <c r="H1537" s="4" t="inlineStr">
        <is>
          <t>a recipe requires ingredients</t>
        </is>
      </c>
      <c r="I1537" s="4" t="inlineStr">
        <is>
          <t>traditional/family recipe</t>
        </is>
      </c>
      <c r="J1537" s="4" t="inlineStr">
        <is>
          <t>recipe book</t>
        </is>
      </c>
      <c r="K1537" s="4" t="inlineStr">
        <is>
          <t>recipe for (recipe FOR disaster = công thức dẫn đến thảm hoạ — nghĩa bóng)</t>
        </is>
      </c>
      <c r="L1537" s="4" t="inlineStr">
        <is>
          <t>—</t>
        </is>
      </c>
      <c r="M1537" s="4" t="inlineStr">
        <is>
          <t>a recipe for disaster (công thức dẫn đến thảm hoạ — thành ngữ cực phổ biến, nghĩa bóng)</t>
        </is>
      </c>
      <c r="N1537" s="4" t="inlineStr">
        <is>
          <t>recipe (CÔNG THỨC nấu ăn cụ thể, hoặc NGHĨA BÓNG: yếu tố dẫn đến kết quả — 'a recipe for success/disaster')</t>
        </is>
      </c>
      <c r="O1537" s="4" t="inlineStr">
        <is>
          <t>Lỗi giới từ: 'recipe for' (KHÔNG 'recipe of').</t>
        </is>
      </c>
      <c r="P1537" s="4" t="inlineStr">
        <is>
          <t>'A recipe for disaster' là cụm nghĩa bóng cực kỳ phổ biến trong văn viết học thuật, chỉ tình huống chắc chắn dẫn đến thất bại.</t>
        </is>
      </c>
    </row>
    <row r="1538">
      <c r="A1538" s="4" t="inlineStr">
        <is>
          <t>recliner</t>
        </is>
      </c>
      <c r="B1538" s="4" t="inlineStr">
        <is>
          <t>ghế ngả (có thể ngả lưng)</t>
        </is>
      </c>
      <c r="C1538" s="4" t="inlineStr">
        <is>
          <t>B1</t>
        </is>
      </c>
      <c r="D1538" s="4" t="inlineStr">
        <is>
          <t>Furniture</t>
        </is>
      </c>
      <c r="E1538" s="4" t="inlineStr">
        <is>
          <t>Đếm được; số nhiều: recliners</t>
        </is>
      </c>
      <c r="F1538" s="4" t="inlineStr">
        <is>
          <t>Quy tắc (thêm -s)</t>
        </is>
      </c>
      <c r="G1538" s="4" t="inlineStr">
        <is>
          <t>sit in a recliner, adjust a recliner</t>
        </is>
      </c>
      <c r="H1538" s="4" t="inlineStr">
        <is>
          <t>a recliner reclines/adjusts</t>
        </is>
      </c>
      <c r="I1538" s="4" t="inlineStr">
        <is>
          <t>leather/electric recliner</t>
        </is>
      </c>
      <c r="J1538" s="4" t="inlineStr">
        <is>
          <t>—</t>
        </is>
      </c>
      <c r="K1538" s="4" t="inlineStr">
        <is>
          <t>—</t>
        </is>
      </c>
      <c r="L1538" s="4" t="inlineStr">
        <is>
          <t>—</t>
        </is>
      </c>
      <c r="M1538" s="4" t="inlineStr">
        <is>
          <t>—</t>
        </is>
      </c>
      <c r="N1538" s="4" t="inlineStr">
        <is>
          <t>recliner (GHẾ có thể NGẢ LƯNG điều chỉnh, thường có phần gác chân) vs armchair (GHẾ TAY VỊN thông thường, không ngả được)</t>
        </is>
      </c>
      <c r="O1538" s="4" t="inlineStr">
        <is>
          <t>Không có lỗi phổ biến đáng chú ý.</t>
        </is>
      </c>
      <c r="P1538" s="4" t="inlineStr">
        <is>
          <t>Recliner thường gắn với hình ảnh THƯ GIÃN tối đa, phổ biến trong phòng khách gia đình Mỹ.</t>
        </is>
      </c>
    </row>
    <row r="1539">
      <c r="A1539" s="4" t="inlineStr">
        <is>
          <t>recognition</t>
        </is>
      </c>
      <c r="B1539" s="4" t="inlineStr">
        <is>
          <t>sự công nhận</t>
        </is>
      </c>
      <c r="C1539" s="4" t="inlineStr">
        <is>
          <t>B1</t>
        </is>
      </c>
      <c r="D1539" s="4" t="inlineStr">
        <is>
          <t>Idea/Concept</t>
        </is>
      </c>
      <c r="E1539" s="4" t="inlineStr">
        <is>
          <t>KHÔNG đếm được</t>
        </is>
      </c>
      <c r="F1539" s="4" t="inlineStr">
        <is>
          <t>Không áp dụng</t>
        </is>
      </c>
      <c r="G1539" s="4" t="inlineStr">
        <is>
          <t>gain recognition, seek recognition, deserve recognition, receive recognition</t>
        </is>
      </c>
      <c r="H1539" s="4" t="inlineStr">
        <is>
          <t>recognition grows/comes</t>
        </is>
      </c>
      <c r="I1539" s="4" t="inlineStr">
        <is>
          <t>international/formal/public recognition</t>
        </is>
      </c>
      <c r="J1539" s="4" t="inlineStr">
        <is>
          <t>recognize (động từ)</t>
        </is>
      </c>
      <c r="K1539" s="4" t="inlineStr">
        <is>
          <t>recognition for/of (công nhận VỀ/CỦA)</t>
        </is>
      </c>
      <c r="L1539" s="4" t="inlineStr">
        <is>
          <t>—</t>
        </is>
      </c>
      <c r="M1539" s="4" t="inlineStr">
        <is>
          <t>in recognition of (để ghi nhận)</t>
        </is>
      </c>
      <c r="N1539" s="4" t="inlineStr">
        <is>
          <t>recognition (SỰ CÔNG NHẬN) vs award (GIẢI THƯỞNG cụ thể)</t>
        </is>
      </c>
      <c r="O1539" s="4" t="inlineStr">
        <is>
          <t>Lỗi: thêm mạo từ 'a' hoặc 's' — luôn không đếm được.</t>
        </is>
      </c>
      <c r="P1539" s="4" t="inlineStr">
        <is>
          <t>'In recognition of' là cụm trang trọng phổ biến trong các buổi lễ trao giải.</t>
        </is>
      </c>
    </row>
    <row r="1540">
      <c r="A1540" s="4" t="inlineStr">
        <is>
          <t>record</t>
        </is>
      </c>
      <c r="B1540" s="4" t="inlineStr">
        <is>
          <t>hồ sơ, kỷ lục</t>
        </is>
      </c>
      <c r="C1540" s="4" t="inlineStr">
        <is>
          <t>A2</t>
        </is>
      </c>
      <c r="D1540" s="4" t="inlineStr">
        <is>
          <t>Information; Measurement (nghĩa kỷ lục)</t>
        </is>
      </c>
      <c r="E1540" s="4" t="inlineStr">
        <is>
          <t>Đếm được; số nhiều: records</t>
        </is>
      </c>
      <c r="F1540" s="4" t="inlineStr">
        <is>
          <t>Quy tắc (thêm -s)</t>
        </is>
      </c>
      <c r="G1540" s="4" t="inlineStr">
        <is>
          <t>keep a record, break a record, set a record, update a record</t>
        </is>
      </c>
      <c r="H1540" s="4" t="inlineStr">
        <is>
          <t>a record shows/indicates</t>
        </is>
      </c>
      <c r="I1540" s="4" t="inlineStr">
        <is>
          <t>criminal/medical/world record</t>
        </is>
      </c>
      <c r="J1540" s="4" t="inlineStr">
        <is>
          <t>record-breaking</t>
        </is>
      </c>
      <c r="K1540" s="4" t="inlineStr">
        <is>
          <t>record of (hồ sơ VỀ)</t>
        </is>
      </c>
      <c r="L1540" s="4" t="inlineStr">
        <is>
          <t>a set of records</t>
        </is>
      </c>
      <c r="M1540" s="4" t="inlineStr">
        <is>
          <t>for the record (để làm rõ, chính thức ghi nhận); off the record (không chính thức, ngoài lề)</t>
        </is>
      </c>
      <c r="N1540" s="4" t="inlineStr">
        <is>
          <t>record (HỒ SƠ lưu trữ, hoặc KỶ LỤC thành tích — 2 nghĩa khác nhau) khác 'record' (ĐỘNG TỪ: ghi âm/ghi lại)</t>
        </is>
      </c>
      <c r="O1540" s="4" t="inlineStr">
        <is>
          <t>Không có lỗi phổ biến đáng chú ý.</t>
        </is>
      </c>
      <c r="P1540" s="4" t="inlineStr">
        <is>
          <t>'Off the record' (không chính thức, không được trích dẫn) là thuật ngữ báo chí rất phổ biến.</t>
        </is>
      </c>
    </row>
    <row r="1541">
      <c r="A1541" s="4" t="inlineStr">
        <is>
          <t>recovery</t>
        </is>
      </c>
      <c r="B1541" s="4" t="inlineStr">
        <is>
          <t>sự phục hồi</t>
        </is>
      </c>
      <c r="C1541" s="4" t="inlineStr">
        <is>
          <t>B1</t>
        </is>
      </c>
      <c r="D1541" s="4" t="inlineStr">
        <is>
          <t>State; Process</t>
        </is>
      </c>
      <c r="E1541" s="4" t="inlineStr">
        <is>
          <t>KHÔNG đếm được (chung); ĐẾM ĐƯỢC khi nói CÁC ĐỢT phục hồi cụ thể</t>
        </is>
      </c>
      <c r="F1541" s="4" t="inlineStr">
        <is>
          <t>Quy tắc (thêm -ies khi cần)</t>
        </is>
      </c>
      <c r="G1541" s="4" t="inlineStr">
        <is>
          <t>aid recovery, accelerate recovery</t>
        </is>
      </c>
      <c r="H1541" s="4" t="inlineStr">
        <is>
          <t>recovery takes time</t>
        </is>
      </c>
      <c r="I1541" s="4" t="inlineStr">
        <is>
          <t>economic/full recovery</t>
        </is>
      </c>
      <c r="J1541" s="4" t="inlineStr">
        <is>
          <t>recover (động từ)</t>
        </is>
      </c>
      <c r="K1541" s="4" t="inlineStr">
        <is>
          <t>recovery from (recovery FROM the crisis)</t>
        </is>
      </c>
      <c r="L1541" s="4" t="inlineStr">
        <is>
          <t>—</t>
        </is>
      </c>
      <c r="M1541" s="4" t="inlineStr">
        <is>
          <t>on the road to recovery (đang trên đà hồi phục — cụm phổ biến)</t>
        </is>
      </c>
      <c r="N1541" s="4" t="inlineStr">
        <is>
          <t>recovery (PHỤC HỒI, cả nghĩa Y TẾ — bệnh nhân, và KINH TẾ — sau suy thoái) — chủ đề phổ biến trong cả 2 lĩnh vực.</t>
        </is>
      </c>
      <c r="O1541" s="4" t="inlineStr">
        <is>
          <t>Không có lỗi phổ biến đáng chú ý.</t>
        </is>
      </c>
      <c r="P1541" s="4" t="inlineStr">
        <is>
          <t>'Economic recovery' (phục hồi kinh tế) sau suy thoái/khủng hoảng là chủ đề kinh tế phổ biến trong IELTS.</t>
        </is>
      </c>
    </row>
    <row r="1542">
      <c r="A1542" s="4" t="inlineStr">
        <is>
          <t>recreation</t>
        </is>
      </c>
      <c r="B1542" s="4" t="inlineStr">
        <is>
          <t>hoạt động giải trí</t>
        </is>
      </c>
      <c r="C1542" s="4" t="inlineStr">
        <is>
          <t>B1</t>
        </is>
      </c>
      <c r="D1542" s="4" t="inlineStr">
        <is>
          <t>Activity</t>
        </is>
      </c>
      <c r="E1542" s="4" t="inlineStr">
        <is>
          <t>KHÔNG đếm được</t>
        </is>
      </c>
      <c r="F1542" s="4" t="inlineStr">
        <is>
          <t>Không áp dụng (uncountable)</t>
        </is>
      </c>
      <c r="G1542" s="4" t="inlineStr">
        <is>
          <t>enjoy recreation, plan recreation</t>
        </is>
      </c>
      <c r="H1542" s="4" t="inlineStr">
        <is>
          <t>recreation relieves stress</t>
        </is>
      </c>
      <c r="I1542" s="4" t="inlineStr">
        <is>
          <t>outdoor/family recreation</t>
        </is>
      </c>
      <c r="J1542" s="4" t="inlineStr">
        <is>
          <t>recreational (tính từ)</t>
        </is>
      </c>
      <c r="K1542" s="4" t="inlineStr">
        <is>
          <t>—</t>
        </is>
      </c>
      <c r="L1542" s="4" t="inlineStr">
        <is>
          <t>—</t>
        </is>
      </c>
      <c r="M1542" s="4" t="inlineStr">
        <is>
          <t>—</t>
        </is>
      </c>
      <c r="N1542" s="4" t="inlineStr">
        <is>
          <t>recreation (GIẢI TRÍ nói chung, KHÔNG đếm được, trang trọng) vs leisure (THỜI GIAN RẢNH RỖI, tập trung khía cạnh THỜI GIAN hơn HOẠT ĐỘNG)</t>
        </is>
      </c>
      <c r="O1542" s="4" t="inlineStr">
        <is>
          <t>Không có lỗi phổ biến đáng chú ý.</t>
        </is>
      </c>
      <c r="P1542" s="4" t="inlineStr">
        <is>
          <t>'Recreational activities' (hoạt động giải trí) là chủ đề lối sống lành mạnh phổ biến trong IELTS.</t>
        </is>
      </c>
    </row>
    <row r="1543">
      <c r="A1543" s="4" t="inlineStr">
        <is>
          <t>reduction</t>
        </is>
      </c>
      <c r="B1543" s="4" t="inlineStr">
        <is>
          <t>sự giảm bớt</t>
        </is>
      </c>
      <c r="C1543" s="4" t="inlineStr">
        <is>
          <t>B1</t>
        </is>
      </c>
      <c r="D1543" s="4" t="inlineStr">
        <is>
          <t>Idea/Concept; Measurement</t>
        </is>
      </c>
      <c r="E1543" s="4" t="inlineStr">
        <is>
          <t>Đếm được; số nhiều: reductions</t>
        </is>
      </c>
      <c r="F1543" s="4" t="inlineStr">
        <is>
          <t>Quy tắc (thêm -s)</t>
        </is>
      </c>
      <c r="G1543" s="4" t="inlineStr">
        <is>
          <t>achieve a reduction, offer a reduction, announce a reduction</t>
        </is>
      </c>
      <c r="H1543" s="4" t="inlineStr">
        <is>
          <t>a reduction occurs/applies</t>
        </is>
      </c>
      <c r="I1543" s="4" t="inlineStr">
        <is>
          <t>significant/gradual/price reduction</t>
        </is>
      </c>
      <c r="J1543" s="4" t="inlineStr">
        <is>
          <t>reduce (động từ)</t>
        </is>
      </c>
      <c r="K1543" s="4" t="inlineStr">
        <is>
          <t>reduction in/of (giảm bớt VỀ)</t>
        </is>
      </c>
      <c r="L1543" s="4" t="inlineStr">
        <is>
          <t>a range of reductions</t>
        </is>
      </c>
      <c r="M1543" s="4" t="inlineStr">
        <is>
          <t>—</t>
        </is>
      </c>
      <c r="N1543" s="4" t="inlineStr">
        <is>
          <t>reduction (SỰ GIẢM BỚT, kết quả của việc reduce) vs decrease (SỰ GIẢM, tương đương nhưng thông dụng hơn trong mô tả số liệu Task 1)</t>
        </is>
      </c>
      <c r="O1543" s="4" t="inlineStr">
        <is>
          <t>Không có lỗi phổ biến đáng chú ý.</t>
        </is>
      </c>
      <c r="P1543" s="4" t="inlineStr">
        <is>
          <t>'A reduction in emissions/costs' là cụm phổ biến trong IELTS Writing khi mô tả xu hướng giảm.</t>
        </is>
      </c>
    </row>
    <row r="1544">
      <c r="A1544" s="4" t="inlineStr">
        <is>
          <t>reef</t>
        </is>
      </c>
      <c r="B1544" s="4" t="inlineStr">
        <is>
          <t>rạn san hô</t>
        </is>
      </c>
      <c r="C1544" s="4" t="inlineStr">
        <is>
          <t>B1</t>
        </is>
      </c>
      <c r="D1544" s="4" t="inlineStr">
        <is>
          <t>Nature; Place</t>
        </is>
      </c>
      <c r="E1544" s="4" t="inlineStr">
        <is>
          <t>Đếm được; số nhiều: reefs</t>
        </is>
      </c>
      <c r="F1544" s="4" t="inlineStr">
        <is>
          <t>Quy tắc (thêm -s)</t>
        </is>
      </c>
      <c r="G1544" s="4" t="inlineStr">
        <is>
          <t>dive at a reef, protect a reef</t>
        </is>
      </c>
      <c r="H1544" s="4" t="inlineStr">
        <is>
          <t>a reef supports marine life</t>
        </is>
      </c>
      <c r="I1544" s="4" t="inlineStr">
        <is>
          <t>coral/barrier reef</t>
        </is>
      </c>
      <c r="J1544" s="4" t="inlineStr">
        <is>
          <t>reef fish</t>
        </is>
      </c>
      <c r="K1544" s="4" t="inlineStr">
        <is>
          <t>—</t>
        </is>
      </c>
      <c r="L1544" s="4" t="inlineStr">
        <is>
          <t>—</t>
        </is>
      </c>
      <c r="M1544" s="4" t="inlineStr">
        <is>
          <t>—</t>
        </is>
      </c>
      <c r="N1544" s="4" t="inlineStr">
        <is>
          <t>reef (RẠN, thường san hô — 'coral reef', hệ sinh thái biển đa dạng) — chủ đề bảo tồn biển/biến đổi khí hậu (coral bleaching) phổ biến.</t>
        </is>
      </c>
      <c r="O1544" s="4" t="inlineStr">
        <is>
          <t>Không có lỗi phổ biến đáng chú ý.</t>
        </is>
      </c>
      <c r="P1544" s="4" t="inlineStr">
        <is>
          <t>'The Great Barrier Reef' (Úc) là rạn san hô lớn nhất thế giới, đang bị đe doạ nghiêm trọng bởi biến đổi khí hậu — chủ đề môi trường IELTS.</t>
        </is>
      </c>
    </row>
    <row r="1545">
      <c r="A1545" s="4" t="inlineStr">
        <is>
          <t>referendum</t>
        </is>
      </c>
      <c r="B1545" s="4" t="inlineStr">
        <is>
          <t>cuộc trưng cầu dân ý</t>
        </is>
      </c>
      <c r="C1545" s="4" t="inlineStr">
        <is>
          <t>B2</t>
        </is>
      </c>
      <c r="D1545" s="4" t="inlineStr">
        <is>
          <t>Event</t>
        </is>
      </c>
      <c r="E1545" s="4" t="inlineStr">
        <is>
          <t>Đếm được; SỐ NHIỀU: referendums (phổ biến hơn) hoặc referenda (Latin)</t>
        </is>
      </c>
      <c r="F1545" s="4" t="inlineStr">
        <is>
          <t>referendums/referenda</t>
        </is>
      </c>
      <c r="G1545" s="4" t="inlineStr">
        <is>
          <t>hold a referendum, vote in a referendum</t>
        </is>
      </c>
      <c r="H1545" s="4" t="inlineStr">
        <is>
          <t>a referendum decides policy</t>
        </is>
      </c>
      <c r="I1545" s="4" t="inlineStr">
        <is>
          <t>national/constitutional referendum</t>
        </is>
      </c>
      <c r="J1545" s="4" t="inlineStr">
        <is>
          <t>—</t>
        </is>
      </c>
      <c r="K1545" s="4" t="inlineStr">
        <is>
          <t>referendum on (referendum ON independence)</t>
        </is>
      </c>
      <c r="L1545" s="4" t="inlineStr">
        <is>
          <t>—</t>
        </is>
      </c>
      <c r="M1545" s="4" t="inlineStr">
        <is>
          <t>—</t>
        </is>
      </c>
      <c r="N1545" s="4" t="inlineStr">
        <is>
          <t>referendum (TRƯNG CẦU DÂN Ý, người dân bỏ phiếu trực tiếp quyết định vấn đề cụ thể) vs election (BẦU CỬ, chọn NGƯỜI đại diện, không phải quyết định trực tiếp vấn đề)</t>
        </is>
      </c>
      <c r="O1545" s="4" t="inlineStr">
        <is>
          <t>Không có lỗi phổ biến đáng chú ý.</t>
        </is>
      </c>
      <c r="P1545" s="4" t="inlineStr">
        <is>
          <t>'Brexit referendum' (2016) là ví dụ nổi tiếng gần đây về trưng cầu dân ý có tác động lịch sử lớn.</t>
        </is>
      </c>
    </row>
    <row r="1546">
      <c r="A1546" s="4" t="inlineStr">
        <is>
          <t>refinement</t>
        </is>
      </c>
      <c r="B1546" s="4" t="inlineStr">
        <is>
          <t>sự tinh chế, tinh luyện</t>
        </is>
      </c>
      <c r="C1546" s="4" t="inlineStr">
        <is>
          <t>B2</t>
        </is>
      </c>
      <c r="D1546" s="4" t="inlineStr">
        <is>
          <t>Process</t>
        </is>
      </c>
      <c r="E1546" s="4" t="inlineStr">
        <is>
          <t>KHÔNG đếm được (chung); ĐẾM ĐƯỢC khi nói CÁC CẢI TIẾN cụ thể</t>
        </is>
      </c>
      <c r="F1546" s="4" t="inlineStr">
        <is>
          <t>Quy tắc (thêm -s khi đếm được)</t>
        </is>
      </c>
      <c r="G1546" s="4" t="inlineStr">
        <is>
          <t>require refinement, undergo refinement</t>
        </is>
      </c>
      <c r="H1546" s="4" t="inlineStr">
        <is>
          <t>refinement improves quality</t>
        </is>
      </c>
      <c r="I1546" s="4" t="inlineStr">
        <is>
          <t>technical/subsequent refinement</t>
        </is>
      </c>
      <c r="J1546" s="4" t="inlineStr">
        <is>
          <t>refine (động từ)</t>
        </is>
      </c>
      <c r="K1546" s="4" t="inlineStr">
        <is>
          <t>—</t>
        </is>
      </c>
      <c r="L1546" s="4" t="inlineStr">
        <is>
          <t>—</t>
        </is>
      </c>
      <c r="M1546" s="4" t="inlineStr">
        <is>
          <t>—</t>
        </is>
      </c>
      <c r="N1546" s="4" t="inlineStr">
        <is>
          <t>refinement (TINH CHẾ dầu mỏ/kim loại công nghiệp, hoặc CẢI TIẾN dần dần — nghĩa bóng: 'refinements to the design')</t>
        </is>
      </c>
      <c r="O1546" s="4" t="inlineStr">
        <is>
          <t>Không có lỗi phổ biến đáng chú ý.</t>
        </is>
      </c>
      <c r="P1546" s="4" t="inlineStr">
        <is>
          <t>'Oil refinement/refining' (tinh chế dầu) là quy trình công nghiệp quan trọng chuyển dầu thô thành sản phẩm sử dụng được.</t>
        </is>
      </c>
    </row>
    <row r="1547">
      <c r="A1547" s="4" t="inlineStr">
        <is>
          <t>reflex</t>
        </is>
      </c>
      <c r="B1547" s="4" t="inlineStr">
        <is>
          <t>phản xạ</t>
        </is>
      </c>
      <c r="C1547" s="4" t="inlineStr">
        <is>
          <t>B2</t>
        </is>
      </c>
      <c r="D1547" s="4" t="inlineStr">
        <is>
          <t>Action</t>
        </is>
      </c>
      <c r="E1547" s="4" t="inlineStr">
        <is>
          <t>Đếm được; số nhiều: reflexes</t>
        </is>
      </c>
      <c r="F1547" s="4" t="inlineStr">
        <is>
          <t>Quy tắc (thêm -es)</t>
        </is>
      </c>
      <c r="G1547" s="4" t="inlineStr">
        <is>
          <t>test reflexes, react by reflex</t>
        </is>
      </c>
      <c r="H1547" s="4" t="inlineStr">
        <is>
          <t>reflexes protect the body</t>
        </is>
      </c>
      <c r="I1547" s="4" t="inlineStr">
        <is>
          <t>quick/instinctive reflex</t>
        </is>
      </c>
      <c r="J1547" s="4" t="inlineStr">
        <is>
          <t>reflexive (tính từ)</t>
        </is>
      </c>
      <c r="K1547" s="4" t="inlineStr">
        <is>
          <t>—</t>
        </is>
      </c>
      <c r="L1547" s="4" t="inlineStr">
        <is>
          <t>—</t>
        </is>
      </c>
      <c r="M1547" s="4" t="inlineStr">
        <is>
          <t>—</t>
        </is>
      </c>
      <c r="N1547" s="4" t="inlineStr">
        <is>
          <t>reflex (PHẢN XẠ, phản ứng TỰ ĐỘNG/vô thức của cơ thể — VD: phản xạ đầu gối) vs reaction (PHẢN ỨNG, có thể CÓ Ý THỨC hơn 'reflex')</t>
        </is>
      </c>
      <c r="O1547" s="4" t="inlineStr">
        <is>
          <t>Không có lỗi phổ biến đáng chú ý.</t>
        </is>
      </c>
      <c r="P1547" s="4" t="inlineStr">
        <is>
          <t>'Reflexes' (số nhiều) thường dùng để chỉ TỐC ĐỘ PHẢN XẠ tổng thể của một người ('quick reflexes').</t>
        </is>
      </c>
    </row>
    <row r="1548">
      <c r="A1548" s="4" t="inlineStr">
        <is>
          <t>refugee</t>
        </is>
      </c>
      <c r="B1548" s="4" t="inlineStr">
        <is>
          <t>người tị nạn</t>
        </is>
      </c>
      <c r="C1548" s="4" t="inlineStr">
        <is>
          <t>B1</t>
        </is>
      </c>
      <c r="D1548" s="4" t="inlineStr">
        <is>
          <t>Person; Common Noun</t>
        </is>
      </c>
      <c r="E1548" s="4" t="inlineStr">
        <is>
          <t>Đếm được; số nhiều: refugees</t>
        </is>
      </c>
      <c r="F1548" s="4" t="inlineStr">
        <is>
          <t>Quy tắc (thêm -s/-es)</t>
        </is>
      </c>
      <c r="G1548" s="4" t="inlineStr">
        <is>
          <t>shelter refugees, help refugees</t>
        </is>
      </c>
      <c r="H1548" s="4" t="inlineStr">
        <is>
          <t>refugees flee/seek asylum</t>
        </is>
      </c>
      <c r="I1548" s="4" t="inlineStr">
        <is>
          <t>war refugee, climate refugee</t>
        </is>
      </c>
      <c r="J1548" s="4" t="inlineStr">
        <is>
          <t>refuge</t>
        </is>
      </c>
      <c r="K1548" s="4" t="inlineStr">
        <is>
          <t>refugee from (refugee FROM war)</t>
        </is>
      </c>
      <c r="L1548" s="4" t="inlineStr">
        <is>
          <t>a wave of refugees</t>
        </is>
      </c>
      <c r="M1548" s="4" t="inlineStr">
        <is>
          <t>refugee camp</t>
        </is>
      </c>
      <c r="N1548" s="4" t="inlineStr">
        <is>
          <t>refugee (TỊ NẠN, buộc phải rời đi vì nguy hiểm — chiến tranh/bạo lực) vs immigrant (NHẬP CƯ, có thể tự nguyện vì lý do kinh tế/cá nhân)</t>
        </is>
      </c>
      <c r="O1548" s="4" t="inlineStr">
        <is>
          <t>Không có lỗi phổ biến đáng chú ý.</t>
        </is>
      </c>
      <c r="P1548" s="4" t="inlineStr">
        <is>
          <t>'Refugee' luôn hàm ý sự BẮT BUỘC/nguy hiểm, khác 'immigrant' có thể là lựa chọn tự nguyện.</t>
        </is>
      </c>
    </row>
    <row r="1549">
      <c r="A1549" s="4" t="inlineStr">
        <is>
          <t>refund</t>
        </is>
      </c>
      <c r="B1549" s="4" t="inlineStr">
        <is>
          <t>tiền hoàn lại</t>
        </is>
      </c>
      <c r="C1549" s="4" t="inlineStr">
        <is>
          <t>B1</t>
        </is>
      </c>
      <c r="D1549" s="4" t="inlineStr">
        <is>
          <t>Money</t>
        </is>
      </c>
      <c r="E1549" s="4" t="inlineStr">
        <is>
          <t>Đếm được; số nhiều: refunds</t>
        </is>
      </c>
      <c r="F1549" s="4" t="inlineStr">
        <is>
          <t>Quy tắc (thêm -s)</t>
        </is>
      </c>
      <c r="G1549" s="4" t="inlineStr">
        <is>
          <t>get a refund, request a refund, issue a refund, demand a refund</t>
        </is>
      </c>
      <c r="H1549" s="4" t="inlineStr">
        <is>
          <t>a refund is processed</t>
        </is>
      </c>
      <c r="I1549" s="4" t="inlineStr">
        <is>
          <t>full/partial/prompt refund</t>
        </is>
      </c>
      <c r="J1549" s="4" t="inlineStr">
        <is>
          <t>refundable</t>
        </is>
      </c>
      <c r="K1549" s="4" t="inlineStr">
        <is>
          <t>refund for/on (hoàn tiền CHO)</t>
        </is>
      </c>
      <c r="L1549" s="4" t="inlineStr">
        <is>
          <t>—</t>
        </is>
      </c>
      <c r="M1549" s="4" t="inlineStr">
        <is>
          <t>a full refund (hoàn tiền đầy đủ — quyền lợi tiêu dùng phổ biến)</t>
        </is>
      </c>
      <c r="N1549" s="4" t="inlineStr">
        <is>
          <t>refund (HOÀN TIỀN, trả lại tiền đã thanh toán trước đó do trả hàng/huỷ dịch vụ) vs discount (GIẢM GIÁ, trừ bớt TRƯỚC khi thanh toán) — xem lại mục 'discount'</t>
        </is>
      </c>
      <c r="O1549" s="4" t="inlineStr">
        <is>
          <t>Không có lỗi phổ biến đáng chú ý.</t>
        </is>
      </c>
      <c r="P1549" s="4" t="inlineStr">
        <is>
          <t>'Money-back guarantee' (cam kết hoàn tiền) liên quan mật thiết đến 'refund' trong chính sách bán hàng.</t>
        </is>
      </c>
    </row>
    <row r="1550">
      <c r="A1550" s="4" t="inlineStr">
        <is>
          <t>regard</t>
        </is>
      </c>
      <c r="B1550" s="4" t="inlineStr">
        <is>
          <t>sự tôn trọng, sự lưu ý</t>
        </is>
      </c>
      <c r="C1550" s="4" t="inlineStr">
        <is>
          <t>B1</t>
        </is>
      </c>
      <c r="D1550" s="4" t="inlineStr">
        <is>
          <t>Emotion; Idea/Concept</t>
        </is>
      </c>
      <c r="E1550" s="4" t="inlineStr">
        <is>
          <t>KHÔNG đếm được khi nghĩa 'TÔN TRỌNG'; luôn SỐ NHIỀU trong 'regards' (lời chào/kính gửi)</t>
        </is>
      </c>
      <c r="F1550" s="4" t="inlineStr">
        <is>
          <t>regards (nghĩa lời chào, luôn số nhiều)</t>
        </is>
      </c>
      <c r="G1550" s="4" t="inlineStr">
        <is>
          <t>hold in high regard, show regard, send regards</t>
        </is>
      </c>
      <c r="H1550" s="4" t="inlineStr">
        <is>
          <t>regard grows/fades</t>
        </is>
      </c>
      <c r="I1550" s="4" t="inlineStr">
        <is>
          <t>high/mutual/due regard</t>
        </is>
      </c>
      <c r="J1550" s="4" t="inlineStr">
        <is>
          <t>regardless, regarding</t>
        </is>
      </c>
      <c r="K1550" s="4" t="inlineStr">
        <is>
          <t>regard for/to (tôn trọng ĐỐI VỚI, hoặc liên quan ĐẾN — 'with regard to')</t>
        </is>
      </c>
      <c r="L1550" s="4" t="inlineStr">
        <is>
          <t>—</t>
        </is>
      </c>
      <c r="M1550" s="4" t="inlineStr">
        <is>
          <t>with regard to (liên quan đến — trang trọng); best regards (lời chào trân trọng — cuối thư)</t>
        </is>
      </c>
      <c r="N1550" s="4" t="inlineStr">
        <is>
          <t>regard (TÔN TRỌNG, không đếm được) khác 'regards' (LỜI CHÀO trang trọng cuối thư, luôn số nhiều — 'kind regards')</t>
        </is>
      </c>
      <c r="O1550" s="4" t="inlineStr">
        <is>
          <t>Không có lỗi phổ biến đáng chú ý.</t>
        </is>
      </c>
      <c r="P1550" s="4" t="inlineStr">
        <is>
          <t>'With regard to' và 'best regards' là 2 cụm trang trọng cực kỳ phổ biến trong văn viết học thuật/thư từ công việc.</t>
        </is>
      </c>
    </row>
    <row r="1551">
      <c r="A1551" s="4" t="inlineStr">
        <is>
          <t>regiment</t>
        </is>
      </c>
      <c r="B1551" s="4" t="inlineStr">
        <is>
          <t>trung đoàn</t>
        </is>
      </c>
      <c r="C1551" s="4" t="inlineStr">
        <is>
          <t>C1</t>
        </is>
      </c>
      <c r="D1551" s="4" t="inlineStr">
        <is>
          <t>Organization; Collective Noun</t>
        </is>
      </c>
      <c r="E1551" s="4" t="inlineStr">
        <is>
          <t>Đếm được (tập hợp); số nhiều: regiments</t>
        </is>
      </c>
      <c r="F1551" s="4" t="inlineStr">
        <is>
          <t>Quy tắc (thêm -s)</t>
        </is>
      </c>
      <c r="G1551" s="4" t="inlineStr">
        <is>
          <t>command a regiment, deploy a regiment</t>
        </is>
      </c>
      <c r="H1551" s="4" t="inlineStr">
        <is>
          <t>a regiment marches/fights</t>
        </is>
      </c>
      <c r="I1551" s="4" t="inlineStr">
        <is>
          <t>infantry/cavalry regiment</t>
        </is>
      </c>
      <c r="J1551" s="4" t="inlineStr">
        <is>
          <t>—</t>
        </is>
      </c>
      <c r="K1551" s="4" t="inlineStr">
        <is>
          <t>regiment of (a regiment OF soldiers)</t>
        </is>
      </c>
      <c r="L1551" s="4" t="inlineStr">
        <is>
          <t>a regiment of soldiers</t>
        </is>
      </c>
      <c r="M1551" s="4" t="inlineStr">
        <is>
          <t>—</t>
        </is>
      </c>
      <c r="N1551" s="4" t="inlineStr">
        <is>
          <t>regiment (TRUNG ĐOÀN, đơn vị quân đội cụ thể) — thuộc hệ thống cấp bậc quân sự: squad &lt; platoon &lt; company &lt; battalion &lt; regiment &lt; brigade.</t>
        </is>
      </c>
      <c r="O1551" s="4" t="inlineStr">
        <is>
          <t>Không có lỗi phổ biến đáng chú ý.</t>
        </is>
      </c>
      <c r="P1551" s="4" t="inlineStr">
        <is>
          <t>'Regiment' cũng là ĐỘNG TỪ (to regiment = tổ chức nghiêm ngặt/kỷ luật hoá, nghĩa bóng).</t>
        </is>
      </c>
    </row>
    <row r="1552">
      <c r="A1552" s="4" t="inlineStr">
        <is>
          <t>region</t>
        </is>
      </c>
      <c r="B1552" s="4" t="inlineStr">
        <is>
          <t>vùng, khu vực</t>
        </is>
      </c>
      <c r="C1552" s="4" t="inlineStr">
        <is>
          <t>A2</t>
        </is>
      </c>
      <c r="D1552" s="4" t="inlineStr">
        <is>
          <t>Place</t>
        </is>
      </c>
      <c r="E1552" s="4" t="inlineStr">
        <is>
          <t>Đếm được; số nhiều: regions</t>
        </is>
      </c>
      <c r="F1552" s="4" t="inlineStr">
        <is>
          <t>Quy tắc (thêm -s)</t>
        </is>
      </c>
      <c r="G1552" s="4" t="inlineStr">
        <is>
          <t>govern a region, explore a region</t>
        </is>
      </c>
      <c r="H1552" s="4" t="inlineStr">
        <is>
          <t>a region flourishes</t>
        </is>
      </c>
      <c r="I1552" s="4" t="inlineStr">
        <is>
          <t>mountainous/tropical region</t>
        </is>
      </c>
      <c r="J1552" s="4" t="inlineStr">
        <is>
          <t>regional (tính từ)</t>
        </is>
      </c>
      <c r="K1552" s="4" t="inlineStr">
        <is>
          <t>region of (region OF the country)</t>
        </is>
      </c>
      <c r="L1552" s="4" t="inlineStr">
        <is>
          <t>—</t>
        </is>
      </c>
      <c r="M1552" s="4" t="inlineStr">
        <is>
          <t>—</t>
        </is>
      </c>
      <c r="N1552" s="4" t="inlineStr">
        <is>
          <t>region (VÙNG, lớn, có đặc điểm địa lý/văn hoá riêng — 'the Amazon region') vs area (KHU VỰC, chung chung hơn, có thể nhỏ hơn nhiều)</t>
        </is>
      </c>
      <c r="O1552" s="4" t="inlineStr">
        <is>
          <t>Không có lỗi phổ biến đáng chú ý.</t>
        </is>
      </c>
      <c r="P1552" s="4" t="inlineStr">
        <is>
          <t>'Regional' (tính từ: mang tính vùng miền) rất phổ biến ('regional differences/dialect').</t>
        </is>
      </c>
    </row>
    <row r="1553">
      <c r="A1553" s="4" t="inlineStr">
        <is>
          <t>regret</t>
        </is>
      </c>
      <c r="B1553" s="4" t="inlineStr">
        <is>
          <t>sự hối tiếc</t>
        </is>
      </c>
      <c r="C1553" s="4" t="inlineStr">
        <is>
          <t>B1</t>
        </is>
      </c>
      <c r="D1553" s="4" t="inlineStr">
        <is>
          <t>Emotion; Abstract Noun</t>
        </is>
      </c>
      <c r="E1553" s="4" t="inlineStr">
        <is>
          <t>Thường KHÔNG đếm được; ĐẾM ĐƯỢC khi nghĩa 'MỘT điều hối tiếc cụ thể' (a regret, regrets)</t>
        </is>
      </c>
      <c r="F1553" s="4" t="inlineStr">
        <is>
          <t>Quy tắc (thêm -s)</t>
        </is>
      </c>
      <c r="G1553" s="4" t="inlineStr">
        <is>
          <t>express regret, feel regret, have no regrets, live with regret</t>
        </is>
      </c>
      <c r="H1553" s="4" t="inlineStr">
        <is>
          <t>regret lingers</t>
        </is>
      </c>
      <c r="I1553" s="4" t="inlineStr">
        <is>
          <t>deep/lasting/bitter regret</t>
        </is>
      </c>
      <c r="J1553" s="4" t="inlineStr">
        <is>
          <t>—</t>
        </is>
      </c>
      <c r="K1553" s="4" t="inlineStr">
        <is>
          <t>regret about/over (hối tiếc VỀ)</t>
        </is>
      </c>
      <c r="L1553" s="4" t="inlineStr">
        <is>
          <t>—</t>
        </is>
      </c>
      <c r="M1553" s="4" t="inlineStr">
        <is>
          <t>no regrets (không hối tiếc gì — cách nói phổ biến); with regret (với sự tiếc nuối, trang trọng)</t>
        </is>
      </c>
      <c r="N1553" s="4" t="inlineStr">
        <is>
          <t>regret (HỐI TIẾC về QUYẾT ĐỊNH/hành động trong quá khứ) vs remorse (ÂN HẬN, mang tính ĐẠO ĐỨC/tội lỗi sâu sắc hơn, thường vì làm sai với người khác)</t>
        </is>
      </c>
      <c r="O1553" s="4" t="inlineStr">
        <is>
          <t>Không có lỗi phổ biến đáng chú ý.</t>
        </is>
      </c>
      <c r="P1553" s="4" t="inlineStr">
        <is>
          <t>'Regret' cũng là ĐỘNG TỪ rất phổ biến (+ V-ing hoặc + to V tuỳ nghĩa: 'regret doing' vs 'regret to inform').</t>
        </is>
      </c>
    </row>
    <row r="1554">
      <c r="A1554" s="4" t="inlineStr">
        <is>
          <t>regulation</t>
        </is>
      </c>
      <c r="B1554" s="4" t="inlineStr">
        <is>
          <t>quy định</t>
        </is>
      </c>
      <c r="C1554" s="4" t="inlineStr">
        <is>
          <t>B1</t>
        </is>
      </c>
      <c r="D1554" s="4" t="inlineStr">
        <is>
          <t>Idea/Concept; Organization (liên quan)</t>
        </is>
      </c>
      <c r="E1554" s="4" t="inlineStr">
        <is>
          <t>Đếm được; số nhiều: regulations</t>
        </is>
      </c>
      <c r="F1554" s="4" t="inlineStr">
        <is>
          <t>Quy tắc (thêm -s)</t>
        </is>
      </c>
      <c r="G1554" s="4" t="inlineStr">
        <is>
          <t>impose a regulation, enforce a regulation, comply with regulations, tighten regulations</t>
        </is>
      </c>
      <c r="H1554" s="4" t="inlineStr">
        <is>
          <t>a regulation applies/governs</t>
        </is>
      </c>
      <c r="I1554" s="4" t="inlineStr">
        <is>
          <t>strict/government/safety regulation</t>
        </is>
      </c>
      <c r="J1554" s="4" t="inlineStr">
        <is>
          <t>—</t>
        </is>
      </c>
      <c r="K1554" s="4" t="inlineStr">
        <is>
          <t>regulation on/of (quy định VỀ)</t>
        </is>
      </c>
      <c r="L1554" s="4" t="inlineStr">
        <is>
          <t>a set/body of regulations</t>
        </is>
      </c>
      <c r="M1554" s="4" t="inlineStr">
        <is>
          <t>comply with regulations (tuân thủ quy định — collocation trang trọng phổ biến)</t>
        </is>
      </c>
      <c r="N1554" s="4" t="inlineStr">
        <is>
          <t>regulation (QUY ĐỊNH cụ thể, thường do cơ quan quản lý ban hành) vs rule (QUY TẮC, phạm vi rộng/không chính thức hơn) — xem lại mục 'rule'</t>
        </is>
      </c>
      <c r="O1554" s="4" t="inlineStr">
        <is>
          <t>Không có lỗi phổ biến đáng chú ý.</t>
        </is>
      </c>
      <c r="P1554" s="4" t="inlineStr">
        <is>
          <t>'Comply with/violate regulations' là các collocation phổ biến trong văn bản pháp lý/kinh doanh.</t>
        </is>
      </c>
    </row>
    <row r="1555">
      <c r="A1555" s="4" t="inlineStr">
        <is>
          <t>relation</t>
        </is>
      </c>
      <c r="B1555" s="4" t="inlineStr">
        <is>
          <t>mối quan hệ (trang trọng)</t>
        </is>
      </c>
      <c r="C1555" s="4" t="inlineStr">
        <is>
          <t>B1</t>
        </is>
      </c>
      <c r="D1555" s="4" t="inlineStr">
        <is>
          <t>Idea/Concept; Person (liên quan)</t>
        </is>
      </c>
      <c r="E1555" s="4" t="inlineStr">
        <is>
          <t>Đếm được; số nhiều: relations (thường dùng số nhiều trong ngữ cảnh chính thức)</t>
        </is>
      </c>
      <c r="F1555" s="4" t="inlineStr">
        <is>
          <t>Quy tắc (thêm -s)</t>
        </is>
      </c>
      <c r="G1555" s="4" t="inlineStr">
        <is>
          <t>establish relations, sever relations, improve relations</t>
        </is>
      </c>
      <c r="H1555" s="4" t="inlineStr">
        <is>
          <t>relations improve/deteriorate</t>
        </is>
      </c>
      <c r="I1555" s="4" t="inlineStr">
        <is>
          <t>diplomatic/international/public relations</t>
        </is>
      </c>
      <c r="J1555" s="4" t="inlineStr">
        <is>
          <t>relative (danh từ liên quan)</t>
        </is>
      </c>
      <c r="K1555" s="4" t="inlineStr">
        <is>
          <t>relation to/between (liên quan ĐẾN/GIỮA)</t>
        </is>
      </c>
      <c r="L1555" s="4" t="inlineStr">
        <is>
          <t>—</t>
        </is>
      </c>
      <c r="M1555" s="4" t="inlineStr">
        <is>
          <t>in relation to (liên quan đến — trang trọng); public relations (quan hệ công chúng, viết tắt PR)</t>
        </is>
      </c>
      <c r="N1555" s="4" t="inlineStr">
        <is>
          <t>relation (MỐI QUAN HỆ, trang trọng, thường số nhiều 'relations' trong ngữ cảnh CHÍNH THỨC — ngoại giao/công chúng) vs relationship (MỐI QUAN HỆ cá nhân/tình cảm, thông dụng hơn)</t>
        </is>
      </c>
      <c r="O1555" s="4" t="inlineStr">
        <is>
          <t>Không có lỗi phổ biến đáng chú ý.</t>
        </is>
      </c>
      <c r="P1555" s="4" t="inlineStr">
        <is>
          <t>'International relations' và 'public relations (PR)' là 2 lĩnh vực/thuật ngữ cực kỳ phổ biến trong chính trị-kinh doanh.</t>
        </is>
      </c>
    </row>
    <row r="1556">
      <c r="A1556" s="4" t="inlineStr">
        <is>
          <t>relationship</t>
        </is>
      </c>
      <c r="B1556" s="4" t="inlineStr">
        <is>
          <t>mối quan hệ</t>
        </is>
      </c>
      <c r="C1556" s="4" t="inlineStr">
        <is>
          <t>A2</t>
        </is>
      </c>
      <c r="D1556" s="4" t="inlineStr">
        <is>
          <t>Idea/Concept; Person (liên quan)</t>
        </is>
      </c>
      <c r="E1556" s="4" t="inlineStr">
        <is>
          <t>Đếm được; số nhiều: relationships</t>
        </is>
      </c>
      <c r="F1556" s="4" t="inlineStr">
        <is>
          <t>Quy tắc (thêm -s)</t>
        </is>
      </c>
      <c r="G1556" s="4" t="inlineStr">
        <is>
          <t>build a relationship, maintain a relationship, end a relationship, strain a relationship</t>
        </is>
      </c>
      <c r="H1556" s="4" t="inlineStr">
        <is>
          <t>a relationship develops/deteriorates</t>
        </is>
      </c>
      <c r="I1556" s="4" t="inlineStr">
        <is>
          <t>close/long-distance/toxic relationship</t>
        </is>
      </c>
      <c r="J1556" s="4" t="inlineStr">
        <is>
          <t>relationship status</t>
        </is>
      </c>
      <c r="K1556" s="4" t="inlineStr">
        <is>
          <t>relationship with/between (mối quan hệ VỚI/GIỮA)</t>
        </is>
      </c>
      <c r="L1556" s="4" t="inlineStr">
        <is>
          <t>—</t>
        </is>
      </c>
      <c r="M1556" s="4" t="inlineStr">
        <is>
          <t>a working relationship (mối quan hệ công việc); a love-hate relationship (mối quan hệ vừa yêu vừa ghét)</t>
        </is>
      </c>
      <c r="N1556" s="4" t="inlineStr">
        <is>
          <t>relationship (MỐI QUAN HỆ, có thể tình cảm/công việc/gia đình) vs connection (KẾT NỐI, có thể hời hợt/ngắn hạn hơn 'relationship')</t>
        </is>
      </c>
      <c r="O1556" s="4" t="inlineStr">
        <is>
          <t>Không có lỗi phổ biến đáng chú ý.</t>
        </is>
      </c>
      <c r="P1556" s="4" t="inlineStr">
        <is>
          <t>'A long-distance relationship' (mối quan hệ yêu xa) là chủ đề phổ biến trong IELTS Speaking về tình cảm/gia đình.</t>
        </is>
      </c>
    </row>
    <row r="1557">
      <c r="A1557" s="4" t="inlineStr">
        <is>
          <t>relative</t>
        </is>
      </c>
      <c r="B1557" s="4" t="inlineStr">
        <is>
          <t>họ hàng</t>
        </is>
      </c>
      <c r="C1557" s="4" t="inlineStr">
        <is>
          <t>B1</t>
        </is>
      </c>
      <c r="D1557" s="4" t="inlineStr">
        <is>
          <t>Person; Common Noun</t>
        </is>
      </c>
      <c r="E1557" s="4" t="inlineStr">
        <is>
          <t>Đếm được; số nhiều: relatives</t>
        </is>
      </c>
      <c r="F1557" s="4" t="inlineStr">
        <is>
          <t>Quy tắc (thêm -s/-es)</t>
        </is>
      </c>
      <c r="G1557" s="4" t="inlineStr">
        <is>
          <t>visit relatives, have relatives</t>
        </is>
      </c>
      <c r="H1557" s="4" t="inlineStr">
        <is>
          <t>relatives gather</t>
        </is>
      </c>
      <c r="I1557" s="4" t="inlineStr">
        <is>
          <t>close/distant relative</t>
        </is>
      </c>
      <c r="J1557" s="4" t="inlineStr">
        <is>
          <t>—</t>
        </is>
      </c>
      <c r="K1557" s="4" t="inlineStr">
        <is>
          <t>relative of (relative OF the deceased)</t>
        </is>
      </c>
      <c r="L1557" s="4" t="inlineStr">
        <is>
          <t>—</t>
        </is>
      </c>
      <c r="M1557" s="4" t="inlineStr">
        <is>
          <t>blood relative (họ hàng máu mủ)</t>
        </is>
      </c>
      <c r="N1557" s="4" t="inlineStr">
        <is>
          <t>relative (danh từ: HỌ HÀNG) khác 'relative' (tính từ: tương đối, cùng từ 2 từ loại — 'relative to the size')</t>
        </is>
      </c>
      <c r="O1557" s="4" t="inlineStr">
        <is>
          <t>Nhầm từ loại: 'relative' danh từ (họ hàng) vs tính từ (tương đối).</t>
        </is>
      </c>
      <c r="P1557" s="4" t="inlineStr">
        <is>
          <t>'Distant relative' (họ hàng xa) vs 'close relative' (họ hàng gần) — cặp đối lập phổ biến.</t>
        </is>
      </c>
    </row>
    <row r="1558">
      <c r="A1558" s="4" t="inlineStr">
        <is>
          <t>relief</t>
        </is>
      </c>
      <c r="B1558" s="4" t="inlineStr">
        <is>
          <t>sự nhẹ nhõm</t>
        </is>
      </c>
      <c r="C1558" s="4" t="inlineStr">
        <is>
          <t>B1</t>
        </is>
      </c>
      <c r="D1558" s="4" t="inlineStr">
        <is>
          <t>Emotion; Abstract Noun</t>
        </is>
      </c>
      <c r="E1558" s="4" t="inlineStr">
        <is>
          <t>Thường KHÔNG đếm được; ĐẾM ĐƯỢC khi nghĩa 'MỘT sự cứu trợ/giảm nhẹ cụ thể' (aid relief)</t>
        </is>
      </c>
      <c r="F1558" s="4" t="inlineStr">
        <is>
          <t>Quy tắc (thêm -s, ít dùng nghĩa cảm xúc)</t>
        </is>
      </c>
      <c r="G1558" s="4" t="inlineStr">
        <is>
          <t>feel relief, breathe a sigh of relief, bring relief</t>
        </is>
      </c>
      <c r="H1558" s="4" t="inlineStr">
        <is>
          <t>relief washes over someone</t>
        </is>
      </c>
      <c r="I1558" s="4" t="inlineStr">
        <is>
          <t>sheer/great relief</t>
        </is>
      </c>
      <c r="J1558" s="4" t="inlineStr">
        <is>
          <t>relief fund, tax relief</t>
        </is>
      </c>
      <c r="K1558" s="4" t="inlineStr">
        <is>
          <t>relief from/at (nhẹ nhõm VÌ/TRƯỚC)</t>
        </is>
      </c>
      <c r="L1558" s="4" t="inlineStr">
        <is>
          <t>a wave/sigh of relief</t>
        </is>
      </c>
      <c r="M1558" s="4" t="inlineStr">
        <is>
          <t>breathe a sigh of relief (thở phào nhẹ nhõm — cụm cực kỳ phổ biến)</t>
        </is>
      </c>
      <c r="N1558" s="4" t="inlineStr">
        <is>
          <t>relief (NHẸ NHÕM sau lo lắng/căng thẳng, hoặc CỨU TRỢ — 'humanitarian relief') — 2 sắc thái nghĩa khác nhau</t>
        </is>
      </c>
      <c r="O1558" s="4" t="inlineStr">
        <is>
          <t>Không có lỗi phổ biến đáng chú ý.</t>
        </is>
      </c>
      <c r="P1558" s="4" t="inlineStr">
        <is>
          <t>'Breathe a sigh of relief' là idiom rất thông dụng diễn tả cảm giác nhẹ nhõm sau lo âu.</t>
        </is>
      </c>
    </row>
    <row r="1559">
      <c r="A1559" s="4" t="inlineStr">
        <is>
          <t>religion</t>
        </is>
      </c>
      <c r="B1559" s="4" t="inlineStr">
        <is>
          <t>tôn giáo</t>
        </is>
      </c>
      <c r="C1559" s="4" t="inlineStr">
        <is>
          <t>B1</t>
        </is>
      </c>
      <c r="D1559" s="4" t="inlineStr">
        <is>
          <t>Subject; Organization (liên quan)</t>
        </is>
      </c>
      <c r="E1559" s="4" t="inlineStr">
        <is>
          <t>Đếm được khi nghĩa 'MỘT tôn giáo cụ thể' (religions); KHÔNG đếm được khi nghĩa CHUNG</t>
        </is>
      </c>
      <c r="F1559" s="4" t="inlineStr">
        <is>
          <t>Quy tắc (thêm -s)</t>
        </is>
      </c>
      <c r="G1559" s="4" t="inlineStr">
        <is>
          <t>practice a religion, follow a religion, study religion</t>
        </is>
      </c>
      <c r="H1559" s="4" t="inlineStr">
        <is>
          <t>religion shapes/influences</t>
        </is>
      </c>
      <c r="I1559" s="4" t="inlineStr">
        <is>
          <t>organized/world/major religion</t>
        </is>
      </c>
      <c r="J1559" s="4" t="inlineStr">
        <is>
          <t>—</t>
        </is>
      </c>
      <c r="K1559" s="4" t="inlineStr">
        <is>
          <t>religion of (tôn giáo CỦA)</t>
        </is>
      </c>
      <c r="L1559" s="4" t="inlineStr">
        <is>
          <t>—</t>
        </is>
      </c>
      <c r="M1559" s="4" t="inlineStr">
        <is>
          <t>freedom of religion (tự do tôn giáo — quyền cơ bản)</t>
        </is>
      </c>
      <c r="N1559" s="4" t="inlineStr">
        <is>
          <t>religion (TÔN GIÁO, hệ thống tín ngưỡng có tổ chức) vs faith (ĐỨC TIN, có thể mang tính CÁ NHÂN hơn, không nhất thiết thuộc một tổ chức tôn giáo cụ thể) — xem lại file Emotion mục 'faith'</t>
        </is>
      </c>
      <c r="O1559" s="4" t="inlineStr">
        <is>
          <t>Không có lỗi phổ biến đáng chú ý.</t>
        </is>
      </c>
      <c r="P1559" s="4" t="inlineStr">
        <is>
          <t>'Freedom of religion' (tự do tôn giáo) là quyền con người cơ bản, chủ đề phổ biến trong IELTS Writing về nhân quyền.</t>
        </is>
      </c>
    </row>
    <row r="1560">
      <c r="A1560" s="4" t="inlineStr">
        <is>
          <t>remote control</t>
        </is>
      </c>
      <c r="B1560" s="4" t="inlineStr">
        <is>
          <t>điều khiển từ xa</t>
        </is>
      </c>
      <c r="C1560" s="4" t="inlineStr">
        <is>
          <t>B1</t>
        </is>
      </c>
      <c r="D1560" s="4" t="inlineStr">
        <is>
          <t>Device</t>
        </is>
      </c>
      <c r="E1560" s="4" t="inlineStr">
        <is>
          <t>Đếm được; số nhiều: remote controls</t>
        </is>
      </c>
      <c r="F1560" s="4" t="inlineStr">
        <is>
          <t>Quy tắc (thêm -s)</t>
        </is>
      </c>
      <c r="G1560" s="4" t="inlineStr">
        <is>
          <t>use a remote control, point a remote control</t>
        </is>
      </c>
      <c r="H1560" s="4" t="inlineStr">
        <is>
          <t>a remote control operates the TV</t>
        </is>
      </c>
      <c r="I1560" s="4" t="inlineStr">
        <is>
          <t>universal/TV remote control</t>
        </is>
      </c>
      <c r="J1560" s="4" t="inlineStr">
        <is>
          <t>remote (viết tắt)</t>
        </is>
      </c>
      <c r="K1560" s="4" t="inlineStr">
        <is>
          <t>—</t>
        </is>
      </c>
      <c r="L1560" s="4" t="inlineStr">
        <is>
          <t>—</t>
        </is>
      </c>
      <c r="M1560" s="4" t="inlineStr">
        <is>
          <t>—</t>
        </is>
      </c>
      <c r="N1560" s="4" t="inlineStr">
        <is>
          <t>remote control (ĐIỀU KHIỂN TỪ XA, đầy đủ) khác 'remote' (viết tắt thông dụng hơn, hoặc TÍNH TỪ: xa xôi/hẻo lánh — 'a remote village')</t>
        </is>
      </c>
      <c r="O1560" s="4" t="inlineStr">
        <is>
          <t>Không có lỗi phổ biến đáng chú ý.</t>
        </is>
      </c>
      <c r="P1560" s="4" t="inlineStr">
        <is>
          <t>'Remote' viết tắt và tính từ (xa xôi) rất phổ biến, cần phân biệt theo ngữ cảnh với nghĩa thiết bị.</t>
        </is>
      </c>
    </row>
    <row r="1561">
      <c r="A1561" s="4" t="inlineStr">
        <is>
          <t>rent</t>
        </is>
      </c>
      <c r="B1561" s="4" t="inlineStr">
        <is>
          <t>tiền thuê</t>
        </is>
      </c>
      <c r="C1561" s="4" t="inlineStr">
        <is>
          <t>A2</t>
        </is>
      </c>
      <c r="D1561" s="4" t="inlineStr">
        <is>
          <t>Money; Building (liên quan)</t>
        </is>
      </c>
      <c r="E1561" s="4" t="inlineStr">
        <is>
          <t>Đếm được khi nghĩa 'KHOẢN tiền thuê cụ thể' (rents); KHÔNG đếm được khi nghĩa 'VIỆC THUÊ' chung</t>
        </is>
      </c>
      <c r="F1561" s="4" t="inlineStr">
        <is>
          <t>Quy tắc (thêm -s)</t>
        </is>
      </c>
      <c r="G1561" s="4" t="inlineStr">
        <is>
          <t>pay rent, raise rent, collect rent</t>
        </is>
      </c>
      <c r="H1561" s="4" t="inlineStr">
        <is>
          <t>rent increases/is due</t>
        </is>
      </c>
      <c r="I1561" s="4" t="inlineStr">
        <is>
          <t>monthly/exorbitant/affordable rent</t>
        </is>
      </c>
      <c r="J1561" s="4" t="inlineStr">
        <is>
          <t>rental (tính từ/danh từ)</t>
        </is>
      </c>
      <c r="K1561" s="4" t="inlineStr">
        <is>
          <t>rent for/on (tiền thuê CHO)</t>
        </is>
      </c>
      <c r="L1561" s="4" t="inlineStr">
        <is>
          <t>—</t>
        </is>
      </c>
      <c r="M1561" s="4" t="inlineStr">
        <is>
          <t>for rent (để cho thuê — biển hiệu phổ biến)</t>
        </is>
      </c>
      <c r="N1561" s="4" t="inlineStr">
        <is>
          <t>rent (TIỀN THUÊ, khoản trả định kỳ) vs rental (nghĩa 'CHO THUÊ' như danh từ/tính từ, VD: 'car rental' = dịch vụ cho thuê xe)</t>
        </is>
      </c>
      <c r="O1561" s="4" t="inlineStr">
        <is>
          <t>Không có lỗi phổ biến đáng chú ý.</t>
        </is>
      </c>
      <c r="P1561" s="4" t="inlineStr">
        <is>
          <t>'For rent' (Mỹ) = 'to let' (Anh-Anh) — cùng nghĩa biển hiệu 'cho thuê', khác biệt vùng miền.</t>
        </is>
      </c>
    </row>
    <row r="1562">
      <c r="A1562" s="4" t="inlineStr">
        <is>
          <t>report</t>
        </is>
      </c>
      <c r="B1562" s="4" t="inlineStr">
        <is>
          <t>báo cáo</t>
        </is>
      </c>
      <c r="C1562" s="4" t="inlineStr">
        <is>
          <t>A2</t>
        </is>
      </c>
      <c r="D1562" s="4" t="inlineStr">
        <is>
          <t>Information; Abstract Noun</t>
        </is>
      </c>
      <c r="E1562" s="4" t="inlineStr">
        <is>
          <t>Đếm được; số nhiều: reports</t>
        </is>
      </c>
      <c r="F1562" s="4" t="inlineStr">
        <is>
          <t>Quy tắc (thêm -s)</t>
        </is>
      </c>
      <c r="G1562" s="4" t="inlineStr">
        <is>
          <t>write a report, submit a report, compile a report, publish a report</t>
        </is>
      </c>
      <c r="H1562" s="4" t="inlineStr">
        <is>
          <t>a report reveals/shows</t>
        </is>
      </c>
      <c r="I1562" s="4" t="inlineStr">
        <is>
          <t>annual/detailed/confidential report</t>
        </is>
      </c>
      <c r="J1562" s="4" t="inlineStr">
        <is>
          <t>report card</t>
        </is>
      </c>
      <c r="K1562" s="4" t="inlineStr">
        <is>
          <t>report on/about (báo cáo VỀ)</t>
        </is>
      </c>
      <c r="L1562" s="4" t="inlineStr">
        <is>
          <t>a series of reports</t>
        </is>
      </c>
      <c r="M1562" s="4" t="inlineStr">
        <is>
          <t>according to a report (theo một báo cáo — mở đầu trích dẫn)</t>
        </is>
      </c>
      <c r="N1562" s="4" t="inlineStr">
        <is>
          <t>report (BÁO CÁO, tài liệu chính thức) vs news (TIN TỨC, thông tin cập nhật, không nhất thiết là văn bản chính thức)</t>
        </is>
      </c>
      <c r="O1562" s="4" t="inlineStr">
        <is>
          <t>Không có lỗi phổ biến đáng chú ý.</t>
        </is>
      </c>
      <c r="P1562" s="4" t="inlineStr">
        <is>
          <t>'Report' cũng là ĐỘNG TỪ phổ biến ('to report on something' = tường thuật/báo cáo về việc gì).</t>
        </is>
      </c>
    </row>
    <row r="1563">
      <c r="A1563" s="4" t="inlineStr">
        <is>
          <t>republic</t>
        </is>
      </c>
      <c r="B1563" s="4" t="inlineStr">
        <is>
          <t>nước cộng hoà</t>
        </is>
      </c>
      <c r="C1563" s="4" t="inlineStr">
        <is>
          <t>B1</t>
        </is>
      </c>
      <c r="D1563" s="4" t="inlineStr">
        <is>
          <t>Common Noun; Organization (liên quan)</t>
        </is>
      </c>
      <c r="E1563" s="4" t="inlineStr">
        <is>
          <t>Đếm được; số nhiều: republics; viết thường khi nói chung, viết HOA khi là một phần TÊN CHÍNH THỨC của quốc gia ('the Republic of Korea')</t>
        </is>
      </c>
      <c r="F1563" s="4" t="inlineStr">
        <is>
          <t>Quy tắc (thêm -s)</t>
        </is>
      </c>
      <c r="G1563" s="4" t="inlineStr">
        <is>
          <t>establish a republic, govern a republic, defend a republic</t>
        </is>
      </c>
      <c r="H1563" s="4" t="inlineStr">
        <is>
          <t>a republic thrives/functions</t>
        </is>
      </c>
      <c r="I1563" s="4" t="inlineStr">
        <is>
          <t>democratic/federal/banana republic</t>
        </is>
      </c>
      <c r="J1563" s="4" t="inlineStr">
        <is>
          <t>republicanism</t>
        </is>
      </c>
      <c r="K1563" s="4" t="inlineStr">
        <is>
          <t>republic of (cộng hoà CỦA)</t>
        </is>
      </c>
      <c r="L1563" s="4" t="inlineStr">
        <is>
          <t>—</t>
        </is>
      </c>
      <c r="M1563" s="4" t="inlineStr">
        <is>
          <t>a banana republic (informal, mỉa mai: quốc gia bất ổn về chính trị/kinh tế)</t>
        </is>
      </c>
      <c r="N1563" s="4" t="inlineStr">
        <is>
          <t>republic (DANH TỪ CHUNG, hình thức chính thể không có vua) vs monarchy (CHẾ ĐỘ QUÂN CHỦ, có vua/nữ hoàng) — xem lại mục 'monarchy'</t>
        </is>
      </c>
      <c r="O1563" s="4" t="inlineStr">
        <is>
          <t>Lỗi viết hoa: 'a republic' (chung, viết thường) khác 'the Republic of Korea' (tên chính thức quốc gia, viết hoa) — tương tự quy tắc 'god/God'.</t>
        </is>
      </c>
      <c r="P1563" s="4" t="inlineStr">
        <is>
          <t>'A banana republic' (thuật ngữ mỉa mai chỉ quốc gia bất ổn, phụ thuộc kinh tế vào một loại hàng xuất khẩu) là cụm chính trị-kinh tế nổi tiếng.</t>
        </is>
      </c>
    </row>
    <row r="1564">
      <c r="A1564" s="4" t="inlineStr">
        <is>
          <t>reputation</t>
        </is>
      </c>
      <c r="B1564" s="4" t="inlineStr">
        <is>
          <t>danh tiếng</t>
        </is>
      </c>
      <c r="C1564" s="4" t="inlineStr">
        <is>
          <t>B1</t>
        </is>
      </c>
      <c r="D1564" s="4" t="inlineStr">
        <is>
          <t>Abstract Noun</t>
        </is>
      </c>
      <c r="E1564" s="4" t="inlineStr">
        <is>
          <t>Đếm được; số nhiều: reputations</t>
        </is>
      </c>
      <c r="F1564" s="4" t="inlineStr">
        <is>
          <t>Quy tắc (thêm -s)</t>
        </is>
      </c>
      <c r="G1564" s="4" t="inlineStr">
        <is>
          <t>build a reputation, damage a reputation, earn a reputation, protect a reputation</t>
        </is>
      </c>
      <c r="H1564" s="4" t="inlineStr">
        <is>
          <t>a reputation precedes someone</t>
        </is>
      </c>
      <c r="I1564" s="4" t="inlineStr">
        <is>
          <t>solid/tarnished/international reputation</t>
        </is>
      </c>
      <c r="J1564" s="4" t="inlineStr">
        <is>
          <t>reputation management</t>
        </is>
      </c>
      <c r="K1564" s="4" t="inlineStr">
        <is>
          <t>reputation for/as (danh tiếng VỀ/LÀ)</t>
        </is>
      </c>
      <c r="L1564" s="4" t="inlineStr">
        <is>
          <t>—</t>
        </is>
      </c>
      <c r="M1564" s="4" t="inlineStr">
        <is>
          <t>live up to one's reputation (sống đúng với danh tiếng); a reputation precedes you (danh tiếng đi trước, người ta đã biết đến bạn)</t>
        </is>
      </c>
      <c r="N1564" s="4" t="inlineStr">
        <is>
          <t>reputation (DANH TIẾNG, cách người khác nhìn nhận về ai/tổ chức) vs fame (SỰ NỔI TIẾNG, mang tính RỘNG RÃI/công chúng hơn 'reputation' có thể chỉ trong phạm vi hẹp) — xem lại mục 'fame'</t>
        </is>
      </c>
      <c r="O1564" s="4" t="inlineStr">
        <is>
          <t>Không có lỗi phổ biến đáng chú ý.</t>
        </is>
      </c>
      <c r="P1564" s="4" t="inlineStr">
        <is>
          <t>'Reputation management' (quản lý danh tiếng/hình ảnh) là thuật ngữ marketing/PR cực kỳ phổ biến.</t>
        </is>
      </c>
    </row>
    <row r="1565">
      <c r="A1565" s="4" t="inlineStr">
        <is>
          <t>requirement</t>
        </is>
      </c>
      <c r="B1565" s="4" t="inlineStr">
        <is>
          <t>yêu cầu</t>
        </is>
      </c>
      <c r="C1565" s="4" t="inlineStr">
        <is>
          <t>B1</t>
        </is>
      </c>
      <c r="D1565" s="4" t="inlineStr">
        <is>
          <t>Idea/Concept</t>
        </is>
      </c>
      <c r="E1565" s="4" t="inlineStr">
        <is>
          <t>Đếm được; số nhiều: requirements</t>
        </is>
      </c>
      <c r="F1565" s="4" t="inlineStr">
        <is>
          <t>Quy tắc (thêm -s)</t>
        </is>
      </c>
      <c r="G1565" s="4" t="inlineStr">
        <is>
          <t>meet a requirement, fulfill a requirement, set a requirement</t>
        </is>
      </c>
      <c r="H1565" s="4" t="inlineStr">
        <is>
          <t>a requirement applies/varies</t>
        </is>
      </c>
      <c r="I1565" s="4" t="inlineStr">
        <is>
          <t>minimum/legal/entry requirement</t>
        </is>
      </c>
      <c r="J1565" s="4" t="inlineStr">
        <is>
          <t>—</t>
        </is>
      </c>
      <c r="K1565" s="4" t="inlineStr">
        <is>
          <t>requirement for/of (yêu cầu VỀ/CHO)</t>
        </is>
      </c>
      <c r="L1565" s="4" t="inlineStr">
        <is>
          <t>a set/list of requirements</t>
        </is>
      </c>
      <c r="M1565" s="4" t="inlineStr">
        <is>
          <t>meet the requirements (đáp ứng yêu cầu — collocation phổ biến)</t>
        </is>
      </c>
      <c r="N1565" s="4" t="inlineStr">
        <is>
          <t>requirement (YÊU CẦU cụ thể cần đáp ứng) vs need (NHU CẦU, có thể mang tính CHỦ QUAN/cá nhân hơn 'requirement')</t>
        </is>
      </c>
      <c r="O1565" s="4" t="inlineStr">
        <is>
          <t>Không có lỗi phổ biến đáng chú ý.</t>
        </is>
      </c>
      <c r="P1565" s="4" t="inlineStr">
        <is>
          <t>'Entry requirements' (yêu cầu đầu vào, VD: đại học) là thuật ngữ giáo dục cực kỳ phổ biến trong chủ đề du học.</t>
        </is>
      </c>
    </row>
    <row r="1566">
      <c r="A1566" s="4" t="inlineStr">
        <is>
          <t>research</t>
        </is>
      </c>
      <c r="B1566" s="4" t="inlineStr">
        <is>
          <t>nghiên cứu</t>
        </is>
      </c>
      <c r="C1566" s="4" t="inlineStr">
        <is>
          <t>A2</t>
        </is>
      </c>
      <c r="D1566" s="4" t="inlineStr">
        <is>
          <t>Idea/Concept; Activity</t>
        </is>
      </c>
      <c r="E1566" s="4" t="inlineStr">
        <is>
          <t>KHÔNG đếm được</t>
        </is>
      </c>
      <c r="F1566" s="4" t="inlineStr">
        <is>
          <t>Không áp dụng</t>
        </is>
      </c>
      <c r="G1566" s="4" t="inlineStr">
        <is>
          <t>conduct research, carry out research, publish research</t>
        </is>
      </c>
      <c r="H1566" s="4" t="inlineStr">
        <is>
          <t>research shows/suggests</t>
        </is>
      </c>
      <c r="I1566" s="4" t="inlineStr">
        <is>
          <t>extensive/ongoing/groundbreaking research</t>
        </is>
      </c>
      <c r="J1566" s="4" t="inlineStr">
        <is>
          <t>research paper</t>
        </is>
      </c>
      <c r="K1566" s="4" t="inlineStr">
        <is>
          <t>research on/into (nghiên cứu VỀ)</t>
        </is>
      </c>
      <c r="L1566" s="4" t="inlineStr">
        <is>
          <t>a piece of research</t>
        </is>
      </c>
      <c r="M1566" s="4" t="inlineStr">
        <is>
          <t>research shows that... (nghiên cứu cho thấy — mở đầu trích dẫn phổ biến)</t>
        </is>
      </c>
      <c r="N1566" s="4" t="inlineStr">
        <is>
          <t>research (NGHIÊN CỨU, không đếm được, chuyên sâu hơn 'study') vs study (NGHIÊN CỨU, có thể đếm được khi nói MỘT nghiên cứu cụ thể — xem lại file Idea/Concept)</t>
        </is>
      </c>
      <c r="O1566" s="4" t="inlineStr">
        <is>
          <t>Lỗi: thêm mạo từ 'a' hoặc 's' — luôn không đếm được, dùng 'a piece of research' hoặc 'research studies'.</t>
        </is>
      </c>
      <c r="P1566" s="4" t="inlineStr">
        <is>
          <t>'Research shows/suggests/indicates that' là cấu trúc mở đầu trích dẫn cực kỳ phổ biến trong IELTS Writing Task 2.</t>
        </is>
      </c>
    </row>
    <row r="1567">
      <c r="A1567" s="4" t="inlineStr">
        <is>
          <t>researcher</t>
        </is>
      </c>
      <c r="B1567" s="4" t="inlineStr">
        <is>
          <t>nhà nghiên cứu</t>
        </is>
      </c>
      <c r="C1567" s="4" t="inlineStr">
        <is>
          <t>B1</t>
        </is>
      </c>
      <c r="D1567" s="4" t="inlineStr">
        <is>
          <t>Occupation; Person</t>
        </is>
      </c>
      <c r="E1567" s="4" t="inlineStr">
        <is>
          <t>Đếm được; số nhiều: researchers</t>
        </is>
      </c>
      <c r="F1567" s="4" t="inlineStr">
        <is>
          <t>Quy tắc (thêm -s)</t>
        </is>
      </c>
      <c r="G1567" s="4" t="inlineStr">
        <is>
          <t>hire a researcher, become a researcher</t>
        </is>
      </c>
      <c r="H1567" s="4" t="inlineStr">
        <is>
          <t>a researcher investigates/publishes</t>
        </is>
      </c>
      <c r="I1567" s="4" t="inlineStr">
        <is>
          <t>independent/lead researcher</t>
        </is>
      </c>
      <c r="J1567" s="4" t="inlineStr">
        <is>
          <t>research</t>
        </is>
      </c>
      <c r="K1567" s="4" t="inlineStr">
        <is>
          <t>—</t>
        </is>
      </c>
      <c r="L1567" s="4" t="inlineStr">
        <is>
          <t>—</t>
        </is>
      </c>
      <c r="M1567" s="4" t="inlineStr">
        <is>
          <t>—</t>
        </is>
      </c>
      <c r="N1567" s="4" t="inlineStr">
        <is>
          <t>researcher (NHÀ NGHIÊN CỨU, phạm vi rộng — cả khoa học tự nhiên/xã hội) vs scientist (NHÀ KHOA HỌC, tập trung KHOA HỌC TỰ NHIÊN hơn) — xem lại mục 'scientist'</t>
        </is>
      </c>
      <c r="O1567" s="4" t="inlineStr">
        <is>
          <t>Không có lỗi phổ biến đáng chú ý.</t>
        </is>
      </c>
      <c r="P1567" s="4" t="inlineStr">
        <is>
          <t>'Research' (nghiên cứu, KHÔNG đếm được, hoạt động) khác 'researcher' (NGƯỜI, đếm được).</t>
        </is>
      </c>
    </row>
    <row r="1568">
      <c r="A1568" s="4" t="inlineStr">
        <is>
          <t>resentment</t>
        </is>
      </c>
      <c r="B1568" s="4" t="inlineStr">
        <is>
          <t>sự oán giận</t>
        </is>
      </c>
      <c r="C1568" s="4" t="inlineStr">
        <is>
          <t>B2</t>
        </is>
      </c>
      <c r="D1568" s="4" t="inlineStr">
        <is>
          <t>Emotion; Abstract Noun</t>
        </is>
      </c>
      <c r="E1568" s="4" t="inlineStr">
        <is>
          <t>KHÔNG đếm được</t>
        </is>
      </c>
      <c r="F1568" s="4" t="inlineStr">
        <is>
          <t>Không áp dụng</t>
        </is>
      </c>
      <c r="G1568" s="4" t="inlineStr">
        <is>
          <t>feel resentment, harbor resentment, build resentment, express resentment</t>
        </is>
      </c>
      <c r="H1568" s="4" t="inlineStr">
        <is>
          <t>resentment builds/festers</t>
        </is>
      </c>
      <c r="I1568" s="4" t="inlineStr">
        <is>
          <t>deep/growing/bitter resentment</t>
        </is>
      </c>
      <c r="J1568" s="4" t="inlineStr">
        <is>
          <t>—</t>
        </is>
      </c>
      <c r="K1568" s="4" t="inlineStr">
        <is>
          <t>resentment towards/at (oán giận VỚI)</t>
        </is>
      </c>
      <c r="L1568" s="4" t="inlineStr">
        <is>
          <t>a sense of resentment</t>
        </is>
      </c>
      <c r="M1568" s="4" t="inlineStr">
        <is>
          <t>harbor resentment (nuôi dưỡng sự oán giận trong lòng)</t>
        </is>
      </c>
      <c r="N1568" s="4" t="inlineStr">
        <is>
          <t>resentment (OÁN GIẬN, kéo dài, âm ỉ, thường do cảm thấy bị đối xử bất công) vs anger (TỨC GIẬN, có thể tức thời hơn nhiều) — xem lại mục 'anger'</t>
        </is>
      </c>
      <c r="O1568" s="4" t="inlineStr">
        <is>
          <t>Không có lỗi phổ biến đáng chú ý.</t>
        </is>
      </c>
      <c r="P1568" s="4" t="inlineStr">
        <is>
          <t>'Harbor resentment' và 'resentment festers' (oán giận âm ỉ) là các collocation mô tả cảm xúc kéo dài, không bộc phát.</t>
        </is>
      </c>
    </row>
    <row r="1569">
      <c r="A1569" s="4" t="inlineStr">
        <is>
          <t>resident</t>
        </is>
      </c>
      <c r="B1569" s="4" t="inlineStr">
        <is>
          <t>cư dân</t>
        </is>
      </c>
      <c r="C1569" s="4" t="inlineStr">
        <is>
          <t>B1</t>
        </is>
      </c>
      <c r="D1569" s="4" t="inlineStr">
        <is>
          <t>Person; Place (liên quan)</t>
        </is>
      </c>
      <c r="E1569" s="4" t="inlineStr">
        <is>
          <t>Đếm được; số nhiều: residents</t>
        </is>
      </c>
      <c r="F1569" s="4" t="inlineStr">
        <is>
          <t>Quy tắc (thêm -s)</t>
        </is>
      </c>
      <c r="G1569" s="4" t="inlineStr">
        <is>
          <t>become a resident, register as a resident, evacuate residents</t>
        </is>
      </c>
      <c r="H1569" s="4" t="inlineStr">
        <is>
          <t>residents complain/protest</t>
        </is>
      </c>
      <c r="I1569" s="4" t="inlineStr">
        <is>
          <t>local/permanent/elderly resident</t>
        </is>
      </c>
      <c r="J1569" s="4" t="inlineStr">
        <is>
          <t>residential (tính từ)</t>
        </is>
      </c>
      <c r="K1569" s="4" t="inlineStr">
        <is>
          <t>resident of (cư dân CỦA)</t>
        </is>
      </c>
      <c r="L1569" s="4" t="inlineStr">
        <is>
          <t>a group of residents</t>
        </is>
      </c>
      <c r="M1569" s="4" t="inlineStr">
        <is>
          <t>—</t>
        </is>
      </c>
      <c r="N1569" s="4" t="inlineStr">
        <is>
          <t>resident (CƯ DÂN, người sống thường xuyên tại một nơi) vs citizen (CÔNG DÂN, mang tính PHÁP LÝ/quốc tịch hơn 'resident')</t>
        </is>
      </c>
      <c r="O1569" s="4" t="inlineStr">
        <is>
          <t>Không có lỗi phổ biến đáng chú ý.</t>
        </is>
      </c>
      <c r="P1569" s="4" t="inlineStr">
        <is>
          <t>'Permanent resident' (thường trú nhân) là thuật ngữ pháp lý-di trú cực kỳ phổ biến trong chủ đề nhập cư IELTS.</t>
        </is>
      </c>
    </row>
    <row r="1570">
      <c r="A1570" s="4" t="inlineStr">
        <is>
          <t>residue</t>
        </is>
      </c>
      <c r="B1570" s="4" t="inlineStr">
        <is>
          <t>cặn bã, dư lượng</t>
        </is>
      </c>
      <c r="C1570" s="4" t="inlineStr">
        <is>
          <t>B2</t>
        </is>
      </c>
      <c r="D1570" s="4" t="inlineStr">
        <is>
          <t>Substance</t>
        </is>
      </c>
      <c r="E1570" s="4" t="inlineStr">
        <is>
          <t>KHÔNG đếm được (chung)</t>
        </is>
      </c>
      <c r="F1570" s="4" t="inlineStr">
        <is>
          <t>Không áp dụng (uncountable)</t>
        </is>
      </c>
      <c r="G1570" s="4" t="inlineStr">
        <is>
          <t>leave a residue, test for residue</t>
        </is>
      </c>
      <c r="H1570" s="4" t="inlineStr">
        <is>
          <t>residue remains/accumulates</t>
        </is>
      </c>
      <c r="I1570" s="4" t="inlineStr">
        <is>
          <t>chemical/pesticide residue</t>
        </is>
      </c>
      <c r="J1570" s="4" t="inlineStr">
        <is>
          <t>residual (tính từ)</t>
        </is>
      </c>
      <c r="K1570" s="4" t="inlineStr">
        <is>
          <t>residue of (residue OF the process)</t>
        </is>
      </c>
      <c r="L1570" s="4" t="inlineStr">
        <is>
          <t>—</t>
        </is>
      </c>
      <c r="M1570" s="4" t="inlineStr">
        <is>
          <t>—</t>
        </is>
      </c>
      <c r="N1570" s="4" t="inlineStr">
        <is>
          <t>residue (CẶN/DƯ LƯỢNG còn lại sau một quá trình — hoá học/nấu ăn) vs sediment (TRẦM TÍCH, cụ thể lắng đọng trong nước/địa chất hơn)</t>
        </is>
      </c>
      <c r="O1570" s="4" t="inlineStr">
        <is>
          <t>Không có lỗi phổ biến đáng chú ý.</t>
        </is>
      </c>
      <c r="P1570" s="4" t="inlineStr">
        <is>
          <t>'Pesticide residue' (dư lượng thuốc trừ sâu) là chủ đề an toàn thực phẩm phổ biến.</t>
        </is>
      </c>
    </row>
    <row r="1571">
      <c r="A1571" s="4" t="inlineStr">
        <is>
          <t>resin</t>
        </is>
      </c>
      <c r="B1571" s="4" t="inlineStr">
        <is>
          <t>nhựa cây/nhựa tổng hợp</t>
        </is>
      </c>
      <c r="C1571" s="4" t="inlineStr">
        <is>
          <t>C1</t>
        </is>
      </c>
      <c r="D1571" s="4" t="inlineStr">
        <is>
          <t>Material; Substance; Common Noun</t>
        </is>
      </c>
      <c r="E1571" s="4" t="inlineStr">
        <is>
          <t>KHÔNG đếm được (chất chung); ĐẾM ĐƯỢC khi nói CÁC LOẠI nhựa</t>
        </is>
      </c>
      <c r="F1571" s="4" t="inlineStr">
        <is>
          <t>Quy tắc (thêm -s)</t>
        </is>
      </c>
      <c r="G1571" s="4" t="inlineStr">
        <is>
          <t>extract resin, cure resin</t>
        </is>
      </c>
      <c r="H1571" s="4" t="inlineStr">
        <is>
          <t>resin hardens</t>
        </is>
      </c>
      <c r="I1571" s="4" t="inlineStr">
        <is>
          <t>epoxy/synthetic resin</t>
        </is>
      </c>
      <c r="J1571" s="4" t="inlineStr">
        <is>
          <t>resin coating</t>
        </is>
      </c>
      <c r="K1571" s="4" t="inlineStr">
        <is>
          <t>—</t>
        </is>
      </c>
      <c r="L1571" s="4" t="inlineStr">
        <is>
          <t>—</t>
        </is>
      </c>
      <c r="M1571" s="4" t="inlineStr">
        <is>
          <t>—</t>
        </is>
      </c>
      <c r="N1571" s="4" t="inlineStr">
        <is>
          <t>resin (NHỰA cây tự nhiên, hoặc NHỰA TỔNG HỢP công nghiệp — epoxy) vs plastic (NHỰA đã qua chế biến công nghiệp hoàn chỉnh hơn)</t>
        </is>
      </c>
      <c r="O1571" s="4" t="inlineStr">
        <is>
          <t>Không có lỗi phổ biến đáng chú ý.</t>
        </is>
      </c>
      <c r="P1571" s="4" t="inlineStr">
        <is>
          <t>'Resin' tự nhiên từ cây (như nhựa thông) là nguyên liệu gốc cho nhiều loại keo/sơn.</t>
        </is>
      </c>
    </row>
    <row r="1572">
      <c r="A1572" s="4" t="inlineStr">
        <is>
          <t>resource</t>
        </is>
      </c>
      <c r="B1572" s="4" t="inlineStr">
        <is>
          <t>nguồn lực, tài nguyên</t>
        </is>
      </c>
      <c r="C1572" s="4" t="inlineStr">
        <is>
          <t>B1</t>
        </is>
      </c>
      <c r="D1572" s="4" t="inlineStr">
        <is>
          <t>Idea/Concept; Nature (liên quan)</t>
        </is>
      </c>
      <c r="E1572" s="4" t="inlineStr">
        <is>
          <t>Đếm được; số nhiều: resources (thường dùng số nhiều)</t>
        </is>
      </c>
      <c r="F1572" s="4" t="inlineStr">
        <is>
          <t>Quy tắc (thêm -s)</t>
        </is>
      </c>
      <c r="G1572" s="4" t="inlineStr">
        <is>
          <t>manage resources, allocate resources, exploit resources, conserve resources</t>
        </is>
      </c>
      <c r="H1572" s="4" t="inlineStr">
        <is>
          <t>resources dwindle/deplete</t>
        </is>
      </c>
      <c r="I1572" s="4" t="inlineStr">
        <is>
          <t>natural/limited/human resource</t>
        </is>
      </c>
      <c r="J1572" s="4" t="inlineStr">
        <is>
          <t>resourceful</t>
        </is>
      </c>
      <c r="K1572" s="4" t="inlineStr">
        <is>
          <t>resource of (tài nguyên CỦA)</t>
        </is>
      </c>
      <c r="L1572" s="4" t="inlineStr">
        <is>
          <t>a range of resources</t>
        </is>
      </c>
      <c r="M1572" s="4" t="inlineStr">
        <is>
          <t>human resources (nguồn nhân lực — bộ phận/thuật ngữ nhân sự cực kỳ phổ biến)</t>
        </is>
      </c>
      <c r="N1572" s="4" t="inlineStr">
        <is>
          <t>resource (TÀI NGUYÊN/nguồn lực, thường dùng số nhiều 'resources') vs asset (TÀI SẢN, mang tính TÀI CHÍNH hơn 'resource') — xem lại file Money</t>
        </is>
      </c>
      <c r="O1572" s="4" t="inlineStr">
        <is>
          <t>Không có lỗi phổ biến đáng chú ý.</t>
        </is>
      </c>
      <c r="P1572" s="4" t="inlineStr">
        <is>
          <t>'Natural resources' (tài nguyên thiên nhiên) và 'Human Resources (HR)' là 2 collocation cực kỳ phổ biến trong các chủ đề khác nhau.</t>
        </is>
      </c>
    </row>
    <row r="1573">
      <c r="A1573" s="4" t="inlineStr">
        <is>
          <t>respect</t>
        </is>
      </c>
      <c r="B1573" s="4" t="inlineStr">
        <is>
          <t>sự tôn trọng</t>
        </is>
      </c>
      <c r="C1573" s="4" t="inlineStr">
        <is>
          <t>A2</t>
        </is>
      </c>
      <c r="D1573" s="4" t="inlineStr">
        <is>
          <t>Emotion; Idea/Concept</t>
        </is>
      </c>
      <c r="E1573" s="4" t="inlineStr">
        <is>
          <t>KHÔNG đếm được khi nghĩa 'TÔN TRỌNG'; ĐẾM ĐƯỢC khi nghĩa 'KHÍA CẠNH' (respects, trang trọng — 'in many respects')</t>
        </is>
      </c>
      <c r="F1573" s="4" t="inlineStr">
        <is>
          <t>Quy tắc (thêm -s, nghĩa khía cạnh)</t>
        </is>
      </c>
      <c r="G1573" s="4" t="inlineStr">
        <is>
          <t>earn respect, show respect, gain respect, command respect</t>
        </is>
      </c>
      <c r="H1573" s="4" t="inlineStr">
        <is>
          <t>respect grows/fades</t>
        </is>
      </c>
      <c r="I1573" s="4" t="inlineStr">
        <is>
          <t>mutual/deep/utmost respect</t>
        </is>
      </c>
      <c r="J1573" s="4" t="inlineStr">
        <is>
          <t>self-respect</t>
        </is>
      </c>
      <c r="K1573" s="4" t="inlineStr">
        <is>
          <t>respect for (tôn trọng ĐỐI VỚI)</t>
        </is>
      </c>
      <c r="L1573" s="4" t="inlineStr">
        <is>
          <t>—</t>
        </is>
      </c>
      <c r="M1573" s="4" t="inlineStr">
        <is>
          <t>with respect to (liên quan đến — trang trọng); in this respect (về khía cạnh này)</t>
        </is>
      </c>
      <c r="N1573" s="4" t="inlineStr">
        <is>
          <t>respect (TÔN TRỌNG, không đếm được) khác 'in many/some respects' (VỀ NHIỀU/một số KHÍA CẠNH, đếm được, trang trọng)</t>
        </is>
      </c>
      <c r="O1573" s="4" t="inlineStr">
        <is>
          <t>Lỗi giới từ: SAI 'respect of', ĐÚNG 'respect FOR' (tôn trọng ai/điều gì).</t>
        </is>
      </c>
      <c r="P1573" s="4" t="inlineStr">
        <is>
          <t>'With respect to' (liên quan đến, về mặt) là cụm trang trọng phổ biến trong văn viết học thuật, tương đương 'regarding'.</t>
        </is>
      </c>
    </row>
    <row r="1574">
      <c r="A1574" s="4" t="inlineStr">
        <is>
          <t>response</t>
        </is>
      </c>
      <c r="B1574" s="4" t="inlineStr">
        <is>
          <t>phản hồi</t>
        </is>
      </c>
      <c r="C1574" s="4" t="inlineStr">
        <is>
          <t>B1</t>
        </is>
      </c>
      <c r="D1574" s="4" t="inlineStr">
        <is>
          <t>Action; Information</t>
        </is>
      </c>
      <c r="E1574" s="4" t="inlineStr">
        <is>
          <t>Đếm được; số nhiều: responses</t>
        </is>
      </c>
      <c r="F1574" s="4" t="inlineStr">
        <is>
          <t>Quy tắc (thêm -s)</t>
        </is>
      </c>
      <c r="G1574" s="4" t="inlineStr">
        <is>
          <t>give a response, elicit a response</t>
        </is>
      </c>
      <c r="H1574" s="4" t="inlineStr">
        <is>
          <t>a response addresses concerns</t>
        </is>
      </c>
      <c r="I1574" s="4" t="inlineStr">
        <is>
          <t>prompt/official response</t>
        </is>
      </c>
      <c r="J1574" s="4" t="inlineStr">
        <is>
          <t>respond (động từ), responsive</t>
        </is>
      </c>
      <c r="K1574" s="4" t="inlineStr">
        <is>
          <t>response to (response TO the criticism)</t>
        </is>
      </c>
      <c r="L1574" s="4" t="inlineStr">
        <is>
          <t>—</t>
        </is>
      </c>
      <c r="M1574" s="4" t="inlineStr">
        <is>
          <t>—</t>
        </is>
      </c>
      <c r="N1574" s="4" t="inlineStr">
        <is>
          <t>response (PHẢN HỒI, có thể có SUY NGHĨ/cân nhắc) vs reaction (PHẢN ỨNG bản năng hơn) — xem lại mục 'reaction'</t>
        </is>
      </c>
      <c r="O1574" s="4" t="inlineStr">
        <is>
          <t>Không có lỗi phổ biến đáng chú ý.</t>
        </is>
      </c>
      <c r="P1574" s="4" t="inlineStr">
        <is>
          <t>'In response to' (để đáp lại) là cụm giới từ cực kỳ phổ biến trong văn viết học thuật.</t>
        </is>
      </c>
    </row>
    <row r="1575">
      <c r="A1575" s="4" t="inlineStr">
        <is>
          <t>responsibility</t>
        </is>
      </c>
      <c r="B1575" s="4" t="inlineStr">
        <is>
          <t>trách nhiệm</t>
        </is>
      </c>
      <c r="C1575" s="4" t="inlineStr">
        <is>
          <t>B1</t>
        </is>
      </c>
      <c r="D1575" s="4" t="inlineStr">
        <is>
          <t>Idea/Concept</t>
        </is>
      </c>
      <c r="E1575" s="4" t="inlineStr">
        <is>
          <t>Đếm được; số nhiều: responsibilities (y→ies)</t>
        </is>
      </c>
      <c r="F1575" s="4" t="inlineStr">
        <is>
          <t>responsibilities (đổi y→ies)</t>
        </is>
      </c>
      <c r="G1575" s="4" t="inlineStr">
        <is>
          <t>take responsibility, assume responsibility, shirk responsibility, delegate responsibility</t>
        </is>
      </c>
      <c r="H1575" s="4" t="inlineStr">
        <is>
          <t>responsibility falls on someone</t>
        </is>
      </c>
      <c r="I1575" s="4" t="inlineStr">
        <is>
          <t>joint/social/parental responsibility</t>
        </is>
      </c>
      <c r="J1575" s="4" t="inlineStr">
        <is>
          <t>—</t>
        </is>
      </c>
      <c r="K1575" s="4" t="inlineStr">
        <is>
          <t>responsibility for/to (trách nhiệm VỀ/ĐỐI VỚI)</t>
        </is>
      </c>
      <c r="L1575" s="4" t="inlineStr">
        <is>
          <t>a range of responsibilities</t>
        </is>
      </c>
      <c r="M1575" s="4" t="inlineStr">
        <is>
          <t>take responsibility for (nhận trách nhiệm về); a sense of responsibility (ý thức trách nhiệm)</t>
        </is>
      </c>
      <c r="N1575" s="4" t="inlineStr">
        <is>
          <t>responsibility (TRÁCH NHIỆM, nghĩa vụ phải làm/chịu) vs duty (BỔN PHẬN, thường mang tính ĐẠO ĐỨC/nghề nghiệp hơn 'responsibility')</t>
        </is>
      </c>
      <c r="O1575" s="4" t="inlineStr">
        <is>
          <t>Lỗi giới từ: 'responsibility FOR something' (trách nhiệm VỀ việc gì) vs 'responsibility TO somebody' (trách nhiệm ĐỐI VỚI ai).</t>
        </is>
      </c>
      <c r="P1575" s="4" t="inlineStr">
        <is>
          <t>'Social responsibility' (trách nhiệm xã hội, VD: CSR trong doanh nghiệp) là thuật ngữ kinh doanh-đạo đức cực kỳ phổ biến.</t>
        </is>
      </c>
    </row>
    <row r="1576">
      <c r="A1576" s="4" t="inlineStr">
        <is>
          <t>rest</t>
        </is>
      </c>
      <c r="B1576" s="4" t="inlineStr">
        <is>
          <t>phần còn lại; sự nghỉ ngơi</t>
        </is>
      </c>
      <c r="C1576" s="4" t="inlineStr">
        <is>
          <t>A2</t>
        </is>
      </c>
      <c r="D1576" s="4" t="inlineStr">
        <is>
          <t>Idea/Concept; Activity (nghĩa nghỉ ngơi)</t>
        </is>
      </c>
      <c r="E1576" s="4" t="inlineStr">
        <is>
          <t>KHÔNG đếm được cả 2 nghĩa</t>
        </is>
      </c>
      <c r="F1576" s="4" t="inlineStr">
        <is>
          <t>Không áp dụng</t>
        </is>
      </c>
      <c r="G1576" s="4" t="inlineStr">
        <is>
          <t>get some rest, take a rest, need rest</t>
        </is>
      </c>
      <c r="H1576" s="4" t="inlineStr">
        <is>
          <t>the rest remains/follows</t>
        </is>
      </c>
      <c r="I1576" s="4" t="inlineStr">
        <is>
          <t>well-deserved/much-needed rest</t>
        </is>
      </c>
      <c r="J1576" s="4" t="inlineStr">
        <is>
          <t>restless, restroom</t>
        </is>
      </c>
      <c r="K1576" s="4" t="inlineStr">
        <is>
          <t>rest of (phần còn lại CỦA)</t>
        </is>
      </c>
      <c r="L1576" s="4" t="inlineStr">
        <is>
          <t>—</t>
        </is>
      </c>
      <c r="M1576" s="4" t="inlineStr">
        <is>
          <t>for the rest of (trong suốt phần còn lại của); at rest (đang nghỉ ngơi, hoặc đã chết — uyển ngữ)</t>
        </is>
      </c>
      <c r="N1576" s="4" t="inlineStr">
        <is>
          <t>rest (PHẦN CÒN LẠI của một nhóm/số lượng, hoặc SỰ NGHỈ NGƠI — 2 nghĩa domain khác nhau, cả 2 đều không đếm được)</t>
        </is>
      </c>
      <c r="O1576" s="4" t="inlineStr">
        <is>
          <t>Không có lỗi phổ biến đáng chú ý.</t>
        </is>
      </c>
      <c r="P1576" s="4" t="inlineStr">
        <is>
          <t>'Rest in peace (R.I.P.)' là uyển ngữ phổ biến dùng khi ai đó qua đời, liên quan đến nghĩa 'nghỉ ngơi' vĩnh viễn.</t>
        </is>
      </c>
    </row>
    <row r="1577">
      <c r="A1577" s="4" t="inlineStr">
        <is>
          <t>restaurant</t>
        </is>
      </c>
      <c r="B1577" s="4" t="inlineStr">
        <is>
          <t>nhà hàng</t>
        </is>
      </c>
      <c r="C1577" s="4" t="inlineStr">
        <is>
          <t>A1</t>
        </is>
      </c>
      <c r="D1577" s="4" t="inlineStr">
        <is>
          <t>Building; Organization</t>
        </is>
      </c>
      <c r="E1577" s="4" t="inlineStr">
        <is>
          <t>Đếm được; số nhiều: restaurants</t>
        </is>
      </c>
      <c r="F1577" s="4" t="inlineStr">
        <is>
          <t>Quy tắc (thêm -s)</t>
        </is>
      </c>
      <c r="G1577" s="4" t="inlineStr">
        <is>
          <t>dine at a restaurant, open a restaurant</t>
        </is>
      </c>
      <c r="H1577" s="4" t="inlineStr">
        <is>
          <t>a restaurant serves food</t>
        </is>
      </c>
      <c r="I1577" s="4" t="inlineStr">
        <is>
          <t>fine-dining/fast-food restaurant</t>
        </is>
      </c>
      <c r="J1577" s="4" t="inlineStr">
        <is>
          <t>—</t>
        </is>
      </c>
      <c r="K1577" s="4" t="inlineStr">
        <is>
          <t>—</t>
        </is>
      </c>
      <c r="L1577" s="4" t="inlineStr">
        <is>
          <t>—</t>
        </is>
      </c>
      <c r="M1577" s="4" t="inlineStr">
        <is>
          <t>—</t>
        </is>
      </c>
      <c r="N1577" s="4" t="inlineStr">
        <is>
          <t>restaurant (NHÀ HÀNG, phục vụ đồ ăn tại chỗ) vs cafe/café (QUÁN CÀ PHÊ, thường phục vụ đồ uống/đồ ăn nhẹ hơn)</t>
        </is>
      </c>
      <c r="O1577" s="4" t="inlineStr">
        <is>
          <t>Không có lỗi phổ biến đáng chú ý.</t>
        </is>
      </c>
      <c r="P1577" s="4" t="inlineStr">
        <is>
          <t>'Restaurant' vay mượn từ tiếng Pháp, giữ nguyên chính tả.</t>
        </is>
      </c>
    </row>
    <row r="1578">
      <c r="A1578" s="4" t="inlineStr">
        <is>
          <t>restriction</t>
        </is>
      </c>
      <c r="B1578" s="4" t="inlineStr">
        <is>
          <t>sự hạn chế</t>
        </is>
      </c>
      <c r="C1578" s="4" t="inlineStr">
        <is>
          <t>B2</t>
        </is>
      </c>
      <c r="D1578" s="4" t="inlineStr">
        <is>
          <t>Idea/Concept; Organization (liên quan)</t>
        </is>
      </c>
      <c r="E1578" s="4" t="inlineStr">
        <is>
          <t>Đếm được; số nhiều: restrictions</t>
        </is>
      </c>
      <c r="F1578" s="4" t="inlineStr">
        <is>
          <t>Quy tắc (thêm -s)</t>
        </is>
      </c>
      <c r="G1578" s="4" t="inlineStr">
        <is>
          <t>impose a restriction, lift a restriction, ease restrictions</t>
        </is>
      </c>
      <c r="H1578" s="4" t="inlineStr">
        <is>
          <t>a restriction applies/limits</t>
        </is>
      </c>
      <c r="I1578" s="4" t="inlineStr">
        <is>
          <t>strict/travel/dietary restriction</t>
        </is>
      </c>
      <c r="J1578" s="4" t="inlineStr">
        <is>
          <t>restrict (động từ)</t>
        </is>
      </c>
      <c r="K1578" s="4" t="inlineStr">
        <is>
          <t>restriction on (hạn chế VỀ)</t>
        </is>
      </c>
      <c r="L1578" s="4" t="inlineStr">
        <is>
          <t>a range of restrictions</t>
        </is>
      </c>
      <c r="M1578" s="4" t="inlineStr">
        <is>
          <t>lift restrictions (dỡ bỏ hạn chế)</t>
        </is>
      </c>
      <c r="N1578" s="4" t="inlineStr">
        <is>
          <t>restriction (HẠN CHẾ do quy định áp đặt) vs limitation (HẠN CHẾ tự nhiên/năng lực)</t>
        </is>
      </c>
      <c r="O1578" s="4" t="inlineStr">
        <is>
          <t>Không có lỗi phổ biến đáng chú ý.</t>
        </is>
      </c>
      <c r="P1578" s="4" t="inlineStr">
        <is>
          <t>'Travel restrictions' (hạn chế đi lại) là thuật ngữ chính sách cực kỳ phổ biến, nổi bật thời COVID-19.</t>
        </is>
      </c>
    </row>
    <row r="1579">
      <c r="A1579" s="4" t="inlineStr">
        <is>
          <t>result</t>
        </is>
      </c>
      <c r="B1579" s="4" t="inlineStr">
        <is>
          <t>kết quả</t>
        </is>
      </c>
      <c r="C1579" s="4" t="inlineStr">
        <is>
          <t>A2</t>
        </is>
      </c>
      <c r="D1579" s="4" t="n"/>
      <c r="E1579" s="4" t="n"/>
      <c r="F1579" s="4" t="inlineStr">
        <is>
          <t>Quy tắc (thêm -s/-es)</t>
        </is>
      </c>
      <c r="G1579" s="4" t="inlineStr">
        <is>
          <t>achieve a result, get a result, produce a result, yield a result</t>
        </is>
      </c>
      <c r="H1579" s="4" t="inlineStr">
        <is>
          <t>a result shows/indicates/confirms</t>
        </is>
      </c>
      <c r="I1579" s="4" t="inlineStr">
        <is>
          <t>positive/negative/final/overall result</t>
        </is>
      </c>
      <c r="J1579" s="4" t="inlineStr">
        <is>
          <t>result-oriented</t>
        </is>
      </c>
      <c r="K1579" s="4" t="inlineStr">
        <is>
          <t>result of (kết quả CỦA), as a result (do đó — liên kết ý), as a result of (do bởi)</t>
        </is>
      </c>
      <c r="L1579" s="4" t="inlineStr">
        <is>
          <t>a range of results</t>
        </is>
      </c>
      <c r="M1579" s="4" t="inlineStr">
        <is>
          <t>as a result (do đó, hệ quả là — mở đầu câu); as a result of (do bởi — + N/V-ing)</t>
        </is>
      </c>
      <c r="N1579" s="4" t="inlineStr">
        <is>
          <t>result (KẾT QUẢ trung tính, có thể tốt/xấu) vs outcome (KẾT QUẢ, thường dùng cho SỰ KIỆN/quyết định, ít số liệu hơn) vs consequence (HẬU QUẢ, thường mang sắc thái TIÊU CỰC hơn 'result')</t>
        </is>
      </c>
      <c r="O1579" s="4" t="inlineStr">
        <is>
          <t>Lỗi giới từ: 'as a result' (trạng từ liên kết, KHÔNG giới từ) vs 'as a result of' (giới từ kép, CẦN + N/V-ing) — dễ nhầm khi thiếu 'of'.</t>
        </is>
      </c>
      <c r="P1579" s="4" t="inlineStr">
        <is>
          <t>'Result in' (động từ + giới từ, dẫn đến) khác 'result of' (danh từ + giới từ, kết quả của) — xem lại file động từ mục 'result in'.</t>
        </is>
      </c>
    </row>
    <row r="1580">
      <c r="A1580" s="4" t="inlineStr">
        <is>
          <t>retaliation</t>
        </is>
      </c>
      <c r="B1580" s="4" t="inlineStr">
        <is>
          <t>sự trả đũa</t>
        </is>
      </c>
      <c r="C1580" s="4" t="inlineStr">
        <is>
          <t>B2</t>
        </is>
      </c>
      <c r="D1580" s="4" t="inlineStr">
        <is>
          <t>Action</t>
        </is>
      </c>
      <c r="E1580" s="4" t="inlineStr">
        <is>
          <t>KHÔNG đếm được</t>
        </is>
      </c>
      <c r="F1580" s="4" t="inlineStr">
        <is>
          <t>Không áp dụng (uncountable)</t>
        </is>
      </c>
      <c r="G1580" s="4" t="inlineStr">
        <is>
          <t>fear retaliation, threaten retaliation</t>
        </is>
      </c>
      <c r="H1580" s="4" t="inlineStr">
        <is>
          <t>retaliation escalates conflict</t>
        </is>
      </c>
      <c r="I1580" s="4" t="inlineStr">
        <is>
          <t>swift/military retaliation</t>
        </is>
      </c>
      <c r="J1580" s="4" t="inlineStr">
        <is>
          <t>retaliate (động từ)</t>
        </is>
      </c>
      <c r="K1580" s="4" t="inlineStr">
        <is>
          <t>retaliation against/for (retaliation FOR the attack)</t>
        </is>
      </c>
      <c r="L1580" s="4" t="inlineStr">
        <is>
          <t>—</t>
        </is>
      </c>
      <c r="M1580" s="4" t="inlineStr">
        <is>
          <t>—</t>
        </is>
      </c>
      <c r="N1580" s="4" t="inlineStr">
        <is>
          <t>retaliation (TRẢ ĐŨA, phản ứng TIÊU CỰC đáp lại hành động của bên khác, thường leo thang xung đột) vs revenge (BÁO THÙ, mang tính CÁ NHÂN/cảm xúc hơn)</t>
        </is>
      </c>
      <c r="O1580" s="4" t="inlineStr">
        <is>
          <t>Không có lỗi phổ biến đáng chú ý.</t>
        </is>
      </c>
      <c r="P1580" s="4" t="inlineStr">
        <is>
          <t>'Fear of retaliation' (sợ bị trả đũa) là lý do phổ biến khiến nạn nhân không dám tố cáo trong các vụ việc lạm dụng/bắt nạt.</t>
        </is>
      </c>
    </row>
    <row r="1581">
      <c r="A1581" s="4" t="inlineStr">
        <is>
          <t>retina</t>
        </is>
      </c>
      <c r="B1581" s="4" t="inlineStr">
        <is>
          <t>võng mạc</t>
        </is>
      </c>
      <c r="C1581" s="4" t="inlineStr">
        <is>
          <t>B2</t>
        </is>
      </c>
      <c r="D1581" s="4" t="inlineStr">
        <is>
          <t>Body Part</t>
        </is>
      </c>
      <c r="E1581" s="4" t="inlineStr">
        <is>
          <t>Đếm được; SỐ NHIỀU: retinas (thông thường) hoặc retinae (theo Latin, hiếm)</t>
        </is>
      </c>
      <c r="F1581" s="4" t="inlineStr">
        <is>
          <t>retinas/retinae</t>
        </is>
      </c>
      <c r="G1581" s="4" t="inlineStr">
        <is>
          <t>damage the retina, examine the retina</t>
        </is>
      </c>
      <c r="H1581" s="4" t="inlineStr">
        <is>
          <t>the retina detects light</t>
        </is>
      </c>
      <c r="I1581" s="4" t="inlineStr">
        <is>
          <t>detached/healthy retina</t>
        </is>
      </c>
      <c r="J1581" s="4" t="inlineStr">
        <is>
          <t>retinal (tính từ)</t>
        </is>
      </c>
      <c r="K1581" s="4" t="inlineStr">
        <is>
          <t>—</t>
        </is>
      </c>
      <c r="L1581" s="4" t="inlineStr">
        <is>
          <t>—</t>
        </is>
      </c>
      <c r="M1581" s="4" t="inlineStr">
        <is>
          <t>—</t>
        </is>
      </c>
      <c r="N1581" s="4" t="inlineStr">
        <is>
          <t>retina (VÕNG MẠC, lớp trong cùng của mắt, nhận ánh sáng và gửi tín hiệu đến não) — thuật ngữ y học nhãn khoa chuyên sâu.</t>
        </is>
      </c>
      <c r="O1581" s="4" t="inlineStr">
        <is>
          <t>Không có lỗi phổ biến đáng chú ý.</t>
        </is>
      </c>
      <c r="P1581" s="4" t="inlineStr">
        <is>
          <t>'Retinal display' (màn hình Retina) là thuật ngữ công nghệ Apple, mượn từ thuật ngữ y học chỉ độ phân giải cao như mắt người.</t>
        </is>
      </c>
    </row>
    <row r="1582">
      <c r="A1582" s="4" t="inlineStr">
        <is>
          <t>retirement</t>
        </is>
      </c>
      <c r="B1582" s="4" t="inlineStr">
        <is>
          <t>sự nghỉ hưu</t>
        </is>
      </c>
      <c r="C1582" s="4" t="inlineStr">
        <is>
          <t>B1</t>
        </is>
      </c>
      <c r="D1582" s="4" t="inlineStr">
        <is>
          <t>Idea/Concept; Occupation (liên quan)</t>
        </is>
      </c>
      <c r="E1582" s="4" t="inlineStr">
        <is>
          <t>KHÔNG đếm được</t>
        </is>
      </c>
      <c r="F1582" s="4" t="inlineStr">
        <is>
          <t>Không áp dụng</t>
        </is>
      </c>
      <c r="G1582" s="4" t="inlineStr">
        <is>
          <t>plan for retirement, announce retirement, delay retirement</t>
        </is>
      </c>
      <c r="H1582" s="4" t="inlineStr">
        <is>
          <t>retirement approaches/beckons</t>
        </is>
      </c>
      <c r="I1582" s="4" t="inlineStr">
        <is>
          <t>early/mandatory/comfortable retirement</t>
        </is>
      </c>
      <c r="J1582" s="4" t="inlineStr">
        <is>
          <t>retire (động từ)</t>
        </is>
      </c>
      <c r="K1582" s="4" t="inlineStr">
        <is>
          <t>retirement from (nghỉ hưu TỪ)</t>
        </is>
      </c>
      <c r="L1582" s="4" t="inlineStr">
        <is>
          <t>a retirement fund</t>
        </is>
      </c>
      <c r="M1582" s="4" t="inlineStr">
        <is>
          <t>a retirement fund/plan (quỹ/kế hoạch hưu trí — xem lại file Money mục 'pension')</t>
        </is>
      </c>
      <c r="N1582" s="4" t="inlineStr">
        <is>
          <t>retirement (SỰ NGHỈ HƯU, tình trạng/quá trình) vs pension (LƯƠNG HƯU, khoản tiền nhận được SAU KHI retirement) — xem lại file Money</t>
        </is>
      </c>
      <c r="O1582" s="4" t="inlineStr">
        <is>
          <t>Lỗi: thêm mạo từ 'a' hoặc 's' — luôn không đếm được.</t>
        </is>
      </c>
      <c r="P1582" s="4" t="inlineStr">
        <is>
          <t>'Retirement age' (tuổi nghỉ hưu) là chủ đề chính sách an sinh xã hội cực kỳ phổ biến trong IELTS Writing về già hoá dân số.</t>
        </is>
      </c>
    </row>
    <row r="1583">
      <c r="A1583" s="4" t="inlineStr">
        <is>
          <t>retort</t>
        </is>
      </c>
      <c r="B1583" s="4" t="inlineStr">
        <is>
          <t>lời đáp trả (sắc bén)</t>
        </is>
      </c>
      <c r="C1583" s="4" t="inlineStr">
        <is>
          <t>B2</t>
        </is>
      </c>
      <c r="D1583" s="4" t="inlineStr">
        <is>
          <t>Action; Information</t>
        </is>
      </c>
      <c r="E1583" s="4" t="inlineStr">
        <is>
          <t>Đếm được; số nhiều: retorts</t>
        </is>
      </c>
      <c r="F1583" s="4" t="inlineStr">
        <is>
          <t>Quy tắc (thêm -s)</t>
        </is>
      </c>
      <c r="G1583" s="4" t="inlineStr">
        <is>
          <t>make a retort, deliver a retort</t>
        </is>
      </c>
      <c r="H1583" s="4" t="inlineStr">
        <is>
          <t>a retort silences critics</t>
        </is>
      </c>
      <c r="I1583" s="4" t="inlineStr">
        <is>
          <t>sharp/witty retort</t>
        </is>
      </c>
      <c r="J1583" s="4" t="inlineStr">
        <is>
          <t>retort (động từ)</t>
        </is>
      </c>
      <c r="K1583" s="4" t="inlineStr">
        <is>
          <t>—</t>
        </is>
      </c>
      <c r="L1583" s="4" t="inlineStr">
        <is>
          <t>—</t>
        </is>
      </c>
      <c r="M1583" s="4" t="inlineStr">
        <is>
          <t>—</t>
        </is>
      </c>
      <c r="N1583" s="4" t="inlineStr">
        <is>
          <t>retort (LỜI ĐÁP TRẢ nhanh, thường SẮC BÉN/thông minh) vs response (PHẢN HỒI nói chung, trung tính hơn) — 'retort' mang tính TRANH LUẬN/đối đáp hơn</t>
        </is>
      </c>
      <c r="O1583" s="4" t="inlineStr">
        <is>
          <t>Không có lỗi phổ biến đáng chú ý.</t>
        </is>
      </c>
      <c r="P1583" s="4" t="inlineStr">
        <is>
          <t>'A witty retort' (lời đáp trả dí dỏm) thường xuất hiện trong văn học/kịch bản mô tả nhân vật thông minh, sắc sảo.</t>
        </is>
      </c>
    </row>
    <row r="1584">
      <c r="A1584" s="4" t="inlineStr">
        <is>
          <t>reunion</t>
        </is>
      </c>
      <c r="B1584" s="4" t="inlineStr">
        <is>
          <t>cuộc hội ngộ</t>
        </is>
      </c>
      <c r="C1584" s="4" t="inlineStr">
        <is>
          <t>B1</t>
        </is>
      </c>
      <c r="D1584" s="4" t="inlineStr">
        <is>
          <t>Event</t>
        </is>
      </c>
      <c r="E1584" s="4" t="inlineStr">
        <is>
          <t>Đếm được; số nhiều: reunions</t>
        </is>
      </c>
      <c r="F1584" s="4" t="inlineStr">
        <is>
          <t>Quy tắc (thêm -s)</t>
        </is>
      </c>
      <c r="G1584" s="4" t="inlineStr">
        <is>
          <t>organize a reunion, attend a reunion</t>
        </is>
      </c>
      <c r="H1584" s="4" t="inlineStr">
        <is>
          <t>a reunion brings people together</t>
        </is>
      </c>
      <c r="I1584" s="4" t="inlineStr">
        <is>
          <t>family/class reunion</t>
        </is>
      </c>
      <c r="J1584" s="4" t="inlineStr">
        <is>
          <t>reunite (động từ)</t>
        </is>
      </c>
      <c r="K1584" s="4" t="inlineStr">
        <is>
          <t>—</t>
        </is>
      </c>
      <c r="L1584" s="4" t="inlineStr">
        <is>
          <t>—</t>
        </is>
      </c>
      <c r="M1584" s="4" t="inlineStr">
        <is>
          <t>—</t>
        </is>
      </c>
      <c r="N1584" s="4" t="inlineStr">
        <is>
          <t>reunion (CUỘC HỘI NGỘ, gặp lại sau thời gian XA CÁCH — gia đình/bạn học cũ) — mang tính CẢM XÚC, gắn với KÝ ỨC chung.</t>
        </is>
      </c>
      <c r="O1584" s="4" t="inlineStr">
        <is>
          <t>Không có lỗi phổ biến đáng chú ý.</t>
        </is>
      </c>
      <c r="P1584" s="4" t="inlineStr">
        <is>
          <t>'Class reunion' (họp lớp) là sự kiện xã hội phổ biến, thường tổ chức định kỳ (5, 10, 20 năm sau tốt nghiệp).</t>
        </is>
      </c>
    </row>
    <row r="1585">
      <c r="A1585" s="4" t="inlineStr">
        <is>
          <t>revenue</t>
        </is>
      </c>
      <c r="B1585" s="4" t="inlineStr">
        <is>
          <t>doanh thu</t>
        </is>
      </c>
      <c r="C1585" s="4" t="inlineStr">
        <is>
          <t>B1</t>
        </is>
      </c>
      <c r="D1585" s="4" t="inlineStr">
        <is>
          <t>Money</t>
        </is>
      </c>
      <c r="E1585" s="4" t="inlineStr">
        <is>
          <t>KHÔNG đếm được khi nghĩa chung; ĐẾM ĐƯỢC khi nói về NGUỒN doanh thu cụ thể (revenues, ít dùng)</t>
        </is>
      </c>
      <c r="F1585" s="4" t="inlineStr">
        <is>
          <t>Quy tắc (thêm -s, ít dùng)</t>
        </is>
      </c>
      <c r="G1585" s="4" t="inlineStr">
        <is>
          <t>generate revenue, boost revenue, lose revenue</t>
        </is>
      </c>
      <c r="H1585" s="4" t="inlineStr">
        <is>
          <t>revenue increases/grows</t>
        </is>
      </c>
      <c r="I1585" s="4" t="inlineStr">
        <is>
          <t>annual/tax/advertising revenue</t>
        </is>
      </c>
      <c r="J1585" s="4" t="inlineStr">
        <is>
          <t>revenue stream</t>
        </is>
      </c>
      <c r="K1585" s="4" t="inlineStr">
        <is>
          <t>revenue from (doanh thu TỪ)</t>
        </is>
      </c>
      <c r="L1585" s="4" t="inlineStr">
        <is>
          <t>a source of revenue</t>
        </is>
      </c>
      <c r="M1585" s="4" t="inlineStr">
        <is>
          <t>a revenue stream (một nguồn doanh thu — thuật ngữ kinh doanh phổ biến)</t>
        </is>
      </c>
      <c r="N1585" s="4" t="inlineStr">
        <is>
          <t>revenue (DOANH THU tổng, TRƯỚC khi trừ chi phí) vs profit (LỢI NHUẬN, SAU khi đã trừ chi phí) — 2 khái niệm tài chính dễ nhầm quan trọng</t>
        </is>
      </c>
      <c r="O1585" s="4" t="inlineStr">
        <is>
          <t>Lỗi khái niệm: nhầm 'revenue' (doanh thu, tổng thu) với 'profit' (lợi nhuận, thu trừ chi) — 2 con số hoàn toàn khác nhau trong báo cáo tài chính.</t>
        </is>
      </c>
      <c r="P1585" s="4" t="inlineStr">
        <is>
          <t>'Revenue stream' (nguồn doanh thu) là thuật ngữ kinh doanh phổ biến, đặc biệt trong mô hình kinh doanh startup.</t>
        </is>
      </c>
    </row>
    <row r="1586">
      <c r="A1586" s="4" t="inlineStr">
        <is>
          <t>revolution</t>
        </is>
      </c>
      <c r="B1586" s="4" t="inlineStr">
        <is>
          <t>cuộc cách mạng</t>
        </is>
      </c>
      <c r="C1586" s="4" t="inlineStr">
        <is>
          <t>B1</t>
        </is>
      </c>
      <c r="D1586" s="4" t="inlineStr">
        <is>
          <t>Idea/Concept; Organization (liên quan)</t>
        </is>
      </c>
      <c r="E1586" s="4" t="inlineStr">
        <is>
          <t>Đếm được; số nhiều: revolutions</t>
        </is>
      </c>
      <c r="F1586" s="4" t="inlineStr">
        <is>
          <t>Quy tắc (thêm -s)</t>
        </is>
      </c>
      <c r="G1586" s="4" t="inlineStr">
        <is>
          <t>spark a revolution, lead a revolution, suppress a revolution</t>
        </is>
      </c>
      <c r="H1586" s="4" t="inlineStr">
        <is>
          <t>a revolution transforms/overthrows</t>
        </is>
      </c>
      <c r="I1586" s="4" t="inlineStr">
        <is>
          <t>industrial/digital/political revolution</t>
        </is>
      </c>
      <c r="J1586" s="4" t="inlineStr">
        <is>
          <t>revolutionary (tính từ), revolutionize (động từ)</t>
        </is>
      </c>
      <c r="K1586" s="4" t="inlineStr">
        <is>
          <t>revolution in/of (cách mạng VỀ/TRONG)</t>
        </is>
      </c>
      <c r="L1586" s="4" t="inlineStr">
        <is>
          <t>—</t>
        </is>
      </c>
      <c r="M1586" s="4" t="inlineStr">
        <is>
          <t>the Industrial Revolution</t>
        </is>
      </c>
      <c r="N1586" s="4" t="inlineStr">
        <is>
          <t>revolution (thay đổi CĂN BẢN/triệt để — chính trị hoặc công nghệ)</t>
        </is>
      </c>
      <c r="O1586" s="4" t="inlineStr">
        <is>
          <t>Không có lỗi phổ biến đáng chú ý.</t>
        </is>
      </c>
      <c r="P1586" s="4" t="inlineStr">
        <is>
          <t>'The Industrial Revolution' và 'the digital revolution' cực kỳ phổ biến trong IELTS Writing.</t>
        </is>
      </c>
    </row>
    <row r="1587">
      <c r="A1587" s="4" t="inlineStr">
        <is>
          <t>rhetoric</t>
        </is>
      </c>
      <c r="B1587" s="4" t="inlineStr">
        <is>
          <t>tu từ học, hùng biện</t>
        </is>
      </c>
      <c r="C1587" s="4" t="inlineStr">
        <is>
          <t>B2</t>
        </is>
      </c>
      <c r="D1587" s="4" t="inlineStr">
        <is>
          <t>Language</t>
        </is>
      </c>
      <c r="E1587" s="4" t="inlineStr">
        <is>
          <t>KHÔNG đếm được</t>
        </is>
      </c>
      <c r="F1587" s="4" t="inlineStr">
        <is>
          <t>Không áp dụng</t>
        </is>
      </c>
      <c r="G1587" s="4" t="inlineStr">
        <is>
          <t>employ rhetoric, resort to rhetoric, master rhetoric</t>
        </is>
      </c>
      <c r="H1587" s="4" t="inlineStr">
        <is>
          <t>rhetoric persuades/inflames</t>
        </is>
      </c>
      <c r="I1587" s="4" t="inlineStr">
        <is>
          <t>empty/political/fiery rhetoric</t>
        </is>
      </c>
      <c r="J1587" s="4" t="inlineStr">
        <is>
          <t>—</t>
        </is>
      </c>
      <c r="K1587" s="4" t="inlineStr">
        <is>
          <t>rhetoric of (hùng biện CỦA)</t>
        </is>
      </c>
      <c r="L1587" s="4" t="inlineStr">
        <is>
          <t>—</t>
        </is>
      </c>
      <c r="M1587" s="4" t="inlineStr">
        <is>
          <t>empty rhetoric (lời nói suông, không có hành động thực chất — thường mỉa mai về chính trị)</t>
        </is>
      </c>
      <c r="N1587" s="4" t="inlineStr">
        <is>
          <t>rhetoric (NGHỆ THUẬT/kỹ thuật diễn đạt để thuyết phục, thường dùng nghĩa TIÊU CỰC khi nói lời hoa mỹ nhưng thiếu thực chất) vs argument (LẬP LUẬN, tập trung vào NỘI DUNG logic hơn 'rhetoric')</t>
        </is>
      </c>
      <c r="O1587" s="4" t="inlineStr">
        <is>
          <t>Không có lỗi phổ biến đáng chú ý.</t>
        </is>
      </c>
      <c r="P1587" s="4" t="inlineStr">
        <is>
          <t>'Empty rhetoric' (lời nói suông) là cụm phê phán phổ biến trong bình luận chính trị.</t>
        </is>
      </c>
    </row>
    <row r="1588">
      <c r="A1588" s="4" t="inlineStr">
        <is>
          <t>rhythm</t>
        </is>
      </c>
      <c r="B1588" s="4" t="inlineStr">
        <is>
          <t>nhịp điệu</t>
        </is>
      </c>
      <c r="C1588" s="4" t="inlineStr">
        <is>
          <t>B1</t>
        </is>
      </c>
      <c r="D1588" s="4" t="inlineStr">
        <is>
          <t>Art</t>
        </is>
      </c>
      <c r="E1588" s="4" t="inlineStr">
        <is>
          <t>Đếm được khi nghĩa cụ thể (rhythms); KHÔNG đếm được khi nghĩa CHUNG (a sense of rhythm)</t>
        </is>
      </c>
      <c r="F1588" s="4" t="inlineStr">
        <is>
          <t>Quy tắc (thêm -s)</t>
        </is>
      </c>
      <c r="G1588" s="4" t="inlineStr">
        <is>
          <t>keep the rhythm, feel the rhythm, follow the rhythm</t>
        </is>
      </c>
      <c r="H1588" s="4" t="inlineStr">
        <is>
          <t>a rhythm builds/pulses</t>
        </is>
      </c>
      <c r="I1588" s="4" t="inlineStr">
        <is>
          <t>steady/complex/natural rhythm</t>
        </is>
      </c>
      <c r="J1588" s="4" t="inlineStr">
        <is>
          <t>—</t>
        </is>
      </c>
      <c r="K1588" s="4" t="inlineStr">
        <is>
          <t>rhythm of (nhịp điệu CỦA)</t>
        </is>
      </c>
      <c r="L1588" s="4" t="inlineStr">
        <is>
          <t>a sense of rhythm</t>
        </is>
      </c>
      <c r="M1588" s="4" t="inlineStr">
        <is>
          <t>get into the rhythm (bắt được nhịp/quen với công việc gì — nghĩa bóng)</t>
        </is>
      </c>
      <c r="N1588" s="4" t="inlineStr">
        <is>
          <t>rhythm (NHỊP ĐIỆU, mô hình thời gian trong âm nhạc, hoặc nghĩa bóng: NHỊP SỐNG đều đặn) vs melody (GIAI ĐIỆU, về CAO ĐỘ) — xem lại mục 'melody'</t>
        </is>
      </c>
      <c r="O1588" s="4" t="inlineStr">
        <is>
          <t>Không có lỗi phổ biến đáng chú ý.</t>
        </is>
      </c>
      <c r="P1588" s="4" t="inlineStr">
        <is>
          <t>'Get into the rhythm of things' (bắt nhịp với công việc/cuộc sống mới) là cụm ẩn dụ phổ biến ngoài ngữ cảnh âm nhạc.</t>
        </is>
      </c>
    </row>
    <row r="1589">
      <c r="A1589" s="4" t="inlineStr">
        <is>
          <t>rice</t>
        </is>
      </c>
      <c r="B1589" s="4" t="inlineStr">
        <is>
          <t>gạo, cơm</t>
        </is>
      </c>
      <c r="C1589" s="4" t="inlineStr">
        <is>
          <t>A1</t>
        </is>
      </c>
      <c r="D1589" s="4" t="inlineStr">
        <is>
          <t>Food &amp; Drink; Plant; Common Noun</t>
        </is>
      </c>
      <c r="E1589" s="4" t="inlineStr">
        <is>
          <t>KHÔNG đếm được</t>
        </is>
      </c>
      <c r="F1589" s="4" t="inlineStr">
        <is>
          <t>Quy tắc (thêm -s/-es)</t>
        </is>
      </c>
      <c r="G1589" s="4" t="inlineStr">
        <is>
          <t>grow rice, cook rice, eat rice</t>
        </is>
      </c>
      <c r="H1589" s="4" t="inlineStr">
        <is>
          <t>rice grows in paddies</t>
        </is>
      </c>
      <c r="I1589" s="4" t="inlineStr">
        <is>
          <t>white/brown rice</t>
        </is>
      </c>
      <c r="J1589" s="4" t="inlineStr">
        <is>
          <t>rice paddy, rice field</t>
        </is>
      </c>
      <c r="K1589" s="4" t="inlineStr">
        <is>
          <t>—</t>
        </is>
      </c>
      <c r="L1589" s="4" t="inlineStr">
        <is>
          <t>a grain of rice, a bowl of rice</t>
        </is>
      </c>
      <c r="M1589" s="4" t="inlineStr">
        <is>
          <t>—</t>
        </is>
      </c>
      <c r="N1589" s="4" t="inlineStr">
        <is>
          <t>rice (KHÔNG đếm được, GẠO/CƠM đã nấu) — luôn dùng lượng từ để đếm ('a grain of rice' = MỘT hạt gạo)</t>
        </is>
      </c>
      <c r="O1589" s="4" t="inlineStr">
        <is>
          <t>Lỗi cực phổ biến: viết 'a rice' hoặc 'rices' (SAI hoàn toàn — luôn KHÔNG đếm được).</t>
        </is>
      </c>
      <c r="P1589" s="4" t="inlineStr">
        <is>
          <t>'Rice' là thực phẩm chính (staple food) của hơn nửa dân số thế giới, chủ đề phổ biến trong IELTS.</t>
        </is>
      </c>
    </row>
    <row r="1590">
      <c r="A1590" s="4" t="inlineStr">
        <is>
          <t>rickshaw</t>
        </is>
      </c>
      <c r="B1590" s="4" t="inlineStr">
        <is>
          <t>xe kéo (châu Á)</t>
        </is>
      </c>
      <c r="C1590" s="4" t="inlineStr">
        <is>
          <t>C1</t>
        </is>
      </c>
      <c r="D1590" s="4" t="inlineStr">
        <is>
          <t>Vehicle</t>
        </is>
      </c>
      <c r="E1590" s="4" t="inlineStr">
        <is>
          <t>Đếm được; số nhiều: rickshaws</t>
        </is>
      </c>
      <c r="F1590" s="4" t="inlineStr">
        <is>
          <t>Quy tắc (thêm -s)</t>
        </is>
      </c>
      <c r="G1590" s="4" t="inlineStr">
        <is>
          <t>pull a rickshaw, ride a rickshaw</t>
        </is>
      </c>
      <c r="H1590" s="4" t="inlineStr">
        <is>
          <t>a rickshaw navigates narrow streets</t>
        </is>
      </c>
      <c r="I1590" s="4" t="inlineStr">
        <is>
          <t>auto/cycle rickshaw</t>
        </is>
      </c>
      <c r="J1590" s="4" t="inlineStr">
        <is>
          <t>—</t>
        </is>
      </c>
      <c r="K1590" s="4" t="inlineStr">
        <is>
          <t>—</t>
        </is>
      </c>
      <c r="L1590" s="4" t="inlineStr">
        <is>
          <t>—</t>
        </is>
      </c>
      <c r="M1590" s="4" t="inlineStr">
        <is>
          <t>—</t>
        </is>
      </c>
      <c r="N1590" s="4" t="inlineStr">
        <is>
          <t>rickshaw (XE KÉO, có nguồn gốc Nhật Bản, phổ biến ở nhiều nước châu Á — có loại KÉO BẰNG NGƯỜI hoặc ĐẠP/động cơ)</t>
        </is>
      </c>
      <c r="O1590" s="4" t="inlineStr">
        <is>
          <t>Không có lỗi phổ biến đáng chú ý.</t>
        </is>
      </c>
      <c r="P1590" s="4" t="inlineStr">
        <is>
          <t>'Rickshaw' vay mượn từ tiếng Nhật ('jinrikisha' = xe kéo bằng sức người), phổ biến ở nhiều nước châu Á như Ấn Độ, Việt Nam.</t>
        </is>
      </c>
    </row>
    <row r="1591">
      <c r="A1591" s="4" t="inlineStr">
        <is>
          <t>ridge</t>
        </is>
      </c>
      <c r="B1591" s="4" t="inlineStr">
        <is>
          <t>sống núi, dải núi</t>
        </is>
      </c>
      <c r="C1591" s="4" t="inlineStr">
        <is>
          <t>B1</t>
        </is>
      </c>
      <c r="D1591" s="4" t="inlineStr">
        <is>
          <t>Nature; Place</t>
        </is>
      </c>
      <c r="E1591" s="4" t="inlineStr">
        <is>
          <t>Đếm được; số nhiều: ridges</t>
        </is>
      </c>
      <c r="F1591" s="4" t="inlineStr">
        <is>
          <t>Quy tắc (thêm -s)</t>
        </is>
      </c>
      <c r="G1591" s="4" t="inlineStr">
        <is>
          <t>hike along a ridge, climb a ridge</t>
        </is>
      </c>
      <c r="H1591" s="4" t="inlineStr">
        <is>
          <t>a ridge runs along the mountains</t>
        </is>
      </c>
      <c r="I1591" s="4" t="inlineStr">
        <is>
          <t>mountain/rocky ridge</t>
        </is>
      </c>
      <c r="J1591" s="4" t="inlineStr">
        <is>
          <t>ridgeline</t>
        </is>
      </c>
      <c r="K1591" s="4" t="inlineStr">
        <is>
          <t>—</t>
        </is>
      </c>
      <c r="L1591" s="4" t="inlineStr">
        <is>
          <t>—</t>
        </is>
      </c>
      <c r="M1591" s="4" t="inlineStr">
        <is>
          <t>—</t>
        </is>
      </c>
      <c r="N1591" s="4" t="inlineStr">
        <is>
          <t>ridge (SỐNG NÚI, đường nối cao nhất dọc theo dãy núi) — địa hình phổ biến trong leo núi/trekking.</t>
        </is>
      </c>
      <c r="O1591" s="4" t="inlineStr">
        <is>
          <t>Không có lỗi phổ biến đáng chú ý.</t>
        </is>
      </c>
      <c r="P1591" s="4" t="inlineStr">
        <is>
          <t>'Ridge' cũng dùng trong khí tượng học (a ridge of high pressure = dải áp cao).</t>
        </is>
      </c>
    </row>
    <row r="1592">
      <c r="A1592" s="4" t="inlineStr">
        <is>
          <t>river</t>
        </is>
      </c>
      <c r="B1592" s="4" t="inlineStr">
        <is>
          <t>sông</t>
        </is>
      </c>
      <c r="C1592" s="4" t="inlineStr">
        <is>
          <t>A1</t>
        </is>
      </c>
      <c r="D1592" s="4" t="inlineStr">
        <is>
          <t>Nature; Place</t>
        </is>
      </c>
      <c r="E1592" s="4" t="inlineStr">
        <is>
          <t>Đếm được; số nhiều: rivers</t>
        </is>
      </c>
      <c r="F1592" s="4" t="inlineStr">
        <is>
          <t>Quy tắc (thêm -s)</t>
        </is>
      </c>
      <c r="G1592" s="4" t="inlineStr">
        <is>
          <t>cross a river, dam a river</t>
        </is>
      </c>
      <c r="H1592" s="4" t="inlineStr">
        <is>
          <t>a river flows/floods</t>
        </is>
      </c>
      <c r="I1592" s="4" t="inlineStr">
        <is>
          <t>winding/polluted river</t>
        </is>
      </c>
      <c r="J1592" s="4" t="inlineStr">
        <is>
          <t>riverside, riverbank</t>
        </is>
      </c>
      <c r="K1592" s="4" t="inlineStr">
        <is>
          <t>river of (river OF blood — văn học)</t>
        </is>
      </c>
      <c r="L1592" s="4" t="inlineStr">
        <is>
          <t>—</t>
        </is>
      </c>
      <c r="M1592" s="4" t="inlineStr">
        <is>
          <t>sell somebody down the river (phản bội ai — thành ngữ, gốc lịch sử nô lệ Mỹ, nên thận trọng khi dùng)</t>
        </is>
      </c>
      <c r="N1592" s="4" t="inlineStr">
        <is>
          <t>river (SÔNG, dòng nước lớn tự nhiên) vs stream (SUỐI, nhỏ hơn river nhiều) vs creek (LẠCH, nhỏ hơn nữa)</t>
        </is>
      </c>
      <c r="O1592" s="4" t="inlineStr">
        <is>
          <t>Không có lỗi phổ biến đáng chú ý.</t>
        </is>
      </c>
      <c r="P1592" s="4" t="inlineStr">
        <is>
          <t>Kích thước dòng nước từ nhỏ đến lớn: creek &lt; stream &lt; river.</t>
        </is>
      </c>
    </row>
    <row r="1593">
      <c r="A1593" s="4" t="inlineStr">
        <is>
          <t>riverside</t>
        </is>
      </c>
      <c r="B1593" s="4" t="inlineStr">
        <is>
          <t>bờ sông</t>
        </is>
      </c>
      <c r="C1593" s="4" t="inlineStr">
        <is>
          <t>B1</t>
        </is>
      </c>
      <c r="D1593" s="4" t="inlineStr">
        <is>
          <t>Place; Nature</t>
        </is>
      </c>
      <c r="E1593" s="4" t="inlineStr">
        <is>
          <t>Thường + 'the' (the riverside)</t>
        </is>
      </c>
      <c r="F1593" s="4" t="inlineStr">
        <is>
          <t>Không áp dụng (thường không đếm được dạng địa danh)</t>
        </is>
      </c>
      <c r="G1593" s="4" t="inlineStr">
        <is>
          <t>walk along the riverside, live by the riverside</t>
        </is>
      </c>
      <c r="H1593" s="4" t="inlineStr">
        <is>
          <t>the riverside offers a view</t>
        </is>
      </c>
      <c r="I1593" s="4" t="inlineStr">
        <is>
          <t>scenic riverside</t>
        </is>
      </c>
      <c r="J1593" s="4" t="inlineStr">
        <is>
          <t>riverside cafe</t>
        </is>
      </c>
      <c r="K1593" s="4" t="inlineStr">
        <is>
          <t>—</t>
        </is>
      </c>
      <c r="L1593" s="4" t="inlineStr">
        <is>
          <t>—</t>
        </is>
      </c>
      <c r="M1593" s="4" t="inlineStr">
        <is>
          <t>—</t>
        </is>
      </c>
      <c r="N1593" s="4" t="inlineStr">
        <is>
          <t>riverside (BỜ SÔNG, khu vực ven sông) vs seaside/coast (BỜ BIỂN, khác loại nước — sông vs biển)</t>
        </is>
      </c>
      <c r="O1593" s="4" t="inlineStr">
        <is>
          <t>Không có lỗi phổ biến đáng chú ý.</t>
        </is>
      </c>
      <c r="P1593" s="4" t="inlineStr">
        <is>
          <t>'Riverside' thường dùng như tính từ ghép ('riverside cafe/property') chỉ vị trí ven sông.</t>
        </is>
      </c>
    </row>
    <row r="1594">
      <c r="A1594" s="4" t="inlineStr">
        <is>
          <t>road</t>
        </is>
      </c>
      <c r="B1594" s="4" t="inlineStr">
        <is>
          <t>đường</t>
        </is>
      </c>
      <c r="C1594" s="4" t="inlineStr">
        <is>
          <t>A1</t>
        </is>
      </c>
      <c r="D1594" s="4" t="inlineStr">
        <is>
          <t>Place</t>
        </is>
      </c>
      <c r="E1594" s="4" t="inlineStr">
        <is>
          <t>Đếm được; số nhiều: roads</t>
        </is>
      </c>
      <c r="F1594" s="4" t="inlineStr">
        <is>
          <t>Quy tắc (thêm -s)</t>
        </is>
      </c>
      <c r="G1594" s="4" t="inlineStr">
        <is>
          <t>build a road, pave a road</t>
        </is>
      </c>
      <c r="H1594" s="4" t="inlineStr">
        <is>
          <t>a road winds/leads to</t>
        </is>
      </c>
      <c r="I1594" s="4" t="inlineStr">
        <is>
          <t>main/dirt road</t>
        </is>
      </c>
      <c r="J1594" s="4" t="inlineStr">
        <is>
          <t>roadside, roadblock</t>
        </is>
      </c>
      <c r="K1594" s="4" t="inlineStr">
        <is>
          <t>road to (road TO success = con đường dẫn đến — nghĩa bóng)</t>
        </is>
      </c>
      <c r="L1594" s="4" t="inlineStr">
        <is>
          <t>—</t>
        </is>
      </c>
      <c r="M1594" s="4" t="inlineStr">
        <is>
          <t>the road to success (con đường dẫn đến thành công — nghĩa bóng cực phổ biến); down the road (trong tương lai — thành ngữ); road rage (cơn giận khi lái xe — thuật ngữ hiện đại)</t>
        </is>
      </c>
      <c r="N1594" s="4" t="inlineStr">
        <is>
          <t>road (ĐƯỜNG, nối liền khu vực, có thể ngoài đô thị) vs street (PHỐ, trong đô thị, có nhà cửa) — xem lại mục 'street'</t>
        </is>
      </c>
      <c r="O1594" s="4" t="inlineStr">
        <is>
          <t>Không có lỗi phổ biến đáng chú ý.</t>
        </is>
      </c>
      <c r="P1594" s="4" t="inlineStr">
        <is>
          <t>'Road rage' (cơn giận dữ khi lái xe) là hiện tượng xã hội hiện đại, chủ đề phổ biến trong IELTS về giao thông.</t>
        </is>
      </c>
    </row>
    <row r="1595">
      <c r="A1595" s="4" t="inlineStr">
        <is>
          <t>robe</t>
        </is>
      </c>
      <c r="B1595" s="4" t="inlineStr">
        <is>
          <t>áo choàng (tắm/ngủ)</t>
        </is>
      </c>
      <c r="C1595" s="4" t="inlineStr">
        <is>
          <t>B1</t>
        </is>
      </c>
      <c r="D1595" s="4" t="inlineStr">
        <is>
          <t>Clothing</t>
        </is>
      </c>
      <c r="E1595" s="4" t="inlineStr">
        <is>
          <t>Đếm được; số nhiều: robes</t>
        </is>
      </c>
      <c r="F1595" s="4" t="inlineStr">
        <is>
          <t>Quy tắc (thêm -s)</t>
        </is>
      </c>
      <c r="G1595" s="4" t="inlineStr">
        <is>
          <t>wear a robe, tie a robe</t>
        </is>
      </c>
      <c r="H1595" s="4" t="inlineStr">
        <is>
          <t>a robe absorbs moisture</t>
        </is>
      </c>
      <c r="I1595" s="4" t="inlineStr">
        <is>
          <t>bath/silk robe</t>
        </is>
      </c>
      <c r="J1595" s="4" t="inlineStr">
        <is>
          <t>bathrobe</t>
        </is>
      </c>
      <c r="K1595" s="4" t="inlineStr">
        <is>
          <t>—</t>
        </is>
      </c>
      <c r="L1595" s="4" t="inlineStr">
        <is>
          <t>—</t>
        </is>
      </c>
      <c r="M1595" s="4" t="inlineStr">
        <is>
          <t>—</t>
        </is>
      </c>
      <c r="N1595" s="4" t="inlineStr">
        <is>
          <t>robe (ÁO CHOÀNG rộng, mặc sau tắm hoặc ở nhà, thoải mái) — cũng dùng cho ÁO CHOÀNG NGHI LỄ (thẩm phán/tôn giáo — 'judge's robe').</t>
        </is>
      </c>
      <c r="O1595" s="4" t="inlineStr">
        <is>
          <t>Không có lỗi phổ biến đáng chú ý.</t>
        </is>
      </c>
      <c r="P1595" s="4" t="inlineStr">
        <is>
          <t>'Robe' cũng dùng cho áo choàng NGHI LỄ trang trọng (thẩm phán, giáo sĩ, học vị tốt nghiệp — 'graduation robe').</t>
        </is>
      </c>
    </row>
    <row r="1596">
      <c r="A1596" s="4" t="inlineStr">
        <is>
          <t>robot</t>
        </is>
      </c>
      <c r="B1596" s="4" t="inlineStr">
        <is>
          <t>robot</t>
        </is>
      </c>
      <c r="C1596" s="4" t="inlineStr">
        <is>
          <t>A2</t>
        </is>
      </c>
      <c r="D1596" s="4" t="inlineStr">
        <is>
          <t>Device; Technology</t>
        </is>
      </c>
      <c r="E1596" s="4" t="inlineStr">
        <is>
          <t>Đếm được; số nhiều: robots</t>
        </is>
      </c>
      <c r="F1596" s="4" t="inlineStr">
        <is>
          <t>Quy tắc (thêm -s)</t>
        </is>
      </c>
      <c r="G1596" s="4" t="inlineStr">
        <is>
          <t>program a robot, build a robot</t>
        </is>
      </c>
      <c r="H1596" s="4" t="inlineStr">
        <is>
          <t>a robot performs tasks automatically</t>
        </is>
      </c>
      <c r="I1596" s="4" t="inlineStr">
        <is>
          <t>industrial/humanoid robot</t>
        </is>
      </c>
      <c r="J1596" s="4" t="inlineStr">
        <is>
          <t>robotics, robotic (tính từ)</t>
        </is>
      </c>
      <c r="K1596" s="4" t="inlineStr">
        <is>
          <t>—</t>
        </is>
      </c>
      <c r="L1596" s="4" t="inlineStr">
        <is>
          <t>—</t>
        </is>
      </c>
      <c r="M1596" s="4" t="inlineStr">
        <is>
          <t>—</t>
        </is>
      </c>
      <c r="N1596" s="4" t="inlineStr">
        <is>
          <t>robot (MÁY MÓC tự động hoá hành vi con người) — chủ đề TỰ ĐỘNG HOÁ/AI cực kỳ phổ biến trong IELTS về việc làm/tương lai.</t>
        </is>
      </c>
      <c r="O1596" s="4" t="inlineStr">
        <is>
          <t>Không có lỗi phổ biến đáng chú ý.</t>
        </is>
      </c>
      <c r="P1596" s="4" t="inlineStr">
        <is>
          <t>'Robotics' (ngành robot học) và tác động của 'automation/AI' lên việc làm là chủ đề công nghệ-xã hội phổ biến nhất IELTS.</t>
        </is>
      </c>
    </row>
    <row r="1597">
      <c r="A1597" s="4" t="inlineStr">
        <is>
          <t>robotics</t>
        </is>
      </c>
      <c r="B1597" s="4" t="inlineStr">
        <is>
          <t>ngành robot học</t>
        </is>
      </c>
      <c r="C1597" s="4" t="inlineStr">
        <is>
          <t>B2</t>
        </is>
      </c>
      <c r="D1597" s="4" t="inlineStr">
        <is>
          <t>Technology; Subject (liên quan)</t>
        </is>
      </c>
      <c r="E1597" s="4" t="inlineStr">
        <is>
          <t>LUÔN số ít về ngữ pháp dù có 's' (robotics is)</t>
        </is>
      </c>
      <c r="F1597" s="4" t="inlineStr">
        <is>
          <t>Không áp dụng (luôn số ít)</t>
        </is>
      </c>
      <c r="G1597" s="4" t="inlineStr">
        <is>
          <t>study robotics, advance robotics, apply robotics</t>
        </is>
      </c>
      <c r="H1597" s="4" t="inlineStr">
        <is>
          <t>robotics transforms/revolutionizes</t>
        </is>
      </c>
      <c r="I1597" s="4" t="inlineStr">
        <is>
          <t>industrial/medical robotics</t>
        </is>
      </c>
      <c r="J1597" s="4" t="inlineStr">
        <is>
          <t>—</t>
        </is>
      </c>
      <c r="K1597" s="4" t="inlineStr">
        <is>
          <t>robotics of (robot học CỦA — ít dùng)</t>
        </is>
      </c>
      <c r="L1597" s="4" t="inlineStr">
        <is>
          <t>a field of robotics</t>
        </is>
      </c>
      <c r="M1597" s="4" t="inlineStr">
        <is>
          <t>—</t>
        </is>
      </c>
      <c r="N1597" s="4" t="inlineStr">
        <is>
          <t>robotics (NGÀNH HỌC/kỹ thuật chế tạo robot, luôn số ít) vs robot (MỘT NGƯỜI MÁY/máy móc cụ thể, đếm được, sản phẩm của ngành robotics)</t>
        </is>
      </c>
      <c r="O1597" s="4" t="inlineStr">
        <is>
          <t>Lỗi chia động từ: 'robotics' giống 'physics', 'economics' — luôn chia SỐ ÍT dù kết thúc bằng 's'.</t>
        </is>
      </c>
      <c r="P1597" s="4" t="inlineStr">
        <is>
          <t>'Robotics' cùng nhóm với các môn học/ngành kết thúc bằng 's' nhưng luôn số ít về ngữ pháp.</t>
        </is>
      </c>
    </row>
    <row r="1598">
      <c r="A1598" s="4" t="inlineStr">
        <is>
          <t>rocket</t>
        </is>
      </c>
      <c r="B1598" s="4" t="inlineStr">
        <is>
          <t>tên lửa</t>
        </is>
      </c>
      <c r="C1598" s="4" t="inlineStr">
        <is>
          <t>B1</t>
        </is>
      </c>
      <c r="D1598" s="4" t="inlineStr">
        <is>
          <t>Vehicle; Plant (nghĩa rau arugula, Anh-Anh)</t>
        </is>
      </c>
      <c r="E1598" s="4" t="inlineStr">
        <is>
          <t>Đếm được; số nhiều: rockets</t>
        </is>
      </c>
      <c r="F1598" s="4" t="inlineStr">
        <is>
          <t>Quy tắc (thêm -s)</t>
        </is>
      </c>
      <c r="G1598" s="4" t="inlineStr">
        <is>
          <t>launch a rocket, build a rocket</t>
        </is>
      </c>
      <c r="H1598" s="4" t="inlineStr">
        <is>
          <t>a rocket blasts off/orbits</t>
        </is>
      </c>
      <c r="I1598" s="4" t="inlineStr">
        <is>
          <t>space/military rocket</t>
        </is>
      </c>
      <c r="J1598" s="4" t="inlineStr">
        <is>
          <t>rocket science, rocket launcher</t>
        </is>
      </c>
      <c r="K1598" s="4" t="inlineStr">
        <is>
          <t>—</t>
        </is>
      </c>
      <c r="L1598" s="4" t="inlineStr">
        <is>
          <t>—</t>
        </is>
      </c>
      <c r="M1598" s="4" t="inlineStr">
        <is>
          <t>it's not rocket science (không khó đến thế, dễ hiểu — thành ngữ informal cực kỳ phổ biến)</t>
        </is>
      </c>
      <c r="N1598" s="4" t="inlineStr">
        <is>
          <t>rocket (TÊN LỬA, đưa vệ tinh/tàu vũ trụ lên quỹ đạo) — 'it's not rocket science' là thành ngữ nghĩa bóng chỉ việc gì đó ĐƠN GIẢN.</t>
        </is>
      </c>
      <c r="O1598" s="4" t="inlineStr">
        <is>
          <t>Không có lỗi phổ biến đáng chú ý.</t>
        </is>
      </c>
      <c r="P1598" s="4" t="inlineStr">
        <is>
          <t>'It's not rocket science' là thành ngữ informal cực kỳ phổ biến, dùng khi muốn nói điều gì đó không quá phức tạp để hiểu.</t>
        </is>
      </c>
    </row>
    <row r="1599">
      <c r="A1599" s="4" t="inlineStr">
        <is>
          <t>rocking chair</t>
        </is>
      </c>
      <c r="B1599" s="4" t="inlineStr">
        <is>
          <t>ghế bập bênh</t>
        </is>
      </c>
      <c r="C1599" s="4" t="inlineStr">
        <is>
          <t>B1</t>
        </is>
      </c>
      <c r="D1599" s="4" t="inlineStr">
        <is>
          <t>Furniture</t>
        </is>
      </c>
      <c r="E1599" s="4" t="inlineStr">
        <is>
          <t>Đếm được; số nhiều: rocking chairs</t>
        </is>
      </c>
      <c r="F1599" s="4" t="inlineStr">
        <is>
          <t>Quy tắc (thêm -s)</t>
        </is>
      </c>
      <c r="G1599" s="4" t="inlineStr">
        <is>
          <t>sit in a rocking chair, rock in a rocking chair</t>
        </is>
      </c>
      <c r="H1599" s="4" t="inlineStr">
        <is>
          <t>a rocking chair sways back and forth</t>
        </is>
      </c>
      <c r="I1599" s="4" t="inlineStr">
        <is>
          <t>wooden/porch rocking chair</t>
        </is>
      </c>
      <c r="J1599" s="4" t="inlineStr">
        <is>
          <t>—</t>
        </is>
      </c>
      <c r="K1599" s="4" t="inlineStr">
        <is>
          <t>—</t>
        </is>
      </c>
      <c r="L1599" s="4" t="inlineStr">
        <is>
          <t>—</t>
        </is>
      </c>
      <c r="M1599" s="4" t="inlineStr">
        <is>
          <t>—</t>
        </is>
      </c>
      <c r="N1599" s="4" t="inlineStr">
        <is>
          <t>rocking chair (GHẾ BẬP BÊNH, đung đưa qua lại) — thường gắn với hình ảnh NGƯỜI GIÀ/thư giãn hiên nhà.</t>
        </is>
      </c>
      <c r="O1599" s="4" t="inlineStr">
        <is>
          <t>Không có lỗi phổ biến đáng chú ý.</t>
        </is>
      </c>
      <c r="P1599" s="4" t="inlineStr">
        <is>
          <t>Rocking chair là biểu tượng văn hoá của sự thư giãn/tuổi già, đặc biệt phổ biến trong văn hoá miền Nam nước Mỹ.</t>
        </is>
      </c>
    </row>
    <row r="1600">
      <c r="A1600" s="4" t="inlineStr">
        <is>
          <t>role</t>
        </is>
      </c>
      <c r="B1600" s="4" t="inlineStr">
        <is>
          <t>vai trò</t>
        </is>
      </c>
      <c r="C1600" s="4" t="inlineStr">
        <is>
          <t>A2</t>
        </is>
      </c>
      <c r="D1600" s="4" t="inlineStr">
        <is>
          <t>Idea/Concept; Occupation (liên quan)</t>
        </is>
      </c>
      <c r="E1600" s="4" t="inlineStr">
        <is>
          <t>Đếm được; số nhiều: roles</t>
        </is>
      </c>
      <c r="F1600" s="4" t="inlineStr">
        <is>
          <t>Quy tắc (thêm -s)</t>
        </is>
      </c>
      <c r="G1600" s="4" t="inlineStr">
        <is>
          <t>play a role, take on a role, fulfill a role, assign a role</t>
        </is>
      </c>
      <c r="H1600" s="4" t="inlineStr">
        <is>
          <t>a role involves/requires</t>
        </is>
      </c>
      <c r="I1600" s="4" t="inlineStr">
        <is>
          <t>pivotal/leading/supporting role</t>
        </is>
      </c>
      <c r="J1600" s="4" t="inlineStr">
        <is>
          <t>role model, role-play</t>
        </is>
      </c>
      <c r="K1600" s="4" t="inlineStr">
        <is>
          <t>role in/of (vai trò TRONG/CỦA)</t>
        </is>
      </c>
      <c r="L1600" s="4" t="inlineStr">
        <is>
          <t>a range of roles</t>
        </is>
      </c>
      <c r="M1600" s="4" t="inlineStr">
        <is>
          <t>play a key/vital role (đóng vai trò then chốt — collocation cực kỳ phổ biến trong IELTS)</t>
        </is>
      </c>
      <c r="N1600" s="4" t="inlineStr">
        <is>
          <t>role (VAI TRÒ, chức năng/nhiệm vụ của ai/điều gì trong một hệ thống) vs job (CÔNG VIỆC cụ thể, hẹp hơn 'role')</t>
        </is>
      </c>
      <c r="O1600" s="4" t="inlineStr">
        <is>
          <t>Không có lỗi phổ biến đáng chú ý.</t>
        </is>
      </c>
      <c r="P1600" s="4" t="inlineStr">
        <is>
          <t>'Play a key role in' là collocation quan trọng bậc nhất trong IELTS Writing khi nói về tầm quan trọng của điều gì.</t>
        </is>
      </c>
    </row>
    <row r="1601">
      <c r="A1601" s="4" t="inlineStr">
        <is>
          <t>roof</t>
        </is>
      </c>
      <c r="B1601" s="4" t="inlineStr">
        <is>
          <t>mái nhà</t>
        </is>
      </c>
      <c r="C1601" s="4" t="inlineStr">
        <is>
          <t>A2</t>
        </is>
      </c>
      <c r="D1601" s="4" t="inlineStr">
        <is>
          <t>Concrete Noun; Building (liên quan)</t>
        </is>
      </c>
      <c r="E1601" s="4" t="inlineStr">
        <is>
          <t>Đếm được; số nhiều: roofs</t>
        </is>
      </c>
      <c r="F1601" s="4" t="inlineStr">
        <is>
          <t>Quy tắc (thêm -s)</t>
        </is>
      </c>
      <c r="G1601" s="4" t="inlineStr">
        <is>
          <t>repair a roof, build a roof, live under one roof</t>
        </is>
      </c>
      <c r="H1601" s="4" t="inlineStr">
        <is>
          <t>a roof leaks/collapses</t>
        </is>
      </c>
      <c r="I1601" s="4" t="inlineStr">
        <is>
          <t>thatched/flat/sloping roof</t>
        </is>
      </c>
      <c r="J1601" s="4" t="inlineStr">
        <is>
          <t>rooftop</t>
        </is>
      </c>
      <c r="K1601" s="4" t="inlineStr">
        <is>
          <t>roof of (mái nhà CỦA)</t>
        </is>
      </c>
      <c r="L1601" s="4" t="inlineStr">
        <is>
          <t>—</t>
        </is>
      </c>
      <c r="M1601" s="4" t="inlineStr">
        <is>
          <t>under one roof (dưới một mái nhà, cùng chung sống); hit the roof (informal: nổi giận đùng đùng)</t>
        </is>
      </c>
      <c r="N1601" s="4" t="inlineStr">
        <is>
          <t>roof (MÁI NHÀ, phần trên cùng của công trình) vs ceiling (TRẦN NHÀ, mặt dưới nhìn thấy từ bên trong, khác với 'roof' nhìn từ bên ngoài) — xem lại mục 'ceiling'</t>
        </is>
      </c>
      <c r="O1601" s="4" t="inlineStr">
        <is>
          <t>Không có lỗi phổ biến đáng chú ý.</t>
        </is>
      </c>
      <c r="P1601" s="4" t="inlineStr">
        <is>
          <t>'Hit the roof' (informal: nổi giận dữ dội) là thành ngữ phổ biến, tương tự 'blow a fuse'.</t>
        </is>
      </c>
    </row>
    <row r="1602">
      <c r="A1602" s="4" t="inlineStr">
        <is>
          <t>room</t>
        </is>
      </c>
      <c r="B1602" s="4" t="inlineStr">
        <is>
          <t>phòng; không gian</t>
        </is>
      </c>
      <c r="C1602" s="4" t="inlineStr">
        <is>
          <t>A1</t>
        </is>
      </c>
      <c r="D1602" s="4" t="inlineStr">
        <is>
          <t>Building; Idea/Concept (nghĩa không gian trừu tượng)</t>
        </is>
      </c>
      <c r="E1602" s="4" t="inlineStr">
        <is>
          <t>Đếm được khi nghĩa 'PHÒNG' cụ thể (rooms); KHÔNG đếm được khi nghĩa 'KHÔNG GIAN' trừu tượng ('room for improvement')</t>
        </is>
      </c>
      <c r="F1602" s="4" t="inlineStr">
        <is>
          <t>Quy tắc (thêm -s)</t>
        </is>
      </c>
      <c r="G1602" s="4" t="inlineStr">
        <is>
          <t>book a room, share a room, clean a room</t>
        </is>
      </c>
      <c r="H1602" s="4" t="inlineStr">
        <is>
          <t>a room accommodates/overlooks</t>
        </is>
      </c>
      <c r="I1602" s="4" t="inlineStr">
        <is>
          <t>spacious/cozy/waiting room</t>
        </is>
      </c>
      <c r="J1602" s="4" t="inlineStr">
        <is>
          <t>roommate, bedroom</t>
        </is>
      </c>
      <c r="K1602" s="4" t="inlineStr">
        <is>
          <t>room for (không gian/chỗ CHO)</t>
        </is>
      </c>
      <c r="L1602" s="4" t="inlineStr">
        <is>
          <t>a lot of room</t>
        </is>
      </c>
      <c r="M1602" s="4" t="inlineStr">
        <is>
          <t>room for improvement (còn cải thiện được thêm — xem lại Batch46 mục 'improvement')</t>
        </is>
      </c>
      <c r="N1602" s="4" t="inlineStr">
        <is>
          <t>room (PHÒNG cụ thể, đếm được, hoặc KHÔNG GIAN/CHỖ trừu tượng — 'no room for error', không đếm được)</t>
        </is>
      </c>
      <c r="O1602" s="4" t="inlineStr">
        <is>
          <t>Không có lỗi phổ biến đáng chú ý.</t>
        </is>
      </c>
      <c r="P1602" s="4" t="inlineStr">
        <is>
          <t>'Room for improvement/error' (còn có thể cải thiện/còn chỗ cho sai sót) là các cụm ẩn dụ cực kỳ phổ biến.</t>
        </is>
      </c>
    </row>
    <row r="1603">
      <c r="A1603" s="4" t="inlineStr">
        <is>
          <t>root</t>
        </is>
      </c>
      <c r="B1603" s="4" t="inlineStr">
        <is>
          <t>rễ</t>
        </is>
      </c>
      <c r="C1603" s="4" t="inlineStr">
        <is>
          <t>B1</t>
        </is>
      </c>
      <c r="D1603" s="4" t="inlineStr">
        <is>
          <t>Plant; Idea/Concept (nghĩa bóng: nguồn gốc)</t>
        </is>
      </c>
      <c r="E1603" s="4" t="inlineStr">
        <is>
          <t>Đếm được; số nhiều: roots</t>
        </is>
      </c>
      <c r="F1603" s="4" t="inlineStr">
        <is>
          <t>Quy tắc (thêm -s/-es)</t>
        </is>
      </c>
      <c r="G1603" s="4" t="inlineStr">
        <is>
          <t>put down roots, dig up roots</t>
        </is>
      </c>
      <c r="H1603" s="4" t="inlineStr">
        <is>
          <t>roots grow/spread</t>
        </is>
      </c>
      <c r="I1603" s="4" t="inlineStr">
        <is>
          <t>deep/shallow root</t>
        </is>
      </c>
      <c r="J1603" s="4" t="inlineStr">
        <is>
          <t>rootstock</t>
        </is>
      </c>
      <c r="K1603" s="4" t="inlineStr">
        <is>
          <t>root of (root OF the problem = nguồn gốc VẤN ĐỀ)</t>
        </is>
      </c>
      <c r="L1603" s="4" t="inlineStr">
        <is>
          <t>—</t>
        </is>
      </c>
      <c r="M1603" s="4" t="inlineStr">
        <is>
          <t>take root (bén rễ — nghĩa bóng: bắt đầu phát triển); the root of the problem; grass-roots</t>
        </is>
      </c>
      <c r="N1603" s="4" t="inlineStr">
        <is>
          <t>root (RỄ cây, hoặc NGUỒN GỐC — nghĩa bóng phổ biến: 'root cause') vs origin (NGUỒN GỐC, trang trọng hơn, không hình ảnh cây cối)</t>
        </is>
      </c>
      <c r="O1603" s="4" t="inlineStr">
        <is>
          <t>Không có lỗi phổ biến đáng chú ý.</t>
        </is>
      </c>
      <c r="P1603" s="4" t="inlineStr">
        <is>
          <t>'Root cause' (nguyên nhân gốc rễ) là cụm học thuật cực phổ biến trong phân tích vấn đề.</t>
        </is>
      </c>
    </row>
    <row r="1604">
      <c r="A1604" s="4" t="inlineStr">
        <is>
          <t>rope</t>
        </is>
      </c>
      <c r="B1604" s="4" t="inlineStr">
        <is>
          <t>dây thừng</t>
        </is>
      </c>
      <c r="C1604" s="4" t="inlineStr">
        <is>
          <t>B1</t>
        </is>
      </c>
      <c r="D1604" s="4" t="inlineStr">
        <is>
          <t>Object/Thing; Material</t>
        </is>
      </c>
      <c r="E1604" s="4" t="inlineStr">
        <is>
          <t>Đếm được (một sợi cụ thể) hoặc KHÔNG đếm được (chất liệu chung)</t>
        </is>
      </c>
      <c r="F1604" s="4" t="inlineStr">
        <is>
          <t>Quy tắc (thêm -s/-es)</t>
        </is>
      </c>
      <c r="G1604" s="4" t="inlineStr">
        <is>
          <t>tie a rope, climb a rope</t>
        </is>
      </c>
      <c r="H1604" s="4" t="inlineStr">
        <is>
          <t>a rope holds/snaps</t>
        </is>
      </c>
      <c r="I1604" s="4" t="inlineStr">
        <is>
          <t>thick/nylon rope</t>
        </is>
      </c>
      <c r="J1604" s="4" t="inlineStr">
        <is>
          <t>tightrope, ropeway</t>
        </is>
      </c>
      <c r="K1604" s="4" t="inlineStr">
        <is>
          <t>—</t>
        </is>
      </c>
      <c r="L1604" s="4" t="inlineStr">
        <is>
          <t>a length of rope</t>
        </is>
      </c>
      <c r="M1604" s="4" t="inlineStr">
        <is>
          <t>learn the ropes (học cách làm việc — thành ngữ cực phổ biến); at the end of one's rope (hết kiên nhẫn — Mỹ, thành ngữ)</t>
        </is>
      </c>
      <c r="N1604" s="4" t="inlineStr">
        <is>
          <t>rope (DÂY THỪNG, dày và chắc) vs string (DÂY MỎNG, nhỏ hơn nhiều) vs cord (DÂY, độ dày trung bình giữa 2 loại)</t>
        </is>
      </c>
      <c r="O1604" s="4" t="inlineStr">
        <is>
          <t>Không có lỗi phổ biến đáng chú ý.</t>
        </is>
      </c>
      <c r="P1604" s="4" t="inlineStr">
        <is>
          <t>'Learn the ropes' là thành ngữ RẤT phổ biến chỉ việc học cách làm quen với công việc mới.</t>
        </is>
      </c>
    </row>
    <row r="1605">
      <c r="A1605" s="4" t="inlineStr">
        <is>
          <t>rose</t>
        </is>
      </c>
      <c r="B1605" s="4" t="inlineStr">
        <is>
          <t>hoa hồng</t>
        </is>
      </c>
      <c r="C1605" s="4" t="inlineStr">
        <is>
          <t>A2</t>
        </is>
      </c>
      <c r="D1605" s="4" t="inlineStr">
        <is>
          <t>Plant; Common Noun</t>
        </is>
      </c>
      <c r="E1605" s="4" t="inlineStr">
        <is>
          <t>Đếm được; số nhiều: roses</t>
        </is>
      </c>
      <c r="F1605" s="4" t="inlineStr">
        <is>
          <t>Quy tắc (thêm -s/-es)</t>
        </is>
      </c>
      <c r="G1605" s="4" t="inlineStr">
        <is>
          <t>pick roses, give roses</t>
        </is>
      </c>
      <c r="H1605" s="4" t="inlineStr">
        <is>
          <t>a rose blooms/wilts</t>
        </is>
      </c>
      <c r="I1605" s="4" t="inlineStr">
        <is>
          <t>red/wild rose</t>
        </is>
      </c>
      <c r="J1605" s="4" t="inlineStr">
        <is>
          <t>rosebud, rose garden</t>
        </is>
      </c>
      <c r="K1605" s="4" t="inlineStr">
        <is>
          <t>—</t>
        </is>
      </c>
      <c r="L1605" s="4" t="inlineStr">
        <is>
          <t>a bouquet of roses</t>
        </is>
      </c>
      <c r="M1605" s="4" t="inlineStr">
        <is>
          <t>every rose has its thorn (mọi thứ đẹp đều có mặt trái — thành ngữ); a bed of roses (cuộc sống dễ dàng, thường phủ định 'not a bed of roses')</t>
        </is>
      </c>
      <c r="N1605" s="4" t="inlineStr">
        <is>
          <t>rose (HOA HỒNG, biểu tượng TÌNH YÊU phổ biến nhất) — ít nhầm với loài hoa khác nhờ đặc trưng gai và hình dáng.</t>
        </is>
      </c>
      <c r="O1605" s="4" t="inlineStr">
        <is>
          <t>Không có lỗi phổ biến đáng chú ý.</t>
        </is>
      </c>
      <c r="P1605" s="4" t="inlineStr">
        <is>
          <t>'Not a bed of roses' là thành ngữ rất phổ biến chỉ cuộc sống/tình huống KHÔNG dễ dàng như vẻ ngoài.</t>
        </is>
      </c>
    </row>
    <row r="1606">
      <c r="A1606" s="4" t="inlineStr">
        <is>
          <t>route</t>
        </is>
      </c>
      <c r="B1606" s="4" t="inlineStr">
        <is>
          <t>tuyến đường</t>
        </is>
      </c>
      <c r="C1606" s="4" t="inlineStr">
        <is>
          <t>B1</t>
        </is>
      </c>
      <c r="D1606" s="4" t="inlineStr">
        <is>
          <t>Place; Vehicle (liên quan)</t>
        </is>
      </c>
      <c r="E1606" s="4" t="inlineStr">
        <is>
          <t>Đếm được; số nhiều: routes</t>
        </is>
      </c>
      <c r="F1606" s="4" t="inlineStr">
        <is>
          <t>Quy tắc (thêm -s)</t>
        </is>
      </c>
      <c r="G1606" s="4" t="inlineStr">
        <is>
          <t>take a route, plan a route, follow a route, change a route</t>
        </is>
      </c>
      <c r="H1606" s="4" t="inlineStr">
        <is>
          <t>a route passes/winds</t>
        </is>
      </c>
      <c r="I1606" s="4" t="inlineStr">
        <is>
          <t>scenic/direct/alternative route</t>
        </is>
      </c>
      <c r="J1606" s="4" t="inlineStr">
        <is>
          <t>en route</t>
        </is>
      </c>
      <c r="K1606" s="4" t="inlineStr">
        <is>
          <t>route to/from (tuyến đường ĐẾN/TỪ)</t>
        </is>
      </c>
      <c r="L1606" s="4" t="inlineStr">
        <is>
          <t>—</t>
        </is>
      </c>
      <c r="M1606" s="4" t="inlineStr">
        <is>
          <t>en route (đang trên đường đi — mượn tiếng Pháp, trang trọng)</t>
        </is>
      </c>
      <c r="N1606" s="4" t="inlineStr">
        <is>
          <t>route (TUYẾN ĐƯỜNG cụ thể để di chuyển) vs path (CON ĐƯỜNG nhỏ, hoặc nghĩa bóng 'career path') — xem lại Batch46</t>
        </is>
      </c>
      <c r="O1606" s="4" t="inlineStr">
        <is>
          <t>Không có lỗi phổ biến đáng chú ý.</t>
        </is>
      </c>
      <c r="P1606" s="4" t="inlineStr">
        <is>
          <t>'En route' (đang trên đường, giữa hành trình) là cụm mượn tiếng Pháp phổ biến trong văn viết về du lịch/vận chuyển.</t>
        </is>
      </c>
    </row>
    <row r="1607">
      <c r="A1607" s="4" t="inlineStr">
        <is>
          <t>router</t>
        </is>
      </c>
      <c r="B1607" s="4" t="inlineStr">
        <is>
          <t>bộ định tuyến (router mạng)</t>
        </is>
      </c>
      <c r="C1607" s="4" t="inlineStr">
        <is>
          <t>B1</t>
        </is>
      </c>
      <c r="D1607" s="4" t="inlineStr">
        <is>
          <t>Device; Technology</t>
        </is>
      </c>
      <c r="E1607" s="4" t="inlineStr">
        <is>
          <t>Đếm được; số nhiều: routers</t>
        </is>
      </c>
      <c r="F1607" s="4" t="inlineStr">
        <is>
          <t>Quy tắc (thêm -s)</t>
        </is>
      </c>
      <c r="G1607" s="4" t="inlineStr">
        <is>
          <t>install a router, reset a router</t>
        </is>
      </c>
      <c r="H1607" s="4" t="inlineStr">
        <is>
          <t>a router distributes internet signal</t>
        </is>
      </c>
      <c r="I1607" s="4" t="inlineStr">
        <is>
          <t>wireless/network router</t>
        </is>
      </c>
      <c r="J1607" s="4" t="inlineStr">
        <is>
          <t>—</t>
        </is>
      </c>
      <c r="K1607" s="4" t="inlineStr">
        <is>
          <t>—</t>
        </is>
      </c>
      <c r="L1607" s="4" t="inlineStr">
        <is>
          <t>—</t>
        </is>
      </c>
      <c r="M1607" s="4" t="inlineStr">
        <is>
          <t>—</t>
        </is>
      </c>
      <c r="N1607" s="4" t="inlineStr">
        <is>
          <t>router (BỘ ĐỊNH TUYẾN mạng internet) khác 'router' (MÁY PHAY, công cụ mộc — đồng âm khác nghĩa, ít gặp)</t>
        </is>
      </c>
      <c r="O1607" s="4" t="inlineStr">
        <is>
          <t>Không có lỗi phổ biến đáng chú ý.</t>
        </is>
      </c>
      <c r="P1607" s="4" t="inlineStr">
        <is>
          <t>'Wi-Fi router' (bộ phát wifi) là thiết bị mạng gia đình cực kỳ phổ biến hiện đại.</t>
        </is>
      </c>
    </row>
    <row r="1608">
      <c r="A1608" s="4" t="inlineStr">
        <is>
          <t>routine</t>
        </is>
      </c>
      <c r="B1608" s="4" t="inlineStr">
        <is>
          <t>thói quen, thường lệ</t>
        </is>
      </c>
      <c r="C1608" s="4" t="inlineStr">
        <is>
          <t>B1</t>
        </is>
      </c>
      <c r="D1608" s="4" t="inlineStr">
        <is>
          <t>Activity</t>
        </is>
      </c>
      <c r="E1608" s="4" t="inlineStr">
        <is>
          <t>Đếm được (MỘT thói quen cụ thể); KHÔNG đếm được (nghĩa CHUNG)</t>
        </is>
      </c>
      <c r="F1608" s="4" t="inlineStr">
        <is>
          <t>Quy tắc (thêm -s)</t>
        </is>
      </c>
      <c r="G1608" s="4" t="inlineStr">
        <is>
          <t>follow a routine, break a routine</t>
        </is>
      </c>
      <c r="H1608" s="4" t="inlineStr">
        <is>
          <t>a routine provides structure</t>
        </is>
      </c>
      <c r="I1608" s="4" t="inlineStr">
        <is>
          <t>daily/morning routine</t>
        </is>
      </c>
      <c r="J1608" s="4" t="inlineStr">
        <is>
          <t>routinely (trạng từ)</t>
        </is>
      </c>
      <c r="K1608" s="4" t="inlineStr">
        <is>
          <t>—</t>
        </is>
      </c>
      <c r="L1608" s="4" t="inlineStr">
        <is>
          <t>—</t>
        </is>
      </c>
      <c r="M1608" s="4" t="inlineStr">
        <is>
          <t>—</t>
        </is>
      </c>
      <c r="N1608" s="4" t="inlineStr">
        <is>
          <t>routine (THÓI QUEN LẶP LẠI hàng ngày, có tính TỔ CHỨC/kỷ luật) khác 'habit' (THÓI QUEN, có thể VÔ THỨC hơn, không nhất thiết có cấu trúc)</t>
        </is>
      </c>
      <c r="O1608" s="4" t="inlineStr">
        <is>
          <t>Không có lỗi phổ biến đáng chú ý.</t>
        </is>
      </c>
      <c r="P1608" s="4" t="inlineStr">
        <is>
          <t>'Daily routine' (thói quen hàng ngày) là chủ đề viết/nói phổ biến trong các bài học tiếng Anh cơ bản.</t>
        </is>
      </c>
    </row>
    <row r="1609">
      <c r="A1609" s="4" t="inlineStr">
        <is>
          <t>rubber</t>
        </is>
      </c>
      <c r="B1609" s="4" t="inlineStr">
        <is>
          <t>cao su</t>
        </is>
      </c>
      <c r="C1609" s="4" t="inlineStr">
        <is>
          <t>A2</t>
        </is>
      </c>
      <c r="D1609" s="4" t="inlineStr">
        <is>
          <t>Material; Common Noun</t>
        </is>
      </c>
      <c r="E1609" s="4" t="inlineStr">
        <is>
          <t>KHÔNG đếm được</t>
        </is>
      </c>
      <c r="F1609" s="4" t="inlineStr">
        <is>
          <t>Không áp dụng (uncountable)</t>
        </is>
      </c>
      <c r="G1609" s="4" t="inlineStr">
        <is>
          <t>produce rubber, recycle rubber</t>
        </is>
      </c>
      <c r="H1609" s="4" t="inlineStr">
        <is>
          <t>rubber stretches/bounces</t>
        </is>
      </c>
      <c r="I1609" s="4" t="inlineStr">
        <is>
          <t>natural/synthetic rubber</t>
        </is>
      </c>
      <c r="J1609" s="4" t="inlineStr">
        <is>
          <t>rubber band, rubber stamp</t>
        </is>
      </c>
      <c r="K1609" s="4" t="inlineStr">
        <is>
          <t>—</t>
        </is>
      </c>
      <c r="L1609" s="4" t="inlineStr">
        <is>
          <t>a piece of rubber</t>
        </is>
      </c>
      <c r="M1609" s="4" t="inlineStr">
        <is>
          <t>rubber-stamp something (thông qua mà không xem xét kỹ — nghĩa bóng, thường tiêu cực)</t>
        </is>
      </c>
      <c r="N1609" s="4" t="inlineStr">
        <is>
          <t>rubber (CAO SU) khác 'rubber' (Anh-Anh: CỤC TẨY — 'an eraser' Mỹ) — khác biệt vùng miền RẤT quan trọng, tránh nhầm lẫn</t>
        </is>
      </c>
      <c r="O1609" s="4" t="inlineStr">
        <is>
          <t>Lỗi vùng miền NGHIÊM TRỌNG: 'rubber' ở Mỹ có thể mang nghĩa lóng nhạy cảm (bao cao su) khác hẳn Anh-Anh (cục tẩy) — cần cẩn trọng khi giao tiếp xuyên vùng miền.</t>
        </is>
      </c>
      <c r="P1609" s="4" t="inlineStr">
        <is>
          <t>'Rubber' là ví dụ kinh điển về từ có NGHĨA RẤT KHÁC giữa Anh-Anh và Mỹ, cần đặc biệt lưu ý.</t>
        </is>
      </c>
    </row>
    <row r="1610">
      <c r="A1610" s="4" t="inlineStr">
        <is>
          <t>rubella</t>
        </is>
      </c>
      <c r="B1610" s="4" t="inlineStr">
        <is>
          <t>bệnh sởi Đức (rubella)</t>
        </is>
      </c>
      <c r="C1610" s="4" t="inlineStr">
        <is>
          <t>B2</t>
        </is>
      </c>
      <c r="D1610" s="4" t="inlineStr">
        <is>
          <t>Disease</t>
        </is>
      </c>
      <c r="E1610" s="4" t="inlineStr">
        <is>
          <t>KHÔNG đếm được</t>
        </is>
      </c>
      <c r="F1610" s="4" t="inlineStr">
        <is>
          <t>Không áp dụng (uncountable)</t>
        </is>
      </c>
      <c r="G1610" s="4" t="inlineStr">
        <is>
          <t>contract rubella, vaccinate against rubella</t>
        </is>
      </c>
      <c r="H1610" s="4" t="inlineStr">
        <is>
          <t>rubella causes a rash</t>
        </is>
      </c>
      <c r="I1610" s="4" t="inlineStr">
        <is>
          <t>congenital rubella</t>
        </is>
      </c>
      <c r="J1610" s="4" t="inlineStr">
        <is>
          <t>—</t>
        </is>
      </c>
      <c r="K1610" s="4" t="inlineStr">
        <is>
          <t>—</t>
        </is>
      </c>
      <c r="L1610" s="4" t="inlineStr">
        <is>
          <t>—</t>
        </is>
      </c>
      <c r="M1610" s="4" t="inlineStr">
        <is>
          <t>—</t>
        </is>
      </c>
      <c r="N1610" s="4" t="inlineStr">
        <is>
          <t>rubella (SỞI ĐỨC, khác measles — sởi thường, tuy triệu chứng tương tự nhưng do virus KHÁC gây ra) — đặc biệt nguy hiểm cho PHỤ NỮ MANG THAI.</t>
        </is>
      </c>
      <c r="O1610" s="4" t="inlineStr">
        <is>
          <t>Không có lỗi phổ biến đáng chú ý.</t>
        </is>
      </c>
      <c r="P1610" s="4" t="inlineStr">
        <is>
          <t>'Rubella' đặc biệt nguy hiểm nếu phụ nữ mắc trong thai kỳ, có thể gây dị tật bẩm sinh nghiêm trọng cho thai nhi.</t>
        </is>
      </c>
    </row>
    <row r="1611">
      <c r="A1611" s="4" t="inlineStr">
        <is>
          <t>rug</t>
        </is>
      </c>
      <c r="B1611" s="4" t="inlineStr">
        <is>
          <t>tấm thảm (nhỏ)</t>
        </is>
      </c>
      <c r="C1611" s="4" t="inlineStr">
        <is>
          <t>B1</t>
        </is>
      </c>
      <c r="D1611" s="4" t="inlineStr">
        <is>
          <t>Furniture; Object/Thing</t>
        </is>
      </c>
      <c r="E1611" s="4" t="inlineStr">
        <is>
          <t>Đếm được; số nhiều: rugs</t>
        </is>
      </c>
      <c r="F1611" s="4" t="inlineStr">
        <is>
          <t>Quy tắc (thêm -s)</t>
        </is>
      </c>
      <c r="G1611" s="4" t="inlineStr">
        <is>
          <t>lay a rug, vacuum a rug</t>
        </is>
      </c>
      <c r="H1611" s="4" t="inlineStr">
        <is>
          <t>a rug covers the floor</t>
        </is>
      </c>
      <c r="I1611" s="4" t="inlineStr">
        <is>
          <t>Persian/area rug</t>
        </is>
      </c>
      <c r="J1611" s="4" t="inlineStr">
        <is>
          <t>—</t>
        </is>
      </c>
      <c r="K1611" s="4" t="inlineStr">
        <is>
          <t>—</t>
        </is>
      </c>
      <c r="L1611" s="4" t="inlineStr">
        <is>
          <t>—</t>
        </is>
      </c>
      <c r="M1611" s="4" t="inlineStr">
        <is>
          <t>sweep something under the rug (giấu giếm vấn đề, không giải quyết — thành ngữ cực kỳ phổ biến); pull the rug out from under somebody (rút thảm dưới chân ai, làm bất ngờ/hại ai)</t>
        </is>
      </c>
      <c r="N1611" s="4" t="inlineStr">
        <is>
          <t>rug (THẢM NHỎ, phủ một phần sàn) vs carpet (THẢM LỚN, phủ TOÀN BỘ sàn, thường cố định)</t>
        </is>
      </c>
      <c r="O1611" s="4" t="inlineStr">
        <is>
          <t>Không có lỗi phổ biến đáng chú ý.</t>
        </is>
      </c>
      <c r="P1611" s="4" t="inlineStr">
        <is>
          <t>'Sweep under the rug' là thành ngữ cực kỳ phổ biến trong văn viết học thuật, chỉ việc che giấu/né tránh vấn đề thay vì giải quyết.</t>
        </is>
      </c>
    </row>
    <row r="1612">
      <c r="A1612" s="4" t="inlineStr">
        <is>
          <t>rule</t>
        </is>
      </c>
      <c r="B1612" s="4" t="inlineStr">
        <is>
          <t>quy tắc</t>
        </is>
      </c>
      <c r="C1612" s="4" t="inlineStr">
        <is>
          <t>A2</t>
        </is>
      </c>
      <c r="D1612" s="4" t="inlineStr">
        <is>
          <t>Idea/Concept; Abstract Noun</t>
        </is>
      </c>
      <c r="E1612" s="4" t="inlineStr">
        <is>
          <t>Đếm được; số nhiều: rules</t>
        </is>
      </c>
      <c r="F1612" s="4" t="inlineStr">
        <is>
          <t>Quy tắc (thêm -s)</t>
        </is>
      </c>
      <c r="G1612" s="4" t="inlineStr">
        <is>
          <t>make a rule, follow a rule, break a rule, bend a rule</t>
        </is>
      </c>
      <c r="H1612" s="4" t="inlineStr">
        <is>
          <t>a rule applies/governs</t>
        </is>
      </c>
      <c r="I1612" s="4" t="inlineStr">
        <is>
          <t>strict/golden/unwritten rule</t>
        </is>
      </c>
      <c r="J1612" s="4" t="inlineStr">
        <is>
          <t>rulebook</t>
        </is>
      </c>
      <c r="K1612" s="4" t="inlineStr">
        <is>
          <t>rule of (quy tắc CỦA), rule on (quy định VỀ)</t>
        </is>
      </c>
      <c r="L1612" s="4" t="inlineStr">
        <is>
          <t>a set of rules</t>
        </is>
      </c>
      <c r="M1612" s="4" t="inlineStr">
        <is>
          <t>as a rule (theo lệ thường); bend the rules (linh hoạt/du di quy tắc); the exception proves the rule</t>
        </is>
      </c>
      <c r="N1612" s="4" t="inlineStr">
        <is>
          <t>rule (QUY TẮC cụ thể, có thể không chính thức) vs law (LUẬT PHÁP, chính thức và có hiệu lực pháp lý) — xem lại mục 'law'</t>
        </is>
      </c>
      <c r="O1612" s="4" t="inlineStr">
        <is>
          <t>Không có lỗi phổ biến đáng chú ý.</t>
        </is>
      </c>
      <c r="P1612" s="4" t="inlineStr">
        <is>
          <t>'As a rule' (theo lệ thường, thông thường) là cụm nối ý phổ biến trong văn viết học thuật.</t>
        </is>
      </c>
    </row>
    <row r="1613">
      <c r="A1613" s="4" t="inlineStr">
        <is>
          <t>ruler</t>
        </is>
      </c>
      <c r="B1613" s="4" t="inlineStr">
        <is>
          <t>cái thước kẻ; người cai trị</t>
        </is>
      </c>
      <c r="C1613" s="4" t="inlineStr">
        <is>
          <t>A1</t>
        </is>
      </c>
      <c r="D1613" s="4" t="inlineStr">
        <is>
          <t>Tool; Occupation (nghĩa người cai trị)</t>
        </is>
      </c>
      <c r="E1613" s="4" t="inlineStr">
        <is>
          <t>Đếm được; số nhiều: rulers</t>
        </is>
      </c>
      <c r="F1613" s="4" t="inlineStr">
        <is>
          <t>Quy tắc (thêm -s)</t>
        </is>
      </c>
      <c r="G1613" s="4" t="inlineStr">
        <is>
          <t>use a ruler, measure with a ruler</t>
        </is>
      </c>
      <c r="H1613" s="4" t="inlineStr">
        <is>
          <t>a ruler measures length</t>
        </is>
      </c>
      <c r="I1613" s="4" t="inlineStr">
        <is>
          <t>transparent/metal ruler</t>
        </is>
      </c>
      <c r="J1613" s="4" t="inlineStr">
        <is>
          <t>—</t>
        </is>
      </c>
      <c r="K1613" s="4" t="inlineStr">
        <is>
          <t>—</t>
        </is>
      </c>
      <c r="L1613" s="4" t="inlineStr">
        <is>
          <t>—</t>
        </is>
      </c>
      <c r="M1613" s="4" t="inlineStr">
        <is>
          <t>—</t>
        </is>
      </c>
      <c r="N1613" s="4" t="inlineStr">
        <is>
          <t>ruler (THƯỚC KẺ đo lường, hoặc NGƯỜI CAI TRỊ/quốc vương — 2 nghĩa domain hoàn toàn khác nhau, cùng từ)</t>
        </is>
      </c>
      <c r="O1613" s="4" t="inlineStr">
        <is>
          <t>Không có lỗi phổ biến đáng chú ý.</t>
        </is>
      </c>
      <c r="P1613" s="4" t="inlineStr">
        <is>
          <t>'Ruler' cùng gốc với 'rule' (quy tắc/cai trị), giải thích tại sao có 2 nghĩa tưởng chừng không liên quan.</t>
        </is>
      </c>
    </row>
    <row r="1614">
      <c r="A1614" s="4" t="inlineStr">
        <is>
          <t>run</t>
        </is>
      </c>
      <c r="B1614" s="4" t="inlineStr">
        <is>
          <t>đợt, chuỗi (danh từ)</t>
        </is>
      </c>
      <c r="C1614" s="4" t="inlineStr">
        <is>
          <t>A2</t>
        </is>
      </c>
      <c r="D1614" s="4" t="inlineStr">
        <is>
          <t>Idea/Concept; Activity (liên quan)</t>
        </is>
      </c>
      <c r="E1614" s="4" t="inlineStr">
        <is>
          <t>Đếm được; số nhiều: runs</t>
        </is>
      </c>
      <c r="F1614" s="4" t="inlineStr">
        <is>
          <t>Quy tắc (thêm -s)</t>
        </is>
      </c>
      <c r="G1614" s="4" t="inlineStr">
        <is>
          <t>go for a run, have a run of luck, make a run</t>
        </is>
      </c>
      <c r="H1614" s="4" t="inlineStr">
        <is>
          <t>a run continues/ends</t>
        </is>
      </c>
      <c r="I1614" s="4" t="inlineStr">
        <is>
          <t>successful/lucky/test run</t>
        </is>
      </c>
      <c r="J1614" s="4" t="inlineStr">
        <is>
          <t>runway, runner-up</t>
        </is>
      </c>
      <c r="K1614" s="4" t="inlineStr">
        <is>
          <t>run of (chuỗi CỦA — 'a run of bad luck')</t>
        </is>
      </c>
      <c r="L1614" s="4" t="inlineStr">
        <is>
          <t>—</t>
        </is>
      </c>
      <c r="M1614" s="4" t="inlineStr">
        <is>
          <t>in the long run (về lâu dài); on the run (đang chạy trốn)</t>
        </is>
      </c>
      <c r="N1614" s="4" t="inlineStr">
        <is>
          <t>run (danh từ: MỘT LẦN CHẠY, hoặc CHUỖI sự kiện — 'a run of victories') khác 'run' (ĐỘNG TỪ: chạy — phổ biến hơn nhiều)</t>
        </is>
      </c>
      <c r="O1614" s="4" t="inlineStr">
        <is>
          <t>Không có lỗi phổ biến đáng chú ý.</t>
        </is>
      </c>
      <c r="P1614" s="4" t="inlineStr">
        <is>
          <t>'In the long run' (về lâu dài) là cụm cực kỳ phổ biến trong IELTS Writing khi bàn về hệ quả dài hạn.</t>
        </is>
      </c>
    </row>
    <row r="1615">
      <c r="A1615" s="4" t="inlineStr">
        <is>
          <t>sadness</t>
        </is>
      </c>
      <c r="B1615" s="4" t="inlineStr">
        <is>
          <t>nỗi buồn</t>
        </is>
      </c>
      <c r="C1615" s="4" t="inlineStr">
        <is>
          <t>B1</t>
        </is>
      </c>
      <c r="D1615" s="4" t="inlineStr">
        <is>
          <t>Emotion; Abstract Noun</t>
        </is>
      </c>
      <c r="E1615" s="4" t="inlineStr">
        <is>
          <t>KHÔNG đếm được</t>
        </is>
      </c>
      <c r="F1615" s="4" t="inlineStr">
        <is>
          <t>Không áp dụng</t>
        </is>
      </c>
      <c r="G1615" s="4" t="inlineStr">
        <is>
          <t>feel sadness, express sadness, hide sadness, overcome sadness</t>
        </is>
      </c>
      <c r="H1615" s="4" t="inlineStr">
        <is>
          <t>sadness washes over someone</t>
        </is>
      </c>
      <c r="I1615" s="4" t="inlineStr">
        <is>
          <t>deep/overwhelming sadness</t>
        </is>
      </c>
      <c r="J1615" s="4" t="inlineStr">
        <is>
          <t>—</t>
        </is>
      </c>
      <c r="K1615" s="4" t="inlineStr">
        <is>
          <t>sadness at/about (buồn VỀ)</t>
        </is>
      </c>
      <c r="L1615" s="4" t="inlineStr">
        <is>
          <t>a wave/pang of sadness</t>
        </is>
      </c>
      <c r="M1615" s="4" t="inlineStr">
        <is>
          <t>a wave of sadness (nỗi buồn ập đến)</t>
        </is>
      </c>
      <c r="N1615" s="4" t="inlineStr">
        <is>
          <t>sadness (BUỒN, cảm xúc thông thường) vs depression (TRẦM CẢM, tình trạng y tế kéo dài, nghiêm trọng hơn nhiều) vs grief (ĐAU BUỒN vì MẤT MÁT cụ thể, VD: người thân qua đời)</t>
        </is>
      </c>
      <c r="O1615" s="4" t="inlineStr">
        <is>
          <t>Không có lỗi phổ biến đáng chú ý.</t>
        </is>
      </c>
      <c r="P1615" s="4" t="inlineStr">
        <is>
          <t>Cần phân biệt rõ 'sadness' (cảm xúc bình thường, ai cũng trải qua) và 'depression' (bệnh lý, cần can thiệp y tế).</t>
        </is>
      </c>
    </row>
    <row r="1616">
      <c r="A1616" s="4" t="inlineStr">
        <is>
          <t>safety</t>
        </is>
      </c>
      <c r="B1616" s="4" t="inlineStr">
        <is>
          <t>sự an toàn</t>
        </is>
      </c>
      <c r="C1616" s="4" t="inlineStr">
        <is>
          <t>B1</t>
        </is>
      </c>
      <c r="D1616" s="4" t="inlineStr">
        <is>
          <t>Idea/Concept</t>
        </is>
      </c>
      <c r="E1616" s="4" t="inlineStr">
        <is>
          <t>KHÔNG đếm được</t>
        </is>
      </c>
      <c r="F1616" s="4" t="inlineStr">
        <is>
          <t>Không áp dụng</t>
        </is>
      </c>
      <c r="G1616" s="4" t="inlineStr">
        <is>
          <t>ensure safety, compromise safety, prioritize safety</t>
        </is>
      </c>
      <c r="H1616" s="4" t="inlineStr">
        <is>
          <t>safety improves/is compromised</t>
        </is>
      </c>
      <c r="I1616" s="4" t="inlineStr">
        <is>
          <t>road/food/public safety</t>
        </is>
      </c>
      <c r="J1616" s="4" t="inlineStr">
        <is>
          <t>safety net, safety measure</t>
        </is>
      </c>
      <c r="K1616" s="4" t="inlineStr">
        <is>
          <t>safety of/for (an toàn CỦA/CHO)</t>
        </is>
      </c>
      <c r="L1616" s="4" t="inlineStr">
        <is>
          <t>a level of safety</t>
        </is>
      </c>
      <c r="M1616" s="4" t="inlineStr">
        <is>
          <t>a safety net (mạng lưới an toàn — cả nghĩa đen xiếc và nghĩa bóng an sinh xã hội)</t>
        </is>
      </c>
      <c r="N1616" s="4" t="inlineStr">
        <is>
          <t>safety (AN TOÀN, tránh TAI NẠN/nguy hiểm vật lý) vs security (AN NINH, tránh TỘI PHẠM/đe doạ có chủ đích) — xem lại mục 'security'</t>
        </is>
      </c>
      <c r="O1616" s="4" t="inlineStr">
        <is>
          <t>Lỗi: thêm mạo từ 'a' hoặc 's' — luôn không đếm được.</t>
        </is>
      </c>
      <c r="P1616" s="4" t="inlineStr">
        <is>
          <t>'Safety net' (mạng lưới an sinh xã hội, nghĩa bóng) là thuật ngữ chính sách xã hội cực kỳ phổ biến.</t>
        </is>
      </c>
    </row>
    <row r="1617">
      <c r="A1617" s="4" t="inlineStr">
        <is>
          <t>Sahara</t>
        </is>
      </c>
      <c r="B1617" s="4" t="inlineStr">
        <is>
          <t>sa mạc Sahara (ví dụ: tên sa mạc)</t>
        </is>
      </c>
      <c r="C1617" s="4" t="inlineStr">
        <is>
          <t>B1</t>
        </is>
      </c>
      <c r="D1617" s="4" t="inlineStr">
        <is>
          <t>Proper Noun; Nature</t>
        </is>
      </c>
      <c r="E1617" s="4" t="inlineStr">
        <is>
          <t>LUÔN viết hoa; LUÔN dùng với 'the' (the Sahara, the Sahara Desert)</t>
        </is>
      </c>
      <c r="F1617" s="4" t="inlineStr">
        <is>
          <t>Không áp dụng</t>
        </is>
      </c>
      <c r="G1617" s="4" t="inlineStr">
        <is>
          <t>cross the Sahara, explore the Sahara</t>
        </is>
      </c>
      <c r="H1617" s="4" t="inlineStr">
        <is>
          <t>the Sahara stretches/spans</t>
        </is>
      </c>
      <c r="I1617" s="4" t="inlineStr">
        <is>
          <t>vast/arid Sahara</t>
        </is>
      </c>
      <c r="J1617" s="4" t="inlineStr">
        <is>
          <t>—</t>
        </is>
      </c>
      <c r="K1617" s="4" t="inlineStr">
        <is>
          <t>—</t>
        </is>
      </c>
      <c r="L1617" s="4" t="inlineStr">
        <is>
          <t>—</t>
        </is>
      </c>
      <c r="M1617" s="4" t="inlineStr">
        <is>
          <t>—</t>
        </is>
      </c>
      <c r="N1617" s="4" t="inlineStr">
        <is>
          <t>Tên SA MẠC (the Sahara, the Gobi) thường CẦN 'the', giống nhóm sông/biển/dãy núi — một trong các nhóm địa danh luôn cần mạo từ</t>
        </is>
      </c>
      <c r="O1617" s="4" t="inlineStr">
        <is>
          <t>Lỗi mạo từ: quên 'the' trước tên sa mạc lớn.</t>
        </is>
      </c>
      <c r="P1617" s="4" t="inlineStr">
        <is>
          <t>Ghi nhớ nhóm địa danh CẦN 'the': sông, biển, đại dương, sa mạc, dãy núi, quần đảo, tên nước số nhiều/liên bang — khác với núi đơn lẻ, hồ, thành phố, quốc gia thông thường KHÔNG cần 'the'.</t>
        </is>
      </c>
    </row>
    <row r="1618">
      <c r="A1618" s="4" t="inlineStr">
        <is>
          <t>sake</t>
        </is>
      </c>
      <c r="B1618" s="4" t="inlineStr">
        <is>
          <t>lợi ích, mục đích</t>
        </is>
      </c>
      <c r="C1618" s="4" t="inlineStr">
        <is>
          <t>B1</t>
        </is>
      </c>
      <c r="D1618" s="4" t="inlineStr">
        <is>
          <t>Idea/Concept</t>
        </is>
      </c>
      <c r="E1618" s="4" t="inlineStr">
        <is>
          <t>KHÔNG đếm được, LUÔN dùng trong cụm 'for the sake of'</t>
        </is>
      </c>
      <c r="F1618" s="4" t="inlineStr">
        <is>
          <t>Không áp dụng</t>
        </is>
      </c>
      <c r="G1618" s="4" t="inlineStr">
        <is>
          <t>—</t>
        </is>
      </c>
      <c r="H1618" s="4" t="inlineStr">
        <is>
          <t>—</t>
        </is>
      </c>
      <c r="I1618" s="4" t="inlineStr">
        <is>
          <t>—</t>
        </is>
      </c>
      <c r="J1618" s="4" t="inlineStr">
        <is>
          <t>—</t>
        </is>
      </c>
      <c r="K1618" s="4" t="inlineStr">
        <is>
          <t>sake of (mục đích/lợi ích CỦA — cấu trúc cố định)</t>
        </is>
      </c>
      <c r="L1618" s="4" t="inlineStr">
        <is>
          <t>—</t>
        </is>
      </c>
      <c r="M1618" s="4" t="inlineStr">
        <is>
          <t>for the sake of (vì lợi ích của); for God's sake (vì Chúa — cảm thán)</t>
        </is>
      </c>
      <c r="N1618" s="4" t="inlineStr">
        <is>
          <t>sake (chỉ tồn tại trong cụm cố định 'for the/somebody's sake')</t>
        </is>
      </c>
      <c r="O1618" s="4" t="inlineStr">
        <is>
          <t>Không có lỗi phổ biến đáng chú ý.</t>
        </is>
      </c>
      <c r="P1618" s="4" t="inlineStr">
        <is>
          <t>'For the sake of argument' (giả sử để tranh luận) là cụm học thuật phổ biến.</t>
        </is>
      </c>
    </row>
    <row r="1619">
      <c r="A1619" s="4" t="inlineStr">
        <is>
          <t>salad</t>
        </is>
      </c>
      <c r="B1619" s="4" t="inlineStr">
        <is>
          <t>xà lách, salad</t>
        </is>
      </c>
      <c r="C1619" s="4" t="inlineStr">
        <is>
          <t>A2</t>
        </is>
      </c>
      <c r="D1619" s="4" t="inlineStr">
        <is>
          <t>Food &amp; Drink; Common Noun</t>
        </is>
      </c>
      <c r="E1619" s="4" t="inlineStr">
        <is>
          <t>Đếm được (một món cụ thể) hoặc KHÔNG đếm được (chung)</t>
        </is>
      </c>
      <c r="F1619" s="4" t="inlineStr">
        <is>
          <t>Quy tắc (thêm -s)</t>
        </is>
      </c>
      <c r="G1619" s="4" t="inlineStr">
        <is>
          <t>toss a salad, prepare salad</t>
        </is>
      </c>
      <c r="H1619" s="4" t="inlineStr">
        <is>
          <t>salad wilts if left too long</t>
        </is>
      </c>
      <c r="I1619" s="4" t="inlineStr">
        <is>
          <t>fruit/green salad</t>
        </is>
      </c>
      <c r="J1619" s="4" t="inlineStr">
        <is>
          <t>salad dressing, salad bar</t>
        </is>
      </c>
      <c r="K1619" s="4" t="inlineStr">
        <is>
          <t>—</t>
        </is>
      </c>
      <c r="L1619" s="4" t="inlineStr">
        <is>
          <t>a bowl of salad</t>
        </is>
      </c>
      <c r="M1619" s="4" t="inlineStr">
        <is>
          <t>—</t>
        </is>
      </c>
      <c r="N1619" s="4" t="inlineStr">
        <is>
          <t>salad (SALAD, thường rau sống trộn) vs soup (SÚP, dạng lỏng, khác kết cấu hoàn toàn)</t>
        </is>
      </c>
      <c r="O1619" s="4" t="inlineStr">
        <is>
          <t>Không có lỗi phổ biến đáng chú ý.</t>
        </is>
      </c>
      <c r="P1619" s="4" t="inlineStr">
        <is>
          <t>'Salad days' (thời tuổi trẻ non nớt, thiếu kinh nghiệm — thành ngữ Shakespeare, ít dùng hiện đại).</t>
        </is>
      </c>
    </row>
    <row r="1620">
      <c r="A1620" s="4" t="inlineStr">
        <is>
          <t>salary</t>
        </is>
      </c>
      <c r="B1620" s="4" t="inlineStr">
        <is>
          <t>tiền lương (cố định)</t>
        </is>
      </c>
      <c r="C1620" s="4" t="inlineStr">
        <is>
          <t>B1</t>
        </is>
      </c>
      <c r="D1620" s="4" t="inlineStr">
        <is>
          <t>Money</t>
        </is>
      </c>
      <c r="E1620" s="4" t="inlineStr">
        <is>
          <t>Đếm được; số nhiều: salaries (y→ies)</t>
        </is>
      </c>
      <c r="F1620" s="4" t="inlineStr">
        <is>
          <t>salaries (đổi y→ies)</t>
        </is>
      </c>
      <c r="G1620" s="4" t="inlineStr">
        <is>
          <t>earn a salary, negotiate a salary, cut a salary, raise a salary</t>
        </is>
      </c>
      <c r="H1620" s="4" t="inlineStr">
        <is>
          <t>a salary increases</t>
        </is>
      </c>
      <c r="I1620" s="4" t="inlineStr">
        <is>
          <t>annual/starting/competitive salary</t>
        </is>
      </c>
      <c r="J1620" s="4" t="inlineStr">
        <is>
          <t>—</t>
        </is>
      </c>
      <c r="K1620" s="4" t="inlineStr">
        <is>
          <t>salary of (lương CỦA)</t>
        </is>
      </c>
      <c r="L1620" s="4" t="inlineStr">
        <is>
          <t>—</t>
        </is>
      </c>
      <c r="M1620" s="4" t="inlineStr">
        <is>
          <t>a salary increase/cut (tăng/cắt giảm lương)</t>
        </is>
      </c>
      <c r="N1620" s="4" t="inlineStr">
        <is>
          <t>salary (LƯƠNG, trả cố định theo tháng/năm, thường cho nhân viên văn phòng) vs wage (LƯƠNG, trả theo giờ/ngày, thường cho lao động phổ thông) — xem lại mục 'wage'</t>
        </is>
      </c>
      <c r="O1620" s="4" t="inlineStr">
        <is>
          <t>Không có lỗi phổ biến đáng chú ý.</t>
        </is>
      </c>
      <c r="P1620" s="4" t="inlineStr">
        <is>
          <t>'Salary' (lương cố định, thường không đổi dù làm thêm giờ) khác 'wage' (lương theo giờ, thay đổi tuỳ số giờ làm).</t>
        </is>
      </c>
    </row>
    <row r="1621">
      <c r="A1621" s="4" t="inlineStr">
        <is>
          <t>sale</t>
        </is>
      </c>
      <c r="B1621" s="4" t="inlineStr">
        <is>
          <t>sự bán hàng, đợt giảm giá</t>
        </is>
      </c>
      <c r="C1621" s="4" t="inlineStr">
        <is>
          <t>B1</t>
        </is>
      </c>
      <c r="D1621" s="4" t="inlineStr">
        <is>
          <t>Money; Activity (liên quan)</t>
        </is>
      </c>
      <c r="E1621" s="4" t="inlineStr">
        <is>
          <t>Đếm được; số nhiều: sales</t>
        </is>
      </c>
      <c r="F1621" s="4" t="inlineStr">
        <is>
          <t>Quy tắc (thêm -s)</t>
        </is>
      </c>
      <c r="G1621" s="4" t="inlineStr">
        <is>
          <t>make a sale, boost sales, hold a sale</t>
        </is>
      </c>
      <c r="H1621" s="4" t="inlineStr">
        <is>
          <t>sales rise/plummet</t>
        </is>
      </c>
      <c r="I1621" s="4" t="inlineStr">
        <is>
          <t>annual/flash/clearance sale</t>
        </is>
      </c>
      <c r="J1621" s="4" t="inlineStr">
        <is>
          <t>salesperson, for sale</t>
        </is>
      </c>
      <c r="K1621" s="4" t="inlineStr">
        <is>
          <t>sale of (bán hàng CỦA)</t>
        </is>
      </c>
      <c r="L1621" s="4" t="inlineStr">
        <is>
          <t>a range of sales</t>
        </is>
      </c>
      <c r="M1621" s="4" t="inlineStr">
        <is>
          <t>for sale (để bán); on sale (đang giảm giá — Mỹ, hoặc 'đang được bày bán' — Anh-Anh, khác nghĩa nhẹ)</t>
        </is>
      </c>
      <c r="N1621" s="4" t="inlineStr">
        <is>
          <t>sale (SỰ BÁN HÀNG, hoặc ĐỢT GIẢM GIÁ cụ thể — 'a clearance sale') vs sales (DOANH SỐ, số nhiều, tổng doanh thu bán hàng)</t>
        </is>
      </c>
      <c r="O1621" s="4" t="inlineStr">
        <is>
          <t>Lỗi vùng miền: 'on sale' (Mỹ: đang giảm giá) khác 'on sale' (Anh-Anh: đang được bày bán, không nhất thiết giảm giá) — khác biệt tinh tế.</t>
        </is>
      </c>
      <c r="P1621" s="4" t="inlineStr">
        <is>
          <t>'For sale' (để bán, treo biển rao bán) khác 'on sale' (đang giảm giá/đang bán) — 2 cụm dễ nhầm.</t>
        </is>
      </c>
    </row>
    <row r="1622">
      <c r="A1622" s="4" t="inlineStr">
        <is>
          <t>salesperson</t>
        </is>
      </c>
      <c r="B1622" s="4" t="inlineStr">
        <is>
          <t>nhân viên bán hàng</t>
        </is>
      </c>
      <c r="C1622" s="4" t="inlineStr">
        <is>
          <t>B1</t>
        </is>
      </c>
      <c r="D1622" s="4" t="inlineStr">
        <is>
          <t>Occupation; Person</t>
        </is>
      </c>
      <c r="E1622" s="4" t="inlineStr">
        <is>
          <t>Đếm được; số nhiều: salespeople</t>
        </is>
      </c>
      <c r="F1622" s="4" t="inlineStr">
        <is>
          <t>salespeople (không theo quy tắc thêm -s)</t>
        </is>
      </c>
      <c r="G1622" s="4" t="inlineStr">
        <is>
          <t>hire a salesperson, train salespeople</t>
        </is>
      </c>
      <c r="H1622" s="4" t="inlineStr">
        <is>
          <t>a salesperson persuades/negotiates</t>
        </is>
      </c>
      <c r="I1622" s="4" t="inlineStr">
        <is>
          <t>top/door-to-door salesperson</t>
        </is>
      </c>
      <c r="J1622" s="4" t="inlineStr">
        <is>
          <t>salesmanship</t>
        </is>
      </c>
      <c r="K1622" s="4" t="inlineStr">
        <is>
          <t>—</t>
        </is>
      </c>
      <c r="L1622" s="4" t="inlineStr">
        <is>
          <t>—</t>
        </is>
      </c>
      <c r="M1622" s="4" t="inlineStr">
        <is>
          <t>—</t>
        </is>
      </c>
      <c r="N1622" s="4" t="inlineStr">
        <is>
          <t>salesperson (NHÂN VIÊN BÁN HÀNG, trung tính giới tính hiện đại) vs salesman/saleswoman (cách dùng CŨ, phân biệt giới tính)</t>
        </is>
      </c>
      <c r="O1622" s="4" t="inlineStr">
        <is>
          <t>Lỗi số nhiều: 'salespeople' (KHÔNG phải 'salespersons', dù về ngữ pháp cả 2 đều được chấp nhận nhưng 'salespeople' phổ biến hơn nhiều).</t>
        </is>
      </c>
      <c r="P1622" s="4" t="inlineStr">
        <is>
          <t>'Salesperson' là ví dụ khác về xu hướng TRUNG TÍNH HOÁ GIỚI TÍNH trong tên nghề nghiệp.</t>
        </is>
      </c>
    </row>
    <row r="1623">
      <c r="A1623" s="4" t="inlineStr">
        <is>
          <t>salt</t>
        </is>
      </c>
      <c r="B1623" s="4" t="inlineStr">
        <is>
          <t>muối</t>
        </is>
      </c>
      <c r="C1623" s="4" t="inlineStr">
        <is>
          <t>A1</t>
        </is>
      </c>
      <c r="D1623" s="4" t="inlineStr">
        <is>
          <t>Food &amp; Drink; Substance; Common Noun</t>
        </is>
      </c>
      <c r="E1623" s="4" t="inlineStr">
        <is>
          <t>KHÔNG đếm được</t>
        </is>
      </c>
      <c r="F1623" s="4" t="inlineStr">
        <is>
          <t>Không áp dụng (uncountable)</t>
        </is>
      </c>
      <c r="G1623" s="4" t="inlineStr">
        <is>
          <t>add salt, season with salt</t>
        </is>
      </c>
      <c r="H1623" s="4" t="inlineStr">
        <is>
          <t>salt preserves food</t>
        </is>
      </c>
      <c r="I1623" s="4" t="inlineStr">
        <is>
          <t>table/sea salt</t>
        </is>
      </c>
      <c r="J1623" s="4" t="inlineStr">
        <is>
          <t>saltwater, salty (tính từ)</t>
        </is>
      </c>
      <c r="K1623" s="4" t="inlineStr">
        <is>
          <t>—</t>
        </is>
      </c>
      <c r="L1623" s="4" t="inlineStr">
        <is>
          <t>a pinch/grain of salt</t>
        </is>
      </c>
      <c r="M1623" s="4" t="inlineStr">
        <is>
          <t>take something with a pinch of salt (nghi ngờ, không tin hoàn toàn — thành ngữ cực phổ biến); worth one's salt (xứng đáng với vị trí/lương — thành ngữ)</t>
        </is>
      </c>
      <c r="N1623" s="4" t="inlineStr">
        <is>
          <t>salt (MUỐI) — 'take with a pinch of salt' là thành ngữ CỰC quan trọng trong văn viết học thuật khi đánh giá độ tin cậy thông tin.</t>
        </is>
      </c>
      <c r="O1623" s="4" t="inlineStr">
        <is>
          <t>Lỗi: viết 'a salt' (SAI, dùng 'a pinch of salt').</t>
        </is>
      </c>
      <c r="P1623" s="4" t="inlineStr">
        <is>
          <t>'Take something with a pinch of salt' cực kỳ phổ biến khi phê phán độ tin cậy của một tuyên bố/nguồn tin.</t>
        </is>
      </c>
    </row>
    <row r="1624">
      <c r="A1624" s="4" t="inlineStr">
        <is>
          <t>sandals</t>
        </is>
      </c>
      <c r="B1624" s="4" t="inlineStr">
        <is>
          <t>dép xăng đan</t>
        </is>
      </c>
      <c r="C1624" s="4" t="inlineStr">
        <is>
          <t>A2</t>
        </is>
      </c>
      <c r="D1624" s="4" t="inlineStr">
        <is>
          <t>Clothing</t>
        </is>
      </c>
      <c r="E1624" s="4" t="inlineStr">
        <is>
          <t>Thường số nhiều 'sandals' (đếm theo đôi)</t>
        </is>
      </c>
      <c r="F1624" s="4" t="inlineStr">
        <is>
          <t>Thường số nhiều</t>
        </is>
      </c>
      <c r="G1624" s="4" t="inlineStr">
        <is>
          <t>wear sandals, buy sandals</t>
        </is>
      </c>
      <c r="H1624" s="4" t="inlineStr">
        <is>
          <t>sandals let feet breathe</t>
        </is>
      </c>
      <c r="I1624" s="4" t="inlineStr">
        <is>
          <t>leather/flip-flop sandals</t>
        </is>
      </c>
      <c r="J1624" s="4" t="inlineStr">
        <is>
          <t>—</t>
        </is>
      </c>
      <c r="K1624" s="4" t="inlineStr">
        <is>
          <t>—</t>
        </is>
      </c>
      <c r="L1624" s="4" t="inlineStr">
        <is>
          <t>a pair of sandals</t>
        </is>
      </c>
      <c r="M1624" s="4" t="inlineStr">
        <is>
          <t>—</t>
        </is>
      </c>
      <c r="N1624" s="4" t="inlineStr">
        <is>
          <t>sandals (XĂNG ĐAN, hở nhiều, thoáng mát) vs shoes (GIÀY, kín hơn nhiều) — trang phục theo mùa/khí hậu</t>
        </is>
      </c>
      <c r="O1624" s="4" t="inlineStr">
        <is>
          <t>Không có lỗi phổ biến đáng chú ý.</t>
        </is>
      </c>
      <c r="P1624" s="4" t="inlineStr">
        <is>
          <t>'Flip-flops' (dép tông/xỏ ngón) là loại sandals đơn giản nhất, phổ biến ở vùng nhiệt đới/bãi biển.</t>
        </is>
      </c>
    </row>
    <row r="1625">
      <c r="A1625" s="4" t="inlineStr">
        <is>
          <t>sapling</t>
        </is>
      </c>
      <c r="B1625" s="4" t="inlineStr">
        <is>
          <t>cây non</t>
        </is>
      </c>
      <c r="C1625" s="4" t="inlineStr">
        <is>
          <t>B2</t>
        </is>
      </c>
      <c r="D1625" s="4" t="inlineStr">
        <is>
          <t>Plant; Common Noun</t>
        </is>
      </c>
      <c r="E1625" s="4" t="inlineStr">
        <is>
          <t>Đếm được; số nhiều: saplings</t>
        </is>
      </c>
      <c r="F1625" s="4" t="inlineStr">
        <is>
          <t>Quy tắc (thêm -s/-es)</t>
        </is>
      </c>
      <c r="G1625" s="4" t="inlineStr">
        <is>
          <t>plant saplings, nurture a sapling</t>
        </is>
      </c>
      <c r="H1625" s="4" t="inlineStr">
        <is>
          <t>a sapling grows</t>
        </is>
      </c>
      <c r="I1625" s="4" t="inlineStr">
        <is>
          <t>young sapling</t>
        </is>
      </c>
      <c r="J1625" s="4" t="inlineStr">
        <is>
          <t>—</t>
        </is>
      </c>
      <c r="K1625" s="4" t="inlineStr">
        <is>
          <t>—</t>
        </is>
      </c>
      <c r="L1625" s="4" t="inlineStr">
        <is>
          <t>—</t>
        </is>
      </c>
      <c r="M1625" s="4" t="inlineStr">
        <is>
          <t>—</t>
        </is>
      </c>
      <c r="N1625" s="4" t="inlineStr">
        <is>
          <t>sapling (CÂY NON, mới trồng, còn nhỏ) vs seedling (CÂY CON, giai đoạn sớm hơn sapling, vừa nảy mầm) — 2 giai đoạn phát triển khác nhau</t>
        </is>
      </c>
      <c r="O1625" s="4" t="inlineStr">
        <is>
          <t>Không có lỗi phổ biến đáng chú ý.</t>
        </is>
      </c>
      <c r="P1625" s="4" t="inlineStr">
        <is>
          <t>Thứ tự phát triển của cây: seed (hạt) → seedling (cây con nảy mầm) → sapling (cây non) → tree (cây trưởng thành).</t>
        </is>
      </c>
    </row>
    <row r="1626">
      <c r="A1626" s="4" t="inlineStr">
        <is>
          <t>sari</t>
        </is>
      </c>
      <c r="B1626" s="4" t="inlineStr">
        <is>
          <t>sari (Ấn Độ)</t>
        </is>
      </c>
      <c r="C1626" s="4" t="inlineStr">
        <is>
          <t>B2</t>
        </is>
      </c>
      <c r="D1626" s="4" t="inlineStr">
        <is>
          <t>Clothing; Proper Noun (văn hoá)</t>
        </is>
      </c>
      <c r="E1626" s="4" t="inlineStr">
        <is>
          <t>Đếm được; số nhiều: saris</t>
        </is>
      </c>
      <c r="F1626" s="4" t="inlineStr">
        <is>
          <t>Quy tắc (thêm -s)</t>
        </is>
      </c>
      <c r="G1626" s="4" t="inlineStr">
        <is>
          <t>wear a sari, drape a sari</t>
        </is>
      </c>
      <c r="H1626" s="4" t="inlineStr">
        <is>
          <t>a sari drapes elegantly</t>
        </is>
      </c>
      <c r="I1626" s="4" t="inlineStr">
        <is>
          <t>silk/cotton sari</t>
        </is>
      </c>
      <c r="J1626" s="4" t="inlineStr">
        <is>
          <t>—</t>
        </is>
      </c>
      <c r="K1626" s="4" t="inlineStr">
        <is>
          <t>—</t>
        </is>
      </c>
      <c r="L1626" s="4" t="inlineStr">
        <is>
          <t>—</t>
        </is>
      </c>
      <c r="M1626" s="4" t="inlineStr">
        <is>
          <t>—</t>
        </is>
      </c>
      <c r="N1626" s="4" t="inlineStr">
        <is>
          <t>sari (TRANG PHỤC TRUYỀN THỐNG nữ Ấn Độ, vải dài quấn quanh người) — biểu tượng văn hoá Nam Á, đa dạng cách mặc theo vùng miền.</t>
        </is>
      </c>
      <c r="O1626" s="4" t="inlineStr">
        <is>
          <t>Không có lỗi phổ biến đáng chú ý.</t>
        </is>
      </c>
      <c r="P1626" s="4" t="inlineStr">
        <is>
          <t>Sari là một mảnh vải dài (thường 5-9m) không cắt may, thể hiện kỹ thuật quấn/mặc phức tạp và tinh tế.</t>
        </is>
      </c>
    </row>
    <row r="1627">
      <c r="A1627" s="4" t="inlineStr">
        <is>
          <t>satisfaction</t>
        </is>
      </c>
      <c r="B1627" s="4" t="inlineStr">
        <is>
          <t>sự hài lòng</t>
        </is>
      </c>
      <c r="C1627" s="4" t="inlineStr">
        <is>
          <t>B1</t>
        </is>
      </c>
      <c r="D1627" s="4" t="inlineStr">
        <is>
          <t>Emotion; Abstract Noun</t>
        </is>
      </c>
      <c r="E1627" s="4" t="inlineStr">
        <is>
          <t>KHÔNG đếm được</t>
        </is>
      </c>
      <c r="F1627" s="4" t="inlineStr">
        <is>
          <t>Không áp dụng</t>
        </is>
      </c>
      <c r="G1627" s="4" t="inlineStr">
        <is>
          <t>express satisfaction, gain satisfaction, derive satisfaction</t>
        </is>
      </c>
      <c r="H1627" s="4" t="inlineStr">
        <is>
          <t>satisfaction increases</t>
        </is>
      </c>
      <c r="I1627" s="4" t="inlineStr">
        <is>
          <t>great/immense/job satisfaction</t>
        </is>
      </c>
      <c r="J1627" s="4" t="inlineStr">
        <is>
          <t>customer satisfaction</t>
        </is>
      </c>
      <c r="K1627" s="4" t="inlineStr">
        <is>
          <t>satisfaction with/from (hài lòng VỚI/TỪ)</t>
        </is>
      </c>
      <c r="L1627" s="4" t="inlineStr">
        <is>
          <t>a sense of satisfaction</t>
        </is>
      </c>
      <c r="M1627" s="4" t="inlineStr">
        <is>
          <t>to somebody's satisfaction (khiến ai đó hài lòng — cụm trang trọng)</t>
        </is>
      </c>
      <c r="N1627" s="4" t="inlineStr">
        <is>
          <t>satisfaction (HÀI LÒNG, gắn với kết quả/thành tựu cụ thể) vs contentment (MÃN NGUYỆN, tổng thể, lâu dài hơn) — xem lại mục 'contentment'</t>
        </is>
      </c>
      <c r="O1627" s="4" t="inlineStr">
        <is>
          <t>Lỗi giới từ: SAI 'satisfaction of', ĐÚNG 'satisfaction WITH/FROM'.</t>
        </is>
      </c>
      <c r="P1627" s="4" t="inlineStr">
        <is>
          <t>'Job satisfaction' (sự hài lòng trong công việc) là thuật ngữ nhân sự/kinh doanh cực kỳ phổ biến.</t>
        </is>
      </c>
    </row>
    <row r="1628">
      <c r="A1628" s="4" t="inlineStr">
        <is>
          <t>sauce</t>
        </is>
      </c>
      <c r="B1628" s="4" t="inlineStr">
        <is>
          <t>nước sốt</t>
        </is>
      </c>
      <c r="C1628" s="4" t="inlineStr">
        <is>
          <t>A2</t>
        </is>
      </c>
      <c r="D1628" s="4" t="inlineStr">
        <is>
          <t>Food &amp; Drink; Common Noun</t>
        </is>
      </c>
      <c r="E1628" s="4" t="inlineStr">
        <is>
          <t>Đếm được (CÁC LOẠI); KHÔNG đếm được khi nói MỘT LOẠI cụ thể đã xác định</t>
        </is>
      </c>
      <c r="F1628" s="4" t="inlineStr">
        <is>
          <t>Quy tắc (thêm -s)</t>
        </is>
      </c>
      <c r="G1628" s="4" t="inlineStr">
        <is>
          <t>make sauce, pour sauce</t>
        </is>
      </c>
      <c r="H1628" s="4" t="inlineStr">
        <is>
          <t>sauce thickens</t>
        </is>
      </c>
      <c r="I1628" s="4" t="inlineStr">
        <is>
          <t>tomato/soy sauce</t>
        </is>
      </c>
      <c r="J1628" s="4" t="inlineStr">
        <is>
          <t>saucepan</t>
        </is>
      </c>
      <c r="K1628" s="4" t="inlineStr">
        <is>
          <t>—</t>
        </is>
      </c>
      <c r="L1628" s="4" t="inlineStr">
        <is>
          <t>—</t>
        </is>
      </c>
      <c r="M1628" s="4" t="inlineStr">
        <is>
          <t>what's sauce for the goose is sauce for the gander (đối xử công bằng như nhau — thành ngữ cổ)</t>
        </is>
      </c>
      <c r="N1628" s="4" t="inlineStr">
        <is>
          <t>sauce (NƯỚC SỐT, thường mặn/đậm đà) vs gravy (NƯỚC THỊT/xốt từ nước hầm thịt, khác nguyên liệu)</t>
        </is>
      </c>
      <c r="O1628" s="4" t="inlineStr">
        <is>
          <t>Không có lỗi phổ biến đáng chú ý.</t>
        </is>
      </c>
      <c r="P1628" s="4" t="inlineStr">
        <is>
          <t>'Saucy' (tính từ informal: hỗn xược/gợi cảm) có gốc liên tưởng từ 'sauce', khác nghĩa hoàn toàn.</t>
        </is>
      </c>
    </row>
    <row r="1629">
      <c r="A1629" s="4" t="inlineStr">
        <is>
          <t>savanna</t>
        </is>
      </c>
      <c r="B1629" s="4" t="inlineStr">
        <is>
          <t>xa-van (đồng cỏ nhiệt đới)</t>
        </is>
      </c>
      <c r="C1629" s="4" t="inlineStr">
        <is>
          <t>B2</t>
        </is>
      </c>
      <c r="D1629" s="4" t="inlineStr">
        <is>
          <t>Nature; Place</t>
        </is>
      </c>
      <c r="E1629" s="4" t="inlineStr">
        <is>
          <t>Đếm được; số nhiều: savannas</t>
        </is>
      </c>
      <c r="F1629" s="4" t="inlineStr">
        <is>
          <t>Quy tắc (thêm -s)</t>
        </is>
      </c>
      <c r="G1629" s="4" t="inlineStr">
        <is>
          <t>explore the savanna, migrate across the savanna</t>
        </is>
      </c>
      <c r="H1629" s="4" t="inlineStr">
        <is>
          <t>the savanna supports large mammals</t>
        </is>
      </c>
      <c r="I1629" s="4" t="inlineStr">
        <is>
          <t>African/tropical savanna</t>
        </is>
      </c>
      <c r="J1629" s="4" t="inlineStr">
        <is>
          <t>—</t>
        </is>
      </c>
      <c r="K1629" s="4" t="inlineStr">
        <is>
          <t>—</t>
        </is>
      </c>
      <c r="L1629" s="4" t="inlineStr">
        <is>
          <t>—</t>
        </is>
      </c>
      <c r="M1629" s="4" t="inlineStr">
        <is>
          <t>—</t>
        </is>
      </c>
      <c r="N1629" s="4" t="inlineStr">
        <is>
          <t>savanna (XA-VAN, đồng cỏ nhiệt đới có cây rải rác, đặc trưng châu Phi, môi trường sống của động vật hoang dã lớn) vs prairie (THẢO NGUYÊN ôn đới, Bắc Mỹ)</t>
        </is>
      </c>
      <c r="O1629" s="4" t="inlineStr">
        <is>
          <t>Không có lỗi phổ biến đáng chú ý.</t>
        </is>
      </c>
      <c r="P1629" s="4" t="inlineStr">
        <is>
          <t>Savanna châu Phi là môi trường sống đặc trưng của sư tử, voi, hươu cao cổ — chủ đề động vật hoang dã phổ biến.</t>
        </is>
      </c>
    </row>
    <row r="1630">
      <c r="A1630" s="4" t="inlineStr">
        <is>
          <t>saving</t>
        </is>
      </c>
      <c r="B1630" s="4" t="inlineStr">
        <is>
          <t>khoản tiết kiệm</t>
        </is>
      </c>
      <c r="C1630" s="4" t="inlineStr">
        <is>
          <t>B1</t>
        </is>
      </c>
      <c r="D1630" s="4" t="inlineStr">
        <is>
          <t>Money</t>
        </is>
      </c>
      <c r="E1630" s="4" t="inlineStr">
        <is>
          <t>Thường dùng SỐ NHIỀU 'savings' khi nói về TIỀN tiết kiệm; số ít 'a saving' khi nói về KHOẢN tiết kiệm được (VD: chi phí)</t>
        </is>
      </c>
      <c r="F1630" s="4" t="inlineStr">
        <is>
          <t>savings (nghĩa tiền tiết kiệm, luôn số nhiều)</t>
        </is>
      </c>
      <c r="G1630" s="4" t="inlineStr">
        <is>
          <t>make savings, dip into savings, build up savings</t>
        </is>
      </c>
      <c r="H1630" s="4" t="inlineStr">
        <is>
          <t>savings accumulate/dwindle</t>
        </is>
      </c>
      <c r="I1630" s="4" t="inlineStr">
        <is>
          <t>lifetime/modest savings</t>
        </is>
      </c>
      <c r="J1630" s="4" t="inlineStr">
        <is>
          <t>savings account</t>
        </is>
      </c>
      <c r="K1630" s="4" t="inlineStr">
        <is>
          <t>saving on (tiết kiệm được VỀ khoản gì)</t>
        </is>
      </c>
      <c r="L1630" s="4" t="inlineStr">
        <is>
          <t>a saving of</t>
        </is>
      </c>
      <c r="M1630" s="4" t="inlineStr">
        <is>
          <t>dip into savings (rút tiền tiết kiệm ra dùng, thường vì cần thiết)</t>
        </is>
      </c>
      <c r="N1630" s="4" t="inlineStr">
        <is>
          <t>savings (TIỀN TIẾT KIỆM tích luỹ, luôn số nhiều) vs a saving (MỘT khoản tiết kiệm CHI PHÍ cụ thể, đếm được số ít — 'a saving of $50')</t>
        </is>
      </c>
      <c r="O1630" s="4" t="inlineStr">
        <is>
          <t>Lỗi: nhầm 'savings' (tiền tiết kiệm, luôn số nhiều) với 'a saving' (một khoản tiết kiệm chi phí cụ thể, số ít) — 2 cách dùng khác nhau.</t>
        </is>
      </c>
      <c r="P1630" s="4" t="inlineStr">
        <is>
          <t>'Savings account' (tài khoản tiết kiệm) là thuật ngữ ngân hàng cực kỳ phổ biến.</t>
        </is>
      </c>
    </row>
    <row r="1631">
      <c r="A1631" s="4" t="inlineStr">
        <is>
          <t>saw</t>
        </is>
      </c>
      <c r="B1631" s="4" t="inlineStr">
        <is>
          <t>cái cưa</t>
        </is>
      </c>
      <c r="C1631" s="4" t="inlineStr">
        <is>
          <t>A2</t>
        </is>
      </c>
      <c r="D1631" s="4" t="inlineStr">
        <is>
          <t>Tool; Object/Thing</t>
        </is>
      </c>
      <c r="E1631" s="4" t="inlineStr">
        <is>
          <t>Đếm được; số nhiều: saws</t>
        </is>
      </c>
      <c r="F1631" s="4" t="inlineStr">
        <is>
          <t>Quy tắc (thêm -s)</t>
        </is>
      </c>
      <c r="G1631" s="4" t="inlineStr">
        <is>
          <t>use a saw, sharpen a saw</t>
        </is>
      </c>
      <c r="H1631" s="4" t="inlineStr">
        <is>
          <t>a saw cuts through wood</t>
        </is>
      </c>
      <c r="I1631" s="4" t="inlineStr">
        <is>
          <t>hand/electric saw</t>
        </is>
      </c>
      <c r="J1631" s="4" t="inlineStr">
        <is>
          <t>sawdust, sawmill</t>
        </is>
      </c>
      <c r="K1631" s="4" t="inlineStr">
        <is>
          <t>—</t>
        </is>
      </c>
      <c r="L1631" s="4" t="inlineStr">
        <is>
          <t>—</t>
        </is>
      </c>
      <c r="M1631" s="4" t="inlineStr">
        <is>
          <t>—</t>
        </is>
      </c>
      <c r="N1631" s="4" t="inlineStr">
        <is>
          <t>saw (danh từ: CƯA) khác 'saw' (ĐỘNG TỪ, quá khứ của 'see' — 'I saw him yesterday', hoàn toàn khác nghĩa)</t>
        </is>
      </c>
      <c r="O1631" s="4" t="inlineStr">
        <is>
          <t>Nhầm từ loại: 'saw' (danh từ: cưa) vs 'saw' (động từ quá khứ của 'see') — cùng chữ, khác nghĩa hoàn toàn.</t>
        </is>
      </c>
      <c r="P1631" s="4" t="inlineStr">
        <is>
          <t>'Sawdust' (mùn cưa) và 'sawmill' (xưởng cưa) là từ ghép liên quan phổ biến.</t>
        </is>
      </c>
    </row>
    <row r="1632">
      <c r="A1632" s="4" t="inlineStr">
        <is>
          <t>scale</t>
        </is>
      </c>
      <c r="B1632" s="4" t="inlineStr">
        <is>
          <t>quy mô, thang đo</t>
        </is>
      </c>
      <c r="C1632" s="4" t="inlineStr">
        <is>
          <t>B1</t>
        </is>
      </c>
      <c r="D1632" s="4" t="inlineStr">
        <is>
          <t>Measurement; Idea/Concept</t>
        </is>
      </c>
      <c r="E1632" s="4" t="inlineStr">
        <is>
          <t>Đếm được; số nhiều: scales</t>
        </is>
      </c>
      <c r="F1632" s="4" t="inlineStr">
        <is>
          <t>Quy tắc (thêm -s)</t>
        </is>
      </c>
      <c r="G1632" s="4" t="inlineStr">
        <is>
          <t>measure on a scale, expand the scale, reduce the scale</t>
        </is>
      </c>
      <c r="H1632" s="4" t="inlineStr">
        <is>
          <t>the scale varies/grows</t>
        </is>
      </c>
      <c r="I1632" s="4" t="inlineStr">
        <is>
          <t>large/small/global scale</t>
        </is>
      </c>
      <c r="J1632" s="4" t="inlineStr">
        <is>
          <t>scale model</t>
        </is>
      </c>
      <c r="K1632" s="4" t="inlineStr">
        <is>
          <t>scale of (quy mô CỦA)</t>
        </is>
      </c>
      <c r="L1632" s="4" t="inlineStr">
        <is>
          <t>—</t>
        </is>
      </c>
      <c r="M1632" s="4" t="inlineStr">
        <is>
          <t>on a large scale (ở quy mô lớn); tip the scales (làm thay đổi cán cân/kết quả — nghĩa bóng)</t>
        </is>
      </c>
      <c r="N1632" s="4" t="inlineStr">
        <is>
          <t>scale (QUY MÔ tổng thể của sự việc, hoặc THANG ĐO — VD: Richter scale) khác 'scales' (CÁI CÂN, dụng cụ vật lý, số nhiều đặc biệt)</t>
        </is>
      </c>
      <c r="O1632" s="4" t="inlineStr">
        <is>
          <t>Không có lỗi phổ biến đáng chú ý.</t>
        </is>
      </c>
      <c r="P1632" s="4" t="inlineStr">
        <is>
          <t>'On a large/small scale' là cụm cực kỳ phổ biến trong IELTS Writing khi mô tả mức độ ảnh hưởng.</t>
        </is>
      </c>
    </row>
    <row r="1633">
      <c r="A1633" s="4" t="inlineStr">
        <is>
          <t>scanner</t>
        </is>
      </c>
      <c r="B1633" s="4" t="inlineStr">
        <is>
          <t>máy quét</t>
        </is>
      </c>
      <c r="C1633" s="4" t="inlineStr">
        <is>
          <t>B1</t>
        </is>
      </c>
      <c r="D1633" s="4" t="inlineStr">
        <is>
          <t>Device</t>
        </is>
      </c>
      <c r="E1633" s="4" t="inlineStr">
        <is>
          <t>Đếm được; số nhiều: scanners</t>
        </is>
      </c>
      <c r="F1633" s="4" t="inlineStr">
        <is>
          <t>Quy tắc (thêm -s)</t>
        </is>
      </c>
      <c r="G1633" s="4" t="inlineStr">
        <is>
          <t>use a scanner, feed paper into a scanner</t>
        </is>
      </c>
      <c r="H1633" s="4" t="inlineStr">
        <is>
          <t>a scanner digitizes documents</t>
        </is>
      </c>
      <c r="I1633" s="4" t="inlineStr">
        <is>
          <t>flatbed/barcode scanner</t>
        </is>
      </c>
      <c r="J1633" s="4" t="inlineStr">
        <is>
          <t>—</t>
        </is>
      </c>
      <c r="K1633" s="4" t="inlineStr">
        <is>
          <t>—</t>
        </is>
      </c>
      <c r="L1633" s="4" t="inlineStr">
        <is>
          <t>—</t>
        </is>
      </c>
      <c r="M1633" s="4" t="inlineStr">
        <is>
          <t>—</t>
        </is>
      </c>
      <c r="N1633" s="4" t="inlineStr">
        <is>
          <t>scanner (MÁY QUÉT tài liệu/hình ảnh, hoặc MÁY QUÉT Y TẾ — 'CT scanner', 2 ngữ cảnh khác nhau)</t>
        </is>
      </c>
      <c r="O1633" s="4" t="inlineStr">
        <is>
          <t>Không có lỗi phổ biến đáng chú ý.</t>
        </is>
      </c>
      <c r="P1633" s="4" t="inlineStr">
        <is>
          <t>'CT scanner' (máy chụp cắt lớp) là thiết bị y tế chẩn đoán hình ảnh quan trọng.</t>
        </is>
      </c>
    </row>
    <row r="1634">
      <c r="A1634" s="4" t="inlineStr">
        <is>
          <t>scarcity</t>
        </is>
      </c>
      <c r="B1634" s="4" t="inlineStr">
        <is>
          <t>sự khan hiếm</t>
        </is>
      </c>
      <c r="C1634" s="4" t="inlineStr">
        <is>
          <t>B2</t>
        </is>
      </c>
      <c r="D1634" s="4" t="inlineStr">
        <is>
          <t>Quantity; Abstract Noun</t>
        </is>
      </c>
      <c r="E1634" s="4" t="inlineStr">
        <is>
          <t>KHÔNG đếm được</t>
        </is>
      </c>
      <c r="F1634" s="4" t="inlineStr">
        <is>
          <t>Không áp dụng</t>
        </is>
      </c>
      <c r="G1634" s="4" t="inlineStr">
        <is>
          <t>face scarcity, cause scarcity, alleviate scarcity</t>
        </is>
      </c>
      <c r="H1634" s="4" t="inlineStr">
        <is>
          <t>scarcity drives/leads to</t>
        </is>
      </c>
      <c r="I1634" s="4" t="inlineStr">
        <is>
          <t>growing/acute/water scarcity</t>
        </is>
      </c>
      <c r="J1634" s="4" t="inlineStr">
        <is>
          <t>—</t>
        </is>
      </c>
      <c r="K1634" s="4" t="inlineStr">
        <is>
          <t>scarcity of (khan hiếm VỀ)</t>
        </is>
      </c>
      <c r="L1634" s="4" t="inlineStr">
        <is>
          <t>—</t>
        </is>
      </c>
      <c r="M1634" s="4" t="inlineStr">
        <is>
          <t>in times of scarcity (trong thời kỳ khan hiếm)</t>
        </is>
      </c>
      <c r="N1634" s="4" t="inlineStr">
        <is>
          <t>scarcity (KHAN HIẾM, thuật ngữ mang tính KINH TẾ HỌC/học thuật) vs shortage (THIẾU HỤT, thông dụng hơn trong đời sống hàng ngày) — xem lại mục 'shortage'</t>
        </is>
      </c>
      <c r="O1634" s="4" t="inlineStr">
        <is>
          <t>Không có lỗi phổ biến đáng chú ý.</t>
        </is>
      </c>
      <c r="P1634" s="4" t="inlineStr">
        <is>
          <t>'Scarcity' là khái niệm nền tảng trong Kinh tế học (economics) — nguồn lực hữu hạn so với nhu cầu vô hạn.</t>
        </is>
      </c>
    </row>
    <row r="1635">
      <c r="A1635" s="4" t="inlineStr">
        <is>
          <t>scarf</t>
        </is>
      </c>
      <c r="B1635" s="4" t="inlineStr">
        <is>
          <t>khăn quàng</t>
        </is>
      </c>
      <c r="C1635" s="4" t="inlineStr">
        <is>
          <t>A2</t>
        </is>
      </c>
      <c r="D1635" s="4" t="inlineStr">
        <is>
          <t>Clothing</t>
        </is>
      </c>
      <c r="E1635" s="4" t="inlineStr">
        <is>
          <t>Đếm được; SỐ NHIỀU: scarves (thông thường, f→ves) hoặc scarfs (ít phổ biến hơn)</t>
        </is>
      </c>
      <c r="F1635" s="4" t="inlineStr">
        <is>
          <t>scarf → scarves</t>
        </is>
      </c>
      <c r="G1635" s="4" t="inlineStr">
        <is>
          <t>wear a scarf, wrap a scarf</t>
        </is>
      </c>
      <c r="H1635" s="4" t="inlineStr">
        <is>
          <t>a scarf keeps one warm</t>
        </is>
      </c>
      <c r="I1635" s="4" t="inlineStr">
        <is>
          <t>woolen/silk scarf</t>
        </is>
      </c>
      <c r="J1635" s="4" t="inlineStr">
        <is>
          <t>—</t>
        </is>
      </c>
      <c r="K1635" s="4" t="inlineStr">
        <is>
          <t>—</t>
        </is>
      </c>
      <c r="L1635" s="4" t="inlineStr">
        <is>
          <t>—</t>
        </is>
      </c>
      <c r="M1635" s="4" t="inlineStr">
        <is>
          <t>—</t>
        </is>
      </c>
      <c r="N1635" s="4" t="inlineStr">
        <is>
          <t>scarf (KHĂN QUÀNG CỔ, giữ ấm/thời trang) — số nhiều có 2 dạng, 'scarves' phổ biến hơn theo quy tắc f→ves (giống knife/wife).</t>
        </is>
      </c>
      <c r="O1635" s="4" t="inlineStr">
        <is>
          <t>Lỗi số nhiều: cả 'scarfs' và 'scarves' đều được chấp nhận, nhưng 'scarves' phổ biến/chuẩn hơn.</t>
        </is>
      </c>
      <c r="P1635" s="4" t="inlineStr">
        <is>
          <t>'Scarf' cũng là ĐỘNG TỪ informal (to scarf down food = ăn ngấu nghiến, nhanh).</t>
        </is>
      </c>
    </row>
    <row r="1636">
      <c r="A1636" s="4" t="inlineStr">
        <is>
          <t>scenario</t>
        </is>
      </c>
      <c r="B1636" s="4" t="inlineStr">
        <is>
          <t>kịch bản, tình huống giả định</t>
        </is>
      </c>
      <c r="C1636" s="4" t="inlineStr">
        <is>
          <t>B1</t>
        </is>
      </c>
      <c r="D1636" s="4" t="inlineStr">
        <is>
          <t>Idea/Concept</t>
        </is>
      </c>
      <c r="E1636" s="4" t="inlineStr">
        <is>
          <t>Đếm được; số nhiều: scenarios</t>
        </is>
      </c>
      <c r="F1636" s="4" t="inlineStr">
        <is>
          <t>Quy tắc (thêm -s)</t>
        </is>
      </c>
      <c r="G1636" s="4" t="inlineStr">
        <is>
          <t>consider a scenario, envision a scenario, present a scenario</t>
        </is>
      </c>
      <c r="H1636" s="4" t="inlineStr">
        <is>
          <t>a scenario unfolds/plays out</t>
        </is>
      </c>
      <c r="I1636" s="4" t="inlineStr">
        <is>
          <t>worst-case/hypothetical/likely scenario</t>
        </is>
      </c>
      <c r="J1636" s="4" t="inlineStr">
        <is>
          <t>—</t>
        </is>
      </c>
      <c r="K1636" s="4" t="inlineStr">
        <is>
          <t>scenario of/for (kịch bản CỦA/CHO)</t>
        </is>
      </c>
      <c r="L1636" s="4" t="inlineStr">
        <is>
          <t>a range of scenarios</t>
        </is>
      </c>
      <c r="M1636" s="4" t="inlineStr">
        <is>
          <t>a worst-case scenario (kịch bản xấu nhất — cụm cực kỳ phổ biến trong lập kế hoạch/dự phòng)</t>
        </is>
      </c>
      <c r="N1636" s="4" t="inlineStr">
        <is>
          <t>scenario (KỊCH BẢN/tình huống giả định, dùng để PHÂN TÍCH/dự đoán) vs situation (TÌNH HUỐNG thực tế đang diễn ra, không nhất thiết giả định)</t>
        </is>
      </c>
      <c r="O1636" s="4" t="inlineStr">
        <is>
          <t>Không có lỗi phổ biến đáng chú ý.</t>
        </is>
      </c>
      <c r="P1636" s="4" t="inlineStr">
        <is>
          <t>'Worst-case scenario' (kịch bản xấu nhất) là cụm phổ biến trong quản lý rủi ro và văn viết học thuật phân tích.</t>
        </is>
      </c>
    </row>
    <row r="1637">
      <c r="A1637" s="4" t="inlineStr">
        <is>
          <t>schedule</t>
        </is>
      </c>
      <c r="B1637" s="4" t="inlineStr">
        <is>
          <t>lịch trình</t>
        </is>
      </c>
      <c r="C1637" s="4" t="inlineStr">
        <is>
          <t>B1</t>
        </is>
      </c>
      <c r="D1637" s="4" t="inlineStr">
        <is>
          <t>Time</t>
        </is>
      </c>
      <c r="E1637" s="4" t="inlineStr">
        <is>
          <t>Đếm được; số nhiều: schedules</t>
        </is>
      </c>
      <c r="F1637" s="4" t="inlineStr">
        <is>
          <t>Quy tắc (thêm -s)</t>
        </is>
      </c>
      <c r="G1637" s="4" t="inlineStr">
        <is>
          <t>keep to a schedule, draw up a schedule, fall behind schedule</t>
        </is>
      </c>
      <c r="H1637" s="4" t="inlineStr">
        <is>
          <t>a schedule allows/permits</t>
        </is>
      </c>
      <c r="I1637" s="4" t="inlineStr">
        <is>
          <t>tight/busy/hectic schedule</t>
        </is>
      </c>
      <c r="J1637" s="4" t="inlineStr">
        <is>
          <t>scheduling conflict</t>
        </is>
      </c>
      <c r="K1637" s="4" t="inlineStr">
        <is>
          <t>schedule for (lịch trình CHO)</t>
        </is>
      </c>
      <c r="L1637" s="4" t="inlineStr">
        <is>
          <t>—</t>
        </is>
      </c>
      <c r="M1637" s="4" t="inlineStr">
        <is>
          <t>ahead of/behind schedule (trước/sau tiến độ); on schedule (đúng tiến độ)</t>
        </is>
      </c>
      <c r="N1637" s="4" t="inlineStr">
        <is>
          <t>schedule (LỊCH TRÌNH cụ thể, có mốc thời gian) vs timetable (THỜI GIAN BIỂU, thường dùng cho trường học/phương tiện công cộng, Anh-Anh phổ biến hơn) — xem lại mục 'timetable'</t>
        </is>
      </c>
      <c r="O1637" s="4" t="inlineStr">
        <is>
          <t>Không có lỗi phổ biến đáng chú ý.</t>
        </is>
      </c>
      <c r="P1637" s="4" t="inlineStr">
        <is>
          <t>'On schedule' (đúng tiến độ) đối lập 'behind schedule' (chậm tiến độ) là cặp cụm phổ biến trong quản lý dự án.</t>
        </is>
      </c>
    </row>
    <row r="1638">
      <c r="A1638" s="4" t="inlineStr">
        <is>
          <t>scheme</t>
        </is>
      </c>
      <c r="B1638" s="4" t="inlineStr">
        <is>
          <t>kế hoạch, chương trình</t>
        </is>
      </c>
      <c r="C1638" s="4" t="inlineStr">
        <is>
          <t>B1</t>
        </is>
      </c>
      <c r="D1638" s="4" t="inlineStr">
        <is>
          <t>Idea/Concept; Abstract Noun</t>
        </is>
      </c>
      <c r="E1638" s="4" t="inlineStr">
        <is>
          <t>Đếm được; số nhiều: schemes</t>
        </is>
      </c>
      <c r="F1638" s="4" t="inlineStr">
        <is>
          <t>Quy tắc (thêm -s)</t>
        </is>
      </c>
      <c r="G1638" s="4" t="inlineStr">
        <is>
          <t>devise a scheme, launch a scheme, participate in a scheme</t>
        </is>
      </c>
      <c r="H1638" s="4" t="inlineStr">
        <is>
          <t>a scheme operates/works</t>
        </is>
      </c>
      <c r="I1638" s="4" t="inlineStr">
        <is>
          <t>pilot/pension/government scheme</t>
        </is>
      </c>
      <c r="J1638" s="4" t="inlineStr">
        <is>
          <t>—</t>
        </is>
      </c>
      <c r="K1638" s="4" t="inlineStr">
        <is>
          <t>scheme for/to (chương trình CHO/ĐỂ)</t>
        </is>
      </c>
      <c r="L1638" s="4" t="inlineStr">
        <is>
          <t>—</t>
        </is>
      </c>
      <c r="M1638" s="4" t="inlineStr">
        <is>
          <t>a pyramid scheme (mô hình đa cấp lừa đảo — thuật ngữ tài chính phổ biến)</t>
        </is>
      </c>
      <c r="N1638" s="4" t="inlineStr">
        <is>
          <t>scheme (CHƯƠNG TRÌNH có tổ chức, Anh-Anh phổ biến hơn Mỹ, đôi khi hàm ý TIÊU CỰC/âm mưu) vs plan (KẾ HOẠCH, trung tính hơn nhiều) — xem lại mục 'plan'</t>
        </is>
      </c>
      <c r="O1638" s="4" t="inlineStr">
        <is>
          <t>Lỗi vùng miền: 'scheme' (Anh-Anh, ví dụ 'pension scheme') thường dùng 'program' (Mỹ) trong ngữ cảnh tương đương.</t>
        </is>
      </c>
      <c r="P1638" s="4" t="inlineStr">
        <is>
          <t>'Scheme' đôi khi mang nghĩa tiêu cực (âm mưu, thủ đoạn) khi dùng như động từ 'to scheme against somebody'.</t>
        </is>
      </c>
    </row>
    <row r="1639">
      <c r="A1639" s="4" t="inlineStr">
        <is>
          <t>scholar</t>
        </is>
      </c>
      <c r="B1639" s="4" t="inlineStr">
        <is>
          <t>học giả</t>
        </is>
      </c>
      <c r="C1639" s="4" t="inlineStr">
        <is>
          <t>B2</t>
        </is>
      </c>
      <c r="D1639" s="4" t="inlineStr">
        <is>
          <t>Person; Occupation</t>
        </is>
      </c>
      <c r="E1639" s="4" t="inlineStr">
        <is>
          <t>Đếm được; số nhiều: scholars</t>
        </is>
      </c>
      <c r="F1639" s="4" t="inlineStr">
        <is>
          <t>Quy tắc (thêm -s)</t>
        </is>
      </c>
      <c r="G1639" s="4" t="inlineStr">
        <is>
          <t>consult a scholar, become a scholar, cite a scholar</t>
        </is>
      </c>
      <c r="H1639" s="4" t="inlineStr">
        <is>
          <t>a scholar argues/researches</t>
        </is>
      </c>
      <c r="I1639" s="4" t="inlineStr">
        <is>
          <t>renowned/leading/visiting scholar</t>
        </is>
      </c>
      <c r="J1639" s="4" t="inlineStr">
        <is>
          <t>scholarship, scholarly (tính từ)</t>
        </is>
      </c>
      <c r="K1639" s="4" t="inlineStr">
        <is>
          <t>scholar of/in (học giả VỀ)</t>
        </is>
      </c>
      <c r="L1639" s="4" t="inlineStr">
        <is>
          <t>—</t>
        </is>
      </c>
      <c r="M1639" s="4" t="inlineStr">
        <is>
          <t>—</t>
        </is>
      </c>
      <c r="N1639" s="4" t="inlineStr">
        <is>
          <t>scholar (HỌC GIẢ, chuyên gia nghiên cứu học thuật sâu) vs academic (HỌC GIẢ/giảng viên đại học, gần nghĩa nhưng rộng hơn 'scholar')</t>
        </is>
      </c>
      <c r="O1639" s="4" t="inlineStr">
        <is>
          <t>Không có lỗi phổ biến đáng chú ý.</t>
        </is>
      </c>
      <c r="P1639" s="4" t="inlineStr">
        <is>
          <t>'A Rhodes Scholar' (học giả Rhodes, học bổng danh giá) là ví dụ nổi tiếng về danh hiệu học thuật cao quý.</t>
        </is>
      </c>
    </row>
    <row r="1640">
      <c r="A1640" s="4" t="inlineStr">
        <is>
          <t>school</t>
        </is>
      </c>
      <c r="B1640" s="4" t="inlineStr">
        <is>
          <t>trường học</t>
        </is>
      </c>
      <c r="C1640" s="4" t="inlineStr">
        <is>
          <t>A2</t>
        </is>
      </c>
      <c r="D1640" s="4" t="n"/>
      <c r="E1640" s="4" t="n"/>
      <c r="F1640" s="4" t="inlineStr">
        <is>
          <t>Quy tắc (thêm -s/-es)</t>
        </is>
      </c>
      <c r="G1640" s="4" t="inlineStr">
        <is>
          <t>go to school, attend school, drop out of school, finish school</t>
        </is>
      </c>
      <c r="H1640" s="4" t="inlineStr">
        <is>
          <t>a school teaches/offers</t>
        </is>
      </c>
      <c r="I1640" s="4" t="inlineStr">
        <is>
          <t>primary/secondary/high school, boarding school</t>
        </is>
      </c>
      <c r="J1640" s="4" t="inlineStr">
        <is>
          <t>schoolwork, schoolyard, schoolteacher, schoolchildren</t>
        </is>
      </c>
      <c r="K1640" s="4" t="inlineStr">
        <is>
          <t>at school (đang học, trừu tượng), in school/school (Mỹ, không giới từ)</t>
        </is>
      </c>
      <c r="L1640" s="4" t="inlineStr">
        <is>
          <t>—</t>
        </is>
      </c>
      <c r="M1640" s="4" t="inlineStr">
        <is>
          <t>school of thought (trường phái tư tưởng); old school (kiểu cũ, truyền thống — informal)</t>
        </is>
      </c>
      <c r="N1640" s="4" t="inlineStr">
        <is>
          <t>school (KHÔNG mạo từ khi nghĩa TRỪU TƯỢNG: 'go to school' = đi HỌC, không nhấn công trình) vs the school (CÓ mạo từ khi nghĩa CÔNG TRÌNH cụ thể: 'go to the school to pick up my child')</t>
        </is>
      </c>
      <c r="O1640" s="4" t="inlineStr">
        <is>
          <t>Lỗi mạo từ: thêm 'the' không cần thiết khi nói về việc ĐI HỌC nói chung (nên là 'go to school' không phải 'go to the school' trừ khi ý cụ thể là toà nhà).</t>
        </is>
      </c>
      <c r="P1640" s="4" t="inlineStr">
        <is>
          <t>Tương tự các danh từ 'go to X' khác không cần mạo từ khi trừu tượng: go to church/prison/university/bed.</t>
        </is>
      </c>
    </row>
    <row r="1641">
      <c r="A1641" s="4" t="inlineStr">
        <is>
          <t>science</t>
        </is>
      </c>
      <c r="B1641" s="4" t="inlineStr">
        <is>
          <t>khoa học</t>
        </is>
      </c>
      <c r="C1641" s="4" t="inlineStr">
        <is>
          <t>A2</t>
        </is>
      </c>
      <c r="D1641" s="4" t="inlineStr">
        <is>
          <t>Subject</t>
        </is>
      </c>
      <c r="E1641" s="4" t="inlineStr">
        <is>
          <t>KHÔNG đếm được khi nghĩa CHUNG; ĐẾM ĐƯỢC khi nghĩa 'MỘT NGÀNH khoa học cụ thể' (sciences)</t>
        </is>
      </c>
      <c r="F1641" s="4" t="inlineStr">
        <is>
          <t>Quy tắc (thêm -s)</t>
        </is>
      </c>
      <c r="G1641" s="4" t="inlineStr">
        <is>
          <t>study science, advance science, apply science</t>
        </is>
      </c>
      <c r="H1641" s="4" t="inlineStr">
        <is>
          <t>science proves/explains</t>
        </is>
      </c>
      <c r="I1641" s="4" t="inlineStr">
        <is>
          <t>modern/social/applied science</t>
        </is>
      </c>
      <c r="J1641" s="4" t="inlineStr">
        <is>
          <t>science fiction</t>
        </is>
      </c>
      <c r="K1641" s="4" t="inlineStr">
        <is>
          <t>science of (khoa học CỦA)</t>
        </is>
      </c>
      <c r="L1641" s="4" t="inlineStr">
        <is>
          <t>a branch of science</t>
        </is>
      </c>
      <c r="M1641" s="4" t="inlineStr">
        <is>
          <t>science fiction (khoa học viễn tưởng — thể loại văn học/điện ảnh phổ biến)</t>
        </is>
      </c>
      <c r="N1641" s="4" t="inlineStr">
        <is>
          <t>science (KHOA HỌC nói chung, hoặc MỘT NGÀNH cụ thể — 'the sciences') vs technology (CÔNG NGHỆ, ứng dụng thực tiễn của khoa học) — xem lại file Technology</t>
        </is>
      </c>
      <c r="O1641" s="4" t="inlineStr">
        <is>
          <t>Không có lỗi phổ biến đáng chú ý.</t>
        </is>
      </c>
      <c r="P1641" s="4" t="inlineStr">
        <is>
          <t>'Social science' (khoa học xã hội) đối lập 'natural science' (khoa học tự nhiên) là phân loại học thuật phổ biến.</t>
        </is>
      </c>
    </row>
    <row r="1642">
      <c r="A1642" s="4" t="inlineStr">
        <is>
          <t>scientist</t>
        </is>
      </c>
      <c r="B1642" s="4" t="inlineStr">
        <is>
          <t>nhà khoa học</t>
        </is>
      </c>
      <c r="C1642" s="4" t="inlineStr">
        <is>
          <t>A2</t>
        </is>
      </c>
      <c r="D1642" s="4" t="inlineStr">
        <is>
          <t>Occupation; Person</t>
        </is>
      </c>
      <c r="E1642" s="4" t="inlineStr">
        <is>
          <t>Đếm được; số nhiều: scientists</t>
        </is>
      </c>
      <c r="F1642" s="4" t="inlineStr">
        <is>
          <t>Quy tắc (thêm -s)</t>
        </is>
      </c>
      <c r="G1642" s="4" t="inlineStr">
        <is>
          <t>become a scientist, fund scientists</t>
        </is>
      </c>
      <c r="H1642" s="4" t="inlineStr">
        <is>
          <t>a scientist researches/discovers</t>
        </is>
      </c>
      <c r="I1642" s="4" t="inlineStr">
        <is>
          <t>leading/research scientist</t>
        </is>
      </c>
      <c r="J1642" s="4" t="inlineStr">
        <is>
          <t>science</t>
        </is>
      </c>
      <c r="K1642" s="4" t="inlineStr">
        <is>
          <t>—</t>
        </is>
      </c>
      <c r="L1642" s="4" t="inlineStr">
        <is>
          <t>—</t>
        </is>
      </c>
      <c r="M1642" s="4" t="inlineStr">
        <is>
          <t>—</t>
        </is>
      </c>
      <c r="N1642" s="4" t="inlineStr">
        <is>
          <t>scientist (NHÀ KHOA HỌC nói chung) vs researcher (NHÀ NGHIÊN CỨU, có thể không chuyên khoa học tự nhiên — cả xã hội học/nhân văn)</t>
        </is>
      </c>
      <c r="O1642" s="4" t="inlineStr">
        <is>
          <t>Không có lỗi phổ biến đáng chú ý.</t>
        </is>
      </c>
      <c r="P1642" s="4" t="inlineStr">
        <is>
          <t>'Scientist' thường gắn với KHOA HỌC TỰ NHIÊN, 'researcher' phạm vi rộng hơn (bao gồm cả khoa học xã hội).</t>
        </is>
      </c>
    </row>
    <row r="1643">
      <c r="A1643" s="4" t="inlineStr">
        <is>
          <t>scissors</t>
        </is>
      </c>
      <c r="B1643" s="4" t="inlineStr">
        <is>
          <t>cái kéo</t>
        </is>
      </c>
      <c r="C1643" s="4" t="inlineStr">
        <is>
          <t>A2</t>
        </is>
      </c>
      <c r="D1643" s="4" t="inlineStr">
        <is>
          <t>Tool; Object/Thing</t>
        </is>
      </c>
      <c r="E1643" s="4" t="inlineStr">
        <is>
          <t>LUÔN số nhiều (plurale tantum, giống 'trousers/glasses')</t>
        </is>
      </c>
      <c r="F1643" s="4" t="inlineStr">
        <is>
          <t>Luôn số nhiều</t>
        </is>
      </c>
      <c r="G1643" s="4" t="inlineStr">
        <is>
          <t>use scissors, sharpen scissors</t>
        </is>
      </c>
      <c r="H1643" s="4" t="inlineStr">
        <is>
          <t>scissors cut paper</t>
        </is>
      </c>
      <c r="I1643" s="4" t="inlineStr">
        <is>
          <t>sharp/blunt scissors</t>
        </is>
      </c>
      <c r="J1643" s="4" t="inlineStr">
        <is>
          <t>—</t>
        </is>
      </c>
      <c r="K1643" s="4" t="inlineStr">
        <is>
          <t>—</t>
        </is>
      </c>
      <c r="L1643" s="4" t="inlineStr">
        <is>
          <t>a pair of scissors</t>
        </is>
      </c>
      <c r="M1643" s="4" t="inlineStr">
        <is>
          <t>—</t>
        </is>
      </c>
      <c r="N1643" s="4" t="inlineStr">
        <is>
          <t>scissors (LUÔN số nhiều, cần 'a pair of scissors' để đếm MỘT cái kéo) — giống nhóm 'trousers/glasses/pants'</t>
        </is>
      </c>
      <c r="O1643" s="4" t="inlineStr">
        <is>
          <t>Lỗi cực phổ biến: viết 'a scissor' hoặc 'scissors is' (SAI, cần 'a pair of scissors' và chia động từ SỐ NHIỀU 'scissors ARE').</t>
        </is>
      </c>
      <c r="P1643" s="4" t="inlineStr">
        <is>
          <t>'Scissors' thuộc nhóm danh từ CÓ 2 PHẦN ĐỐI XỨNG luôn ở dạng số nhiều: scissors, glasses, trousers, pliers, tweezers.</t>
        </is>
      </c>
    </row>
    <row r="1644">
      <c r="A1644" s="4" t="inlineStr">
        <is>
          <t>scooter</t>
        </is>
      </c>
      <c r="B1644" s="4" t="inlineStr">
        <is>
          <t>xe tay ga; xe scooter (2 bánh, đứng)</t>
        </is>
      </c>
      <c r="C1644" s="4" t="inlineStr">
        <is>
          <t>A2</t>
        </is>
      </c>
      <c r="D1644" s="4" t="inlineStr">
        <is>
          <t>Vehicle</t>
        </is>
      </c>
      <c r="E1644" s="4" t="inlineStr">
        <is>
          <t>Đếm được; số nhiều: scooters</t>
        </is>
      </c>
      <c r="F1644" s="4" t="inlineStr">
        <is>
          <t>Quy tắc (thêm -s)</t>
        </is>
      </c>
      <c r="G1644" s="4" t="inlineStr">
        <is>
          <t>ride a scooter, rent a scooter</t>
        </is>
      </c>
      <c r="H1644" s="4" t="inlineStr">
        <is>
          <t>a scooter zips through traffic</t>
        </is>
      </c>
      <c r="I1644" s="4" t="inlineStr">
        <is>
          <t>electric/motorized scooter</t>
        </is>
      </c>
      <c r="J1644" s="4" t="inlineStr">
        <is>
          <t>—</t>
        </is>
      </c>
      <c r="K1644" s="4" t="inlineStr">
        <is>
          <t>—</t>
        </is>
      </c>
      <c r="L1644" s="4" t="inlineStr">
        <is>
          <t>—</t>
        </is>
      </c>
      <c r="M1644" s="4" t="inlineStr">
        <is>
          <t>—</t>
        </is>
      </c>
      <c r="N1644" s="4" t="inlineStr">
        <is>
          <t>scooter (XE TAY GA động cơ, hoặc XE SCOOTER ĐIỆN đứng lái hiện đại — 'e-scooter') — 2 loại khác nhau cùng tên gọi</t>
        </is>
      </c>
      <c r="O1644" s="4" t="inlineStr">
        <is>
          <t>Không có lỗi phổ biến đáng chú ý.</t>
        </is>
      </c>
      <c r="P1644" s="4" t="inlineStr">
        <is>
          <t>'E-scooter' (xe scooter điện chia sẻ) là phương tiện giao thông đô thị hiện đại phổ biến (Lime, Bird...).</t>
        </is>
      </c>
    </row>
    <row r="1645">
      <c r="A1645" s="4" t="inlineStr">
        <is>
          <t>score</t>
        </is>
      </c>
      <c r="B1645" s="4" t="inlineStr">
        <is>
          <t>điểm số</t>
        </is>
      </c>
      <c r="C1645" s="4" t="inlineStr">
        <is>
          <t>A2</t>
        </is>
      </c>
      <c r="D1645" s="4" t="inlineStr">
        <is>
          <t>Measurement; Activity (liên quan)</t>
        </is>
      </c>
      <c r="E1645" s="4" t="inlineStr">
        <is>
          <t>Đếm được; số nhiều: scores</t>
        </is>
      </c>
      <c r="F1645" s="4" t="inlineStr">
        <is>
          <t>Quy tắc (thêm -s)</t>
        </is>
      </c>
      <c r="G1645" s="4" t="inlineStr">
        <is>
          <t>keep score, settle a score, achieve a score</t>
        </is>
      </c>
      <c r="H1645" s="4" t="inlineStr">
        <is>
          <t>a score reflects/improves</t>
        </is>
      </c>
      <c r="I1645" s="4" t="inlineStr">
        <is>
          <t>final/perfect/test score</t>
        </is>
      </c>
      <c r="J1645" s="4" t="inlineStr">
        <is>
          <t>scoreboard, scoreline</t>
        </is>
      </c>
      <c r="K1645" s="4" t="inlineStr">
        <is>
          <t>score of/on (điểm số VỀ/TRÊN)</t>
        </is>
      </c>
      <c r="L1645" s="4" t="inlineStr">
        <is>
          <t>—</t>
        </is>
      </c>
      <c r="M1645" s="4" t="inlineStr">
        <is>
          <t>settle a score (trả thù — nghĩa bóng); know the score (informal)</t>
        </is>
      </c>
      <c r="N1645" s="4" t="inlineStr">
        <is>
          <t>score (ĐIỂM SỐ, hoặc con số '20' cổ)</t>
        </is>
      </c>
      <c r="O1645" s="4" t="inlineStr">
        <is>
          <t>Không có lỗi phổ biến đáng chú ý.</t>
        </is>
      </c>
      <c r="P1645" s="4" t="inlineStr">
        <is>
          <t>'Settle a score' là cụm ẩn dụ phổ biến, không liên quan nghĩa đen 'điểm số'.</t>
        </is>
      </c>
    </row>
    <row r="1646">
      <c r="A1646" s="4" t="inlineStr">
        <is>
          <t>screen</t>
        </is>
      </c>
      <c r="B1646" s="4" t="inlineStr">
        <is>
          <t>màn hình</t>
        </is>
      </c>
      <c r="C1646" s="4" t="inlineStr">
        <is>
          <t>A2</t>
        </is>
      </c>
      <c r="D1646" s="4" t="inlineStr">
        <is>
          <t>Concrete Noun; Technology (liên quan)</t>
        </is>
      </c>
      <c r="E1646" s="4" t="inlineStr">
        <is>
          <t>Đếm được; số nhiều: screens</t>
        </is>
      </c>
      <c r="F1646" s="4" t="inlineStr">
        <is>
          <t>Quy tắc (thêm -s)</t>
        </is>
      </c>
      <c r="G1646" s="4" t="inlineStr">
        <is>
          <t>look at a screen, touch a screen, crack a screen</t>
        </is>
      </c>
      <c r="H1646" s="4" t="inlineStr">
        <is>
          <t>a screen flickers/displays</t>
        </is>
      </c>
      <c r="I1646" s="4" t="inlineStr">
        <is>
          <t>touch/wide/split screen</t>
        </is>
      </c>
      <c r="J1646" s="4" t="inlineStr">
        <is>
          <t>screensaver, screenshot</t>
        </is>
      </c>
      <c r="K1646" s="4" t="inlineStr">
        <is>
          <t>screen of (màn hình CỦA)</t>
        </is>
      </c>
      <c r="L1646" s="4" t="inlineStr">
        <is>
          <t>—</t>
        </is>
      </c>
      <c r="M1646" s="4" t="inlineStr">
        <is>
          <t>the big screen (rạp chiếu phim, nghĩa bóng); screen time (thời gian sử dụng thiết bị điện tử — thuật ngữ sức khoẻ hiện đại)</t>
        </is>
      </c>
      <c r="N1646" s="4" t="inlineStr">
        <is>
          <t>screen (MÀN HÌNH vật lý, hoặc động từ: SÀNG LỌC — 'to screen candidates') — nhiều nghĩa</t>
        </is>
      </c>
      <c r="O1646" s="4" t="inlineStr">
        <is>
          <t>Không có lỗi phổ biến đáng chú ý.</t>
        </is>
      </c>
      <c r="P1646" s="4" t="inlineStr">
        <is>
          <t>'Screen time' (thời gian dùng màn hình điện tử) là chủ đề sức khoẻ-công nghệ cực kỳ phổ biến trong IELTS Writing về trẻ em.</t>
        </is>
      </c>
    </row>
    <row r="1647">
      <c r="A1647" s="4" t="inlineStr">
        <is>
          <t>screenplay</t>
        </is>
      </c>
      <c r="B1647" s="4" t="inlineStr">
        <is>
          <t>kịch bản phim</t>
        </is>
      </c>
      <c r="C1647" s="4" t="inlineStr">
        <is>
          <t>C1</t>
        </is>
      </c>
      <c r="D1647" s="4" t="inlineStr">
        <is>
          <t>Art; Language (liên quan)</t>
        </is>
      </c>
      <c r="E1647" s="4" t="inlineStr">
        <is>
          <t>Đếm được; số nhiều: screenplays</t>
        </is>
      </c>
      <c r="F1647" s="4" t="inlineStr">
        <is>
          <t>Quy tắc (thêm -s)</t>
        </is>
      </c>
      <c r="G1647" s="4" t="inlineStr">
        <is>
          <t>write a screenplay, adapt a screenplay, sell a screenplay</t>
        </is>
      </c>
      <c r="H1647" s="4" t="inlineStr">
        <is>
          <t>a screenplay unfolds/captures</t>
        </is>
      </c>
      <c r="I1647" s="4" t="inlineStr">
        <is>
          <t>original/adapted screenplay</t>
        </is>
      </c>
      <c r="J1647" s="4" t="inlineStr">
        <is>
          <t>screenwriter</t>
        </is>
      </c>
      <c r="K1647" s="4" t="inlineStr">
        <is>
          <t>screenplay for/by (kịch bản CHO/CỦA)</t>
        </is>
      </c>
      <c r="L1647" s="4" t="inlineStr">
        <is>
          <t>—</t>
        </is>
      </c>
      <c r="M1647" s="4" t="inlineStr">
        <is>
          <t>—</t>
        </is>
      </c>
      <c r="N1647" s="4" t="inlineStr">
        <is>
          <t>screenplay (KỊCH BẢN PHIM, văn bản dùng để quay phim) vs novel (TIỂU THUYẾT, tác phẩm văn học để ĐỌC, có thể được chuyển thể thành screenplay) — xem lại mục 'novel'</t>
        </is>
      </c>
      <c r="O1647" s="4" t="inlineStr">
        <is>
          <t>Không có lỗi phổ biến đáng chú ý.</t>
        </is>
      </c>
      <c r="P1647" s="4" t="inlineStr">
        <is>
          <t>'Screenwriter' (biên kịch phim) là nghề nghiệp trong ngành công nghiệp điện ảnh, khác 'novelist' (nhà văn tiểu thuyết).</t>
        </is>
      </c>
    </row>
    <row r="1648">
      <c r="A1648" s="4" t="inlineStr">
        <is>
          <t>screw</t>
        </is>
      </c>
      <c r="B1648" s="4" t="inlineStr">
        <is>
          <t>con ốc vít</t>
        </is>
      </c>
      <c r="C1648" s="4" t="inlineStr">
        <is>
          <t>B1</t>
        </is>
      </c>
      <c r="D1648" s="4" t="inlineStr">
        <is>
          <t>Tool; Object/Thing</t>
        </is>
      </c>
      <c r="E1648" s="4" t="inlineStr">
        <is>
          <t>Đếm được; số nhiều: screws</t>
        </is>
      </c>
      <c r="F1648" s="4" t="inlineStr">
        <is>
          <t>Quy tắc (thêm -s)</t>
        </is>
      </c>
      <c r="G1648" s="4" t="inlineStr">
        <is>
          <t>tighten a screw, loosen a screw</t>
        </is>
      </c>
      <c r="H1648" s="4" t="inlineStr">
        <is>
          <t>a screw secures parts</t>
        </is>
      </c>
      <c r="I1648" s="4" t="inlineStr">
        <is>
          <t>rusty/self-tapping screw</t>
        </is>
      </c>
      <c r="J1648" s="4" t="inlineStr">
        <is>
          <t>screwdriver</t>
        </is>
      </c>
      <c r="K1648" s="4" t="inlineStr">
        <is>
          <t>—</t>
        </is>
      </c>
      <c r="L1648" s="4" t="inlineStr">
        <is>
          <t>—</t>
        </is>
      </c>
      <c r="M1648" s="4" t="inlineStr">
        <is>
          <t>have a screw loose (hơi điên, không bình thường — thành ngữ informal); put the screws on somebody (gây áp lực mạnh với ai)</t>
        </is>
      </c>
      <c r="N1648" s="4" t="inlineStr">
        <is>
          <t>screw (ỐC VÍT, có ren xoắn) vs nail (ĐINH, thẳng, không ren) — 2 loại vật liệu kết nối khác nhau</t>
        </is>
      </c>
      <c r="O1648" s="4" t="inlineStr">
        <is>
          <t>Không có lỗi phổ biến đáng chú ý.</t>
        </is>
      </c>
      <c r="P1648" s="4" t="inlineStr">
        <is>
          <t>'Have a screw loose' (informal) là thành ngữ vui chỉ ai đó có vẻ hơi điên/kỳ quặc.</t>
        </is>
      </c>
    </row>
    <row r="1649">
      <c r="A1649" s="4" t="inlineStr">
        <is>
          <t>screwdriver</t>
        </is>
      </c>
      <c r="B1649" s="4" t="inlineStr">
        <is>
          <t>tua vít</t>
        </is>
      </c>
      <c r="C1649" s="4" t="inlineStr">
        <is>
          <t>B1</t>
        </is>
      </c>
      <c r="D1649" s="4" t="inlineStr">
        <is>
          <t>Tool; Object/Thing</t>
        </is>
      </c>
      <c r="E1649" s="4" t="inlineStr">
        <is>
          <t>Đếm được; số nhiều: screwdrivers</t>
        </is>
      </c>
      <c r="F1649" s="4" t="inlineStr">
        <is>
          <t>Quy tắc (thêm -s)</t>
        </is>
      </c>
      <c r="G1649" s="4" t="inlineStr">
        <is>
          <t>use a screwdriver, tighten with a screwdriver</t>
        </is>
      </c>
      <c r="H1649" s="4" t="inlineStr">
        <is>
          <t>a screwdriver turns screws</t>
        </is>
      </c>
      <c r="I1649" s="4" t="inlineStr">
        <is>
          <t>Phillips/flathead screwdriver</t>
        </is>
      </c>
      <c r="J1649" s="4" t="inlineStr">
        <is>
          <t>—</t>
        </is>
      </c>
      <c r="K1649" s="4" t="inlineStr">
        <is>
          <t>—</t>
        </is>
      </c>
      <c r="L1649" s="4" t="inlineStr">
        <is>
          <t>—</t>
        </is>
      </c>
      <c r="M1649" s="4" t="inlineStr">
        <is>
          <t>—</t>
        </is>
      </c>
      <c r="N1649" s="4" t="inlineStr">
        <is>
          <t>screwdriver (TUA VÍT, dùng vặn ỐC VÍT) khác 'screwdriver' (cũng là TÊN COCKTAIL: rượu vodka + nước cam — 2 nghĩa hoàn toàn khác)</t>
        </is>
      </c>
      <c r="O1649" s="4" t="inlineStr">
        <is>
          <t>Không có lỗi phổ biến đáng chú ý.</t>
        </is>
      </c>
      <c r="P1649" s="4" t="inlineStr">
        <is>
          <t>'Screwdriver' cũng là tên một loại cocktail phổ biến (vodka + orange juice), khác hoàn toàn nghĩa công cụ.</t>
        </is>
      </c>
    </row>
    <row r="1650">
      <c r="A1650" s="4" t="inlineStr">
        <is>
          <t>sculpture</t>
        </is>
      </c>
      <c r="B1650" s="4" t="inlineStr">
        <is>
          <t>tác phẩm điêu khắc</t>
        </is>
      </c>
      <c r="C1650" s="4" t="inlineStr">
        <is>
          <t>B2</t>
        </is>
      </c>
      <c r="D1650" s="4" t="inlineStr">
        <is>
          <t>Art</t>
        </is>
      </c>
      <c r="E1650" s="4" t="inlineStr">
        <is>
          <t>Đếm được khi nghĩa 'MỘT tác phẩm cụ thể' (sculptures); KHÔNG đếm được khi nghĩa 'ĐIÊU KHẮC' môn nghệ thuật chung</t>
        </is>
      </c>
      <c r="F1650" s="4" t="inlineStr">
        <is>
          <t>Quy tắc (thêm -s)</t>
        </is>
      </c>
      <c r="G1650" s="4" t="inlineStr">
        <is>
          <t>carve a sculpture, unveil a sculpture, commission a sculpture</t>
        </is>
      </c>
      <c r="H1650" s="4" t="inlineStr">
        <is>
          <t>a sculpture stands/depicts</t>
        </is>
      </c>
      <c r="I1650" s="4" t="inlineStr">
        <is>
          <t>bronze/abstract/monumental sculpture</t>
        </is>
      </c>
      <c r="J1650" s="4" t="inlineStr">
        <is>
          <t>sculptor</t>
        </is>
      </c>
      <c r="K1650" s="4" t="inlineStr">
        <is>
          <t>sculpture of/by (tác phẩm VỀ/CỦA)</t>
        </is>
      </c>
      <c r="L1650" s="4" t="inlineStr">
        <is>
          <t>—</t>
        </is>
      </c>
      <c r="M1650" s="4" t="inlineStr">
        <is>
          <t>—</t>
        </is>
      </c>
      <c r="N1650" s="4" t="inlineStr">
        <is>
          <t>sculpture (TÁC PHẨM ĐIÊU KHẮC, 3 chiều — đá/đồng/gỗ) vs painting (TRANH VẼ, 2 chiều) — xem lại mục 'painting'</t>
        </is>
      </c>
      <c r="O1650" s="4" t="inlineStr">
        <is>
          <t>Không có lỗi phổ biến đáng chú ý.</t>
        </is>
      </c>
      <c r="P1650" s="4" t="inlineStr">
        <is>
          <t>'Sculptor' (nhà điêu khắc) là danh từ chỉ NGƯỜI, khác 'sculpture' (tác phẩm, vật thể).</t>
        </is>
      </c>
    </row>
    <row r="1651">
      <c r="A1651" s="4" t="inlineStr">
        <is>
          <t>sea</t>
        </is>
      </c>
      <c r="B1651" s="4" t="inlineStr">
        <is>
          <t>biển</t>
        </is>
      </c>
      <c r="C1651" s="4" t="inlineStr">
        <is>
          <t>A1</t>
        </is>
      </c>
      <c r="D1651" s="4" t="inlineStr">
        <is>
          <t>Nature; Place</t>
        </is>
      </c>
      <c r="E1651" s="4" t="inlineStr">
        <is>
          <t>Đếm được (biển cụ thể); KHÔNG đếm được (biển nói chung — 'at sea')</t>
        </is>
      </c>
      <c r="F1651" s="4" t="inlineStr">
        <is>
          <t>Quy tắc (thêm -s)</t>
        </is>
      </c>
      <c r="G1651" s="4" t="inlineStr">
        <is>
          <t>sail the sea, cross the sea</t>
        </is>
      </c>
      <c r="H1651" s="4" t="inlineStr">
        <is>
          <t>the sea churns/calms</t>
        </is>
      </c>
      <c r="I1651" s="4" t="inlineStr">
        <is>
          <t>open/rough sea</t>
        </is>
      </c>
      <c r="J1651" s="4" t="inlineStr">
        <is>
          <t>seaside, seafarer</t>
        </is>
      </c>
      <c r="K1651" s="4" t="inlineStr">
        <is>
          <t>sea of (a sea OF faces = biển người — nghĩa bóng)</t>
        </is>
      </c>
      <c r="L1651" s="4" t="inlineStr">
        <is>
          <t>—</t>
        </is>
      </c>
      <c r="M1651" s="4" t="inlineStr">
        <is>
          <t>at sea (bối rối, không biết làm gì — nghĩa bóng, cũng nghĩa đen: trên biển); all at sea (hoàn toàn bối rối); between the devil and the deep blue sea (tiến thoái lưỡng nan — thành ngữ)</t>
        </is>
      </c>
      <c r="N1651" s="4" t="inlineStr">
        <is>
          <t>sea (BIỂN, nhỏ hơn OCEAN) — 'a sea of' nghĩa bóng phổ biến chỉ SỐ LƯỢNG LỚN ('a sea of people/faces').</t>
        </is>
      </c>
      <c r="O1651" s="4" t="inlineStr">
        <is>
          <t>Không có lỗi phổ biến đáng chú ý.</t>
        </is>
      </c>
      <c r="P1651" s="4" t="inlineStr">
        <is>
          <t>'At sea' (nghĩa bóng: bối rối, mất phương hướng) là thành ngữ phổ biến trong văn viết về cảm xúc/tâm lý.</t>
        </is>
      </c>
    </row>
    <row r="1652">
      <c r="A1652" s="4" t="inlineStr">
        <is>
          <t>seafood</t>
        </is>
      </c>
      <c r="B1652" s="4" t="inlineStr">
        <is>
          <t>hải sản</t>
        </is>
      </c>
      <c r="C1652" s="4" t="inlineStr">
        <is>
          <t>B1</t>
        </is>
      </c>
      <c r="D1652" s="4" t="inlineStr">
        <is>
          <t>Food &amp; Drink; Common Noun</t>
        </is>
      </c>
      <c r="E1652" s="4" t="inlineStr">
        <is>
          <t>KHÔNG đếm được</t>
        </is>
      </c>
      <c r="F1652" s="4" t="inlineStr">
        <is>
          <t>Không áp dụng (uncountable)</t>
        </is>
      </c>
      <c r="G1652" s="4" t="inlineStr">
        <is>
          <t>eat seafood, serve seafood</t>
        </is>
      </c>
      <c r="H1652" s="4" t="inlineStr">
        <is>
          <t>seafood spoils quickly</t>
        </is>
      </c>
      <c r="I1652" s="4" t="inlineStr">
        <is>
          <t>fresh/grilled seafood</t>
        </is>
      </c>
      <c r="J1652" s="4" t="inlineStr">
        <is>
          <t>seafood restaurant</t>
        </is>
      </c>
      <c r="K1652" s="4" t="inlineStr">
        <is>
          <t>—</t>
        </is>
      </c>
      <c r="L1652" s="4" t="inlineStr">
        <is>
          <t>a platter of seafood</t>
        </is>
      </c>
      <c r="M1652" s="4" t="inlineStr">
        <is>
          <t>—</t>
        </is>
      </c>
      <c r="N1652" s="4" t="inlineStr">
        <is>
          <t>seafood (HẢI SẢN nói chung — cá, tôm, cua, sò...) vs fish (CÁ cụ thể, một loại hải sản)</t>
        </is>
      </c>
      <c r="O1652" s="4" t="inlineStr">
        <is>
          <t>Không có lỗi phổ biến đáng chú ý.</t>
        </is>
      </c>
      <c r="P1652" s="4" t="inlineStr">
        <is>
          <t>'Seafood' bao gồm cả cá VÀ động vật có vỏ (shellfish) — phạm vi rộng hơn chỉ 'fish'.</t>
        </is>
      </c>
    </row>
    <row r="1653">
      <c r="A1653" s="4" t="inlineStr">
        <is>
          <t>seal</t>
        </is>
      </c>
      <c r="B1653" s="4" t="inlineStr">
        <is>
          <t>hải cẩu</t>
        </is>
      </c>
      <c r="C1653" s="4" t="inlineStr">
        <is>
          <t>B1</t>
        </is>
      </c>
      <c r="D1653" s="4" t="inlineStr">
        <is>
          <t>Animal; Common Noun</t>
        </is>
      </c>
      <c r="E1653" s="4" t="inlineStr">
        <is>
          <t>Đếm được (động vật); số nhiều: seals</t>
        </is>
      </c>
      <c r="F1653" s="4" t="inlineStr">
        <is>
          <t>Quy tắc (thêm -s/-es)</t>
        </is>
      </c>
      <c r="G1653" s="4" t="inlineStr">
        <is>
          <t>hunt seals, protect seals</t>
        </is>
      </c>
      <c r="H1653" s="4" t="inlineStr">
        <is>
          <t>a seal barks/swims/basks</t>
        </is>
      </c>
      <c r="I1653" s="4" t="inlineStr">
        <is>
          <t>harbor seal</t>
        </is>
      </c>
      <c r="J1653" s="4" t="inlineStr">
        <is>
          <t>sealskin</t>
        </is>
      </c>
      <c r="K1653" s="4" t="inlineStr">
        <is>
          <t>—</t>
        </is>
      </c>
      <c r="L1653" s="4" t="inlineStr">
        <is>
          <t>a colony of seals</t>
        </is>
      </c>
      <c r="M1653" s="4" t="inlineStr">
        <is>
          <t>—</t>
        </is>
      </c>
      <c r="N1653" s="4" t="inlineStr">
        <is>
          <t>seal (danh từ: HẢI CẨU, hoặc CON DẤU/niêm phong — 2 nghĩa khác hẳn) khác 'seal' (ĐỘNG TỪ: niêm phong, xem lại file động từ nếu có)</t>
        </is>
      </c>
      <c r="O1653" s="4" t="inlineStr">
        <is>
          <t>Nhầm nghĩa: seal (động vật) vs seal (con dấu/niêm phong) — cùng chữ, 2 nghĩa hoàn toàn khác.</t>
        </is>
      </c>
      <c r="P1653" s="4" t="inlineStr">
        <is>
          <t>'Seal' làm động từ (niêm phong/đóng dấu) rất phổ biến trong văn bản pháp lý.</t>
        </is>
      </c>
    </row>
    <row r="1654">
      <c r="A1654" s="4" t="inlineStr">
        <is>
          <t>search</t>
        </is>
      </c>
      <c r="B1654" s="4" t="inlineStr">
        <is>
          <t>sự tìm kiếm</t>
        </is>
      </c>
      <c r="C1654" s="4" t="inlineStr">
        <is>
          <t>B1</t>
        </is>
      </c>
      <c r="D1654" s="4" t="inlineStr">
        <is>
          <t>Idea/Concept; Technology (liên quan)</t>
        </is>
      </c>
      <c r="E1654" s="4" t="inlineStr">
        <is>
          <t>Đếm được; số nhiều: searches</t>
        </is>
      </c>
      <c r="F1654" s="4" t="inlineStr">
        <is>
          <t>Quy tắc (thêm -s)</t>
        </is>
      </c>
      <c r="G1654" s="4" t="inlineStr">
        <is>
          <t>conduct a search, carry out a search, abandon a search</t>
        </is>
      </c>
      <c r="H1654" s="4" t="inlineStr">
        <is>
          <t>a search continues/yields results</t>
        </is>
      </c>
      <c r="I1654" s="4" t="inlineStr">
        <is>
          <t>thorough/desperate/online search</t>
        </is>
      </c>
      <c r="J1654" s="4" t="inlineStr">
        <is>
          <t>search engine</t>
        </is>
      </c>
      <c r="K1654" s="4" t="inlineStr">
        <is>
          <t>search for/of (tìm kiếm VỀ)</t>
        </is>
      </c>
      <c r="L1654" s="4" t="inlineStr">
        <is>
          <t>—</t>
        </is>
      </c>
      <c r="M1654" s="4" t="inlineStr">
        <is>
          <t>in search of (đi tìm kiếm — trang trọng, văn học)</t>
        </is>
      </c>
      <c r="N1654" s="4" t="inlineStr">
        <is>
          <t>search (SỰ TÌM KIẾM, hành động, hoặc TRUY VẤN trên internet — 'search engine') vs research (NGHIÊN CỨU, sâu và có hệ thống hơn 'search') — xem lại Batch43</t>
        </is>
      </c>
      <c r="O1654" s="4" t="inlineStr">
        <is>
          <t>Lỗi giới từ: SAI 'search of', ĐÚNG 'search FOR' (trừ cụm cố định 'in search of').</t>
        </is>
      </c>
      <c r="P1654" s="4" t="inlineStr">
        <is>
          <t>'Search engine' (công cụ tìm kiếm, VD: Google) là thuật ngữ công nghệ cực kỳ phổ biến.</t>
        </is>
      </c>
    </row>
    <row r="1655">
      <c r="A1655" s="4" t="inlineStr">
        <is>
          <t>seaside</t>
        </is>
      </c>
      <c r="B1655" s="4" t="inlineStr">
        <is>
          <t>bờ biển (nghỉ dưỡng, Anh-Anh)</t>
        </is>
      </c>
      <c r="C1655" s="4" t="inlineStr">
        <is>
          <t>B1</t>
        </is>
      </c>
      <c r="D1655" s="4" t="inlineStr">
        <is>
          <t>Place; Nature</t>
        </is>
      </c>
      <c r="E1655" s="4" t="inlineStr">
        <is>
          <t>Thường + 'the' (the seaside)</t>
        </is>
      </c>
      <c r="F1655" s="4" t="inlineStr">
        <is>
          <t>Không áp dụng</t>
        </is>
      </c>
      <c r="G1655" s="4" t="inlineStr">
        <is>
          <t>go to the seaside, spend a day at the seaside</t>
        </is>
      </c>
      <c r="H1655" s="4" t="inlineStr">
        <is>
          <t>the seaside attracts holidaymakers</t>
        </is>
      </c>
      <c r="I1655" s="4" t="inlineStr">
        <is>
          <t>traditional seaside</t>
        </is>
      </c>
      <c r="J1655" s="4" t="inlineStr">
        <is>
          <t>seaside resort</t>
        </is>
      </c>
      <c r="K1655" s="4" t="inlineStr">
        <is>
          <t>—</t>
        </is>
      </c>
      <c r="L1655" s="4" t="inlineStr">
        <is>
          <t>—</t>
        </is>
      </c>
      <c r="M1655" s="4" t="inlineStr">
        <is>
          <t>—</t>
        </is>
      </c>
      <c r="N1655" s="4" t="inlineStr">
        <is>
          <t>seaside (BỜ BIỂN, ngữ cảnh NGHỈ DƯỠNG, Anh-Anh) vs beach (BÃI BIỂN, thông dụng hơn, không nhất thiết nghỉ dưỡng) vs coast (BỜ BIỂN nói chung, địa lý)</t>
        </is>
      </c>
      <c r="O1655" s="4" t="inlineStr">
        <is>
          <t>Không có lỗi phổ biến đáng chú ý.</t>
        </is>
      </c>
      <c r="P1655" s="4" t="inlineStr">
        <is>
          <t>'Seaside' đặc trưng văn hoá Anh-Anh (kỳ nghỉ truyền thống tại các thị trấn biển như Brighton).</t>
        </is>
      </c>
    </row>
    <row r="1656">
      <c r="A1656" s="4" t="inlineStr">
        <is>
          <t>season</t>
        </is>
      </c>
      <c r="B1656" s="4" t="inlineStr">
        <is>
          <t>mùa</t>
        </is>
      </c>
      <c r="C1656" s="4" t="inlineStr">
        <is>
          <t>A2</t>
        </is>
      </c>
      <c r="D1656" s="4" t="inlineStr">
        <is>
          <t>Time; Nature (liên quan)</t>
        </is>
      </c>
      <c r="E1656" s="4" t="inlineStr">
        <is>
          <t>Đếm được; số nhiều: seasons</t>
        </is>
      </c>
      <c r="F1656" s="4" t="inlineStr">
        <is>
          <t>Quy tắc (thêm -s)</t>
        </is>
      </c>
      <c r="G1656" s="4" t="inlineStr">
        <is>
          <t>change with the season, enjoy the season, welcome a season</t>
        </is>
      </c>
      <c r="H1656" s="4" t="inlineStr">
        <is>
          <t>a season arrives/ends</t>
        </is>
      </c>
      <c r="I1656" s="4" t="inlineStr">
        <is>
          <t>dry/rainy/festive season</t>
        </is>
      </c>
      <c r="J1656" s="4" t="inlineStr">
        <is>
          <t>seasonal, off-season</t>
        </is>
      </c>
      <c r="K1656" s="4" t="inlineStr">
        <is>
          <t>season of (mùa CỦA)</t>
        </is>
      </c>
      <c r="L1656" s="4" t="inlineStr">
        <is>
          <t>—</t>
        </is>
      </c>
      <c r="M1656" s="4" t="inlineStr">
        <is>
          <t>in season (đang vào mùa — trái cây/thể thao); the silly season (mùa hè yên ắng tin tức — Anh-Anh)</t>
        </is>
      </c>
      <c r="N1656" s="4" t="inlineStr">
        <is>
          <t>season (MÙA trong năm — xuân/hạ/thu/đông, hoặc MÙA thi đấu/hoạt động — 'football season') — 2 nghĩa domain khác nhau</t>
        </is>
      </c>
      <c r="O1656" s="4" t="inlineStr">
        <is>
          <t>Không có lỗi phổ biến đáng chú ý.</t>
        </is>
      </c>
      <c r="P1656" s="4" t="inlineStr">
        <is>
          <t>'In season' (đang vào mùa, VD: trái cây) và 'out of season' là cặp cụm phổ biến trong chủ đề ẩm thực/nông nghiệp.</t>
        </is>
      </c>
    </row>
    <row r="1657">
      <c r="A1657" s="4" t="inlineStr">
        <is>
          <t>secretary</t>
        </is>
      </c>
      <c r="B1657" s="4" t="inlineStr">
        <is>
          <t>thư ký</t>
        </is>
      </c>
      <c r="C1657" s="4" t="inlineStr">
        <is>
          <t>A2</t>
        </is>
      </c>
      <c r="D1657" s="4" t="inlineStr">
        <is>
          <t>Occupation; Person</t>
        </is>
      </c>
      <c r="E1657" s="4" t="inlineStr">
        <is>
          <t>Đếm được; số nhiều: secretaries (y→ies)</t>
        </is>
      </c>
      <c r="F1657" s="4" t="inlineStr">
        <is>
          <t>secretaries (đổi y→ies)</t>
        </is>
      </c>
      <c r="G1657" s="4" t="inlineStr">
        <is>
          <t>hire a secretary, appoint a secretary</t>
        </is>
      </c>
      <c r="H1657" s="4" t="inlineStr">
        <is>
          <t>a secretary organizes/schedules</t>
        </is>
      </c>
      <c r="I1657" s="4" t="inlineStr">
        <is>
          <t>executive/personal secretary</t>
        </is>
      </c>
      <c r="J1657" s="4" t="inlineStr">
        <is>
          <t>secretarial (tính từ)</t>
        </is>
      </c>
      <c r="K1657" s="4" t="inlineStr">
        <is>
          <t>secretary of (Secretary OF State = Bộ trưởng Ngoại giao Mỹ)</t>
        </is>
      </c>
      <c r="L1657" s="4" t="inlineStr">
        <is>
          <t>—</t>
        </is>
      </c>
      <c r="M1657" s="4" t="inlineStr">
        <is>
          <t>—</t>
        </is>
      </c>
      <c r="N1657" s="4" t="inlineStr">
        <is>
          <t>secretary (THƯ KÝ văn phòng, hoặc BỘ TRƯỞNG trong chính phủ Mỹ — 'Secretary of State' — 2 nghĩa khác biệt hoàn toàn theo domain)</t>
        </is>
      </c>
      <c r="O1657" s="4" t="inlineStr">
        <is>
          <t>Không có lỗi phổ biến đáng chú ý.</t>
        </is>
      </c>
      <c r="P1657" s="4" t="inlineStr">
        <is>
          <t>'Secretary of State' (Bộ trưởng Ngoại giao Mỹ) là chức vụ chính trị cấp cao, khác hoàn toàn nghĩa thư ký văn phòng.</t>
        </is>
      </c>
    </row>
    <row r="1658">
      <c r="A1658" s="4" t="inlineStr">
        <is>
          <t>section</t>
        </is>
      </c>
      <c r="B1658" s="4" t="inlineStr">
        <is>
          <t>phần, mục</t>
        </is>
      </c>
      <c r="C1658" s="4" t="inlineStr">
        <is>
          <t>A2</t>
        </is>
      </c>
      <c r="D1658" s="4" t="inlineStr">
        <is>
          <t>Idea/Concept; Organization (liên quan)</t>
        </is>
      </c>
      <c r="E1658" s="4" t="inlineStr">
        <is>
          <t>Đếm được; số nhiều: sections</t>
        </is>
      </c>
      <c r="F1658" s="4" t="inlineStr">
        <is>
          <t>Quy tắc (thêm -s)</t>
        </is>
      </c>
      <c r="G1658" s="4" t="inlineStr">
        <is>
          <t>divide into sections, read a section, complete a section</t>
        </is>
      </c>
      <c r="H1658" s="4" t="inlineStr">
        <is>
          <t>a section covers/outlines</t>
        </is>
      </c>
      <c r="I1658" s="4" t="inlineStr">
        <is>
          <t>opening/final/relevant section</t>
        </is>
      </c>
      <c r="J1658" s="4" t="inlineStr">
        <is>
          <t>cross-section</t>
        </is>
      </c>
      <c r="K1658" s="4" t="inlineStr">
        <is>
          <t>section of (phần/mục CỦA)</t>
        </is>
      </c>
      <c r="L1658" s="4" t="inlineStr">
        <is>
          <t>—</t>
        </is>
      </c>
      <c r="M1658" s="4" t="inlineStr">
        <is>
          <t>a cross-section (mặt cắt ngang, hoặc đại diện tiêu biểu của một nhóm — nghĩa bóng)</t>
        </is>
      </c>
      <c r="N1658" s="4" t="inlineStr">
        <is>
          <t>section (PHẦN/MỤC trong tài liệu/khu vực, có tính TỔ CHỨC rõ ràng) vs part (PHẦN nói chung, ít cấu trúc hơn 'section')</t>
        </is>
      </c>
      <c r="O1658" s="4" t="inlineStr">
        <is>
          <t>Không có lỗi phổ biến đáng chú ý.</t>
        </is>
      </c>
      <c r="P1658" s="4" t="inlineStr">
        <is>
          <t>'A cross-section of society' (một lát cắt/đại diện tiêu biểu của xã hội) là cụm ẩn dụ phổ biến trong văn viết xã hội học.</t>
        </is>
      </c>
    </row>
    <row r="1659">
      <c r="A1659" s="4" t="inlineStr">
        <is>
          <t>sector</t>
        </is>
      </c>
      <c r="B1659" s="4" t="inlineStr">
        <is>
          <t>khu vực, ngành (kinh tế)</t>
        </is>
      </c>
      <c r="C1659" s="4" t="inlineStr">
        <is>
          <t>B1</t>
        </is>
      </c>
      <c r="D1659" s="4" t="inlineStr">
        <is>
          <t>Organization; Place (liên quan)</t>
        </is>
      </c>
      <c r="E1659" s="4" t="inlineStr">
        <is>
          <t>Đếm được; số nhiều: sectors</t>
        </is>
      </c>
      <c r="F1659" s="4" t="inlineStr">
        <is>
          <t>Quy tắc (thêm -s)</t>
        </is>
      </c>
      <c r="G1659" s="4" t="inlineStr">
        <is>
          <t>boost a sector, regulate a sector, work in a sector</t>
        </is>
      </c>
      <c r="H1659" s="4" t="inlineStr">
        <is>
          <t>a sector grows/struggles</t>
        </is>
      </c>
      <c r="I1659" s="4" t="inlineStr">
        <is>
          <t>private/public/informal sector</t>
        </is>
      </c>
      <c r="J1659" s="4" t="inlineStr">
        <is>
          <t>—</t>
        </is>
      </c>
      <c r="K1659" s="4" t="inlineStr">
        <is>
          <t>sector of (ngành CỦA)</t>
        </is>
      </c>
      <c r="L1659" s="4" t="inlineStr">
        <is>
          <t>a range of sectors</t>
        </is>
      </c>
      <c r="M1659" s="4" t="inlineStr">
        <is>
          <t>the private/public sector (khu vực tư nhân/nhà nước — cặp thuật ngữ kinh tế cực kỳ phổ biến)</t>
        </is>
      </c>
      <c r="N1659" s="4" t="inlineStr">
        <is>
          <t>sector (NGÀNH/khu vực kinh tế, trang trọng hơn 'industry' một chút) vs industry (NGÀNH CÔNG NGHIỆP cụ thể hơn) — xem lại Batch44</t>
        </is>
      </c>
      <c r="O1659" s="4" t="inlineStr">
        <is>
          <t>Không có lỗi phổ biến đáng chú ý.</t>
        </is>
      </c>
      <c r="P1659" s="4" t="inlineStr">
        <is>
          <t>'Public sector' và 'private sector' là cặp thuật ngữ kinh tế-chính sách cực kỳ phổ biến trong IELTS Writing.</t>
        </is>
      </c>
    </row>
    <row r="1660">
      <c r="A1660" s="4" t="inlineStr">
        <is>
          <t>security</t>
        </is>
      </c>
      <c r="B1660" s="4" t="inlineStr">
        <is>
          <t>an ninh, sự an toàn</t>
        </is>
      </c>
      <c r="C1660" s="4" t="inlineStr">
        <is>
          <t>A2</t>
        </is>
      </c>
      <c r="D1660" s="4" t="inlineStr">
        <is>
          <t>Idea/Concept; Organization (liên quan)</t>
        </is>
      </c>
      <c r="E1660" s="4" t="inlineStr">
        <is>
          <t>KHÔNG đếm được</t>
        </is>
      </c>
      <c r="F1660" s="4" t="inlineStr">
        <is>
          <t>Không áp dụng</t>
        </is>
      </c>
      <c r="G1660" s="4" t="inlineStr">
        <is>
          <t>ensure security, tighten security, threaten security, provide security</t>
        </is>
      </c>
      <c r="H1660" s="4" t="inlineStr">
        <is>
          <t>security improves/tightens</t>
        </is>
      </c>
      <c r="I1660" s="4" t="inlineStr">
        <is>
          <t>national/job/cyber security</t>
        </is>
      </c>
      <c r="J1660" s="4" t="inlineStr">
        <is>
          <t>security guard, security check</t>
        </is>
      </c>
      <c r="K1660" s="4" t="inlineStr">
        <is>
          <t>security of/for (an ninh CỦA/CHO)</t>
        </is>
      </c>
      <c r="L1660" s="4" t="inlineStr">
        <is>
          <t>a level of security</t>
        </is>
      </c>
      <c r="M1660" s="4" t="inlineStr">
        <is>
          <t>job security (sự ổn định việc làm — xem lại Batch43 mục 'job')</t>
        </is>
      </c>
      <c r="N1660" s="4" t="inlineStr">
        <is>
          <t>security (AN NINH, không đếm được) vs safety (AN TOÀN, thường về TAI NẠN/nguy hiểm vật lý hơn 'security' về TỘI PHẠM/đe doạ) — xem lại mục 'safety'</t>
        </is>
      </c>
      <c r="O1660" s="4" t="inlineStr">
        <is>
          <t>Lỗi: thêm mạo từ 'a' hoặc 's' — luôn không đếm được.</t>
        </is>
      </c>
      <c r="P1660" s="4" t="inlineStr">
        <is>
          <t>'Cybersecurity' (an ninh mạng) và 'national security' (an ninh quốc gia) là các collocation chính trị-công nghệ cực kỳ phổ biến.</t>
        </is>
      </c>
    </row>
    <row r="1661">
      <c r="A1661" s="4" t="inlineStr">
        <is>
          <t>sediment</t>
        </is>
      </c>
      <c r="B1661" s="4" t="inlineStr">
        <is>
          <t>trầm tích, cặn</t>
        </is>
      </c>
      <c r="C1661" s="4" t="inlineStr">
        <is>
          <t>B2</t>
        </is>
      </c>
      <c r="D1661" s="4" t="inlineStr">
        <is>
          <t>Substance</t>
        </is>
      </c>
      <c r="E1661" s="4" t="inlineStr">
        <is>
          <t>Đếm được (các loại) hoặc KHÔNG đếm được (chung)</t>
        </is>
      </c>
      <c r="F1661" s="4" t="inlineStr">
        <is>
          <t>Quy tắc (thêm -s)</t>
        </is>
      </c>
      <c r="G1661" s="4" t="inlineStr">
        <is>
          <t>deposit sediment, analyze sediment</t>
        </is>
      </c>
      <c r="H1661" s="4" t="inlineStr">
        <is>
          <t>sediment accumulates/settles</t>
        </is>
      </c>
      <c r="I1661" s="4" t="inlineStr">
        <is>
          <t>river/ocean sediment</t>
        </is>
      </c>
      <c r="J1661" s="4" t="inlineStr">
        <is>
          <t>sedimentary (tính từ)</t>
        </is>
      </c>
      <c r="K1661" s="4" t="inlineStr">
        <is>
          <t>sediment of (—)</t>
        </is>
      </c>
      <c r="L1661" s="4" t="inlineStr">
        <is>
          <t>—</t>
        </is>
      </c>
      <c r="M1661" s="4" t="inlineStr">
        <is>
          <t>—</t>
        </is>
      </c>
      <c r="N1661" s="4" t="inlineStr">
        <is>
          <t>sediment (TRẦM TÍCH/CẶN lắng xuống đáy — sông/biển) — hình thành nên ĐÁ TRẦM TÍCH (sedimentary rock) qua thời gian.</t>
        </is>
      </c>
      <c r="O1661" s="4" t="inlineStr">
        <is>
          <t>Không có lỗi phổ biến đáng chú ý.</t>
        </is>
      </c>
      <c r="P1661" s="4" t="inlineStr">
        <is>
          <t>'Sedimentary rock' (đá trầm tích) là 1 trong 3 loại đá chính trong địa chất học (cùng igneous và metamorphic).</t>
        </is>
      </c>
    </row>
    <row r="1662">
      <c r="A1662" s="4" t="inlineStr">
        <is>
          <t>seed</t>
        </is>
      </c>
      <c r="B1662" s="4" t="inlineStr">
        <is>
          <t>hạt giống</t>
        </is>
      </c>
      <c r="C1662" s="4" t="inlineStr">
        <is>
          <t>A2</t>
        </is>
      </c>
      <c r="D1662" s="4" t="inlineStr">
        <is>
          <t>Plant; Common Noun</t>
        </is>
      </c>
      <c r="E1662" s="4" t="inlineStr">
        <is>
          <t>Đếm được; số nhiều: seeds</t>
        </is>
      </c>
      <c r="F1662" s="4" t="inlineStr">
        <is>
          <t>Quy tắc (thêm -s/-es)</t>
        </is>
      </c>
      <c r="G1662" s="4" t="inlineStr">
        <is>
          <t>plant seeds, sow seeds</t>
        </is>
      </c>
      <c r="H1662" s="4" t="inlineStr">
        <is>
          <t>a seed germinates/sprouts</t>
        </is>
      </c>
      <c r="I1662" s="4" t="inlineStr">
        <is>
          <t>fertile seed</t>
        </is>
      </c>
      <c r="J1662" s="4" t="inlineStr">
        <is>
          <t>seedling, seedbed</t>
        </is>
      </c>
      <c r="K1662" s="4" t="inlineStr">
        <is>
          <t>seed of (seed OF doubt = mầm mống nghi ngờ — nghĩa bóng)</t>
        </is>
      </c>
      <c r="L1662" s="4" t="inlineStr">
        <is>
          <t>a packet of seeds</t>
        </is>
      </c>
      <c r="M1662" s="4" t="inlineStr">
        <is>
          <t>sow the seeds of (gieo mầm mống cho — nghĩa bóng); go to seed (xuống cấp/tàn tạ)</t>
        </is>
      </c>
      <c r="N1662" s="4" t="inlineStr">
        <is>
          <t>seed (HẠT GIỐNG cây trồng, hoặc MẦM MỐNG — nghĩa bóng) vs pit/stone (HẠT của TRÁI CÂY cụ thể như đào/mận, khác 'seed' nhỏ hơn)</t>
        </is>
      </c>
      <c r="O1662" s="4" t="inlineStr">
        <is>
          <t>Không có lỗi phổ biến đáng chú ý.</t>
        </is>
      </c>
      <c r="P1662" s="4" t="inlineStr">
        <is>
          <t>'Sow the seeds of doubt' (gieo rắc nghi ngờ) là cụm nghĩa bóng rất phổ biến trong văn viết.</t>
        </is>
      </c>
    </row>
    <row r="1663">
      <c r="A1663" s="4" t="inlineStr">
        <is>
          <t>seminar</t>
        </is>
      </c>
      <c r="B1663" s="4" t="inlineStr">
        <is>
          <t>hội thảo (học thuật)</t>
        </is>
      </c>
      <c r="C1663" s="4" t="inlineStr">
        <is>
          <t>B1</t>
        </is>
      </c>
      <c r="D1663" s="4" t="inlineStr">
        <is>
          <t>Event</t>
        </is>
      </c>
      <c r="E1663" s="4" t="inlineStr">
        <is>
          <t>Đếm được; số nhiều: seminars</t>
        </is>
      </c>
      <c r="F1663" s="4" t="inlineStr">
        <is>
          <t>Quy tắc (thêm -s)</t>
        </is>
      </c>
      <c r="G1663" s="4" t="inlineStr">
        <is>
          <t>attend a seminar, lead a seminar</t>
        </is>
      </c>
      <c r="H1663" s="4" t="inlineStr">
        <is>
          <t>a seminar covers a specific topic</t>
        </is>
      </c>
      <c r="I1663" s="4" t="inlineStr">
        <is>
          <t>academic/training seminar</t>
        </is>
      </c>
      <c r="J1663" s="4" t="inlineStr">
        <is>
          <t>—</t>
        </is>
      </c>
      <c r="K1663" s="4" t="inlineStr">
        <is>
          <t>—</t>
        </is>
      </c>
      <c r="L1663" s="4" t="inlineStr">
        <is>
          <t>—</t>
        </is>
      </c>
      <c r="M1663" s="4" t="inlineStr">
        <is>
          <t>—</t>
        </is>
      </c>
      <c r="N1663" s="4" t="inlineStr">
        <is>
          <t>seminar (HỘI THẢO, quy mô NHỎ hơn conference, thường có tính TƯƠNG TÁC/thảo luận cao, học thuật/đào tạo) vs workshop (XƯỞNG THỰC HÀNH, nhấn HOẠT ĐỘNG thực tế hơn)</t>
        </is>
      </c>
      <c r="O1663" s="4" t="inlineStr">
        <is>
          <t>Không có lỗi phổ biến đáng chú ý.</t>
        </is>
      </c>
      <c r="P1663" s="4" t="inlineStr">
        <is>
          <t>'Seminar' nhấn mạnh yếu tố THẢO LUẬN/trình bày lý thuyết, khác 'workshop' nhấn THỰC HÀNH.</t>
        </is>
      </c>
    </row>
    <row r="1664">
      <c r="A1664" s="4" t="inlineStr">
        <is>
          <t>sense</t>
        </is>
      </c>
      <c r="B1664" s="4" t="inlineStr">
        <is>
          <t>giác quan; ý thức</t>
        </is>
      </c>
      <c r="C1664" s="4" t="inlineStr">
        <is>
          <t>A2</t>
        </is>
      </c>
      <c r="D1664" s="4" t="inlineStr">
        <is>
          <t>Body Part (liên quan); Idea/Concept</t>
        </is>
      </c>
      <c r="E1664" s="4" t="inlineStr">
        <is>
          <t>Đếm được khi nghĩa 'GIÁC QUAN' cụ thể (senses); KHÔNG đếm được khi nghĩa 'Ý THỨC/cảm giác' chung</t>
        </is>
      </c>
      <c r="F1664" s="4" t="inlineStr">
        <is>
          <t>Quy tắc (thêm -s)</t>
        </is>
      </c>
      <c r="G1664" s="4" t="inlineStr">
        <is>
          <t>make sense, come to one's senses, have a sense of</t>
        </is>
      </c>
      <c r="H1664" s="4" t="inlineStr">
        <is>
          <t>a sense develops/grows</t>
        </is>
      </c>
      <c r="I1664" s="4" t="inlineStr">
        <is>
          <t>keen/sixth/common sense</t>
        </is>
      </c>
      <c r="J1664" s="4" t="inlineStr">
        <is>
          <t>senseless</t>
        </is>
      </c>
      <c r="K1664" s="4" t="inlineStr">
        <is>
          <t>sense of (ý thức/cảm giác VỀ)</t>
        </is>
      </c>
      <c r="L1664" s="4" t="inlineStr">
        <is>
          <t>—</t>
        </is>
      </c>
      <c r="M1664" s="4" t="inlineStr">
        <is>
          <t>make sense (hợp lý, có ý nghĩa); common sense (lẽ thường, sự khôn ngoan thông thường); a sense of humor</t>
        </is>
      </c>
      <c r="N1664" s="4" t="inlineStr">
        <is>
          <t>sense (GIÁC QUAN vật lý — 5 giác quan, hoặc CẢM GIÁC/Ý THỨC trừu tượng — 'a sense of pride')</t>
        </is>
      </c>
      <c r="O1664" s="4" t="inlineStr">
        <is>
          <t>Không có lỗi phổ biến đáng chú ý.</t>
        </is>
      </c>
      <c r="P1664" s="4" t="inlineStr">
        <is>
          <t>'Make sense' và 'common sense' là 2 collocation cực kỳ phổ biến trong văn nói/viết hàng ngày.</t>
        </is>
      </c>
    </row>
    <row r="1665">
      <c r="A1665" s="4" t="inlineStr">
        <is>
          <t>sensor</t>
        </is>
      </c>
      <c r="B1665" s="4" t="inlineStr">
        <is>
          <t>cảm biến</t>
        </is>
      </c>
      <c r="C1665" s="4" t="inlineStr">
        <is>
          <t>B1</t>
        </is>
      </c>
      <c r="D1665" s="4" t="inlineStr">
        <is>
          <t>Device; Technology</t>
        </is>
      </c>
      <c r="E1665" s="4" t="inlineStr">
        <is>
          <t>Đếm được; số nhiều: sensors</t>
        </is>
      </c>
      <c r="F1665" s="4" t="inlineStr">
        <is>
          <t>Quy tắc (thêm -s)</t>
        </is>
      </c>
      <c r="G1665" s="4" t="inlineStr">
        <is>
          <t>install a sensor, trigger a sensor</t>
        </is>
      </c>
      <c r="H1665" s="4" t="inlineStr">
        <is>
          <t>a sensor detects movement</t>
        </is>
      </c>
      <c r="I1665" s="4" t="inlineStr">
        <is>
          <t>motion/heat sensor</t>
        </is>
      </c>
      <c r="J1665" s="4" t="inlineStr">
        <is>
          <t>—</t>
        </is>
      </c>
      <c r="K1665" s="4" t="inlineStr">
        <is>
          <t>—</t>
        </is>
      </c>
      <c r="L1665" s="4" t="inlineStr">
        <is>
          <t>—</t>
        </is>
      </c>
      <c r="M1665" s="4" t="inlineStr">
        <is>
          <t>—</t>
        </is>
      </c>
      <c r="N1665" s="4" t="inlineStr">
        <is>
          <t>sensor (CẢM BIẾN, phát hiện thay đổi vật lý — chuyển động/nhiệt/ánh sáng) — thành phần cốt lõi của công nghệ IoT hiện đại.</t>
        </is>
      </c>
      <c r="O1665" s="4" t="inlineStr">
        <is>
          <t>Không có lỗi phổ biến đáng chú ý.</t>
        </is>
      </c>
      <c r="P1665" s="4" t="inlineStr">
        <is>
          <t>'Motion sensor' (cảm biến chuyển động) phổ biến trong hệ thống an ninh nhà thông minh.</t>
        </is>
      </c>
    </row>
    <row r="1666">
      <c r="A1666" s="4" t="inlineStr">
        <is>
          <t>sentence</t>
        </is>
      </c>
      <c r="B1666" s="4" t="inlineStr">
        <is>
          <t>câu (ngữ pháp)</t>
        </is>
      </c>
      <c r="C1666" s="4" t="inlineStr">
        <is>
          <t>A2</t>
        </is>
      </c>
      <c r="D1666" s="4" t="inlineStr">
        <is>
          <t>Language; Organization (nghĩa bản án, khác)</t>
        </is>
      </c>
      <c r="E1666" s="4" t="inlineStr">
        <is>
          <t>Đếm được; số nhiều: sentences</t>
        </is>
      </c>
      <c r="F1666" s="4" t="inlineStr">
        <is>
          <t>Quy tắc (thêm -s)</t>
        </is>
      </c>
      <c r="G1666" s="4" t="inlineStr">
        <is>
          <t>construct a sentence, complete a sentence, translate a sentence</t>
        </is>
      </c>
      <c r="H1666" s="4" t="inlineStr">
        <is>
          <t>a sentence conveys/expresses</t>
        </is>
      </c>
      <c r="I1666" s="4" t="inlineStr">
        <is>
          <t>complex/simple/topic sentence</t>
        </is>
      </c>
      <c r="J1666" s="4" t="inlineStr">
        <is>
          <t>—</t>
        </is>
      </c>
      <c r="K1666" s="4" t="inlineStr">
        <is>
          <t>sentence of (câu VỀ — hiếm dùng)</t>
        </is>
      </c>
      <c r="L1666" s="4" t="inlineStr">
        <is>
          <t>a series of sentences</t>
        </is>
      </c>
      <c r="M1666" s="4" t="inlineStr">
        <is>
          <t>a life sentence (án tù chung thân — nghĩa pháp lý hoàn toàn khác)</t>
        </is>
      </c>
      <c r="N1666" s="4" t="inlineStr">
        <is>
          <t>sentence (CÂU trong ngữ pháp, hoặc BẢN ÁN pháp lý — 2 nghĩa domain khác nhau hoàn toàn) vs phrase (CỤM TỪ, nhỏ hơn 'sentence', chưa đầy đủ ý) — xem lại mục 'phrase'</t>
        </is>
      </c>
      <c r="O1666" s="4" t="inlineStr">
        <is>
          <t>Không có lỗi phổ biến đáng chú ý.</t>
        </is>
      </c>
      <c r="P1666" s="4" t="inlineStr">
        <is>
          <t>'Sentence' vừa là thuật ngữ ngôn ngữ học vừa là thuật ngữ pháp lý (bản án) — cần dựa ngữ cảnh để phân biệt.</t>
        </is>
      </c>
    </row>
    <row r="1667">
      <c r="A1667" s="4" t="inlineStr">
        <is>
          <t>sentiment</t>
        </is>
      </c>
      <c r="B1667" s="4" t="inlineStr">
        <is>
          <t>tình cảm, cảm tính</t>
        </is>
      </c>
      <c r="C1667" s="4" t="inlineStr">
        <is>
          <t>B1</t>
        </is>
      </c>
      <c r="D1667" s="4" t="inlineStr">
        <is>
          <t>Emotion; Idea/Concept; Abstract Noun</t>
        </is>
      </c>
      <c r="E1667" s="4" t="inlineStr">
        <is>
          <t>Đếm được; số nhiều: sentiments</t>
        </is>
      </c>
      <c r="F1667" s="4" t="inlineStr">
        <is>
          <t>Quy tắc (thêm -s)</t>
        </is>
      </c>
      <c r="G1667" s="4" t="inlineStr">
        <is>
          <t>express sentiment, share a sentiment, echo a sentiment</t>
        </is>
      </c>
      <c r="H1667" s="4" t="inlineStr">
        <is>
          <t>sentiment shifts/grows</t>
        </is>
      </c>
      <c r="I1667" s="4" t="inlineStr">
        <is>
          <t>public/growing/mixed sentiment</t>
        </is>
      </c>
      <c r="J1667" s="4" t="inlineStr">
        <is>
          <t>—</t>
        </is>
      </c>
      <c r="K1667" s="4" t="inlineStr">
        <is>
          <t>sentiment towards/about (tình cảm/quan điểm VỀ)</t>
        </is>
      </c>
      <c r="L1667" s="4" t="inlineStr">
        <is>
          <t>a wave/shift of sentiment</t>
        </is>
      </c>
      <c r="M1667" s="4" t="inlineStr">
        <is>
          <t>echo somebody's sentiment (đồng tình với quan điểm/cảm xúc của ai)</t>
        </is>
      </c>
      <c r="N1667" s="4" t="inlineStr">
        <is>
          <t>sentiment (TÌNH CẢM/QUAN ĐIỂM chung, có thể mang tính tập thể — 'public sentiment') vs feeling (CẢM GIÁC cá nhân hơn) — xem lại mục 'feeling'</t>
        </is>
      </c>
      <c r="O1667" s="4" t="inlineStr">
        <is>
          <t>Không có lỗi phổ biến đáng chú ý.</t>
        </is>
      </c>
      <c r="P1667" s="4" t="inlineStr">
        <is>
          <t>'Market sentiment' và 'public sentiment' là các collocation phổ biến trong kinh tế/chính trị, chỉ xu hướng cảm nhận chung.</t>
        </is>
      </c>
    </row>
    <row r="1668">
      <c r="A1668" s="4" t="inlineStr">
        <is>
          <t>serenity</t>
        </is>
      </c>
      <c r="B1668" s="4" t="inlineStr">
        <is>
          <t>sự thanh thản</t>
        </is>
      </c>
      <c r="C1668" s="4" t="inlineStr">
        <is>
          <t>B2</t>
        </is>
      </c>
      <c r="D1668" s="4" t="inlineStr">
        <is>
          <t>State</t>
        </is>
      </c>
      <c r="E1668" s="4" t="inlineStr">
        <is>
          <t>KHÔNG đếm được</t>
        </is>
      </c>
      <c r="F1668" s="4" t="inlineStr">
        <is>
          <t>Không áp dụng (uncountable)</t>
        </is>
      </c>
      <c r="G1668" s="4" t="inlineStr">
        <is>
          <t>find serenity, radiate serenity</t>
        </is>
      </c>
      <c r="H1668" s="4" t="inlineStr">
        <is>
          <t>serenity brings peace</t>
        </is>
      </c>
      <c r="I1668" s="4" t="inlineStr">
        <is>
          <t>inner/peaceful serenity</t>
        </is>
      </c>
      <c r="J1668" s="4" t="inlineStr">
        <is>
          <t>serene (tính từ)</t>
        </is>
      </c>
      <c r="K1668" s="4" t="inlineStr">
        <is>
          <t>—</t>
        </is>
      </c>
      <c r="L1668" s="4" t="inlineStr">
        <is>
          <t>—</t>
        </is>
      </c>
      <c r="M1668" s="4" t="inlineStr">
        <is>
          <t>—</t>
        </is>
      </c>
      <c r="N1668" s="4" t="inlineStr">
        <is>
          <t>serenity (THANH THẢN, trạng thái AN NHIÊN sâu sắc, thường liên quan tâm linh/thiền định) vs calmness (BÌNH TĨNH, có thể tạm thời/bề mặt hơn)</t>
        </is>
      </c>
      <c r="O1668" s="4" t="inlineStr">
        <is>
          <t>Không có lỗi phổ biến đáng chú ý.</t>
        </is>
      </c>
      <c r="P1668" s="4" t="inlineStr">
        <is>
          <t>'Serenity' thường xuất hiện trong ngữ cảnh THIỀN ĐỊNH/tâm linh, mang tính SÂU SẮC hơn 'calmness' thông thường.</t>
        </is>
      </c>
    </row>
    <row r="1669">
      <c r="A1669" s="4" t="inlineStr">
        <is>
          <t>series</t>
        </is>
      </c>
      <c r="B1669" s="4" t="inlineStr">
        <is>
          <t>chuỗi, loạt</t>
        </is>
      </c>
      <c r="C1669" s="4" t="inlineStr">
        <is>
          <t>A2</t>
        </is>
      </c>
      <c r="D1669" s="4" t="inlineStr">
        <is>
          <t>Idea/Concept; Art (liên quan)</t>
        </is>
      </c>
      <c r="E1669" s="4" t="inlineStr">
        <is>
          <t>KHÔNG đổi dạng số ít/nhiều (giống 'species')</t>
        </is>
      </c>
      <c r="F1669" s="4" t="inlineStr">
        <is>
          <t>Không đổi (series = số ít và số nhiều)</t>
        </is>
      </c>
      <c r="G1669" s="4" t="inlineStr">
        <is>
          <t>produce a series, follow a series, binge a series</t>
        </is>
      </c>
      <c r="H1669" s="4" t="inlineStr">
        <is>
          <t>a series continues/concludes</t>
        </is>
      </c>
      <c r="I1669" s="4" t="inlineStr">
        <is>
          <t>TV/limited/documentary series</t>
        </is>
      </c>
      <c r="J1669" s="4" t="inlineStr">
        <is>
          <t>—</t>
        </is>
      </c>
      <c r="K1669" s="4" t="inlineStr">
        <is>
          <t>series of (chuỗi/loạt CỦA)</t>
        </is>
      </c>
      <c r="L1669" s="4" t="inlineStr">
        <is>
          <t>a series of</t>
        </is>
      </c>
      <c r="M1669" s="4" t="inlineStr">
        <is>
          <t>a series of events</t>
        </is>
      </c>
      <c r="N1669" s="4" t="inlineStr">
        <is>
          <t>series (KHÔNG đổi dạng dù số ít hay số nhiều — giống 'species, offspring, aircraft')</t>
        </is>
      </c>
      <c r="O1669" s="4" t="inlineStr">
        <is>
          <t>Lỗi số nhiều: KHÔNG thêm 's' (SAI: 'serieses').</t>
        </is>
      </c>
      <c r="P1669" s="4" t="inlineStr">
        <is>
          <t>'Binge-watch a series' là thuật ngữ giải trí-streaming hiện đại cực kỳ phổ biến.</t>
        </is>
      </c>
    </row>
    <row r="1670">
      <c r="A1670" s="4" t="inlineStr">
        <is>
          <t>server</t>
        </is>
      </c>
      <c r="B1670" s="4" t="inlineStr">
        <is>
          <t>máy chủ</t>
        </is>
      </c>
      <c r="C1670" s="4" t="inlineStr">
        <is>
          <t>B1</t>
        </is>
      </c>
      <c r="D1670" s="4" t="inlineStr">
        <is>
          <t>Technology; Occupation (nghĩa người phục vụ, khác)</t>
        </is>
      </c>
      <c r="E1670" s="4" t="inlineStr">
        <is>
          <t>Đếm được; số nhiều: servers</t>
        </is>
      </c>
      <c r="F1670" s="4" t="inlineStr">
        <is>
          <t>Quy tắc (thêm -s)</t>
        </is>
      </c>
      <c r="G1670" s="4" t="inlineStr">
        <is>
          <t>host a server, crash a server, maintain a server, access a server</t>
        </is>
      </c>
      <c r="H1670" s="4" t="inlineStr">
        <is>
          <t>a server crashes/hosts</t>
        </is>
      </c>
      <c r="I1670" s="4" t="inlineStr">
        <is>
          <t>cloud/dedicated/local server</t>
        </is>
      </c>
      <c r="J1670" s="4" t="inlineStr">
        <is>
          <t>server room</t>
        </is>
      </c>
      <c r="K1670" s="4" t="inlineStr">
        <is>
          <t>server for (máy chủ CHO)</t>
        </is>
      </c>
      <c r="L1670" s="4" t="inlineStr">
        <is>
          <t>—</t>
        </is>
      </c>
      <c r="M1670" s="4" t="inlineStr">
        <is>
          <t>—</t>
        </is>
      </c>
      <c r="N1670" s="4" t="inlineStr">
        <is>
          <t>server (MÁY CHỦ máy tính, lưu trữ/xử lý dữ liệu, hoặc NGƯỜI PHỤC VỤ nhà hàng — 2 nghĩa domain hoàn toàn khác nhau)</t>
        </is>
      </c>
      <c r="O1670" s="4" t="inlineStr">
        <is>
          <t>Không có lỗi phổ biến đáng chú ý.</t>
        </is>
      </c>
      <c r="P1670" s="4" t="inlineStr">
        <is>
          <t>'Cloud server' (máy chủ đám mây) là thuật ngữ công nghệ hiện đại, liên quan trực tiếp đến điện toán đám mây (cloud computing).</t>
        </is>
      </c>
    </row>
    <row r="1671">
      <c r="A1671" s="4" t="inlineStr">
        <is>
          <t>service</t>
        </is>
      </c>
      <c r="B1671" s="4" t="inlineStr">
        <is>
          <t>dịch vụ</t>
        </is>
      </c>
      <c r="C1671" s="4" t="inlineStr">
        <is>
          <t>A2</t>
        </is>
      </c>
      <c r="D1671" s="4" t="inlineStr">
        <is>
          <t>Occupation; Organization (liên quan)</t>
        </is>
      </c>
      <c r="E1671" s="4" t="inlineStr">
        <is>
          <t>Đếm được khi nghĩa 'MỘT dịch vụ cụ thể' (services); KHÔNG đếm được khi nghĩa 'PHỤC VỤ' chung</t>
        </is>
      </c>
      <c r="F1671" s="4" t="inlineStr">
        <is>
          <t>Quy tắc (thêm -s)</t>
        </is>
      </c>
      <c r="G1671" s="4" t="inlineStr">
        <is>
          <t>provide a service, offer a service, use a service</t>
        </is>
      </c>
      <c r="H1671" s="4" t="inlineStr">
        <is>
          <t>a service operates/improves</t>
        </is>
      </c>
      <c r="I1671" s="4" t="inlineStr">
        <is>
          <t>customer/public/emergency service</t>
        </is>
      </c>
      <c r="J1671" s="4" t="inlineStr">
        <is>
          <t>service industry</t>
        </is>
      </c>
      <c r="K1671" s="4" t="inlineStr">
        <is>
          <t>service to/for (phục vụ CHO)</t>
        </is>
      </c>
      <c r="L1671" s="4" t="inlineStr">
        <is>
          <t>a range of services</t>
        </is>
      </c>
      <c r="M1671" s="4" t="inlineStr">
        <is>
          <t>in service (đang hoạt động); out of service (ngừng hoạt động)</t>
        </is>
      </c>
      <c r="N1671" s="4" t="inlineStr">
        <is>
          <t>service (DỊCH VỤ cụ thể, đếm được, hoặc SỰ PHỤC VỤ chung, không đếm được — 'customer service')</t>
        </is>
      </c>
      <c r="O1671" s="4" t="inlineStr">
        <is>
          <t>Không có lỗi phổ biến đáng chú ý.</t>
        </is>
      </c>
      <c r="P1671" s="4" t="inlineStr">
        <is>
          <t>'Customer service' (dịch vụ khách hàng) và 'service industry' (ngành dịch vụ) là 2 collocation kinh doanh cực kỳ phổ biến.</t>
        </is>
      </c>
    </row>
    <row r="1672">
      <c r="A1672" s="4" t="inlineStr">
        <is>
          <t>session</t>
        </is>
      </c>
      <c r="B1672" s="4" t="inlineStr">
        <is>
          <t>buổi (học/họp)</t>
        </is>
      </c>
      <c r="C1672" s="4" t="inlineStr">
        <is>
          <t>B1</t>
        </is>
      </c>
      <c r="D1672" s="4" t="inlineStr">
        <is>
          <t>Idea/Concept; Activity (liên quan)</t>
        </is>
      </c>
      <c r="E1672" s="4" t="inlineStr">
        <is>
          <t>Đếm được; số nhiều: sessions</t>
        </is>
      </c>
      <c r="F1672" s="4" t="inlineStr">
        <is>
          <t>Quy tắc (thêm -s)</t>
        </is>
      </c>
      <c r="G1672" s="4" t="inlineStr">
        <is>
          <t>hold a session, attend a session, run a session</t>
        </is>
      </c>
      <c r="H1672" s="4" t="inlineStr">
        <is>
          <t>a session covers/lasts</t>
        </is>
      </c>
      <c r="I1672" s="4" t="inlineStr">
        <is>
          <t>training/therapy/Q&amp;A session</t>
        </is>
      </c>
      <c r="J1672" s="4" t="inlineStr">
        <is>
          <t>—</t>
        </is>
      </c>
      <c r="K1672" s="4" t="inlineStr">
        <is>
          <t>session on/of (buổi VỀ/CỦA)</t>
        </is>
      </c>
      <c r="L1672" s="4" t="inlineStr">
        <is>
          <t>a series of sessions</t>
        </is>
      </c>
      <c r="M1672" s="4" t="inlineStr">
        <is>
          <t>a Q&amp;A session</t>
        </is>
      </c>
      <c r="N1672" s="4" t="inlineStr">
        <is>
          <t>session (BUỔI có thời gian xác định) vs class (LỚP HỌC liên tục hơn)</t>
        </is>
      </c>
      <c r="O1672" s="4" t="inlineStr">
        <is>
          <t>Không có lỗi phổ biến đáng chú ý.</t>
        </is>
      </c>
      <c r="P1672" s="4" t="inlineStr">
        <is>
          <t>'Therapy session' (buổi trị liệu tâm lý) cực kỳ phổ biến trong IELTS Writing hiện đại.</t>
        </is>
      </c>
    </row>
    <row r="1673">
      <c r="A1673" s="4" t="inlineStr">
        <is>
          <t>set</t>
        </is>
      </c>
      <c r="B1673" s="4" t="inlineStr">
        <is>
          <t>bộ, tập hợp</t>
        </is>
      </c>
      <c r="C1673" s="4" t="inlineStr">
        <is>
          <t>A2</t>
        </is>
      </c>
      <c r="D1673" s="4" t="inlineStr">
        <is>
          <t>Idea/Concept; Quantity (liên quan)</t>
        </is>
      </c>
      <c r="E1673" s="4" t="inlineStr">
        <is>
          <t>Đếm được; số nhiều: sets</t>
        </is>
      </c>
      <c r="F1673" s="4" t="inlineStr">
        <is>
          <t>Quy tắc (thêm -s)</t>
        </is>
      </c>
      <c r="G1673" s="4" t="inlineStr">
        <is>
          <t>have a set, complete a set, break up a set</t>
        </is>
      </c>
      <c r="H1673" s="4" t="inlineStr">
        <is>
          <t>a set includes/comprises</t>
        </is>
      </c>
      <c r="I1673" s="4" t="inlineStr">
        <is>
          <t>complete/matching/chess set</t>
        </is>
      </c>
      <c r="J1673" s="4" t="inlineStr">
        <is>
          <t>setback, mindset</t>
        </is>
      </c>
      <c r="K1673" s="4" t="inlineStr">
        <is>
          <t>set of (bộ CỦA)</t>
        </is>
      </c>
      <c r="L1673" s="4" t="inlineStr">
        <is>
          <t>a set of</t>
        </is>
      </c>
      <c r="M1673" s="4" t="inlineStr">
        <is>
          <t>a set of rules/skills (một bộ quy tắc/kỹ năng — collocation phổ biến)</t>
        </is>
      </c>
      <c r="N1673" s="4" t="inlineStr">
        <is>
          <t>set (BỘ/TẬP HỢP các vật cùng loại) khác 'set' (ĐỘNG TỪ: đặt/thiết lập, cực kỳ phổ biến, đa nghĩa)</t>
        </is>
      </c>
      <c r="O1673" s="4" t="inlineStr">
        <is>
          <t>Không có lỗi phổ biến đáng chú ý.</t>
        </is>
      </c>
      <c r="P1673" s="4" t="inlineStr">
        <is>
          <t>'A set of rules/skills/values' là cách diễn đạt phổ biến khi nói về một nhóm quy tắc/kỹ năng liên quan.</t>
        </is>
      </c>
    </row>
    <row r="1674">
      <c r="A1674" s="4" t="inlineStr">
        <is>
          <t>setup</t>
        </is>
      </c>
      <c r="B1674" s="4" t="inlineStr">
        <is>
          <t>sự thiết lập, cấu hình</t>
        </is>
      </c>
      <c r="C1674" s="4" t="inlineStr">
        <is>
          <t>B1</t>
        </is>
      </c>
      <c r="D1674" s="4" t="inlineStr">
        <is>
          <t>Compound Noun; Technology (liên quan)</t>
        </is>
      </c>
      <c r="E1674" s="4" t="inlineStr">
        <is>
          <t>Đếm được; số nhiều: setups; ghép từ 'set' + 'up'</t>
        </is>
      </c>
      <c r="F1674" s="4" t="inlineStr">
        <is>
          <t>Quy tắc (thêm -s)</t>
        </is>
      </c>
      <c r="G1674" s="4" t="inlineStr">
        <is>
          <t>complete a setup, simplify a setup, configure a setup</t>
        </is>
      </c>
      <c r="H1674" s="4" t="inlineStr">
        <is>
          <t>a setup works/functions</t>
        </is>
      </c>
      <c r="I1674" s="4" t="inlineStr">
        <is>
          <t>initial/complex/home setup</t>
        </is>
      </c>
      <c r="J1674" s="4" t="inlineStr">
        <is>
          <t>—</t>
        </is>
      </c>
      <c r="K1674" s="4" t="inlineStr">
        <is>
          <t>setup of (thiết lập CỦA)</t>
        </is>
      </c>
      <c r="L1674" s="4" t="inlineStr">
        <is>
          <t>—</t>
        </is>
      </c>
      <c r="M1674" s="4" t="inlineStr">
        <is>
          <t>—</t>
        </is>
      </c>
      <c r="N1674" s="4" t="inlineStr">
        <is>
          <t>setup (danh từ ghép: SỰ THIẾT LẬP/cấu hình ban đầu) khác 'set up' (CỤM ĐỘNG TỪ: thiết lập/dựng lên — 'to set up a business')</t>
        </is>
      </c>
      <c r="O1674" s="4" t="inlineStr">
        <is>
          <t>Lỗi chính tả: 'setup' (danh từ, viết liền) khác 'set up' (động từ, viết rời) — dễ nhầm lẫn giữa 2 từ loại.</t>
        </is>
      </c>
      <c r="P1674" s="4" t="inlineStr">
        <is>
          <t>Nguyên tắc chung: nhiều compound noun tiếng Anh (setup, checkup, breakthrough) VIẾT LIỀN khi là danh từ nhưng VIẾT RỜI khi là cụm động từ tương ứng.</t>
        </is>
      </c>
    </row>
    <row r="1675">
      <c r="A1675" s="4" t="inlineStr">
        <is>
          <t>Shakespeare</t>
        </is>
      </c>
      <c r="B1675" s="4" t="inlineStr">
        <is>
          <t>Shakespeare (ví dụ: tên người nổi tiếng)</t>
        </is>
      </c>
      <c r="C1675" s="4" t="inlineStr">
        <is>
          <t>B1</t>
        </is>
      </c>
      <c r="D1675" s="4" t="inlineStr">
        <is>
          <t>Proper Noun; Person</t>
        </is>
      </c>
      <c r="E1675" s="4" t="inlineStr">
        <is>
          <t>LUÔN viết hoa; tên riêng của MỘT người cụ thể, không có số nhiều (trừ trường hợp đặc biệt: 'the Shakespeares' = gia đình đó)</t>
        </is>
      </c>
      <c r="F1675" s="4" t="inlineStr">
        <is>
          <t>Không áp dụng</t>
        </is>
      </c>
      <c r="G1675" s="4" t="inlineStr">
        <is>
          <t>study Shakespeare, quote Shakespeare, read Shakespeare</t>
        </is>
      </c>
      <c r="H1675" s="4" t="inlineStr">
        <is>
          <t>Shakespeare wrote/influenced</t>
        </is>
      </c>
      <c r="I1675" s="4" t="inlineStr">
        <is>
          <t>the works of Shakespeare</t>
        </is>
      </c>
      <c r="J1675" s="4" t="inlineStr">
        <is>
          <t>Shakespearean (tính từ)</t>
        </is>
      </c>
      <c r="K1675" s="4" t="inlineStr">
        <is>
          <t>—</t>
        </is>
      </c>
      <c r="L1675" s="4" t="inlineStr">
        <is>
          <t>—</t>
        </is>
      </c>
      <c r="M1675" s="4" t="inlineStr">
        <is>
          <t>—</t>
        </is>
      </c>
      <c r="N1675" s="4" t="inlineStr">
        <is>
          <t>TÊN RIÊNG của người (Shakespeare, Einstein) là proper noun; có thể dùng như DANH TỪ CHUNG khi nói về TÁC PHẨM của họ ('I'm reading Shakespeare' = đọc tác phẩm của ông)</t>
        </is>
      </c>
      <c r="O1675" s="4" t="inlineStr">
        <is>
          <t>Không có lỗi phổ biến đáng chú ý, ngoại trừ quên viết hoa.</t>
        </is>
      </c>
      <c r="P1675" s="4" t="inlineStr">
        <is>
          <t>Tên riêng nổi tiếng đôi khi được dùng ẩn dụ như danh từ chung: 'she's a real Einstein' (cô ấy rất thông minh) — chuyển hoá từ proper noun sang common noun.</t>
        </is>
      </c>
    </row>
    <row r="1676">
      <c r="A1676" s="4" t="inlineStr">
        <is>
          <t>shame</t>
        </is>
      </c>
      <c r="B1676" s="4" t="inlineStr">
        <is>
          <t>sự xấu hổ</t>
        </is>
      </c>
      <c r="C1676" s="4" t="inlineStr">
        <is>
          <t>B1</t>
        </is>
      </c>
      <c r="D1676" s="4" t="inlineStr">
        <is>
          <t>Emotion; State; Abstract Noun</t>
        </is>
      </c>
      <c r="E1676" s="4" t="inlineStr">
        <is>
          <t>KHÔNG đếm được khi nghĩa cảm xúc; lưu ý 'a shame' (đếm được) = ĐIỀU ĐÁNG TIẾC, nghĩa khác hoàn toàn</t>
        </is>
      </c>
      <c r="F1676" s="4" t="inlineStr">
        <is>
          <t>Không áp dụng</t>
        </is>
      </c>
      <c r="G1676" s="4" t="inlineStr">
        <is>
          <t>feel shame, bring shame, hide shame, live with shame</t>
        </is>
      </c>
      <c r="H1676" s="4" t="inlineStr">
        <is>
          <t>shame washes over someone</t>
        </is>
      </c>
      <c r="I1676" s="4" t="inlineStr">
        <is>
          <t>deep/public shame</t>
        </is>
      </c>
      <c r="J1676" s="4" t="inlineStr">
        <is>
          <t>—</t>
        </is>
      </c>
      <c r="K1676" s="4" t="inlineStr">
        <is>
          <t>shame on (xấu hổ CHO — cụm cảm thán 'shame on you')</t>
        </is>
      </c>
      <c r="L1676" s="4" t="inlineStr">
        <is>
          <t>—</t>
        </is>
      </c>
      <c r="M1676" s="4" t="inlineStr">
        <is>
          <t>shame on you! (thật xấu hổ cho bạn! — cảm thán); put somebody to shame (khiến ai xấu hổ vì kém cỏi hơn)</t>
        </is>
      </c>
      <c r="N1676" s="4" t="inlineStr">
        <is>
          <t>shame (XẤU HỔ, cảm xúc, KHÔNG đếm được) vs 'a shame' (ĐIỀU ĐÁNG TIẾC — 'it's a shame that...', ĐẾM ĐƯỢC, nghĩa hoàn toàn khác) — rất dễ nhầm</t>
        </is>
      </c>
      <c r="O1676" s="4" t="inlineStr">
        <is>
          <t>Lỗi nghiêm trọng: nhầm 'shame' (xấu hổ) với 'a shame' (điều đáng tiếc) — 2 nghĩa khác biệt hoàn toàn dù cùng từ.</t>
        </is>
      </c>
      <c r="P1676" s="4" t="inlineStr">
        <is>
          <t>'What a shame!' nghĩa là 'Thật đáng tiếc!' KHÔNG liên quan đến xấu hổ — lỗi dịch phổ biến của người học.</t>
        </is>
      </c>
    </row>
    <row r="1677">
      <c r="A1677" s="4" t="inlineStr">
        <is>
          <t>share</t>
        </is>
      </c>
      <c r="B1677" s="4" t="inlineStr">
        <is>
          <t>phần chia, cổ phần</t>
        </is>
      </c>
      <c r="C1677" s="4" t="inlineStr">
        <is>
          <t>A2</t>
        </is>
      </c>
      <c r="D1677" s="4" t="inlineStr">
        <is>
          <t>Money; Quantity (liên quan)</t>
        </is>
      </c>
      <c r="E1677" s="4" t="inlineStr">
        <is>
          <t>Đếm được; số nhiều: shares</t>
        </is>
      </c>
      <c r="F1677" s="4" t="inlineStr">
        <is>
          <t>Quy tắc (thêm -s)</t>
        </is>
      </c>
      <c r="G1677" s="4" t="inlineStr">
        <is>
          <t>get a share, take a share, own shares, sell shares</t>
        </is>
      </c>
      <c r="H1677" s="4" t="inlineStr">
        <is>
          <t>a share increases/drops</t>
        </is>
      </c>
      <c r="I1677" s="4" t="inlineStr">
        <is>
          <t>fair/equal/market share</t>
        </is>
      </c>
      <c r="J1677" s="4" t="inlineStr">
        <is>
          <t>shareholder</t>
        </is>
      </c>
      <c r="K1677" s="4" t="inlineStr">
        <is>
          <t>share of (phần CỦA)</t>
        </is>
      </c>
      <c r="L1677" s="4" t="inlineStr">
        <is>
          <t>a share of</t>
        </is>
      </c>
      <c r="M1677" s="4" t="inlineStr">
        <is>
          <t>the lion's share (phần lớn nhất — thành ngữ); do one's share (làm phần việc của mình)</t>
        </is>
      </c>
      <c r="N1677" s="4" t="inlineStr">
        <is>
          <t>share (PHẦN được chia, hoặc CỔ PHẦN công ty — 'buy shares') vs portion (PHẦN, gần nghĩa nhưng ít dùng cho tài chính hơn 'share')</t>
        </is>
      </c>
      <c r="O1677" s="4" t="inlineStr">
        <is>
          <t>Không có lỗi phổ biến đáng chú ý.</t>
        </is>
      </c>
      <c r="P1677" s="4" t="inlineStr">
        <is>
          <t>'The lion's share' (phần lớn nhất, không cân xứng) là thành ngữ phổ biến, gốc từ truyện ngụ ngôn Aesop.</t>
        </is>
      </c>
    </row>
    <row r="1678">
      <c r="A1678" s="4" t="inlineStr">
        <is>
          <t>shark</t>
        </is>
      </c>
      <c r="B1678" s="4" t="inlineStr">
        <is>
          <t>cá mập</t>
        </is>
      </c>
      <c r="C1678" s="4" t="inlineStr">
        <is>
          <t>B1</t>
        </is>
      </c>
      <c r="D1678" s="4" t="inlineStr">
        <is>
          <t>Animal; Common Noun</t>
        </is>
      </c>
      <c r="E1678" s="4" t="inlineStr">
        <is>
          <t>Đếm được; số nhiều: sharks</t>
        </is>
      </c>
      <c r="F1678" s="4" t="inlineStr">
        <is>
          <t>Quy tắc (thêm -s/-es)</t>
        </is>
      </c>
      <c r="G1678" s="4" t="inlineStr">
        <is>
          <t>study sharks, fear sharks</t>
        </is>
      </c>
      <c r="H1678" s="4" t="inlineStr">
        <is>
          <t>a shark attacks/circles/hunts</t>
        </is>
      </c>
      <c r="I1678" s="4" t="inlineStr">
        <is>
          <t>great white shark</t>
        </is>
      </c>
      <c r="J1678" s="4" t="inlineStr">
        <is>
          <t>shark attack, sharkskin</t>
        </is>
      </c>
      <c r="K1678" s="4" t="inlineStr">
        <is>
          <t>—</t>
        </is>
      </c>
      <c r="L1678" s="4" t="inlineStr">
        <is>
          <t>—</t>
        </is>
      </c>
      <c r="M1678" s="4" t="inlineStr">
        <is>
          <t>loan shark (kẻ cho vay nặng lãi — thành ngữ); shark-infested waters (vùng biển đầy cá mập)</t>
        </is>
      </c>
      <c r="N1678" s="4" t="inlineStr">
        <is>
          <t>shark (CÁ MẬP, THẬT SỰ LÀ CÁ, khác cá voi/cá heo — có mang, không phải động vật có vú)</t>
        </is>
      </c>
      <c r="O1678" s="4" t="inlineStr">
        <is>
          <t>Không có lỗi phổ biến đáng chú ý.</t>
        </is>
      </c>
      <c r="P1678" s="4" t="inlineStr">
        <is>
          <t>'Loan shark' là thành ngữ phổ biến chỉ người cho vay lãi suất cắt cổ, bất hợp pháp.</t>
        </is>
      </c>
    </row>
    <row r="1679">
      <c r="A1679" s="4" t="inlineStr">
        <is>
          <t>shawl</t>
        </is>
      </c>
      <c r="B1679" s="4" t="inlineStr">
        <is>
          <t>khăn choàng vai</t>
        </is>
      </c>
      <c r="C1679" s="4" t="inlineStr">
        <is>
          <t>B2</t>
        </is>
      </c>
      <c r="D1679" s="4" t="inlineStr">
        <is>
          <t>Clothing</t>
        </is>
      </c>
      <c r="E1679" s="4" t="inlineStr">
        <is>
          <t>Đếm được; số nhiều: shawls</t>
        </is>
      </c>
      <c r="F1679" s="4" t="inlineStr">
        <is>
          <t>Quy tắc (thêm -s)</t>
        </is>
      </c>
      <c r="G1679" s="4" t="inlineStr">
        <is>
          <t>wear a shawl, drape a shawl</t>
        </is>
      </c>
      <c r="H1679" s="4" t="inlineStr">
        <is>
          <t>a shawl keeps shoulders warm</t>
        </is>
      </c>
      <c r="I1679" s="4" t="inlineStr">
        <is>
          <t>wool/silk shawl</t>
        </is>
      </c>
      <c r="J1679" s="4" t="inlineStr">
        <is>
          <t>—</t>
        </is>
      </c>
      <c r="K1679" s="4" t="inlineStr">
        <is>
          <t>—</t>
        </is>
      </c>
      <c r="L1679" s="4" t="inlineStr">
        <is>
          <t>—</t>
        </is>
      </c>
      <c r="M1679" s="4" t="inlineStr">
        <is>
          <t>—</t>
        </is>
      </c>
      <c r="N1679" s="4" t="inlineStr">
        <is>
          <t>shawl (KHĂN CHOÀNG VAI rộng, thường trang trọng/truyền thống) vs scarf (KHĂN QUÀNG CỔ, nhỏ và hẹp hơn nhiều) — xem lại mục 'scarf'</t>
        </is>
      </c>
      <c r="O1679" s="4" t="inlineStr">
        <is>
          <t>Không có lỗi phổ biến đáng chú ý.</t>
        </is>
      </c>
      <c r="P1679" s="4" t="inlineStr">
        <is>
          <t>Shawl thường gắn với hình ảnh trang phục của phụ nữ lớn tuổi hoặc trang phục dân tộc truyền thống.</t>
        </is>
      </c>
    </row>
    <row r="1680">
      <c r="A1680" s="4" t="inlineStr">
        <is>
          <t>shed</t>
        </is>
      </c>
      <c r="B1680" s="4" t="inlineStr">
        <is>
          <t>nhà kho nhỏ (sân sau)</t>
        </is>
      </c>
      <c r="C1680" s="4" t="inlineStr">
        <is>
          <t>B1</t>
        </is>
      </c>
      <c r="D1680" s="4" t="inlineStr">
        <is>
          <t>Building</t>
        </is>
      </c>
      <c r="E1680" s="4" t="inlineStr">
        <is>
          <t>Đếm được; số nhiều: sheds</t>
        </is>
      </c>
      <c r="F1680" s="4" t="inlineStr">
        <is>
          <t>Quy tắc (thêm -s)</t>
        </is>
      </c>
      <c r="G1680" s="4" t="inlineStr">
        <is>
          <t>build a shed, store tools in a shed</t>
        </is>
      </c>
      <c r="H1680" s="4" t="inlineStr">
        <is>
          <t>a shed protects tools</t>
        </is>
      </c>
      <c r="I1680" s="4" t="inlineStr">
        <is>
          <t>garden/tool shed</t>
        </is>
      </c>
      <c r="J1680" s="4" t="inlineStr">
        <is>
          <t>—</t>
        </is>
      </c>
      <c r="K1680" s="4" t="inlineStr">
        <is>
          <t>—</t>
        </is>
      </c>
      <c r="L1680" s="4" t="inlineStr">
        <is>
          <t>—</t>
        </is>
      </c>
      <c r="M1680" s="4" t="inlineStr">
        <is>
          <t>—</t>
        </is>
      </c>
      <c r="N1680" s="4" t="inlineStr">
        <is>
          <t>shed (NHÀ KHO NHỎ, đơn giản, thường sân sau nhà, chứa dụng cụ) vs barn (CHUỒNG TRẠI, lớn hơn, nông trại) — xem lại mục 'barn'</t>
        </is>
      </c>
      <c r="O1680" s="4" t="inlineStr">
        <is>
          <t>Không có lỗi phổ biến đáng chú ý.</t>
        </is>
      </c>
      <c r="P1680" s="4" t="inlineStr">
        <is>
          <t>'Shed' cũng là ĐỘNG TỪ (to shed = rụng/trút bỏ — xem lại file động từ, hoàn toàn khác nghĩa danh từ).</t>
        </is>
      </c>
    </row>
    <row r="1681">
      <c r="A1681" s="4" t="inlineStr">
        <is>
          <t>sheep</t>
        </is>
      </c>
      <c r="B1681" s="4" t="inlineStr">
        <is>
          <t>cừu</t>
        </is>
      </c>
      <c r="C1681" s="4" t="inlineStr">
        <is>
          <t>A1</t>
        </is>
      </c>
      <c r="D1681" s="4" t="inlineStr">
        <is>
          <t>Animal; Common Noun</t>
        </is>
      </c>
      <c r="E1681" s="4" t="inlineStr">
        <is>
          <t>ĐẶC BIỆT: số ít và số nhiều GIỐNG NHAU 'sheep' (không có 'sheeps')</t>
        </is>
      </c>
      <c r="F1681" s="4" t="inlineStr">
        <is>
          <t>Số ít = số nhiều (không đổi)</t>
        </is>
      </c>
      <c r="G1681" s="4" t="inlineStr">
        <is>
          <t>raise sheep, shear sheep</t>
        </is>
      </c>
      <c r="H1681" s="4" t="inlineStr">
        <is>
          <t>sheep graze/bleat</t>
        </is>
      </c>
      <c r="I1681" s="4" t="inlineStr">
        <is>
          <t>a flock of sheep</t>
        </is>
      </c>
      <c r="J1681" s="4" t="inlineStr">
        <is>
          <t>sheepdog, sheepskin</t>
        </is>
      </c>
      <c r="K1681" s="4" t="inlineStr">
        <is>
          <t>—</t>
        </is>
      </c>
      <c r="L1681" s="4" t="inlineStr">
        <is>
          <t>a flock of sheep</t>
        </is>
      </c>
      <c r="M1681" s="4" t="inlineStr">
        <is>
          <t>black sheep of the family (đứa con hư hỏng/khác biệt trong nhà — thành ngữ); like sheep (mù quáng theo đám đông)</t>
        </is>
      </c>
      <c r="N1681" s="4" t="inlineStr">
        <is>
          <t>sheep (số nhiều KHÔNG đổi, giống 'fish/deer') vs lamb (CỪU CON, khác cả số ít/nhiều: lamb→lambs)</t>
        </is>
      </c>
      <c r="O1681" s="4" t="inlineStr">
        <is>
          <t>Lỗi số nhiều: viết 'sheeps' (SAI, luôn giữ nguyên 'sheep').</t>
        </is>
      </c>
      <c r="P1681" s="4" t="inlineStr">
        <is>
          <t>'Black sheep' là thành ngữ cực phổ biến chỉ người khác biệt/gây rắc rối trong gia đình.</t>
        </is>
      </c>
    </row>
    <row r="1682">
      <c r="A1682" s="4" t="inlineStr">
        <is>
          <t>shelf</t>
        </is>
      </c>
      <c r="B1682" s="4" t="inlineStr">
        <is>
          <t>cái kệ</t>
        </is>
      </c>
      <c r="C1682" s="4" t="inlineStr">
        <is>
          <t>A2</t>
        </is>
      </c>
      <c r="D1682" s="4" t="inlineStr">
        <is>
          <t>Furniture</t>
        </is>
      </c>
      <c r="E1682" s="4" t="inlineStr">
        <is>
          <t>Đếm được; SỐ NHIỀU BẤT QUY TẮC: shelf→shelves (f→ves)</t>
        </is>
      </c>
      <c r="F1682" s="4" t="inlineStr">
        <is>
          <t>shelf → shelves</t>
        </is>
      </c>
      <c r="G1682" s="4" t="inlineStr">
        <is>
          <t>stock a shelf, dust a shelf</t>
        </is>
      </c>
      <c r="H1682" s="4" t="inlineStr">
        <is>
          <t>a shelf holds books</t>
        </is>
      </c>
      <c r="I1682" s="4" t="inlineStr">
        <is>
          <t>bookshelf, wall shelf</t>
        </is>
      </c>
      <c r="J1682" s="4" t="inlineStr">
        <is>
          <t>—</t>
        </is>
      </c>
      <c r="K1682" s="4" t="inlineStr">
        <is>
          <t>—</t>
        </is>
      </c>
      <c r="L1682" s="4" t="inlineStr">
        <is>
          <t>—</t>
        </is>
      </c>
      <c r="M1682" s="4" t="inlineStr">
        <is>
          <t>on the shelf (bị bỏ quên/không dùng đến — thành ngữ, cũng nghĩa cổ về hôn nhân); off the shelf (có sẵn, không cần đặt riêng)</t>
        </is>
      </c>
      <c r="N1682" s="4" t="inlineStr">
        <is>
          <t>shelf (KỆ, số nhiều BẤT QUY TẮC 'shelves' — giống knife/leaf, đổi f→ves)</t>
        </is>
      </c>
      <c r="O1682" s="4" t="inlineStr">
        <is>
          <t>Lỗi số nhiều: SAI 'shelfs', ĐÚNG 'shelves'.</t>
        </is>
      </c>
      <c r="P1682" s="4" t="inlineStr">
        <is>
          <t>'Off the shelf' (có sẵn, mua ngay không cần đặt hàng riêng) là cụm thương mại phổ biến.</t>
        </is>
      </c>
    </row>
    <row r="1683">
      <c r="A1683" s="4" t="inlineStr">
        <is>
          <t>shelter</t>
        </is>
      </c>
      <c r="B1683" s="4" t="inlineStr">
        <is>
          <t>nơi trú ẩn</t>
        </is>
      </c>
      <c r="C1683" s="4" t="inlineStr">
        <is>
          <t>B1</t>
        </is>
      </c>
      <c r="D1683" s="4" t="inlineStr">
        <is>
          <t>Building; Place (liên quan)</t>
        </is>
      </c>
      <c r="E1683" s="4" t="inlineStr">
        <is>
          <t>Đếm được khi nghĩa 'NƠI trú ẩn cụ thể' (shelters); KHÔNG đếm được khi nghĩa 'SỰ CHE CHỞ' chung</t>
        </is>
      </c>
      <c r="F1683" s="4" t="inlineStr">
        <is>
          <t>Quy tắc (thêm -s)</t>
        </is>
      </c>
      <c r="G1683" s="4" t="inlineStr">
        <is>
          <t>seek shelter, provide shelter, take shelter, build a shelter</t>
        </is>
      </c>
      <c r="H1683" s="4" t="inlineStr">
        <is>
          <t>a shelter accommodates/protects</t>
        </is>
      </c>
      <c r="I1683" s="4" t="inlineStr">
        <is>
          <t>homeless/animal/emergency shelter</t>
        </is>
      </c>
      <c r="J1683" s="4" t="inlineStr">
        <is>
          <t>—</t>
        </is>
      </c>
      <c r="K1683" s="4" t="inlineStr">
        <is>
          <t>shelter from (trú ẩn KHỎI)</t>
        </is>
      </c>
      <c r="L1683" s="4" t="inlineStr">
        <is>
          <t>—</t>
        </is>
      </c>
      <c r="M1683" s="4" t="inlineStr">
        <is>
          <t>take shelter (trú ẩn)</t>
        </is>
      </c>
      <c r="N1683" s="4" t="inlineStr">
        <is>
          <t>shelter (NƠI TRÚ ẨN cụ thể, hoặc SỰ CHE CHỞ chung)</t>
        </is>
      </c>
      <c r="O1683" s="4" t="inlineStr">
        <is>
          <t>Không có lỗi phổ biến đáng chú ý.</t>
        </is>
      </c>
      <c r="P1683" s="4" t="inlineStr">
        <is>
          <t>'Homeless shelter' (nhà tạm trú) là cơ sở an sinh xã hội cực kỳ phổ biến trong chủ đề nghèo đói.</t>
        </is>
      </c>
    </row>
    <row r="1684">
      <c r="A1684" s="4" t="inlineStr">
        <is>
          <t>shingles</t>
        </is>
      </c>
      <c r="B1684" s="4" t="inlineStr">
        <is>
          <t>bệnh zona</t>
        </is>
      </c>
      <c r="C1684" s="4" t="inlineStr">
        <is>
          <t>C1</t>
        </is>
      </c>
      <c r="D1684" s="4" t="inlineStr">
        <is>
          <t>Disease</t>
        </is>
      </c>
      <c r="E1684" s="4" t="inlineStr">
        <is>
          <t>KHÔNG đếm được (giống measles, có 's' nhưng số ít)</t>
        </is>
      </c>
      <c r="F1684" s="4" t="inlineStr">
        <is>
          <t>Không áp dụng (uncountable dù có 's')</t>
        </is>
      </c>
      <c r="G1684" s="4" t="inlineStr">
        <is>
          <t>develop shingles, treat shingles</t>
        </is>
      </c>
      <c r="H1684" s="4" t="inlineStr">
        <is>
          <t>shingles causes painful blisters</t>
        </is>
      </c>
      <c r="I1684" s="4" t="inlineStr">
        <is>
          <t>painful shingles</t>
        </is>
      </c>
      <c r="J1684" s="4" t="inlineStr">
        <is>
          <t>—</t>
        </is>
      </c>
      <c r="K1684" s="4" t="inlineStr">
        <is>
          <t>—</t>
        </is>
      </c>
      <c r="L1684" s="4" t="inlineStr">
        <is>
          <t>—</t>
        </is>
      </c>
      <c r="M1684" s="4" t="inlineStr">
        <is>
          <t>—</t>
        </is>
      </c>
      <c r="N1684" s="4" t="inlineStr">
        <is>
          <t>shingles (BỆNH ZONA, tái phát của virus thuỷ đậu ở người lớn tuổi/suy giảm miễn dịch) — xem lại mục 'chickenpox' về mối liên hệ.</t>
        </is>
      </c>
      <c r="O1684" s="4" t="inlineStr">
        <is>
          <t>Lỗi chia động từ: 'shingles' đi với động từ SỐ ÍT dù có 's' (giống measles/mumps).</t>
        </is>
      </c>
      <c r="P1684" s="4" t="inlineStr">
        <is>
          <t>'Shingles' cũng là từ đồng âm với 'shingles' (tấm lợp mái nhà, danh từ khác hoàn toàn không liên quan y học).</t>
        </is>
      </c>
    </row>
    <row r="1685">
      <c r="A1685" s="4" t="inlineStr">
        <is>
          <t>ship</t>
        </is>
      </c>
      <c r="B1685" s="4" t="inlineStr">
        <is>
          <t>tàu thuỷ (lớn)</t>
        </is>
      </c>
      <c r="C1685" s="4" t="inlineStr">
        <is>
          <t>A2</t>
        </is>
      </c>
      <c r="D1685" s="4" t="inlineStr">
        <is>
          <t>Vehicle</t>
        </is>
      </c>
      <c r="E1685" s="4" t="inlineStr">
        <is>
          <t>Đếm được; số nhiều: ships</t>
        </is>
      </c>
      <c r="F1685" s="4" t="inlineStr">
        <is>
          <t>Quy tắc (thêm -s)</t>
        </is>
      </c>
      <c r="G1685" s="4" t="inlineStr">
        <is>
          <t>sail a ship, board a ship</t>
        </is>
      </c>
      <c r="H1685" s="4" t="inlineStr">
        <is>
          <t>a ship sails/docks</t>
        </is>
      </c>
      <c r="I1685" s="4" t="inlineStr">
        <is>
          <t>cargo/cruise ship</t>
        </is>
      </c>
      <c r="J1685" s="4" t="inlineStr">
        <is>
          <t>shipwreck, shipyard</t>
        </is>
      </c>
      <c r="K1685" s="4" t="inlineStr">
        <is>
          <t>—</t>
        </is>
      </c>
      <c r="L1685" s="4" t="inlineStr">
        <is>
          <t>—</t>
        </is>
      </c>
      <c r="M1685" s="4" t="inlineStr">
        <is>
          <t>when one's ship comes in (khi vận may đến — thành ngữ); jump ship (bỏ cuộc, rời bỏ — nghĩa bóng); ships that pass in the night (những cuộc gặp gỡ thoáng qua — thành ngữ văn học)</t>
        </is>
      </c>
      <c r="N1685" s="4" t="inlineStr">
        <is>
          <t>ship (TÀU LỚN, viễn dương/quân sự) vs boat (THUYỀN, nhỏ hơn nhiều, gần bờ hơn) — xem lại mục 'boat'</t>
        </is>
      </c>
      <c r="O1685" s="4" t="inlineStr">
        <is>
          <t>Không có lỗi phổ biến đáng chú ý.</t>
        </is>
      </c>
      <c r="P1685" s="4" t="inlineStr">
        <is>
          <t>'Ship' cũng là ĐỘNG TỪ (to ship = vận chuyển hàng hoá, phổ biến trong thương mại điện tử).</t>
        </is>
      </c>
    </row>
    <row r="1686">
      <c r="A1686" s="4" t="inlineStr">
        <is>
          <t>shirt</t>
        </is>
      </c>
      <c r="B1686" s="4" t="inlineStr">
        <is>
          <t>áo sơ mi</t>
        </is>
      </c>
      <c r="C1686" s="4" t="inlineStr">
        <is>
          <t>A1</t>
        </is>
      </c>
      <c r="D1686" s="4" t="inlineStr">
        <is>
          <t>Clothing</t>
        </is>
      </c>
      <c r="E1686" s="4" t="inlineStr">
        <is>
          <t>Đếm được; số nhiều: shirts</t>
        </is>
      </c>
      <c r="F1686" s="4" t="inlineStr">
        <is>
          <t>Quy tắc (thêm -s)</t>
        </is>
      </c>
      <c r="G1686" s="4" t="inlineStr">
        <is>
          <t>wear a shirt, iron a shirt</t>
        </is>
      </c>
      <c r="H1686" s="4" t="inlineStr">
        <is>
          <t>a shirt fits/wrinkles</t>
        </is>
      </c>
      <c r="I1686" s="4" t="inlineStr">
        <is>
          <t>button-down/dress shirt</t>
        </is>
      </c>
      <c r="J1686" s="4" t="inlineStr">
        <is>
          <t>shirtsleeve</t>
        </is>
      </c>
      <c r="K1686" s="4" t="inlineStr">
        <is>
          <t>—</t>
        </is>
      </c>
      <c r="L1686" s="4" t="inlineStr">
        <is>
          <t>—</t>
        </is>
      </c>
      <c r="M1686" s="4" t="inlineStr">
        <is>
          <t>keep one's shirt on (bình tĩnh lại, đừng nóng vội — thành ngữ informal); the shirt off one's back (sẵn sàng cho đi tất cả — thành ngữ)</t>
        </is>
      </c>
      <c r="N1686" s="4" t="inlineStr">
        <is>
          <t>shirt (ÁO SƠ MI có cổ/cúc) vs T-shirt (ÁO THUN, không cổ, đơn giản hơn nhiều)</t>
        </is>
      </c>
      <c r="O1686" s="4" t="inlineStr">
        <is>
          <t>Không có lỗi phổ biến đáng chú ý.</t>
        </is>
      </c>
      <c r="P1686" s="4" t="inlineStr">
        <is>
          <t>'Keep your shirt on!' (informal) là thành ngữ vui khuyên ai đó bình tĩnh, đừng nóng vội/tức giận.</t>
        </is>
      </c>
    </row>
    <row r="1687">
      <c r="A1687" s="4" t="inlineStr">
        <is>
          <t>shock</t>
        </is>
      </c>
      <c r="B1687" s="4" t="inlineStr">
        <is>
          <t>cú sốc</t>
        </is>
      </c>
      <c r="C1687" s="4" t="inlineStr">
        <is>
          <t>B1</t>
        </is>
      </c>
      <c r="D1687" s="4" t="inlineStr">
        <is>
          <t>Emotion; Abstract Noun</t>
        </is>
      </c>
      <c r="E1687" s="4" t="inlineStr">
        <is>
          <t>Thường ĐẾM ĐƯỢC khi nghĩa 'MỘT cú sốc cụ thể' (a shock, shocks); KHÔNG đếm được khi nghĩa 'trạng thái sốc' (in shock)</t>
        </is>
      </c>
      <c r="F1687" s="4" t="inlineStr">
        <is>
          <t>Quy tắc (thêm -s)</t>
        </is>
      </c>
      <c r="G1687" s="4" t="inlineStr">
        <is>
          <t>get a shock, suffer a shock, come as a shock, be in shock</t>
        </is>
      </c>
      <c r="H1687" s="4" t="inlineStr">
        <is>
          <t>shock sets in</t>
        </is>
      </c>
      <c r="I1687" s="4" t="inlineStr">
        <is>
          <t>huge/electric shock</t>
        </is>
      </c>
      <c r="J1687" s="4" t="inlineStr">
        <is>
          <t>shock wave, culture shock</t>
        </is>
      </c>
      <c r="K1687" s="4" t="inlineStr">
        <is>
          <t>shock at (sốc TRƯỚC)</t>
        </is>
      </c>
      <c r="L1687" s="4" t="inlineStr">
        <is>
          <t>a wave of shock</t>
        </is>
      </c>
      <c r="M1687" s="4" t="inlineStr">
        <is>
          <t>come as a shock (gây sốc, bất ngờ); culture shock (sốc văn hoá — thuật ngữ phổ biến khi du học/định cư)</t>
        </is>
      </c>
      <c r="N1687" s="4" t="inlineStr">
        <is>
          <t>shock (SỐC, mạnh và đột ngột) vs surprise (NGẠC NHIÊN, nhẹ hơn) — xem lại mục 'surprise'</t>
        </is>
      </c>
      <c r="O1687" s="4" t="inlineStr">
        <is>
          <t>Không có lỗi phổ biến đáng chú ý.</t>
        </is>
      </c>
      <c r="P1687" s="4" t="inlineStr">
        <is>
          <t>'Culture shock' (sốc văn hoá) là thuật ngữ cực kỳ phổ biến trong chủ đề du học/di cư của IELTS Writing.</t>
        </is>
      </c>
    </row>
    <row r="1688">
      <c r="A1688" s="4" t="inlineStr">
        <is>
          <t>shoes</t>
        </is>
      </c>
      <c r="B1688" s="4" t="inlineStr">
        <is>
          <t>giày</t>
        </is>
      </c>
      <c r="C1688" s="4" t="inlineStr">
        <is>
          <t>A1</t>
        </is>
      </c>
      <c r="D1688" s="4" t="inlineStr">
        <is>
          <t>Clothing</t>
        </is>
      </c>
      <c r="E1688" s="4" t="inlineStr">
        <is>
          <t>Thường số nhiều 'shoes' (một đôi = 2 chiếc)</t>
        </is>
      </c>
      <c r="F1688" s="4" t="inlineStr">
        <is>
          <t>Thường số nhiều (đếm theo đôi)</t>
        </is>
      </c>
      <c r="G1688" s="4" t="inlineStr">
        <is>
          <t>wear shoes, tie one's shoes</t>
        </is>
      </c>
      <c r="H1688" s="4" t="inlineStr">
        <is>
          <t>shoes fit/wear out</t>
        </is>
      </c>
      <c r="I1688" s="4" t="inlineStr">
        <is>
          <t>running/high-heeled shoes</t>
        </is>
      </c>
      <c r="J1688" s="4" t="inlineStr">
        <is>
          <t>shoelace, shoehorn</t>
        </is>
      </c>
      <c r="K1688" s="4" t="inlineStr">
        <is>
          <t>—</t>
        </is>
      </c>
      <c r="L1688" s="4" t="inlineStr">
        <is>
          <t>a pair of shoes</t>
        </is>
      </c>
      <c r="M1688" s="4" t="inlineStr">
        <is>
          <t>in somebody's shoes (đặt mình vào vị trí ai đó — thành ngữ cực kỳ phổ biến); fill somebody's shoes (thay thế vị trí ai đó xứng đáng)</t>
        </is>
      </c>
      <c r="N1688" s="4" t="inlineStr">
        <is>
          <t>shoes (GIÀY, luôn số nhiều khi nói ĐÔI, đếm theo 'a pair of shoes' cho MỘT đôi)</t>
        </is>
      </c>
      <c r="O1688" s="4" t="inlineStr">
        <is>
          <t>Không có lỗi phổ biến đáng chú ý.</t>
        </is>
      </c>
      <c r="P1688" s="4" t="inlineStr">
        <is>
          <t>'Put yourself in somebody's shoes' là thành ngữ cực kỳ phổ biến, khuyến khích sự đồng cảm/thấu hiểu người khác.</t>
        </is>
      </c>
    </row>
    <row r="1689">
      <c r="A1689" s="4" t="inlineStr">
        <is>
          <t>shop</t>
        </is>
      </c>
      <c r="B1689" s="4" t="inlineStr">
        <is>
          <t>cửa hàng (Anh-Anh)</t>
        </is>
      </c>
      <c r="C1689" s="4" t="inlineStr">
        <is>
          <t>A1</t>
        </is>
      </c>
      <c r="D1689" s="4" t="inlineStr">
        <is>
          <t>Building; Organization</t>
        </is>
      </c>
      <c r="E1689" s="4" t="inlineStr">
        <is>
          <t>Đếm được; số nhiều: shops</t>
        </is>
      </c>
      <c r="F1689" s="4" t="inlineStr">
        <is>
          <t>Quy tắc (thêm -s)</t>
        </is>
      </c>
      <c r="G1689" s="4" t="inlineStr">
        <is>
          <t>run a shop, browse a shop</t>
        </is>
      </c>
      <c r="H1689" s="4" t="inlineStr">
        <is>
          <t>a shop sells goods</t>
        </is>
      </c>
      <c r="I1689" s="4" t="inlineStr">
        <is>
          <t>corner/gift shop</t>
        </is>
      </c>
      <c r="J1689" s="4" t="inlineStr">
        <is>
          <t>shopkeeper, shopping</t>
        </is>
      </c>
      <c r="K1689" s="4" t="inlineStr">
        <is>
          <t>shop for (shop FOR groceries — động từ liên quan)</t>
        </is>
      </c>
      <c r="L1689" s="4" t="inlineStr">
        <is>
          <t>—</t>
        </is>
      </c>
      <c r="M1689" s="4" t="inlineStr">
        <is>
          <t>talk shop (nói chuyện công việc — thành ngữ, informal); set up shop (bắt đầu kinh doanh — thành ngữ)</t>
        </is>
      </c>
      <c r="N1689" s="4" t="inlineStr">
        <is>
          <t>shop (Anh-Anh: CỬA HÀNG nhỏ) vs store (Mỹ: CỬA HÀNG, có thể lớn hơn) — khác biệt vùng miền</t>
        </is>
      </c>
      <c r="O1689" s="4" t="inlineStr">
        <is>
          <t>Lỗi vùng miền: 'shop' phổ biến Anh-Anh, 'store' phổ biến Mỹ — dùng lẫn lộn không sai nhưng không nhất quán vùng miền.</t>
        </is>
      </c>
      <c r="P1689" s="4" t="inlineStr">
        <is>
          <t>'Shop' cũng là ĐỘNG TỪ (to shop = đi mua sắm).</t>
        </is>
      </c>
    </row>
    <row r="1690">
      <c r="A1690" s="4" t="inlineStr">
        <is>
          <t>shortage</t>
        </is>
      </c>
      <c r="B1690" s="4" t="inlineStr">
        <is>
          <t>sự thiếu hụt</t>
        </is>
      </c>
      <c r="C1690" s="4" t="inlineStr">
        <is>
          <t>B1</t>
        </is>
      </c>
      <c r="D1690" s="4" t="inlineStr">
        <is>
          <t>Quantity; Abstract Noun</t>
        </is>
      </c>
      <c r="E1690" s="4" t="inlineStr">
        <is>
          <t>Đếm được; số nhiều: shortages</t>
        </is>
      </c>
      <c r="F1690" s="4" t="inlineStr">
        <is>
          <t>Quy tắc (thêm -s)</t>
        </is>
      </c>
      <c r="G1690" s="4" t="inlineStr">
        <is>
          <t>face a shortage, cause a shortage, alleviate a shortage</t>
        </is>
      </c>
      <c r="H1690" s="4" t="inlineStr">
        <is>
          <t>a shortage occurs/worsens</t>
        </is>
      </c>
      <c r="I1690" s="4" t="inlineStr">
        <is>
          <t>acute/severe/chronic shortage</t>
        </is>
      </c>
      <c r="J1690" s="4" t="inlineStr">
        <is>
          <t>—</t>
        </is>
      </c>
      <c r="K1690" s="4" t="inlineStr">
        <is>
          <t>shortage of (thiếu hụt VỀ)</t>
        </is>
      </c>
      <c r="L1690" s="4" t="inlineStr">
        <is>
          <t>a shortage of</t>
        </is>
      </c>
      <c r="M1690" s="4" t="inlineStr">
        <is>
          <t>in short supply (khan hiếm, cùng nghĩa 'shortage')</t>
        </is>
      </c>
      <c r="N1690" s="4" t="inlineStr">
        <is>
          <t>shortage (THIẾU HỤT, không đủ so với nhu cầu) đối lập surplus (DƯ THỪA, nhiều hơn nhu cầu) — xem lại mục 'surplus'</t>
        </is>
      </c>
      <c r="O1690" s="4" t="inlineStr">
        <is>
          <t>Lỗi giới từ: SAI 'shortage for', ĐÚNG 'shortage OF'.</t>
        </is>
      </c>
      <c r="P1690" s="4" t="inlineStr">
        <is>
          <t>'Housing shortage' và 'water shortage' là các collocation phổ biến trong chủ đề đô thị hoá/môi trường IELTS Writing.</t>
        </is>
      </c>
    </row>
    <row r="1691">
      <c r="A1691" s="4" t="inlineStr">
        <is>
          <t>shoulder</t>
        </is>
      </c>
      <c r="B1691" s="4" t="inlineStr">
        <is>
          <t>vai</t>
        </is>
      </c>
      <c r="C1691" s="4" t="inlineStr">
        <is>
          <t>A2</t>
        </is>
      </c>
      <c r="D1691" s="4" t="inlineStr">
        <is>
          <t>Body Part</t>
        </is>
      </c>
      <c r="E1691" s="4" t="inlineStr">
        <is>
          <t>Đếm được; số nhiều: shoulders</t>
        </is>
      </c>
      <c r="F1691" s="4" t="inlineStr">
        <is>
          <t>Quy tắc (thêm -s)</t>
        </is>
      </c>
      <c r="G1691" s="4" t="inlineStr">
        <is>
          <t>shrug one's shoulders, carry on one's shoulders</t>
        </is>
      </c>
      <c r="H1691" s="4" t="inlineStr">
        <is>
          <t>shoulders bear weight</t>
        </is>
      </c>
      <c r="I1691" s="4" t="inlineStr">
        <is>
          <t>broad/hunched shoulder</t>
        </is>
      </c>
      <c r="J1691" s="4" t="inlineStr">
        <is>
          <t>shoulder blade</t>
        </is>
      </c>
      <c r="K1691" s="4" t="inlineStr">
        <is>
          <t>shoulder of (shoulder OF responsibility = gánh nặng trách nhiệm — nghĩa bóng)</t>
        </is>
      </c>
      <c r="L1691" s="4" t="inlineStr">
        <is>
          <t>—</t>
        </is>
      </c>
      <c r="M1691" s="4" t="inlineStr">
        <is>
          <t>cry on somebody's shoulder (tâm sự, tìm an ủi — thành ngữ); shoulder to shoulder (kề vai sát cánh — thành ngữ đoàn kết); give somebody the cold shoulder (lạnh nhạt với ai — thành ngữ)</t>
        </is>
      </c>
      <c r="N1691" s="4" t="inlineStr">
        <is>
          <t>shoulder (VAI, bộ phận cơ thể) khác 'shoulder' (ĐỘNG TỪ: gánh vác trách nhiệm — 'shoulder the blame')</t>
        </is>
      </c>
      <c r="O1691" s="4" t="inlineStr">
        <is>
          <t>Không có lỗi phổ biến đáng chú ý.</t>
        </is>
      </c>
      <c r="P1691" s="4" t="inlineStr">
        <is>
          <t>'Shoulder to shoulder' (kề vai sát cánh) là thành ngữ phổ biến chỉ sự đoàn kết, hợp tác chặt chẽ.</t>
        </is>
      </c>
    </row>
    <row r="1692">
      <c r="A1692" s="4" t="inlineStr">
        <is>
          <t>shovel</t>
        </is>
      </c>
      <c r="B1692" s="4" t="inlineStr">
        <is>
          <t>cái xẻng</t>
        </is>
      </c>
      <c r="C1692" s="4" t="inlineStr">
        <is>
          <t>B1</t>
        </is>
      </c>
      <c r="D1692" s="4" t="inlineStr">
        <is>
          <t>Tool; Object/Thing</t>
        </is>
      </c>
      <c r="E1692" s="4" t="inlineStr">
        <is>
          <t>Đếm được; số nhiều: shovels</t>
        </is>
      </c>
      <c r="F1692" s="4" t="inlineStr">
        <is>
          <t>Quy tắc (thêm -s)</t>
        </is>
      </c>
      <c r="G1692" s="4" t="inlineStr">
        <is>
          <t>use a shovel, dig with a shovel</t>
        </is>
      </c>
      <c r="H1692" s="4" t="inlineStr">
        <is>
          <t>a shovel digs/scoops</t>
        </is>
      </c>
      <c r="I1692" s="4" t="inlineStr">
        <is>
          <t>snow/garden shovel</t>
        </is>
      </c>
      <c r="J1692" s="4" t="inlineStr">
        <is>
          <t>—</t>
        </is>
      </c>
      <c r="K1692" s="4" t="inlineStr">
        <is>
          <t>—</t>
        </is>
      </c>
      <c r="L1692" s="4" t="inlineStr">
        <is>
          <t>—</t>
        </is>
      </c>
      <c r="M1692" s="4" t="inlineStr">
        <is>
          <t>—</t>
        </is>
      </c>
      <c r="N1692" s="4" t="inlineStr">
        <is>
          <t>shovel (XẺNG, dùng xúc đất/tuyết) vs spade (XẺNG NHỌN hơn, dùng đào đất chính xác hơn) — 2 công cụ tương tự khác hình dáng</t>
        </is>
      </c>
      <c r="O1692" s="4" t="inlineStr">
        <is>
          <t>Không có lỗi phổ biến đáng chú ý.</t>
        </is>
      </c>
      <c r="P1692" s="4" t="inlineStr">
        <is>
          <t>'Shovel' cũng là ĐỘNG TỪ (to shovel = xúc bằng xẻng, hoặc ăn nhanh/nhiều — informal 'shovel food into one's mouth').</t>
        </is>
      </c>
    </row>
    <row r="1693">
      <c r="A1693" s="4" t="inlineStr">
        <is>
          <t>shrub</t>
        </is>
      </c>
      <c r="B1693" s="4" t="inlineStr">
        <is>
          <t>bụi cây (trang trọng hơn 'bush')</t>
        </is>
      </c>
      <c r="C1693" s="4" t="inlineStr">
        <is>
          <t>B2</t>
        </is>
      </c>
      <c r="D1693" s="4" t="inlineStr">
        <is>
          <t>Plant; Common Noun</t>
        </is>
      </c>
      <c r="E1693" s="4" t="inlineStr">
        <is>
          <t>Đếm được; số nhiều: shrubs</t>
        </is>
      </c>
      <c r="F1693" s="4" t="inlineStr">
        <is>
          <t>Quy tắc (thêm -s/-es)</t>
        </is>
      </c>
      <c r="G1693" s="4" t="inlineStr">
        <is>
          <t>plant shrubs, prune a shrub</t>
        </is>
      </c>
      <c r="H1693" s="4" t="inlineStr">
        <is>
          <t>a shrub grows</t>
        </is>
      </c>
      <c r="I1693" s="4" t="inlineStr">
        <is>
          <t>ornamental shrub</t>
        </is>
      </c>
      <c r="J1693" s="4" t="inlineStr">
        <is>
          <t>shrubbery</t>
        </is>
      </c>
      <c r="K1693" s="4" t="inlineStr">
        <is>
          <t>—</t>
        </is>
      </c>
      <c r="L1693" s="4" t="inlineStr">
        <is>
          <t>—</t>
        </is>
      </c>
      <c r="M1693" s="4" t="inlineStr">
        <is>
          <t>—</t>
        </is>
      </c>
      <c r="N1693" s="4" t="inlineStr">
        <is>
          <t>shrub (đồng nghĩa 'bush', trang trọng hơn, thường dùng trong làm vườn/thực vật học)</t>
        </is>
      </c>
      <c r="O1693" s="4" t="inlineStr">
        <is>
          <t>Không có lỗi phổ biến đáng chú ý.</t>
        </is>
      </c>
      <c r="P1693" s="4" t="inlineStr">
        <is>
          <t>'Shrubbery' (tập hợp bụi cây, KHÔNG đếm được) khác 'shrub' (MỘT bụi cây, đếm được).</t>
        </is>
      </c>
    </row>
    <row r="1694">
      <c r="A1694" s="4" t="inlineStr">
        <is>
          <t>shyness</t>
        </is>
      </c>
      <c r="B1694" s="4" t="inlineStr">
        <is>
          <t>sự nhút nhát</t>
        </is>
      </c>
      <c r="C1694" s="4" t="inlineStr">
        <is>
          <t>C1</t>
        </is>
      </c>
      <c r="D1694" s="4" t="inlineStr">
        <is>
          <t>Emotion; State; Abstract Noun</t>
        </is>
      </c>
      <c r="E1694" s="4" t="inlineStr">
        <is>
          <t>KHÔNG đếm được</t>
        </is>
      </c>
      <c r="F1694" s="4" t="inlineStr">
        <is>
          <t>Không áp dụng</t>
        </is>
      </c>
      <c r="G1694" s="4" t="inlineStr">
        <is>
          <t>overcome shyness, hide shyness, grow out of shyness</t>
        </is>
      </c>
      <c r="H1694" s="4" t="inlineStr">
        <is>
          <t>shyness fades</t>
        </is>
      </c>
      <c r="I1694" s="4" t="inlineStr">
        <is>
          <t>natural/painful shyness</t>
        </is>
      </c>
      <c r="J1694" s="4" t="inlineStr">
        <is>
          <t>—</t>
        </is>
      </c>
      <c r="K1694" s="4" t="inlineStr">
        <is>
          <t>shyness about/around (nhút nhát VỀ/TRƯỚC)</t>
        </is>
      </c>
      <c r="L1694" s="4" t="inlineStr">
        <is>
          <t>—</t>
        </is>
      </c>
      <c r="M1694" s="4" t="inlineStr">
        <is>
          <t>grow out of shyness (hết nhút nhát khi lớn lên)</t>
        </is>
      </c>
      <c r="N1694" s="4" t="inlineStr">
        <is>
          <t>shyness (NHÚT NHÁT, e ngại trong giao tiếp xã hội) vs introversion (HƯỚNG NỘI, đặc điểm tính cách, không nhất thiết e ngại, chỉ thích ở một mình hơn)</t>
        </is>
      </c>
      <c r="O1694" s="4" t="inlineStr">
        <is>
          <t>Không có lỗi phổ biến đáng chú ý.</t>
        </is>
      </c>
      <c r="P1694" s="4" t="inlineStr">
        <is>
          <t>Cần phân biệt 'shy' (nhút nhát, sợ giao tiếp) và 'introverted' (hướng nội, thích năng lượng từ sự yên tĩnh) — 2 khái niệm khác nhau dù hay bị nhầm.</t>
        </is>
      </c>
    </row>
    <row r="1695">
      <c r="A1695" s="4" t="inlineStr">
        <is>
          <t>sibling</t>
        </is>
      </c>
      <c r="B1695" s="4" t="inlineStr">
        <is>
          <t>anh chị em ruột</t>
        </is>
      </c>
      <c r="C1695" s="4" t="inlineStr">
        <is>
          <t>B1</t>
        </is>
      </c>
      <c r="D1695" s="4" t="inlineStr">
        <is>
          <t>Person; Common Noun</t>
        </is>
      </c>
      <c r="E1695" s="4" t="inlineStr">
        <is>
          <t>Đếm được; số nhiều: siblings</t>
        </is>
      </c>
      <c r="F1695" s="4" t="inlineStr">
        <is>
          <t>Quy tắc (thêm -s/-es)</t>
        </is>
      </c>
      <c r="G1695" s="4" t="inlineStr">
        <is>
          <t>have siblings</t>
        </is>
      </c>
      <c r="H1695" s="4" t="inlineStr">
        <is>
          <t>siblings compete/bond</t>
        </is>
      </c>
      <c r="I1695" s="4" t="inlineStr">
        <is>
          <t>older/younger sibling</t>
        </is>
      </c>
      <c r="J1695" s="4" t="inlineStr">
        <is>
          <t>sibling rivalry</t>
        </is>
      </c>
      <c r="K1695" s="4" t="inlineStr">
        <is>
          <t>—</t>
        </is>
      </c>
      <c r="L1695" s="4" t="inlineStr">
        <is>
          <t>a group of siblings</t>
        </is>
      </c>
      <c r="M1695" s="4" t="inlineStr">
        <is>
          <t>sibling rivalry (ganh đua giữa anh chị em — thành ngữ phổ biến)</t>
        </is>
      </c>
      <c r="N1695" s="4" t="inlineStr">
        <is>
          <t>sibling (trung tính giới tính, TRANG TRỌNG hơn 'brother/sister') vs brother/sister (thông dụng, xác định giới tính)</t>
        </is>
      </c>
      <c r="O1695" s="4" t="inlineStr">
        <is>
          <t>Không có lỗi phổ biến đáng chú ý.</t>
        </is>
      </c>
      <c r="P1695" s="4" t="inlineStr">
        <is>
          <t>'Sibling' phổ biến trong văn viết học thuật/tâm lý học, ít dùng trong văn nói hàng ngày (nói thường dùng brother/sister).</t>
        </is>
      </c>
    </row>
    <row r="1696">
      <c r="A1696" s="4" t="inlineStr">
        <is>
          <t>sickness</t>
        </is>
      </c>
      <c r="B1696" s="4" t="inlineStr">
        <is>
          <t>ốm đau, bệnh tật</t>
        </is>
      </c>
      <c r="C1696" s="4" t="inlineStr">
        <is>
          <t>B1</t>
        </is>
      </c>
      <c r="D1696" s="4" t="inlineStr">
        <is>
          <t>State; Disease</t>
        </is>
      </c>
      <c r="E1696" s="4" t="inlineStr">
        <is>
          <t>KHÔNG đếm được (chung); ĐẾM ĐƯỢC khi nói CÁC LOẠI bệnh cụ thể</t>
        </is>
      </c>
      <c r="F1696" s="4" t="inlineStr">
        <is>
          <t>Quy tắc (thêm -es khi đếm được)</t>
        </is>
      </c>
      <c r="G1696" s="4" t="inlineStr">
        <is>
          <t>recover from sickness, call in sick</t>
        </is>
      </c>
      <c r="H1696" s="4" t="inlineStr">
        <is>
          <t>sickness spreads</t>
        </is>
      </c>
      <c r="I1696" s="4" t="inlineStr">
        <is>
          <t>morning/travel sickness</t>
        </is>
      </c>
      <c r="J1696" s="4" t="inlineStr">
        <is>
          <t>sick (tính từ)</t>
        </is>
      </c>
      <c r="K1696" s="4" t="inlineStr">
        <is>
          <t>—</t>
        </is>
      </c>
      <c r="L1696" s="4" t="inlineStr">
        <is>
          <t>—</t>
        </is>
      </c>
      <c r="M1696" s="4" t="inlineStr">
        <is>
          <t>for better or for worse, in sickness and in health (lời thề hôn nhân kinh điển)</t>
        </is>
      </c>
      <c r="N1696" s="4" t="inlineStr">
        <is>
          <t>sickness (ỐM ĐAU nói chung) vs illness (BỆNH TẬT, trang trọng/cụ thể hơn một chút) — gần như đồng nghĩa, hoán đổi được nhiều ngữ cảnh</t>
        </is>
      </c>
      <c r="O1696" s="4" t="inlineStr">
        <is>
          <t>Không có lỗi phổ biến đáng chú ý.</t>
        </is>
      </c>
      <c r="P1696" s="4" t="inlineStr">
        <is>
          <t>'In sickness and in health' là cụm nổi tiếng trong lời thề hôn nhân truyền thống phương Tây.</t>
        </is>
      </c>
    </row>
    <row r="1697">
      <c r="A1697" s="4" t="inlineStr">
        <is>
          <t>side</t>
        </is>
      </c>
      <c r="B1697" s="4" t="inlineStr">
        <is>
          <t>phía, mặt bên</t>
        </is>
      </c>
      <c r="C1697" s="4" t="inlineStr">
        <is>
          <t>A2</t>
        </is>
      </c>
      <c r="D1697" s="4" t="inlineStr">
        <is>
          <t>Place; Idea/Concept (nghĩa quan điểm)</t>
        </is>
      </c>
      <c r="E1697" s="4" t="inlineStr">
        <is>
          <t>Đếm được; số nhiều: sides</t>
        </is>
      </c>
      <c r="F1697" s="4" t="inlineStr">
        <is>
          <t>Quy tắc (thêm -s)</t>
        </is>
      </c>
      <c r="G1697" s="4" t="inlineStr">
        <is>
          <t>take a side, pick a side, switch sides, choose a side</t>
        </is>
      </c>
      <c r="H1697" s="4" t="inlineStr">
        <is>
          <t>a side wins/loses</t>
        </is>
      </c>
      <c r="I1697" s="4" t="inlineStr">
        <is>
          <t>dark/opposite/flip side</t>
        </is>
      </c>
      <c r="J1697" s="4" t="inlineStr">
        <is>
          <t>sideline, side effect</t>
        </is>
      </c>
      <c r="K1697" s="4" t="inlineStr">
        <is>
          <t>side of (phía/mặt CỦA)</t>
        </is>
      </c>
      <c r="L1697" s="4" t="inlineStr">
        <is>
          <t>—</t>
        </is>
      </c>
      <c r="M1697" s="4" t="inlineStr">
        <is>
          <t>on the other hand/side (mặt khác); take sides (đứng về một phe)</t>
        </is>
      </c>
      <c r="N1697" s="4" t="inlineStr">
        <is>
          <t>side (PHÍA/mặt, hoặc QUAN ĐIỂM trong tranh luận — 'both sides of the argument') vs part (PHẦN, không nhất thiết mang tính đối lập)</t>
        </is>
      </c>
      <c r="O1697" s="4" t="inlineStr">
        <is>
          <t>Không có lỗi phổ biến đáng chú ý.</t>
        </is>
      </c>
      <c r="P1697" s="4" t="inlineStr">
        <is>
          <t>'Side effect' (tác dụng phụ) là thuật ngữ y tế cực kỳ phổ biến, còn dùng ẩn dụ ngoài y học.</t>
        </is>
      </c>
    </row>
    <row r="1698">
      <c r="A1698" s="4" t="inlineStr">
        <is>
          <t>sideboard</t>
        </is>
      </c>
      <c r="B1698" s="4" t="inlineStr">
        <is>
          <t>tủ búp phê</t>
        </is>
      </c>
      <c r="C1698" s="4" t="inlineStr">
        <is>
          <t>B2</t>
        </is>
      </c>
      <c r="D1698" s="4" t="inlineStr">
        <is>
          <t>Furniture</t>
        </is>
      </c>
      <c r="E1698" s="4" t="inlineStr">
        <is>
          <t>Đếm được; số nhiều: sideboards</t>
        </is>
      </c>
      <c r="F1698" s="4" t="inlineStr">
        <is>
          <t>Quy tắc (thêm -s)</t>
        </is>
      </c>
      <c r="G1698" s="4" t="inlineStr">
        <is>
          <t>store dishes in a sideboard, place a sideboard</t>
        </is>
      </c>
      <c r="H1698" s="4" t="inlineStr">
        <is>
          <t>a sideboard displays china</t>
        </is>
      </c>
      <c r="I1698" s="4" t="inlineStr">
        <is>
          <t>antique/dining room sideboard</t>
        </is>
      </c>
      <c r="J1698" s="4" t="inlineStr">
        <is>
          <t>—</t>
        </is>
      </c>
      <c r="K1698" s="4" t="inlineStr">
        <is>
          <t>—</t>
        </is>
      </c>
      <c r="L1698" s="4" t="inlineStr">
        <is>
          <t>—</t>
        </is>
      </c>
      <c r="M1698" s="4" t="inlineStr">
        <is>
          <t>—</t>
        </is>
      </c>
      <c r="N1698" s="4" t="inlineStr">
        <is>
          <t>sideboard (TỦ BÚP PHÊ, đặt phòng ăn, đựng bát đĩa/đồ trang trí) — đồ nội thất phòng ăn trang trọng.</t>
        </is>
      </c>
      <c r="O1698" s="4" t="inlineStr">
        <is>
          <t>Không có lỗi phổ biến đáng chú ý.</t>
        </is>
      </c>
      <c r="P1698" s="4" t="inlineStr">
        <is>
          <t>Sideboard thường đi kèm bộ bàn ăn trang trọng trong phòng ăn kiểu cổ điển.</t>
        </is>
      </c>
    </row>
    <row r="1699">
      <c r="A1699" s="4" t="inlineStr">
        <is>
          <t>sieve</t>
        </is>
      </c>
      <c r="B1699" s="4" t="inlineStr">
        <is>
          <t>cái rây, cái sàng</t>
        </is>
      </c>
      <c r="C1699" s="4" t="inlineStr">
        <is>
          <t>B1</t>
        </is>
      </c>
      <c r="D1699" s="4" t="inlineStr">
        <is>
          <t>Tool; Object/Thing</t>
        </is>
      </c>
      <c r="E1699" s="4" t="inlineStr">
        <is>
          <t>Đếm được; số nhiều: sieves</t>
        </is>
      </c>
      <c r="F1699" s="4" t="inlineStr">
        <is>
          <t>Quy tắc (thêm -s)</t>
        </is>
      </c>
      <c r="G1699" s="4" t="inlineStr">
        <is>
          <t>use a sieve, strain through a sieve</t>
        </is>
      </c>
      <c r="H1699" s="4" t="inlineStr">
        <is>
          <t>a sieve separates particles</t>
        </is>
      </c>
      <c r="I1699" s="4" t="inlineStr">
        <is>
          <t>kitchen/flour sieve</t>
        </is>
      </c>
      <c r="J1699" s="4" t="inlineStr">
        <is>
          <t>—</t>
        </is>
      </c>
      <c r="K1699" s="4" t="inlineStr">
        <is>
          <t>—</t>
        </is>
      </c>
      <c r="L1699" s="4" t="inlineStr">
        <is>
          <t>—</t>
        </is>
      </c>
      <c r="M1699" s="4" t="inlineStr">
        <is>
          <t>have a memory like a sieve (trí nhớ kém, hay quên — thành ngữ vui)</t>
        </is>
      </c>
      <c r="N1699" s="4" t="inlineStr">
        <is>
          <t>sieve (RÂY/SÀNG, lọc qua lỗ nhỏ để tách hạt to/nhỏ) vs strainer (RÂY LỌC, thường dùng cho chất lỏng hơn 'sieve' cho bột/hạt)</t>
        </is>
      </c>
      <c r="O1699" s="4" t="inlineStr">
        <is>
          <t>Không có lỗi phổ biến đáng chú ý.</t>
        </is>
      </c>
      <c r="P1699" s="4" t="inlineStr">
        <is>
          <t>'Have a memory like a sieve' là thành ngữ vui, chỉ người hay quên (trí nhớ như cái rây, không giữ được gì).</t>
        </is>
      </c>
    </row>
    <row r="1700">
      <c r="A1700" s="4" t="inlineStr">
        <is>
          <t>sign</t>
        </is>
      </c>
      <c r="B1700" s="4" t="inlineStr">
        <is>
          <t>biển báo, dấu hiệu</t>
        </is>
      </c>
      <c r="C1700" s="4" t="inlineStr">
        <is>
          <t>A2</t>
        </is>
      </c>
      <c r="D1700" s="4" t="inlineStr">
        <is>
          <t>Concrete Noun; Idea/Concept (nghĩa dấu hiệu trừu tượng)</t>
        </is>
      </c>
      <c r="E1700" s="4" t="inlineStr">
        <is>
          <t>Đếm được; số nhiều: signs</t>
        </is>
      </c>
      <c r="F1700" s="4" t="inlineStr">
        <is>
          <t>Quy tắc (thêm -s)</t>
        </is>
      </c>
      <c r="G1700" s="4" t="inlineStr">
        <is>
          <t>put up a sign, follow a sign, read the signs</t>
        </is>
      </c>
      <c r="H1700" s="4" t="inlineStr">
        <is>
          <t>a sign points/indicates</t>
        </is>
      </c>
      <c r="I1700" s="4" t="inlineStr">
        <is>
          <t>warning/road/neon sign</t>
        </is>
      </c>
      <c r="J1700" s="4" t="inlineStr">
        <is>
          <t>signpost, signboard</t>
        </is>
      </c>
      <c r="K1700" s="4" t="inlineStr">
        <is>
          <t>sign of (dấu hiệu CỦA)</t>
        </is>
      </c>
      <c r="L1700" s="4" t="inlineStr">
        <is>
          <t>—</t>
        </is>
      </c>
      <c r="M1700" s="4" t="inlineStr">
        <is>
          <t>a sign of the times (dấu hiệu của thời đại — nghĩa bóng); read the signs (nhận ra dấu hiệu, đoán biết trước điều gì)</t>
        </is>
      </c>
      <c r="N1700" s="4" t="inlineStr">
        <is>
          <t>sign (BIỂN BÁO vật lý, hoặc DẤU HIỆU trừu tượng — 'signs of improvement') — 2 nghĩa khác nhau</t>
        </is>
      </c>
      <c r="O1700" s="4" t="inlineStr">
        <is>
          <t>Không có lỗi phổ biến đáng chú ý.</t>
        </is>
      </c>
      <c r="P1700" s="4" t="inlineStr">
        <is>
          <t>'A sign of the times' (dấu hiệu phản ánh đặc điểm của một thời kỳ) là cụm ẩn dụ phổ biến trong bình luận xã hội.</t>
        </is>
      </c>
    </row>
    <row r="1701">
      <c r="A1701" s="4" t="inlineStr">
        <is>
          <t>signal</t>
        </is>
      </c>
      <c r="B1701" s="4" t="inlineStr">
        <is>
          <t>tín hiệu</t>
        </is>
      </c>
      <c r="C1701" s="4" t="inlineStr">
        <is>
          <t>B1</t>
        </is>
      </c>
      <c r="D1701" s="4" t="inlineStr">
        <is>
          <t>Information; Device (liên quan)</t>
        </is>
      </c>
      <c r="E1701" s="4" t="inlineStr">
        <is>
          <t>Đếm được; số nhiều: signals</t>
        </is>
      </c>
      <c r="F1701" s="4" t="inlineStr">
        <is>
          <t>Quy tắc (thêm -s)</t>
        </is>
      </c>
      <c r="G1701" s="4" t="inlineStr">
        <is>
          <t>send a signal, receive a signal, give a signal, jam a signal</t>
        </is>
      </c>
      <c r="H1701" s="4" t="inlineStr">
        <is>
          <t>a signal indicates/warns</t>
        </is>
      </c>
      <c r="I1701" s="4" t="inlineStr">
        <is>
          <t>strong/weak/mixed signal</t>
        </is>
      </c>
      <c r="J1701" s="4" t="inlineStr">
        <is>
          <t>signal tower</t>
        </is>
      </c>
      <c r="K1701" s="4" t="inlineStr">
        <is>
          <t>signal of/for (tín hiệu CỦA/CHO)</t>
        </is>
      </c>
      <c r="L1701" s="4" t="inlineStr">
        <is>
          <t>—</t>
        </is>
      </c>
      <c r="M1701" s="4" t="inlineStr">
        <is>
          <t>send mixed signals (đưa ra tín hiệu mâu thuẫn, khó hiểu)</t>
        </is>
      </c>
      <c r="N1701" s="4" t="inlineStr">
        <is>
          <t>signal (TÍN HIỆU, ngắn gọn, có thể phi ngôn ngữ — cử chỉ/âm thanh) vs message (THÔNG ĐIỆP, thường đầy đủ ý nghĩa hơn) — xem lại mục 'message'</t>
        </is>
      </c>
      <c r="O1701" s="4" t="inlineStr">
        <is>
          <t>Không có lỗi phổ biến đáng chú ý.</t>
        </is>
      </c>
      <c r="P1701" s="4" t="inlineStr">
        <is>
          <t>'Send mixed signals' là idiom phổ biến diễn tả hành vi mâu thuẫn, khó đoán ý định.</t>
        </is>
      </c>
    </row>
    <row r="1702">
      <c r="A1702" s="4" t="inlineStr">
        <is>
          <t>silk</t>
        </is>
      </c>
      <c r="B1702" s="4" t="inlineStr">
        <is>
          <t>lụa, tơ tằm</t>
        </is>
      </c>
      <c r="C1702" s="4" t="inlineStr">
        <is>
          <t>B1</t>
        </is>
      </c>
      <c r="D1702" s="4" t="inlineStr">
        <is>
          <t>Material; Common Noun</t>
        </is>
      </c>
      <c r="E1702" s="4" t="inlineStr">
        <is>
          <t>KHÔNG đếm được</t>
        </is>
      </c>
      <c r="F1702" s="4" t="inlineStr">
        <is>
          <t>Không áp dụng (uncountable)</t>
        </is>
      </c>
      <c r="G1702" s="4" t="inlineStr">
        <is>
          <t>weave silk, wear silk</t>
        </is>
      </c>
      <c r="H1702" s="4" t="inlineStr">
        <is>
          <t>silk feels smooth</t>
        </is>
      </c>
      <c r="I1702" s="4" t="inlineStr">
        <is>
          <t>raw/pure silk</t>
        </is>
      </c>
      <c r="J1702" s="4" t="inlineStr">
        <is>
          <t>silkworm, silk road</t>
        </is>
      </c>
      <c r="K1702" s="4" t="inlineStr">
        <is>
          <t>—</t>
        </is>
      </c>
      <c r="L1702" s="4" t="inlineStr">
        <is>
          <t>—</t>
        </is>
      </c>
      <c r="M1702" s="4" t="inlineStr">
        <is>
          <t>the Silk Road (Con đường tơ lụa — danh từ riêng lịch sử nổi tiếng)</t>
        </is>
      </c>
      <c r="N1702" s="4" t="inlineStr">
        <is>
          <t>silk (LỤA, từ tằm, cao cấp, mềm mượt) vs satin (SATIN, vải bóng mượt tương tự nhưng có thể tổng hợp, không nhất thiết từ tằm)</t>
        </is>
      </c>
      <c r="O1702" s="4" t="inlineStr">
        <is>
          <t>Không có lỗi phổ biến đáng chú ý.</t>
        </is>
      </c>
      <c r="P1702" s="4" t="inlineStr">
        <is>
          <t>'The Silk Road' là tuyến đường thương mại lịch sử nổi tiếng nối Á-Âu.</t>
        </is>
      </c>
    </row>
    <row r="1703">
      <c r="A1703" s="4" t="inlineStr">
        <is>
          <t>silo</t>
        </is>
      </c>
      <c r="B1703" s="4" t="inlineStr">
        <is>
          <t>hầm chứa (ngũ cốc/tên lửa)</t>
        </is>
      </c>
      <c r="C1703" s="4" t="inlineStr">
        <is>
          <t>C1</t>
        </is>
      </c>
      <c r="D1703" s="4" t="inlineStr">
        <is>
          <t>Building</t>
        </is>
      </c>
      <c r="E1703" s="4" t="inlineStr">
        <is>
          <t>Đếm được; số nhiều: silos</t>
        </is>
      </c>
      <c r="F1703" s="4" t="inlineStr">
        <is>
          <t>Quy tắc (thêm -s)</t>
        </is>
      </c>
      <c r="G1703" s="4" t="inlineStr">
        <is>
          <t>fill a silo, store grain in a silo</t>
        </is>
      </c>
      <c r="H1703" s="4" t="inlineStr">
        <is>
          <t>a silo preserves grain</t>
        </is>
      </c>
      <c r="I1703" s="4" t="inlineStr">
        <is>
          <t>grain/missile silo</t>
        </is>
      </c>
      <c r="J1703" s="4" t="inlineStr">
        <is>
          <t>silo mentality (nghĩa bóng)</t>
        </is>
      </c>
      <c r="K1703" s="4" t="inlineStr">
        <is>
          <t>—</t>
        </is>
      </c>
      <c r="L1703" s="4" t="inlineStr">
        <is>
          <t>—</t>
        </is>
      </c>
      <c r="M1703" s="4" t="inlineStr">
        <is>
          <t>silo mentality/thinking (tư duy cục bộ, thiếu hợp tác giữa các bộ phận — thuật ngữ quản trị doanh nghiệp phổ biến)</t>
        </is>
      </c>
      <c r="N1703" s="4" t="inlineStr">
        <is>
          <t>silo (HẦM CHỨA ngũ cốc nông nghiệp, hoặc HẦM CHỨA tên lửa quân sự — 2 nghĩa khác domain)</t>
        </is>
      </c>
      <c r="O1703" s="4" t="inlineStr">
        <is>
          <t>Không có lỗi phổ biến đáng chú ý.</t>
        </is>
      </c>
      <c r="P1703" s="4" t="inlineStr">
        <is>
          <t>'Silo mentality' (nghĩa bóng: tư duy cục bộ, các phòng ban không chia sẻ thông tin) là thuật ngữ quản trị kinh doanh cực kỳ phổ biến.</t>
        </is>
      </c>
    </row>
    <row r="1704">
      <c r="A1704" s="4" t="inlineStr">
        <is>
          <t>silver</t>
        </is>
      </c>
      <c r="B1704" s="4" t="inlineStr">
        <is>
          <t>bạc</t>
        </is>
      </c>
      <c r="C1704" s="4" t="inlineStr">
        <is>
          <t>A2</t>
        </is>
      </c>
      <c r="D1704" s="4" t="inlineStr">
        <is>
          <t>Material; Money; Common Noun</t>
        </is>
      </c>
      <c r="E1704" s="4" t="inlineStr">
        <is>
          <t>KHÔNG đếm được</t>
        </is>
      </c>
      <c r="F1704" s="4" t="inlineStr">
        <is>
          <t>Không áp dụng (uncountable)</t>
        </is>
      </c>
      <c r="G1704" s="4" t="inlineStr">
        <is>
          <t>polish silver, mine silver</t>
        </is>
      </c>
      <c r="H1704" s="4" t="inlineStr">
        <is>
          <t>silver tarnishes</t>
        </is>
      </c>
      <c r="I1704" s="4" t="inlineStr">
        <is>
          <t>sterling/pure silver</t>
        </is>
      </c>
      <c r="J1704" s="4" t="inlineStr">
        <is>
          <t>silverware, silverfish</t>
        </is>
      </c>
      <c r="K1704" s="4" t="inlineStr">
        <is>
          <t>—</t>
        </is>
      </c>
      <c r="L1704" s="4" t="inlineStr">
        <is>
          <t>—</t>
        </is>
      </c>
      <c r="M1704" s="4" t="inlineStr">
        <is>
          <t>born with a silver spoon in one's mouth (sinh ra trong gia đình giàu có — thành ngữ); a silver lining (mặt tích cực trong khó khăn — 'every cloud has a silver lining')</t>
        </is>
      </c>
      <c r="N1704" s="4" t="inlineStr">
        <is>
          <t>silver (BẠC, kim loại quý, kém giá trị hơn vàng) — thường xuất hiện cùng 'gold' trong so sánh cấp bậc (huy chương vàng-bạc-đồng)</t>
        </is>
      </c>
      <c r="O1704" s="4" t="inlineStr">
        <is>
          <t>Không có lỗi phổ biến đáng chú ý.</t>
        </is>
      </c>
      <c r="P1704" s="4" t="inlineStr">
        <is>
          <t>'Every cloud has a silver lining' là thành ngữ cực kỳ phổ biến, chỉ việc luôn có mặt tích cực trong mọi khó khăn.</t>
        </is>
      </c>
    </row>
    <row r="1705">
      <c r="A1705" s="4" t="inlineStr">
        <is>
          <t>simplicity</t>
        </is>
      </c>
      <c r="B1705" s="4" t="inlineStr">
        <is>
          <t>sự đơn giản</t>
        </is>
      </c>
      <c r="C1705" s="4" t="inlineStr">
        <is>
          <t>B1</t>
        </is>
      </c>
      <c r="D1705" s="4" t="inlineStr">
        <is>
          <t>Abstract Noun</t>
        </is>
      </c>
      <c r="E1705" s="4" t="inlineStr">
        <is>
          <t>KHÔNG đếm được</t>
        </is>
      </c>
      <c r="F1705" s="4" t="inlineStr">
        <is>
          <t>Không áp dụng</t>
        </is>
      </c>
      <c r="G1705" s="4" t="inlineStr">
        <is>
          <t>value simplicity, appreciate simplicity, embrace simplicity</t>
        </is>
      </c>
      <c r="H1705" s="4" t="inlineStr">
        <is>
          <t>simplicity appeals/works</t>
        </is>
      </c>
      <c r="I1705" s="4" t="inlineStr">
        <is>
          <t>elegant/refreshing/utter simplicity</t>
        </is>
      </c>
      <c r="J1705" s="4" t="inlineStr">
        <is>
          <t>—</t>
        </is>
      </c>
      <c r="K1705" s="4" t="inlineStr">
        <is>
          <t>simplicity of (đơn giản CỦA)</t>
        </is>
      </c>
      <c r="L1705" s="4" t="inlineStr">
        <is>
          <t>—</t>
        </is>
      </c>
      <c r="M1705" s="4" t="inlineStr">
        <is>
          <t>for the sake of simplicity (để đơn giản hoá — cách nói phổ biến trong văn viết học thuật)</t>
        </is>
      </c>
      <c r="N1705" s="4" t="inlineStr">
        <is>
          <t>simplicity (ĐƠN GIẢN, dễ hiểu/không phức tạp) đối lập complexity (PHỨC TẠP) — xem lại mục 'complexity'</t>
        </is>
      </c>
      <c r="O1705" s="4" t="inlineStr">
        <is>
          <t>Không có lỗi phổ biến đáng chú ý.</t>
        </is>
      </c>
      <c r="P1705" s="4" t="inlineStr">
        <is>
          <t>'For the sake of simplicity' (để đơn giản hoá vấn đề) là cụm phổ biến trong văn viết học thuật/khoa học khi lược bỏ chi tiết.</t>
        </is>
      </c>
    </row>
    <row r="1706">
      <c r="A1706" s="4" t="inlineStr">
        <is>
          <t>site</t>
        </is>
      </c>
      <c r="B1706" s="4" t="inlineStr">
        <is>
          <t>địa điểm, công trường</t>
        </is>
      </c>
      <c r="C1706" s="4" t="inlineStr">
        <is>
          <t>B1</t>
        </is>
      </c>
      <c r="D1706" s="4" t="inlineStr">
        <is>
          <t>Place; Building (công trường)</t>
        </is>
      </c>
      <c r="E1706" s="4" t="inlineStr">
        <is>
          <t>Đếm được; số nhiều: sites</t>
        </is>
      </c>
      <c r="F1706" s="4" t="inlineStr">
        <is>
          <t>Quy tắc (thêm -s)</t>
        </is>
      </c>
      <c r="G1706" s="4" t="inlineStr">
        <is>
          <t>excavate a site, visit a site</t>
        </is>
      </c>
      <c r="H1706" s="4" t="inlineStr">
        <is>
          <t>a site is developed</t>
        </is>
      </c>
      <c r="I1706" s="4" t="inlineStr">
        <is>
          <t>construction/archaeological site</t>
        </is>
      </c>
      <c r="J1706" s="4" t="inlineStr">
        <is>
          <t>website, on-site</t>
        </is>
      </c>
      <c r="K1706" s="4" t="inlineStr">
        <is>
          <t>site of (site OF the battle)</t>
        </is>
      </c>
      <c r="L1706" s="4" t="inlineStr">
        <is>
          <t>—</t>
        </is>
      </c>
      <c r="M1706" s="4" t="inlineStr">
        <is>
          <t>—</t>
        </is>
      </c>
      <c r="N1706" s="4" t="inlineStr">
        <is>
          <t>site (ĐỊA ĐIỂM cụ thể có mục đích — công trường/khảo cổ, hoặc WEBSITE — viết tắt) khác 'sight' (TẦM NHÌN/cảnh tượng — đồng âm khác nghĩa, dễ nhầm chính tả)</t>
        </is>
      </c>
      <c r="O1706" s="4" t="inlineStr">
        <is>
          <t>Lỗi chính tả CỰC PHỔ BIẾN: nhầm 'site' (địa điểm) với 'sight' (tầm nhìn/cảnh tượng) — đồng âm khác nghĩa.</t>
        </is>
      </c>
      <c r="P1706" s="4" t="inlineStr">
        <is>
          <t>'Website' là từ ghép từ 'site' + 'web', cực kỳ phổ biến trong công nghệ.</t>
        </is>
      </c>
    </row>
    <row r="1707">
      <c r="A1707" s="4" t="inlineStr">
        <is>
          <t>situation</t>
        </is>
      </c>
      <c r="B1707" s="4" t="inlineStr">
        <is>
          <t>tình huống</t>
        </is>
      </c>
      <c r="C1707" s="4" t="inlineStr">
        <is>
          <t>A2</t>
        </is>
      </c>
      <c r="D1707" s="4" t="inlineStr">
        <is>
          <t>State</t>
        </is>
      </c>
      <c r="E1707" s="4" t="inlineStr">
        <is>
          <t>Đếm được; số nhiều: situations</t>
        </is>
      </c>
      <c r="F1707" s="4" t="inlineStr">
        <is>
          <t>Quy tắc (thêm -s)</t>
        </is>
      </c>
      <c r="G1707" s="4" t="inlineStr">
        <is>
          <t>assess a situation, resolve a situation</t>
        </is>
      </c>
      <c r="H1707" s="4" t="inlineStr">
        <is>
          <t>a situation deteriorates/improves</t>
        </is>
      </c>
      <c r="I1707" s="4" t="inlineStr">
        <is>
          <t>difficult/current situation</t>
        </is>
      </c>
      <c r="J1707" s="4" t="inlineStr">
        <is>
          <t>situated (tính từ)</t>
        </is>
      </c>
      <c r="K1707" s="4" t="inlineStr">
        <is>
          <t>—</t>
        </is>
      </c>
      <c r="L1707" s="4" t="inlineStr">
        <is>
          <t>—</t>
        </is>
      </c>
      <c r="M1707" s="4" t="inlineStr">
        <is>
          <t>in a situation (trong tình huống — cụm phổ biến)</t>
        </is>
      </c>
      <c r="N1707" s="4" t="inlineStr">
        <is>
          <t>situation (TÌNH HUỐNG cụ thể, thường phức tạp/cần giải quyết) vs circumstance (HOÀN CẢNH, thường số nhiều 'circumstances', nhấn YẾU TỐ bên ngoài ảnh hưởng)</t>
        </is>
      </c>
      <c r="O1707" s="4" t="inlineStr">
        <is>
          <t>Không có lỗi phổ biến đáng chú ý.</t>
        </is>
      </c>
      <c r="P1707" s="4" t="inlineStr">
        <is>
          <t>'A win-win situation' (tình huống đôi bên cùng có lợi) là cụm kinh doanh cực kỳ phổ biến.</t>
        </is>
      </c>
    </row>
    <row r="1708">
      <c r="A1708" s="4" t="inlineStr">
        <is>
          <t>size</t>
        </is>
      </c>
      <c r="B1708" s="4" t="inlineStr">
        <is>
          <t>kích cỡ</t>
        </is>
      </c>
      <c r="C1708" s="4" t="inlineStr">
        <is>
          <t>A2</t>
        </is>
      </c>
      <c r="D1708" s="4" t="inlineStr">
        <is>
          <t>Measurement</t>
        </is>
      </c>
      <c r="E1708" s="4" t="inlineStr">
        <is>
          <t>Đếm được; số nhiều: sizes</t>
        </is>
      </c>
      <c r="F1708" s="4" t="inlineStr">
        <is>
          <t>Quy tắc (thêm -s)</t>
        </is>
      </c>
      <c r="G1708" s="4" t="inlineStr">
        <is>
          <t>reduce the size, double in size, measure the size</t>
        </is>
      </c>
      <c r="H1708" s="4" t="inlineStr">
        <is>
          <t>the size varies/increases</t>
        </is>
      </c>
      <c r="I1708" s="4" t="inlineStr">
        <is>
          <t>huge/average/actual size</t>
        </is>
      </c>
      <c r="J1708" s="4" t="inlineStr">
        <is>
          <t>—</t>
        </is>
      </c>
      <c r="K1708" s="4" t="inlineStr">
        <is>
          <t>size of (kích cỡ CỦA)</t>
        </is>
      </c>
      <c r="L1708" s="4" t="inlineStr">
        <is>
          <t>—</t>
        </is>
      </c>
      <c r="M1708" s="4" t="inlineStr">
        <is>
          <t>cut down to size (giảm bớt cho vừa/khiêm tốn lại — nghĩa bóng); one size fits all</t>
        </is>
      </c>
      <c r="N1708" s="4" t="inlineStr">
        <is>
          <t>size (KÍCH CỠ nói chung, có thể chỉ số đo quần áo, hoặc quy mô) vs dimension (KÍCH THƯỚC cụ thể theo chiều dài/rộng/cao) — xem lại mục 'dimension'</t>
        </is>
      </c>
      <c r="O1708" s="4" t="inlineStr">
        <is>
          <t>Không có lỗi phổ biến đáng chú ý.</t>
        </is>
      </c>
      <c r="P1708" s="4" t="inlineStr">
        <is>
          <t>'One size fits all' (một cỡ vừa cho tất cả) là cụm phổ biến cả nghĩa đen (quần áo) và nghĩa bóng (giải pháp chung chung).</t>
        </is>
      </c>
    </row>
    <row r="1709">
      <c r="A1709" s="4" t="inlineStr">
        <is>
          <t>skateboard</t>
        </is>
      </c>
      <c r="B1709" s="4" t="inlineStr">
        <is>
          <t>ván trượt</t>
        </is>
      </c>
      <c r="C1709" s="4" t="inlineStr">
        <is>
          <t>A2</t>
        </is>
      </c>
      <c r="D1709" s="4" t="inlineStr">
        <is>
          <t>Vehicle</t>
        </is>
      </c>
      <c r="E1709" s="4" t="inlineStr">
        <is>
          <t>Đếm được; số nhiều: skateboards</t>
        </is>
      </c>
      <c r="F1709" s="4" t="inlineStr">
        <is>
          <t>Quy tắc (thêm -s)</t>
        </is>
      </c>
      <c r="G1709" s="4" t="inlineStr">
        <is>
          <t>ride a skateboard, do tricks on a skateboard</t>
        </is>
      </c>
      <c r="H1709" s="4" t="inlineStr">
        <is>
          <t>a skateboard rolls</t>
        </is>
      </c>
      <c r="I1709" s="4" t="inlineStr">
        <is>
          <t>electric skateboard</t>
        </is>
      </c>
      <c r="J1709" s="4" t="inlineStr">
        <is>
          <t>skateboarding, skateboarder</t>
        </is>
      </c>
      <c r="K1709" s="4" t="inlineStr">
        <is>
          <t>—</t>
        </is>
      </c>
      <c r="L1709" s="4" t="inlineStr">
        <is>
          <t>—</t>
        </is>
      </c>
      <c r="M1709" s="4" t="inlineStr">
        <is>
          <t>—</t>
        </is>
      </c>
      <c r="N1709" s="4" t="inlineStr">
        <is>
          <t>skateboard (VÁN TRƯỢT, thể thao đường phố) vs scooter (XE SCOOTER, có tay cầm, khác cách điều khiển)</t>
        </is>
      </c>
      <c r="O1709" s="4" t="inlineStr">
        <is>
          <t>Không có lỗi phổ biến đáng chú ý.</t>
        </is>
      </c>
      <c r="P1709" s="4" t="inlineStr">
        <is>
          <t>'Skateboarding' là môn thể thao/văn hoá đường phố phổ biến, đã trở thành môn thi đấu Olympic.</t>
        </is>
      </c>
    </row>
    <row r="1710">
      <c r="A1710" s="4" t="inlineStr">
        <is>
          <t>skill</t>
        </is>
      </c>
      <c r="B1710" s="4" t="inlineStr">
        <is>
          <t>kỹ năng</t>
        </is>
      </c>
      <c r="C1710" s="4" t="inlineStr">
        <is>
          <t>B1</t>
        </is>
      </c>
      <c r="D1710" s="4" t="inlineStr">
        <is>
          <t>Idea/Concept; Occupation (liên quan)</t>
        </is>
      </c>
      <c r="E1710" s="4" t="inlineStr">
        <is>
          <t>Đếm được; số nhiều: skills</t>
        </is>
      </c>
      <c r="F1710" s="4" t="inlineStr">
        <is>
          <t>Quy tắc (thêm -s)</t>
        </is>
      </c>
      <c r="G1710" s="4" t="inlineStr">
        <is>
          <t>acquire a skill, develop a skill, hone a skill, master a skill</t>
        </is>
      </c>
      <c r="H1710" s="4" t="inlineStr">
        <is>
          <t>a skill improves/transfers</t>
        </is>
      </c>
      <c r="I1710" s="4" t="inlineStr">
        <is>
          <t>practical/interpersonal/soft skill</t>
        </is>
      </c>
      <c r="J1710" s="4" t="inlineStr">
        <is>
          <t>skillset, skilled (tính từ)</t>
        </is>
      </c>
      <c r="K1710" s="4" t="inlineStr">
        <is>
          <t>skill in/at (kỹ năng VỀ)</t>
        </is>
      </c>
      <c r="L1710" s="4" t="inlineStr">
        <is>
          <t>a range/set of skills</t>
        </is>
      </c>
      <c r="M1710" s="4" t="inlineStr">
        <is>
          <t>soft skills (kỹ năng mềm — cực kỳ phổ biến trong tuyển dụng)</t>
        </is>
      </c>
      <c r="N1710" s="4" t="inlineStr">
        <is>
          <t>skill (KỸ NĂNG, khả năng đã LUYỆN TẬP để thành thạo) vs talent (TÀI NĂNG, khả năng BẨM SINH, không cần luyện tập nhiều)</t>
        </is>
      </c>
      <c r="O1710" s="4" t="inlineStr">
        <is>
          <t>Không có lỗi phổ biến đáng chú ý.</t>
        </is>
      </c>
      <c r="P1710" s="4" t="inlineStr">
        <is>
          <t>'Soft skills' (kỹ năng mềm: giao tiếp, làm việc nhóm) đối lập 'hard skills' (kỹ năng chuyên môn cụ thể) — cặp thuật ngữ nhân sự phổ biến.</t>
        </is>
      </c>
    </row>
    <row r="1711">
      <c r="A1711" s="4" t="inlineStr">
        <is>
          <t>skin</t>
        </is>
      </c>
      <c r="B1711" s="4" t="inlineStr">
        <is>
          <t>da</t>
        </is>
      </c>
      <c r="C1711" s="4" t="inlineStr">
        <is>
          <t>A1</t>
        </is>
      </c>
      <c r="D1711" s="4" t="inlineStr">
        <is>
          <t>Body Part; Material (nghĩa da động vật)</t>
        </is>
      </c>
      <c r="E1711" s="4" t="inlineStr">
        <is>
          <t>KHÔNG đếm được (da người); ĐẾM ĐƯỢC khi nghĩa DA ĐỘNG VẬT/vỏ trái cây cụ thể</t>
        </is>
      </c>
      <c r="F1711" s="4" t="inlineStr">
        <is>
          <t>Quy tắc khi đếm được</t>
        </is>
      </c>
      <c r="G1711" s="4" t="inlineStr">
        <is>
          <t>moisturize skin, shed skin</t>
        </is>
      </c>
      <c r="H1711" s="4" t="inlineStr">
        <is>
          <t>skin peels/tans</t>
        </is>
      </c>
      <c r="I1711" s="4" t="inlineStr">
        <is>
          <t>dry/sensitive skin</t>
        </is>
      </c>
      <c r="J1711" s="4" t="inlineStr">
        <is>
          <t>skincare, skinny</t>
        </is>
      </c>
      <c r="K1711" s="4" t="inlineStr">
        <is>
          <t>skin of (skin OF an orange = vỏ cam)</t>
        </is>
      </c>
      <c r="L1711" s="4" t="inlineStr">
        <is>
          <t>—</t>
        </is>
      </c>
      <c r="M1711" s="4" t="inlineStr">
        <is>
          <t>by the skin of one's teeth (suýt soát, vừa đủ — thành ngữ cực phổ biến); get under somebody's skin (làm ai khó chịu/ám ảnh — thành ngữ); thick-skinned (mặt dày, không dễ tổn thương — tính từ)</t>
        </is>
      </c>
      <c r="N1711" s="4" t="inlineStr">
        <is>
          <t>skin (DA người, không đếm được, hoặc DA ĐỘNG VẬT/VỎ trái cây, đếm được — 'a banana skin')</t>
        </is>
      </c>
      <c r="O1711" s="4" t="inlineStr">
        <is>
          <t>Không có lỗi phổ biến đáng chú ý.</t>
        </is>
      </c>
      <c r="P1711" s="4" t="inlineStr">
        <is>
          <t>'By the skin of one's teeth' là thành ngữ cực kỳ phổ biến chỉ việc vừa đủ/suýt soát thành công.</t>
        </is>
      </c>
    </row>
    <row r="1712">
      <c r="A1712" s="4" t="inlineStr">
        <is>
          <t>skirt</t>
        </is>
      </c>
      <c r="B1712" s="4" t="inlineStr">
        <is>
          <t>váy (không liền thân)</t>
        </is>
      </c>
      <c r="C1712" s="4" t="inlineStr">
        <is>
          <t>A2</t>
        </is>
      </c>
      <c r="D1712" s="4" t="inlineStr">
        <is>
          <t>Clothing</t>
        </is>
      </c>
      <c r="E1712" s="4" t="inlineStr">
        <is>
          <t>Đếm được; số nhiều: skirts</t>
        </is>
      </c>
      <c r="F1712" s="4" t="inlineStr">
        <is>
          <t>Quy tắc (thêm -s)</t>
        </is>
      </c>
      <c r="G1712" s="4" t="inlineStr">
        <is>
          <t>wear a skirt, hem a skirt</t>
        </is>
      </c>
      <c r="H1712" s="4" t="inlineStr">
        <is>
          <t>a skirt swishes/flows</t>
        </is>
      </c>
      <c r="I1712" s="4" t="inlineStr">
        <is>
          <t>mini/pencil skirt</t>
        </is>
      </c>
      <c r="J1712" s="4" t="inlineStr">
        <is>
          <t>—</t>
        </is>
      </c>
      <c r="K1712" s="4" t="inlineStr">
        <is>
          <t>—</t>
        </is>
      </c>
      <c r="L1712" s="4" t="inlineStr">
        <is>
          <t>—</t>
        </is>
      </c>
      <c r="M1712" s="4" t="inlineStr">
        <is>
          <t>—</t>
        </is>
      </c>
      <c r="N1712" s="4" t="inlineStr">
        <is>
          <t>skirt (VÁY RIÊNG, mặc với áo khác) khác 'dress' (VÁY LIỀN, một mảnh hoàn chỉnh) — xem lại mục 'dress'</t>
        </is>
      </c>
      <c r="O1712" s="4" t="inlineStr">
        <is>
          <t>Không có lỗi phổ biến đáng chú ý.</t>
        </is>
      </c>
      <c r="P1712" s="4" t="inlineStr">
        <is>
          <t>'Skirt' cũng là ĐỘNG TỪ (to skirt = đi vòng quanh/né tránh — 'skirt around an issue').</t>
        </is>
      </c>
    </row>
    <row r="1713">
      <c r="A1713" s="4" t="inlineStr">
        <is>
          <t>sky</t>
        </is>
      </c>
      <c r="B1713" s="4" t="inlineStr">
        <is>
          <t>bầu trời</t>
        </is>
      </c>
      <c r="C1713" s="4" t="inlineStr">
        <is>
          <t>A1</t>
        </is>
      </c>
      <c r="D1713" s="4" t="inlineStr">
        <is>
          <t>Nature</t>
        </is>
      </c>
      <c r="E1713" s="4" t="inlineStr">
        <is>
          <t>Thường + 'the' (the sky); có thể số nhiều 'skies' khi nghĩa thơ ca/nhiều vùng trời</t>
        </is>
      </c>
      <c r="F1713" s="4" t="inlineStr">
        <is>
          <t>Quy tắc (thêm -ies khi cần)</t>
        </is>
      </c>
      <c r="G1713" s="4" t="inlineStr">
        <is>
          <t>gaze at the sky, light up the sky</t>
        </is>
      </c>
      <c r="H1713" s="4" t="inlineStr">
        <is>
          <t>the sky darkens/clears</t>
        </is>
      </c>
      <c r="I1713" s="4" t="inlineStr">
        <is>
          <t>clear/starry sky</t>
        </is>
      </c>
      <c r="J1713" s="4" t="inlineStr">
        <is>
          <t>skyline, skyscraper</t>
        </is>
      </c>
      <c r="K1713" s="4" t="inlineStr">
        <is>
          <t>—</t>
        </is>
      </c>
      <c r="L1713" s="4" t="inlineStr">
        <is>
          <t>—</t>
        </is>
      </c>
      <c r="M1713" s="4" t="inlineStr">
        <is>
          <t>the sky's the limit (không giới hạn, tiềm năng vô hạn — thành ngữ cực kỳ phổ biến); out of a clear blue sky (hoàn toàn bất ngờ)</t>
        </is>
      </c>
      <c r="N1713" s="4" t="inlineStr">
        <is>
          <t>sky (BẦU TRỜI, thường + 'the') vs heaven (THIÊN ĐÀNG, nghĩa tôn giáo, khác hẳn 'sky' vật lý)</t>
        </is>
      </c>
      <c r="O1713" s="4" t="inlineStr">
        <is>
          <t>Không có lỗi phổ biến đáng chú ý.</t>
        </is>
      </c>
      <c r="P1713" s="4" t="inlineStr">
        <is>
          <t>'The sky's the limit' là thành ngữ cực kỳ phổ biến, chỉ tiềm năng/khả năng không giới hạn.</t>
        </is>
      </c>
    </row>
    <row r="1714">
      <c r="A1714" s="4" t="inlineStr">
        <is>
          <t>skyscraper</t>
        </is>
      </c>
      <c r="B1714" s="4" t="inlineStr">
        <is>
          <t>nhà chọc trời</t>
        </is>
      </c>
      <c r="C1714" s="4" t="inlineStr">
        <is>
          <t>B1</t>
        </is>
      </c>
      <c r="D1714" s="4" t="inlineStr">
        <is>
          <t>Building</t>
        </is>
      </c>
      <c r="E1714" s="4" t="inlineStr">
        <is>
          <t>Đếm được; số nhiều: skyscrapers</t>
        </is>
      </c>
      <c r="F1714" s="4" t="inlineStr">
        <is>
          <t>Quy tắc (thêm -s)</t>
        </is>
      </c>
      <c r="G1714" s="4" t="inlineStr">
        <is>
          <t>build a skyscraper, design a skyscraper</t>
        </is>
      </c>
      <c r="H1714" s="4" t="inlineStr">
        <is>
          <t>a skyscraper dominates the skyline</t>
        </is>
      </c>
      <c r="I1714" s="4" t="inlineStr">
        <is>
          <t>towering/iconic skyscraper</t>
        </is>
      </c>
      <c r="J1714" s="4" t="inlineStr">
        <is>
          <t>—</t>
        </is>
      </c>
      <c r="K1714" s="4" t="inlineStr">
        <is>
          <t>—</t>
        </is>
      </c>
      <c r="L1714" s="4" t="inlineStr">
        <is>
          <t>—</t>
        </is>
      </c>
      <c r="M1714" s="4" t="inlineStr">
        <is>
          <t>—</t>
        </is>
      </c>
      <c r="N1714" s="4" t="inlineStr">
        <is>
          <t>skyscraper (NHÀ CHỌC TRỜI, rất cao, đô thị hiện đại) vs tower (THÁP, có thể không nhất thiết dùng làm văn phòng/nhà ở)</t>
        </is>
      </c>
      <c r="O1714" s="4" t="inlineStr">
        <is>
          <t>Không có lỗi phổ biến đáng chú ý.</t>
        </is>
      </c>
      <c r="P1714" s="4" t="inlineStr">
        <is>
          <t>Từ ghép 'sky' + 'scraper' (cào bầu trời) mô tả sinh động độ cao của công trình.</t>
        </is>
      </c>
    </row>
    <row r="1715">
      <c r="A1715" s="4" t="inlineStr">
        <is>
          <t>sledge</t>
        </is>
      </c>
      <c r="B1715" s="4" t="inlineStr">
        <is>
          <t>xe trượt tuyết (Anh-Anh)</t>
        </is>
      </c>
      <c r="C1715" s="4" t="inlineStr">
        <is>
          <t>B1</t>
        </is>
      </c>
      <c r="D1715" s="4" t="inlineStr">
        <is>
          <t>Vehicle</t>
        </is>
      </c>
      <c r="E1715" s="4" t="inlineStr">
        <is>
          <t>Đếm được; số nhiều: sledges</t>
        </is>
      </c>
      <c r="F1715" s="4" t="inlineStr">
        <is>
          <t>Quy tắc (thêm -s)</t>
        </is>
      </c>
      <c r="G1715" s="4" t="inlineStr">
        <is>
          <t>pull a sledge, ride a sledge</t>
        </is>
      </c>
      <c r="H1715" s="4" t="inlineStr">
        <is>
          <t>a sledge glides over snow</t>
        </is>
      </c>
      <c r="I1715" s="4" t="inlineStr">
        <is>
          <t>wooden/dog sledge</t>
        </is>
      </c>
      <c r="J1715" s="4" t="inlineStr">
        <is>
          <t>sledgehammer</t>
        </is>
      </c>
      <c r="K1715" s="4" t="inlineStr">
        <is>
          <t>—</t>
        </is>
      </c>
      <c r="L1715" s="4" t="inlineStr">
        <is>
          <t>—</t>
        </is>
      </c>
      <c r="M1715" s="4" t="inlineStr">
        <is>
          <t>—</t>
        </is>
      </c>
      <c r="N1715" s="4" t="inlineStr">
        <is>
          <t>sledge (Anh-Anh: XE TRƯỢT TUYẾT) vs sled (Mỹ, cùng nghĩa, ngắn hơn) — khác biệt vùng miền</t>
        </is>
      </c>
      <c r="O1715" s="4" t="inlineStr">
        <is>
          <t>Lỗi vùng miền: 'sledge' (Anh-Anh) vs 'sled' (Mỹ).</t>
        </is>
      </c>
      <c r="P1715" s="4" t="inlineStr">
        <is>
          <t>'Sledgehammer' (búa tạ) là công cụ khác hoàn toàn, chỉ liên quan tên gọi ('sledge' + 'hammer'), không phải phương tiện.</t>
        </is>
      </c>
    </row>
    <row r="1716">
      <c r="A1716" s="4" t="inlineStr">
        <is>
          <t>sleet</t>
        </is>
      </c>
      <c r="B1716" s="4" t="inlineStr">
        <is>
          <t>mưa tuyết (mưa và tuyết lẫn lộn)</t>
        </is>
      </c>
      <c r="C1716" s="4" t="inlineStr">
        <is>
          <t>B2</t>
        </is>
      </c>
      <c r="D1716" s="4" t="inlineStr">
        <is>
          <t>Weather</t>
        </is>
      </c>
      <c r="E1716" s="4" t="inlineStr">
        <is>
          <t>KHÔNG đếm được</t>
        </is>
      </c>
      <c r="F1716" s="4" t="inlineStr">
        <is>
          <t>Không áp dụng (uncountable)</t>
        </is>
      </c>
      <c r="G1716" s="4" t="inlineStr">
        <is>
          <t>drive through sleet, endure sleet</t>
        </is>
      </c>
      <c r="H1716" s="4" t="inlineStr">
        <is>
          <t>sleet falls and melts quickly</t>
        </is>
      </c>
      <c r="I1716" s="4" t="inlineStr">
        <is>
          <t>cold/wet sleet</t>
        </is>
      </c>
      <c r="J1716" s="4" t="inlineStr">
        <is>
          <t>—</t>
        </is>
      </c>
      <c r="K1716" s="4" t="inlineStr">
        <is>
          <t>—</t>
        </is>
      </c>
      <c r="L1716" s="4" t="inlineStr">
        <is>
          <t>—</t>
        </is>
      </c>
      <c r="M1716" s="4" t="inlineStr">
        <is>
          <t>—</t>
        </is>
      </c>
      <c r="N1716" s="4" t="inlineStr">
        <is>
          <t>sleet (MƯA TUYẾT, hỗn hợp giữa mưa và tuyết, thường tan nhanh khi chạm đất) — hiện tượng thời tiết chuyển mùa đặc trưng.</t>
        </is>
      </c>
      <c r="O1716" s="4" t="inlineStr">
        <is>
          <t>Không có lỗi phổ biến đáng chú ý.</t>
        </is>
      </c>
      <c r="P1716" s="4" t="inlineStr">
        <is>
          <t>Sleet khác với hail (mưa đá cứng) — sleet mềm hơn và thường tan chảy nhanh.</t>
        </is>
      </c>
    </row>
    <row r="1717">
      <c r="A1717" s="4" t="inlineStr">
        <is>
          <t>smartphone</t>
        </is>
      </c>
      <c r="B1717" s="4" t="inlineStr">
        <is>
          <t>điện thoại thông minh</t>
        </is>
      </c>
      <c r="C1717" s="4" t="inlineStr">
        <is>
          <t>B1</t>
        </is>
      </c>
      <c r="D1717" s="4" t="inlineStr">
        <is>
          <t>Technology; Device (liên quan)</t>
        </is>
      </c>
      <c r="E1717" s="4" t="inlineStr">
        <is>
          <t>Đếm được; số nhiều: smartphones</t>
        </is>
      </c>
      <c r="F1717" s="4" t="inlineStr">
        <is>
          <t>Quy tắc (thêm -s)</t>
        </is>
      </c>
      <c r="G1717" s="4" t="inlineStr">
        <is>
          <t>use a smartphone, upgrade a smartphone, rely on a smartphone</t>
        </is>
      </c>
      <c r="H1717" s="4" t="inlineStr">
        <is>
          <t>a smartphone connects/notifies</t>
        </is>
      </c>
      <c r="I1717" s="4" t="inlineStr">
        <is>
          <t>affordable/latest/foldable smartphone</t>
        </is>
      </c>
      <c r="J1717" s="4" t="inlineStr">
        <is>
          <t>smartphone addiction</t>
        </is>
      </c>
      <c r="K1717" s="4" t="inlineStr">
        <is>
          <t>smartphone for (điện thoại CHO)</t>
        </is>
      </c>
      <c r="L1717" s="4" t="inlineStr">
        <is>
          <t>—</t>
        </is>
      </c>
      <c r="M1717" s="4" t="inlineStr">
        <is>
          <t>smartphone addiction (nghiện điện thoại thông minh — chủ đề sức khoẻ tâm thần phổ biến)</t>
        </is>
      </c>
      <c r="N1717" s="4" t="inlineStr">
        <is>
          <t>smartphone (ĐIỆN THOẠI THÔNG MINH, có kết nối internet/ứng dụng) vs phone (ĐIỆN THOẠI nói chung, có thể là loại cũ không thông minh)</t>
        </is>
      </c>
      <c r="O1717" s="4" t="inlineStr">
        <is>
          <t>Không có lỗi phổ biến đáng chú ý.</t>
        </is>
      </c>
      <c r="P1717" s="4" t="inlineStr">
        <is>
          <t>'Smartphone addiction' là chủ đề cực kỳ phổ biến trong IELTS Writing về tác động của công nghệ đến giới trẻ.</t>
        </is>
      </c>
    </row>
    <row r="1718">
      <c r="A1718" s="4" t="inlineStr">
        <is>
          <t>snack</t>
        </is>
      </c>
      <c r="B1718" s="4" t="inlineStr">
        <is>
          <t>đồ ăn vặt</t>
        </is>
      </c>
      <c r="C1718" s="4" t="inlineStr">
        <is>
          <t>A2</t>
        </is>
      </c>
      <c r="D1718" s="4" t="inlineStr">
        <is>
          <t>Food &amp; Drink; Common Noun</t>
        </is>
      </c>
      <c r="E1718" s="4" t="inlineStr">
        <is>
          <t>Đếm được; số nhiều: snacks</t>
        </is>
      </c>
      <c r="F1718" s="4" t="inlineStr">
        <is>
          <t>Quy tắc (thêm -s)</t>
        </is>
      </c>
      <c r="G1718" s="4" t="inlineStr">
        <is>
          <t>have a snack, grab a snack</t>
        </is>
      </c>
      <c r="H1718" s="4" t="inlineStr">
        <is>
          <t>a snack satisfies hunger briefly</t>
        </is>
      </c>
      <c r="I1718" s="4" t="inlineStr">
        <is>
          <t>healthy/late-night snack</t>
        </is>
      </c>
      <c r="J1718" s="4" t="inlineStr">
        <is>
          <t>snack bar</t>
        </is>
      </c>
      <c r="K1718" s="4" t="inlineStr">
        <is>
          <t>—</t>
        </is>
      </c>
      <c r="L1718" s="4" t="inlineStr">
        <is>
          <t>—</t>
        </is>
      </c>
      <c r="M1718" s="4" t="inlineStr">
        <is>
          <t>—</t>
        </is>
      </c>
      <c r="N1718" s="4" t="inlineStr">
        <is>
          <t>snack (ĐỒ ĂN VẶT, nhỏ, giữa các bữa chính) vs meal (BỮA ĂN CHÍNH, có cấu trúc đầy đủ hơn)</t>
        </is>
      </c>
      <c r="O1718" s="4" t="inlineStr">
        <is>
          <t>Không có lỗi phổ biến đáng chú ý.</t>
        </is>
      </c>
      <c r="P1718" s="4" t="inlineStr">
        <is>
          <t>'Snack' cũng là ĐỘNG TỪ (to snack on something = ăn vặt).</t>
        </is>
      </c>
    </row>
    <row r="1719">
      <c r="A1719" s="4" t="inlineStr">
        <is>
          <t>snake</t>
        </is>
      </c>
      <c r="B1719" s="4" t="inlineStr">
        <is>
          <t>rắn</t>
        </is>
      </c>
      <c r="C1719" s="4" t="inlineStr">
        <is>
          <t>A2</t>
        </is>
      </c>
      <c r="D1719" s="4" t="inlineStr">
        <is>
          <t>Animal; Common Noun</t>
        </is>
      </c>
      <c r="E1719" s="4" t="inlineStr">
        <is>
          <t>Đếm được; số nhiều: snakes</t>
        </is>
      </c>
      <c r="F1719" s="4" t="inlineStr">
        <is>
          <t>Quy tắc (thêm -s/-es)</t>
        </is>
      </c>
      <c r="G1719" s="4" t="inlineStr">
        <is>
          <t>handle a snake, charm a snake</t>
        </is>
      </c>
      <c r="H1719" s="4" t="inlineStr">
        <is>
          <t>a snake slithers/hisses/bites</t>
        </is>
      </c>
      <c r="I1719" s="4" t="inlineStr">
        <is>
          <t>poisonous/venomous snake</t>
        </is>
      </c>
      <c r="J1719" s="4" t="inlineStr">
        <is>
          <t>snakebite, snakeskin</t>
        </is>
      </c>
      <c r="K1719" s="4" t="inlineStr">
        <is>
          <t>—</t>
        </is>
      </c>
      <c r="L1719" s="4" t="inlineStr">
        <is>
          <t>—</t>
        </is>
      </c>
      <c r="M1719" s="4" t="inlineStr">
        <is>
          <t>a snake in the grass (kẻ phản bội giấu mặt — thành ngữ)</t>
        </is>
      </c>
      <c r="N1719" s="4" t="inlineStr">
        <is>
          <t>snake (RẮN) vs serpent (RẮN, văn học/tôn giáo, trang trọng hơn nhiều — Kinh Thánh)</t>
        </is>
      </c>
      <c r="O1719" s="4" t="inlineStr">
        <is>
          <t>Không có lỗi phổ biến đáng chú ý.</t>
        </is>
      </c>
      <c r="P1719" s="4" t="inlineStr">
        <is>
          <t>'Venomous' (có nọc độc khi CẮN) vs 'poisonous' (độc khi CHẠM/ĂN PHẢI) — phân biệt khoa học chính xác cho rắn thường dùng 'venomous'.</t>
        </is>
      </c>
    </row>
    <row r="1720">
      <c r="A1720" s="4" t="inlineStr">
        <is>
          <t>snow</t>
        </is>
      </c>
      <c r="B1720" s="4" t="inlineStr">
        <is>
          <t>tuyết</t>
        </is>
      </c>
      <c r="C1720" s="4" t="inlineStr">
        <is>
          <t>A1</t>
        </is>
      </c>
      <c r="D1720" s="4" t="inlineStr">
        <is>
          <t>Weather</t>
        </is>
      </c>
      <c r="E1720" s="4" t="inlineStr">
        <is>
          <t>KHÔNG đếm được</t>
        </is>
      </c>
      <c r="F1720" s="4" t="inlineStr">
        <is>
          <t>Không áp dụng (uncountable)</t>
        </is>
      </c>
      <c r="G1720" s="4" t="inlineStr">
        <is>
          <t>shovel snow, sculpt snow</t>
        </is>
      </c>
      <c r="H1720" s="4" t="inlineStr">
        <is>
          <t>snow falls/melts</t>
        </is>
      </c>
      <c r="I1720" s="4" t="inlineStr">
        <is>
          <t>fresh/heavy snow</t>
        </is>
      </c>
      <c r="J1720" s="4" t="inlineStr">
        <is>
          <t>snowfall, snowman, snowflake</t>
        </is>
      </c>
      <c r="K1720" s="4" t="inlineStr">
        <is>
          <t>—</t>
        </is>
      </c>
      <c r="L1720" s="4" t="inlineStr">
        <is>
          <t>—</t>
        </is>
      </c>
      <c r="M1720" s="4" t="inlineStr">
        <is>
          <t>snowed under (bận rộn quá mức, ngập trong công việc — thành ngữ cực kỳ phổ biến)</t>
        </is>
      </c>
      <c r="N1720" s="4" t="inlineStr">
        <is>
          <t>snow (TUYẾT, KHÔNG đếm được) — 'snowed under' là thành ngữ nghĩa bóng phổ biến chỉ việc quá tải công việc.</t>
        </is>
      </c>
      <c r="O1720" s="4" t="inlineStr">
        <is>
          <t>Lỗi: viết 'a snow' hoặc 'snows' (SAI, luôn không đếm được).</t>
        </is>
      </c>
      <c r="P1720" s="4" t="inlineStr">
        <is>
          <t>'Snowed under (with work)' là thành ngữ cực kỳ phổ biến trong văn viết về công việc/deadline.</t>
        </is>
      </c>
    </row>
    <row r="1721">
      <c r="A1721" s="4" t="inlineStr">
        <is>
          <t>snowman</t>
        </is>
      </c>
      <c r="B1721" s="4" t="inlineStr">
        <is>
          <t>người tuyết</t>
        </is>
      </c>
      <c r="C1721" s="4" t="inlineStr">
        <is>
          <t>A2</t>
        </is>
      </c>
      <c r="D1721" s="4" t="inlineStr">
        <is>
          <t>Compound Noun; Object/Thing</t>
        </is>
      </c>
      <c r="E1721" s="4" t="inlineStr">
        <is>
          <t>Đếm được; số nhiều: snowmen; ghép từ 'snow' + 'man'</t>
        </is>
      </c>
      <c r="F1721" s="4" t="inlineStr">
        <is>
          <t>snowman → snowmen (giống man→men)</t>
        </is>
      </c>
      <c r="G1721" s="4" t="inlineStr">
        <is>
          <t>build a snowman, decorate a snowman</t>
        </is>
      </c>
      <c r="H1721" s="4" t="inlineStr">
        <is>
          <t>a snowman melts</t>
        </is>
      </c>
      <c r="I1721" s="4" t="inlineStr">
        <is>
          <t>frosty/giant snowman</t>
        </is>
      </c>
      <c r="J1721" s="4" t="inlineStr">
        <is>
          <t>—</t>
        </is>
      </c>
      <c r="K1721" s="4" t="inlineStr">
        <is>
          <t>snowman of (người tuyết CỦA — hiếm dùng)</t>
        </is>
      </c>
      <c r="L1721" s="4" t="inlineStr">
        <is>
          <t>—</t>
        </is>
      </c>
      <c r="M1721" s="4" t="inlineStr">
        <is>
          <t>—</t>
        </is>
      </c>
      <c r="N1721" s="4" t="inlineStr">
        <is>
          <t>snowman (danh từ ghép, số nhiều bất quy tắc giống 'man→men': snowman→snowmen)</t>
        </is>
      </c>
      <c r="O1721" s="4" t="inlineStr">
        <is>
          <t>Lỗi số nhiều: SAI 'snowmans', ĐÚNG 'snowmen' — vì gốc kết thúc bằng 'man' theo quy tắc bất quy tắc.</t>
        </is>
      </c>
      <c r="P1721" s="4" t="inlineStr">
        <is>
          <t>Các từ ghép kết thúc bằng '-man' (snowman, businessman) đều theo số nhiều bất quy tắc '-men'.</t>
        </is>
      </c>
    </row>
    <row r="1722">
      <c r="A1722" s="4" t="inlineStr">
        <is>
          <t>snowmobile</t>
        </is>
      </c>
      <c r="B1722" s="4" t="inlineStr">
        <is>
          <t>xe trượt tuyết có động cơ</t>
        </is>
      </c>
      <c r="C1722" s="4" t="inlineStr">
        <is>
          <t>C1</t>
        </is>
      </c>
      <c r="D1722" s="4" t="inlineStr">
        <is>
          <t>Vehicle</t>
        </is>
      </c>
      <c r="E1722" s="4" t="inlineStr">
        <is>
          <t>Đếm được; số nhiều: snowmobiles</t>
        </is>
      </c>
      <c r="F1722" s="4" t="inlineStr">
        <is>
          <t>Quy tắc (thêm -s)</t>
        </is>
      </c>
      <c r="G1722" s="4" t="inlineStr">
        <is>
          <t>ride a snowmobile, race a snowmobile</t>
        </is>
      </c>
      <c r="H1722" s="4" t="inlineStr">
        <is>
          <t>a snowmobile speeds across snow</t>
        </is>
      </c>
      <c r="I1722" s="4" t="inlineStr">
        <is>
          <t>recreational snowmobile</t>
        </is>
      </c>
      <c r="J1722" s="4" t="inlineStr">
        <is>
          <t>—</t>
        </is>
      </c>
      <c r="K1722" s="4" t="inlineStr">
        <is>
          <t>—</t>
        </is>
      </c>
      <c r="L1722" s="4" t="inlineStr">
        <is>
          <t>—</t>
        </is>
      </c>
      <c r="M1722" s="4" t="inlineStr">
        <is>
          <t>—</t>
        </is>
      </c>
      <c r="N1722" s="4" t="inlineStr">
        <is>
          <t>snowmobile (XE TRƯỢT TUYẾT CÓ ĐỘNG CƠ, thể thao mùa đông) vs sledge/sled (XE TRƯỢT KHÔNG động cơ, kéo bằng người/động vật)</t>
        </is>
      </c>
      <c r="O1722" s="4" t="inlineStr">
        <is>
          <t>Không có lỗi phổ biến đáng chú ý.</t>
        </is>
      </c>
      <c r="P1722" s="4" t="inlineStr">
        <is>
          <t>Snowmobile phổ biến ở các vùng có tuyết dày (Canada, Bắc Âu) cho cả giao thông và giải trí.</t>
        </is>
      </c>
    </row>
    <row r="1723">
      <c r="A1723" s="4" t="inlineStr">
        <is>
          <t>society</t>
        </is>
      </c>
      <c r="B1723" s="4" t="inlineStr">
        <is>
          <t>xã hội; hiệp hội</t>
        </is>
      </c>
      <c r="C1723" s="4" t="inlineStr">
        <is>
          <t>A2</t>
        </is>
      </c>
      <c r="D1723" s="4" t="inlineStr">
        <is>
          <t>Organization; Abstract Noun</t>
        </is>
      </c>
      <c r="E1723" s="4" t="inlineStr">
        <is>
          <t>KHÔNG đếm được khi nghĩa XÃ HỘI chung; ĐẾM ĐƯỢC khi nghĩa HIỆP HỘI cụ thể (societies)</t>
        </is>
      </c>
      <c r="F1723" s="4" t="inlineStr">
        <is>
          <t>societies (đổi y→ies)</t>
        </is>
      </c>
      <c r="G1723" s="4" t="inlineStr">
        <is>
          <t>shape society, integrate into society</t>
        </is>
      </c>
      <c r="H1723" s="4" t="inlineStr">
        <is>
          <t>society evolves/values</t>
        </is>
      </c>
      <c r="I1723" s="4" t="inlineStr">
        <is>
          <t>modern/civil society</t>
        </is>
      </c>
      <c r="J1723" s="4" t="inlineStr">
        <is>
          <t>societal (tính từ)</t>
        </is>
      </c>
      <c r="K1723" s="4" t="inlineStr">
        <is>
          <t>society of (Royal Society OF Arts)</t>
        </is>
      </c>
      <c r="L1723" s="4" t="inlineStr">
        <is>
          <t>—</t>
        </is>
      </c>
      <c r="M1723" s="4" t="inlineStr">
        <is>
          <t>high society (giới thượng lưu — thành ngữ); the fabric of society (xem lại mục 'fabric')</t>
        </is>
      </c>
      <c r="N1723" s="4" t="inlineStr">
        <is>
          <t>society (XÃ HỘI nói chung, không đếm được, hoặc HIỆP HỘI/CÂU LẠC BỘ cụ thể — đếm được, 'a debating society')</t>
        </is>
      </c>
      <c r="O1723" s="4" t="inlineStr">
        <is>
          <t>Không có lỗi phổ biến đáng chú ý.</t>
        </is>
      </c>
      <c r="P1723" s="4" t="inlineStr">
        <is>
          <t>'Civil society' (xã hội dân sự) là thuật ngữ chính trị học phổ biến trong IELTS Writing.</t>
        </is>
      </c>
    </row>
    <row r="1724">
      <c r="A1724" s="4" t="inlineStr">
        <is>
          <t>sociology</t>
        </is>
      </c>
      <c r="B1724" s="4" t="inlineStr">
        <is>
          <t>xã hội học</t>
        </is>
      </c>
      <c r="C1724" s="4" t="inlineStr">
        <is>
          <t>B2</t>
        </is>
      </c>
      <c r="D1724" s="4" t="inlineStr">
        <is>
          <t>Subject</t>
        </is>
      </c>
      <c r="E1724" s="4" t="inlineStr">
        <is>
          <t>KHÔNG đếm được</t>
        </is>
      </c>
      <c r="F1724" s="4" t="inlineStr">
        <is>
          <t>Không áp dụng</t>
        </is>
      </c>
      <c r="G1724" s="4" t="inlineStr">
        <is>
          <t>study sociology, apply sociology, major in sociology</t>
        </is>
      </c>
      <c r="H1724" s="4" t="inlineStr">
        <is>
          <t>sociology examines/explains</t>
        </is>
      </c>
      <c r="I1724" s="4" t="inlineStr">
        <is>
          <t>urban/modern sociology</t>
        </is>
      </c>
      <c r="J1724" s="4" t="inlineStr">
        <is>
          <t>—</t>
        </is>
      </c>
      <c r="K1724" s="4" t="inlineStr">
        <is>
          <t>sociology of (xã hội học CỦA)</t>
        </is>
      </c>
      <c r="L1724" s="4" t="inlineStr">
        <is>
          <t>a branch of sociology</t>
        </is>
      </c>
      <c r="M1724" s="4" t="inlineStr">
        <is>
          <t>—</t>
        </is>
      </c>
      <c r="N1724" s="4" t="inlineStr">
        <is>
          <t>sociology (XÃ HỘI HỌC, nghiên cứu về CẤU TRÚC/hành vi xã hội tập thể) vs psychology (TÂM LÝ HỌC, tập trung vào CÁ NHÂN hơn) — xem lại mục 'psychology'</t>
        </is>
      </c>
      <c r="O1724" s="4" t="inlineStr">
        <is>
          <t>Không có lỗi phổ biến đáng chú ý.</t>
        </is>
      </c>
      <c r="P1724" s="4" t="inlineStr">
        <is>
          <t>'The sociology of X' (VD: sociology of education) là cấu trúc phổ biến khi nói về việc nghiên cứu xã hội học áp dụng vào một lĩnh vực cụ thể.</t>
        </is>
      </c>
    </row>
    <row r="1725">
      <c r="A1725" s="4" t="inlineStr">
        <is>
          <t>socket</t>
        </is>
      </c>
      <c r="B1725" s="4" t="inlineStr">
        <is>
          <t>ổ cắm điện</t>
        </is>
      </c>
      <c r="C1725" s="4" t="inlineStr">
        <is>
          <t>B1</t>
        </is>
      </c>
      <c r="D1725" s="4" t="inlineStr">
        <is>
          <t>Concrete Noun; Technology (liên quan); Body Part (nghĩa hốc mắt, khác)</t>
        </is>
      </c>
      <c r="E1725" s="4" t="inlineStr">
        <is>
          <t>Đếm được; số nhiều: sockets</t>
        </is>
      </c>
      <c r="F1725" s="4" t="inlineStr">
        <is>
          <t>Quy tắc (thêm -s)</t>
        </is>
      </c>
      <c r="G1725" s="4" t="inlineStr">
        <is>
          <t>plug into a socket, install a socket</t>
        </is>
      </c>
      <c r="H1725" s="4" t="inlineStr">
        <is>
          <t>a socket accommodates</t>
        </is>
      </c>
      <c r="I1725" s="4" t="inlineStr">
        <is>
          <t>electrical/wall/eye socket</t>
        </is>
      </c>
      <c r="J1725" s="4" t="inlineStr">
        <is>
          <t>—</t>
        </is>
      </c>
      <c r="K1725" s="4" t="inlineStr">
        <is>
          <t>socket for (ổ cắm CHO)</t>
        </is>
      </c>
      <c r="L1725" s="4" t="inlineStr">
        <is>
          <t>—</t>
        </is>
      </c>
      <c r="M1725" s="4" t="inlineStr">
        <is>
          <t>—</t>
        </is>
      </c>
      <c r="N1725" s="4" t="inlineStr">
        <is>
          <t>socket (Ổ CẮM ĐIỆN, hoặc HỐC MẮT trong giải phẫu — 'eye socket', 2 nghĩa domain hoàn toàn khác nhau)</t>
        </is>
      </c>
      <c r="O1725" s="4" t="inlineStr">
        <is>
          <t>Không có lỗi phổ biến đáng chú ý.</t>
        </is>
      </c>
      <c r="P1725" s="4" t="inlineStr">
        <is>
          <t>'Socket' (Anh-Anh) đôi khi gọi là 'outlet' (Mỹ) trong ngữ cảnh điện — khác biệt vùng miền nhẹ.</t>
        </is>
      </c>
    </row>
    <row r="1726">
      <c r="A1726" s="4" t="inlineStr">
        <is>
          <t>socks</t>
        </is>
      </c>
      <c r="B1726" s="4" t="inlineStr">
        <is>
          <t>tất, vớ</t>
        </is>
      </c>
      <c r="C1726" s="4" t="inlineStr">
        <is>
          <t>A1</t>
        </is>
      </c>
      <c r="D1726" s="4" t="inlineStr">
        <is>
          <t>Clothing</t>
        </is>
      </c>
      <c r="E1726" s="4" t="inlineStr">
        <is>
          <t>Thường số nhiều 'socks' (đếm theo đôi)</t>
        </is>
      </c>
      <c r="F1726" s="4" t="inlineStr">
        <is>
          <t>Thường số nhiều</t>
        </is>
      </c>
      <c r="G1726" s="4" t="inlineStr">
        <is>
          <t>wear socks, darn socks</t>
        </is>
      </c>
      <c r="H1726" s="4" t="inlineStr">
        <is>
          <t>socks keep feet warm</t>
        </is>
      </c>
      <c r="I1726" s="4" t="inlineStr">
        <is>
          <t>woolen/ankle socks</t>
        </is>
      </c>
      <c r="J1726" s="4" t="inlineStr">
        <is>
          <t>sock puppet</t>
        </is>
      </c>
      <c r="K1726" s="4" t="inlineStr">
        <is>
          <t>—</t>
        </is>
      </c>
      <c r="L1726" s="4" t="inlineStr">
        <is>
          <t>a pair of socks</t>
        </is>
      </c>
      <c r="M1726" s="4" t="inlineStr">
        <is>
          <t>knock somebody's socks off (gây ấn tượng mạnh — thành ngữ informal); pull one's socks up (cố gắng hơn, chấn chỉnh lại — thành ngữ Anh-Anh)</t>
        </is>
      </c>
      <c r="N1726" s="4" t="inlineStr">
        <is>
          <t>socks (TẤT, luôn đếm theo ĐÔI 'a pair of socks' cho 2 chiếc)</t>
        </is>
      </c>
      <c r="O1726" s="4" t="inlineStr">
        <is>
          <t>Không có lỗi phổ biến đáng chú ý.</t>
        </is>
      </c>
      <c r="P1726" s="4" t="inlineStr">
        <is>
          <t>'Knock somebody's socks off' là thành ngữ informal phổ biến chỉ việc gây ấn tượng cực kỳ mạnh, tích cực.</t>
        </is>
      </c>
    </row>
    <row r="1727">
      <c r="A1727" s="4" t="inlineStr">
        <is>
          <t>sofa</t>
        </is>
      </c>
      <c r="B1727" s="4" t="inlineStr">
        <is>
          <t>ghế sofa</t>
        </is>
      </c>
      <c r="C1727" s="4" t="inlineStr">
        <is>
          <t>A2</t>
        </is>
      </c>
      <c r="D1727" s="4" t="inlineStr">
        <is>
          <t>Furniture</t>
        </is>
      </c>
      <c r="E1727" s="4" t="inlineStr">
        <is>
          <t>Đếm được; số nhiều: sofas</t>
        </is>
      </c>
      <c r="F1727" s="4" t="inlineStr">
        <is>
          <t>Quy tắc (thêm -s)</t>
        </is>
      </c>
      <c r="G1727" s="4" t="inlineStr">
        <is>
          <t>sit on a sofa, recline on a sofa</t>
        </is>
      </c>
      <c r="H1727" s="4" t="inlineStr">
        <is>
          <t>a sofa seats multiple people</t>
        </is>
      </c>
      <c r="I1727" s="4" t="inlineStr">
        <is>
          <t>leather/sectional sofa</t>
        </is>
      </c>
      <c r="J1727" s="4" t="inlineStr">
        <is>
          <t>sofa bed</t>
        </is>
      </c>
      <c r="K1727" s="4" t="inlineStr">
        <is>
          <t>—</t>
        </is>
      </c>
      <c r="L1727" s="4" t="inlineStr">
        <is>
          <t>—</t>
        </is>
      </c>
      <c r="M1727" s="4" t="inlineStr">
        <is>
          <t>couch potato (xem lại mục 'vegetable')</t>
        </is>
      </c>
      <c r="N1727" s="4" t="inlineStr">
        <is>
          <t>sofa (GHẾ SOFA, trang trọng hơn một chút) = couch (đồng nghĩa, thông dụng hơn trong văn nói Mỹ) — 2 từ gần như hoán đổi hoàn toàn</t>
        </is>
      </c>
      <c r="O1727" s="4" t="inlineStr">
        <is>
          <t>Không có lỗi phổ biến đáng chú ý.</t>
        </is>
      </c>
      <c r="P1727" s="4" t="inlineStr">
        <is>
          <t>'Sofa bed' (ghế sofa kiêm giường) là đồ nội thất đa năng phổ biến cho không gian nhỏ.</t>
        </is>
      </c>
    </row>
    <row r="1728">
      <c r="A1728" s="4" t="inlineStr">
        <is>
          <t>software</t>
        </is>
      </c>
      <c r="B1728" s="4" t="inlineStr">
        <is>
          <t>phần mềm</t>
        </is>
      </c>
      <c r="C1728" s="4" t="inlineStr">
        <is>
          <t>B1</t>
        </is>
      </c>
      <c r="D1728" s="4" t="inlineStr">
        <is>
          <t>Technology</t>
        </is>
      </c>
      <c r="E1728" s="4" t="inlineStr">
        <is>
          <t>KHÔNG đếm được</t>
        </is>
      </c>
      <c r="F1728" s="4" t="inlineStr">
        <is>
          <t>Không áp dụng</t>
        </is>
      </c>
      <c r="G1728" s="4" t="inlineStr">
        <is>
          <t>install software, update software, develop software, run software</t>
        </is>
      </c>
      <c r="H1728" s="4" t="inlineStr">
        <is>
          <t>software crashes/malfunctions</t>
        </is>
      </c>
      <c r="I1728" s="4" t="inlineStr">
        <is>
          <t>reliable/open-source/malicious software</t>
        </is>
      </c>
      <c r="J1728" s="4" t="inlineStr">
        <is>
          <t>software engineer, software update</t>
        </is>
      </c>
      <c r="K1728" s="4" t="inlineStr">
        <is>
          <t>software for (phần mềm CHO)</t>
        </is>
      </c>
      <c r="L1728" s="4" t="inlineStr">
        <is>
          <t>a piece of software</t>
        </is>
      </c>
      <c r="M1728" s="4" t="inlineStr">
        <is>
          <t>a piece of software (một phần mềm cụ thể)</t>
        </is>
      </c>
      <c r="N1728" s="4" t="inlineStr">
        <is>
          <t>software (PHẦN MỀM, chương trình vô hình, không đếm được) đối lập hardware (PHẦN CỨNG, thiết bị vật lý hữu hình) — xem lại mục 'hardware'</t>
        </is>
      </c>
      <c r="O1728" s="4" t="inlineStr">
        <is>
          <t>Lỗi: thêm mạo từ 'a' hoặc 's' — luôn không đếm được, dùng 'a piece of software'.</t>
        </is>
      </c>
      <c r="P1728" s="4" t="inlineStr">
        <is>
          <t>'Open-source software' (phần mềm mã nguồn mở, miễn phí và có thể chỉnh sửa) là khái niệm công nghệ quan trọng.</t>
        </is>
      </c>
    </row>
    <row r="1729">
      <c r="A1729" s="4" t="inlineStr">
        <is>
          <t>soldier</t>
        </is>
      </c>
      <c r="B1729" s="4" t="inlineStr">
        <is>
          <t>binh lính</t>
        </is>
      </c>
      <c r="C1729" s="4" t="inlineStr">
        <is>
          <t>A2</t>
        </is>
      </c>
      <c r="D1729" s="4" t="inlineStr">
        <is>
          <t>Occupation; Person</t>
        </is>
      </c>
      <c r="E1729" s="4" t="inlineStr">
        <is>
          <t>Đếm được; số nhiều: soldiers</t>
        </is>
      </c>
      <c r="F1729" s="4" t="inlineStr">
        <is>
          <t>Quy tắc (thêm -s)</t>
        </is>
      </c>
      <c r="G1729" s="4" t="inlineStr">
        <is>
          <t>enlist as a soldier, deploy soldiers</t>
        </is>
      </c>
      <c r="H1729" s="4" t="inlineStr">
        <is>
          <t>a soldier fights/defends</t>
        </is>
      </c>
      <c r="I1729" s="4" t="inlineStr">
        <is>
          <t>brave/wounded soldier</t>
        </is>
      </c>
      <c r="J1729" s="4" t="inlineStr">
        <is>
          <t>soldiery</t>
        </is>
      </c>
      <c r="K1729" s="4" t="inlineStr">
        <is>
          <t>—</t>
        </is>
      </c>
      <c r="L1729" s="4" t="inlineStr">
        <is>
          <t>—</t>
        </is>
      </c>
      <c r="M1729" s="4" t="inlineStr">
        <is>
          <t>—</t>
        </is>
      </c>
      <c r="N1729" s="4" t="inlineStr">
        <is>
          <t>soldier (BINH LÍNH nói chung, lục quân) vs troop (thường dùng SỐ NHIỀU 'troops' để chỉ nhóm binh lính, ít dùng số ít)</t>
        </is>
      </c>
      <c r="O1729" s="4" t="inlineStr">
        <is>
          <t>Không có lỗi phổ biến đáng chú ý.</t>
        </is>
      </c>
      <c r="P1729" s="4" t="inlineStr">
        <is>
          <t>'Troops' (luôn số nhiều) thường dùng thay 'soldiers' khi nói về LỰC LƯỢNG quân đội tập thể trong tin tức.</t>
        </is>
      </c>
    </row>
    <row r="1730">
      <c r="A1730" s="4" t="inlineStr">
        <is>
          <t>solid</t>
        </is>
      </c>
      <c r="B1730" s="4" t="inlineStr">
        <is>
          <t>chất rắn</t>
        </is>
      </c>
      <c r="C1730" s="4" t="inlineStr">
        <is>
          <t>A2</t>
        </is>
      </c>
      <c r="D1730" s="4" t="inlineStr">
        <is>
          <t>Substance; Material</t>
        </is>
      </c>
      <c r="E1730" s="4" t="inlineStr">
        <is>
          <t>Đếm được (a solid, solids) khi nghĩa MỘT CHẤT RẮN cụ thể</t>
        </is>
      </c>
      <c r="F1730" s="4" t="inlineStr">
        <is>
          <t>Quy tắc (thêm -s)</t>
        </is>
      </c>
      <c r="G1730" s="4" t="inlineStr">
        <is>
          <t>—</t>
        </is>
      </c>
      <c r="H1730" s="4" t="inlineStr">
        <is>
          <t>a solid maintains shape</t>
        </is>
      </c>
      <c r="I1730" s="4" t="inlineStr">
        <is>
          <t>dense solid</t>
        </is>
      </c>
      <c r="J1730" s="4" t="inlineStr">
        <is>
          <t>—</t>
        </is>
      </c>
      <c r="K1730" s="4" t="inlineStr">
        <is>
          <t>—</t>
        </is>
      </c>
      <c r="L1730" s="4" t="inlineStr">
        <is>
          <t>—</t>
        </is>
      </c>
      <c r="M1730" s="4" t="inlineStr">
        <is>
          <t>—</t>
        </is>
      </c>
      <c r="N1730" s="4" t="inlineStr">
        <is>
          <t>solid (danh từ: CHẤT RẮN, khoa học) khác 'solid' (TÍNH TỪ: rắn chắc, vững chãi — thông dụng hơn nhiều — 'solid foundation')</t>
        </is>
      </c>
      <c r="O1730" s="4" t="inlineStr">
        <is>
          <t>Không có lỗi phổ biến đáng chú ý.</t>
        </is>
      </c>
      <c r="P1730" s="4" t="inlineStr">
        <is>
          <t>'Solid' làm TÍNH TỪ (vững chắc, đáng tin cậy) phổ biến hơn nhiều so với danh từ khoa học.</t>
        </is>
      </c>
    </row>
    <row r="1731">
      <c r="A1731" s="4" t="inlineStr">
        <is>
          <t>solution</t>
        </is>
      </c>
      <c r="B1731" s="4" t="inlineStr">
        <is>
          <t>dung dịch; giải pháp</t>
        </is>
      </c>
      <c r="C1731" s="4" t="inlineStr">
        <is>
          <t>A2</t>
        </is>
      </c>
      <c r="D1731" s="4" t="inlineStr">
        <is>
          <t>Substance; Idea/Concept (nghĩa giải pháp)</t>
        </is>
      </c>
      <c r="E1731" s="4" t="inlineStr">
        <is>
          <t>Đếm được; số nhiều: solutions</t>
        </is>
      </c>
      <c r="F1731" s="4" t="inlineStr">
        <is>
          <t>Quy tắc (thêm -s)</t>
        </is>
      </c>
      <c r="G1731" s="4" t="inlineStr">
        <is>
          <t>prepare a solution, find a solution</t>
        </is>
      </c>
      <c r="H1731" s="4" t="inlineStr">
        <is>
          <t>a solution dissolves/resolves</t>
        </is>
      </c>
      <c r="I1731" s="4" t="inlineStr">
        <is>
          <t>saline/effective solution</t>
        </is>
      </c>
      <c r="J1731" s="4" t="inlineStr">
        <is>
          <t>solve (động từ)</t>
        </is>
      </c>
      <c r="K1731" s="4" t="inlineStr">
        <is>
          <t>solution to (solution TO the problem)</t>
        </is>
      </c>
      <c r="L1731" s="4" t="inlineStr">
        <is>
          <t>—</t>
        </is>
      </c>
      <c r="M1731" s="4" t="inlineStr">
        <is>
          <t>—</t>
        </is>
      </c>
      <c r="N1731" s="4" t="inlineStr">
        <is>
          <t>solution (DUNG DỊCH hoá học, hoặc GIẢI PHÁP cho vấn đề — 2 nghĩa domain hoàn toàn khác nhau, cùng từ)</t>
        </is>
      </c>
      <c r="O1731" s="4" t="inlineStr">
        <is>
          <t>Lỗi giới từ: 'solution TO' (KHÔNG 'solution OF/FOR' khi nói giải pháp cho vấn đề).</t>
        </is>
      </c>
      <c r="P1731" s="4" t="inlineStr">
        <is>
          <t>'Solution' nghĩa GIẢI PHÁP phổ biến hơn nhiều so với nghĩa hoá học trong văn viết học thuật thông thường.</t>
        </is>
      </c>
    </row>
    <row r="1732">
      <c r="A1732" s="4" t="inlineStr">
        <is>
          <t>sorrow</t>
        </is>
      </c>
      <c r="B1732" s="4" t="inlineStr">
        <is>
          <t>nỗi buồn đau</t>
        </is>
      </c>
      <c r="C1732" s="4" t="inlineStr">
        <is>
          <t>C1</t>
        </is>
      </c>
      <c r="D1732" s="4" t="inlineStr">
        <is>
          <t>Emotion; Abstract Noun</t>
        </is>
      </c>
      <c r="E1732" s="4" t="inlineStr">
        <is>
          <t>Thường KHÔNG đếm được; ĐẾM ĐƯỢC khi nghĩa văn học 'nỗi đau cụ thể' (sorrows)</t>
        </is>
      </c>
      <c r="F1732" s="4" t="inlineStr">
        <is>
          <t>Quy tắc (thêm -s, văn học)</t>
        </is>
      </c>
      <c r="G1732" s="4" t="inlineStr">
        <is>
          <t>express sorrow, feel sorrow, share in somebody's sorrow</t>
        </is>
      </c>
      <c r="H1732" s="4" t="inlineStr">
        <is>
          <t>sorrow fills someone's heart</t>
        </is>
      </c>
      <c r="I1732" s="4" t="inlineStr">
        <is>
          <t>deep/profound sorrow</t>
        </is>
      </c>
      <c r="J1732" s="4" t="inlineStr">
        <is>
          <t>—</t>
        </is>
      </c>
      <c r="K1732" s="4" t="inlineStr">
        <is>
          <t>sorrow at/over (đau buồn VÌ)</t>
        </is>
      </c>
      <c r="L1732" s="4" t="inlineStr">
        <is>
          <t>—</t>
        </is>
      </c>
      <c r="M1732" s="4" t="inlineStr">
        <is>
          <t>drown one's sorrows (uống rượu giải sầu — thành ngữ informal)</t>
        </is>
      </c>
      <c r="N1732" s="4" t="inlineStr">
        <is>
          <t>sorrow (ĐAU BUỒN, mang tính VĂN HỌC/trang trọng hơn 'sadness') vs grief (ĐAU BUỒN cụ thể do mất mát) — xem lại mục 'grief'</t>
        </is>
      </c>
      <c r="O1732" s="4" t="inlineStr">
        <is>
          <t>Không có lỗi phổ biến đáng chú ý.</t>
        </is>
      </c>
      <c r="P1732" s="4" t="inlineStr">
        <is>
          <t>'Drown one's sorrows' (uống rượu để quên nỗi buồn) là thành ngữ thông dụng, mang sắc thái không lành mạnh.</t>
        </is>
      </c>
    </row>
    <row r="1733">
      <c r="A1733" s="4" t="inlineStr">
        <is>
          <t>sort</t>
        </is>
      </c>
      <c r="B1733" s="4" t="inlineStr">
        <is>
          <t>loại, kiểu</t>
        </is>
      </c>
      <c r="C1733" s="4" t="inlineStr">
        <is>
          <t>A2</t>
        </is>
      </c>
      <c r="D1733" s="4" t="inlineStr">
        <is>
          <t>Idea/Concept</t>
        </is>
      </c>
      <c r="E1733" s="4" t="inlineStr">
        <is>
          <t>Đếm được; số nhiều: sorts</t>
        </is>
      </c>
      <c r="F1733" s="4" t="inlineStr">
        <is>
          <t>Quy tắc (thêm -s)</t>
        </is>
      </c>
      <c r="G1733" s="4" t="inlineStr">
        <is>
          <t>sort into categories, choose a sort</t>
        </is>
      </c>
      <c r="H1733" s="4" t="inlineStr">
        <is>
          <t>a sort exists/varies</t>
        </is>
      </c>
      <c r="I1733" s="4" t="inlineStr">
        <is>
          <t>different/particular sort</t>
        </is>
      </c>
      <c r="J1733" s="4" t="inlineStr">
        <is>
          <t>—</t>
        </is>
      </c>
      <c r="K1733" s="4" t="inlineStr">
        <is>
          <t>sort of (loại CỦA — collocation phổ biến, cũng dùng informal nghĩa 'khá là')</t>
        </is>
      </c>
      <c r="L1733" s="4" t="inlineStr">
        <is>
          <t>all sorts of</t>
        </is>
      </c>
      <c r="M1733" s="4" t="inlineStr">
        <is>
          <t>sort of (informal: khá là, gần giống 'kind of'); all sorts of (đủ loại)</t>
        </is>
      </c>
      <c r="N1733" s="4" t="inlineStr">
        <is>
          <t>sort (LOẠI/KIỂU, gần nghĩa hoàn toàn với 'kind' và 'type') — xem lại các mục 'type', 'kind'</t>
        </is>
      </c>
      <c r="O1733" s="4" t="inlineStr">
        <is>
          <t>Lỗi ngữ pháp giống 'type/kind': 'this sort of' + danh từ SỐ ÍT.</t>
        </is>
      </c>
      <c r="P1733" s="4" t="inlineStr">
        <is>
          <t>'Sort of' informal dùng như trạng từ giảm nhẹ, tương tự 'kind of', phổ biến trong văn nói.</t>
        </is>
      </c>
    </row>
    <row r="1734">
      <c r="A1734" s="4" t="inlineStr">
        <is>
          <t>sound</t>
        </is>
      </c>
      <c r="B1734" s="4" t="inlineStr">
        <is>
          <t>âm thanh</t>
        </is>
      </c>
      <c r="C1734" s="4" t="inlineStr">
        <is>
          <t>A2</t>
        </is>
      </c>
      <c r="D1734" s="4" t="inlineStr">
        <is>
          <t>Nature; Substance (liên quan)</t>
        </is>
      </c>
      <c r="E1734" s="4" t="inlineStr">
        <is>
          <t>Đếm được khi nghĩa 'MỘT âm thanh cụ thể' (sounds); KHÔNG đếm được khi nghĩa 'ÂM THANH' như hiện tượng vật lý chung</t>
        </is>
      </c>
      <c r="F1734" s="4" t="inlineStr">
        <is>
          <t>Quy tắc (thêm -s)</t>
        </is>
      </c>
      <c r="G1734" s="4" t="inlineStr">
        <is>
          <t>make a sound, produce a sound, muffle a sound</t>
        </is>
      </c>
      <c r="H1734" s="4" t="inlineStr">
        <is>
          <t>a sound echoes/fades</t>
        </is>
      </c>
      <c r="I1734" s="4" t="inlineStr">
        <is>
          <t>loud/strange/muffled sound</t>
        </is>
      </c>
      <c r="J1734" s="4" t="inlineStr">
        <is>
          <t>soundproof, soundtrack</t>
        </is>
      </c>
      <c r="K1734" s="4" t="inlineStr">
        <is>
          <t>sound of (âm thanh CỦA)</t>
        </is>
      </c>
      <c r="L1734" s="4" t="inlineStr">
        <is>
          <t>—</t>
        </is>
      </c>
      <c r="M1734" s="4" t="inlineStr">
        <is>
          <t>by the sound of it (nghe có vẻ như — cách nói phổ biến); sound asleep (ngủ say)</t>
        </is>
      </c>
      <c r="N1734" s="4" t="inlineStr">
        <is>
          <t>sound (ÂM THANH cụ thể, đếm được, hoặc HIỆN TƯỢNG âm thanh nói chung) vs noise (TIẾNG ỒN, thường mang nghĩa TIÊU CỰC/khó chịu hơn 'sound')</t>
        </is>
      </c>
      <c r="O1734" s="4" t="inlineStr">
        <is>
          <t>Không có lỗi phổ biến đáng chú ý.</t>
        </is>
      </c>
      <c r="P1734" s="4" t="inlineStr">
        <is>
          <t>'By the sound of it' (nghe có vẻ như, dựa trên thông tin đã nghe) là cụm mở đầu câu phổ biến trong văn nói.</t>
        </is>
      </c>
    </row>
    <row r="1735">
      <c r="A1735" s="4" t="inlineStr">
        <is>
          <t>soup</t>
        </is>
      </c>
      <c r="B1735" s="4" t="inlineStr">
        <is>
          <t>súp</t>
        </is>
      </c>
      <c r="C1735" s="4" t="inlineStr">
        <is>
          <t>A2</t>
        </is>
      </c>
      <c r="D1735" s="4" t="inlineStr">
        <is>
          <t>Food &amp; Drink; Common Noun</t>
        </is>
      </c>
      <c r="E1735" s="4" t="inlineStr">
        <is>
          <t>KHÔNG đếm được (chung); ĐẾM ĐƯỢC khi nói CÁC LOẠI súp (soups)</t>
        </is>
      </c>
      <c r="F1735" s="4" t="inlineStr">
        <is>
          <t>Quy tắc (thêm -s)</t>
        </is>
      </c>
      <c r="G1735" s="4" t="inlineStr">
        <is>
          <t>make soup, serve soup</t>
        </is>
      </c>
      <c r="H1735" s="4" t="inlineStr">
        <is>
          <t>soup simmers/thickens</t>
        </is>
      </c>
      <c r="I1735" s="4" t="inlineStr">
        <is>
          <t>chicken/vegetable soup</t>
        </is>
      </c>
      <c r="J1735" s="4" t="inlineStr">
        <is>
          <t>soup spoon, soup kitchen</t>
        </is>
      </c>
      <c r="K1735" s="4" t="inlineStr">
        <is>
          <t>—</t>
        </is>
      </c>
      <c r="L1735" s="4" t="inlineStr">
        <is>
          <t>a bowl of soup</t>
        </is>
      </c>
      <c r="M1735" s="4" t="inlineStr">
        <is>
          <t>in the soup (gặp rắc rối lớn — thành ngữ, informal cổ); soup kitchen (bếp ăn từ thiện — thuật ngữ xã hội phổ biến)</t>
        </is>
      </c>
      <c r="N1735" s="4" t="inlineStr">
        <is>
          <t>soup (SÚP, dạng lỏng, thường khai vị) vs stew (HẦM, đặc hơn, nhiều thịt/rau, thường món chính)</t>
        </is>
      </c>
      <c r="O1735" s="4" t="inlineStr">
        <is>
          <t>Không có lỗi phổ biến đáng chú ý.</t>
        </is>
      </c>
      <c r="P1735" s="4" t="inlineStr">
        <is>
          <t>'Soup kitchen' (bếp ăn từ thiện cho người nghèo) là thuật ngữ xã hội học phổ biến trong IELTS.</t>
        </is>
      </c>
    </row>
    <row r="1736">
      <c r="A1736" s="4" t="inlineStr">
        <is>
          <t>source</t>
        </is>
      </c>
      <c r="B1736" s="4" t="inlineStr">
        <is>
          <t>nguồn</t>
        </is>
      </c>
      <c r="C1736" s="4" t="inlineStr">
        <is>
          <t>A2</t>
        </is>
      </c>
      <c r="D1736" s="4" t="inlineStr">
        <is>
          <t>Information; Place (nghĩa nguồn gốc địa lý)</t>
        </is>
      </c>
      <c r="E1736" s="4" t="inlineStr">
        <is>
          <t>Đếm được; số nhiều: sources</t>
        </is>
      </c>
      <c r="F1736" s="4" t="inlineStr">
        <is>
          <t>Quy tắc (thêm -s)</t>
        </is>
      </c>
      <c r="G1736" s="4" t="inlineStr">
        <is>
          <t>cite a source, verify a source, rely on a source, trace a source</t>
        </is>
      </c>
      <c r="H1736" s="4" t="inlineStr">
        <is>
          <t>a source confirms/reveals</t>
        </is>
      </c>
      <c r="I1736" s="4" t="inlineStr">
        <is>
          <t>reliable/anonymous/primary source</t>
        </is>
      </c>
      <c r="J1736" s="4" t="inlineStr">
        <is>
          <t>source code</t>
        </is>
      </c>
      <c r="K1736" s="4" t="inlineStr">
        <is>
          <t>source of (nguồn CỦA)</t>
        </is>
      </c>
      <c r="L1736" s="4" t="inlineStr">
        <is>
          <t>a range/variety of sources</t>
        </is>
      </c>
      <c r="M1736" s="4" t="inlineStr">
        <is>
          <t>at source (ngay từ gốc); a source close to (nguồn tin thân cận với — báo chí)</t>
        </is>
      </c>
      <c r="N1736" s="4" t="inlineStr">
        <is>
          <t>source (NGUỒN thông tin/gốc rễ, đa nghĩa) vs origin (NGUỒN GỐC, thường chỉ về XUẤT XỨ/lịch sử hơn là nơi cung cấp thông tin)</t>
        </is>
      </c>
      <c r="O1736" s="4" t="inlineStr">
        <is>
          <t>Không có lỗi phổ biến đáng chú ý.</t>
        </is>
      </c>
      <c r="P1736" s="4" t="inlineStr">
        <is>
          <t>'Primary source' và 'secondary source' là thuật ngữ nghiên cứu học thuật cực kỳ phổ biến.</t>
        </is>
      </c>
    </row>
    <row r="1737">
      <c r="A1737" s="4" t="inlineStr">
        <is>
          <t>south</t>
        </is>
      </c>
      <c r="B1737" s="4" t="inlineStr">
        <is>
          <t>phương Nam</t>
        </is>
      </c>
      <c r="C1737" s="4" t="inlineStr">
        <is>
          <t>A2</t>
        </is>
      </c>
      <c r="D1737" s="4" t="inlineStr">
        <is>
          <t>Place; Nature (liên quan)</t>
        </is>
      </c>
      <c r="E1737" s="4" t="inlineStr">
        <is>
          <t>Thường dùng với 'the' (the south); viết hoa khi chỉ VÙNG địa lý cụ thể ('the American South')</t>
        </is>
      </c>
      <c r="F1737" s="4" t="inlineStr">
        <is>
          <t>Không áp dụng</t>
        </is>
      </c>
      <c r="G1737" s="4" t="inlineStr">
        <is>
          <t>head south, live in the south</t>
        </is>
      </c>
      <c r="H1737" s="4" t="inlineStr">
        <is>
          <t>the south experiences/enjoys</t>
        </is>
      </c>
      <c r="I1737" s="4" t="inlineStr">
        <is>
          <t>the deep/rural south</t>
        </is>
      </c>
      <c r="J1737" s="4" t="inlineStr">
        <is>
          <t>southbound</t>
        </is>
      </c>
      <c r="K1737" s="4" t="inlineStr">
        <is>
          <t>south of (phía nam CỦA)</t>
        </is>
      </c>
      <c r="L1737" s="4" t="inlineStr">
        <is>
          <t>—</t>
        </is>
      </c>
      <c r="M1737" s="4" t="inlineStr">
        <is>
          <t>down south (ở miền nam — informal)</t>
        </is>
      </c>
      <c r="N1737" s="4" t="inlineStr">
        <is>
          <t>south (PHƯƠNG NAM, hướng địa lý, hoặc VÙNG cụ thể khi viết hoa — 'the South' nước Mỹ) vs north (PHƯƠNG BẮC, đối lập)</t>
        </is>
      </c>
      <c r="O1737" s="4" t="inlineStr">
        <is>
          <t>Không có lỗi phổ biến đáng chú ý.</t>
        </is>
      </c>
      <c r="P1737" s="4" t="inlineStr">
        <is>
          <t>'The Deep South' (miền Nam sâu, vùng văn hoá đặc trưng của Mỹ) là thuật ngữ địa lý-văn hoá phổ biến.</t>
        </is>
      </c>
    </row>
    <row r="1738">
      <c r="A1738" s="4" t="inlineStr">
        <is>
          <t>souvenir</t>
        </is>
      </c>
      <c r="B1738" s="4" t="inlineStr">
        <is>
          <t>quà lưu niệm</t>
        </is>
      </c>
      <c r="C1738" s="4" t="inlineStr">
        <is>
          <t>B1</t>
        </is>
      </c>
      <c r="D1738" s="4" t="inlineStr">
        <is>
          <t>Object/Thing</t>
        </is>
      </c>
      <c r="E1738" s="4" t="inlineStr">
        <is>
          <t>Đếm được; số nhiều: souvenirs</t>
        </is>
      </c>
      <c r="F1738" s="4" t="inlineStr">
        <is>
          <t>Quy tắc (thêm -s/-es)</t>
        </is>
      </c>
      <c r="G1738" s="4" t="inlineStr">
        <is>
          <t>buy a souvenir, collect souvenirs</t>
        </is>
      </c>
      <c r="H1738" s="4" t="inlineStr">
        <is>
          <t>a souvenir reminds one of</t>
        </is>
      </c>
      <c r="I1738" s="4" t="inlineStr">
        <is>
          <t>tourist souvenir</t>
        </is>
      </c>
      <c r="J1738" s="4" t="inlineStr">
        <is>
          <t>souvenir shop</t>
        </is>
      </c>
      <c r="K1738" s="4" t="inlineStr">
        <is>
          <t>souvenir of (souvenir OF the trip)</t>
        </is>
      </c>
      <c r="L1738" s="4" t="inlineStr">
        <is>
          <t>—</t>
        </is>
      </c>
      <c r="M1738" s="4" t="inlineStr">
        <is>
          <t>—</t>
        </is>
      </c>
      <c r="N1738" s="4" t="inlineStr">
        <is>
          <t>souvenir (QUÀ LƯU NIỆM, mua/giữ để NHỚ về một chuyến đi/sự kiện) vs gift (QUÀ TẶNG cho người khác, không nhất thiết liên quan du lịch)</t>
        </is>
      </c>
      <c r="O1738" s="4" t="inlineStr">
        <is>
          <t>Không có lỗi phổ biến đáng chú ý.</t>
        </is>
      </c>
      <c r="P1738" s="4" t="inlineStr">
        <is>
          <t>'Souvenir' vay mượn từ tiếng Pháp (nghĩa gốc: 'nhớ lại'), giữ nguyên chính tả.</t>
        </is>
      </c>
    </row>
    <row r="1739">
      <c r="A1739" s="4" t="inlineStr">
        <is>
          <t>space</t>
        </is>
      </c>
      <c r="B1739" s="4" t="inlineStr">
        <is>
          <t>không gian</t>
        </is>
      </c>
      <c r="C1739" s="4" t="inlineStr">
        <is>
          <t>A2</t>
        </is>
      </c>
      <c r="D1739" s="4" t="inlineStr">
        <is>
          <t>Nature; Place</t>
        </is>
      </c>
      <c r="E1739" s="4" t="inlineStr">
        <is>
          <t>KHÔNG đếm được khi nghĩa 'KHÔNG GIAN' chung; ĐẾM ĐƯỢC khi nghĩa 'CHỖ TRỐNG' cụ thể (spaces)</t>
        </is>
      </c>
      <c r="F1739" s="4" t="inlineStr">
        <is>
          <t>Quy tắc (thêm -s)</t>
        </is>
      </c>
      <c r="G1739" s="4" t="inlineStr">
        <is>
          <t>occupy space, create space, save space, take up space</t>
        </is>
      </c>
      <c r="H1739" s="4" t="inlineStr">
        <is>
          <t>space allows/limits</t>
        </is>
      </c>
      <c r="I1739" s="4" t="inlineStr">
        <is>
          <t>personal/outer/living space</t>
        </is>
      </c>
      <c r="J1739" s="4" t="inlineStr">
        <is>
          <t>spacecraft, spaceship</t>
        </is>
      </c>
      <c r="K1739" s="4" t="inlineStr">
        <is>
          <t>space for (không gian CHO)</t>
        </is>
      </c>
      <c r="L1739" s="4" t="inlineStr">
        <is>
          <t>a lack of space</t>
        </is>
      </c>
      <c r="M1739" s="4" t="inlineStr">
        <is>
          <t>give somebody space (cho ai đó không gian riêng — nghĩa bóng); outer space (không gian vũ trụ)</t>
        </is>
      </c>
      <c r="N1739" s="4" t="inlineStr">
        <is>
          <t>space (KHÔNG GIAN vật lý, hoặc VŨ TRỤ — 'outer space') vs area (KHU VỰC/diện tích, cụ thể hơn 'space')</t>
        </is>
      </c>
      <c r="O1739" s="4" t="inlineStr">
        <is>
          <t>Không có lỗi phổ biến đáng chú ý.</t>
        </is>
      </c>
      <c r="P1739" s="4" t="inlineStr">
        <is>
          <t>'Give somebody space' (cho ai đó khoảng riêng tư, không làm phiền) là cách dùng ẩn dụ phổ biến trong quan hệ tình cảm.</t>
        </is>
      </c>
    </row>
    <row r="1740">
      <c r="A1740" s="4" t="inlineStr">
        <is>
          <t>spacecraft</t>
        </is>
      </c>
      <c r="B1740" s="4" t="inlineStr">
        <is>
          <t>tàu vũ trụ</t>
        </is>
      </c>
      <c r="C1740" s="4" t="inlineStr">
        <is>
          <t>B1</t>
        </is>
      </c>
      <c r="D1740" s="4" t="inlineStr">
        <is>
          <t>Vehicle; Technology</t>
        </is>
      </c>
      <c r="E1740" s="4" t="inlineStr">
        <is>
          <t>ĐẶC BIỆT: số ít và số nhiều GIỐNG NHAU 'spacecraft' (giống aircraft)</t>
        </is>
      </c>
      <c r="F1740" s="4" t="inlineStr">
        <is>
          <t>Số ít = số nhiều (không đổi)</t>
        </is>
      </c>
      <c r="G1740" s="4" t="inlineStr">
        <is>
          <t>launch a spacecraft, pilot a spacecraft</t>
        </is>
      </c>
      <c r="H1740" s="4" t="inlineStr">
        <is>
          <t>a spacecraft orbits/docks</t>
        </is>
      </c>
      <c r="I1740" s="4" t="inlineStr">
        <is>
          <t>manned/unmanned spacecraft</t>
        </is>
      </c>
      <c r="J1740" s="4" t="inlineStr">
        <is>
          <t>spaceship (đồng nghĩa)</t>
        </is>
      </c>
      <c r="K1740" s="4" t="inlineStr">
        <is>
          <t>—</t>
        </is>
      </c>
      <c r="L1740" s="4" t="inlineStr">
        <is>
          <t>—</t>
        </is>
      </c>
      <c r="M1740" s="4" t="inlineStr">
        <is>
          <t>—</t>
        </is>
      </c>
      <c r="N1740" s="4" t="inlineStr">
        <is>
          <t>spacecraft (TÀU VŨ TRỤ, thuật ngữ kỹ thuật/khoa học) vs spaceship (đồng nghĩa, thông dụng hơn trong văn hoá đại chúng/khoa học viễn tưởng)</t>
        </is>
      </c>
      <c r="O1740" s="4" t="inlineStr">
        <is>
          <t>Lỗi số nhiều: viết 'spacecrafts' (SAI, giống 'aircraft', không đổi số nhiều).</t>
        </is>
      </c>
      <c r="P1740" s="4" t="inlineStr">
        <is>
          <t>'Spacecraft' (kỹ thuật, NASA dùng) khác 'spaceship' (khoa học viễn tưởng, phim ảnh) dù cùng nghĩa.</t>
        </is>
      </c>
    </row>
    <row r="1741">
      <c r="A1741" s="4" t="inlineStr">
        <is>
          <t>spade</t>
        </is>
      </c>
      <c r="B1741" s="4" t="inlineStr">
        <is>
          <t>cái xẻng nhọn</t>
        </is>
      </c>
      <c r="C1741" s="4" t="inlineStr">
        <is>
          <t>B1</t>
        </is>
      </c>
      <c r="D1741" s="4" t="inlineStr">
        <is>
          <t>Tool; Object/Thing</t>
        </is>
      </c>
      <c r="E1741" s="4" t="inlineStr">
        <is>
          <t>Đếm được; số nhiều: spades</t>
        </is>
      </c>
      <c r="F1741" s="4" t="inlineStr">
        <is>
          <t>Quy tắc (thêm -s)</t>
        </is>
      </c>
      <c r="G1741" s="4" t="inlineStr">
        <is>
          <t>use a spade, dig with a spade</t>
        </is>
      </c>
      <c r="H1741" s="4" t="inlineStr">
        <is>
          <t>a spade digs precisely</t>
        </is>
      </c>
      <c r="I1741" s="4" t="inlineStr">
        <is>
          <t>garden spade</t>
        </is>
      </c>
      <c r="J1741" s="4" t="inlineStr">
        <is>
          <t>—</t>
        </is>
      </c>
      <c r="K1741" s="4" t="inlineStr">
        <is>
          <t>—</t>
        </is>
      </c>
      <c r="L1741" s="4" t="inlineStr">
        <is>
          <t>—</t>
        </is>
      </c>
      <c r="M1741" s="4" t="inlineStr">
        <is>
          <t>call a spade a spade (nói thẳng, không vòng vo — thành ngữ cực kỳ phổ biến)</t>
        </is>
      </c>
      <c r="N1741" s="4" t="inlineStr">
        <is>
          <t>spade (XẺNG NHỌN, đào chính xác hơn 'shovel') — xem lại mục 'shovel'; cũng là TÊN CHẤT trong bộ bài Tây (quân bích).</t>
        </is>
      </c>
      <c r="O1741" s="4" t="inlineStr">
        <is>
          <t>Không có lỗi phổ biến đáng chú ý.</t>
        </is>
      </c>
      <c r="P1741" s="4" t="inlineStr">
        <is>
          <t>'Call a spade a spade' là thành ngữ cực kỳ phổ biến chỉ việc nói thẳng thắn, không né tránh sự thật.</t>
        </is>
      </c>
    </row>
    <row r="1742">
      <c r="A1742" s="4" t="inlineStr">
        <is>
          <t>spatula</t>
        </is>
      </c>
      <c r="B1742" s="4" t="inlineStr">
        <is>
          <t>cái xẻng bếp, thìa dẹt</t>
        </is>
      </c>
      <c r="C1742" s="4" t="inlineStr">
        <is>
          <t>B1</t>
        </is>
      </c>
      <c r="D1742" s="4" t="inlineStr">
        <is>
          <t>Tool; Object/Thing</t>
        </is>
      </c>
      <c r="E1742" s="4" t="inlineStr">
        <is>
          <t>Đếm được; số nhiều: spatulas</t>
        </is>
      </c>
      <c r="F1742" s="4" t="inlineStr">
        <is>
          <t>Quy tắc (thêm -s)</t>
        </is>
      </c>
      <c r="G1742" s="4" t="inlineStr">
        <is>
          <t>use a spatula, flip with a spatula</t>
        </is>
      </c>
      <c r="H1742" s="4" t="inlineStr">
        <is>
          <t>a spatula flips food</t>
        </is>
      </c>
      <c r="I1742" s="4" t="inlineStr">
        <is>
          <t>rubber/metal spatula</t>
        </is>
      </c>
      <c r="J1742" s="4" t="inlineStr">
        <is>
          <t>—</t>
        </is>
      </c>
      <c r="K1742" s="4" t="inlineStr">
        <is>
          <t>—</t>
        </is>
      </c>
      <c r="L1742" s="4" t="inlineStr">
        <is>
          <t>—</t>
        </is>
      </c>
      <c r="M1742" s="4" t="inlineStr">
        <is>
          <t>—</t>
        </is>
      </c>
      <c r="N1742" s="4" t="inlineStr">
        <is>
          <t>spatula (XẺNG BẾP dẹt, dùng LẬT/trộn thức ăn khi nấu) — công cụ nhà bếp cơ bản.</t>
        </is>
      </c>
      <c r="O1742" s="4" t="inlineStr">
        <is>
          <t>Không có lỗi phổ biến đáng chú ý.</t>
        </is>
      </c>
      <c r="P1742" s="4" t="inlineStr">
        <is>
          <t>'Spatula' cũng dùng trong y khoa (tongue depressor, dụng cụ đè lưỡi khi khám họng).</t>
        </is>
      </c>
    </row>
    <row r="1743">
      <c r="A1743" s="4" t="inlineStr">
        <is>
          <t>speaker</t>
        </is>
      </c>
      <c r="B1743" s="4" t="inlineStr">
        <is>
          <t>loa (thiết bị âm thanh); diễn giả</t>
        </is>
      </c>
      <c r="C1743" s="4" t="inlineStr">
        <is>
          <t>A2</t>
        </is>
      </c>
      <c r="D1743" s="4" t="inlineStr">
        <is>
          <t>Device; Occupation (nghĩa diễn giả)</t>
        </is>
      </c>
      <c r="E1743" s="4" t="inlineStr">
        <is>
          <t>Đếm được; số nhiều: speakers</t>
        </is>
      </c>
      <c r="F1743" s="4" t="inlineStr">
        <is>
          <t>Quy tắc (thêm -s)</t>
        </is>
      </c>
      <c r="G1743" s="4" t="inlineStr">
        <is>
          <t>connect a speaker, adjust the speaker</t>
        </is>
      </c>
      <c r="H1743" s="4" t="inlineStr">
        <is>
          <t>a speaker amplifies sound</t>
        </is>
      </c>
      <c r="I1743" s="4" t="inlineStr">
        <is>
          <t>Bluetooth/wireless speaker</t>
        </is>
      </c>
      <c r="J1743" s="4" t="inlineStr">
        <is>
          <t>loudspeaker</t>
        </is>
      </c>
      <c r="K1743" s="4" t="inlineStr">
        <is>
          <t>—</t>
        </is>
      </c>
      <c r="L1743" s="4" t="inlineStr">
        <is>
          <t>a pair of speakers</t>
        </is>
      </c>
      <c r="M1743" s="4" t="inlineStr">
        <is>
          <t>—</t>
        </is>
      </c>
      <c r="N1743" s="4" t="inlineStr">
        <is>
          <t>speaker (LOA thiết bị âm thanh, hoặc DIỄN GIẢ/người nói — 2 nghĩa domain hoàn toàn khác nhau, cùng từ)</t>
        </is>
      </c>
      <c r="O1743" s="4" t="inlineStr">
        <is>
          <t>Không có lỗi phổ biến đáng chú ý.</t>
        </is>
      </c>
      <c r="P1743" s="4" t="inlineStr">
        <is>
          <t>'Native speaker' (người bản ngữ) là thuật ngữ ngôn ngữ học phổ biến, dùng nghĩa 'người nói', không phải thiết bị.</t>
        </is>
      </c>
    </row>
    <row r="1744">
      <c r="A1744" s="4" t="inlineStr">
        <is>
          <t>species</t>
        </is>
      </c>
      <c r="B1744" s="4" t="inlineStr">
        <is>
          <t>loài (sinh học)</t>
        </is>
      </c>
      <c r="C1744" s="4" t="inlineStr">
        <is>
          <t>B1</t>
        </is>
      </c>
      <c r="D1744" s="4" t="inlineStr">
        <is>
          <t>Animal; Plant; Idea/Concept; Common Noun</t>
        </is>
      </c>
      <c r="E1744" s="4" t="inlineStr">
        <is>
          <t>ĐẶC BIỆT: số ít và số nhiều GIỐNG NHAU 'species' (không có 'specieses')</t>
        </is>
      </c>
      <c r="F1744" s="4" t="inlineStr">
        <is>
          <t>Số ít = số nhiều (không đổi)</t>
        </is>
      </c>
      <c r="G1744" s="4" t="inlineStr">
        <is>
          <t>identify a species, protect species</t>
        </is>
      </c>
      <c r="H1744" s="4" t="inlineStr">
        <is>
          <t>a species evolves/adapts/goes extinct</t>
        </is>
      </c>
      <c r="I1744" s="4" t="inlineStr">
        <is>
          <t>endangered/invasive species</t>
        </is>
      </c>
      <c r="J1744" s="4" t="inlineStr">
        <is>
          <t>species diversity</t>
        </is>
      </c>
      <c r="K1744" s="4" t="inlineStr">
        <is>
          <t>species of (a species OF bird)</t>
        </is>
      </c>
      <c r="L1744" s="4" t="inlineStr">
        <is>
          <t>—</t>
        </is>
      </c>
      <c r="M1744" s="4" t="inlineStr">
        <is>
          <t>the human species; endangered species (loài có nguy cơ tuyệt chủng — cụm rất phổ biến trong IELTS)</t>
        </is>
      </c>
      <c r="N1744" s="4" t="inlineStr">
        <is>
          <t>species (số nhiều KHÔNG đổi, giống 'series/means') vs specie (từ CỔ, hiếm, nghĩa 'tiền kim loại', KHÔNG liên quan sinh học — dễ nhầm chính tả)</t>
        </is>
      </c>
      <c r="O1744" s="4" t="inlineStr">
        <is>
          <t>Lỗi số nhiều: viết 'species' số ít nhưng lại chia động từ SỐ NHIỀU sai, hoặc thêm 's' thừa thành 'speciess' (SAI).</t>
        </is>
      </c>
      <c r="P1744" s="4" t="inlineStr">
        <is>
          <t>'Species' thuộc nhóm nhỏ danh từ tiếng Anh kết thúc bằng -s nhưng số ít/nhiều giống hệt nhau (như series, means, species).</t>
        </is>
      </c>
    </row>
    <row r="1745">
      <c r="A1745" s="4" t="inlineStr">
        <is>
          <t>speech</t>
        </is>
      </c>
      <c r="B1745" s="4" t="inlineStr">
        <is>
          <t>bài phát biểu; lời nói</t>
        </is>
      </c>
      <c r="C1745" s="4" t="inlineStr">
        <is>
          <t>A2</t>
        </is>
      </c>
      <c r="D1745" s="4" t="inlineStr">
        <is>
          <t>Language</t>
        </is>
      </c>
      <c r="E1745" s="4" t="inlineStr">
        <is>
          <t>Đếm được khi nghĩa 'BÀI PHÁT BIỂU' cụ thể (speeches); KHÔNG đếm được khi nghĩa 'LỜI NÓI/khả năng nói' chung</t>
        </is>
      </c>
      <c r="F1745" s="4" t="inlineStr">
        <is>
          <t>speeches (đổi thành speeches, nghĩa bài phát biểu)</t>
        </is>
      </c>
      <c r="G1745" s="4" t="inlineStr">
        <is>
          <t>deliver a speech, give a speech, prepare a speech</t>
        </is>
      </c>
      <c r="H1745" s="4" t="inlineStr">
        <is>
          <t>a speech moves/inspires</t>
        </is>
      </c>
      <c r="I1745" s="4" t="inlineStr">
        <is>
          <t>keynote/farewell/moving speech</t>
        </is>
      </c>
      <c r="J1745" s="4" t="inlineStr">
        <is>
          <t>speech therapy</t>
        </is>
      </c>
      <c r="K1745" s="4" t="inlineStr">
        <is>
          <t>speech about/on (bài phát biểu VỀ)</t>
        </is>
      </c>
      <c r="L1745" s="4" t="inlineStr">
        <is>
          <t>a series of speeches</t>
        </is>
      </c>
      <c r="M1745" s="4" t="inlineStr">
        <is>
          <t>freedom of speech (tự do ngôn luận — quyền cơ bản, chủ đề chính trị-xã hội phổ biến)</t>
        </is>
      </c>
      <c r="N1745" s="4" t="inlineStr">
        <is>
          <t>speech (BÀI PHÁT BIỂU cụ thể, đếm được, hoặc LỜI NÓI/khả năng phát âm chung, không đếm được) vs speak (ĐỘNG TỪ) — cần phân biệt từ loại</t>
        </is>
      </c>
      <c r="O1745" s="4" t="inlineStr">
        <is>
          <t>Không có lỗi phổ biến đáng chú ý.</t>
        </is>
      </c>
      <c r="P1745" s="4" t="inlineStr">
        <is>
          <t>'Freedom of speech' (tự do ngôn luận) là chủ đề chính trị-xã hội cực kỳ phổ biến trong IELTS Writing.</t>
        </is>
      </c>
    </row>
    <row r="1746">
      <c r="A1746" s="4" t="inlineStr">
        <is>
          <t>speed</t>
        </is>
      </c>
      <c r="B1746" s="4" t="inlineStr">
        <is>
          <t>tốc độ</t>
        </is>
      </c>
      <c r="C1746" s="4" t="inlineStr">
        <is>
          <t>A2</t>
        </is>
      </c>
      <c r="D1746" s="4" t="inlineStr">
        <is>
          <t>Measurement</t>
        </is>
      </c>
      <c r="E1746" s="4" t="inlineStr">
        <is>
          <t>Thường KHÔNG đếm được (tốc độ nói chung); ĐẾM ĐƯỢC khi nghĩa 'TỐC ĐỘ SỐ' cụ thể (speeds, kỹ thuật)</t>
        </is>
      </c>
      <c r="F1746" s="4" t="inlineStr">
        <is>
          <t>Quy tắc (thêm -s, kỹ thuật)</t>
        </is>
      </c>
      <c r="G1746" s="4" t="inlineStr">
        <is>
          <t>gain speed, lose speed, increase speed, reduce speed</t>
        </is>
      </c>
      <c r="H1746" s="4" t="inlineStr">
        <is>
          <t>speed increases/decreases</t>
        </is>
      </c>
      <c r="I1746" s="4" t="inlineStr">
        <is>
          <t>top/average/high speed</t>
        </is>
      </c>
      <c r="J1746" s="4" t="inlineStr">
        <is>
          <t>speed limit, speedometer</t>
        </is>
      </c>
      <c r="K1746" s="4" t="inlineStr">
        <is>
          <t>speed of (tốc độ CỦA)</t>
        </is>
      </c>
      <c r="L1746" s="4" t="inlineStr">
        <is>
          <t>—</t>
        </is>
      </c>
      <c r="M1746" s="4" t="inlineStr">
        <is>
          <t>at speed (với tốc độ cao); at full speed (hết tốc lực); speed limit (giới hạn tốc độ)</t>
        </is>
      </c>
      <c r="N1746" s="4" t="inlineStr">
        <is>
          <t>speed (TỐC ĐỘ, độ nhanh chậm) vs pace (NHỊP ĐỘ, thường dùng cho hoạt động sống/công việc hơn là chuyển động vật lý) — xem lại file Time mục 'pace'</t>
        </is>
      </c>
      <c r="O1746" s="4" t="inlineStr">
        <is>
          <t>Không có lỗi phổ biến đáng chú ý.</t>
        </is>
      </c>
      <c r="P1746" s="4" t="inlineStr">
        <is>
          <t>'Speed limit' (giới hạn tốc độ) là thuật ngữ giao thông cực kỳ phổ biến trong chủ đề an toàn đường bộ.</t>
        </is>
      </c>
    </row>
    <row r="1747">
      <c r="A1747" s="4" t="inlineStr">
        <is>
          <t>speedometer</t>
        </is>
      </c>
      <c r="B1747" s="4" t="inlineStr">
        <is>
          <t>đồng hồ tốc độ</t>
        </is>
      </c>
      <c r="C1747" s="4" t="inlineStr">
        <is>
          <t>B1</t>
        </is>
      </c>
      <c r="D1747" s="4" t="inlineStr">
        <is>
          <t>Device</t>
        </is>
      </c>
      <c r="E1747" s="4" t="inlineStr">
        <is>
          <t>Đếm được; số nhiều: speedometers</t>
        </is>
      </c>
      <c r="F1747" s="4" t="inlineStr">
        <is>
          <t>Quy tắc (thêm -s)</t>
        </is>
      </c>
      <c r="G1747" s="4" t="inlineStr">
        <is>
          <t>check the speedometer, glance at the speedometer</t>
        </is>
      </c>
      <c r="H1747" s="4" t="inlineStr">
        <is>
          <t>a speedometer shows current speed</t>
        </is>
      </c>
      <c r="I1747" s="4" t="inlineStr">
        <is>
          <t>digital/analog speedometer</t>
        </is>
      </c>
      <c r="J1747" s="4" t="inlineStr">
        <is>
          <t>—</t>
        </is>
      </c>
      <c r="K1747" s="4" t="inlineStr">
        <is>
          <t>—</t>
        </is>
      </c>
      <c r="L1747" s="4" t="inlineStr">
        <is>
          <t>—</t>
        </is>
      </c>
      <c r="M1747" s="4" t="inlineStr">
        <is>
          <t>—</t>
        </is>
      </c>
      <c r="N1747" s="4" t="inlineStr">
        <is>
          <t>speedometer (ĐỒNG HỒ TỐC ĐỘ, hiển thị TỐC ĐỘ HIỆN TẠI của xe) khác 'odometer' (ĐỒNG HỒ CÔNG TƠ MÉT, đo TỔNG QUÃNG ĐƯỜNG đã đi)</t>
        </is>
      </c>
      <c r="O1747" s="4" t="inlineStr">
        <is>
          <t>Lỗi nhầm lẫn: nhầm 'speedometer' (tốc độ hiện tại) với 'odometer' (tổng quãng đường) — 2 chức năng khác nhau trên xe.</t>
        </is>
      </c>
      <c r="P1747" s="4" t="inlineStr">
        <is>
          <t>Speedometer và odometer đều nằm trên bảng đồng hồ xe hơi nhưng đo 2 đại lượng hoàn toàn khác nhau.</t>
        </is>
      </c>
    </row>
    <row r="1748">
      <c r="A1748" s="4" t="inlineStr">
        <is>
          <t>spice</t>
        </is>
      </c>
      <c r="B1748" s="4" t="inlineStr">
        <is>
          <t>gia vị (hạt/rễ khô)</t>
        </is>
      </c>
      <c r="C1748" s="4" t="inlineStr">
        <is>
          <t>B1</t>
        </is>
      </c>
      <c r="D1748" s="4" t="inlineStr">
        <is>
          <t>Food &amp; Drink; Common Noun</t>
        </is>
      </c>
      <c r="E1748" s="4" t="inlineStr">
        <is>
          <t>Đếm được (CÁC LOẠI gia vị cụ thể); KHÔNG đếm được khi nghĩa CHUNG</t>
        </is>
      </c>
      <c r="F1748" s="4" t="inlineStr">
        <is>
          <t>Quy tắc (thêm -s)</t>
        </is>
      </c>
      <c r="G1748" s="4" t="inlineStr">
        <is>
          <t>add spice, blend spices</t>
        </is>
      </c>
      <c r="H1748" s="4" t="inlineStr">
        <is>
          <t>spices enhance flavor</t>
        </is>
      </c>
      <c r="I1748" s="4" t="inlineStr">
        <is>
          <t>exotic/aromatic spice</t>
        </is>
      </c>
      <c r="J1748" s="4" t="inlineStr">
        <is>
          <t>spice rack</t>
        </is>
      </c>
      <c r="K1748" s="4" t="inlineStr">
        <is>
          <t>spice of (variety is the spice of life = sự đa dạng làm cuộc sống thú vị — thành ngữ)</t>
        </is>
      </c>
      <c r="L1748" s="4" t="inlineStr">
        <is>
          <t>a pinch of spice</t>
        </is>
      </c>
      <c r="M1748" s="4" t="inlineStr">
        <is>
          <t>variety is the spice of life (sự đa dạng làm cuộc sống thú vị hơn — thành ngữ cực phổ biến); spice things up (làm cho thú vị hơn — nghĩa bóng)</t>
        </is>
      </c>
      <c r="N1748" s="4" t="inlineStr">
        <is>
          <t>spice (GIA VỊ KHÔ, từ hạt/rễ/vỏ cây — pepper/cinnamon) vs herb (RAU THƠM tươi — xem lại mục 'herb')</t>
        </is>
      </c>
      <c r="O1748" s="4" t="inlineStr">
        <is>
          <t>Không có lỗi phổ biến đáng chú ý.</t>
        </is>
      </c>
      <c r="P1748" s="4" t="inlineStr">
        <is>
          <t>'Variety is the spice of life' là thành ngữ cực kỳ phổ biến, khuyến khích sự đa dạng trải nghiệm.</t>
        </is>
      </c>
    </row>
    <row r="1749">
      <c r="A1749" s="4" t="inlineStr">
        <is>
          <t>spider</t>
        </is>
      </c>
      <c r="B1749" s="4" t="inlineStr">
        <is>
          <t>nhện</t>
        </is>
      </c>
      <c r="C1749" s="4" t="inlineStr">
        <is>
          <t>A2</t>
        </is>
      </c>
      <c r="D1749" s="4" t="inlineStr">
        <is>
          <t>Animal; Common Noun</t>
        </is>
      </c>
      <c r="E1749" s="4" t="inlineStr">
        <is>
          <t>Đếm được; số nhiều: spiders</t>
        </is>
      </c>
      <c r="F1749" s="4" t="inlineStr">
        <is>
          <t>Quy tắc (thêm -s/-es)</t>
        </is>
      </c>
      <c r="G1749" s="4" t="inlineStr">
        <is>
          <t>kill a spider, a spider spins a web</t>
        </is>
      </c>
      <c r="H1749" s="4" t="inlineStr">
        <is>
          <t>a spider crawls/weaves/bites</t>
        </is>
      </c>
      <c r="I1749" s="4" t="inlineStr">
        <is>
          <t>poisonous spider</t>
        </is>
      </c>
      <c r="J1749" s="4" t="inlineStr">
        <is>
          <t>spiderweb, spider's web</t>
        </is>
      </c>
      <c r="K1749" s="4" t="inlineStr">
        <is>
          <t>—</t>
        </is>
      </c>
      <c r="L1749" s="4" t="inlineStr">
        <is>
          <t>—</t>
        </is>
      </c>
      <c r="M1749" s="4" t="inlineStr">
        <is>
          <t>spin a web (giăng mạng nhện — nghĩa bóng: bày mưu)</t>
        </is>
      </c>
      <c r="N1749" s="4" t="inlineStr">
        <is>
          <t>spider (NHỆN, 8 CHÂN, KHÔNG phải côn trùng dù thường bị nhầm) vs insect (côn trùng, 6 chân)</t>
        </is>
      </c>
      <c r="O1749" s="4" t="inlineStr">
        <is>
          <t>Lỗi phân loại: gọi nhện là 'insect' (côn trùng) — về khoa học nhện thuộc lớp ARACHNID, không phải côn trùng.</t>
        </is>
      </c>
      <c r="P1749" s="4" t="inlineStr">
        <is>
          <t>Nhện có 8 chân, côn trùng có 6 chân — khác biệt phân loại sinh học cơ bản.</t>
        </is>
      </c>
    </row>
    <row r="1750">
      <c r="A1750" s="4" t="inlineStr">
        <is>
          <t>spin</t>
        </is>
      </c>
      <c r="B1750" s="4" t="inlineStr">
        <is>
          <t>cú xoay; góc nhìn thiên vị</t>
        </is>
      </c>
      <c r="C1750" s="4" t="inlineStr">
        <is>
          <t>B1</t>
        </is>
      </c>
      <c r="D1750" s="4" t="inlineStr">
        <is>
          <t>Idea/Concept; Language (nghĩa truyền thông)</t>
        </is>
      </c>
      <c r="E1750" s="4" t="inlineStr">
        <is>
          <t>Đếm được; số nhiều: spins</t>
        </is>
      </c>
      <c r="F1750" s="4" t="inlineStr">
        <is>
          <t>Quy tắc (thêm -s)</t>
        </is>
      </c>
      <c r="G1750" s="4" t="inlineStr">
        <is>
          <t>put a spin on, give something a spin, go for a spin</t>
        </is>
      </c>
      <c r="H1750" s="4" t="inlineStr">
        <is>
          <t>spin distorts/influences</t>
        </is>
      </c>
      <c r="I1750" s="4" t="inlineStr">
        <is>
          <t>positive/political/media spin</t>
        </is>
      </c>
      <c r="J1750" s="4" t="inlineStr">
        <is>
          <t>spin doctor</t>
        </is>
      </c>
      <c r="K1750" s="4" t="inlineStr">
        <is>
          <t>spin on (góc nhìn VỀ)</t>
        </is>
      </c>
      <c r="L1750" s="4" t="inlineStr">
        <is>
          <t>—</t>
        </is>
      </c>
      <c r="M1750" s="4" t="inlineStr">
        <is>
          <t>put a positive spin on (tô hồng — nghĩa bóng truyền thông); a spin doctor (chuyên gia 'lái' dư luận)</t>
        </is>
      </c>
      <c r="N1750" s="4" t="inlineStr">
        <is>
          <t>spin (CÚ XOAY vật lý, hoặc CÁCH DIỄN GIẢI thiên vị trên truyền thông — nghĩa bóng)</t>
        </is>
      </c>
      <c r="O1750" s="4" t="inlineStr">
        <is>
          <t>Không có lỗi phổ biến đáng chú ý.</t>
        </is>
      </c>
      <c r="P1750" s="4" t="inlineStr">
        <is>
          <t>'Spin doctor' (chuyên gia PR chuyên 'lái' thông tin có lợi) là thuật ngữ chính trị-truyền thông cực kỳ phổ biến.</t>
        </is>
      </c>
    </row>
    <row r="1751">
      <c r="A1751" s="4" t="inlineStr">
        <is>
          <t>spine</t>
        </is>
      </c>
      <c r="B1751" s="4" t="inlineStr">
        <is>
          <t>cột sống</t>
        </is>
      </c>
      <c r="C1751" s="4" t="inlineStr">
        <is>
          <t>B1</t>
        </is>
      </c>
      <c r="D1751" s="4" t="inlineStr">
        <is>
          <t>Body Part</t>
        </is>
      </c>
      <c r="E1751" s="4" t="inlineStr">
        <is>
          <t>Đếm được; số nhiều: spines</t>
        </is>
      </c>
      <c r="F1751" s="4" t="inlineStr">
        <is>
          <t>Quy tắc (thêm -s)</t>
        </is>
      </c>
      <c r="G1751" s="4" t="inlineStr">
        <is>
          <t>injure one's spine, straighten the spine</t>
        </is>
      </c>
      <c r="H1751" s="4" t="inlineStr">
        <is>
          <t>the spine supports the body</t>
        </is>
      </c>
      <c r="I1751" s="4" t="inlineStr">
        <is>
          <t>curved/injured spine</t>
        </is>
      </c>
      <c r="J1751" s="4" t="inlineStr">
        <is>
          <t>spinal (tính từ), spineless</t>
        </is>
      </c>
      <c r="K1751" s="4" t="inlineStr">
        <is>
          <t>—</t>
        </is>
      </c>
      <c r="L1751" s="4" t="inlineStr">
        <is>
          <t>—</t>
        </is>
      </c>
      <c r="M1751" s="4" t="inlineStr">
        <is>
          <t>spineless (nhu nhược, thiếu can đảm — tính từ nghĩa bóng cực phổ biến)</t>
        </is>
      </c>
      <c r="N1751" s="4" t="inlineStr">
        <is>
          <t>spine (CỘT SỐNG, bộ phận cơ thể, hoặc GÁY SÁCH — 'book spine') — 2 nghĩa domain khác nhau</t>
        </is>
      </c>
      <c r="O1751" s="4" t="inlineStr">
        <is>
          <t>Không có lỗi phổ biến đáng chú ý.</t>
        </is>
      </c>
      <c r="P1751" s="4" t="inlineStr">
        <is>
          <t>'Spineless' (nhu nhược) là tính từ nghĩa bóng cực kỳ phổ biến, chỉ người thiếu can đảm/lập trường.</t>
        </is>
      </c>
    </row>
    <row r="1752">
      <c r="A1752" s="4" t="inlineStr">
        <is>
          <t>spite</t>
        </is>
      </c>
      <c r="B1752" s="4" t="inlineStr">
        <is>
          <t>sự hằn học, ác ý</t>
        </is>
      </c>
      <c r="C1752" s="4" t="inlineStr">
        <is>
          <t>B1</t>
        </is>
      </c>
      <c r="D1752" s="4" t="inlineStr">
        <is>
          <t>Emotion</t>
        </is>
      </c>
      <c r="E1752" s="4" t="inlineStr">
        <is>
          <t>KHÔNG đếm được</t>
        </is>
      </c>
      <c r="F1752" s="4" t="inlineStr">
        <is>
          <t>Không áp dụng</t>
        </is>
      </c>
      <c r="G1752" s="4" t="inlineStr">
        <is>
          <t>act out of spite, show spite</t>
        </is>
      </c>
      <c r="H1752" s="4" t="inlineStr">
        <is>
          <t>spite motivates/drives</t>
        </is>
      </c>
      <c r="I1752" s="4" t="inlineStr">
        <is>
          <t>pure/petty spite</t>
        </is>
      </c>
      <c r="J1752" s="4" t="inlineStr">
        <is>
          <t>spiteful (tính từ)</t>
        </is>
      </c>
      <c r="K1752" s="4" t="inlineStr">
        <is>
          <t>spite towards (ác ý ĐỐI VỚI)</t>
        </is>
      </c>
      <c r="L1752" s="4" t="inlineStr">
        <is>
          <t>—</t>
        </is>
      </c>
      <c r="M1752" s="4" t="inlineStr">
        <is>
          <t>in spite of (mặc dù — cụm giới từ cực kỳ phổ biến); out of spite (vì hằn học)</t>
        </is>
      </c>
      <c r="N1752" s="4" t="inlineStr">
        <is>
          <t>spite (SỰ HẰN HỌC/ác ý) — thường gặp trong cụm 'in spite of' (MẶC DÙ), nghĩa đã CHUYỂN HOÁ hoàn toàn khác nghĩa gốc</t>
        </is>
      </c>
      <c r="O1752" s="4" t="inlineStr">
        <is>
          <t>Lưu ý quan trọng: 'in spite of' KHÔNG liên quan nghĩa 'ác ý' của từ 'spite' — đây là cụm giới từ cố định độc lập.</t>
        </is>
      </c>
      <c r="P1752" s="4" t="inlineStr">
        <is>
          <t>'In spite of' là cụm giới từ đối lập cực kỳ phổ biến, tương đương 'despite'.</t>
        </is>
      </c>
    </row>
    <row r="1753">
      <c r="A1753" s="4" t="inlineStr">
        <is>
          <t>spoon</t>
        </is>
      </c>
      <c r="B1753" s="4" t="inlineStr">
        <is>
          <t>cái thìa/muỗng</t>
        </is>
      </c>
      <c r="C1753" s="4" t="inlineStr">
        <is>
          <t>A1</t>
        </is>
      </c>
      <c r="D1753" s="4" t="inlineStr">
        <is>
          <t>Concrete Noun; Object/Thing</t>
        </is>
      </c>
      <c r="E1753" s="4" t="inlineStr">
        <is>
          <t>Đếm được; số nhiều: spoons</t>
        </is>
      </c>
      <c r="F1753" s="4" t="inlineStr">
        <is>
          <t>Quy tắc (thêm -s)</t>
        </is>
      </c>
      <c r="G1753" s="4" t="inlineStr">
        <is>
          <t>stir with a spoon, lick a spoon, hold a spoon</t>
        </is>
      </c>
      <c r="H1753" s="4" t="inlineStr">
        <is>
          <t>—</t>
        </is>
      </c>
      <c r="I1753" s="4" t="inlineStr">
        <is>
          <t>teaspoon, tablespoon, wooden spoon</t>
        </is>
      </c>
      <c r="J1753" s="4" t="inlineStr">
        <is>
          <t>spoonful</t>
        </is>
      </c>
      <c r="K1753" s="4" t="inlineStr">
        <is>
          <t>spoon of (thìa CỦA — 'a spoon of sugar')</t>
        </is>
      </c>
      <c r="L1753" s="4" t="inlineStr">
        <is>
          <t>a spoonful of</t>
        </is>
      </c>
      <c r="M1753" s="4" t="inlineStr">
        <is>
          <t>born with a silver spoon in one's mouth (sinh ra trong gia đình giàu có — thành ngữ)</t>
        </is>
      </c>
      <c r="N1753" s="4" t="inlineStr">
        <is>
          <t>spoon (THÌA, dùng múc/khuấy) vs fork (NĨA, dùng xiên/gắp) — 2 dụng cụ ăn uống cơ bản khác nhau</t>
        </is>
      </c>
      <c r="O1753" s="4" t="inlineStr">
        <is>
          <t>Không có lỗi phổ biến đáng chú ý.</t>
        </is>
      </c>
      <c r="P1753" s="4" t="inlineStr">
        <is>
          <t>'Born with a silver spoon in one's mouth' là thành ngữ nổi tiếng chỉ người sinh ra đã giàu có, không phải nỗ lực.</t>
        </is>
      </c>
    </row>
    <row r="1754">
      <c r="A1754" s="4" t="inlineStr">
        <is>
          <t>sport</t>
        </is>
      </c>
      <c r="B1754" s="4" t="inlineStr">
        <is>
          <t>thể thao</t>
        </is>
      </c>
      <c r="C1754" s="4" t="inlineStr">
        <is>
          <t>A1</t>
        </is>
      </c>
      <c r="D1754" s="4" t="inlineStr">
        <is>
          <t>Activity</t>
        </is>
      </c>
      <c r="E1754" s="4" t="inlineStr">
        <is>
          <t>Đếm được (MỘT môn thể thao cụ thể); KHÔNG đếm được (nghĩa CHUNG, Anh-Anh)</t>
        </is>
      </c>
      <c r="F1754" s="4" t="inlineStr">
        <is>
          <t>Quy tắc (thêm -s)</t>
        </is>
      </c>
      <c r="G1754" s="4" t="inlineStr">
        <is>
          <t>play a sport, watch sport</t>
        </is>
      </c>
      <c r="H1754" s="4" t="inlineStr">
        <is>
          <t>sport builds teamwork</t>
        </is>
      </c>
      <c r="I1754" s="4" t="inlineStr">
        <is>
          <t>team/individual sport</t>
        </is>
      </c>
      <c r="J1754" s="4" t="inlineStr">
        <is>
          <t>sportsman, sportsmanship</t>
        </is>
      </c>
      <c r="K1754" s="4" t="inlineStr">
        <is>
          <t>—</t>
        </is>
      </c>
      <c r="L1754" s="4" t="inlineStr">
        <is>
          <t>—</t>
        </is>
      </c>
      <c r="M1754" s="4" t="inlineStr">
        <is>
          <t>make sport of somebody (chế giễu ai — thành ngữ cổ)</t>
        </is>
      </c>
      <c r="N1754" s="4" t="inlineStr">
        <is>
          <t>sport (Anh-Anh: KHÔNG đếm được khi nghĩa chung — 'I like sport'; Mỹ: thường ĐẾM ĐƯỢC — 'I like sports') — khác biệt vùng miền</t>
        </is>
      </c>
      <c r="O1754" s="4" t="inlineStr">
        <is>
          <t>Lỗi vùng miền: Anh-Anh có thể nói 'sport' số ít không đếm được, Mỹ thường dùng 'sports' số nhiều khi nghĩa chung.</t>
        </is>
      </c>
      <c r="P1754" s="4" t="inlineStr">
        <is>
          <t>'Sportsmanship' (tinh thần thể thao) là giá trị đạo đức quan trọng trong giáo dục thể chất.</t>
        </is>
      </c>
    </row>
    <row r="1755">
      <c r="A1755" s="4" t="inlineStr">
        <is>
          <t>spot</t>
        </is>
      </c>
      <c r="B1755" s="4" t="inlineStr">
        <is>
          <t>điểm, chỗ</t>
        </is>
      </c>
      <c r="C1755" s="4" t="inlineStr">
        <is>
          <t>B1</t>
        </is>
      </c>
      <c r="D1755" s="4" t="inlineStr">
        <is>
          <t>Place</t>
        </is>
      </c>
      <c r="E1755" s="4" t="inlineStr">
        <is>
          <t>Đếm được; số nhiều: spots</t>
        </is>
      </c>
      <c r="F1755" s="4" t="inlineStr">
        <is>
          <t>Quy tắc (thêm -s)</t>
        </is>
      </c>
      <c r="G1755" s="4" t="inlineStr">
        <is>
          <t>find a spot, mark a spot</t>
        </is>
      </c>
      <c r="H1755" s="4" t="inlineStr">
        <is>
          <t>a spot attracts crowds</t>
        </is>
      </c>
      <c r="I1755" s="4" t="inlineStr">
        <is>
          <t>perfect/tourist spot</t>
        </is>
      </c>
      <c r="J1755" s="4" t="inlineStr">
        <is>
          <t>spotlight</t>
        </is>
      </c>
      <c r="K1755" s="4" t="inlineStr">
        <is>
          <t>—</t>
        </is>
      </c>
      <c r="L1755" s="4" t="inlineStr">
        <is>
          <t>—</t>
        </is>
      </c>
      <c r="M1755" s="4" t="inlineStr">
        <is>
          <t>hit the spot (đúng ý, thoả mãn — thành ngữ informal); on the spot (ngay lập tức, tại chỗ — thành ngữ)</t>
        </is>
      </c>
      <c r="N1755" s="4" t="inlineStr">
        <is>
          <t>spot (ĐIỂM/CHỖ nhỏ, cụ thể, informal) khác 'spot' (ĐỘM TỪ: phát hiện/nhận ra, hoặc DANH TỪ: đốm/vết — nhiều nghĩa)</t>
        </is>
      </c>
      <c r="O1755" s="4" t="inlineStr">
        <is>
          <t>Không có lỗi phổ biến đáng chú ý.</t>
        </is>
      </c>
      <c r="P1755" s="4" t="inlineStr">
        <is>
          <t>'On the spot' (ngay tại chỗ, không chuẩn bị trước) là thành ngữ rất phổ biến.</t>
        </is>
      </c>
    </row>
    <row r="1756">
      <c r="A1756" s="4" t="inlineStr">
        <is>
          <t>spouse</t>
        </is>
      </c>
      <c r="B1756" s="4" t="inlineStr">
        <is>
          <t>vợ/chồng</t>
        </is>
      </c>
      <c r="C1756" s="4" t="inlineStr">
        <is>
          <t>B1</t>
        </is>
      </c>
      <c r="D1756" s="4" t="inlineStr">
        <is>
          <t>Person; Common Noun</t>
        </is>
      </c>
      <c r="E1756" s="4" t="inlineStr">
        <is>
          <t>Đếm được; số nhiều: spouses</t>
        </is>
      </c>
      <c r="F1756" s="4" t="inlineStr">
        <is>
          <t>Quy tắc (thêm -s/-es)</t>
        </is>
      </c>
      <c r="G1756" s="4" t="inlineStr">
        <is>
          <t>support one's spouse</t>
        </is>
      </c>
      <c r="H1756" s="4" t="inlineStr">
        <is>
          <t>a spouse cares for</t>
        </is>
      </c>
      <c r="I1756" s="4" t="inlineStr">
        <is>
          <t>surviving spouse</t>
        </is>
      </c>
      <c r="J1756" s="4" t="inlineStr">
        <is>
          <t>—</t>
        </is>
      </c>
      <c r="K1756" s="4" t="inlineStr">
        <is>
          <t>—</t>
        </is>
      </c>
      <c r="L1756" s="4" t="inlineStr">
        <is>
          <t>—</t>
        </is>
      </c>
      <c r="M1756" s="4" t="inlineStr">
        <is>
          <t>—</t>
        </is>
      </c>
      <c r="N1756" s="4" t="inlineStr">
        <is>
          <t>spouse (VỢ/CHỒNG, trang trọng, trung tính giới tính, dùng trong pháp lý/form) vs husband/wife (thông dụng, xác định giới tính cụ thể)</t>
        </is>
      </c>
      <c r="O1756" s="4" t="inlineStr">
        <is>
          <t>Không có lỗi phổ biến đáng chú ý.</t>
        </is>
      </c>
      <c r="P1756" s="4" t="inlineStr">
        <is>
          <t>'Spouse' phổ biến trong văn bản pháp lý/chính thức vì trung tính giới tính, không cần biết là vợ hay chồng.</t>
        </is>
      </c>
    </row>
    <row r="1757">
      <c r="A1757" s="4" t="inlineStr">
        <is>
          <t>sprout</t>
        </is>
      </c>
      <c r="B1757" s="4" t="inlineStr">
        <is>
          <t>mầm cây</t>
        </is>
      </c>
      <c r="C1757" s="4" t="inlineStr">
        <is>
          <t>B1</t>
        </is>
      </c>
      <c r="D1757" s="4" t="inlineStr">
        <is>
          <t>Plant; Food &amp; Drink (bean sprout); Common Noun</t>
        </is>
      </c>
      <c r="E1757" s="4" t="inlineStr">
        <is>
          <t>Đếm được; số nhiều: sprouts</t>
        </is>
      </c>
      <c r="F1757" s="4" t="inlineStr">
        <is>
          <t>Quy tắc (thêm -s/-es)</t>
        </is>
      </c>
      <c r="G1757" s="4" t="inlineStr">
        <is>
          <t>grow sprouts, sprouts appear</t>
        </is>
      </c>
      <c r="H1757" s="4" t="inlineStr">
        <is>
          <t>a sprout emerges</t>
        </is>
      </c>
      <c r="I1757" s="4" t="inlineStr">
        <is>
          <t>bean sprout, Brussels sprout</t>
        </is>
      </c>
      <c r="J1757" s="4" t="inlineStr">
        <is>
          <t>—</t>
        </is>
      </c>
      <c r="K1757" s="4" t="inlineStr">
        <is>
          <t>—</t>
        </is>
      </c>
      <c r="L1757" s="4" t="inlineStr">
        <is>
          <t>—</t>
        </is>
      </c>
      <c r="M1757" s="4" t="inlineStr">
        <is>
          <t>—</t>
        </is>
      </c>
      <c r="N1757" s="4" t="inlineStr">
        <is>
          <t>sprout (MẦM CÂY mới nhú) khác 'Brussels sprout' (RAU cải Brussels, một loại rau cụ thể, không phải mầm)</t>
        </is>
      </c>
      <c r="O1757" s="4" t="inlineStr">
        <is>
          <t>Không có lỗi phổ biến đáng chú ý.</t>
        </is>
      </c>
      <c r="P1757" s="4" t="inlineStr">
        <is>
          <t>'Sprout' cũng là ĐỘNG TỪ (to sprout = nảy mầm — xem lại file động từ).</t>
        </is>
      </c>
    </row>
    <row r="1758">
      <c r="A1758" s="4" t="inlineStr">
        <is>
          <t>squad</t>
        </is>
      </c>
      <c r="B1758" s="4" t="inlineStr">
        <is>
          <t>đội (thể thao/cảnh sát)</t>
        </is>
      </c>
      <c r="C1758" s="4" t="inlineStr">
        <is>
          <t>B1</t>
        </is>
      </c>
      <c r="D1758" s="4" t="inlineStr">
        <is>
          <t>Collective Noun; Occupation (liên quan)</t>
        </is>
      </c>
      <c r="E1758" s="4" t="inlineStr">
        <is>
          <t>Đếm được; số nhiều: squads</t>
        </is>
      </c>
      <c r="F1758" s="4" t="inlineStr">
        <is>
          <t>Quy tắc (thêm -s)</t>
        </is>
      </c>
      <c r="G1758" s="4" t="inlineStr">
        <is>
          <t>select a squad, train a squad, deploy a squad</t>
        </is>
      </c>
      <c r="H1758" s="4" t="inlineStr">
        <is>
          <t>a squad trains/competes</t>
        </is>
      </c>
      <c r="I1758" s="4" t="inlineStr">
        <is>
          <t>national/riot/bomb squad</t>
        </is>
      </c>
      <c r="J1758" s="4" t="inlineStr">
        <is>
          <t>squad car</t>
        </is>
      </c>
      <c r="K1758" s="4" t="inlineStr">
        <is>
          <t>squad of (đội CỦA)</t>
        </is>
      </c>
      <c r="L1758" s="4" t="inlineStr">
        <is>
          <t>a squad of</t>
        </is>
      </c>
      <c r="M1758" s="4" t="inlineStr">
        <is>
          <t>—</t>
        </is>
      </c>
      <c r="N1758" s="4" t="inlineStr">
        <is>
          <t>squad (ĐỘI nhỏ, có tổ chức — thể thao/quân đội/cảnh sát) vs team (ĐỘI nói chung, rộng hơn 'squad')</t>
        </is>
      </c>
      <c r="O1758" s="4" t="inlineStr">
        <is>
          <t>Không có lỗi phổ biến đáng chú ý.</t>
        </is>
      </c>
      <c r="P1758" s="4" t="inlineStr">
        <is>
          <t>'Bomb squad' (đội xử lý bom mìn) và 'squad car' (xe cảnh sát tuần tra) là các collocation phổ biến trong chủ đề an ninh.</t>
        </is>
      </c>
    </row>
    <row r="1759">
      <c r="A1759" s="4" t="inlineStr">
        <is>
          <t>square</t>
        </is>
      </c>
      <c r="B1759" s="4" t="inlineStr">
        <is>
          <t>quảng trường; hình vuông</t>
        </is>
      </c>
      <c r="C1759" s="4" t="inlineStr">
        <is>
          <t>A2</t>
        </is>
      </c>
      <c r="D1759" s="4" t="inlineStr">
        <is>
          <t>Place; Measurement (hình học)</t>
        </is>
      </c>
      <c r="E1759" s="4" t="inlineStr">
        <is>
          <t>Đếm được; số nhiều: squares</t>
        </is>
      </c>
      <c r="F1759" s="4" t="inlineStr">
        <is>
          <t>Quy tắc (thêm -s)</t>
        </is>
      </c>
      <c r="G1759" s="4" t="inlineStr">
        <is>
          <t>gather in a square, cross a square</t>
        </is>
      </c>
      <c r="H1759" s="4" t="inlineStr">
        <is>
          <t>a square hosts events</t>
        </is>
      </c>
      <c r="I1759" s="4" t="inlineStr">
        <is>
          <t>public/town square</t>
        </is>
      </c>
      <c r="J1759" s="4" t="inlineStr">
        <is>
          <t>square meter, square root</t>
        </is>
      </c>
      <c r="K1759" s="4" t="inlineStr">
        <is>
          <t>square of (Trafalgar Square)</t>
        </is>
      </c>
      <c r="L1759" s="4" t="inlineStr">
        <is>
          <t>—</t>
        </is>
      </c>
      <c r="M1759" s="4" t="inlineStr">
        <is>
          <t>back to square one (quay lại từ đầu, thất bại phải làm lại — thành ngữ cực phổ biến); fair and square (công bằng, đàng hoàng)</t>
        </is>
      </c>
      <c r="N1759" s="4" t="inlineStr">
        <is>
          <t>square (QUẢNG TRƯỜNG công cộng, hoặc HÌNH VUÔNG toán học — 2 nghĩa) khác 'square' (TÍNH TỪ: vuông vắn, hoặc ĐỘNG TỪ: bình phương)</t>
        </is>
      </c>
      <c r="O1759" s="4" t="inlineStr">
        <is>
          <t>Không có lỗi phổ biến đáng chú ý.</t>
        </is>
      </c>
      <c r="P1759" s="4" t="inlineStr">
        <is>
          <t>'Back to square one' là thành ngữ CỰC KỲ phổ biến, chỉ việc phải bắt đầu lại từ đầu sau thất bại.</t>
        </is>
      </c>
    </row>
    <row r="1760">
      <c r="A1760" s="4" t="inlineStr">
        <is>
          <t>squirrel</t>
        </is>
      </c>
      <c r="B1760" s="4" t="inlineStr">
        <is>
          <t>sóc</t>
        </is>
      </c>
      <c r="C1760" s="4" t="inlineStr">
        <is>
          <t>B1</t>
        </is>
      </c>
      <c r="D1760" s="4" t="inlineStr">
        <is>
          <t>Animal; Common Noun</t>
        </is>
      </c>
      <c r="E1760" s="4" t="inlineStr">
        <is>
          <t>Đếm được; số nhiều: squirrels</t>
        </is>
      </c>
      <c r="F1760" s="4" t="inlineStr">
        <is>
          <t>Quy tắc (thêm -s/-es)</t>
        </is>
      </c>
      <c r="G1760" s="4" t="inlineStr">
        <is>
          <t>feed squirrels, squirrels bury nuts</t>
        </is>
      </c>
      <c r="H1760" s="4" t="inlineStr">
        <is>
          <t>a squirrel scurries/climbs/hoards</t>
        </is>
      </c>
      <c r="I1760" s="4" t="inlineStr">
        <is>
          <t>gray squirrel</t>
        </is>
      </c>
      <c r="J1760" s="4" t="inlineStr">
        <is>
          <t>squirrel away (tích trữ — động từ liên quan)</t>
        </is>
      </c>
      <c r="K1760" s="4" t="inlineStr">
        <is>
          <t>—</t>
        </is>
      </c>
      <c r="L1760" s="4" t="inlineStr">
        <is>
          <t>—</t>
        </is>
      </c>
      <c r="M1760" s="4" t="inlineStr">
        <is>
          <t>squirrel away (tích trữ cất giấu — động từ liên quan, informal)</t>
        </is>
      </c>
      <c r="N1760" s="4" t="inlineStr">
        <is>
          <t>squirrel (SÓC, sống trên cây) — ít nhầm với loài khác nhờ đặc điểm đuôi bông đặc trưng.</t>
        </is>
      </c>
      <c r="O1760" s="4" t="inlineStr">
        <is>
          <t>Không có lỗi phổ biến đáng chú ý.</t>
        </is>
      </c>
      <c r="P1760" s="4" t="inlineStr">
        <is>
          <t>'Squirrel away' là ĐỘNG TỪ (tích trữ cất giấu dần dần) có nguồn gốc từ thói quen tích trữ hạt của loài sóc.</t>
        </is>
      </c>
    </row>
    <row r="1761">
      <c r="A1761" s="4" t="inlineStr">
        <is>
          <t>stability</t>
        </is>
      </c>
      <c r="B1761" s="4" t="inlineStr">
        <is>
          <t>sự ổn định</t>
        </is>
      </c>
      <c r="C1761" s="4" t="inlineStr">
        <is>
          <t>B1</t>
        </is>
      </c>
      <c r="D1761" s="4" t="inlineStr">
        <is>
          <t>State</t>
        </is>
      </c>
      <c r="E1761" s="4" t="inlineStr">
        <is>
          <t>KHÔNG đếm được</t>
        </is>
      </c>
      <c r="F1761" s="4" t="inlineStr">
        <is>
          <t>Không áp dụng (uncountable)</t>
        </is>
      </c>
      <c r="G1761" s="4" t="inlineStr">
        <is>
          <t>ensure stability, threaten stability</t>
        </is>
      </c>
      <c r="H1761" s="4" t="inlineStr">
        <is>
          <t>stability fosters growth</t>
        </is>
      </c>
      <c r="I1761" s="4" t="inlineStr">
        <is>
          <t>economic/political stability</t>
        </is>
      </c>
      <c r="J1761" s="4" t="inlineStr">
        <is>
          <t>stable (tính từ)</t>
        </is>
      </c>
      <c r="K1761" s="4" t="inlineStr">
        <is>
          <t>—</t>
        </is>
      </c>
      <c r="L1761" s="4" t="inlineStr">
        <is>
          <t>—</t>
        </is>
      </c>
      <c r="M1761" s="4" t="inlineStr">
        <is>
          <t>—</t>
        </is>
      </c>
      <c r="N1761" s="4" t="inlineStr">
        <is>
          <t>stability (ỔN ĐỊNH) đối lập instability (BẤT ỔN) — cặp đối lập cơ bản, chủ đề chính trị-kinh tế cực kỳ phổ biến trong IELTS.</t>
        </is>
      </c>
      <c r="O1761" s="4" t="inlineStr">
        <is>
          <t>Không có lỗi phổ biến đáng chú ý.</t>
        </is>
      </c>
      <c r="P1761" s="4" t="inlineStr">
        <is>
          <t>'Political/economic stability' (ổn định chính trị/kinh tế) là yếu tố then chốt trong phát triển quốc gia, chủ đề IELTS phổ biến.</t>
        </is>
      </c>
    </row>
    <row r="1762">
      <c r="A1762" s="4" t="inlineStr">
        <is>
          <t>stack</t>
        </is>
      </c>
      <c r="B1762" s="4" t="inlineStr">
        <is>
          <t>chồng (xếp gọn)</t>
        </is>
      </c>
      <c r="C1762" s="4" t="inlineStr">
        <is>
          <t>B1</t>
        </is>
      </c>
      <c r="D1762" s="4" t="inlineStr">
        <is>
          <t>Quantity; Object/Thing (liên quan)</t>
        </is>
      </c>
      <c r="E1762" s="4" t="inlineStr">
        <is>
          <t>Đếm được; số nhiều: stacks</t>
        </is>
      </c>
      <c r="F1762" s="4" t="inlineStr">
        <is>
          <t>Quy tắc (thêm -s)</t>
        </is>
      </c>
      <c r="G1762" s="4" t="inlineStr">
        <is>
          <t>build a stack, sort into a stack, add to a stack</t>
        </is>
      </c>
      <c r="H1762" s="4" t="inlineStr">
        <is>
          <t>a stack grows/topples</t>
        </is>
      </c>
      <c r="I1762" s="4" t="inlineStr">
        <is>
          <t>neat/tall/growing stack</t>
        </is>
      </c>
      <c r="J1762" s="4" t="inlineStr">
        <is>
          <t>—</t>
        </is>
      </c>
      <c r="K1762" s="4" t="inlineStr">
        <is>
          <t>stack of (chồng CỦA)</t>
        </is>
      </c>
      <c r="L1762" s="4" t="inlineStr">
        <is>
          <t>a stack of</t>
        </is>
      </c>
      <c r="M1762" s="4" t="inlineStr">
        <is>
          <t>a stack of (informal: rất nhiều, VD: 'a stack of paperwork')</t>
        </is>
      </c>
      <c r="N1762" s="4" t="inlineStr">
        <is>
          <t>stack (CHỒNG xếp gọn gàng, có trật tự) vs pile (ĐỐNG, thường lộn xộn hơn 'stack') — xem lại mục 'pile'</t>
        </is>
      </c>
      <c r="O1762" s="4" t="inlineStr">
        <is>
          <t>Không có lỗi phổ biến đáng chú ý.</t>
        </is>
      </c>
      <c r="P1762" s="4" t="inlineStr">
        <is>
          <t>'Stack' cũng là thuật ngữ CÔNG NGHỆ THÔNG TIN quan trọng (cấu trúc dữ liệu LIFO trong lập trình) — nghĩa chuyên ngành khác.</t>
        </is>
      </c>
    </row>
    <row r="1763">
      <c r="A1763" s="4" t="inlineStr">
        <is>
          <t>stadium</t>
        </is>
      </c>
      <c r="B1763" s="4" t="inlineStr">
        <is>
          <t>sân vận động</t>
        </is>
      </c>
      <c r="C1763" s="4" t="inlineStr">
        <is>
          <t>B1</t>
        </is>
      </c>
      <c r="D1763" s="4" t="inlineStr">
        <is>
          <t>Building</t>
        </is>
      </c>
      <c r="E1763" s="4" t="inlineStr">
        <is>
          <t>Đếm được; SỐ NHIỀU: stadiums (thông thường) hoặc stadia (theo Latin, ít dùng hơn)</t>
        </is>
      </c>
      <c r="F1763" s="4" t="inlineStr">
        <is>
          <t>stadiums/stadia</t>
        </is>
      </c>
      <c r="G1763" s="4" t="inlineStr">
        <is>
          <t>fill a stadium, build a stadium</t>
        </is>
      </c>
      <c r="H1763" s="4" t="inlineStr">
        <is>
          <t>a stadium hosts events</t>
        </is>
      </c>
      <c r="I1763" s="4" t="inlineStr">
        <is>
          <t>football/Olympic stadium</t>
        </is>
      </c>
      <c r="J1763" s="4" t="inlineStr">
        <is>
          <t>—</t>
        </is>
      </c>
      <c r="K1763" s="4" t="inlineStr">
        <is>
          <t>stadium of (—)</t>
        </is>
      </c>
      <c r="L1763" s="4" t="inlineStr">
        <is>
          <t>a packed stadium</t>
        </is>
      </c>
      <c r="M1763" s="4" t="inlineStr">
        <is>
          <t>—</t>
        </is>
      </c>
      <c r="N1763" s="4" t="inlineStr">
        <is>
          <t>stadium (SÂN VẬN ĐỘNG lớn, thể thao, có khán đài) vs arena (ĐẤU TRƯỜNG, có thể trong nhà, đa năng hơn — cả thể thao và biểu diễn)</t>
        </is>
      </c>
      <c r="O1763" s="4" t="inlineStr">
        <is>
          <t>Không có lỗi phổ biến đáng chú ý.</t>
        </is>
      </c>
      <c r="P1763" s="4" t="inlineStr">
        <is>
          <t>'Stadia' (số nhiều Latin) hiếm dùng, 'stadiums' phổ biến hơn nhiều trong tiếng Anh hiện đại.</t>
        </is>
      </c>
    </row>
    <row r="1764">
      <c r="A1764" s="4" t="inlineStr">
        <is>
          <t>staff</t>
        </is>
      </c>
      <c r="B1764" s="4" t="inlineStr">
        <is>
          <t>đội ngũ nhân viên</t>
        </is>
      </c>
      <c r="C1764" s="4" t="inlineStr">
        <is>
          <t>B1</t>
        </is>
      </c>
      <c r="D1764" s="4" t="inlineStr">
        <is>
          <t>Collective Noun; Person; Occupation (liên quan)</t>
        </is>
      </c>
      <c r="E1764" s="4" t="inlineStr">
        <is>
          <t>KHÔNG đếm được dạng số nhiều tập thể (thường + V số nhiều, Anh-Anh); MỘT nhân viên = 'a staff member', không phải 'a staff'</t>
        </is>
      </c>
      <c r="F1764" s="4" t="inlineStr">
        <is>
          <t>Không áp dụng (luôn số nhiều về nghĩa)</t>
        </is>
      </c>
      <c r="G1764" s="4" t="inlineStr">
        <is>
          <t>hire staff, train staff, manage staff, retain staff</t>
        </is>
      </c>
      <c r="H1764" s="4" t="inlineStr">
        <is>
          <t>staff work/agree</t>
        </is>
      </c>
      <c r="I1764" s="4" t="inlineStr">
        <is>
          <t>teaching/medical/support staff</t>
        </is>
      </c>
      <c r="J1764" s="4" t="inlineStr">
        <is>
          <t>staffroom, staff member</t>
        </is>
      </c>
      <c r="K1764" s="4" t="inlineStr">
        <is>
          <t>staff of (đội ngũ CỦA)</t>
        </is>
      </c>
      <c r="L1764" s="4" t="inlineStr">
        <is>
          <t>a member of staff</t>
        </is>
      </c>
      <c r="M1764" s="4" t="inlineStr">
        <is>
          <t>a member of staff (một nhân viên — cách nói ĐÚNG, không nói 'a staff')</t>
        </is>
      </c>
      <c r="N1764" s="4" t="inlineStr">
        <is>
          <t>staff (ĐỘI NGŨ nhân viên nói chung, danh từ tập hợp, không đếm được dạng đơn lẻ) vs employee (MỘT nhân viên cụ thể, đếm được)</t>
        </is>
      </c>
      <c r="O1764" s="4" t="inlineStr">
        <is>
          <t>Lỗi cực phổ biến: nói 'a staff' để chỉ MỘT nhân viên — SAI, phải dùng 'a member of staff' hoặc 'a staff member'.</t>
        </is>
      </c>
      <c r="P1764" s="4" t="inlineStr">
        <is>
          <t>'Staff' là danh từ tập hợp điển hình không có dạng số ít để chỉ 1 người — luôn cần thêm 'member' khi muốn nói về một cá nhân.</t>
        </is>
      </c>
    </row>
    <row r="1765">
      <c r="A1765" s="4" t="inlineStr">
        <is>
          <t>stage</t>
        </is>
      </c>
      <c r="B1765" s="4" t="inlineStr">
        <is>
          <t>giai đoạn; sân khấu</t>
        </is>
      </c>
      <c r="C1765" s="4" t="inlineStr">
        <is>
          <t>A2</t>
        </is>
      </c>
      <c r="D1765" s="4" t="inlineStr">
        <is>
          <t>Process; Building (nghĩa sân khấu)</t>
        </is>
      </c>
      <c r="E1765" s="4" t="inlineStr">
        <is>
          <t>Đếm được; số nhiều: stages</t>
        </is>
      </c>
      <c r="F1765" s="4" t="inlineStr">
        <is>
          <t>Quy tắc (thêm -s)</t>
        </is>
      </c>
      <c r="G1765" s="4" t="inlineStr">
        <is>
          <t>reach a stage, progress through stages</t>
        </is>
      </c>
      <c r="H1765" s="4" t="inlineStr">
        <is>
          <t>a stage marks progress</t>
        </is>
      </c>
      <c r="I1765" s="4" t="inlineStr">
        <is>
          <t>early/critical stage</t>
        </is>
      </c>
      <c r="J1765" s="4" t="inlineStr">
        <is>
          <t>stagehand, backstage</t>
        </is>
      </c>
      <c r="K1765" s="4" t="inlineStr">
        <is>
          <t>stage of (stage OF development)</t>
        </is>
      </c>
      <c r="L1765" s="4" t="inlineStr">
        <is>
          <t>—</t>
        </is>
      </c>
      <c r="M1765" s="4" t="inlineStr">
        <is>
          <t>set the stage for (tạo tiền đề cho — cụm nghĩa bóng cực kỳ phổ biến); go through stages (trải qua các giai đoạn)</t>
        </is>
      </c>
      <c r="N1765" s="4" t="inlineStr">
        <is>
          <t>stage (GIAI ĐOẠN trong một quá trình, hoặc SÂN KHẤU biểu diễn — 2 nghĩa domain khác nhau) khác 'stage' (ĐỘNG TỪ: dàn dựng/tổ chức — xem lại file động từ)</t>
        </is>
      </c>
      <c r="O1765" s="4" t="inlineStr">
        <is>
          <t>Không có lỗi phổ biến đáng chú ý.</t>
        </is>
      </c>
      <c r="P1765" s="4" t="inlineStr">
        <is>
          <t>'Set the stage for' là cụm nghĩa bóng cực kỳ phổ biến trong văn viết học thuật, chỉ việc tạo điều kiện/tiền đề cho sự kiện tiếp theo.</t>
        </is>
      </c>
    </row>
    <row r="1766">
      <c r="A1766" s="4" t="inlineStr">
        <is>
          <t>stagnation</t>
        </is>
      </c>
      <c r="B1766" s="4" t="inlineStr">
        <is>
          <t>sự trì trệ</t>
        </is>
      </c>
      <c r="C1766" s="4" t="inlineStr">
        <is>
          <t>B2</t>
        </is>
      </c>
      <c r="D1766" s="4" t="inlineStr">
        <is>
          <t>State</t>
        </is>
      </c>
      <c r="E1766" s="4" t="inlineStr">
        <is>
          <t>KHÔNG đếm được</t>
        </is>
      </c>
      <c r="F1766" s="4" t="inlineStr">
        <is>
          <t>Không áp dụng (uncountable)</t>
        </is>
      </c>
      <c r="G1766" s="4" t="inlineStr">
        <is>
          <t>avoid stagnation, break stagnation</t>
        </is>
      </c>
      <c r="H1766" s="4" t="inlineStr">
        <is>
          <t>stagnation hinders progress</t>
        </is>
      </c>
      <c r="I1766" s="4" t="inlineStr">
        <is>
          <t>economic/wage stagnation</t>
        </is>
      </c>
      <c r="J1766" s="4" t="inlineStr">
        <is>
          <t>stagnant (tính từ)</t>
        </is>
      </c>
      <c r="K1766" s="4" t="inlineStr">
        <is>
          <t>—</t>
        </is>
      </c>
      <c r="L1766" s="4" t="inlineStr">
        <is>
          <t>—</t>
        </is>
      </c>
      <c r="M1766" s="4" t="inlineStr">
        <is>
          <t>—</t>
        </is>
      </c>
      <c r="N1766" s="4" t="inlineStr">
        <is>
          <t>stagnation (TRÌ TRỆ, thiếu TĂNG TRƯỞNG/tiến bộ kéo dài) — thường ghép với 'economic/wage' trong bối cảnh kinh tế.</t>
        </is>
      </c>
      <c r="O1766" s="4" t="inlineStr">
        <is>
          <t>Không có lỗi phổ biến đáng chú ý.</t>
        </is>
      </c>
      <c r="P1766" s="4" t="inlineStr">
        <is>
          <t>'Wage stagnation' (trì trệ tiền lương) là chủ đề bất bình đẳng kinh tế phổ biến, khi lương không tăng dù chi phí sinh hoạt tăng.</t>
        </is>
      </c>
    </row>
    <row r="1767">
      <c r="A1767" s="4" t="inlineStr">
        <is>
          <t>stalk</t>
        </is>
      </c>
      <c r="B1767" s="4" t="inlineStr">
        <is>
          <t>cuống, thân (rau/hoa)</t>
        </is>
      </c>
      <c r="C1767" s="4" t="inlineStr">
        <is>
          <t>B1</t>
        </is>
      </c>
      <c r="D1767" s="4" t="inlineStr">
        <is>
          <t>Plant; Common Noun</t>
        </is>
      </c>
      <c r="E1767" s="4" t="inlineStr">
        <is>
          <t>Đếm được; số nhiều: stalks</t>
        </is>
      </c>
      <c r="F1767" s="4" t="inlineStr">
        <is>
          <t>Quy tắc (thêm -s/-es)</t>
        </is>
      </c>
      <c r="G1767" s="4" t="inlineStr">
        <is>
          <t>cut a stalk</t>
        </is>
      </c>
      <c r="H1767" s="4" t="inlineStr">
        <is>
          <t>a stalk supports the flower</t>
        </is>
      </c>
      <c r="I1767" s="4" t="inlineStr">
        <is>
          <t>celery stalk</t>
        </is>
      </c>
      <c r="J1767" s="4" t="inlineStr">
        <is>
          <t>cornstalk</t>
        </is>
      </c>
      <c r="K1767" s="4" t="inlineStr">
        <is>
          <t>—</t>
        </is>
      </c>
      <c r="L1767" s="4" t="inlineStr">
        <is>
          <t>—</t>
        </is>
      </c>
      <c r="M1767" s="4" t="inlineStr">
        <is>
          <t>—</t>
        </is>
      </c>
      <c r="N1767" s="4" t="inlineStr">
        <is>
          <t>stalk (CUỐNG/THÂN của rau/hoa cụ thể — celery/wheat) vs stem (THÂN chung hơn, có thể dùng cho hoa)</t>
        </is>
      </c>
      <c r="O1767" s="4" t="inlineStr">
        <is>
          <t>Không có lỗi phổ biến đáng chú ý.</t>
        </is>
      </c>
      <c r="P1767" s="4" t="inlineStr">
        <is>
          <t>'Stalk' cũng là ĐỘNG TỪ (to stalk = rình rập — xem lại file động từ, hoàn toàn khác nghĩa).</t>
        </is>
      </c>
    </row>
    <row r="1768">
      <c r="A1768" s="4" t="inlineStr">
        <is>
          <t>stamp</t>
        </is>
      </c>
      <c r="B1768" s="4" t="inlineStr">
        <is>
          <t>tem thư; con dấu</t>
        </is>
      </c>
      <c r="C1768" s="4" t="inlineStr">
        <is>
          <t>A2</t>
        </is>
      </c>
      <c r="D1768" s="4" t="inlineStr">
        <is>
          <t>Concrete Noun; Object/Thing</t>
        </is>
      </c>
      <c r="E1768" s="4" t="inlineStr">
        <is>
          <t>Đếm được; số nhiều: stamps</t>
        </is>
      </c>
      <c r="F1768" s="4" t="inlineStr">
        <is>
          <t>Quy tắc (thêm -s)</t>
        </is>
      </c>
      <c r="G1768" s="4" t="inlineStr">
        <is>
          <t>collect stamps, lick a stamp, stamp a document</t>
        </is>
      </c>
      <c r="H1768" s="4" t="inlineStr">
        <is>
          <t>a stamp validates</t>
        </is>
      </c>
      <c r="I1768" s="4" t="inlineStr">
        <is>
          <t>postage/rubber/collector's stamp</t>
        </is>
      </c>
      <c r="J1768" s="4" t="inlineStr">
        <is>
          <t>stamp collecting</t>
        </is>
      </c>
      <c r="K1768" s="4" t="inlineStr">
        <is>
          <t>stamp of (con dấu CỦA — nghĩa bóng: 'stamp of approval')</t>
        </is>
      </c>
      <c r="L1768" s="4" t="inlineStr">
        <is>
          <t>a book of stamps</t>
        </is>
      </c>
      <c r="M1768" s="4" t="inlineStr">
        <is>
          <t>a stamp of approval (sự chấp thuận/công nhận chính thức — nghĩa bóng)</t>
        </is>
      </c>
      <c r="N1768" s="4" t="inlineStr">
        <is>
          <t>stamp (TEM THƯ, hoặc CON DẤU xác nhận, hoặc ĐỘNG TỪ: dậm chân/đóng dấu) — nhiều nghĩa domain</t>
        </is>
      </c>
      <c r="O1768" s="4" t="inlineStr">
        <is>
          <t>Không có lỗi phổ biến đáng chú ý.</t>
        </is>
      </c>
      <c r="P1768" s="4" t="inlineStr">
        <is>
          <t>'A stamp of approval' (sự công nhận/chấp thuận chính thức, nghĩa bóng) là cụm phổ biến không liên quan đến tem thư thực sự.</t>
        </is>
      </c>
    </row>
    <row r="1769">
      <c r="A1769" s="4" t="inlineStr">
        <is>
          <t>standard</t>
        </is>
      </c>
      <c r="B1769" s="4" t="inlineStr">
        <is>
          <t>tiêu chuẩn</t>
        </is>
      </c>
      <c r="C1769" s="4" t="inlineStr">
        <is>
          <t>A2</t>
        </is>
      </c>
      <c r="D1769" s="4" t="inlineStr">
        <is>
          <t>State; Idea/Concept</t>
        </is>
      </c>
      <c r="E1769" s="4" t="inlineStr">
        <is>
          <t>Đếm được; số nhiều: standards</t>
        </is>
      </c>
      <c r="F1769" s="4" t="inlineStr">
        <is>
          <t>Quy tắc (thêm -s)</t>
        </is>
      </c>
      <c r="G1769" s="4" t="inlineStr">
        <is>
          <t>meet a standard, set a standard</t>
        </is>
      </c>
      <c r="H1769" s="4" t="inlineStr">
        <is>
          <t>standards vary</t>
        </is>
      </c>
      <c r="I1769" s="4" t="inlineStr">
        <is>
          <t>high/international standard</t>
        </is>
      </c>
      <c r="J1769" s="4" t="inlineStr">
        <is>
          <t>standardize (động từ)</t>
        </is>
      </c>
      <c r="K1769" s="4" t="inlineStr">
        <is>
          <t>standard of (standard OF living)</t>
        </is>
      </c>
      <c r="L1769" s="4" t="inlineStr">
        <is>
          <t>—</t>
        </is>
      </c>
      <c r="M1769" s="4" t="inlineStr">
        <is>
          <t>by any standard (theo bất kỳ tiêu chuẩn nào — cụm nhấn mạnh)</t>
        </is>
      </c>
      <c r="N1769" s="4" t="inlineStr">
        <is>
          <t>standard (TIÊU CHUẨN, mức độ CHẤT LƯỢNG mong đợi) khác 'standard' (TÍNH TỪ: chuẩn/thông thường — 'standard procedure')</t>
        </is>
      </c>
      <c r="O1769" s="4" t="inlineStr">
        <is>
          <t>Không có lỗi phổ biến đáng chú ý.</t>
        </is>
      </c>
      <c r="P1769" s="4" t="inlineStr">
        <is>
          <t>'Standard of living' (mức sống) là cụm kinh tế-xã hội cực kỳ phổ biến trong IELTS Writing.</t>
        </is>
      </c>
    </row>
    <row r="1770">
      <c r="A1770" s="4" t="inlineStr">
        <is>
          <t>stapler</t>
        </is>
      </c>
      <c r="B1770" s="4" t="inlineStr">
        <is>
          <t>cái bấm ghim</t>
        </is>
      </c>
      <c r="C1770" s="4" t="inlineStr">
        <is>
          <t>A2</t>
        </is>
      </c>
      <c r="D1770" s="4" t="inlineStr">
        <is>
          <t>Tool; Object/Thing</t>
        </is>
      </c>
      <c r="E1770" s="4" t="inlineStr">
        <is>
          <t>Đếm được; số nhiều: staplers</t>
        </is>
      </c>
      <c r="F1770" s="4" t="inlineStr">
        <is>
          <t>Quy tắc (thêm -s)</t>
        </is>
      </c>
      <c r="G1770" s="4" t="inlineStr">
        <is>
          <t>use a stapler, staple with a stapler</t>
        </is>
      </c>
      <c r="H1770" s="4" t="inlineStr">
        <is>
          <t>a stapler binds papers</t>
        </is>
      </c>
      <c r="I1770" s="4" t="inlineStr">
        <is>
          <t>electric/desk stapler</t>
        </is>
      </c>
      <c r="J1770" s="4" t="inlineStr">
        <is>
          <t>staple (động từ/danh từ liên quan)</t>
        </is>
      </c>
      <c r="K1770" s="4" t="inlineStr">
        <is>
          <t>—</t>
        </is>
      </c>
      <c r="L1770" s="4" t="inlineStr">
        <is>
          <t>—</t>
        </is>
      </c>
      <c r="M1770" s="4" t="inlineStr">
        <is>
          <t>—</t>
        </is>
      </c>
      <c r="N1770" s="4" t="inlineStr">
        <is>
          <t>stapler (CÁI BẤM GHIM, dụng cụ văn phòng) khác 'staple' (THỰC PHẨM/HÀNG HOÁ THIẾT YẾU — 'a staple food', nghĩa hoàn toàn khác)</t>
        </is>
      </c>
      <c r="O1770" s="4" t="inlineStr">
        <is>
          <t>Không có lỗi phổ biến đáng chú ý.</t>
        </is>
      </c>
      <c r="P1770" s="4" t="inlineStr">
        <is>
          <t>'Staple food' (lương thực chính/thiết yếu — gạo, lúa mì) là cách dùng khác của từ 'staple', không liên quan văn phòng phẩm.</t>
        </is>
      </c>
    </row>
    <row r="1771">
      <c r="A1771" s="4" t="inlineStr">
        <is>
          <t>star</t>
        </is>
      </c>
      <c r="B1771" s="4" t="inlineStr">
        <is>
          <t>ngôi sao</t>
        </is>
      </c>
      <c r="C1771" s="4" t="inlineStr">
        <is>
          <t>A1</t>
        </is>
      </c>
      <c r="D1771" s="4" t="inlineStr">
        <is>
          <t>Nature; Occupation (nghĩa ngôi sao nổi tiếng)</t>
        </is>
      </c>
      <c r="E1771" s="4" t="inlineStr">
        <is>
          <t>Đếm được; số nhiều: stars</t>
        </is>
      </c>
      <c r="F1771" s="4" t="inlineStr">
        <is>
          <t>Quy tắc (thêm -s)</t>
        </is>
      </c>
      <c r="G1771" s="4" t="inlineStr">
        <is>
          <t>gaze at stars, wish upon a star</t>
        </is>
      </c>
      <c r="H1771" s="4" t="inlineStr">
        <is>
          <t>stars twinkle/shine</t>
        </is>
      </c>
      <c r="I1771" s="4" t="inlineStr">
        <is>
          <t>shooting/bright star</t>
        </is>
      </c>
      <c r="J1771" s="4" t="inlineStr">
        <is>
          <t>starlight, stardom</t>
        </is>
      </c>
      <c r="K1771" s="4" t="inlineStr">
        <is>
          <t>star of (star OF the show = ngôi sao chính — nghĩa bóng)</t>
        </is>
      </c>
      <c r="L1771" s="4" t="inlineStr">
        <is>
          <t>—</t>
        </is>
      </c>
      <c r="M1771" s="4" t="inlineStr">
        <is>
          <t>reach for the stars (đặt mục tiêu cao — thành ngữ động lực cực kỳ phổ biến); see stars (hoa mắt do va đập — thành ngữ vui); thank one's lucky stars (cảm thấy may mắn)</t>
        </is>
      </c>
      <c r="N1771" s="4" t="inlineStr">
        <is>
          <t>star (NGÔI SAO thiên văn, hoặc NGÔI SAO NỔI TIẾNG — diễn viên/ca sĩ, nghĩa bóng phổ biến) khác 'star' (ĐỘNG TỪ: đóng vai chính)</t>
        </is>
      </c>
      <c r="O1771" s="4" t="inlineStr">
        <is>
          <t>Không có lỗi phổ biến đáng chú ý.</t>
        </is>
      </c>
      <c r="P1771" s="4" t="inlineStr">
        <is>
          <t>'Reach for the stars' là thành ngữ động lực cực kỳ phổ biến, khuyến khích đặt mục tiêu cao trong cuộc sống.</t>
        </is>
      </c>
    </row>
    <row r="1772">
      <c r="A1772" s="4" t="inlineStr">
        <is>
          <t>state</t>
        </is>
      </c>
      <c r="B1772" s="4" t="inlineStr">
        <is>
          <t>bang; nhà nước; trạng thái</t>
        </is>
      </c>
      <c r="C1772" s="4" t="inlineStr">
        <is>
          <t>A2</t>
        </is>
      </c>
      <c r="D1772" s="4" t="inlineStr">
        <is>
          <t>Place; Organization; State (nghĩa trạng thái)</t>
        </is>
      </c>
      <c r="E1772" s="4" t="inlineStr">
        <is>
          <t>Đếm được; số nhiều: states</t>
        </is>
      </c>
      <c r="F1772" s="4" t="inlineStr">
        <is>
          <t>Quy tắc (thêm -s)</t>
        </is>
      </c>
      <c r="G1772" s="4" t="inlineStr">
        <is>
          <t>govern a state, secede from the state</t>
        </is>
      </c>
      <c r="H1772" s="4" t="inlineStr">
        <is>
          <t>a state regulates</t>
        </is>
      </c>
      <c r="I1772" s="4" t="inlineStr">
        <is>
          <t>federal/member state</t>
        </is>
      </c>
      <c r="J1772" s="4" t="inlineStr">
        <is>
          <t>statehood, statement</t>
        </is>
      </c>
      <c r="K1772" s="4" t="inlineStr">
        <is>
          <t>state of (state OF emergency = tình trạng khẩn cấp)</t>
        </is>
      </c>
      <c r="L1772" s="4" t="inlineStr">
        <is>
          <t>—</t>
        </is>
      </c>
      <c r="M1772" s="4" t="inlineStr">
        <is>
          <t>state of the art (tân tiến nhất, hiện đại nhất — thành ngữ cực phổ biến); state of mind (trạng thái tinh thần)</t>
        </is>
      </c>
      <c r="N1772" s="4" t="inlineStr">
        <is>
          <t>state (BANG — cấp hành chính dưới quốc gia — Mỹ, hoặc NHÀ NƯỚC — chính thể, hoặc TRẠNG THÁI — 'a state of confusion') — 3 nghĩa lớn khác domain</t>
        </is>
      </c>
      <c r="O1772" s="4" t="inlineStr">
        <is>
          <t>Không có lỗi phổ biến đáng chú ý.</t>
        </is>
      </c>
      <c r="P1772" s="4" t="inlineStr">
        <is>
          <t>'State of the art' (tân tiến nhất) là cụm cực kỳ phổ biến trong công nghệ/khoa học.</t>
        </is>
      </c>
    </row>
    <row r="1773">
      <c r="A1773" s="4" t="inlineStr">
        <is>
          <t>statement</t>
        </is>
      </c>
      <c r="B1773" s="4" t="inlineStr">
        <is>
          <t>lời tuyên bố</t>
        </is>
      </c>
      <c r="C1773" s="4" t="inlineStr">
        <is>
          <t>B1</t>
        </is>
      </c>
      <c r="D1773" s="4" t="inlineStr">
        <is>
          <t>Language; Idea/Concept</t>
        </is>
      </c>
      <c r="E1773" s="4" t="inlineStr">
        <is>
          <t>Đếm được; số nhiều: statements</t>
        </is>
      </c>
      <c r="F1773" s="4" t="inlineStr">
        <is>
          <t>Quy tắc (thêm -s)</t>
        </is>
      </c>
      <c r="G1773" s="4" t="inlineStr">
        <is>
          <t>make a statement, issue a statement, retract a statement</t>
        </is>
      </c>
      <c r="H1773" s="4" t="inlineStr">
        <is>
          <t>a statement clarifies/confirms</t>
        </is>
      </c>
      <c r="I1773" s="4" t="inlineStr">
        <is>
          <t>official/bold/joint statement</t>
        </is>
      </c>
      <c r="J1773" s="4" t="inlineStr">
        <is>
          <t>bank statement</t>
        </is>
      </c>
      <c r="K1773" s="4" t="inlineStr">
        <is>
          <t>statement about/on (tuyên bố VỀ)</t>
        </is>
      </c>
      <c r="L1773" s="4" t="inlineStr">
        <is>
          <t>—</t>
        </is>
      </c>
      <c r="M1773" s="4" t="inlineStr">
        <is>
          <t>make a statement (tuyên bố, hoặc nghĩa bóng: gây ấn tượng mạnh — 'that outfit makes a statement')</t>
        </is>
      </c>
      <c r="N1773" s="4" t="inlineStr">
        <is>
          <t>statement (LỜI TUYÊN BỐ chính thức, hoặc BẢN SAO KÊ — 'bank statement') vs comment (BÌNH LUẬN, ít trang trọng hơn 'statement')</t>
        </is>
      </c>
      <c r="O1773" s="4" t="inlineStr">
        <is>
          <t>Không có lỗi phổ biến đáng chú ý.</t>
        </is>
      </c>
      <c r="P1773" s="4" t="inlineStr">
        <is>
          <t>'Bank statement' (bản sao kê ngân hàng) là thuật ngữ tài chính cực kỳ phổ biến.</t>
        </is>
      </c>
    </row>
    <row r="1774">
      <c r="A1774" s="4" t="inlineStr">
        <is>
          <t>station</t>
        </is>
      </c>
      <c r="B1774" s="4" t="inlineStr">
        <is>
          <t>nhà ga, trạm</t>
        </is>
      </c>
      <c r="C1774" s="4" t="inlineStr">
        <is>
          <t>A2</t>
        </is>
      </c>
      <c r="D1774" s="4" t="inlineStr">
        <is>
          <t>Building; Organization</t>
        </is>
      </c>
      <c r="E1774" s="4" t="inlineStr">
        <is>
          <t>Đếm được; số nhiều: stations</t>
        </is>
      </c>
      <c r="F1774" s="4" t="inlineStr">
        <is>
          <t>Quy tắc (thêm -s)</t>
        </is>
      </c>
      <c r="G1774" s="4" t="inlineStr">
        <is>
          <t>arrive at a station, build a station</t>
        </is>
      </c>
      <c r="H1774" s="4" t="inlineStr">
        <is>
          <t>a station serves passengers</t>
        </is>
      </c>
      <c r="I1774" s="4" t="inlineStr">
        <is>
          <t>train/police station</t>
        </is>
      </c>
      <c r="J1774" s="4" t="inlineStr">
        <is>
          <t>stationmaster</t>
        </is>
      </c>
      <c r="K1774" s="4" t="inlineStr">
        <is>
          <t>station of (radio station)</t>
        </is>
      </c>
      <c r="L1774" s="4" t="inlineStr">
        <is>
          <t>—</t>
        </is>
      </c>
      <c r="M1774" s="4" t="inlineStr">
        <is>
          <t>—</t>
        </is>
      </c>
      <c r="N1774" s="4" t="inlineStr">
        <is>
          <t>station (NHÀ GA/TRẠM, có thể tàu hoả/xe buýt/cảnh sát/radio — phạm vi rộng) — nhiều loại 'station' khác nhau theo chức năng</t>
        </is>
      </c>
      <c r="O1774" s="4" t="inlineStr">
        <is>
          <t>Không có lỗi phổ biến đáng chú ý.</t>
        </is>
      </c>
      <c r="P1774" s="4" t="inlineStr">
        <is>
          <t>'Station' cũng dùng cho ĐÀI PHÁT THANH/TRUYỀN HÌNH ('TV station'), không chỉ giao thông.</t>
        </is>
      </c>
    </row>
    <row r="1775">
      <c r="A1775" s="4" t="inlineStr">
        <is>
          <t>statistic</t>
        </is>
      </c>
      <c r="B1775" s="4" t="inlineStr">
        <is>
          <t>số liệu thống kê</t>
        </is>
      </c>
      <c r="C1775" s="4" t="inlineStr">
        <is>
          <t>B2</t>
        </is>
      </c>
      <c r="D1775" s="4" t="inlineStr">
        <is>
          <t>Information; Measurement</t>
        </is>
      </c>
      <c r="E1775" s="4" t="inlineStr">
        <is>
          <t>Đếm được; số nhiều: statistics (thường dùng số nhiều khi nói về DỮ LIỆU; 'statistics' số ít khi nghĩa MÔN HỌC thống kê)</t>
        </is>
      </c>
      <c r="F1775" s="4" t="inlineStr">
        <is>
          <t>Quy tắc (thêm -s)</t>
        </is>
      </c>
      <c r="G1775" s="4" t="inlineStr">
        <is>
          <t>cite a statistic, quote statistics, analyze statistics</t>
        </is>
      </c>
      <c r="H1775" s="4" t="inlineStr">
        <is>
          <t>statistics show/reveal</t>
        </is>
      </c>
      <c r="I1775" s="4" t="inlineStr">
        <is>
          <t>alarming/official/recent statistics</t>
        </is>
      </c>
      <c r="J1775" s="4" t="inlineStr">
        <is>
          <t>—</t>
        </is>
      </c>
      <c r="K1775" s="4" t="inlineStr">
        <is>
          <t>statistic on/about (số liệu VỀ)</t>
        </is>
      </c>
      <c r="L1775" s="4" t="inlineStr">
        <is>
          <t>a set/range of statistics</t>
        </is>
      </c>
      <c r="M1775" s="4" t="inlineStr">
        <is>
          <t>according to statistics (theo số liệu thống kê)</t>
        </is>
      </c>
      <c r="N1775" s="4" t="inlineStr">
        <is>
          <t>statistics (SỐ NHIỀU: dữ liệu/số liệu cụ thể) khác 'statistics' (SỐ ÍT: MÔN HỌC thống kê — 'Statistics is a branch of mathematics') — cùng từ, 2 cách chia động từ khác nhau</t>
        </is>
      </c>
      <c r="O1775" s="4" t="inlineStr">
        <is>
          <t>Lỗi chia động từ: 'statistics' (số liệu, số nhiều + V số nhiều) khác 'statistics' (môn học, số ít + V số ít) — dễ nhầm.</t>
        </is>
      </c>
      <c r="P1775" s="4" t="inlineStr">
        <is>
          <t>'Lies, damned lies, and statistics' là câu nói nổi tiếng về việc số liệu có thể bị lợi dụng để đánh lừa.</t>
        </is>
      </c>
    </row>
    <row r="1776">
      <c r="A1776" s="4" t="inlineStr">
        <is>
          <t>statue</t>
        </is>
      </c>
      <c r="B1776" s="4" t="inlineStr">
        <is>
          <t>tượng</t>
        </is>
      </c>
      <c r="C1776" s="4" t="inlineStr">
        <is>
          <t>B1</t>
        </is>
      </c>
      <c r="D1776" s="4" t="inlineStr">
        <is>
          <t>Art; Object/Thing</t>
        </is>
      </c>
      <c r="E1776" s="4" t="inlineStr">
        <is>
          <t>Đếm được; số nhiều: statues</t>
        </is>
      </c>
      <c r="F1776" s="4" t="inlineStr">
        <is>
          <t>Quy tắc (thêm -s/-es)</t>
        </is>
      </c>
      <c r="G1776" s="4" t="inlineStr">
        <is>
          <t>erect a statue, unveil a statue</t>
        </is>
      </c>
      <c r="H1776" s="4" t="inlineStr">
        <is>
          <t>a statue commemorates/stands</t>
        </is>
      </c>
      <c r="I1776" s="4" t="inlineStr">
        <is>
          <t>bronze/marble statue</t>
        </is>
      </c>
      <c r="J1776" s="4" t="inlineStr">
        <is>
          <t>statuette (tượng nhỏ)</t>
        </is>
      </c>
      <c r="K1776" s="4" t="inlineStr">
        <is>
          <t>statue of (statue OF Liberty)</t>
        </is>
      </c>
      <c r="L1776" s="4" t="inlineStr">
        <is>
          <t>—</t>
        </is>
      </c>
      <c r="M1776" s="4" t="inlineStr">
        <is>
          <t>stand like a statue (đứng bất động — thành ngữ)</t>
        </is>
      </c>
      <c r="N1776" s="4" t="inlineStr">
        <is>
          <t>statue (TƯỢNG, tác phẩm điêu khắc độc lập) vs sculpture (ĐIÊU KHẮC nói chung, có thể trừu tượng hơn 'statue' là hình người/vật cụ thể) vs monument (ĐÀI TƯỞNG NIỆM, có thể không phải hình người)</t>
        </is>
      </c>
      <c r="O1776" s="4" t="inlineStr">
        <is>
          <t>Không có lỗi phổ biến đáng chú ý.</t>
        </is>
      </c>
      <c r="P1776" s="4" t="inlineStr">
        <is>
          <t>'The Statue of Liberty' là danh từ riêng nổi tiếng, biểu tượng nước Mỹ.</t>
        </is>
      </c>
    </row>
    <row r="1777">
      <c r="A1777" s="4" t="inlineStr">
        <is>
          <t>status</t>
        </is>
      </c>
      <c r="B1777" s="4" t="inlineStr">
        <is>
          <t>địa vị, tình trạng</t>
        </is>
      </c>
      <c r="C1777" s="4" t="inlineStr">
        <is>
          <t>B1</t>
        </is>
      </c>
      <c r="D1777" s="4" t="inlineStr">
        <is>
          <t>State</t>
        </is>
      </c>
      <c r="E1777" s="4" t="inlineStr">
        <is>
          <t>KHÔNG đếm được</t>
        </is>
      </c>
      <c r="F1777" s="4" t="inlineStr">
        <is>
          <t>Không áp dụng (uncountable)</t>
        </is>
      </c>
      <c r="G1777" s="4" t="inlineStr">
        <is>
          <t>achieve status, maintain status</t>
        </is>
      </c>
      <c r="H1777" s="4" t="inlineStr">
        <is>
          <t>status determines respect</t>
        </is>
      </c>
      <c r="I1777" s="4" t="inlineStr">
        <is>
          <t>social/marital status</t>
        </is>
      </c>
      <c r="J1777" s="4" t="inlineStr">
        <is>
          <t>status quo, statusless</t>
        </is>
      </c>
      <c r="K1777" s="4" t="inlineStr">
        <is>
          <t>status of (status OF the project)</t>
        </is>
      </c>
      <c r="L1777" s="4" t="inlineStr">
        <is>
          <t>—</t>
        </is>
      </c>
      <c r="M1777" s="4" t="inlineStr">
        <is>
          <t>status quo (hiện trạng, tình trạng hiện tại — cụm La-tinh cực kỳ phổ biến)</t>
        </is>
      </c>
      <c r="N1777" s="4" t="inlineStr">
        <is>
          <t>status (ĐỊA VỊ xã hội, hoặc TÌNH TRẠNG hiện tại — 'relationship status') — 2 nghĩa domain khác nhau</t>
        </is>
      </c>
      <c r="O1777" s="4" t="inlineStr">
        <is>
          <t>Không có lỗi phổ biến đáng chú ý.</t>
        </is>
      </c>
      <c r="P1777" s="4" t="inlineStr">
        <is>
          <t>'Status quo' (hiện trạng, giữ nguyên tình hình) là cụm La-tinh cực kỳ phổ biến trong văn viết chính trị/xã hội.</t>
        </is>
      </c>
    </row>
    <row r="1778">
      <c r="A1778" s="4" t="inlineStr">
        <is>
          <t>steel</t>
        </is>
      </c>
      <c r="B1778" s="4" t="inlineStr">
        <is>
          <t>thép</t>
        </is>
      </c>
      <c r="C1778" s="4" t="inlineStr">
        <is>
          <t>A2</t>
        </is>
      </c>
      <c r="D1778" s="4" t="inlineStr">
        <is>
          <t>Material; Common Noun</t>
        </is>
      </c>
      <c r="E1778" s="4" t="inlineStr">
        <is>
          <t>KHÔNG đếm được</t>
        </is>
      </c>
      <c r="F1778" s="4" t="inlineStr">
        <is>
          <t>Không áp dụng (uncountable)</t>
        </is>
      </c>
      <c r="G1778" s="4" t="inlineStr">
        <is>
          <t>forge steel, produce steel</t>
        </is>
      </c>
      <c r="H1778" s="4" t="inlineStr">
        <is>
          <t>steel resists rust</t>
        </is>
      </c>
      <c r="I1778" s="4" t="inlineStr">
        <is>
          <t>stainless steel</t>
        </is>
      </c>
      <c r="J1778" s="4" t="inlineStr">
        <is>
          <t>steelworks, steel industry</t>
        </is>
      </c>
      <c r="K1778" s="4" t="inlineStr">
        <is>
          <t>—</t>
        </is>
      </c>
      <c r="L1778" s="4" t="inlineStr">
        <is>
          <t>—</t>
        </is>
      </c>
      <c r="M1778" s="4" t="inlineStr">
        <is>
          <t>nerves of steel (thần kinh thép, rất bình tĩnh — thành ngữ); steel oneself (tự chuẩn bị tinh thần đối mặt khó khăn)</t>
        </is>
      </c>
      <c r="N1778" s="4" t="inlineStr">
        <is>
          <t>steel (THÉP, hợp kim SẮT + CARBON) vs iron (SẮT nguyên chất, mềm hơn thép nhiều)</t>
        </is>
      </c>
      <c r="O1778" s="4" t="inlineStr">
        <is>
          <t>Không có lỗi phổ biến đáng chú ý.</t>
        </is>
      </c>
      <c r="P1778" s="4" t="inlineStr">
        <is>
          <t>'Steel oneself' là ĐỘNG TỪ nghĩa bóng (chuẩn bị tinh thần kiên cường đối mặt khó khăn).</t>
        </is>
      </c>
    </row>
    <row r="1779">
      <c r="A1779" s="4" t="inlineStr">
        <is>
          <t>stem</t>
        </is>
      </c>
      <c r="B1779" s="4" t="inlineStr">
        <is>
          <t>thân cây (nhỏ, mềm)</t>
        </is>
      </c>
      <c r="C1779" s="4" t="inlineStr">
        <is>
          <t>B1</t>
        </is>
      </c>
      <c r="D1779" s="4" t="inlineStr">
        <is>
          <t>Plant; Common Noun</t>
        </is>
      </c>
      <c r="E1779" s="4" t="inlineStr">
        <is>
          <t>Đếm được; số nhiều: stems</t>
        </is>
      </c>
      <c r="F1779" s="4" t="inlineStr">
        <is>
          <t>Quy tắc (thêm -s/-es)</t>
        </is>
      </c>
      <c r="G1779" s="4" t="inlineStr">
        <is>
          <t>cut a stem, a stem grows</t>
        </is>
      </c>
      <c r="H1779" s="4" t="inlineStr">
        <is>
          <t>a stem bends/breaks</t>
        </is>
      </c>
      <c r="I1779" s="4" t="inlineStr">
        <is>
          <t>flower stem</t>
        </is>
      </c>
      <c r="J1779" s="4" t="inlineStr">
        <is>
          <t>—</t>
        </is>
      </c>
      <c r="K1779" s="4" t="inlineStr">
        <is>
          <t>—</t>
        </is>
      </c>
      <c r="L1779" s="4" t="inlineStr">
        <is>
          <t>—</t>
        </is>
      </c>
      <c r="M1779" s="4" t="inlineStr">
        <is>
          <t>—</t>
        </is>
      </c>
      <c r="N1779" s="4" t="inlineStr">
        <is>
          <t>stem (THÂN CÂY nhỏ/mềm — hoa/rau) vs trunk (THÂN CÂY LỚN, gỗ — cây cổ thụ) khác biệt kích thước/độ cứng</t>
        </is>
      </c>
      <c r="O1779" s="4" t="inlineStr">
        <is>
          <t>Không có lỗi phổ biến đáng chú ý.</t>
        </is>
      </c>
      <c r="P1779" s="4" t="inlineStr">
        <is>
          <t>'Stem' cũng là ĐỘNG TỪ (stem from = bắt nguồn từ — xem lại file động từ).</t>
        </is>
      </c>
    </row>
    <row r="1780">
      <c r="A1780" s="4" t="inlineStr">
        <is>
          <t>step</t>
        </is>
      </c>
      <c r="B1780" s="4" t="inlineStr">
        <is>
          <t>bước (đi/hành động)</t>
        </is>
      </c>
      <c r="C1780" s="4" t="inlineStr">
        <is>
          <t>A1</t>
        </is>
      </c>
      <c r="D1780" s="4" t="inlineStr">
        <is>
          <t>Action; Measurement (đơn vị)</t>
        </is>
      </c>
      <c r="E1780" s="4" t="inlineStr">
        <is>
          <t>Đếm được; số nhiều: steps</t>
        </is>
      </c>
      <c r="F1780" s="4" t="inlineStr">
        <is>
          <t>Quy tắc (thêm -s)</t>
        </is>
      </c>
      <c r="G1780" s="4" t="inlineStr">
        <is>
          <t>take a step, retrace a step</t>
        </is>
      </c>
      <c r="H1780" s="4" t="inlineStr">
        <is>
          <t>a step leads to progress</t>
        </is>
      </c>
      <c r="I1780" s="4" t="inlineStr">
        <is>
          <t>crucial/first step</t>
        </is>
      </c>
      <c r="J1780" s="4" t="inlineStr">
        <is>
          <t>stepping stone, step-by-step</t>
        </is>
      </c>
      <c r="K1780" s="4" t="inlineStr">
        <is>
          <t>step towards (step TOWARDS progress)</t>
        </is>
      </c>
      <c r="L1780" s="4" t="inlineStr">
        <is>
          <t>—</t>
        </is>
      </c>
      <c r="M1780" s="4" t="inlineStr">
        <is>
          <t>step in the right direction (bước đi đúng hướng — cụm phổ biến); watch your step (cẩn thận — cả nghĩa đen và nghĩa bóng)</t>
        </is>
      </c>
      <c r="N1780" s="4" t="inlineStr">
        <is>
          <t>step (BƯỚC ĐI vật lý, hoặc BƯỚC/GIAI ĐOẠN trong quy trình — nghĩa bóng cực kỳ phổ biến: 'the first step')</t>
        </is>
      </c>
      <c r="O1780" s="4" t="inlineStr">
        <is>
          <t>Không có lỗi phổ biến đáng chú ý.</t>
        </is>
      </c>
      <c r="P1780" s="4" t="inlineStr">
        <is>
          <t>'A step in the right direction' là cụm nghĩa bóng cực kỳ phổ biến trong văn viết học thuật, chỉ tiến bộ ban đầu tích cực.</t>
        </is>
      </c>
    </row>
    <row r="1781">
      <c r="A1781" s="4" t="inlineStr">
        <is>
          <t>stethoscope</t>
        </is>
      </c>
      <c r="B1781" s="4" t="inlineStr">
        <is>
          <t>ống nghe (y tế)</t>
        </is>
      </c>
      <c r="C1781" s="4" t="inlineStr">
        <is>
          <t>B1</t>
        </is>
      </c>
      <c r="D1781" s="4" t="inlineStr">
        <is>
          <t>Device</t>
        </is>
      </c>
      <c r="E1781" s="4" t="inlineStr">
        <is>
          <t>Đếm được; số nhiều: stethoscopes</t>
        </is>
      </c>
      <c r="F1781" s="4" t="inlineStr">
        <is>
          <t>Quy tắc (thêm -s)</t>
        </is>
      </c>
      <c r="G1781" s="4" t="inlineStr">
        <is>
          <t>use a stethoscope, listen with a stethoscope</t>
        </is>
      </c>
      <c r="H1781" s="4" t="inlineStr">
        <is>
          <t>a stethoscope amplifies heartbeat</t>
        </is>
      </c>
      <c r="I1781" s="4" t="inlineStr">
        <is>
          <t>doctor's stethoscope</t>
        </is>
      </c>
      <c r="J1781" s="4" t="inlineStr">
        <is>
          <t>—</t>
        </is>
      </c>
      <c r="K1781" s="4" t="inlineStr">
        <is>
          <t>—</t>
        </is>
      </c>
      <c r="L1781" s="4" t="inlineStr">
        <is>
          <t>—</t>
        </is>
      </c>
      <c r="M1781" s="4" t="inlineStr">
        <is>
          <t>—</t>
        </is>
      </c>
      <c r="N1781" s="4" t="inlineStr">
        <is>
          <t>stethoscope (ỐNG NGHE Y TẾ, dùng nghe TIM/PHỔI) — biểu tượng phổ biến của nghề bác sĩ.</t>
        </is>
      </c>
      <c r="O1781" s="4" t="inlineStr">
        <is>
          <t>Không có lỗi phổ biến đáng chú ý.</t>
        </is>
      </c>
      <c r="P1781" s="4" t="inlineStr">
        <is>
          <t>Stethoscope là biểu tượng văn hoá đại chúng phổ biến nhất đại diện cho nghề y (bác sĩ).</t>
        </is>
      </c>
    </row>
    <row r="1782">
      <c r="A1782" s="4" t="inlineStr">
        <is>
          <t>stomach</t>
        </is>
      </c>
      <c r="B1782" s="4" t="inlineStr">
        <is>
          <t>dạ dày, bụng</t>
        </is>
      </c>
      <c r="C1782" s="4" t="inlineStr">
        <is>
          <t>A2</t>
        </is>
      </c>
      <c r="D1782" s="4" t="inlineStr">
        <is>
          <t>Body Part</t>
        </is>
      </c>
      <c r="E1782" s="4" t="inlineStr">
        <is>
          <t>Đếm được; số nhiều: stomachs</t>
        </is>
      </c>
      <c r="F1782" s="4" t="inlineStr">
        <is>
          <t>Quy tắc (thêm -s)</t>
        </is>
      </c>
      <c r="G1782" s="4" t="inlineStr">
        <is>
          <t>settle one's stomach, turn one's stomach</t>
        </is>
      </c>
      <c r="H1782" s="4" t="inlineStr">
        <is>
          <t>the stomach digests/growls</t>
        </is>
      </c>
      <c r="I1782" s="4" t="inlineStr">
        <is>
          <t>upset/empty stomach</t>
        </is>
      </c>
      <c r="J1782" s="4" t="inlineStr">
        <is>
          <t>stomachache</t>
        </is>
      </c>
      <c r="K1782" s="4" t="inlineStr">
        <is>
          <t>—</t>
        </is>
      </c>
      <c r="L1782" s="4" t="inlineStr">
        <is>
          <t>—</t>
        </is>
      </c>
      <c r="M1782" s="4" t="inlineStr">
        <is>
          <t>have butterflies in one's stomach (xem lại mục 'butterfly'); turn one's stomach (làm buồn nôn, ghê tởm — thành ngữ); on an empty stomach (khi bụng đói)</t>
        </is>
      </c>
      <c r="N1782" s="4" t="inlineStr">
        <is>
          <t>stomach (DẠ DÀY, cơ quan cụ thể, hoặc BỤNG nói chung trong văn nói) khác 'stomach' (ĐỘNG TỪ: chịu đựng được — 'can't stomach the idea')</t>
        </is>
      </c>
      <c r="O1782" s="4" t="inlineStr">
        <is>
          <t>Không có lỗi phổ biến đáng chú ý.</t>
        </is>
      </c>
      <c r="P1782" s="4" t="inlineStr">
        <is>
          <t>'Stomach' làm động từ (chịu đựng được, thường phủ định 'can't stomach') khá phổ biến trong văn viết.</t>
        </is>
      </c>
    </row>
    <row r="1783">
      <c r="A1783" s="4" t="inlineStr">
        <is>
          <t>stone</t>
        </is>
      </c>
      <c r="B1783" s="4" t="inlineStr">
        <is>
          <t>đá</t>
        </is>
      </c>
      <c r="C1783" s="4" t="inlineStr">
        <is>
          <t>A2</t>
        </is>
      </c>
      <c r="D1783" s="4" t="inlineStr">
        <is>
          <t>Material; Object/Thing; Measurement (đơn vị cân Anh)</t>
        </is>
      </c>
      <c r="E1783" s="4" t="inlineStr">
        <is>
          <t>Đếm được (một hòn) hoặc KHÔNG đếm được (chất liệu)</t>
        </is>
      </c>
      <c r="F1783" s="4" t="inlineStr">
        <is>
          <t>Quy tắc (thêm -s/-es)</t>
        </is>
      </c>
      <c r="G1783" s="4" t="inlineStr">
        <is>
          <t>throw a stone, carve stone</t>
        </is>
      </c>
      <c r="H1783" s="4" t="inlineStr">
        <is>
          <t>stone weathers/erodes</t>
        </is>
      </c>
      <c r="I1783" s="4" t="inlineStr">
        <is>
          <t>precious/loose stone</t>
        </is>
      </c>
      <c r="J1783" s="4" t="inlineStr">
        <is>
          <t>stonework, milestone</t>
        </is>
      </c>
      <c r="K1783" s="4" t="inlineStr">
        <is>
          <t>stone's throw (rất gần — thành ngữ: 'a stone's throw away')</t>
        </is>
      </c>
      <c r="L1783" s="4" t="inlineStr">
        <is>
          <t>a pile of stones</t>
        </is>
      </c>
      <c r="M1783" s="4" t="inlineStr">
        <is>
          <t>leave no stone unturned (nỗ lực hết mức, không bỏ sót gì — thành ngữ cực phổ biến); kill two birds with one stone (xem lại mục 'bird')</t>
        </is>
      </c>
      <c r="N1783" s="4" t="inlineStr">
        <is>
          <t>stone (ĐÁ tự nhiên) khác 'stone' (ĐƠN VỊ CÂN Anh-Anh = 6.35kg, dùng đo cân nặng cơ thể — 'I weigh 10 stone') — nghĩa đặc thù vùng miền</t>
        </is>
      </c>
      <c r="O1783" s="4" t="inlineStr">
        <is>
          <t>Người học ít biết 'stone' là ĐƠN VỊ CÂN NẶNG ở Anh (khác hệ mét), dễ gây hiểu nhầm khi đọc văn bản Anh-Anh.</t>
        </is>
      </c>
      <c r="P1783" s="4" t="inlineStr">
        <is>
          <t>'Leave no stone unturned' là thành ngữ cực kỳ phổ biến trong văn viết học thuật, chỉ sự nỗ lực toàn diện.</t>
        </is>
      </c>
    </row>
    <row r="1784">
      <c r="A1784" s="4" t="inlineStr">
        <is>
          <t>stool</t>
        </is>
      </c>
      <c r="B1784" s="4" t="inlineStr">
        <is>
          <t>ghế đẩu (không lưng tựa)</t>
        </is>
      </c>
      <c r="C1784" s="4" t="inlineStr">
        <is>
          <t>B1</t>
        </is>
      </c>
      <c r="D1784" s="4" t="inlineStr">
        <is>
          <t>Furniture</t>
        </is>
      </c>
      <c r="E1784" s="4" t="inlineStr">
        <is>
          <t>Đếm được; số nhiều: stools</t>
        </is>
      </c>
      <c r="F1784" s="4" t="inlineStr">
        <is>
          <t>Quy tắc (thêm -s)</t>
        </is>
      </c>
      <c r="G1784" s="4" t="inlineStr">
        <is>
          <t>sit on a stool, perch on a stool</t>
        </is>
      </c>
      <c r="H1784" s="4" t="inlineStr">
        <is>
          <t>a stool provides seating</t>
        </is>
      </c>
      <c r="I1784" s="4" t="inlineStr">
        <is>
          <t>bar/step stool</t>
        </is>
      </c>
      <c r="J1784" s="4" t="inlineStr">
        <is>
          <t>footstool</t>
        </is>
      </c>
      <c r="K1784" s="4" t="inlineStr">
        <is>
          <t>—</t>
        </is>
      </c>
      <c r="L1784" s="4" t="inlineStr">
        <is>
          <t>—</t>
        </is>
      </c>
      <c r="M1784" s="4" t="inlineStr">
        <is>
          <t>—</t>
        </is>
      </c>
      <c r="N1784" s="4" t="inlineStr">
        <is>
          <t>stool (GHẾ ĐẨU, KHÔNG có lưng/tay tựa) vs chair (GHẾ có LƯNG TỰA đầy đủ) — khác biệt cấu trúc cơ bản</t>
        </is>
      </c>
      <c r="O1784" s="4" t="inlineStr">
        <is>
          <t>Không có lỗi phổ biến đáng chú ý.</t>
        </is>
      </c>
      <c r="P1784" s="4" t="inlineStr">
        <is>
          <t>'Stool' cũng là thuật ngữ Y KHOA (phân, chất thải) — hoàn toàn khác nghĩa nội thất, cần dựa ngữ cảnh.</t>
        </is>
      </c>
    </row>
    <row r="1785">
      <c r="A1785" s="4" t="inlineStr">
        <is>
          <t>store</t>
        </is>
      </c>
      <c r="B1785" s="4" t="inlineStr">
        <is>
          <t>cửa hàng (Mỹ); kho</t>
        </is>
      </c>
      <c r="C1785" s="4" t="inlineStr">
        <is>
          <t>A1</t>
        </is>
      </c>
      <c r="D1785" s="4" t="inlineStr">
        <is>
          <t>Building; Organization</t>
        </is>
      </c>
      <c r="E1785" s="4" t="inlineStr">
        <is>
          <t>Đếm được; số nhiều: stores</t>
        </is>
      </c>
      <c r="F1785" s="4" t="inlineStr">
        <is>
          <t>Quy tắc (thêm -s)</t>
        </is>
      </c>
      <c r="G1785" s="4" t="inlineStr">
        <is>
          <t>run a store, stock a store</t>
        </is>
      </c>
      <c r="H1785" s="4" t="inlineStr">
        <is>
          <t>a store sells merchandise</t>
        </is>
      </c>
      <c r="I1785" s="4" t="inlineStr">
        <is>
          <t>department/grocery store</t>
        </is>
      </c>
      <c r="J1785" s="4" t="inlineStr">
        <is>
          <t>storekeeper, storehouse</t>
        </is>
      </c>
      <c r="K1785" s="4" t="inlineStr">
        <is>
          <t>in store (in store FOR = sắp xảy ra — nghĩa bóng)</t>
        </is>
      </c>
      <c r="L1785" s="4" t="inlineStr">
        <is>
          <t>—</t>
        </is>
      </c>
      <c r="M1785" s="4" t="inlineStr">
        <is>
          <t>what's in store for (điều gì đang chờ đợi phía trước — thành ngữ)</t>
        </is>
      </c>
      <c r="N1785" s="4" t="inlineStr">
        <is>
          <t>store (Mỹ: CỬA HÀNG) — xem lại mục 'shop'; cũng nghĩa KHO/DỰ TRỮ ('a store of knowledge' — nghĩa bóng)</t>
        </is>
      </c>
      <c r="O1785" s="4" t="inlineStr">
        <is>
          <t>Không có lỗi phổ biến đáng chú ý.</t>
        </is>
      </c>
      <c r="P1785" s="4" t="inlineStr">
        <is>
          <t>'What's in store for' là cụm nghĩa bóng phổ biến chỉ những gì sắp xảy ra trong tương lai.</t>
        </is>
      </c>
    </row>
    <row r="1786">
      <c r="A1786" s="4" t="inlineStr">
        <is>
          <t>storm</t>
        </is>
      </c>
      <c r="B1786" s="4" t="inlineStr">
        <is>
          <t>bão, cơn giông</t>
        </is>
      </c>
      <c r="C1786" s="4" t="inlineStr">
        <is>
          <t>A2</t>
        </is>
      </c>
      <c r="D1786" s="4" t="inlineStr">
        <is>
          <t>Weather; Event</t>
        </is>
      </c>
      <c r="E1786" s="4" t="inlineStr">
        <is>
          <t>Đếm được; số nhiều: storms</t>
        </is>
      </c>
      <c r="F1786" s="4" t="inlineStr">
        <is>
          <t>Quy tắc (thêm -s)</t>
        </is>
      </c>
      <c r="G1786" s="4" t="inlineStr">
        <is>
          <t>weather a storm, brace for a storm</t>
        </is>
      </c>
      <c r="H1786" s="4" t="inlineStr">
        <is>
          <t>a storm rages/subsides</t>
        </is>
      </c>
      <c r="I1786" s="4" t="inlineStr">
        <is>
          <t>violent/tropical storm</t>
        </is>
      </c>
      <c r="J1786" s="4" t="inlineStr">
        <is>
          <t>stormy, thunderstorm</t>
        </is>
      </c>
      <c r="K1786" s="4" t="inlineStr">
        <is>
          <t>storm of (a storm OF protest = làn sóng phản đối dữ dội — nghĩa bóng)</t>
        </is>
      </c>
      <c r="L1786" s="4" t="inlineStr">
        <is>
          <t>—</t>
        </is>
      </c>
      <c r="M1786" s="4" t="inlineStr">
        <is>
          <t>the calm before the storm (sự yên tĩnh trước cơn bão — thành ngữ cực kỳ phổ biến, ám chỉ điềm báo); a storm in a teacup (xem lại mục 'tea')</t>
        </is>
      </c>
      <c r="N1786" s="4" t="inlineStr">
        <is>
          <t>storm (BÃO/GIÔNG nói chung) khác 'storm' (ĐỘNG TỪ: xông vào giận dữ — 'storm out of the room', xem file động từ)</t>
        </is>
      </c>
      <c r="O1786" s="4" t="inlineStr">
        <is>
          <t>Không có lỗi phổ biến đáng chú ý.</t>
        </is>
      </c>
      <c r="P1786" s="4" t="inlineStr">
        <is>
          <t>'The calm before the storm' là thành ngữ cực kỳ phổ biến trong văn viết, chỉ khoảng lặng đáng ngờ trước biến động lớn.</t>
        </is>
      </c>
    </row>
    <row r="1787">
      <c r="A1787" s="4" t="inlineStr">
        <is>
          <t>story</t>
        </is>
      </c>
      <c r="B1787" s="4" t="inlineStr">
        <is>
          <t>câu chuyện</t>
        </is>
      </c>
      <c r="C1787" s="4" t="inlineStr">
        <is>
          <t>A2</t>
        </is>
      </c>
      <c r="D1787" s="4" t="inlineStr">
        <is>
          <t>Language; Art (liên quan)</t>
        </is>
      </c>
      <c r="E1787" s="4" t="inlineStr">
        <is>
          <t>Đếm được; số nhiều: stories (y→ies)</t>
        </is>
      </c>
      <c r="F1787" s="4" t="inlineStr">
        <is>
          <t>stories (đổi y→ies)</t>
        </is>
      </c>
      <c r="G1787" s="4" t="inlineStr">
        <is>
          <t>tell a story, share a story, make up a story</t>
        </is>
      </c>
      <c r="H1787" s="4" t="inlineStr">
        <is>
          <t>a story unfolds/captivates</t>
        </is>
      </c>
      <c r="I1787" s="4" t="inlineStr">
        <is>
          <t>true/inspiring/cover story</t>
        </is>
      </c>
      <c r="J1787" s="4" t="inlineStr">
        <is>
          <t>storyline, storyteller</t>
        </is>
      </c>
      <c r="K1787" s="4" t="inlineStr">
        <is>
          <t>story of/about (câu chuyện VỀ)</t>
        </is>
      </c>
      <c r="L1787" s="4" t="inlineStr">
        <is>
          <t>—</t>
        </is>
      </c>
      <c r="M1787" s="4" t="inlineStr">
        <is>
          <t>the same old story (chuyện cũ lặp lại — nghĩa bóng); a cover story (câu chuyện nguỵ trang/bìa tạp chí)</t>
        </is>
      </c>
      <c r="N1787" s="4" t="inlineStr">
        <is>
          <t>story (CÂU CHUYỆN, có thể hư cấu/có thật, hoặc TẦNG nhà — Mỹ 'a three-story building') — 2 nghĩa domain</t>
        </is>
      </c>
      <c r="O1787" s="4" t="inlineStr">
        <is>
          <t>Không có lỗi phổ biến đáng chú ý.</t>
        </is>
      </c>
      <c r="P1787" s="4" t="inlineStr">
        <is>
          <t>'Story' (Mỹ) cũng nghĩa 'tầng nhà', tương đương 'storey' (Anh-Anh) — khác biệt vùng miền về chính tả.</t>
        </is>
      </c>
    </row>
    <row r="1788">
      <c r="A1788" s="4" t="inlineStr">
        <is>
          <t>strait</t>
        </is>
      </c>
      <c r="B1788" s="4" t="inlineStr">
        <is>
          <t>eo biển</t>
        </is>
      </c>
      <c r="C1788" s="4" t="inlineStr">
        <is>
          <t>B1</t>
        </is>
      </c>
      <c r="D1788" s="4" t="inlineStr">
        <is>
          <t>Nature; Place</t>
        </is>
      </c>
      <c r="E1788" s="4" t="inlineStr">
        <is>
          <t>Đếm được; số nhiều: straits (thường viết hoa khi tên riêng)</t>
        </is>
      </c>
      <c r="F1788" s="4" t="inlineStr">
        <is>
          <t>Quy tắc (thêm -s)</t>
        </is>
      </c>
      <c r="G1788" s="4" t="inlineStr">
        <is>
          <t>navigate a strait, cross a strait</t>
        </is>
      </c>
      <c r="H1788" s="4" t="inlineStr">
        <is>
          <t>a strait connects two seas</t>
        </is>
      </c>
      <c r="I1788" s="4" t="inlineStr">
        <is>
          <t>narrow/dangerous strait</t>
        </is>
      </c>
      <c r="J1788" s="4" t="inlineStr">
        <is>
          <t>—</t>
        </is>
      </c>
      <c r="K1788" s="4" t="inlineStr">
        <is>
          <t>—</t>
        </is>
      </c>
      <c r="L1788" s="4" t="inlineStr">
        <is>
          <t>—</t>
        </is>
      </c>
      <c r="M1788" s="4" t="inlineStr">
        <is>
          <t>dire straits (tình cảnh khó khăn nghiêm trọng — thành ngữ, cũng tên ban nhạc rock nổi tiếng)</t>
        </is>
      </c>
      <c r="N1788" s="4" t="inlineStr">
        <is>
          <t>strait (EO BIỂN, đoạn nước hẹp nối 2 vùng biển lớn) khác 'straight' (THẲNG, tính từ — đồng âm khác nghĩa, dễ nhầm chính tả)</t>
        </is>
      </c>
      <c r="O1788" s="4" t="inlineStr">
        <is>
          <t>Lỗi chính tả CỰC PHỔ BIẾN: nhầm 'strait' (eo biển) với 'straight' (thẳng) — đồng âm khác nghĩa hoàn toàn.</t>
        </is>
      </c>
      <c r="P1788" s="4" t="inlineStr">
        <is>
          <t>'In dire straits' là thành ngữ phổ biến chỉ tình cảnh cực kỳ khó khăn, nguy cấp.</t>
        </is>
      </c>
    </row>
    <row r="1789">
      <c r="A1789" s="4" t="inlineStr">
        <is>
          <t>stranger</t>
        </is>
      </c>
      <c r="B1789" s="4" t="inlineStr">
        <is>
          <t>người lạ</t>
        </is>
      </c>
      <c r="C1789" s="4" t="inlineStr">
        <is>
          <t>A2</t>
        </is>
      </c>
      <c r="D1789" s="4" t="inlineStr">
        <is>
          <t>Person; Common Noun</t>
        </is>
      </c>
      <c r="E1789" s="4" t="inlineStr">
        <is>
          <t>Đếm được; số nhiều: strangers</t>
        </is>
      </c>
      <c r="F1789" s="4" t="inlineStr">
        <is>
          <t>Quy tắc (thêm -s/-es)</t>
        </is>
      </c>
      <c r="G1789" s="4" t="inlineStr">
        <is>
          <t>talk to a stranger, approach a stranger</t>
        </is>
      </c>
      <c r="H1789" s="4" t="inlineStr">
        <is>
          <t>a stranger appears</t>
        </is>
      </c>
      <c r="I1789" s="4" t="inlineStr">
        <is>
          <t>complete/total stranger</t>
        </is>
      </c>
      <c r="J1789" s="4" t="inlineStr">
        <is>
          <t>—</t>
        </is>
      </c>
      <c r="K1789" s="4" t="inlineStr">
        <is>
          <t>stranger to (a stranger to fear = chưa từng biết sợ)</t>
        </is>
      </c>
      <c r="L1789" s="4" t="inlineStr">
        <is>
          <t>—</t>
        </is>
      </c>
      <c r="M1789" s="4" t="inlineStr">
        <is>
          <t>be no stranger to (đã quen thuộc với — thành ngữ, dùng phủ định của nghĩa gốc)</t>
        </is>
      </c>
      <c r="N1789" s="4" t="inlineStr">
        <is>
          <t>stranger (NGƯỜI LẠ, chưa quen biết) vs foreigner (NGƯỜI NƯỚC NGOÀI, khác quốc tịch, có thể quen biết)</t>
        </is>
      </c>
      <c r="O1789" s="4" t="inlineStr">
        <is>
          <t>Không có lỗi phổ biến đáng chú ý.</t>
        </is>
      </c>
      <c r="P1789" s="4" t="inlineStr">
        <is>
          <t>'Be no stranger to something' = ĐàTỪNG TRẢI/quen thuộc với điều gì — thành ngữ phủ định kép về nghĩa.</t>
        </is>
      </c>
    </row>
    <row r="1790">
      <c r="A1790" s="4" t="inlineStr">
        <is>
          <t>strategy</t>
        </is>
      </c>
      <c r="B1790" s="4" t="inlineStr">
        <is>
          <t>chiến lược</t>
        </is>
      </c>
      <c r="C1790" s="4" t="inlineStr">
        <is>
          <t>B1</t>
        </is>
      </c>
      <c r="D1790" s="4" t="inlineStr">
        <is>
          <t>Idea/Concept; Abstract Noun</t>
        </is>
      </c>
      <c r="E1790" s="4" t="inlineStr">
        <is>
          <t>Đếm được; số nhiều: strategies (y→ies)</t>
        </is>
      </c>
      <c r="F1790" s="4" t="inlineStr">
        <is>
          <t>strategies (đổi y→ies)</t>
        </is>
      </c>
      <c r="G1790" s="4" t="inlineStr">
        <is>
          <t>adopt a strategy, devise a strategy, implement a strategy, formulate a strategy</t>
        </is>
      </c>
      <c r="H1790" s="4" t="inlineStr">
        <is>
          <t>a strategy succeeds/pays off</t>
        </is>
      </c>
      <c r="I1790" s="4" t="inlineStr">
        <is>
          <t>effective/long-term/marketing strategy</t>
        </is>
      </c>
      <c r="J1790" s="4" t="inlineStr">
        <is>
          <t>strategy game</t>
        </is>
      </c>
      <c r="K1790" s="4" t="inlineStr">
        <is>
          <t>strategy for/to (chiến lược CHO/ĐỂ)</t>
        </is>
      </c>
      <c r="L1790" s="4" t="inlineStr">
        <is>
          <t>a range of strategies</t>
        </is>
      </c>
      <c r="M1790" s="4" t="inlineStr">
        <is>
          <t>a coping strategy (chiến lược đối phó — thuật ngữ tâm lý phổ biến)</t>
        </is>
      </c>
      <c r="N1790" s="4" t="inlineStr">
        <is>
          <t>strategy (CHIẾN LƯỢC, tổng thể, dài hạn) vs tactic (CHIẾN THUẬT, cụ thể hơn, ngắn hạn, là một PHẦN của strategy)</t>
        </is>
      </c>
      <c r="O1790" s="4" t="inlineStr">
        <is>
          <t>Không có lỗi phổ biến đáng chú ý.</t>
        </is>
      </c>
      <c r="P1790" s="4" t="inlineStr">
        <is>
          <t>'Coping strategy' (chiến lược đối phó với căng thẳng) là thuật ngữ tâm lý học phổ biến trong chủ đề sức khoẻ tinh thần.</t>
        </is>
      </c>
    </row>
    <row r="1791">
      <c r="A1791" s="4" t="inlineStr">
        <is>
          <t>street</t>
        </is>
      </c>
      <c r="B1791" s="4" t="inlineStr">
        <is>
          <t>phố, đường</t>
        </is>
      </c>
      <c r="C1791" s="4" t="inlineStr">
        <is>
          <t>A1</t>
        </is>
      </c>
      <c r="D1791" s="4" t="inlineStr">
        <is>
          <t>Place</t>
        </is>
      </c>
      <c r="E1791" s="4" t="inlineStr">
        <is>
          <t>Đếm được; số nhiều: streets</t>
        </is>
      </c>
      <c r="F1791" s="4" t="inlineStr">
        <is>
          <t>Quy tắc (thêm -s)</t>
        </is>
      </c>
      <c r="G1791" s="4" t="inlineStr">
        <is>
          <t>walk down a street, cross a street</t>
        </is>
      </c>
      <c r="H1791" s="4" t="inlineStr">
        <is>
          <t>a street bustles with traffic</t>
        </is>
      </c>
      <c r="I1791" s="4" t="inlineStr">
        <is>
          <t>busy/one-way street</t>
        </is>
      </c>
      <c r="J1791" s="4" t="inlineStr">
        <is>
          <t>streetlight, streetwise</t>
        </is>
      </c>
      <c r="K1791" s="4" t="inlineStr">
        <is>
          <t>street of (a street OF shops)</t>
        </is>
      </c>
      <c r="L1791" s="4" t="inlineStr">
        <is>
          <t>—</t>
        </is>
      </c>
      <c r="M1791" s="4" t="inlineStr">
        <is>
          <t>Wall Street (biểu tượng tài chính Mỹ); the man on the street (người dân bình thường — thành ngữ); street smart (khôn ngoan từ trải nghiệm thực tế, không phải học vấn)</t>
        </is>
      </c>
      <c r="N1791" s="4" t="inlineStr">
        <is>
          <t>street (PHỐ, có nhà cửa/cửa hàng 2 bên) vs road (ĐƯỜNG, có thể dài hơn, nối liền các khu vực, không nhất thiết có nhà cửa)</t>
        </is>
      </c>
      <c r="O1791" s="4" t="inlineStr">
        <is>
          <t>Không có lỗi phổ biến đáng chú ý.</t>
        </is>
      </c>
      <c r="P1791" s="4" t="inlineStr">
        <is>
          <t>'Street smart' (khôn ngoan đời thường) đối lập 'book smart' (giỏi lý thuyết/học vấn) — cặp thành ngữ phổ biến.</t>
        </is>
      </c>
    </row>
    <row r="1792">
      <c r="A1792" s="4" t="inlineStr">
        <is>
          <t>strength</t>
        </is>
      </c>
      <c r="B1792" s="4" t="inlineStr">
        <is>
          <t>sức mạnh; điểm mạnh</t>
        </is>
      </c>
      <c r="C1792" s="4" t="inlineStr">
        <is>
          <t>A2</t>
        </is>
      </c>
      <c r="D1792" s="4" t="inlineStr">
        <is>
          <t>State; Idea/Concept</t>
        </is>
      </c>
      <c r="E1792" s="4" t="inlineStr">
        <is>
          <t>Đếm được (một điểm mạnh cụ thể); KHÔNG đếm được (sức mạnh chung)</t>
        </is>
      </c>
      <c r="F1792" s="4" t="inlineStr">
        <is>
          <t>Quy tắc (thêm -s)</t>
        </is>
      </c>
      <c r="G1792" s="4" t="inlineStr">
        <is>
          <t>build strength, draw strength</t>
        </is>
      </c>
      <c r="H1792" s="4" t="inlineStr">
        <is>
          <t>strength enables endurance</t>
        </is>
      </c>
      <c r="I1792" s="4" t="inlineStr">
        <is>
          <t>physical/inner strength</t>
        </is>
      </c>
      <c r="J1792" s="4" t="inlineStr">
        <is>
          <t>strong (tính từ), strengthen</t>
        </is>
      </c>
      <c r="K1792" s="4" t="inlineStr">
        <is>
          <t>strength in (strength IN numbers = đoàn kết là sức mạnh)</t>
        </is>
      </c>
      <c r="L1792" s="4" t="inlineStr">
        <is>
          <t>—</t>
        </is>
      </c>
      <c r="M1792" s="4" t="inlineStr">
        <is>
          <t>strength in numbers (đoàn kết là sức mạnh — thành ngữ); on the strength of (dựa trên cơ sở của — cụm trang trọng)</t>
        </is>
      </c>
      <c r="N1792" s="4" t="inlineStr">
        <is>
          <t>strength (SỨC MẠNH thể chất/tinh thần, hoặc ĐIỂM MẠNH cụ thể, đếm được) đối lập weakness — xem lại mục 'weakness'</t>
        </is>
      </c>
      <c r="O1792" s="4" t="inlineStr">
        <is>
          <t>Không có lỗi phổ biến đáng chú ý.</t>
        </is>
      </c>
      <c r="P1792" s="4" t="inlineStr">
        <is>
          <t>'Strength in numbers' là thành ngữ phổ biến nhấn mạnh sức mạnh của sự đoàn kết/số đông.</t>
        </is>
      </c>
    </row>
    <row r="1793">
      <c r="A1793" s="4" t="inlineStr">
        <is>
          <t>stress</t>
        </is>
      </c>
      <c r="B1793" s="4" t="inlineStr">
        <is>
          <t>căng thẳng</t>
        </is>
      </c>
      <c r="C1793" s="4" t="inlineStr">
        <is>
          <t>A2</t>
        </is>
      </c>
      <c r="D1793" s="4" t="inlineStr">
        <is>
          <t>Disease; State; Emotion</t>
        </is>
      </c>
      <c r="E1793" s="4" t="inlineStr">
        <is>
          <t>KHÔNG đếm được</t>
        </is>
      </c>
      <c r="F1793" s="4" t="inlineStr">
        <is>
          <t>Không áp dụng (uncountable)</t>
        </is>
      </c>
      <c r="G1793" s="4" t="inlineStr">
        <is>
          <t>cope with stress, reduce stress</t>
        </is>
      </c>
      <c r="H1793" s="4" t="inlineStr">
        <is>
          <t>stress affects health/performance</t>
        </is>
      </c>
      <c r="I1793" s="4" t="inlineStr">
        <is>
          <t>chronic/work-related stress</t>
        </is>
      </c>
      <c r="J1793" s="4" t="inlineStr">
        <is>
          <t>stressful, stressed (tính từ)</t>
        </is>
      </c>
      <c r="K1793" s="4" t="inlineStr">
        <is>
          <t>stress on (put stress ON something = nhấn mạnh — nghĩa bóng)</t>
        </is>
      </c>
      <c r="L1793" s="4" t="inlineStr">
        <is>
          <t>—</t>
        </is>
      </c>
      <c r="M1793" s="4" t="inlineStr">
        <is>
          <t>under stress (chịu áp lực — thành ngữ phổ biến)</t>
        </is>
      </c>
      <c r="N1793" s="4" t="inlineStr">
        <is>
          <t>stress (CĂNG THẲNG tâm lý, hoặc SỰ NHẤN MẠNH — nghĩa bóng: 'the stress of the argument') khác 'stress' (ĐỘNG TỪ: nhấn mạnh — xem lại file động từ)</t>
        </is>
      </c>
      <c r="O1793" s="4" t="inlineStr">
        <is>
          <t>Không có lỗi phổ biến đáng chú ý.</t>
        </is>
      </c>
      <c r="P1793" s="4" t="inlineStr">
        <is>
          <t>'Work-related stress' (căng thẳng liên quan công việc) là chủ đề sức khoẻ nghề nghiệp cực kỳ phổ biến trong IELTS.</t>
        </is>
      </c>
    </row>
    <row r="1794">
      <c r="A1794" s="4" t="inlineStr">
        <is>
          <t>strike</t>
        </is>
      </c>
      <c r="B1794" s="4" t="inlineStr">
        <is>
          <t>cuộc đình công</t>
        </is>
      </c>
      <c r="C1794" s="4" t="inlineStr">
        <is>
          <t>B1</t>
        </is>
      </c>
      <c r="D1794" s="4" t="inlineStr">
        <is>
          <t>Event; Action</t>
        </is>
      </c>
      <c r="E1794" s="4" t="inlineStr">
        <is>
          <t>Đếm được; số nhiều: strikes</t>
        </is>
      </c>
      <c r="F1794" s="4" t="inlineStr">
        <is>
          <t>Quy tắc (thêm -s)</t>
        </is>
      </c>
      <c r="G1794" s="4" t="inlineStr">
        <is>
          <t>call a strike, join a strike</t>
        </is>
      </c>
      <c r="H1794" s="4" t="inlineStr">
        <is>
          <t>a strike halts production</t>
        </is>
      </c>
      <c r="I1794" s="4" t="inlineStr">
        <is>
          <t>general/hunger strike</t>
        </is>
      </c>
      <c r="J1794" s="4" t="inlineStr">
        <is>
          <t>strikebreaker</t>
        </is>
      </c>
      <c r="K1794" s="4" t="inlineStr">
        <is>
          <t>strike for (strike FOR better wages)</t>
        </is>
      </c>
      <c r="L1794" s="4" t="inlineStr">
        <is>
          <t>—</t>
        </is>
      </c>
      <c r="M1794" s="4" t="inlineStr">
        <is>
          <t>strike a balance (tìm sự cân bằng — thành ngữ cực kỳ phổ biến, xem lại file động từ nếu có)</t>
        </is>
      </c>
      <c r="N1794" s="4" t="inlineStr">
        <is>
          <t>strike (ĐÌNH CÔNG của người lao động) khác 'strike' (ĐỘNG TỪ nhiều nghĩa: đánh/tấn công/gây ấn tượng — xem lại file động từ)</t>
        </is>
      </c>
      <c r="O1794" s="4" t="inlineStr">
        <is>
          <t>Không có lỗi phổ biến đáng chú ý.</t>
        </is>
      </c>
      <c r="P1794" s="4" t="inlineStr">
        <is>
          <t>'General strike' (tổng đình công, toàn ngành/toàn quốc) là hình thức đấu tranh lao động mạnh mẽ nhất.</t>
        </is>
      </c>
    </row>
    <row r="1795">
      <c r="A1795" s="4" t="inlineStr">
        <is>
          <t>stroke</t>
        </is>
      </c>
      <c r="B1795" s="4" t="inlineStr">
        <is>
          <t>đột quỵ</t>
        </is>
      </c>
      <c r="C1795" s="4" t="inlineStr">
        <is>
          <t>B1</t>
        </is>
      </c>
      <c r="D1795" s="4" t="inlineStr">
        <is>
          <t>Disease</t>
        </is>
      </c>
      <c r="E1795" s="4" t="inlineStr">
        <is>
          <t>Đếm được; số nhiều: strokes</t>
        </is>
      </c>
      <c r="F1795" s="4" t="inlineStr">
        <is>
          <t>Quy tắc (thêm -s)</t>
        </is>
      </c>
      <c r="G1795" s="4" t="inlineStr">
        <is>
          <t>suffer a stroke, prevent a stroke</t>
        </is>
      </c>
      <c r="H1795" s="4" t="inlineStr">
        <is>
          <t>a stroke damages the brain</t>
        </is>
      </c>
      <c r="I1795" s="4" t="inlineStr">
        <is>
          <t>mild/severe stroke</t>
        </is>
      </c>
      <c r="J1795" s="4" t="inlineStr">
        <is>
          <t>—</t>
        </is>
      </c>
      <c r="K1795" s="4" t="inlineStr">
        <is>
          <t>—</t>
        </is>
      </c>
      <c r="L1795" s="4" t="inlineStr">
        <is>
          <t>—</t>
        </is>
      </c>
      <c r="M1795" s="4" t="inlineStr">
        <is>
          <t>a stroke of luck/genius (may mắn/ý tưởng thiên tài bất ngờ — thành ngữ, xem lại mục 'genius')</t>
        </is>
      </c>
      <c r="N1795" s="4" t="inlineStr">
        <is>
          <t>stroke (danh từ: ĐỘT QUỴ y học, hoặc NÉT VẼ/kiểu bơi — 'breaststroke') khác 'stroke' (ĐỘNG TỪ: vuốt ve nhẹ nhàng)</t>
        </is>
      </c>
      <c r="O1795" s="4" t="inlineStr">
        <is>
          <t>Không có lỗi phổ biến đáng chú ý.</t>
        </is>
      </c>
      <c r="P1795" s="4" t="inlineStr">
        <is>
          <t>'A stroke of luck' (may mắn bất ngờ) là thành ngữ phổ biến, hoàn toàn khác nghĩa y học.</t>
        </is>
      </c>
    </row>
    <row r="1796">
      <c r="A1796" s="4" t="inlineStr">
        <is>
          <t>stroll</t>
        </is>
      </c>
      <c r="B1796" s="4" t="inlineStr">
        <is>
          <t>cuộc đi dạo (thong thả)</t>
        </is>
      </c>
      <c r="C1796" s="4" t="inlineStr">
        <is>
          <t>B1</t>
        </is>
      </c>
      <c r="D1796" s="4" t="inlineStr">
        <is>
          <t>Activity</t>
        </is>
      </c>
      <c r="E1796" s="4" t="inlineStr">
        <is>
          <t>Đếm được; số nhiều: strolls</t>
        </is>
      </c>
      <c r="F1796" s="4" t="inlineStr">
        <is>
          <t>Quy tắc (thêm -s)</t>
        </is>
      </c>
      <c r="G1796" s="4" t="inlineStr">
        <is>
          <t>take a stroll, enjoy a stroll</t>
        </is>
      </c>
      <c r="H1796" s="4" t="inlineStr">
        <is>
          <t>a stroll relaxes the mind</t>
        </is>
      </c>
      <c r="I1796" s="4" t="inlineStr">
        <is>
          <t>leisurely/evening stroll</t>
        </is>
      </c>
      <c r="J1796" s="4" t="inlineStr">
        <is>
          <t>—</t>
        </is>
      </c>
      <c r="K1796" s="4" t="inlineStr">
        <is>
          <t>—</t>
        </is>
      </c>
      <c r="L1796" s="4" t="inlineStr">
        <is>
          <t>—</t>
        </is>
      </c>
      <c r="M1796" s="4" t="inlineStr">
        <is>
          <t>—</t>
        </is>
      </c>
      <c r="N1796" s="4" t="inlineStr">
        <is>
          <t>stroll (ĐI DẠO THONG THẢ, chậm rãi, thư giãn) vs walk (ĐI BỘ nói chung, có thể nhanh/có mục đích hơn 'stroll')</t>
        </is>
      </c>
      <c r="O1796" s="4" t="inlineStr">
        <is>
          <t>Không có lỗi phổ biến đáng chú ý.</t>
        </is>
      </c>
      <c r="P1796" s="4" t="inlineStr">
        <is>
          <t>'Stroll' cũng là ĐỘNG TỪ (to stroll = đi dạo thong thả).</t>
        </is>
      </c>
    </row>
    <row r="1797">
      <c r="A1797" s="4" t="inlineStr">
        <is>
          <t>structure</t>
        </is>
      </c>
      <c r="B1797" s="4" t="inlineStr">
        <is>
          <t>cấu trúc</t>
        </is>
      </c>
      <c r="C1797" s="4" t="inlineStr">
        <is>
          <t>B1</t>
        </is>
      </c>
      <c r="D1797" s="4" t="inlineStr">
        <is>
          <t>Idea/Concept; Building (liên quan)</t>
        </is>
      </c>
      <c r="E1797" s="4" t="inlineStr">
        <is>
          <t>Đếm được; số nhiều: structures</t>
        </is>
      </c>
      <c r="F1797" s="4" t="inlineStr">
        <is>
          <t>Quy tắc (thêm -s)</t>
        </is>
      </c>
      <c r="G1797" s="4" t="inlineStr">
        <is>
          <t>build a structure, analyze a structure, alter a structure</t>
        </is>
      </c>
      <c r="H1797" s="4" t="inlineStr">
        <is>
          <t>a structure supports/collapses</t>
        </is>
      </c>
      <c r="I1797" s="4" t="inlineStr">
        <is>
          <t>organizational/grammatical/social structure</t>
        </is>
      </c>
      <c r="J1797" s="4" t="inlineStr">
        <is>
          <t>—</t>
        </is>
      </c>
      <c r="K1797" s="4" t="inlineStr">
        <is>
          <t>structure of (cấu trúc CỦA)</t>
        </is>
      </c>
      <c r="L1797" s="4" t="inlineStr">
        <is>
          <t>—</t>
        </is>
      </c>
      <c r="M1797" s="4" t="inlineStr">
        <is>
          <t>—</t>
        </is>
      </c>
      <c r="N1797" s="4" t="inlineStr">
        <is>
          <t>structure (CẤU TRÚC trừu tượng — tổ chức/ngữ pháp, hoặc CÔNG TRÌNH vật lý cụ thể) vs framework (KHUNG SƯỜN, mang tính lý thuyết/hệ thống hơn)</t>
        </is>
      </c>
      <c r="O1797" s="4" t="inlineStr">
        <is>
          <t>Không có lỗi phổ biến đáng chú ý.</t>
        </is>
      </c>
      <c r="P1797" s="4" t="inlineStr">
        <is>
          <t>'Sentence structure' (cấu trúc câu) và 'organizational structure' (cơ cấu tổ chức) là 2 collocation phổ biến ở 2 lĩnh vực khác nhau.</t>
        </is>
      </c>
    </row>
    <row r="1798">
      <c r="A1798" s="4" t="inlineStr">
        <is>
          <t>struggle</t>
        </is>
      </c>
      <c r="B1798" s="4" t="inlineStr">
        <is>
          <t>cuộc đấu tranh, vật lộn</t>
        </is>
      </c>
      <c r="C1798" s="4" t="inlineStr">
        <is>
          <t>B1</t>
        </is>
      </c>
      <c r="D1798" s="4" t="inlineStr">
        <is>
          <t>Idea/Concept; Activity (liên quan)</t>
        </is>
      </c>
      <c r="E1798" s="4" t="inlineStr">
        <is>
          <t>Đếm được; số nhiều: struggles</t>
        </is>
      </c>
      <c r="F1798" s="4" t="inlineStr">
        <is>
          <t>Quy tắc (thêm -s)</t>
        </is>
      </c>
      <c r="G1798" s="4" t="inlineStr">
        <is>
          <t>face a struggle, endure a struggle, win a struggle</t>
        </is>
      </c>
      <c r="H1798" s="4" t="inlineStr">
        <is>
          <t>a struggle continues/intensifies</t>
        </is>
      </c>
      <c r="I1798" s="4" t="inlineStr">
        <is>
          <t>daily/internal/ongoing struggle</t>
        </is>
      </c>
      <c r="J1798" s="4" t="inlineStr">
        <is>
          <t>struggling (tính từ)</t>
        </is>
      </c>
      <c r="K1798" s="4" t="inlineStr">
        <is>
          <t>struggle for/against (đấu tranh CHO/CHỐNG LẠI)</t>
        </is>
      </c>
      <c r="L1798" s="4" t="inlineStr">
        <is>
          <t>a series of struggles</t>
        </is>
      </c>
      <c r="M1798" s="4" t="inlineStr">
        <is>
          <t>a power struggle (cuộc đấu tranh giành quyền lực — thuật ngữ chính trị phổ biến)</t>
        </is>
      </c>
      <c r="N1798" s="4" t="inlineStr">
        <is>
          <t>struggle (CUỘC ĐẤU TRANH/vật lộn, có thể nội tâm hoặc bên ngoài) vs conflict (XUNG ĐỘT, thường giữa 2 BÊN cụ thể hơn 'struggle')</t>
        </is>
      </c>
      <c r="O1798" s="4" t="inlineStr">
        <is>
          <t>Không có lỗi phổ biến đáng chú ý.</t>
        </is>
      </c>
      <c r="P1798" s="4" t="inlineStr">
        <is>
          <t>'A power struggle' (cuộc đấu tranh giành quyền lực) là thuật ngữ chính trị-tổ chức cực kỳ phổ biến.</t>
        </is>
      </c>
    </row>
    <row r="1799">
      <c r="A1799" s="4" t="inlineStr">
        <is>
          <t>student</t>
        </is>
      </c>
      <c r="B1799" s="4" t="inlineStr">
        <is>
          <t>học sinh, sinh viên</t>
        </is>
      </c>
      <c r="C1799" s="4" t="inlineStr">
        <is>
          <t>A2</t>
        </is>
      </c>
      <c r="D1799" s="4" t="inlineStr">
        <is>
          <t>Person; Occupation</t>
        </is>
      </c>
      <c r="E1799" s="4" t="inlineStr">
        <is>
          <t>Đếm được; số nhiều: students</t>
        </is>
      </c>
      <c r="F1799" s="4" t="inlineStr">
        <is>
          <t>Quy tắc (thêm -s)</t>
        </is>
      </c>
      <c r="G1799" s="4" t="inlineStr">
        <is>
          <t>enroll a student, teach a student, fail a student</t>
        </is>
      </c>
      <c r="H1799" s="4" t="inlineStr">
        <is>
          <t>a student studies/graduates</t>
        </is>
      </c>
      <c r="I1799" s="4" t="inlineStr">
        <is>
          <t>gifted/international/mature student</t>
        </is>
      </c>
      <c r="J1799" s="4" t="inlineStr">
        <is>
          <t>student loan, student union</t>
        </is>
      </c>
      <c r="K1799" s="4" t="inlineStr">
        <is>
          <t>student of (sinh viên NGÀNH)</t>
        </is>
      </c>
      <c r="L1799" s="4" t="inlineStr">
        <is>
          <t>a body of students</t>
        </is>
      </c>
      <c r="M1799" s="4" t="inlineStr">
        <is>
          <t>a mature student (sinh viên lớn tuổi, học lại — Anh-Anh)</t>
        </is>
      </c>
      <c r="N1799" s="4" t="inlineStr">
        <is>
          <t>student (đang HỌC, mọi cấp) vs pupil (Anh-Anh, chỉ HỌC SINH cấp phổ thông, ít dùng cho đại học)</t>
        </is>
      </c>
      <c r="O1799" s="4" t="inlineStr">
        <is>
          <t>Không có lỗi phổ biến đáng chú ý.</t>
        </is>
      </c>
      <c r="P1799" s="4" t="inlineStr">
        <is>
          <t>'Student body' (toàn thể sinh viên) và 'student loan' là 2 collocation giáo dục cực kỳ phổ biến.</t>
        </is>
      </c>
    </row>
    <row r="1800">
      <c r="A1800" s="4" t="inlineStr">
        <is>
          <t>study</t>
        </is>
      </c>
      <c r="B1800" s="4" t="inlineStr">
        <is>
          <t>việc học; nghiên cứu</t>
        </is>
      </c>
      <c r="C1800" s="4" t="inlineStr">
        <is>
          <t>A2</t>
        </is>
      </c>
      <c r="D1800" s="4" t="n"/>
      <c r="E1800" s="4" t="n"/>
      <c r="F1800" s="4" t="inlineStr">
        <is>
          <t>Quy tắc (thêm -s/-es)</t>
        </is>
      </c>
      <c r="G1800" s="4" t="inlineStr">
        <is>
          <t>conduct a study, carry out a study, publish a study</t>
        </is>
      </c>
      <c r="H1800" s="4" t="inlineStr">
        <is>
          <t>a study shows/reveals/suggests/finds</t>
        </is>
      </c>
      <c r="I1800" s="4" t="inlineStr">
        <is>
          <t>recent study, extensive study, case study</t>
        </is>
      </c>
      <c r="J1800" s="4" t="inlineStr">
        <is>
          <t>study group</t>
        </is>
      </c>
      <c r="K1800" s="4" t="inlineStr">
        <is>
          <t>study of (nghiên cứu VỀ)</t>
        </is>
      </c>
      <c r="L1800" s="4" t="inlineStr">
        <is>
          <t>a number of studies</t>
        </is>
      </c>
      <c r="M1800" s="4" t="inlineStr">
        <is>
          <t>case study (nghiên cứu tình huống); study hall (phòng tự học — Mỹ)</t>
        </is>
      </c>
      <c r="N1800" s="4" t="inlineStr">
        <is>
          <t>study (nghĩa CHUNG 'việc học', không đếm được) vs a study (MỘT nghiên cứu cụ thể, đếm được) vs research (NGHIÊN CỨU, KHÔNG đếm được, chỉ hoạt động nghiên cứu chuyên sâu hơn 'study')</t>
        </is>
      </c>
      <c r="O1800" s="4" t="inlineStr">
        <is>
          <t>Lỗi phổ biến: nhầm 'study' (nghĩa việc học, KHÔNG đếm được) với 'a study' (MỘT bài nghiên cứu, đếm được) khi viết luận — 'a recent study shows' ĐÚNG dùng mạo từ 'a'.</t>
        </is>
      </c>
      <c r="P1800" s="4" t="inlineStr">
        <is>
          <t>'Research' KHÔNG BAO GIỜ đếm được (SAI: 'a research', 'researches' — ĐÚNG: 'a piece of research', 'research studies').</t>
        </is>
      </c>
    </row>
    <row r="1801">
      <c r="A1801" s="4" t="inlineStr">
        <is>
          <t>stuff</t>
        </is>
      </c>
      <c r="B1801" s="4" t="inlineStr">
        <is>
          <t>đồ đạc, thứ (informal)</t>
        </is>
      </c>
      <c r="C1801" s="4" t="inlineStr">
        <is>
          <t>A2</t>
        </is>
      </c>
      <c r="D1801" s="4" t="inlineStr">
        <is>
          <t>Object/Thing; Idea/Concept</t>
        </is>
      </c>
      <c r="E1801" s="4" t="inlineStr">
        <is>
          <t>KHÔNG đếm được</t>
        </is>
      </c>
      <c r="F1801" s="4" t="inlineStr">
        <is>
          <t>Không áp dụng</t>
        </is>
      </c>
      <c r="G1801" s="4" t="inlineStr">
        <is>
          <t>pack stuff, sort stuff, get stuff done</t>
        </is>
      </c>
      <c r="H1801" s="4" t="inlineStr">
        <is>
          <t>stuff piles up/accumulates</t>
        </is>
      </c>
      <c r="I1801" s="4" t="inlineStr">
        <is>
          <t>random/personal/good stuff</t>
        </is>
      </c>
      <c r="J1801" s="4" t="inlineStr">
        <is>
          <t>—</t>
        </is>
      </c>
      <c r="K1801" s="4" t="inlineStr">
        <is>
          <t>stuff about/on (thứ VỀ)</t>
        </is>
      </c>
      <c r="L1801" s="4" t="inlineStr">
        <is>
          <t>a lot of stuff</t>
        </is>
      </c>
      <c r="M1801" s="4" t="inlineStr">
        <is>
          <t>get your stuff together (informal: chuẩn bị sẵn sàng, gom góp đồ đạc/suy nghĩ)</t>
        </is>
      </c>
      <c r="N1801" s="4" t="inlineStr">
        <is>
          <t>stuff (informal: ĐỒ ĐẠC/THỨ nói chung, thay thế cho nhiều danh từ cụ thể, không đếm được) — từ informal cực kỳ linh hoạt</t>
        </is>
      </c>
      <c r="O1801" s="4" t="inlineStr">
        <is>
          <t>Lỗi: thêm mạo từ 'a' hoặc 's' — luôn không đếm được; tránh dùng trong văn viết học thuật trang trọng (nên dùng 'things', 'belongings', 'items').</t>
        </is>
      </c>
      <c r="P1801" s="4" t="inlineStr">
        <is>
          <t>'Stuff' là từ informal cực kỳ linh hoạt trong văn nói, nhưng nên tránh trong IELTS Writing vì thiếu tính học thuật/trang trọng.</t>
        </is>
      </c>
    </row>
    <row r="1802">
      <c r="A1802" s="4" t="inlineStr">
        <is>
          <t>style</t>
        </is>
      </c>
      <c r="B1802" s="4" t="inlineStr">
        <is>
          <t>phong cách</t>
        </is>
      </c>
      <c r="C1802" s="4" t="inlineStr">
        <is>
          <t>A2</t>
        </is>
      </c>
      <c r="D1802" s="4" t="inlineStr">
        <is>
          <t>Idea/Concept; Art (liên quan)</t>
        </is>
      </c>
      <c r="E1802" s="4" t="inlineStr">
        <is>
          <t>Đếm được; số nhiều: styles</t>
        </is>
      </c>
      <c r="F1802" s="4" t="inlineStr">
        <is>
          <t>Quy tắc (thêm -s)</t>
        </is>
      </c>
      <c r="G1802" s="4" t="inlineStr">
        <is>
          <t>develop a style, adopt a style, copy a style</t>
        </is>
      </c>
      <c r="H1802" s="4" t="inlineStr">
        <is>
          <t>a style evolves/reflects</t>
        </is>
      </c>
      <c r="I1802" s="4" t="inlineStr">
        <is>
          <t>distinctive/personal/architectural style</t>
        </is>
      </c>
      <c r="J1802" s="4" t="inlineStr">
        <is>
          <t>stylish, lifestyle</t>
        </is>
      </c>
      <c r="K1802" s="4" t="inlineStr">
        <is>
          <t>style of (phong cách CỦA)</t>
        </is>
      </c>
      <c r="L1802" s="4" t="inlineStr">
        <is>
          <t>a range of styles</t>
        </is>
      </c>
      <c r="M1802" s="4" t="inlineStr">
        <is>
          <t>in style (đang thịnh hành, hợp mốt); cramp somebody's style (cản trở ai thể hiện bản thân)</t>
        </is>
      </c>
      <c r="N1802" s="4" t="inlineStr">
        <is>
          <t>style (PHONG CÁCH, cách thể hiện cá nhân/nghệ thuật) vs fashion (MỐT/thời trang, thường liên quan trang phục, thay đổi theo thời gian hơn 'style')</t>
        </is>
      </c>
      <c r="O1802" s="4" t="inlineStr">
        <is>
          <t>Không có lỗi phổ biến đáng chú ý.</t>
        </is>
      </c>
      <c r="P1802" s="4" t="inlineStr">
        <is>
          <t>'In style' (đang thịnh hành) đối lập 'out of style' (lỗi thời) — cặp cụm phổ biến trong chủ đề thời trang.</t>
        </is>
      </c>
    </row>
    <row r="1803">
      <c r="A1803" s="4" t="inlineStr">
        <is>
          <t>subject</t>
        </is>
      </c>
      <c r="B1803" s="4" t="inlineStr">
        <is>
          <t>môn học; chủ ngữ; chủ đề</t>
        </is>
      </c>
      <c r="C1803" s="4" t="inlineStr">
        <is>
          <t>B1</t>
        </is>
      </c>
      <c r="D1803" s="4" t="inlineStr">
        <is>
          <t>Subject; Language (nghĩa ngữ pháp)</t>
        </is>
      </c>
      <c r="E1803" s="4" t="inlineStr">
        <is>
          <t>Đếm được; số nhiều: subjects</t>
        </is>
      </c>
      <c r="F1803" s="4" t="inlineStr">
        <is>
          <t>Quy tắc (thêm -s)</t>
        </is>
      </c>
      <c r="G1803" s="4" t="inlineStr">
        <is>
          <t>study a subject, teach a subject, choose a subject</t>
        </is>
      </c>
      <c r="H1803" s="4" t="inlineStr">
        <is>
          <t>a subject fascinates/bores someone</t>
        </is>
      </c>
      <c r="I1803" s="4" t="inlineStr">
        <is>
          <t>core/compulsory/favorite subject</t>
        </is>
      </c>
      <c r="J1803" s="4" t="inlineStr">
        <is>
          <t>subject matter</t>
        </is>
      </c>
      <c r="K1803" s="4" t="inlineStr">
        <is>
          <t>subject of/to (chủ đề VỀ, hoặc CHỊU SỰ — 'subject to change')</t>
        </is>
      </c>
      <c r="L1803" s="4" t="inlineStr">
        <is>
          <t>—</t>
        </is>
      </c>
      <c r="M1803" s="4" t="inlineStr">
        <is>
          <t>change the subject (đổi chủ đề); subject to (tuỳ thuộc vào, chịu sự — cụm trang trọng)</t>
        </is>
      </c>
      <c r="N1803" s="4" t="inlineStr">
        <is>
          <t>subject (MÔN HỌC ở trường, hoặc CHỦ NGỮ trong ngữ pháp, hoặc CHỦ ĐỀ bàn luận — nhiều nghĩa domain khác nhau) vs topic (CHỦ ĐỀ, hẹp hơn 'subject' một chút)</t>
        </is>
      </c>
      <c r="O1803" s="4" t="inlineStr">
        <is>
          <t>Không có lỗi phổ biến đáng chú ý.</t>
        </is>
      </c>
      <c r="P1803" s="4" t="inlineStr">
        <is>
          <t>'Subject to' (tuỳ thuộc/chịu sự chi phối bởi) là cụm giới từ trang trọng phổ biến trong văn bản pháp lý/hợp đồng.</t>
        </is>
      </c>
    </row>
    <row r="1804">
      <c r="A1804" s="4" t="inlineStr">
        <is>
          <t>sublimation</t>
        </is>
      </c>
      <c r="B1804" s="4" t="inlineStr">
        <is>
          <t>sự thăng hoa (hoá học)</t>
        </is>
      </c>
      <c r="C1804" s="4" t="inlineStr">
        <is>
          <t>C1</t>
        </is>
      </c>
      <c r="D1804" s="4" t="inlineStr">
        <is>
          <t>Process</t>
        </is>
      </c>
      <c r="E1804" s="4" t="inlineStr">
        <is>
          <t>KHÔNG đếm được</t>
        </is>
      </c>
      <c r="F1804" s="4" t="inlineStr">
        <is>
          <t>Không áp dụng (uncountable)</t>
        </is>
      </c>
      <c r="G1804" s="4" t="inlineStr">
        <is>
          <t>observe sublimation, study sublimation</t>
        </is>
      </c>
      <c r="H1804" s="4" t="inlineStr">
        <is>
          <t>sublimation skips the liquid phase</t>
        </is>
      </c>
      <c r="I1804" s="4" t="inlineStr">
        <is>
          <t>direct sublimation</t>
        </is>
      </c>
      <c r="J1804" s="4" t="inlineStr">
        <is>
          <t>sublimate (động từ)</t>
        </is>
      </c>
      <c r="K1804" s="4" t="inlineStr">
        <is>
          <t>—</t>
        </is>
      </c>
      <c r="L1804" s="4" t="inlineStr">
        <is>
          <t>—</t>
        </is>
      </c>
      <c r="M1804" s="4" t="inlineStr">
        <is>
          <t>—</t>
        </is>
      </c>
      <c r="N1804" s="4" t="inlineStr">
        <is>
          <t>sublimation (THĂNG HOA, chất RẮN chuyển trực tiếp thành KHÍ, bỏ qua giai đoạn lỏng — VD: đá khô CO2) — khái niệm hoá học đặc biệt.</t>
        </is>
      </c>
      <c r="O1804" s="4" t="inlineStr">
        <is>
          <t>Không có lỗi phổ biến đáng chú ý.</t>
        </is>
      </c>
      <c r="P1804" s="4" t="inlineStr">
        <is>
          <t>'Sublimation' cũng là thuật ngữ TÂM LÝ HỌC (Freud): chuyển hoá năng lượng bản năng thành hoạt động xã hội chấp nhận được — nghĩa hoàn toàn khác.</t>
        </is>
      </c>
    </row>
    <row r="1805">
      <c r="A1805" s="4" t="inlineStr">
        <is>
          <t>submarine</t>
        </is>
      </c>
      <c r="B1805" s="4" t="inlineStr">
        <is>
          <t>tàu ngầm</t>
        </is>
      </c>
      <c r="C1805" s="4" t="inlineStr">
        <is>
          <t>B1</t>
        </is>
      </c>
      <c r="D1805" s="4" t="inlineStr">
        <is>
          <t>Vehicle</t>
        </is>
      </c>
      <c r="E1805" s="4" t="inlineStr">
        <is>
          <t>Đếm được; số nhiều: submarines</t>
        </is>
      </c>
      <c r="F1805" s="4" t="inlineStr">
        <is>
          <t>Quy tắc (thêm -s)</t>
        </is>
      </c>
      <c r="G1805" s="4" t="inlineStr">
        <is>
          <t>operate a submarine, submerge a submarine</t>
        </is>
      </c>
      <c r="H1805" s="4" t="inlineStr">
        <is>
          <t>a submarine dives/surfaces</t>
        </is>
      </c>
      <c r="I1805" s="4" t="inlineStr">
        <is>
          <t>nuclear/military submarine</t>
        </is>
      </c>
      <c r="J1805" s="4" t="inlineStr">
        <is>
          <t>submarine sandwich (Mỹ)</t>
        </is>
      </c>
      <c r="K1805" s="4" t="inlineStr">
        <is>
          <t>—</t>
        </is>
      </c>
      <c r="L1805" s="4" t="inlineStr">
        <is>
          <t>—</t>
        </is>
      </c>
      <c r="M1805" s="4" t="inlineStr">
        <is>
          <t>—</t>
        </is>
      </c>
      <c r="N1805" s="4" t="inlineStr">
        <is>
          <t>submarine (TÀU NGẦM, di chuyển dưới nước) — 'submarine sandwich' (bánh mì kẹp dài, Mỹ) là nghĩa khác hoàn toàn theo hình dáng liên tưởng.</t>
        </is>
      </c>
      <c r="O1805" s="4" t="inlineStr">
        <is>
          <t>Không có lỗi phổ biến đáng chú ý.</t>
        </is>
      </c>
      <c r="P1805" s="4" t="inlineStr">
        <is>
          <t>'Sub' là viết tắt phổ biến của cả 'submarine' (tàu ngầm) VÀ 'submarine sandwich' (bánh mì kẹp) tuỳ ngữ cảnh.</t>
        </is>
      </c>
    </row>
    <row r="1806">
      <c r="A1806" s="4" t="inlineStr">
        <is>
          <t>subsidy</t>
        </is>
      </c>
      <c r="B1806" s="4" t="inlineStr">
        <is>
          <t>trợ cấp</t>
        </is>
      </c>
      <c r="C1806" s="4" t="inlineStr">
        <is>
          <t>B2</t>
        </is>
      </c>
      <c r="D1806" s="4" t="inlineStr">
        <is>
          <t>Money</t>
        </is>
      </c>
      <c r="E1806" s="4" t="inlineStr">
        <is>
          <t>Đếm được; số nhiều: subsidies (y→ies)</t>
        </is>
      </c>
      <c r="F1806" s="4" t="inlineStr">
        <is>
          <t>subsidies (đổi y→ies)</t>
        </is>
      </c>
      <c r="G1806" s="4" t="inlineStr">
        <is>
          <t>provide a subsidy, receive a subsidy, cut subsidies, grant a subsidy</t>
        </is>
      </c>
      <c r="H1806" s="4" t="inlineStr">
        <is>
          <t>a subsidy supports/covers</t>
        </is>
      </c>
      <c r="I1806" s="4" t="inlineStr">
        <is>
          <t>government/agricultural/fuel subsidy</t>
        </is>
      </c>
      <c r="J1806" s="4" t="inlineStr">
        <is>
          <t>—</t>
        </is>
      </c>
      <c r="K1806" s="4" t="inlineStr">
        <is>
          <t>subsidy for/on (trợ cấp CHO)</t>
        </is>
      </c>
      <c r="L1806" s="4" t="inlineStr">
        <is>
          <t>a range of subsidies</t>
        </is>
      </c>
      <c r="M1806" s="4" t="inlineStr">
        <is>
          <t>cut/scrap subsidies (cắt giảm trợ cấp — collocation chính sách phổ biến)</t>
        </is>
      </c>
      <c r="N1806" s="4" t="inlineStr">
        <is>
          <t>subsidy (TRỢ CẤP từ chính phủ để hỗ trợ ngành/nhóm người cụ thể) vs allowance (TRỢ CẤP cho CÁ NHÂN, thường đều đặn hơn — VD: phụ cấp) — xem lại mục 'allowance'</t>
        </is>
      </c>
      <c r="O1806" s="4" t="inlineStr">
        <is>
          <t>Không có lỗi phổ biến đáng chú ý.</t>
        </is>
      </c>
      <c r="P1806" s="4" t="inlineStr">
        <is>
          <t>'Government subsidy' (trợ cấp chính phủ, VD: cho nông nghiệp/năng lượng) là thuật ngữ chính sách kinh tế phổ biến trong IELTS Writing.</t>
        </is>
      </c>
    </row>
    <row r="1807">
      <c r="A1807" s="4" t="inlineStr">
        <is>
          <t>substance</t>
        </is>
      </c>
      <c r="B1807" s="4" t="inlineStr">
        <is>
          <t>chất (hoá học)</t>
        </is>
      </c>
      <c r="C1807" s="4" t="inlineStr">
        <is>
          <t>B1</t>
        </is>
      </c>
      <c r="D1807" s="4" t="inlineStr">
        <is>
          <t>Substance; Object/Thing; Abstract Noun</t>
        </is>
      </c>
      <c r="E1807" s="4" t="inlineStr">
        <is>
          <t>Đếm được khi nghĩa MỘT LOẠI chất cụ thể; KHÔNG đếm được khi nghĩa NỘI DUNG/bản chất trừu tượng</t>
        </is>
      </c>
      <c r="F1807" s="4" t="inlineStr">
        <is>
          <t>Quy tắc (thêm -s/-es)</t>
        </is>
      </c>
      <c r="G1807" s="4" t="inlineStr">
        <is>
          <t>identify a substance, ban a substance</t>
        </is>
      </c>
      <c r="H1807" s="4" t="inlineStr">
        <is>
          <t>a substance reacts/dissolves</t>
        </is>
      </c>
      <c r="I1807" s="4" t="inlineStr">
        <is>
          <t>hazardous/illegal substance</t>
        </is>
      </c>
      <c r="J1807" s="4" t="inlineStr">
        <is>
          <t>substance abuse</t>
        </is>
      </c>
      <c r="K1807" s="4" t="inlineStr">
        <is>
          <t>substance of (the substance OF the argument = nội dung cốt lõi)</t>
        </is>
      </c>
      <c r="L1807" s="4" t="inlineStr">
        <is>
          <t>—</t>
        </is>
      </c>
      <c r="M1807" s="4" t="inlineStr">
        <is>
          <t>substance abuse (lạm dụng chất kích thích — cụm y tế/xã hội phổ biến)</t>
        </is>
      </c>
      <c r="N1807" s="4" t="inlineStr">
        <is>
          <t>substance (CHẤT hoá học cụ thể, hoặc NỘI DUNG/bản chất trừu tượng của lập luận) — 2 nghĩa khác domain</t>
        </is>
      </c>
      <c r="O1807" s="4" t="inlineStr">
        <is>
          <t>Không có lỗi phổ biến đáng chú ý.</t>
        </is>
      </c>
      <c r="P1807" s="4" t="inlineStr">
        <is>
          <t>'Substance abuse' là thuật ngữ y tế/xã hội cực kỳ phổ biến chỉ việc lạm dụng ma tuý/rượu bia.</t>
        </is>
      </c>
    </row>
    <row r="1808">
      <c r="A1808" s="4" t="inlineStr">
        <is>
          <t>suburb</t>
        </is>
      </c>
      <c r="B1808" s="4" t="inlineStr">
        <is>
          <t>ngoại ô</t>
        </is>
      </c>
      <c r="C1808" s="4" t="inlineStr">
        <is>
          <t>B1</t>
        </is>
      </c>
      <c r="D1808" s="4" t="inlineStr">
        <is>
          <t>Place</t>
        </is>
      </c>
      <c r="E1808" s="4" t="inlineStr">
        <is>
          <t>Đếm được; số nhiều: suburbs</t>
        </is>
      </c>
      <c r="F1808" s="4" t="inlineStr">
        <is>
          <t>Quy tắc (thêm -s)</t>
        </is>
      </c>
      <c r="G1808" s="4" t="inlineStr">
        <is>
          <t>live in a suburb, commute from a suburb</t>
        </is>
      </c>
      <c r="H1808" s="4" t="inlineStr">
        <is>
          <t>suburbs sprawl/expand</t>
        </is>
      </c>
      <c r="I1808" s="4" t="inlineStr">
        <is>
          <t>quiet/residential suburb</t>
        </is>
      </c>
      <c r="J1808" s="4" t="inlineStr">
        <is>
          <t>suburban (tính từ)</t>
        </is>
      </c>
      <c r="K1808" s="4" t="inlineStr">
        <is>
          <t>—</t>
        </is>
      </c>
      <c r="L1808" s="4" t="inlineStr">
        <is>
          <t>—</t>
        </is>
      </c>
      <c r="M1808" s="4" t="inlineStr">
        <is>
          <t>—</t>
        </is>
      </c>
      <c r="N1808" s="4" t="inlineStr">
        <is>
          <t>suburb (NGOẠI Ô, khu dân cư yên tĩnh gần thành phố) vs countryside (NÔNG THÔN, xa thành phố hơn nhiều, gắn với nông nghiệp)</t>
        </is>
      </c>
      <c r="O1808" s="4" t="inlineStr">
        <is>
          <t>Không có lỗi phổ biến đáng chú ý.</t>
        </is>
      </c>
      <c r="P1808" s="4" t="inlineStr">
        <is>
          <t>'Suburban sprawl' (sự lan rộng của khu ngoại ô) là chủ đề quy hoạch đô thị phổ biến trong IELTS.</t>
        </is>
      </c>
    </row>
    <row r="1809">
      <c r="A1809" s="4" t="inlineStr">
        <is>
          <t>subway</t>
        </is>
      </c>
      <c r="B1809" s="4" t="inlineStr">
        <is>
          <t>tàu điện ngầm (Mỹ)</t>
        </is>
      </c>
      <c r="C1809" s="4" t="inlineStr">
        <is>
          <t>A2</t>
        </is>
      </c>
      <c r="D1809" s="4" t="inlineStr">
        <is>
          <t>Vehicle; Building (nghĩa ga)</t>
        </is>
      </c>
      <c r="E1809" s="4" t="inlineStr">
        <is>
          <t>Đếm được; số nhiều: subways</t>
        </is>
      </c>
      <c r="F1809" s="4" t="inlineStr">
        <is>
          <t>Quy tắc (thêm -s)</t>
        </is>
      </c>
      <c r="G1809" s="4" t="inlineStr">
        <is>
          <t>take the subway, ride the subway</t>
        </is>
      </c>
      <c r="H1809" s="4" t="inlineStr">
        <is>
          <t>the subway runs underground</t>
        </is>
      </c>
      <c r="I1809" s="4" t="inlineStr">
        <is>
          <t>crowded subway</t>
        </is>
      </c>
      <c r="J1809" s="4" t="inlineStr">
        <is>
          <t>subway station</t>
        </is>
      </c>
      <c r="K1809" s="4" t="inlineStr">
        <is>
          <t>—</t>
        </is>
      </c>
      <c r="L1809" s="4" t="inlineStr">
        <is>
          <t>—</t>
        </is>
      </c>
      <c r="M1809" s="4" t="inlineStr">
        <is>
          <t>—</t>
        </is>
      </c>
      <c r="N1809" s="4" t="inlineStr">
        <is>
          <t>subway (Mỹ: TÀU ĐIỆN NGẦM) vs underground/tube (Anh-Anh, đặc biệt London) vs metro (thuật ngữ QUỐC TẾ, dùng nhiều nước khác)</t>
        </is>
      </c>
      <c r="O1809" s="4" t="inlineStr">
        <is>
          <t>Lỗi vùng miền: 'subway' (Mỹ) = 'the Underground/Tube' (London) = 'metro' (nhiều nước khác) — cùng khái niệm, khác tên gọi.</t>
        </is>
      </c>
      <c r="P1809" s="4" t="inlineStr">
        <is>
          <t>'Subway' (Mỹ) khác nghĩa 'subway' (Anh-Anh cổ: đường hầm dành cho người đi bộ qua đường, KHÔNG phải tàu điện).</t>
        </is>
      </c>
    </row>
    <row r="1810">
      <c r="A1810" s="4" t="inlineStr">
        <is>
          <t>success</t>
        </is>
      </c>
      <c r="B1810" s="4" t="inlineStr">
        <is>
          <t>thành công</t>
        </is>
      </c>
      <c r="C1810" s="4" t="inlineStr">
        <is>
          <t>A2</t>
        </is>
      </c>
      <c r="D1810" s="4" t="inlineStr">
        <is>
          <t>Abstract Noun</t>
        </is>
      </c>
      <c r="E1810" s="4" t="inlineStr">
        <is>
          <t>Đếm được khi nghĩa 'MỘT thành công cụ thể' (successes); KHÔNG đếm được khi nghĩa 'THÀNH CÔNG' chung</t>
        </is>
      </c>
      <c r="F1810" s="4" t="inlineStr">
        <is>
          <t>Quy tắc (thêm -es)</t>
        </is>
      </c>
      <c r="G1810" s="4" t="inlineStr">
        <is>
          <t>achieve success, guarantee success, taste success, measure success</t>
        </is>
      </c>
      <c r="H1810" s="4" t="inlineStr">
        <is>
          <t>success depends on/breeds</t>
        </is>
      </c>
      <c r="I1810" s="4" t="inlineStr">
        <is>
          <t>overnight/tremendous/commercial success</t>
        </is>
      </c>
      <c r="J1810" s="4" t="inlineStr">
        <is>
          <t>success story, success rate</t>
        </is>
      </c>
      <c r="K1810" s="4" t="inlineStr">
        <is>
          <t>success in/of (thành công TRONG/CỦA)</t>
        </is>
      </c>
      <c r="L1810" s="4" t="inlineStr">
        <is>
          <t>a degree of success</t>
        </is>
      </c>
      <c r="M1810" s="4" t="inlineStr">
        <is>
          <t>a success story (câu chuyện thành công); nothing succeeds like success (thành công dẫn đến thành công — tục ngữ)</t>
        </is>
      </c>
      <c r="N1810" s="4" t="inlineStr">
        <is>
          <t>success (THÀNH CÔNG, đạt được mục tiêu) đối lập failure (THẤT BẠI) — xem lại mục 'failure'</t>
        </is>
      </c>
      <c r="O1810" s="4" t="inlineStr">
        <is>
          <t>Không có lỗi phổ biến đáng chú ý.</t>
        </is>
      </c>
      <c r="P1810" s="4" t="inlineStr">
        <is>
          <t>'Success story' (câu chuyện thành công) là cụm phổ biến khi kể về hành trình vượt khó đạt được thành tựu.</t>
        </is>
      </c>
    </row>
    <row r="1811">
      <c r="A1811" s="4" t="inlineStr">
        <is>
          <t>suede</t>
        </is>
      </c>
      <c r="B1811" s="4" t="inlineStr">
        <is>
          <t>da lộn</t>
        </is>
      </c>
      <c r="C1811" s="4" t="inlineStr">
        <is>
          <t>B2</t>
        </is>
      </c>
      <c r="D1811" s="4" t="inlineStr">
        <is>
          <t>Material; Clothing; Common Noun</t>
        </is>
      </c>
      <c r="E1811" s="4" t="inlineStr">
        <is>
          <t>KHÔNG đếm được</t>
        </is>
      </c>
      <c r="F1811" s="4" t="inlineStr">
        <is>
          <t>Không áp dụng (uncountable)</t>
        </is>
      </c>
      <c r="G1811" s="4" t="inlineStr">
        <is>
          <t>clean suede, wear suede</t>
        </is>
      </c>
      <c r="H1811" s="4" t="inlineStr">
        <is>
          <t>suede stains easily</t>
        </is>
      </c>
      <c r="I1811" s="4" t="inlineStr">
        <is>
          <t>soft suede</t>
        </is>
      </c>
      <c r="J1811" s="4" t="inlineStr">
        <is>
          <t>suede shoes</t>
        </is>
      </c>
      <c r="K1811" s="4" t="inlineStr">
        <is>
          <t>—</t>
        </is>
      </c>
      <c r="L1811" s="4" t="inlineStr">
        <is>
          <t>—</t>
        </is>
      </c>
      <c r="M1811" s="4" t="inlineStr">
        <is>
          <t>blue suede shoes (giày da lộn xanh — bài hát nổi tiếng Elvis Presley, văn hoá đại chúng)</t>
        </is>
      </c>
      <c r="N1811" s="4" t="inlineStr">
        <is>
          <t>suede (DA LỘN, bề mặt nhung mờ) vs leather (DA thường, bề mặt bóng/mịn hơn) — xem lại mục 'velvet'</t>
        </is>
      </c>
      <c r="O1811" s="4" t="inlineStr">
        <is>
          <t>Không có lỗi phổ biến đáng chú ý.</t>
        </is>
      </c>
      <c r="P1811" s="4" t="inlineStr">
        <is>
          <t>'Blue Suede Shoes' là bài hát rock and roll kinh điển, gắn liền văn hoá đại chúng Mỹ.</t>
        </is>
      </c>
    </row>
    <row r="1812">
      <c r="A1812" s="4" t="inlineStr">
        <is>
          <t>sugar</t>
        </is>
      </c>
      <c r="B1812" s="4" t="inlineStr">
        <is>
          <t>đường</t>
        </is>
      </c>
      <c r="C1812" s="4" t="inlineStr">
        <is>
          <t>A1</t>
        </is>
      </c>
      <c r="D1812" s="4" t="inlineStr">
        <is>
          <t>Food &amp; Drink; Common Noun</t>
        </is>
      </c>
      <c r="E1812" s="4" t="inlineStr">
        <is>
          <t>KHÔNG đếm được</t>
        </is>
      </c>
      <c r="F1812" s="4" t="inlineStr">
        <is>
          <t>Không áp dụng (uncountable)</t>
        </is>
      </c>
      <c r="G1812" s="4" t="inlineStr">
        <is>
          <t>add sugar, reduce sugar intake</t>
        </is>
      </c>
      <c r="H1812" s="4" t="inlineStr">
        <is>
          <t>sugar dissolves/caramelizes</t>
        </is>
      </c>
      <c r="I1812" s="4" t="inlineStr">
        <is>
          <t>brown/refined sugar</t>
        </is>
      </c>
      <c r="J1812" s="4" t="inlineStr">
        <is>
          <t>sugarcane, sugar-free</t>
        </is>
      </c>
      <c r="K1812" s="4" t="inlineStr">
        <is>
          <t>—</t>
        </is>
      </c>
      <c r="L1812" s="4" t="inlineStr">
        <is>
          <t>a spoonful of sugar</t>
        </is>
      </c>
      <c r="M1812" s="4" t="inlineStr">
        <is>
          <t>a spoonful of sugar helps the medicine go down (thành ngữ vui từ bài hát Mary Poppins)</t>
        </is>
      </c>
      <c r="N1812" s="4" t="inlineStr">
        <is>
          <t>sugar (ĐƯỜNG, chất tạo ngọt) — chủ đề SỨC KHOẺ cực kỳ phổ biến trong IELTS (tiêu thụ đường quá mức, béo phì)</t>
        </is>
      </c>
      <c r="O1812" s="4" t="inlineStr">
        <is>
          <t>Lỗi: viết 'a sugar' hoặc 'sugars' số nhiều thông thường (SAI, trừ ngữ cảnh hoá học chuyên sâu 'simple sugars').</t>
        </is>
      </c>
      <c r="P1812" s="4" t="inlineStr">
        <is>
          <t>'Sugar-free' (không đường) là nhãn thực phẩm phổ biến, liên quan chủ đề sức khoẻ.</t>
        </is>
      </c>
    </row>
    <row r="1813">
      <c r="A1813" s="4" t="inlineStr">
        <is>
          <t>suit</t>
        </is>
      </c>
      <c r="B1813" s="4" t="inlineStr">
        <is>
          <t>bộ vest</t>
        </is>
      </c>
      <c r="C1813" s="4" t="inlineStr">
        <is>
          <t>A2</t>
        </is>
      </c>
      <c r="D1813" s="4" t="inlineStr">
        <is>
          <t>Clothing</t>
        </is>
      </c>
      <c r="E1813" s="4" t="inlineStr">
        <is>
          <t>Đếm được; số nhiều: suits</t>
        </is>
      </c>
      <c r="F1813" s="4" t="inlineStr">
        <is>
          <t>Quy tắc (thêm -s)</t>
        </is>
      </c>
      <c r="G1813" s="4" t="inlineStr">
        <is>
          <t>wear a suit, tailor a suit</t>
        </is>
      </c>
      <c r="H1813" s="4" t="inlineStr">
        <is>
          <t>a suit fits well</t>
        </is>
      </c>
      <c r="I1813" s="4" t="inlineStr">
        <is>
          <t>business/wedding suit</t>
        </is>
      </c>
      <c r="J1813" s="4" t="inlineStr">
        <is>
          <t>suitcase (xem lại mục riêng)</t>
        </is>
      </c>
      <c r="K1813" s="4" t="inlineStr">
        <is>
          <t>—</t>
        </is>
      </c>
      <c r="L1813" s="4" t="inlineStr">
        <is>
          <t>—</t>
        </is>
      </c>
      <c r="M1813" s="4" t="inlineStr">
        <is>
          <t>follow suit (làm theo, noi gương — thành ngữ cực kỳ phổ biến, gốc từ bài Tây); birthday suit (khoả thân, không mặc gì — thành ngữ vui, informal)</t>
        </is>
      </c>
      <c r="N1813" s="4" t="inlineStr">
        <is>
          <t>suit (danh từ: BỘ VEST) khác 'suit' (ĐỘNG TỪ: phù hợp — xem lại file động từ, cùng phổ biến như nhau)</t>
        </is>
      </c>
      <c r="O1813" s="4" t="inlineStr">
        <is>
          <t>Không có lỗi phổ biến đáng chú ý.</t>
        </is>
      </c>
      <c r="P1813" s="4" t="inlineStr">
        <is>
          <t>'Follow suit' là thành ngữ cực kỳ phổ biến, có gốc từ bài Tây (theo CHẤT bài đã đánh), nghĩa: làm theo người khác.</t>
        </is>
      </c>
    </row>
    <row r="1814">
      <c r="A1814" s="4" t="inlineStr">
        <is>
          <t>suitcase</t>
        </is>
      </c>
      <c r="B1814" s="4" t="inlineStr">
        <is>
          <t>va li</t>
        </is>
      </c>
      <c r="C1814" s="4" t="inlineStr">
        <is>
          <t>A2</t>
        </is>
      </c>
      <c r="D1814" s="4" t="inlineStr">
        <is>
          <t>Object/Thing</t>
        </is>
      </c>
      <c r="E1814" s="4" t="inlineStr">
        <is>
          <t>Đếm được; số nhiều: suitcases</t>
        </is>
      </c>
      <c r="F1814" s="4" t="inlineStr">
        <is>
          <t>Quy tắc (thêm -s/-es)</t>
        </is>
      </c>
      <c r="G1814" s="4" t="inlineStr">
        <is>
          <t>pack a suitcase, carry a suitcase</t>
        </is>
      </c>
      <c r="H1814" s="4" t="inlineStr">
        <is>
          <t>a suitcase holds clothes</t>
        </is>
      </c>
      <c r="I1814" s="4" t="inlineStr">
        <is>
          <t>hard-shell suitcase</t>
        </is>
      </c>
      <c r="J1814" s="4" t="inlineStr">
        <is>
          <t>—</t>
        </is>
      </c>
      <c r="K1814" s="4" t="inlineStr">
        <is>
          <t>—</t>
        </is>
      </c>
      <c r="L1814" s="4" t="inlineStr">
        <is>
          <t>a set of suitcases</t>
        </is>
      </c>
      <c r="M1814" s="4" t="inlineStr">
        <is>
          <t>live out of a suitcase (sống nay đây mai đó, luôn di chuyển — thành ngữ)</t>
        </is>
      </c>
      <c r="N1814" s="4" t="inlineStr">
        <is>
          <t>suitcase (VA LI cứng/có bánh xe, du lịch) vs bag (TÚI nói chung, không nhất thiết cho du lịch dài ngày)</t>
        </is>
      </c>
      <c r="O1814" s="4" t="inlineStr">
        <is>
          <t>Không có lỗi phổ biến đáng chú ý.</t>
        </is>
      </c>
      <c r="P1814" s="4" t="inlineStr">
        <is>
          <t>'Live out of a suitcase' là thành ngữ phổ biến chỉ lối sống thường xuyên di chuyển, không ổn định một chỗ.</t>
        </is>
      </c>
    </row>
    <row r="1815">
      <c r="A1815" s="4" t="inlineStr">
        <is>
          <t>sulphur</t>
        </is>
      </c>
      <c r="B1815" s="4" t="inlineStr">
        <is>
          <t>lưu huỳnh (Anh-Anh: sulphur, Mỹ: sulfur)</t>
        </is>
      </c>
      <c r="C1815" s="4" t="inlineStr">
        <is>
          <t>B2</t>
        </is>
      </c>
      <c r="D1815" s="4" t="inlineStr">
        <is>
          <t>Substance</t>
        </is>
      </c>
      <c r="E1815" s="4" t="inlineStr">
        <is>
          <t>KHÔNG đếm được</t>
        </is>
      </c>
      <c r="F1815" s="4" t="inlineStr">
        <is>
          <t>Không áp dụng (uncountable)</t>
        </is>
      </c>
      <c r="G1815" s="4" t="inlineStr">
        <is>
          <t>extract sulphur, burn sulphur</t>
        </is>
      </c>
      <c r="H1815" s="4" t="inlineStr">
        <is>
          <t>sulphur smells like rotten eggs</t>
        </is>
      </c>
      <c r="I1815" s="4" t="inlineStr">
        <is>
          <t>yellow sulphur</t>
        </is>
      </c>
      <c r="J1815" s="4" t="inlineStr">
        <is>
          <t>sulphuric acid</t>
        </is>
      </c>
      <c r="K1815" s="4" t="inlineStr">
        <is>
          <t>—</t>
        </is>
      </c>
      <c r="L1815" s="4" t="inlineStr">
        <is>
          <t>—</t>
        </is>
      </c>
      <c r="M1815" s="4" t="inlineStr">
        <is>
          <t>—</t>
        </is>
      </c>
      <c r="N1815" s="4" t="inlineStr">
        <is>
          <t>sulphur (Anh-Anh) vs sulfur (Mỹ) — khác biệt chính tả vùng miền, cùng nghĩa LƯU HUỲNH, nguyên tố có mùi đặc trưng.</t>
        </is>
      </c>
      <c r="O1815" s="4" t="inlineStr">
        <is>
          <t>Lỗi chính tả: lẫn lộn 2 biến thể vùng miền.</t>
        </is>
      </c>
      <c r="P1815" s="4" t="inlineStr">
        <is>
          <t>'Sulphuric acid' (axit sulfuric) là một trong những axit công nghiệp quan trọng nhất.</t>
        </is>
      </c>
    </row>
    <row r="1816">
      <c r="A1816" s="4" t="inlineStr">
        <is>
          <t>sum</t>
        </is>
      </c>
      <c r="B1816" s="4" t="inlineStr">
        <is>
          <t>tổng số; số tiền</t>
        </is>
      </c>
      <c r="C1816" s="4" t="inlineStr">
        <is>
          <t>B1</t>
        </is>
      </c>
      <c r="D1816" s="4" t="inlineStr">
        <is>
          <t>Quantity; Money (liên quan)</t>
        </is>
      </c>
      <c r="E1816" s="4" t="inlineStr">
        <is>
          <t>Đếm được; số nhiều: sums</t>
        </is>
      </c>
      <c r="F1816" s="4" t="inlineStr">
        <is>
          <t>Quy tắc (thêm -s)</t>
        </is>
      </c>
      <c r="G1816" s="4" t="inlineStr">
        <is>
          <t>calculate a sum, spend a sum, raise a sum</t>
        </is>
      </c>
      <c r="H1816" s="4" t="inlineStr">
        <is>
          <t>a sum amounts to/totals</t>
        </is>
      </c>
      <c r="I1816" s="4" t="inlineStr">
        <is>
          <t>considerable/lump/total sum</t>
        </is>
      </c>
      <c r="J1816" s="4" t="inlineStr">
        <is>
          <t>—</t>
        </is>
      </c>
      <c r="K1816" s="4" t="inlineStr">
        <is>
          <t>sum of (tổng số/tiền CỦA)</t>
        </is>
      </c>
      <c r="L1816" s="4" t="inlineStr">
        <is>
          <t>a sum of money</t>
        </is>
      </c>
      <c r="M1816" s="4" t="inlineStr">
        <is>
          <t>in sum (tóm lại — trang trọng); a lump sum (một khoản tiền trả một lần, không chia nhỏ)</t>
        </is>
      </c>
      <c r="N1816" s="4" t="inlineStr">
        <is>
          <t>sum (TỔNG SỐ toán học, hoặc SỐ TIỀN cụ thể) vs total (TỔNG SỐ, gần nghĩa, thường dùng cho số liệu thống kê hơn 'sum' tiền bạc)</t>
        </is>
      </c>
      <c r="O1816" s="4" t="inlineStr">
        <is>
          <t>Không có lỗi phổ biến đáng chú ý.</t>
        </is>
      </c>
      <c r="P1816" s="4" t="inlineStr">
        <is>
          <t>'A lump sum' (khoản tiền trả một lần) là thuật ngữ tài chính phổ biến, VD: nhận lương hưu một lần.</t>
        </is>
      </c>
    </row>
    <row r="1817">
      <c r="A1817" s="4" t="inlineStr">
        <is>
          <t>summary</t>
        </is>
      </c>
      <c r="B1817" s="4" t="inlineStr">
        <is>
          <t>bản tóm tắt</t>
        </is>
      </c>
      <c r="C1817" s="4" t="inlineStr">
        <is>
          <t>B1</t>
        </is>
      </c>
      <c r="D1817" s="4" t="inlineStr">
        <is>
          <t>Information; Abstract Noun</t>
        </is>
      </c>
      <c r="E1817" s="4" t="inlineStr">
        <is>
          <t>Đếm được; số nhiều: summaries (y→ies)</t>
        </is>
      </c>
      <c r="F1817" s="4" t="inlineStr">
        <is>
          <t>summaries (đổi y→ies)</t>
        </is>
      </c>
      <c r="G1817" s="4" t="inlineStr">
        <is>
          <t>write a summary, give a summary, provide a summary</t>
        </is>
      </c>
      <c r="H1817" s="4" t="inlineStr">
        <is>
          <t>a summary covers/outlines</t>
        </is>
      </c>
      <c r="I1817" s="4" t="inlineStr">
        <is>
          <t>brief/concise/executive summary</t>
        </is>
      </c>
      <c r="J1817" s="4" t="inlineStr">
        <is>
          <t>—</t>
        </is>
      </c>
      <c r="K1817" s="4" t="inlineStr">
        <is>
          <t>summary of (bản tóm tắt CỦA)</t>
        </is>
      </c>
      <c r="L1817" s="4" t="inlineStr">
        <is>
          <t>—</t>
        </is>
      </c>
      <c r="M1817" s="4" t="inlineStr">
        <is>
          <t>in summary (tóm lại — mở đầu đoạn kết luận)</t>
        </is>
      </c>
      <c r="N1817" s="4" t="inlineStr">
        <is>
          <t>summary (BẢN TÓM TẮT, ngắn gọn hơn bản gốc) vs report (BÁO CÁO, thường đầy đủ và chi tiết hơn 'summary') — xem lại mục 'report'</t>
        </is>
      </c>
      <c r="O1817" s="4" t="inlineStr">
        <is>
          <t>Không có lỗi phổ biến đáng chú ý.</t>
        </is>
      </c>
      <c r="P1817" s="4" t="inlineStr">
        <is>
          <t>'In summary' và 'to summarize' là các cụm mở đầu đoạn kết luận rất phổ biến trong bài luận.</t>
        </is>
      </c>
    </row>
    <row r="1818">
      <c r="A1818" s="4" t="inlineStr">
        <is>
          <t>summit</t>
        </is>
      </c>
      <c r="B1818" s="4" t="inlineStr">
        <is>
          <t>hội nghị thượng đỉnh; đỉnh núi</t>
        </is>
      </c>
      <c r="C1818" s="4" t="inlineStr">
        <is>
          <t>B1</t>
        </is>
      </c>
      <c r="D1818" s="4" t="inlineStr">
        <is>
          <t>Event; Nature (nghĩa đỉnh núi)</t>
        </is>
      </c>
      <c r="E1818" s="4" t="inlineStr">
        <is>
          <t>Đếm được; số nhiều: summits</t>
        </is>
      </c>
      <c r="F1818" s="4" t="inlineStr">
        <is>
          <t>Quy tắc (thêm -s)</t>
        </is>
      </c>
      <c r="G1818" s="4" t="inlineStr">
        <is>
          <t>attend a summit, host a summit</t>
        </is>
      </c>
      <c r="H1818" s="4" t="inlineStr">
        <is>
          <t>a summit addresses global issues</t>
        </is>
      </c>
      <c r="I1818" s="4" t="inlineStr">
        <is>
          <t>G7/climate summit</t>
        </is>
      </c>
      <c r="J1818" s="4" t="inlineStr">
        <is>
          <t>—</t>
        </is>
      </c>
      <c r="K1818" s="4" t="inlineStr">
        <is>
          <t>summit of (summit OF the mountain)</t>
        </is>
      </c>
      <c r="L1818" s="4" t="inlineStr">
        <is>
          <t>—</t>
        </is>
      </c>
      <c r="M1818" s="4" t="inlineStr">
        <is>
          <t>reach the summit (đạt đến đỉnh cao — cả nghĩa đen leo núi và nghĩa bóng thành tựu)</t>
        </is>
      </c>
      <c r="N1818" s="4" t="inlineStr">
        <is>
          <t>summit (HỘI NGHỊ THƯỢNG ĐỈNH — cấp nguyên thủ quốc gia, hoặc ĐỈNH NÚI vật lý — 2 nghĩa domain hoàn toàn khác nhau, cùng từ)</t>
        </is>
      </c>
      <c r="O1818" s="4" t="inlineStr">
        <is>
          <t>Không có lỗi phổ biến đáng chú ý.</t>
        </is>
      </c>
      <c r="P1818" s="4" t="inlineStr">
        <is>
          <t>'Climate summit' (hội nghị thượng đỉnh khí hậu, VD: COP) là sự kiện chính trị-môi trường cực kỳ quan trọng.</t>
        </is>
      </c>
    </row>
    <row r="1819">
      <c r="A1819" s="4" t="inlineStr">
        <is>
          <t>sun</t>
        </is>
      </c>
      <c r="B1819" s="4" t="inlineStr">
        <is>
          <t>mặt trời</t>
        </is>
      </c>
      <c r="C1819" s="4" t="inlineStr">
        <is>
          <t>A1</t>
        </is>
      </c>
      <c r="D1819" s="4" t="inlineStr">
        <is>
          <t>Nature</t>
        </is>
      </c>
      <c r="E1819" s="4" t="inlineStr">
        <is>
          <t>Thường + 'the' (the sun); viết hoa 'Sun' khi tên riêng thiên văn</t>
        </is>
      </c>
      <c r="F1819" s="4" t="inlineStr">
        <is>
          <t>Không áp dụng</t>
        </is>
      </c>
      <c r="G1819" s="4" t="inlineStr">
        <is>
          <t>bask in the sun, block out the sun</t>
        </is>
      </c>
      <c r="H1819" s="4" t="inlineStr">
        <is>
          <t>the sun rises/sets</t>
        </is>
      </c>
      <c r="I1819" s="4" t="inlineStr">
        <is>
          <t>scorching/setting sun</t>
        </is>
      </c>
      <c r="J1819" s="4" t="inlineStr">
        <is>
          <t>sunrise, sunset, sunshine</t>
        </is>
      </c>
      <c r="K1819" s="4" t="inlineStr">
        <is>
          <t>—</t>
        </is>
      </c>
      <c r="L1819" s="4" t="inlineStr">
        <is>
          <t>—</t>
        </is>
      </c>
      <c r="M1819" s="4" t="inlineStr">
        <is>
          <t>everything under the sun (mọi thứ có thể tưởng tượng — thành ngữ); make hay while the sun shines (tranh thủ thời cơ — thành ngữ cổ)</t>
        </is>
      </c>
      <c r="N1819" s="4" t="inlineStr">
        <is>
          <t>sun (MẶT TRỜI, luôn + 'the' trong văn nói thường) khác 'Sun' (viết hoa, tên THIÊN VĂN chính thức của ngôi sao trung tâm hệ mặt trời)</t>
        </is>
      </c>
      <c r="O1819" s="4" t="inlineStr">
        <is>
          <t>Không có lỗi phổ biến đáng chú ý.</t>
        </is>
      </c>
      <c r="P1819" s="4" t="inlineStr">
        <is>
          <t>'Make hay while the sun shines' là thành ngữ nông nghiệp cổ, chỉ việc tranh thủ cơ hội tốt khi còn có thể.</t>
        </is>
      </c>
    </row>
    <row r="1820">
      <c r="A1820" s="4" t="inlineStr">
        <is>
          <t>sunflower</t>
        </is>
      </c>
      <c r="B1820" s="4" t="inlineStr">
        <is>
          <t>hoa hướng dương</t>
        </is>
      </c>
      <c r="C1820" s="4" t="inlineStr">
        <is>
          <t>A2</t>
        </is>
      </c>
      <c r="D1820" s="4" t="inlineStr">
        <is>
          <t>Compound Noun; Plant (liên quan)</t>
        </is>
      </c>
      <c r="E1820" s="4" t="inlineStr">
        <is>
          <t>Đếm được; số nhiều: sunflowers; ghép từ 'sun' + 'flower'</t>
        </is>
      </c>
      <c r="F1820" s="4" t="inlineStr">
        <is>
          <t>Quy tắc (thêm -s)</t>
        </is>
      </c>
      <c r="G1820" s="4" t="inlineStr">
        <is>
          <t>grow sunflowers, plant sunflowers, harvest sunflowers</t>
        </is>
      </c>
      <c r="H1820" s="4" t="inlineStr">
        <is>
          <t>a sunflower blooms/turns toward the sun</t>
        </is>
      </c>
      <c r="I1820" s="4" t="inlineStr">
        <is>
          <t>tall/bright/giant sunflower</t>
        </is>
      </c>
      <c r="J1820" s="4" t="inlineStr">
        <is>
          <t>sunflower oil, sunflower seed</t>
        </is>
      </c>
      <c r="K1820" s="4" t="inlineStr">
        <is>
          <t>sunflower of (hoa hướng dương CỦA — hiếm dùng)</t>
        </is>
      </c>
      <c r="L1820" s="4" t="inlineStr">
        <is>
          <t>—</t>
        </is>
      </c>
      <c r="M1820" s="4" t="inlineStr">
        <is>
          <t>—</t>
        </is>
      </c>
      <c r="N1820" s="4" t="inlineStr">
        <is>
          <t>sunflower (danh từ ghép: sun + flower, loài hoa hướng về phía mặt trời) — biểu tượng phổ biến trong hội hoạ/văn hoá</t>
        </is>
      </c>
      <c r="O1820" s="4" t="inlineStr">
        <is>
          <t>Không có lỗi phổ biến đáng chú ý.</t>
        </is>
      </c>
      <c r="P1820" s="4" t="inlineStr">
        <is>
          <t>'Sunflower oil' (dầu hướng dương) là loại dầu ăn phổ biến, và bức tranh 'Sunflowers' của Van Gogh là tác phẩm nghệ thuật nổi tiếng thế giới.</t>
        </is>
      </c>
    </row>
    <row r="1821">
      <c r="A1821" s="4" t="inlineStr">
        <is>
          <t>sunrise</t>
        </is>
      </c>
      <c r="B1821" s="4" t="inlineStr">
        <is>
          <t>bình minh, mặt trời mọc</t>
        </is>
      </c>
      <c r="C1821" s="4" t="inlineStr">
        <is>
          <t>A2</t>
        </is>
      </c>
      <c r="D1821" s="4" t="inlineStr">
        <is>
          <t>Compound Noun; Time (liên quan); Nature (liên quan)</t>
        </is>
      </c>
      <c r="E1821" s="4" t="inlineStr">
        <is>
          <t>Đếm được; số nhiều: sunrises; ghép từ 'sun' + 'rise'</t>
        </is>
      </c>
      <c r="F1821" s="4" t="inlineStr">
        <is>
          <t>Quy tắc (thêm -s)</t>
        </is>
      </c>
      <c r="G1821" s="4" t="inlineStr">
        <is>
          <t>watch the sunrise, catch the sunrise</t>
        </is>
      </c>
      <c r="H1821" s="4" t="inlineStr">
        <is>
          <t>the sunrise breaks/dawns</t>
        </is>
      </c>
      <c r="I1821" s="4" t="inlineStr">
        <is>
          <t>spectacular/early sunrise</t>
        </is>
      </c>
      <c r="J1821" s="4" t="inlineStr">
        <is>
          <t>sunrise industry</t>
        </is>
      </c>
      <c r="K1821" s="4" t="inlineStr">
        <is>
          <t>sunrise over (bình minh TRÊN)</t>
        </is>
      </c>
      <c r="L1821" s="4" t="inlineStr">
        <is>
          <t>—</t>
        </is>
      </c>
      <c r="M1821" s="4" t="inlineStr">
        <is>
          <t>a sunrise industry (ngành công nghiệp mới nổi, đang phát triển — nghĩa bóng, đối lập 'sunset industry')</t>
        </is>
      </c>
      <c r="N1821" s="4" t="inlineStr">
        <is>
          <t>sunrise (BÌNH MINH) đối lập sunset (HOÀNG HÔN) — xem lại mục 'sunset'</t>
        </is>
      </c>
      <c r="O1821" s="4" t="inlineStr">
        <is>
          <t>Không có lỗi phổ biến đáng chú ý.</t>
        </is>
      </c>
      <c r="P1821" s="4" t="inlineStr">
        <is>
          <t>'Sunrise industry' (ngành mới nổi) vs 'sunset industry' (ngành đang suy tàn) là cặp thuật ngữ kinh tế ẩn dụ phổ biến.</t>
        </is>
      </c>
    </row>
    <row r="1822">
      <c r="A1822" s="4" t="inlineStr">
        <is>
          <t>sunscreen</t>
        </is>
      </c>
      <c r="B1822" s="4" t="inlineStr">
        <is>
          <t>kem chống nắng</t>
        </is>
      </c>
      <c r="C1822" s="4" t="inlineStr">
        <is>
          <t>B1</t>
        </is>
      </c>
      <c r="D1822" s="4" t="inlineStr">
        <is>
          <t>Compound Noun; Object/Thing</t>
        </is>
      </c>
      <c r="E1822" s="4" t="inlineStr">
        <is>
          <t>KHÔNG đếm được; ghép từ 'sun' + 'screen'</t>
        </is>
      </c>
      <c r="F1822" s="4" t="inlineStr">
        <is>
          <t>Không áp dụng</t>
        </is>
      </c>
      <c r="G1822" s="4" t="inlineStr">
        <is>
          <t>apply sunscreen, wear sunscreen, reapply sunscreen</t>
        </is>
      </c>
      <c r="H1822" s="4" t="inlineStr">
        <is>
          <t>sunscreen protects/blocks</t>
        </is>
      </c>
      <c r="I1822" s="4" t="inlineStr">
        <is>
          <t>broad-spectrum/waterproof sunscreen</t>
        </is>
      </c>
      <c r="J1822" s="4" t="inlineStr">
        <is>
          <t>—</t>
        </is>
      </c>
      <c r="K1822" s="4" t="inlineStr">
        <is>
          <t>sunscreen for (kem chống nắng CHO)</t>
        </is>
      </c>
      <c r="L1822" s="4" t="inlineStr">
        <is>
          <t>—</t>
        </is>
      </c>
      <c r="M1822" s="4" t="inlineStr">
        <is>
          <t>—</t>
        </is>
      </c>
      <c r="N1822" s="4" t="inlineStr">
        <is>
          <t>sunscreen (Mỹ, phổ biến hơn) = sun cream/suncream (Anh-Anh) — cùng nghĩa KEM CHỐNG NẮNG, khác biệt vùng miền</t>
        </is>
      </c>
      <c r="O1822" s="4" t="inlineStr">
        <is>
          <t>Lỗi: thêm mạo từ 'a' hoặc 's' — luôn không đếm được.</t>
        </is>
      </c>
      <c r="P1822" s="4" t="inlineStr">
        <is>
          <t>'Sunscreen' (Mỹ) và 'sun cream' (Anh-Anh) là 2 cách gọi phổ biến khác nhau theo vùng miền cho cùng sản phẩm.</t>
        </is>
      </c>
    </row>
    <row r="1823">
      <c r="A1823" s="4" t="inlineStr">
        <is>
          <t>sunset</t>
        </is>
      </c>
      <c r="B1823" s="4" t="inlineStr">
        <is>
          <t>hoàng hôn</t>
        </is>
      </c>
      <c r="C1823" s="4" t="inlineStr">
        <is>
          <t>A2</t>
        </is>
      </c>
      <c r="D1823" s="4" t="inlineStr">
        <is>
          <t>Compound Noun; Time (liên quan); Nature (liên quan)</t>
        </is>
      </c>
      <c r="E1823" s="4" t="inlineStr">
        <is>
          <t>Đếm được; số nhiều: sunsets; ghép từ 'sun' + 'set'</t>
        </is>
      </c>
      <c r="F1823" s="4" t="inlineStr">
        <is>
          <t>Quy tắc (thêm -s)</t>
        </is>
      </c>
      <c r="G1823" s="4" t="inlineStr">
        <is>
          <t>watch the sunset, photograph a sunset</t>
        </is>
      </c>
      <c r="H1823" s="4" t="inlineStr">
        <is>
          <t>the sunset paints the sky</t>
        </is>
      </c>
      <c r="I1823" s="4" t="inlineStr">
        <is>
          <t>spectacular/golden sunset</t>
        </is>
      </c>
      <c r="J1823" s="4" t="inlineStr">
        <is>
          <t>sunset clause</t>
        </is>
      </c>
      <c r="K1823" s="4" t="inlineStr">
        <is>
          <t>sunset over (hoàng hôn TRÊN)</t>
        </is>
      </c>
      <c r="L1823" s="4" t="inlineStr">
        <is>
          <t>—</t>
        </is>
      </c>
      <c r="M1823" s="4" t="inlineStr">
        <is>
          <t>ride off into the sunset (kết thúc có hậu, thường trong phim — nghĩa bóng); a sunset clause (điều khoản hết hiệu lực — thuật ngữ pháp lý)</t>
        </is>
      </c>
      <c r="N1823" s="4" t="inlineStr">
        <is>
          <t>sunset (HOÀNG HÔN, mặt trời lặn) đối lập sunrise (BÌNH MINH, mặt trời mọc) — xem lại mục 'sunrise'</t>
        </is>
      </c>
      <c r="O1823" s="4" t="inlineStr">
        <is>
          <t>Không có lỗi phổ biến đáng chú ý.</t>
        </is>
      </c>
      <c r="P1823" s="4" t="inlineStr">
        <is>
          <t>'A sunset clause' (điều khoản tự động hết hiệu lực sau một thời gian) là thuật ngữ pháp lý-chính sách phổ biến.</t>
        </is>
      </c>
    </row>
    <row r="1824">
      <c r="A1824" s="4" t="inlineStr">
        <is>
          <t>sunshine</t>
        </is>
      </c>
      <c r="B1824" s="4" t="inlineStr">
        <is>
          <t>ánh nắng</t>
        </is>
      </c>
      <c r="C1824" s="4" t="inlineStr">
        <is>
          <t>A2</t>
        </is>
      </c>
      <c r="D1824" s="4" t="inlineStr">
        <is>
          <t>Weather</t>
        </is>
      </c>
      <c r="E1824" s="4" t="inlineStr">
        <is>
          <t>KHÔNG đếm được</t>
        </is>
      </c>
      <c r="F1824" s="4" t="inlineStr">
        <is>
          <t>Không áp dụng (uncountable)</t>
        </is>
      </c>
      <c r="G1824" s="4" t="inlineStr">
        <is>
          <t>enjoy sunshine, bask in sunshine</t>
        </is>
      </c>
      <c r="H1824" s="4" t="inlineStr">
        <is>
          <t>sunshine brightens the day</t>
        </is>
      </c>
      <c r="I1824" s="4" t="inlineStr">
        <is>
          <t>bright/warm sunshine</t>
        </is>
      </c>
      <c r="J1824" s="4" t="inlineStr">
        <is>
          <t>sunshine state (biệt danh)</t>
        </is>
      </c>
      <c r="K1824" s="4" t="inlineStr">
        <is>
          <t>—</t>
        </is>
      </c>
      <c r="L1824" s="4" t="inlineStr">
        <is>
          <t>—</t>
        </is>
      </c>
      <c r="M1824" s="4" t="inlineStr">
        <is>
          <t>a ray of sunshine (tia nắng — nghĩa bóng: người/điều mang lại niềm vui — thành ngữ ấm áp)</t>
        </is>
      </c>
      <c r="N1824" s="4" t="inlineStr">
        <is>
          <t>sunshine (ÁNH NẮNG, KHÔNG đếm được) — 'a ray of sunshine' là thành ngữ nghĩa bóng phổ biến chỉ nguồn vui/tích cực.</t>
        </is>
      </c>
      <c r="O1824" s="4" t="inlineStr">
        <is>
          <t>Không có lỗi phổ biến đáng chú ý.</t>
        </is>
      </c>
      <c r="P1824" s="4" t="inlineStr">
        <is>
          <t>'A ray of sunshine' là cách gọi thân thương, tích cực dành cho người luôn mang lại niềm vui cho người khác.</t>
        </is>
      </c>
    </row>
    <row r="1825">
      <c r="A1825" s="4" t="inlineStr">
        <is>
          <t>supermarket</t>
        </is>
      </c>
      <c r="B1825" s="4" t="inlineStr">
        <is>
          <t>siêu thị</t>
        </is>
      </c>
      <c r="C1825" s="4" t="inlineStr">
        <is>
          <t>A1</t>
        </is>
      </c>
      <c r="D1825" s="4" t="inlineStr">
        <is>
          <t>Building; Organization</t>
        </is>
      </c>
      <c r="E1825" s="4" t="inlineStr">
        <is>
          <t>Đếm được; số nhiều: supermarkets</t>
        </is>
      </c>
      <c r="F1825" s="4" t="inlineStr">
        <is>
          <t>Quy tắc (thêm -s)</t>
        </is>
      </c>
      <c r="G1825" s="4" t="inlineStr">
        <is>
          <t>shop at a supermarket, stock a supermarket</t>
        </is>
      </c>
      <c r="H1825" s="4" t="inlineStr">
        <is>
          <t>a supermarket sells groceries</t>
        </is>
      </c>
      <c r="I1825" s="4" t="inlineStr">
        <is>
          <t>large/local supermarket</t>
        </is>
      </c>
      <c r="J1825" s="4" t="inlineStr">
        <is>
          <t>supermarket chain</t>
        </is>
      </c>
      <c r="K1825" s="4" t="inlineStr">
        <is>
          <t>—</t>
        </is>
      </c>
      <c r="L1825" s="4" t="inlineStr">
        <is>
          <t>—</t>
        </is>
      </c>
      <c r="M1825" s="4" t="inlineStr">
        <is>
          <t>—</t>
        </is>
      </c>
      <c r="N1825" s="4" t="inlineStr">
        <is>
          <t>supermarket (SIÊU THỊ, quy mô lớn, tự phục vụ) vs market (CHỢ, có thể ngoài trời, nhiều gian hàng riêng lẻ, khác mô hình kinh doanh)</t>
        </is>
      </c>
      <c r="O1825" s="4" t="inlineStr">
        <is>
          <t>Không có lỗi phổ biến đáng chú ý.</t>
        </is>
      </c>
      <c r="P1825" s="4" t="inlineStr">
        <is>
          <t>'Supermarket chain' (chuỗi siêu thị) là mô hình kinh doanh bán lẻ phổ biến.</t>
        </is>
      </c>
    </row>
    <row r="1826">
      <c r="A1826" s="4" t="inlineStr">
        <is>
          <t>surface</t>
        </is>
      </c>
      <c r="B1826" s="4" t="inlineStr">
        <is>
          <t>bề mặt</t>
        </is>
      </c>
      <c r="C1826" s="4" t="inlineStr">
        <is>
          <t>B1</t>
        </is>
      </c>
      <c r="D1826" s="4" t="inlineStr">
        <is>
          <t>Object/Thing; Idea/Concept (nghĩa bề ngoài)</t>
        </is>
      </c>
      <c r="E1826" s="4" t="inlineStr">
        <is>
          <t>Đếm được; số nhiều: surfaces</t>
        </is>
      </c>
      <c r="F1826" s="4" t="inlineStr">
        <is>
          <t>Quy tắc (thêm -s)</t>
        </is>
      </c>
      <c r="G1826" s="4" t="inlineStr">
        <is>
          <t>cover a surface, scratch a surface, clean a surface</t>
        </is>
      </c>
      <c r="H1826" s="4" t="inlineStr">
        <is>
          <t>a surface reflects/absorbs</t>
        </is>
      </c>
      <c r="I1826" s="4" t="inlineStr">
        <is>
          <t>flat/rough/smooth surface</t>
        </is>
      </c>
      <c r="J1826" s="4" t="inlineStr">
        <is>
          <t>surface area</t>
        </is>
      </c>
      <c r="K1826" s="4" t="inlineStr">
        <is>
          <t>surface of (bề mặt CỦA)</t>
        </is>
      </c>
      <c r="L1826" s="4" t="inlineStr">
        <is>
          <t>—</t>
        </is>
      </c>
      <c r="M1826" s="4" t="inlineStr">
        <is>
          <t>scratch the surface (mới chỉ chạm đến bề nổi, chưa đi sâu — nghĩa bóng); on the surface (bề ngoài, thoạt nhìn)</t>
        </is>
      </c>
      <c r="N1826" s="4" t="inlineStr">
        <is>
          <t>surface (BỀ MẶT vật lý, hoặc VẺ BỀ NGOÀI nghĩa bóng — 'on the surface, everything seemed fine')</t>
        </is>
      </c>
      <c r="O1826" s="4" t="inlineStr">
        <is>
          <t>Không có lỗi phổ biến đáng chú ý.</t>
        </is>
      </c>
      <c r="P1826" s="4" t="inlineStr">
        <is>
          <t>'Scratch the surface' (mới tìm hiểu sơ qua, chưa đi sâu) là cụm ẩn dụ cực kỳ phổ biến trong văn viết phân tích.</t>
        </is>
      </c>
    </row>
    <row r="1827">
      <c r="A1827" s="4" t="inlineStr">
        <is>
          <t>surgeon</t>
        </is>
      </c>
      <c r="B1827" s="4" t="inlineStr">
        <is>
          <t>bác sĩ phẫu thuật</t>
        </is>
      </c>
      <c r="C1827" s="4" t="inlineStr">
        <is>
          <t>B1</t>
        </is>
      </c>
      <c r="D1827" s="4" t="inlineStr">
        <is>
          <t>Occupation; Person</t>
        </is>
      </c>
      <c r="E1827" s="4" t="inlineStr">
        <is>
          <t>Đếm được; số nhiều: surgeons</t>
        </is>
      </c>
      <c r="F1827" s="4" t="inlineStr">
        <is>
          <t>Quy tắc (thêm -s)</t>
        </is>
      </c>
      <c r="G1827" s="4" t="inlineStr">
        <is>
          <t>consult a surgeon, become a surgeon</t>
        </is>
      </c>
      <c r="H1827" s="4" t="inlineStr">
        <is>
          <t>a surgeon operates/performs surgery</t>
        </is>
      </c>
      <c r="I1827" s="4" t="inlineStr">
        <is>
          <t>cardiac/plastic surgeon</t>
        </is>
      </c>
      <c r="J1827" s="4" t="inlineStr">
        <is>
          <t>surgery</t>
        </is>
      </c>
      <c r="K1827" s="4" t="inlineStr">
        <is>
          <t>—</t>
        </is>
      </c>
      <c r="L1827" s="4" t="inlineStr">
        <is>
          <t>—</t>
        </is>
      </c>
      <c r="M1827" s="4" t="inlineStr">
        <is>
          <t>—</t>
        </is>
      </c>
      <c r="N1827" s="4" t="inlineStr">
        <is>
          <t>surgeon (BÁC SĨ PHẪU THUẬT, chuyên khoa cao cấp) vs doctor (BÁC SĨ nói chung, phạm vi rộng hơn nhiều) — xem lại mục 'doctor'</t>
        </is>
      </c>
      <c r="O1827" s="4" t="inlineStr">
        <is>
          <t>Không có lỗi phổ biến đáng chú ý.</t>
        </is>
      </c>
      <c r="P1827" s="4" t="inlineStr">
        <is>
          <t>'Surgery' (ca phẫu thuật/ngành phẫu thuật) khác 'surgeon' (NGƯỜI thực hiện phẫu thuật).</t>
        </is>
      </c>
    </row>
    <row r="1828">
      <c r="A1828" s="4" t="inlineStr">
        <is>
          <t>surplus</t>
        </is>
      </c>
      <c r="B1828" s="4" t="inlineStr">
        <is>
          <t>sự thặng dư, dư thừa</t>
        </is>
      </c>
      <c r="C1828" s="4" t="inlineStr">
        <is>
          <t>B2</t>
        </is>
      </c>
      <c r="D1828" s="4" t="inlineStr">
        <is>
          <t>Quantity; Money (liên quan)</t>
        </is>
      </c>
      <c r="E1828" s="4" t="inlineStr">
        <is>
          <t>Đếm được; số nhiều: surpluses</t>
        </is>
      </c>
      <c r="F1828" s="4" t="inlineStr">
        <is>
          <t>Quy tắc (thêm -es)</t>
        </is>
      </c>
      <c r="G1828" s="4" t="inlineStr">
        <is>
          <t>run a surplus, generate a surplus, sell off a surplus</t>
        </is>
      </c>
      <c r="H1828" s="4" t="inlineStr">
        <is>
          <t>a surplus grows/exists</t>
        </is>
      </c>
      <c r="I1828" s="4" t="inlineStr">
        <is>
          <t>budget/trade/food surplus</t>
        </is>
      </c>
      <c r="J1828" s="4" t="inlineStr">
        <is>
          <t>—</t>
        </is>
      </c>
      <c r="K1828" s="4" t="inlineStr">
        <is>
          <t>surplus of (thặng dư VỀ)</t>
        </is>
      </c>
      <c r="L1828" s="4" t="inlineStr">
        <is>
          <t>a surplus of</t>
        </is>
      </c>
      <c r="M1828" s="4" t="inlineStr">
        <is>
          <t>in surplus (có thặng dư — trạng thái tài chính đối lập 'in deficit')</t>
        </is>
      </c>
      <c r="N1828" s="4" t="inlineStr">
        <is>
          <t>surplus (THẶNG DƯ, dư ra sau khi trừ chi phí, hàm ý TÍCH CỰC hơn 'excess') đối lập deficit (THÂM HỤT) — xem lại mục 'deficit'</t>
        </is>
      </c>
      <c r="O1828" s="4" t="inlineStr">
        <is>
          <t>Không có lỗi phổ biến đáng chú ý.</t>
        </is>
      </c>
      <c r="P1828" s="4" t="inlineStr">
        <is>
          <t>'Budget surplus' (thặng dư ngân sách) đối lập trực tiếp với 'budget deficit' trong báo cáo tài chính quốc gia.</t>
        </is>
      </c>
    </row>
    <row r="1829">
      <c r="A1829" s="4" t="inlineStr">
        <is>
          <t>surprise</t>
        </is>
      </c>
      <c r="B1829" s="4" t="inlineStr">
        <is>
          <t>sự ngạc nhiên</t>
        </is>
      </c>
      <c r="C1829" s="4" t="inlineStr">
        <is>
          <t>A2</t>
        </is>
      </c>
      <c r="D1829" s="4" t="inlineStr">
        <is>
          <t>Emotion; Abstract Noun</t>
        </is>
      </c>
      <c r="E1829" s="4" t="inlineStr">
        <is>
          <t>Thường KHÔNG đếm được (nghĩa cảm xúc); ĐẾM ĐƯỢC khi nghĩa 'ĐIỀU bất ngờ cụ thể' (a surprise, surprises)</t>
        </is>
      </c>
      <c r="F1829" s="4" t="inlineStr">
        <is>
          <t>Quy tắc (thêm -s)</t>
        </is>
      </c>
      <c r="G1829" s="4" t="inlineStr">
        <is>
          <t>express surprise, show surprise, hide surprise, get a surprise</t>
        </is>
      </c>
      <c r="H1829" s="4" t="inlineStr">
        <is>
          <t>surprise registers on someone's face</t>
        </is>
      </c>
      <c r="I1829" s="4" t="inlineStr">
        <is>
          <t>genuine/complete/pleasant surprise</t>
        </is>
      </c>
      <c r="J1829" s="4" t="inlineStr">
        <is>
          <t>surprise party, surprise attack</t>
        </is>
      </c>
      <c r="K1829" s="4" t="inlineStr">
        <is>
          <t>surprise at (ngạc nhiên TRƯỚC)</t>
        </is>
      </c>
      <c r="L1829" s="4" t="inlineStr">
        <is>
          <t>a look of surprise</t>
        </is>
      </c>
      <c r="M1829" s="4" t="inlineStr">
        <is>
          <t>to somebody's surprise (khiến ai đó ngạc nhiên); catch somebody by surprise (khiến ai đó bất ngờ)</t>
        </is>
      </c>
      <c r="N1829" s="4" t="inlineStr">
        <is>
          <t>surprise (NGẠC NHIÊN, cảm xúc trung tính, có thể tốt/xấu) vs shock (SỐC, thường mạnh và tiêu cực hơn) vs astonishment (KINH NGẠC, mức độ cao hơn surprise)</t>
        </is>
      </c>
      <c r="O1829" s="4" t="inlineStr">
        <is>
          <t>Không có lỗi phổ biến đáng chú ý.</t>
        </is>
      </c>
      <c r="P1829" s="4" t="inlineStr">
        <is>
          <t>'To somebody's surprise' là cụm mở đầu câu trang trọng phổ biến trong kể chuyện/báo chí.</t>
        </is>
      </c>
    </row>
    <row r="1830">
      <c r="A1830" s="4" t="inlineStr">
        <is>
          <t>surrounding</t>
        </is>
      </c>
      <c r="B1830" s="4" t="inlineStr">
        <is>
          <t>khu vực xung quanh (thường số nhiều)</t>
        </is>
      </c>
      <c r="C1830" s="4" t="inlineStr">
        <is>
          <t>B1</t>
        </is>
      </c>
      <c r="D1830" s="4" t="inlineStr">
        <is>
          <t>Place; Nature (liên quan)</t>
        </is>
      </c>
      <c r="E1830" s="4" t="inlineStr">
        <is>
          <t>Thường dùng SỐ NHIỀU 'surroundings' (môi trường xung quanh); 'surrounding' đơn thường làm TÍNH TỪ</t>
        </is>
      </c>
      <c r="F1830" s="4" t="inlineStr">
        <is>
          <t>surroundings (luôn số nhiều khi là danh từ)</t>
        </is>
      </c>
      <c r="G1830" s="4" t="inlineStr">
        <is>
          <t>explore the surroundings, blend into the surroundings</t>
        </is>
      </c>
      <c r="H1830" s="4" t="inlineStr">
        <is>
          <t>surroundings inspire/influence</t>
        </is>
      </c>
      <c r="I1830" s="4" t="inlineStr">
        <is>
          <t>peaceful/natural/unfamiliar surroundings</t>
        </is>
      </c>
      <c r="J1830" s="4" t="inlineStr">
        <is>
          <t>surround (động từ)</t>
        </is>
      </c>
      <c r="K1830" s="4" t="inlineStr">
        <is>
          <t>surroundings of (môi trường xung quanh CỦA)</t>
        </is>
      </c>
      <c r="L1830" s="4" t="inlineStr">
        <is>
          <t>—</t>
        </is>
      </c>
      <c r="M1830" s="4" t="inlineStr">
        <is>
          <t>blend into one's surroundings (hoà mình vào môi trường xung quanh)</t>
        </is>
      </c>
      <c r="N1830" s="4" t="inlineStr">
        <is>
          <t>surroundings (MÔI TRƯỜNG XUNG QUANH, danh từ, LUÔN số nhiều) khác 'surrounding' (TÍNH TỪ: xung quanh — 'the surrounding area')</t>
        </is>
      </c>
      <c r="O1830" s="4" t="inlineStr">
        <is>
          <t>Lỗi: 'surroundings' (danh từ) LUÔN số nhiều, không có dạng số ít 'a surrounding' cùng nghĩa này.</t>
        </is>
      </c>
      <c r="P1830" s="4" t="inlineStr">
        <is>
          <t>'Surroundings' cùng nhóm với 'scissors, glasses, trousers' — các danh từ luôn ở dạng số nhiều.</t>
        </is>
      </c>
    </row>
    <row r="1831">
      <c r="A1831" s="4" t="inlineStr">
        <is>
          <t>survey</t>
        </is>
      </c>
      <c r="B1831" s="4" t="inlineStr">
        <is>
          <t>cuộc khảo sát</t>
        </is>
      </c>
      <c r="C1831" s="4" t="inlineStr">
        <is>
          <t>B1</t>
        </is>
      </c>
      <c r="D1831" s="4" t="inlineStr">
        <is>
          <t>Activity; Idea/Concept</t>
        </is>
      </c>
      <c r="E1831" s="4" t="inlineStr">
        <is>
          <t>Đếm được; số nhiều: surveys</t>
        </is>
      </c>
      <c r="F1831" s="4" t="inlineStr">
        <is>
          <t>Quy tắc (thêm -s)</t>
        </is>
      </c>
      <c r="G1831" s="4" t="inlineStr">
        <is>
          <t>conduct a survey, carry out a survey, respond to a survey</t>
        </is>
      </c>
      <c r="H1831" s="4" t="inlineStr">
        <is>
          <t>a survey reveals/indicates</t>
        </is>
      </c>
      <c r="I1831" s="4" t="inlineStr">
        <is>
          <t>national/online/anonymous survey</t>
        </is>
      </c>
      <c r="J1831" s="4" t="inlineStr">
        <is>
          <t>surveyor</t>
        </is>
      </c>
      <c r="K1831" s="4" t="inlineStr">
        <is>
          <t>survey of/on (khảo sát VỀ)</t>
        </is>
      </c>
      <c r="L1831" s="4" t="inlineStr">
        <is>
          <t>a range of surveys</t>
        </is>
      </c>
      <c r="M1831" s="4" t="inlineStr">
        <is>
          <t>according to a survey (theo một khảo sát — mở đầu trích dẫn dữ liệu)</t>
        </is>
      </c>
      <c r="N1831" s="4" t="inlineStr">
        <is>
          <t>survey (KHẢO SÁT, thu thập ý kiến/dữ liệu từ nhiều người) vs research (NGHIÊN CỨU, rộng hơn, có thể bao gồm cả survey) — xem lại file Idea/Concept</t>
        </is>
      </c>
      <c r="O1831" s="4" t="inlineStr">
        <is>
          <t>Không có lỗi phổ biến đáng chú ý.</t>
        </is>
      </c>
      <c r="P1831" s="4" t="inlineStr">
        <is>
          <t>'According to a recent survey' là cấu trúc mở đầu trích dẫn số liệu cực kỳ phổ biến trong IELTS Writing Task 1/2.</t>
        </is>
      </c>
    </row>
    <row r="1832">
      <c r="A1832" s="4" t="inlineStr">
        <is>
          <t>suspect</t>
        </is>
      </c>
      <c r="B1832" s="4" t="inlineStr">
        <is>
          <t>nghi phạm</t>
        </is>
      </c>
      <c r="C1832" s="4" t="inlineStr">
        <is>
          <t>B1</t>
        </is>
      </c>
      <c r="D1832" s="4" t="inlineStr">
        <is>
          <t>Person; Common Noun</t>
        </is>
      </c>
      <c r="E1832" s="4" t="inlineStr">
        <is>
          <t>Đếm được; số nhiều: suspects</t>
        </is>
      </c>
      <c r="F1832" s="4" t="inlineStr">
        <is>
          <t>Quy tắc (thêm -s/-es)</t>
        </is>
      </c>
      <c r="G1832" s="4" t="inlineStr">
        <is>
          <t>arrest a suspect, interrogate a suspect</t>
        </is>
      </c>
      <c r="H1832" s="4" t="inlineStr">
        <is>
          <t>a suspect denies/confesses</t>
        </is>
      </c>
      <c r="I1832" s="4" t="inlineStr">
        <is>
          <t>prime/main suspect</t>
        </is>
      </c>
      <c r="J1832" s="4" t="inlineStr">
        <is>
          <t>—</t>
        </is>
      </c>
      <c r="K1832" s="4" t="inlineStr">
        <is>
          <t>suspect in (suspect IN a murder case)</t>
        </is>
      </c>
      <c r="L1832" s="4" t="inlineStr">
        <is>
          <t>—</t>
        </is>
      </c>
      <c r="M1832" s="4" t="inlineStr">
        <is>
          <t>the usual suspects (những nghi phạm thường lệ — thành ngữ vui, cũng tên phim)</t>
        </is>
      </c>
      <c r="N1832" s="4" t="inlineStr">
        <is>
          <t>suspect (danh từ: NGHI PHẠM, trọng âm ở âm đầu /ˈsʌspekt/) khác 'suspect' (ĐỘNG TỪ: nghi ngờ, trọng âm âm sau /səˈspekt/) — cùng chữ khác trọng âm</t>
        </is>
      </c>
      <c r="O1832" s="4" t="inlineStr">
        <is>
          <t>Lỗi phát âm: nhầm trọng âm giữa danh từ và động từ 'suspect'.</t>
        </is>
      </c>
      <c r="P1832" s="4" t="inlineStr">
        <is>
          <t>Cặp từ đổi trọng âm theo từ loại tương tự: record, object, present, conduct.</t>
        </is>
      </c>
    </row>
    <row r="1833">
      <c r="A1833" s="4" t="inlineStr">
        <is>
          <t>suspicion</t>
        </is>
      </c>
      <c r="B1833" s="4" t="inlineStr">
        <is>
          <t>sự nghi ngờ</t>
        </is>
      </c>
      <c r="C1833" s="4" t="inlineStr">
        <is>
          <t>B1</t>
        </is>
      </c>
      <c r="D1833" s="4" t="inlineStr">
        <is>
          <t>Emotion; Abstract Noun</t>
        </is>
      </c>
      <c r="E1833" s="4" t="inlineStr">
        <is>
          <t>Thường KHÔNG đếm được; ĐẾM ĐƯỢC khi nghĩa 'MỘT nghi ngờ cụ thể' (a suspicion, suspicions)</t>
        </is>
      </c>
      <c r="F1833" s="4" t="inlineStr">
        <is>
          <t>Quy tắc (thêm -s)</t>
        </is>
      </c>
      <c r="G1833" s="4" t="inlineStr">
        <is>
          <t>arouse suspicion, harbor suspicion, confirm suspicion, allay suspicion</t>
        </is>
      </c>
      <c r="H1833" s="4" t="inlineStr">
        <is>
          <t>suspicion grows/lingers</t>
        </is>
      </c>
      <c r="I1833" s="4" t="inlineStr">
        <is>
          <t>growing/deep suspicion</t>
        </is>
      </c>
      <c r="J1833" s="4" t="inlineStr">
        <is>
          <t>—</t>
        </is>
      </c>
      <c r="K1833" s="4" t="inlineStr">
        <is>
          <t>suspicion about/of (nghi ngờ VỀ)</t>
        </is>
      </c>
      <c r="L1833" s="4" t="inlineStr">
        <is>
          <t>a hint/trace of suspicion</t>
        </is>
      </c>
      <c r="M1833" s="4" t="inlineStr">
        <is>
          <t>under suspicion (bị nghi ngờ, thường trong ngữ cảnh pháp lý); arouse suspicion (gây nghi ngờ)</t>
        </is>
      </c>
      <c r="N1833" s="4" t="inlineStr">
        <is>
          <t>suspicion (NGHI NGỜ, thường về Ý ĐỊNH/hành vi sai trái của ai) vs doubt (HOÀI NGHI, thường về TÍNH ĐÚNG ĐẮN của một sự việc/thông tin) — 2 sắc thái khác nhau</t>
        </is>
      </c>
      <c r="O1833" s="4" t="inlineStr">
        <is>
          <t>Không có lỗi phổ biến đáng chú ý.</t>
        </is>
      </c>
      <c r="P1833" s="4" t="inlineStr">
        <is>
          <t>'Under suspicion' là cụm pháp lý phổ biến chỉ việc bị nghi ngờ liên quan đến một vụ việc.</t>
        </is>
      </c>
    </row>
    <row r="1834">
      <c r="A1834" s="4" t="inlineStr">
        <is>
          <t>swamp</t>
        </is>
      </c>
      <c r="B1834" s="4" t="inlineStr">
        <is>
          <t>đầm lầy (có cây)</t>
        </is>
      </c>
      <c r="C1834" s="4" t="inlineStr">
        <is>
          <t>B1</t>
        </is>
      </c>
      <c r="D1834" s="4" t="inlineStr">
        <is>
          <t>Nature; Place</t>
        </is>
      </c>
      <c r="E1834" s="4" t="inlineStr">
        <is>
          <t>Đếm được; số nhiều: swamps</t>
        </is>
      </c>
      <c r="F1834" s="4" t="inlineStr">
        <is>
          <t>Quy tắc (thêm -s)</t>
        </is>
      </c>
      <c r="G1834" s="4" t="inlineStr">
        <is>
          <t>explore a swamp, drain a swamp</t>
        </is>
      </c>
      <c r="H1834" s="4" t="inlineStr">
        <is>
          <t>a swamp harbors alligators</t>
        </is>
      </c>
      <c r="I1834" s="4" t="inlineStr">
        <is>
          <t>murky/tropical swamp</t>
        </is>
      </c>
      <c r="J1834" s="4" t="inlineStr">
        <is>
          <t>swampy (tính từ)</t>
        </is>
      </c>
      <c r="K1834" s="4" t="inlineStr">
        <is>
          <t>—</t>
        </is>
      </c>
      <c r="L1834" s="4" t="inlineStr">
        <is>
          <t>—</t>
        </is>
      </c>
      <c r="M1834" s="4" t="inlineStr">
        <is>
          <t>drain the swamp (dọn dẹp tham nhũng/quan liêu trong chính phủ — thành ngữ chính trị Mỹ hiện đại phổ biến)</t>
        </is>
      </c>
      <c r="N1834" s="4" t="inlineStr">
        <is>
          <t>swamp (ĐẦM LẦY có CÂY, rậm rạp) — xem lại mục 'marsh'; nghĩa bóng: 'drain the swamp' về cải cách chính trị.</t>
        </is>
      </c>
      <c r="O1834" s="4" t="inlineStr">
        <is>
          <t>Không có lỗi phổ biến đáng chú ý.</t>
        </is>
      </c>
      <c r="P1834" s="4" t="inlineStr">
        <is>
          <t>'Drain the swamp' trở thành khẩu hiệu chính trị nổi tiếng ở Mỹ, chỉ việc loại bỏ tham nhũng/lợi ích nhóm trong chính phủ.</t>
        </is>
      </c>
    </row>
    <row r="1835">
      <c r="A1835" s="4" t="inlineStr">
        <is>
          <t>swarm</t>
        </is>
      </c>
      <c r="B1835" s="4" t="inlineStr">
        <is>
          <t>đàn (côn trùng)</t>
        </is>
      </c>
      <c r="C1835" s="4" t="inlineStr">
        <is>
          <t>B1</t>
        </is>
      </c>
      <c r="D1835" s="4" t="inlineStr">
        <is>
          <t>Collective Noun; Animal</t>
        </is>
      </c>
      <c r="E1835" s="4" t="inlineStr">
        <is>
          <t>Đếm được; số nhiều: swarms</t>
        </is>
      </c>
      <c r="F1835" s="4" t="inlineStr">
        <is>
          <t>Quy tắc (thêm -s)</t>
        </is>
      </c>
      <c r="G1835" s="4" t="inlineStr">
        <is>
          <t>a swarm attacks, disperse a swarm</t>
        </is>
      </c>
      <c r="H1835" s="4" t="inlineStr">
        <is>
          <t>a swarm descends/attacks</t>
        </is>
      </c>
      <c r="I1835" s="4" t="inlineStr">
        <is>
          <t>buzzing/angry swarm</t>
        </is>
      </c>
      <c r="J1835" s="4" t="inlineStr">
        <is>
          <t>—</t>
        </is>
      </c>
      <c r="K1835" s="4" t="inlineStr">
        <is>
          <t>swarm of (đàn CỦA — 'a swarm of bees/locusts')</t>
        </is>
      </c>
      <c r="L1835" s="4" t="inlineStr">
        <is>
          <t>a swarm of</t>
        </is>
      </c>
      <c r="M1835" s="4" t="inlineStr">
        <is>
          <t>a swarm of tourists (informal: đông nghịt khách du lịch — nghĩa bóng)</t>
        </is>
      </c>
      <c r="N1835" s="4" t="inlineStr">
        <is>
          <t>swarm (ĐÀN, dùng cho ONG/CHÂU CHẤU/côn trùng bay theo nhóm) vs flock/herd (dùng cho động vật lớn hơn) — xem lại mục 'flock'</t>
        </is>
      </c>
      <c r="O1835" s="4" t="inlineStr">
        <is>
          <t>Không có lỗi phổ biến đáng chú ý.</t>
        </is>
      </c>
      <c r="P1835" s="4" t="inlineStr">
        <is>
          <t>'A swarm of' cũng dùng informal cho ĐÁM ĐÔNG người di chuyển hỗn loạn, nghĩa bóng tương tự côn trùng.</t>
        </is>
      </c>
    </row>
    <row r="1836">
      <c r="A1836" s="4" t="inlineStr">
        <is>
          <t>sweater</t>
        </is>
      </c>
      <c r="B1836" s="4" t="inlineStr">
        <is>
          <t>áo len (Mỹ)</t>
        </is>
      </c>
      <c r="C1836" s="4" t="inlineStr">
        <is>
          <t>A2</t>
        </is>
      </c>
      <c r="D1836" s="4" t="inlineStr">
        <is>
          <t>Clothing</t>
        </is>
      </c>
      <c r="E1836" s="4" t="inlineStr">
        <is>
          <t>Đếm được; số nhiều: sweaters</t>
        </is>
      </c>
      <c r="F1836" s="4" t="inlineStr">
        <is>
          <t>Quy tắc (thêm -s)</t>
        </is>
      </c>
      <c r="G1836" s="4" t="inlineStr">
        <is>
          <t>wear a sweater, knit a sweater</t>
        </is>
      </c>
      <c r="H1836" s="4" t="inlineStr">
        <is>
          <t>a sweater keeps one warm</t>
        </is>
      </c>
      <c r="I1836" s="4" t="inlineStr">
        <is>
          <t>wool/turtleneck sweater</t>
        </is>
      </c>
      <c r="J1836" s="4" t="inlineStr">
        <is>
          <t>sweatshirt, sweatpants</t>
        </is>
      </c>
      <c r="K1836" s="4" t="inlineStr">
        <is>
          <t>—</t>
        </is>
      </c>
      <c r="L1836" s="4" t="inlineStr">
        <is>
          <t>—</t>
        </is>
      </c>
      <c r="M1836" s="4" t="inlineStr">
        <is>
          <t>—</t>
        </is>
      </c>
      <c r="N1836" s="4" t="inlineStr">
        <is>
          <t>sweater (Mỹ: ÁO LEN) vs jumper (Anh-Anh: ÁO LEN, cùng nghĩa) — khác biệt vùng miền quan trọng</t>
        </is>
      </c>
      <c r="O1836" s="4" t="inlineStr">
        <is>
          <t>Lỗi vùng miền: 'sweater' (Mỹ) vs 'jumper' (Anh-Anh) — cần biết cả 2 để đọc hiểu.</t>
        </is>
      </c>
      <c r="P1836" s="4" t="inlineStr">
        <is>
          <t>'Sweater vest' (áo len không tay) là kiểu áo phổ biến trong trang phục công sở giản dị.</t>
        </is>
      </c>
    </row>
    <row r="1837">
      <c r="A1837" s="4" t="inlineStr">
        <is>
          <t>swim</t>
        </is>
      </c>
      <c r="B1837" s="4" t="inlineStr">
        <is>
          <t>cuộc bơi</t>
        </is>
      </c>
      <c r="C1837" s="4" t="inlineStr">
        <is>
          <t>A2</t>
        </is>
      </c>
      <c r="D1837" s="4" t="inlineStr">
        <is>
          <t>Activity</t>
        </is>
      </c>
      <c r="E1837" s="4" t="inlineStr">
        <is>
          <t>Đếm được; số nhiều: swims</t>
        </is>
      </c>
      <c r="F1837" s="4" t="inlineStr">
        <is>
          <t>Quy tắc (thêm -s)</t>
        </is>
      </c>
      <c r="G1837" s="4" t="inlineStr">
        <is>
          <t>go for a swim, take a swim</t>
        </is>
      </c>
      <c r="H1837" s="4" t="inlineStr">
        <is>
          <t>a swim refreshes the body</t>
        </is>
      </c>
      <c r="I1837" s="4" t="inlineStr">
        <is>
          <t>quick/morning swim</t>
        </is>
      </c>
      <c r="J1837" s="4" t="inlineStr">
        <is>
          <t>swimmer, swimming pool</t>
        </is>
      </c>
      <c r="K1837" s="4" t="inlineStr">
        <is>
          <t>—</t>
        </is>
      </c>
      <c r="L1837" s="4" t="inlineStr">
        <is>
          <t>—</t>
        </is>
      </c>
      <c r="M1837" s="4" t="inlineStr">
        <is>
          <t>—</t>
        </is>
      </c>
      <c r="N1837" s="4" t="inlineStr">
        <is>
          <t>swim (danh từ: CUỘC BƠI) khác 'swim' (ĐỘNG TỪ: bơi — xem lại file động từ, cùng phổ biến như nhau)</t>
        </is>
      </c>
      <c r="O1837" s="4" t="inlineStr">
        <is>
          <t>Không có lỗi phổ biến đáng chú ý.</t>
        </is>
      </c>
      <c r="P1837" s="4" t="inlineStr">
        <is>
          <t>'Go for a swim' là cụm cố định phổ biến, tương tự 'go for a walk/run/jog'.</t>
        </is>
      </c>
    </row>
    <row r="1838">
      <c r="A1838" s="4" t="inlineStr">
        <is>
          <t>swimsuit</t>
        </is>
      </c>
      <c r="B1838" s="4" t="inlineStr">
        <is>
          <t>đồ bơi</t>
        </is>
      </c>
      <c r="C1838" s="4" t="inlineStr">
        <is>
          <t>B1</t>
        </is>
      </c>
      <c r="D1838" s="4" t="inlineStr">
        <is>
          <t>Clothing</t>
        </is>
      </c>
      <c r="E1838" s="4" t="inlineStr">
        <is>
          <t>Đếm được; số nhiều: swimsuits</t>
        </is>
      </c>
      <c r="F1838" s="4" t="inlineStr">
        <is>
          <t>Quy tắc (thêm -s)</t>
        </is>
      </c>
      <c r="G1838" s="4" t="inlineStr">
        <is>
          <t>wear a swimsuit, buy a swimsuit</t>
        </is>
      </c>
      <c r="H1838" s="4" t="inlineStr">
        <is>
          <t>a swimsuit dries quickly</t>
        </is>
      </c>
      <c r="I1838" s="4" t="inlineStr">
        <is>
          <t>one-piece/bikini swimsuit</t>
        </is>
      </c>
      <c r="J1838" s="4" t="inlineStr">
        <is>
          <t>—</t>
        </is>
      </c>
      <c r="K1838" s="4" t="inlineStr">
        <is>
          <t>—</t>
        </is>
      </c>
      <c r="L1838" s="4" t="inlineStr">
        <is>
          <t>—</t>
        </is>
      </c>
      <c r="M1838" s="4" t="inlineStr">
        <is>
          <t>—</t>
        </is>
      </c>
      <c r="N1838" s="4" t="inlineStr">
        <is>
          <t>swimsuit (ĐỒ BƠI nói chung, trung tính giới tính) vs bikini (ĐỒ BƠI 2 MẢNH, cụ thể hơn, thường nữ)</t>
        </is>
      </c>
      <c r="O1838" s="4" t="inlineStr">
        <is>
          <t>Không có lỗi phổ biến đáng chú ý.</t>
        </is>
      </c>
      <c r="P1838" s="4" t="inlineStr">
        <is>
          <t>'Swimsuit' (Mỹ) = 'swimming costume' (Anh-Anh, ít phổ biến hơn 'swimsuit' hiện nay) — khác biệt vùng miền nhẹ.</t>
        </is>
      </c>
    </row>
    <row r="1839">
      <c r="A1839" s="4" t="inlineStr">
        <is>
          <t>switch</t>
        </is>
      </c>
      <c r="B1839" s="4" t="inlineStr">
        <is>
          <t>công tắc</t>
        </is>
      </c>
      <c r="C1839" s="4" t="inlineStr">
        <is>
          <t>A2</t>
        </is>
      </c>
      <c r="D1839" s="4" t="inlineStr">
        <is>
          <t>Concrete Noun; Technology (liên quan)</t>
        </is>
      </c>
      <c r="E1839" s="4" t="inlineStr">
        <is>
          <t>Đếm được; số nhiều: switches</t>
        </is>
      </c>
      <c r="F1839" s="4" t="inlineStr">
        <is>
          <t>Quy tắc (thêm -es)</t>
        </is>
      </c>
      <c r="G1839" s="4" t="inlineStr">
        <is>
          <t>flip a switch, turn on a switch, install a switch</t>
        </is>
      </c>
      <c r="H1839" s="4" t="inlineStr">
        <is>
          <t>a switch controls/activates</t>
        </is>
      </c>
      <c r="I1839" s="4" t="inlineStr">
        <is>
          <t>light/dimmer/kill switch</t>
        </is>
      </c>
      <c r="J1839" s="4" t="inlineStr">
        <is>
          <t>—</t>
        </is>
      </c>
      <c r="K1839" s="4" t="inlineStr">
        <is>
          <t>switch for (công tắc CHO)</t>
        </is>
      </c>
      <c r="L1839" s="4" t="inlineStr">
        <is>
          <t>—</t>
        </is>
      </c>
      <c r="M1839" s="4" t="inlineStr">
        <is>
          <t>flip the switch (bật/tắt công tắc, hoặc nghĩa bóng: thay đổi đột ngột)</t>
        </is>
      </c>
      <c r="N1839" s="4" t="inlineStr">
        <is>
          <t>switch (danh từ: CÔNG TẮC, hoặc ĐỘNG TỪ: CHUYỂN ĐỔI — 'to switch jobs') — nhiều nghĩa</t>
        </is>
      </c>
      <c r="O1839" s="4" t="inlineStr">
        <is>
          <t>Không có lỗi phổ biến đáng chú ý.</t>
        </is>
      </c>
      <c r="P1839" s="4" t="inlineStr">
        <is>
          <t>'Switch' cũng là ĐỘNG TỪ cực kỳ phổ biến chỉ việc thay đổi/chuyển đổi giữa 2 lựa chọn.</t>
        </is>
      </c>
    </row>
    <row r="1840">
      <c r="A1840" s="4" t="inlineStr">
        <is>
          <t>syllable</t>
        </is>
      </c>
      <c r="B1840" s="4" t="inlineStr">
        <is>
          <t>âm tiết</t>
        </is>
      </c>
      <c r="C1840" s="4" t="inlineStr">
        <is>
          <t>B2</t>
        </is>
      </c>
      <c r="D1840" s="4" t="inlineStr">
        <is>
          <t>Language</t>
        </is>
      </c>
      <c r="E1840" s="4" t="inlineStr">
        <is>
          <t>Đếm được; số nhiều: syllables</t>
        </is>
      </c>
      <c r="F1840" s="4" t="inlineStr">
        <is>
          <t>Quy tắc (thêm -s)</t>
        </is>
      </c>
      <c r="G1840" s="4" t="inlineStr">
        <is>
          <t>count syllables, stress a syllable, divide into syllables</t>
        </is>
      </c>
      <c r="H1840" s="4" t="inlineStr">
        <is>
          <t>a syllable carries stress</t>
        </is>
      </c>
      <c r="I1840" s="4" t="inlineStr">
        <is>
          <t>stressed/unstressed syllable</t>
        </is>
      </c>
      <c r="J1840" s="4" t="inlineStr">
        <is>
          <t>—</t>
        </is>
      </c>
      <c r="K1840" s="4" t="inlineStr">
        <is>
          <t>syllable of (âm tiết CỦA)</t>
        </is>
      </c>
      <c r="L1840" s="4" t="inlineStr">
        <is>
          <t>—</t>
        </is>
      </c>
      <c r="M1840" s="4" t="inlineStr">
        <is>
          <t>—</t>
        </is>
      </c>
      <c r="N1840" s="4" t="inlineStr">
        <is>
          <t>syllable (ÂM TIẾT, đơn vị phát âm nhỏ nhất của một từ) vs word (TỪ, có thể gồm 1 hoặc nhiều syllable)</t>
        </is>
      </c>
      <c r="O1840" s="4" t="inlineStr">
        <is>
          <t>Không có lỗi phổ biến đáng chú ý.</t>
        </is>
      </c>
      <c r="P1840" s="4" t="inlineStr">
        <is>
          <t>'Word stress' (trọng âm từ) liên quan trực tiếp đến việc xác định syllable nào được nhấn mạnh khi phát âm.</t>
        </is>
      </c>
    </row>
    <row r="1841">
      <c r="A1841" s="4" t="inlineStr">
        <is>
          <t>sympathy</t>
        </is>
      </c>
      <c r="B1841" s="4" t="inlineStr">
        <is>
          <t>sự cảm thông</t>
        </is>
      </c>
      <c r="C1841" s="4" t="inlineStr">
        <is>
          <t>B1</t>
        </is>
      </c>
      <c r="D1841" s="4" t="inlineStr">
        <is>
          <t>Emotion; Abstract Noun</t>
        </is>
      </c>
      <c r="E1841" s="4" t="inlineStr">
        <is>
          <t>Thường KHÔNG đếm được; số nhiều 'sympathies' (sự ủng hộ/quan điểm chính trị, ít dùng)</t>
        </is>
      </c>
      <c r="F1841" s="4" t="inlineStr">
        <is>
          <t>sympathies (nghĩa khác, ít dùng)</t>
        </is>
      </c>
      <c r="G1841" s="4" t="inlineStr">
        <is>
          <t>express sympathy, show sympathy, offer sympathy</t>
        </is>
      </c>
      <c r="H1841" s="4" t="inlineStr">
        <is>
          <t>sympathy grows</t>
        </is>
      </c>
      <c r="I1841" s="4" t="inlineStr">
        <is>
          <t>deep/heartfelt sympathy</t>
        </is>
      </c>
      <c r="J1841" s="4" t="inlineStr">
        <is>
          <t>sympathy card</t>
        </is>
      </c>
      <c r="K1841" s="4" t="inlineStr">
        <is>
          <t>sympathy for/with (cảm thông VỚI)</t>
        </is>
      </c>
      <c r="L1841" s="4" t="inlineStr">
        <is>
          <t>—</t>
        </is>
      </c>
      <c r="M1841" s="4" t="inlineStr">
        <is>
          <t>in sympathy with (đồng cảm/ủng hộ với — cụm trang trọng)</t>
        </is>
      </c>
      <c r="N1841" s="4" t="inlineStr">
        <is>
          <t>sympathy (CẢM THÔNG với nỗi đau/khó khăn của người khác) vs empathy (ĐỒNG CẢM, hiểu sâu hơn vì đặt mình vào vị trí họ) — xem lại mục 'compassion'</t>
        </is>
      </c>
      <c r="O1841" s="4" t="inlineStr">
        <is>
          <t>Lỗi giới từ: 'sympathy for somebody' (thông dụng hơn) vs 'sympathy with somebody' (cũng đúng, ít phổ biến hơn).</t>
        </is>
      </c>
      <c r="P1841" s="4" t="inlineStr">
        <is>
          <t>'Sympathy card' (thiệp chia buồn) là vật phẩm văn hoá phổ biến ở phương Tây khi có tang sự.</t>
        </is>
      </c>
    </row>
    <row r="1842">
      <c r="A1842" s="4" t="inlineStr">
        <is>
          <t>symphony</t>
        </is>
      </c>
      <c r="B1842" s="4" t="inlineStr">
        <is>
          <t>bản giao hưởng</t>
        </is>
      </c>
      <c r="C1842" s="4" t="inlineStr">
        <is>
          <t>B2</t>
        </is>
      </c>
      <c r="D1842" s="4" t="inlineStr">
        <is>
          <t>Art</t>
        </is>
      </c>
      <c r="E1842" s="4" t="inlineStr">
        <is>
          <t>Đếm được; số nhiều: symphonies (y→ies)</t>
        </is>
      </c>
      <c r="F1842" s="4" t="inlineStr">
        <is>
          <t>symphonies (đổi y→ies)</t>
        </is>
      </c>
      <c r="G1842" s="4" t="inlineStr">
        <is>
          <t>compose a symphony, perform a symphony, conduct a symphony</t>
        </is>
      </c>
      <c r="H1842" s="4" t="inlineStr">
        <is>
          <t>a symphony builds/resolves</t>
        </is>
      </c>
      <c r="I1842" s="4" t="inlineStr">
        <is>
          <t>orchestral/unfinished symphony</t>
        </is>
      </c>
      <c r="J1842" s="4" t="inlineStr">
        <is>
          <t>symphony orchestra</t>
        </is>
      </c>
      <c r="K1842" s="4" t="inlineStr">
        <is>
          <t>symphony of (giao hưởng CỦA — nghĩa bóng: 'a symphony of colors')</t>
        </is>
      </c>
      <c r="L1842" s="4" t="inlineStr">
        <is>
          <t>—</t>
        </is>
      </c>
      <c r="M1842" s="4" t="inlineStr">
        <is>
          <t>a symphony of (nghĩa bóng: sự hoà quyện tuyệt vời của nhiều yếu tố, VD: 'a symphony of flavors')</t>
        </is>
      </c>
      <c r="N1842" s="4" t="inlineStr">
        <is>
          <t>symphony (BẢN GIAO HƯỞNG, tác phẩm âm nhạc cổ điển quy mô lớn cho dàn nhạc) vs composition (TÁC PHẨM sáng tác nói chung, rộng hơn 'symphony') — xem lại mục 'composition'</t>
        </is>
      </c>
      <c r="O1842" s="4" t="inlineStr">
        <is>
          <t>Không có lỗi phổ biến đáng chú ý.</t>
        </is>
      </c>
      <c r="P1842" s="4" t="inlineStr">
        <is>
          <t>'A symphony of' dùng ẩn dụ phổ biến để mô tả sự kết hợp hài hoà của nhiều yếu tố (màu sắc, hương vị, âm thanh).</t>
        </is>
      </c>
    </row>
    <row r="1843">
      <c r="A1843" s="4" t="inlineStr">
        <is>
          <t>symptom</t>
        </is>
      </c>
      <c r="B1843" s="4" t="inlineStr">
        <is>
          <t>triệu chứng</t>
        </is>
      </c>
      <c r="C1843" s="4" t="inlineStr">
        <is>
          <t>B1</t>
        </is>
      </c>
      <c r="D1843" s="4" t="inlineStr">
        <is>
          <t>Disease; Idea/Concept (nghĩa bóng)</t>
        </is>
      </c>
      <c r="E1843" s="4" t="inlineStr">
        <is>
          <t>Đếm được; số nhiều: symptoms</t>
        </is>
      </c>
      <c r="F1843" s="4" t="inlineStr">
        <is>
          <t>Quy tắc (thêm -s)</t>
        </is>
      </c>
      <c r="G1843" s="4" t="inlineStr">
        <is>
          <t>experience symptoms, treat symptoms</t>
        </is>
      </c>
      <c r="H1843" s="4" t="inlineStr">
        <is>
          <t>symptoms appear/persist</t>
        </is>
      </c>
      <c r="I1843" s="4" t="inlineStr">
        <is>
          <t>common/mild symptom</t>
        </is>
      </c>
      <c r="J1843" s="4" t="inlineStr">
        <is>
          <t>—</t>
        </is>
      </c>
      <c r="K1843" s="4" t="inlineStr">
        <is>
          <t>symptom of (symptom OF a larger problem = biểu hiện của vấn đề lớn hơn — nghĩa bóng)</t>
        </is>
      </c>
      <c r="L1843" s="4" t="inlineStr">
        <is>
          <t>—</t>
        </is>
      </c>
      <c r="M1843" s="4" t="inlineStr">
        <is>
          <t>—</t>
        </is>
      </c>
      <c r="N1843" s="4" t="inlineStr">
        <is>
          <t>symptom (TRIỆU CHỨNG y học cụ thể, hoặc DẤU HIỆU BIỂU HIỆN của vấn đề lớn hơn — nghĩa bóng học thuật phổ biến)</t>
        </is>
      </c>
      <c r="O1843" s="4" t="inlineStr">
        <is>
          <t>Không có lỗi phổ biến đáng chú ý.</t>
        </is>
      </c>
      <c r="P1843" s="4" t="inlineStr">
        <is>
          <t>'A symptom of a larger problem' là cụm nghĩa bóng cực kỳ phổ biến trong văn viết học thuật/xã hội học.</t>
        </is>
      </c>
    </row>
    <row r="1844">
      <c r="A1844" s="4" t="inlineStr">
        <is>
          <t>syndrome</t>
        </is>
      </c>
      <c r="B1844" s="4" t="inlineStr">
        <is>
          <t>hội chứng</t>
        </is>
      </c>
      <c r="C1844" s="4" t="inlineStr">
        <is>
          <t>B2</t>
        </is>
      </c>
      <c r="D1844" s="4" t="inlineStr">
        <is>
          <t>Disease</t>
        </is>
      </c>
      <c r="E1844" s="4" t="inlineStr">
        <is>
          <t>Đếm được; số nhiều: syndromes</t>
        </is>
      </c>
      <c r="F1844" s="4" t="inlineStr">
        <is>
          <t>Quy tắc (thêm -s)</t>
        </is>
      </c>
      <c r="G1844" s="4" t="inlineStr">
        <is>
          <t>diagnose a syndrome, identify a syndrome</t>
        </is>
      </c>
      <c r="H1844" s="4" t="inlineStr">
        <is>
          <t>a syndrome presents symptoms</t>
        </is>
      </c>
      <c r="I1844" s="4" t="inlineStr">
        <is>
          <t>Down/burnout syndrome</t>
        </is>
      </c>
      <c r="J1844" s="4" t="inlineStr">
        <is>
          <t>—</t>
        </is>
      </c>
      <c r="K1844" s="4" t="inlineStr">
        <is>
          <t>—</t>
        </is>
      </c>
      <c r="L1844" s="4" t="inlineStr">
        <is>
          <t>—</t>
        </is>
      </c>
      <c r="M1844" s="4" t="inlineStr">
        <is>
          <t>imposter syndrome (hội chứng kẻ mạo danh — thuật ngữ tâm lý hiện đại cực kỳ phổ biến, tự ti về năng lực bản thân dù thành công)</t>
        </is>
      </c>
      <c r="N1844" s="4" t="inlineStr">
        <is>
          <t>syndrome (HỘI CHỨNG, TẬP HỢP nhiều triệu chứng cùng xuất hiện) vs disease (BỆNH, có thể chỉ MỘT nguyên nhân/cơ chế rõ ràng hơn)</t>
        </is>
      </c>
      <c r="O1844" s="4" t="inlineStr">
        <is>
          <t>Không có lỗi phổ biến đáng chú ý.</t>
        </is>
      </c>
      <c r="P1844" s="4" t="inlineStr">
        <is>
          <t>'Imposter syndrome' (hội chứng kẻ mạo danh) là thuật ngữ tâm lý học hiện đại cực kỳ phổ biến trong chủ đề công việc/tâm lý IELTS.</t>
        </is>
      </c>
    </row>
    <row r="1845">
      <c r="A1845" s="4" t="inlineStr">
        <is>
          <t>synthesis</t>
        </is>
      </c>
      <c r="B1845" s="4" t="inlineStr">
        <is>
          <t>sự tổng hợp</t>
        </is>
      </c>
      <c r="C1845" s="4" t="inlineStr">
        <is>
          <t>B2</t>
        </is>
      </c>
      <c r="D1845" s="4" t="inlineStr">
        <is>
          <t>Process</t>
        </is>
      </c>
      <c r="E1845" s="4" t="inlineStr">
        <is>
          <t>Đếm được; SỐ NHIỀU BẤT QUY TẮC: synthesis→syntheses (theo Hy Lạp)</t>
        </is>
      </c>
      <c r="F1845" s="4" t="inlineStr">
        <is>
          <t>synthesis → syntheses</t>
        </is>
      </c>
      <c r="G1845" s="4" t="inlineStr">
        <is>
          <t>achieve synthesis, require synthesis</t>
        </is>
      </c>
      <c r="H1845" s="4" t="inlineStr">
        <is>
          <t>synthesis combines elements</t>
        </is>
      </c>
      <c r="I1845" s="4" t="inlineStr">
        <is>
          <t>chemical/creative synthesis</t>
        </is>
      </c>
      <c r="J1845" s="4" t="inlineStr">
        <is>
          <t>synthesize (động từ), synthetic</t>
        </is>
      </c>
      <c r="K1845" s="4" t="inlineStr">
        <is>
          <t>synthesis of (synthesis OF ideas)</t>
        </is>
      </c>
      <c r="L1845" s="4" t="inlineStr">
        <is>
          <t>—</t>
        </is>
      </c>
      <c r="M1845" s="4" t="inlineStr">
        <is>
          <t>—</t>
        </is>
      </c>
      <c r="N1845" s="4" t="inlineStr">
        <is>
          <t>synthesis (TỔNG HỢP, kết hợp nhiều yếu tố thành MỘT thể thống nhất mới) — số nhiều bất quy tắc giống 'crisis/thesis/analysis'.</t>
        </is>
      </c>
      <c r="O1845" s="4" t="inlineStr">
        <is>
          <t>Lỗi số nhiều: SAI 'synthesises' (dạng danh từ), ĐÚNG 'syntheses'.</t>
        </is>
      </c>
      <c r="P1845" s="4" t="inlineStr">
        <is>
          <t>'Synthesis' trong VIẾT LUẬN học thuật nghĩa TỔNG HỢP Ý TƯỞNG từ nhiều nguồn thành lập luận mới.</t>
        </is>
      </c>
    </row>
    <row r="1846">
      <c r="A1846" s="4" t="inlineStr">
        <is>
          <t>system</t>
        </is>
      </c>
      <c r="B1846" s="4" t="inlineStr">
        <is>
          <t>hệ thống</t>
        </is>
      </c>
      <c r="C1846" s="4" t="inlineStr">
        <is>
          <t>A2</t>
        </is>
      </c>
      <c r="D1846" s="4" t="inlineStr">
        <is>
          <t>Process; Idea/Concept</t>
        </is>
      </c>
      <c r="E1846" s="4" t="inlineStr">
        <is>
          <t>Đếm được; số nhiều: systems</t>
        </is>
      </c>
      <c r="F1846" s="4" t="inlineStr">
        <is>
          <t>Quy tắc (thêm -s)</t>
        </is>
      </c>
      <c r="G1846" s="4" t="inlineStr">
        <is>
          <t>implement a system, overhaul a system</t>
        </is>
      </c>
      <c r="H1846" s="4" t="inlineStr">
        <is>
          <t>a system functions/fails</t>
        </is>
      </c>
      <c r="I1846" s="4" t="inlineStr">
        <is>
          <t>complex/political system</t>
        </is>
      </c>
      <c r="J1846" s="4" t="inlineStr">
        <is>
          <t>systematic (tính từ)</t>
        </is>
      </c>
      <c r="K1846" s="4" t="inlineStr">
        <is>
          <t>system of (system OF government)</t>
        </is>
      </c>
      <c r="L1846" s="4" t="inlineStr">
        <is>
          <t>—</t>
        </is>
      </c>
      <c r="M1846" s="4" t="inlineStr">
        <is>
          <t>—</t>
        </is>
      </c>
      <c r="N1846" s="4" t="inlineStr">
        <is>
          <t>system (HỆ THỐNG, tập hợp các phần tử LIÊN KẾT hoạt động cùng nhau) — khái niệm rất rộng, áp dụng nhiều lĩnh vực.</t>
        </is>
      </c>
      <c r="O1846" s="4" t="inlineStr">
        <is>
          <t>Không có lỗi phổ biến đáng chú ý.</t>
        </is>
      </c>
      <c r="P1846" s="4" t="inlineStr">
        <is>
          <t>'The system' (nghĩa bóng: bộ máy chính quyền/xã hội nói chung) thường dùng khi phê phán cấu trúc quyền lực.</t>
        </is>
      </c>
    </row>
    <row r="1847">
      <c r="A1847" s="4" t="inlineStr">
        <is>
          <t>table</t>
        </is>
      </c>
      <c r="B1847" s="4" t="inlineStr">
        <is>
          <t>cái bàn</t>
        </is>
      </c>
      <c r="C1847" s="4" t="inlineStr">
        <is>
          <t>A1</t>
        </is>
      </c>
      <c r="D1847" s="4" t="inlineStr">
        <is>
          <t>Furniture</t>
        </is>
      </c>
      <c r="E1847" s="4" t="inlineStr">
        <is>
          <t>Đếm được; số nhiều: tables</t>
        </is>
      </c>
      <c r="F1847" s="4" t="inlineStr">
        <is>
          <t>Quy tắc (thêm -s)</t>
        </is>
      </c>
      <c r="G1847" s="4" t="inlineStr">
        <is>
          <t>set the table, clear the table</t>
        </is>
      </c>
      <c r="H1847" s="4" t="inlineStr">
        <is>
          <t>a table seats guests</t>
        </is>
      </c>
      <c r="I1847" s="4" t="inlineStr">
        <is>
          <t>dining/coffee table</t>
        </is>
      </c>
      <c r="J1847" s="4" t="inlineStr">
        <is>
          <t>tablecloth, tabletop</t>
        </is>
      </c>
      <c r="K1847" s="4" t="inlineStr">
        <is>
          <t>table of (table OF contents = mục lục)</t>
        </is>
      </c>
      <c r="L1847" s="4" t="inlineStr">
        <is>
          <t>—</t>
        </is>
      </c>
      <c r="M1847" s="4" t="inlineStr">
        <is>
          <t>turn the tables (đảo ngược tình thế — thành ngữ cực kỳ phổ biến); under the table (bí mật, không hợp pháp — thành ngữ)</t>
        </is>
      </c>
      <c r="N1847" s="4" t="inlineStr">
        <is>
          <t>table (CÁI BÀN vật lý, hoặc BẢNG dữ liệu — 'table of contents/statistics') — 2 nghĩa domain khác nhau</t>
        </is>
      </c>
      <c r="O1847" s="4" t="inlineStr">
        <is>
          <t>Không có lỗi phổ biến đáng chú ý.</t>
        </is>
      </c>
      <c r="P1847" s="4" t="inlineStr">
        <is>
          <t>'Turn the tables' là thành ngữ cực kỳ phổ biến chỉ việc đảo ngược hoàn toàn tình thế, thường từ bất lợi sang có lợi.</t>
        </is>
      </c>
    </row>
    <row r="1848">
      <c r="A1848" s="4" t="inlineStr">
        <is>
          <t>tablecloth</t>
        </is>
      </c>
      <c r="B1848" s="4" t="inlineStr">
        <is>
          <t>khăn trải bàn</t>
        </is>
      </c>
      <c r="C1848" s="4" t="inlineStr">
        <is>
          <t>B1</t>
        </is>
      </c>
      <c r="D1848" s="4" t="inlineStr">
        <is>
          <t>Concrete Noun; Object/Thing</t>
        </is>
      </c>
      <c r="E1848" s="4" t="inlineStr">
        <is>
          <t>Đếm được; số nhiều: tablecloths</t>
        </is>
      </c>
      <c r="F1848" s="4" t="inlineStr">
        <is>
          <t>Quy tắc (thêm -s)</t>
        </is>
      </c>
      <c r="G1848" s="4" t="inlineStr">
        <is>
          <t>spread a tablecloth, remove a tablecloth, stain a tablecloth</t>
        </is>
      </c>
      <c r="H1848" s="4" t="inlineStr">
        <is>
          <t>a tablecloth covers/protects</t>
        </is>
      </c>
      <c r="I1848" s="4" t="inlineStr">
        <is>
          <t>white/lace/checkered tablecloth</t>
        </is>
      </c>
      <c r="J1848" s="4" t="inlineStr">
        <is>
          <t>—</t>
        </is>
      </c>
      <c r="K1848" s="4" t="inlineStr">
        <is>
          <t>tablecloth for (khăn trải bàn CHO)</t>
        </is>
      </c>
      <c r="L1848" s="4" t="inlineStr">
        <is>
          <t>—</t>
        </is>
      </c>
      <c r="M1848" s="4" t="inlineStr">
        <is>
          <t>—</t>
        </is>
      </c>
      <c r="N1848" s="4" t="inlineStr">
        <is>
          <t>tablecloth (KHĂN TRẢI BÀN, phủ lên mặt bàn ăn) vs napkin (KHĂN ĂN nhỏ hơn, dùng lau miệng/tay) — xem lại mục 'napkin'</t>
        </is>
      </c>
      <c r="O1848" s="4" t="inlineStr">
        <is>
          <t>Không có lỗi phổ biến đáng chú ý.</t>
        </is>
      </c>
      <c r="P1848" s="4" t="inlineStr">
        <is>
          <t>'Tablecloth' là từ ghép (table + cloth), thuộc nhóm danh từ ghép phổ biến trong tiếng Anh.</t>
        </is>
      </c>
    </row>
    <row r="1849">
      <c r="A1849" s="4" t="inlineStr">
        <is>
          <t>tablet</t>
        </is>
      </c>
      <c r="B1849" s="4" t="inlineStr">
        <is>
          <t>máy tính bảng; viên thuốc</t>
        </is>
      </c>
      <c r="C1849" s="4" t="inlineStr">
        <is>
          <t>A2</t>
        </is>
      </c>
      <c r="D1849" s="4" t="inlineStr">
        <is>
          <t>Device; Disease (nghĩa thuốc)</t>
        </is>
      </c>
      <c r="E1849" s="4" t="inlineStr">
        <is>
          <t>Đếm được; số nhiều: tablets</t>
        </is>
      </c>
      <c r="F1849" s="4" t="inlineStr">
        <is>
          <t>Quy tắc (thêm -s)</t>
        </is>
      </c>
      <c r="G1849" s="4" t="inlineStr">
        <is>
          <t>use a tablet, swallow a tablet</t>
        </is>
      </c>
      <c r="H1849" s="4" t="inlineStr">
        <is>
          <t>a tablet loads apps/dissolves</t>
        </is>
      </c>
      <c r="I1849" s="4" t="inlineStr">
        <is>
          <t>touchscreen tablet, aspirin tablet</t>
        </is>
      </c>
      <c r="J1849" s="4" t="inlineStr">
        <is>
          <t>—</t>
        </is>
      </c>
      <c r="K1849" s="4" t="inlineStr">
        <is>
          <t>—</t>
        </is>
      </c>
      <c r="L1849" s="4" t="inlineStr">
        <is>
          <t>—</t>
        </is>
      </c>
      <c r="M1849" s="4" t="inlineStr">
        <is>
          <t>—</t>
        </is>
      </c>
      <c r="N1849" s="4" t="inlineStr">
        <is>
          <t>tablet (MÁY TÍNH BẢNG công nghệ, hoặc VIÊN THUỐC y tế — 2 nghĩa domain hoàn toàn khác nhau, cùng từ)</t>
        </is>
      </c>
      <c r="O1849" s="4" t="inlineStr">
        <is>
          <t>Không có lỗi phổ biến đáng chú ý.</t>
        </is>
      </c>
      <c r="P1849" s="4" t="inlineStr">
        <is>
          <t>'iPad' là thương hiệu máy tính bảng phổ biến nhất, đôi khi dùng như tên chung (genericized trademark) cho 'tablet'.</t>
        </is>
      </c>
    </row>
    <row r="1850">
      <c r="A1850" s="4" t="inlineStr">
        <is>
          <t>talent</t>
        </is>
      </c>
      <c r="B1850" s="4" t="inlineStr">
        <is>
          <t>tài năng</t>
        </is>
      </c>
      <c r="C1850" s="4" t="inlineStr">
        <is>
          <t>B1</t>
        </is>
      </c>
      <c r="D1850" s="4" t="inlineStr">
        <is>
          <t>Idea/Concept; Person (liên quan)</t>
        </is>
      </c>
      <c r="E1850" s="4" t="inlineStr">
        <is>
          <t>Đếm được khi nghĩa 'NGƯỜI có tài' (talents, informal) hoặc 'LOẠI tài năng' cụ thể; KHÔNG đếm được khi nghĩa 'TÀI NĂNG' chung</t>
        </is>
      </c>
      <c r="F1850" s="4" t="inlineStr">
        <is>
          <t>Quy tắc (thêm -s)</t>
        </is>
      </c>
      <c r="G1850" s="4" t="inlineStr">
        <is>
          <t>discover talent, nurture talent, showcase talent, waste talent</t>
        </is>
      </c>
      <c r="H1850" s="4" t="inlineStr">
        <is>
          <t>talent shines/emerges</t>
        </is>
      </c>
      <c r="I1850" s="4" t="inlineStr">
        <is>
          <t>natural/raw/hidden talent</t>
        </is>
      </c>
      <c r="J1850" s="4" t="inlineStr">
        <is>
          <t>talent scout, talent show</t>
        </is>
      </c>
      <c r="K1850" s="4" t="inlineStr">
        <is>
          <t>talent for (tài năng VỀ)</t>
        </is>
      </c>
      <c r="L1850" s="4" t="inlineStr">
        <is>
          <t>a wealth of talent</t>
        </is>
      </c>
      <c r="M1850" s="4" t="inlineStr">
        <is>
          <t>a talent scout (người săn tìm tài năng — nghề nghiệp trong showbiz/thể thao)</t>
        </is>
      </c>
      <c r="N1850" s="4" t="inlineStr">
        <is>
          <t>talent (TÀI NĂNG BẨM SINH, không cần luyện tập nhiều) vs skill (KỸ NĂNG, cần LUYỆN TẬP để có được) — xem lại Batch43</t>
        </is>
      </c>
      <c r="O1850" s="4" t="inlineStr">
        <is>
          <t>Không có lỗi phổ biến đáng chú ý.</t>
        </is>
      </c>
      <c r="P1850" s="4" t="inlineStr">
        <is>
          <t>'Talent show' (chương trình tìm kiếm tài năng) là thể loại truyền hình giải trí cực kỳ phổ biến toàn cầu.</t>
        </is>
      </c>
    </row>
    <row r="1851">
      <c r="A1851" s="4" t="inlineStr">
        <is>
          <t>tape</t>
        </is>
      </c>
      <c r="B1851" s="4" t="inlineStr">
        <is>
          <t>băng dính; băng ghi âm</t>
        </is>
      </c>
      <c r="C1851" s="4" t="inlineStr">
        <is>
          <t>A2</t>
        </is>
      </c>
      <c r="D1851" s="4" t="inlineStr">
        <is>
          <t>Tool; Object/Thing</t>
        </is>
      </c>
      <c r="E1851" s="4" t="inlineStr">
        <is>
          <t>KHÔNG đếm được (chung); ĐẾM ĐƯỢC khi nói CUỘN cụ thể (a tape, tapes)</t>
        </is>
      </c>
      <c r="F1851" s="4" t="inlineStr">
        <is>
          <t>Quy tắc (thêm -s)</t>
        </is>
      </c>
      <c r="G1851" s="4" t="inlineStr">
        <is>
          <t>apply tape, record on tape</t>
        </is>
      </c>
      <c r="H1851" s="4" t="inlineStr">
        <is>
          <t>tape sticks/adheres</t>
        </is>
      </c>
      <c r="I1851" s="4" t="inlineStr">
        <is>
          <t>adhesive/duct tape</t>
        </is>
      </c>
      <c r="J1851" s="4" t="inlineStr">
        <is>
          <t>tape measure, videotape</t>
        </is>
      </c>
      <c r="K1851" s="4" t="inlineStr">
        <is>
          <t>—</t>
        </is>
      </c>
      <c r="L1851" s="4" t="inlineStr">
        <is>
          <t>a roll of tape</t>
        </is>
      </c>
      <c r="M1851" s="4" t="inlineStr">
        <is>
          <t>red tape (thủ tục hành chính rườm rà — thành ngữ cực kỳ phổ biến)</t>
        </is>
      </c>
      <c r="N1851" s="4" t="inlineStr">
        <is>
          <t>tape (BĂNG DÍNH vật lý, hoặc BĂNG GHI ÂM/HÌNH — công nghệ cũ) khác 'tape' (ĐỘNG TỪ: dán băng dính/ghi âm)</t>
        </is>
      </c>
      <c r="O1851" s="4" t="inlineStr">
        <is>
          <t>Không có lỗi phổ biến đáng chú ý.</t>
        </is>
      </c>
      <c r="P1851" s="4" t="inlineStr">
        <is>
          <t>'Red tape' là thành ngữ cực kỳ phổ biến trong văn viết về hành chính, chỉ thủ tục quan liêu rườm rà.</t>
        </is>
      </c>
    </row>
    <row r="1852">
      <c r="A1852" s="4" t="inlineStr">
        <is>
          <t>task</t>
        </is>
      </c>
      <c r="B1852" s="4" t="inlineStr">
        <is>
          <t>nhiệm vụ</t>
        </is>
      </c>
      <c r="C1852" s="4" t="inlineStr">
        <is>
          <t>A2</t>
        </is>
      </c>
      <c r="D1852" s="4" t="inlineStr">
        <is>
          <t>Activity</t>
        </is>
      </c>
      <c r="E1852" s="4" t="inlineStr">
        <is>
          <t>Đếm được; số nhiều: tasks</t>
        </is>
      </c>
      <c r="F1852" s="4" t="inlineStr">
        <is>
          <t>Quy tắc (thêm -s)</t>
        </is>
      </c>
      <c r="G1852" s="4" t="inlineStr">
        <is>
          <t>complete a task, assign a task</t>
        </is>
      </c>
      <c r="H1852" s="4" t="inlineStr">
        <is>
          <t>a task requires focus</t>
        </is>
      </c>
      <c r="I1852" s="4" t="inlineStr">
        <is>
          <t>daunting/simple task</t>
        </is>
      </c>
      <c r="J1852" s="4" t="inlineStr">
        <is>
          <t>multitask</t>
        </is>
      </c>
      <c r="K1852" s="4" t="inlineStr">
        <is>
          <t>task of (task OF managing = nhiệm vụ quản lý)</t>
        </is>
      </c>
      <c r="L1852" s="4" t="inlineStr">
        <is>
          <t>—</t>
        </is>
      </c>
      <c r="M1852" s="4" t="inlineStr">
        <is>
          <t>—</t>
        </is>
      </c>
      <c r="N1852" s="4" t="inlineStr">
        <is>
          <t>task (NHIỆM VỤ cụ thể, có thể nhỏ/đơn giản) vs project (DỰ ÁN, lớn hơn, thường gồm NHIỀU task nhỏ hợp thành)</t>
        </is>
      </c>
      <c r="O1852" s="4" t="inlineStr">
        <is>
          <t>Không có lỗi phổ biến đáng chú ý.</t>
        </is>
      </c>
      <c r="P1852" s="4" t="inlineStr">
        <is>
          <t>'Multitask' (làm nhiều việc cùng lúc) là kỹ năng/từ ghép hiện đại phổ biến trong môi trường công việc.</t>
        </is>
      </c>
    </row>
    <row r="1853">
      <c r="A1853" s="4" t="inlineStr">
        <is>
          <t>taskforce</t>
        </is>
      </c>
      <c r="B1853" s="4" t="inlineStr">
        <is>
          <t>lực lượng đặc nhiệm</t>
        </is>
      </c>
      <c r="C1853" s="4" t="inlineStr">
        <is>
          <t>B2</t>
        </is>
      </c>
      <c r="D1853" s="4" t="inlineStr">
        <is>
          <t>Organization</t>
        </is>
      </c>
      <c r="E1853" s="4" t="inlineStr">
        <is>
          <t>Đếm được; số nhiều: task forces</t>
        </is>
      </c>
      <c r="F1853" s="4" t="inlineStr">
        <is>
          <t>Quy tắc (thêm -s)</t>
        </is>
      </c>
      <c r="G1853" s="4" t="inlineStr">
        <is>
          <t>form a task force, deploy a task force</t>
        </is>
      </c>
      <c r="H1853" s="4" t="inlineStr">
        <is>
          <t>a task force investigates/responds</t>
        </is>
      </c>
      <c r="I1853" s="4" t="inlineStr">
        <is>
          <t>special/joint task force</t>
        </is>
      </c>
      <c r="J1853" s="4" t="inlineStr">
        <is>
          <t>—</t>
        </is>
      </c>
      <c r="K1853" s="4" t="inlineStr">
        <is>
          <t>task force for (task force FOR climate action)</t>
        </is>
      </c>
      <c r="L1853" s="4" t="inlineStr">
        <is>
          <t>—</t>
        </is>
      </c>
      <c r="M1853" s="4" t="inlineStr">
        <is>
          <t>—</t>
        </is>
      </c>
      <c r="N1853" s="4" t="inlineStr">
        <is>
          <t>task force (LỰC LƯỢNG ĐẶC NHIỆM, tập hợp tạm thời để giải quyết MỘT vấn đề cụ thể) vs committee (UỶ BAN, có thể lâu dài hơn, ít khẩn cấp hơn)</t>
        </is>
      </c>
      <c r="O1853" s="4" t="inlineStr">
        <is>
          <t>Không có lỗi phổ biến đáng chú ý.</t>
        </is>
      </c>
      <c r="P1853" s="4" t="inlineStr">
        <is>
          <t>'Task force' thường được thành lập để giải quyết vấn đề KHẨN CẤP/cụ thể, mang tính tạm thời hơn ủy ban thường trực.</t>
        </is>
      </c>
    </row>
    <row r="1854">
      <c r="A1854" s="4" t="inlineStr">
        <is>
          <t>taste</t>
        </is>
      </c>
      <c r="B1854" s="4" t="inlineStr">
        <is>
          <t>vị giác; sở thích thẩm mỹ</t>
        </is>
      </c>
      <c r="C1854" s="4" t="inlineStr">
        <is>
          <t>A2</t>
        </is>
      </c>
      <c r="D1854" s="4" t="inlineStr">
        <is>
          <t>Body Part (liên quan); Idea/Concept (nghĩa sở thích)</t>
        </is>
      </c>
      <c r="E1854" s="4" t="inlineStr">
        <is>
          <t>Đếm được khi nghĩa 'SỞ THÍCH' (tastes); KHÔNG đếm được khi nghĩa 'VỊ GIÁC' chung</t>
        </is>
      </c>
      <c r="F1854" s="4" t="inlineStr">
        <is>
          <t>Quy tắc (thêm -s, nghĩa sở thích)</t>
        </is>
      </c>
      <c r="G1854" s="4" t="inlineStr">
        <is>
          <t>have a taste for, develop a taste, lose one's taste</t>
        </is>
      </c>
      <c r="H1854" s="4" t="inlineStr">
        <is>
          <t>taste varies/changes</t>
        </is>
      </c>
      <c r="I1854" s="4" t="inlineStr">
        <is>
          <t>refined/personal/acquired taste</t>
        </is>
      </c>
      <c r="J1854" s="4" t="inlineStr">
        <is>
          <t>tasteful, distaste</t>
        </is>
      </c>
      <c r="K1854" s="4" t="inlineStr">
        <is>
          <t>taste for/of (sở thích VỀ, hoặc vị CỦA)</t>
        </is>
      </c>
      <c r="L1854" s="4" t="inlineStr">
        <is>
          <t>—</t>
        </is>
      </c>
      <c r="M1854" s="4" t="inlineStr">
        <is>
          <t>an acquired taste (nghĩa bóng); in good/bad taste</t>
        </is>
      </c>
      <c r="N1854" s="4" t="inlineStr">
        <is>
          <t>taste (VỊ GIÁC, hoặc SỞ THÍCH thẩm mỹ)</t>
        </is>
      </c>
      <c r="O1854" s="4" t="inlineStr">
        <is>
          <t>Không có lỗi phổ biến đáng chú ý.</t>
        </is>
      </c>
      <c r="P1854" s="4" t="inlineStr">
        <is>
          <t>'An acquired taste' là cụm ẩn dụ phổ biến.</t>
        </is>
      </c>
    </row>
    <row r="1855">
      <c r="A1855" s="4" t="inlineStr">
        <is>
          <t>tax</t>
        </is>
      </c>
      <c r="B1855" s="4" t="inlineStr">
        <is>
          <t>thuế</t>
        </is>
      </c>
      <c r="C1855" s="4" t="inlineStr">
        <is>
          <t>A2</t>
        </is>
      </c>
      <c r="D1855" s="4" t="inlineStr">
        <is>
          <t>Money; Organization (liên quan)</t>
        </is>
      </c>
      <c r="E1855" s="4" t="inlineStr">
        <is>
          <t>Đếm được; số nhiều: taxes</t>
        </is>
      </c>
      <c r="F1855" s="4" t="inlineStr">
        <is>
          <t>Quy tắc (thêm -es)</t>
        </is>
      </c>
      <c r="G1855" s="4" t="inlineStr">
        <is>
          <t>pay tax, raise taxes, cut taxes, evade tax</t>
        </is>
      </c>
      <c r="H1855" s="4" t="inlineStr">
        <is>
          <t>tax applies/increases</t>
        </is>
      </c>
      <c r="I1855" s="4" t="inlineStr">
        <is>
          <t>income/sales/property tax</t>
        </is>
      </c>
      <c r="J1855" s="4" t="inlineStr">
        <is>
          <t>taxpayer, tax-free</t>
        </is>
      </c>
      <c r="K1855" s="4" t="inlineStr">
        <is>
          <t>tax on (thuế ĐÁNH VÀO)</t>
        </is>
      </c>
      <c r="L1855" s="4" t="inlineStr">
        <is>
          <t>a range of taxes</t>
        </is>
      </c>
      <c r="M1855" s="4" t="inlineStr">
        <is>
          <t>tax evasion (trốn thuế — bất hợp pháp) vs tax avoidance (tránh thuế — hợp pháp, dùng kẽ hở luật)</t>
        </is>
      </c>
      <c r="N1855" s="4" t="inlineStr">
        <is>
          <t>tax (THUẾ, bắt buộc nộp cho nhà nước) vs fee (PHÍ, trả cho dịch vụ cụ thể, không nhất thiết cho nhà nước) — xem lại mục 'fee'</t>
        </is>
      </c>
      <c r="O1855" s="4" t="inlineStr">
        <is>
          <t>Lỗi giới từ: SAI 'tax of', ĐÚNG 'tax ON' (thuế đánh vào cái gì).</t>
        </is>
      </c>
      <c r="P1855" s="4" t="inlineStr">
        <is>
          <t>Phân biệt quan trọng: 'tax evasion' (trốn thuế, phạm pháp) và 'tax avoidance' (tránh thuế hợp pháp) — chủ đề phổ biến trong IELTS Writing về đạo đức kinh doanh.</t>
        </is>
      </c>
    </row>
    <row r="1856">
      <c r="A1856" s="4" t="inlineStr">
        <is>
          <t>taxi</t>
        </is>
      </c>
      <c r="B1856" s="4" t="inlineStr">
        <is>
          <t>taxi</t>
        </is>
      </c>
      <c r="C1856" s="4" t="inlineStr">
        <is>
          <t>A1</t>
        </is>
      </c>
      <c r="D1856" s="4" t="inlineStr">
        <is>
          <t>Vehicle</t>
        </is>
      </c>
      <c r="E1856" s="4" t="inlineStr">
        <is>
          <t>Đếm được; số nhiều: taxis</t>
        </is>
      </c>
      <c r="F1856" s="4" t="inlineStr">
        <is>
          <t>Quy tắc (thêm -s)</t>
        </is>
      </c>
      <c r="G1856" s="4" t="inlineStr">
        <is>
          <t>hail a taxi, call a taxi</t>
        </is>
      </c>
      <c r="H1856" s="4" t="inlineStr">
        <is>
          <t>a taxi navigates traffic</t>
        </is>
      </c>
      <c r="I1856" s="4" t="inlineStr">
        <is>
          <t>yellow/shared taxi</t>
        </is>
      </c>
      <c r="J1856" s="4" t="inlineStr">
        <is>
          <t>taxi driver, taxi rank (Anh-Anh)</t>
        </is>
      </c>
      <c r="K1856" s="4" t="inlineStr">
        <is>
          <t>—</t>
        </is>
      </c>
      <c r="L1856" s="4" t="inlineStr">
        <is>
          <t>—</t>
        </is>
      </c>
      <c r="M1856" s="4" t="inlineStr">
        <is>
          <t>—</t>
        </is>
      </c>
      <c r="N1856" s="4" t="inlineStr">
        <is>
          <t>taxi (TAXI, viết tắt của 'taxicab') vs cab (viết tắt khác, phổ biến ở Mỹ — xem lại mục 'cab')</t>
        </is>
      </c>
      <c r="O1856" s="4" t="inlineStr">
        <is>
          <t>Không có lỗi phổ biến đáng chú ý.</t>
        </is>
      </c>
      <c r="P1856" s="4" t="inlineStr">
        <is>
          <t>'Taxi' cũng là ĐỘNG TỪ hàng không (máy bay 'taxi' = di chuyển chậm trên đường băng trước khi cất cánh).</t>
        </is>
      </c>
    </row>
    <row r="1857">
      <c r="A1857" s="4" t="inlineStr">
        <is>
          <t>tea</t>
        </is>
      </c>
      <c r="B1857" s="4" t="inlineStr">
        <is>
          <t>trà</t>
        </is>
      </c>
      <c r="C1857" s="4" t="inlineStr">
        <is>
          <t>A1</t>
        </is>
      </c>
      <c r="D1857" s="4" t="inlineStr">
        <is>
          <t>Food &amp; Drink; Common Noun</t>
        </is>
      </c>
      <c r="E1857" s="4" t="inlineStr">
        <is>
          <t>Tương tự coffee — KHÔNG đếm được (chất) / ĐẾM ĐƯỢC (một ly)</t>
        </is>
      </c>
      <c r="F1857" s="4" t="inlineStr">
        <is>
          <t>Quy tắc (thêm -s)</t>
        </is>
      </c>
      <c r="G1857" s="4" t="inlineStr">
        <is>
          <t>brew tea, sip tea</t>
        </is>
      </c>
      <c r="H1857" s="4" t="inlineStr">
        <is>
          <t>tea steeps/cools</t>
        </is>
      </c>
      <c r="I1857" s="4" t="inlineStr">
        <is>
          <t>green/herbal tea</t>
        </is>
      </c>
      <c r="J1857" s="4" t="inlineStr">
        <is>
          <t>teapot, teacup</t>
        </is>
      </c>
      <c r="K1857" s="4" t="inlineStr">
        <is>
          <t>—</t>
        </is>
      </c>
      <c r="L1857" s="4" t="inlineStr">
        <is>
          <t>a cup of tea</t>
        </is>
      </c>
      <c r="M1857" s="4" t="inlineStr">
        <is>
          <t>not one's cup of tea (xem lại mục 'cup'); storm in a teacup (chuyện bé xé to — thành ngữ Anh-Anh)</t>
        </is>
      </c>
      <c r="N1857" s="4" t="inlineStr">
        <is>
          <t>tea (chất/thức uống, tương tự coffee) — văn hoá Anh-Anh gắn liền với 'afternoon tea' (trà chiều truyền thống)</t>
        </is>
      </c>
      <c r="O1857" s="4" t="inlineStr">
        <is>
          <t>Không có lỗi phổ biến đáng chú ý.</t>
        </is>
      </c>
      <c r="P1857" s="4" t="inlineStr">
        <is>
          <t>'A storm in a teacup' (Anh-Anh) = 'a tempest in a teapot' (Mỹ) — chỉ việc thổi phồng chuyện nhỏ.</t>
        </is>
      </c>
    </row>
    <row r="1858">
      <c r="A1858" s="4" t="inlineStr">
        <is>
          <t>teacher</t>
        </is>
      </c>
      <c r="B1858" s="4" t="inlineStr">
        <is>
          <t>giáo viên</t>
        </is>
      </c>
      <c r="C1858" s="4" t="inlineStr">
        <is>
          <t>A1</t>
        </is>
      </c>
      <c r="D1858" s="4" t="inlineStr">
        <is>
          <t>Occupation; Person</t>
        </is>
      </c>
      <c r="E1858" s="4" t="inlineStr">
        <is>
          <t>Đếm được; số nhiều: teachers</t>
        </is>
      </c>
      <c r="F1858" s="4" t="inlineStr">
        <is>
          <t>Quy tắc (thêm -s)</t>
        </is>
      </c>
      <c r="G1858" s="4" t="inlineStr">
        <is>
          <t>become a teacher, train teachers</t>
        </is>
      </c>
      <c r="H1858" s="4" t="inlineStr">
        <is>
          <t>a teacher educates/inspires</t>
        </is>
      </c>
      <c r="I1858" s="4" t="inlineStr">
        <is>
          <t>dedicated/substitute teacher</t>
        </is>
      </c>
      <c r="J1858" s="4" t="inlineStr">
        <is>
          <t>teacherhood (hiếm)</t>
        </is>
      </c>
      <c r="K1858" s="4" t="inlineStr">
        <is>
          <t>—</t>
        </is>
      </c>
      <c r="L1858" s="4" t="inlineStr">
        <is>
          <t>—</t>
        </is>
      </c>
      <c r="M1858" s="4" t="inlineStr">
        <is>
          <t>—</t>
        </is>
      </c>
      <c r="N1858" s="4" t="inlineStr">
        <is>
          <t>teacher (GIÁO VIÊN nói chung) vs tutor (GIA SƯ, dạy kèm riêng/nhỏ) vs professor (GIÁO SƯ, dạy đại học, cấp cao hơn)</t>
        </is>
      </c>
      <c r="O1858" s="4" t="inlineStr">
        <is>
          <t>Không có lỗi phổ biến đáng chú ý.</t>
        </is>
      </c>
      <c r="P1858" s="4" t="inlineStr">
        <is>
          <t>'Teacher' là nghề nghiệp phổ biến nhất trong các bài luận IELTS về giáo dục.</t>
        </is>
      </c>
    </row>
    <row r="1859">
      <c r="A1859" s="4" t="inlineStr">
        <is>
          <t>team</t>
        </is>
      </c>
      <c r="B1859" s="4" t="inlineStr">
        <is>
          <t>đội, nhóm</t>
        </is>
      </c>
      <c r="C1859" s="4" t="inlineStr">
        <is>
          <t>A1</t>
        </is>
      </c>
      <c r="D1859" s="4" t="inlineStr">
        <is>
          <t>Organization; Collective Noun</t>
        </is>
      </c>
      <c r="E1859" s="4" t="inlineStr">
        <is>
          <t>Đếm được (tập hợp); có thể chia SỐ NHIỀU ở Anh-Anh</t>
        </is>
      </c>
      <c r="F1859" s="4" t="inlineStr">
        <is>
          <t>Quy tắc (thêm -s)</t>
        </is>
      </c>
      <c r="G1859" s="4" t="inlineStr">
        <is>
          <t>form a team, coach a team</t>
        </is>
      </c>
      <c r="H1859" s="4" t="inlineStr">
        <is>
          <t>a team wins/collaborates</t>
        </is>
      </c>
      <c r="I1859" s="4" t="inlineStr">
        <is>
          <t>winning/dream team</t>
        </is>
      </c>
      <c r="J1859" s="4" t="inlineStr">
        <is>
          <t>teamwork, teammate</t>
        </is>
      </c>
      <c r="K1859" s="4" t="inlineStr">
        <is>
          <t>team of (team OF experts)</t>
        </is>
      </c>
      <c r="L1859" s="4" t="inlineStr">
        <is>
          <t>a team of players</t>
        </is>
      </c>
      <c r="M1859" s="4" t="inlineStr">
        <is>
          <t>team player (người biết hợp tác — thành ngữ phổ biến); there's no 'I' in team (thành ngữ nhấn mạnh làm việc nhóm)</t>
        </is>
      </c>
      <c r="N1859" s="4" t="inlineStr">
        <is>
          <t>team (ĐỘI, nhóm cùng MỤC TIÊU/thi đấu chung) vs group (NHÓM, chung chung hơn, không nhất thiết có mục tiêu chung)</t>
        </is>
      </c>
      <c r="O1859" s="4" t="inlineStr">
        <is>
          <t>Không có lỗi phổ biến đáng chú ý.</t>
        </is>
      </c>
      <c r="P1859" s="4" t="inlineStr">
        <is>
          <t>'Teamwork' (làm việc nhóm) và 'team player' là 2 khái niệm cực kỳ phổ biến trong chủ đề giáo dục/công việc IELTS.</t>
        </is>
      </c>
    </row>
    <row r="1860">
      <c r="A1860" s="4" t="inlineStr">
        <is>
          <t>technician</t>
        </is>
      </c>
      <c r="B1860" s="4" t="inlineStr">
        <is>
          <t>kỹ thuật viên</t>
        </is>
      </c>
      <c r="C1860" s="4" t="inlineStr">
        <is>
          <t>B1</t>
        </is>
      </c>
      <c r="D1860" s="4" t="inlineStr">
        <is>
          <t>Occupation; Person</t>
        </is>
      </c>
      <c r="E1860" s="4" t="inlineStr">
        <is>
          <t>Đếm được; số nhiều: technicians</t>
        </is>
      </c>
      <c r="F1860" s="4" t="inlineStr">
        <is>
          <t>Quy tắc (thêm -s)</t>
        </is>
      </c>
      <c r="G1860" s="4" t="inlineStr">
        <is>
          <t>hire a technician, train as a technician</t>
        </is>
      </c>
      <c r="H1860" s="4" t="inlineStr">
        <is>
          <t>a technician repairs/maintains equipment</t>
        </is>
      </c>
      <c r="I1860" s="4" t="inlineStr">
        <is>
          <t>lab/IT technician</t>
        </is>
      </c>
      <c r="J1860" s="4" t="inlineStr">
        <is>
          <t>technical (tính từ)</t>
        </is>
      </c>
      <c r="K1860" s="4" t="inlineStr">
        <is>
          <t>—</t>
        </is>
      </c>
      <c r="L1860" s="4" t="inlineStr">
        <is>
          <t>—</t>
        </is>
      </c>
      <c r="M1860" s="4" t="inlineStr">
        <is>
          <t>—</t>
        </is>
      </c>
      <c r="N1860" s="4" t="inlineStr">
        <is>
          <t>technician (KỸ THUẬT VIÊN, thực hành/vận hành thiết bị) vs engineer (KỸ SƯ, thiết kế/tính toán chuyên sâu hơn, cấp bậc cao hơn)</t>
        </is>
      </c>
      <c r="O1860" s="4" t="inlineStr">
        <is>
          <t>Không có lỗi phổ biến đáng chú ý.</t>
        </is>
      </c>
      <c r="P1860" s="4" t="inlineStr">
        <is>
          <t>'Technician' thường có trình độ THẤP HƠN 'engineer' về mặt lý thuyết, tập trung vào KỸ NĂNG THỰC HÀNH.</t>
        </is>
      </c>
    </row>
    <row r="1861">
      <c r="A1861" s="4" t="inlineStr">
        <is>
          <t>technique</t>
        </is>
      </c>
      <c r="B1861" s="4" t="inlineStr">
        <is>
          <t>kỹ thuật</t>
        </is>
      </c>
      <c r="C1861" s="4" t="inlineStr">
        <is>
          <t>B1</t>
        </is>
      </c>
      <c r="D1861" s="4" t="inlineStr">
        <is>
          <t>Idea/Concept; Abstract Noun</t>
        </is>
      </c>
      <c r="E1861" s="4" t="inlineStr">
        <is>
          <t>Đếm được; số nhiều: techniques</t>
        </is>
      </c>
      <c r="F1861" s="4" t="inlineStr">
        <is>
          <t>Quy tắc (thêm -s)</t>
        </is>
      </c>
      <c r="G1861" s="4" t="inlineStr">
        <is>
          <t>use a technique, develop a technique, master a technique, apply a technique</t>
        </is>
      </c>
      <c r="H1861" s="4" t="inlineStr">
        <is>
          <t>a technique works/improves something</t>
        </is>
      </c>
      <c r="I1861" s="4" t="inlineStr">
        <is>
          <t>effective/advanced/relaxation technique</t>
        </is>
      </c>
      <c r="J1861" s="4" t="inlineStr">
        <is>
          <t>—</t>
        </is>
      </c>
      <c r="K1861" s="4" t="inlineStr">
        <is>
          <t>technique for/of (kỹ thuật CHO/CỦA)</t>
        </is>
      </c>
      <c r="L1861" s="4" t="inlineStr">
        <is>
          <t>a range/variety of techniques</t>
        </is>
      </c>
      <c r="M1861" s="4" t="inlineStr">
        <is>
          <t>a relaxation technique (kỹ thuật thư giãn)</t>
        </is>
      </c>
      <c r="N1861" s="4" t="inlineStr">
        <is>
          <t>technique (KỸ THUẬT cụ thể để thực hiện một việc, mang tính THỰC HÀNH) vs method (PHƯƠNG PHÁP, tổng quát hơn 'technique' một chút) vs skill (KỸ NĂNG, khả năng đã thành thạo qua luyện tập)</t>
        </is>
      </c>
      <c r="O1861" s="4" t="inlineStr">
        <is>
          <t>Không có lỗi phổ biến đáng chú ý.</t>
        </is>
      </c>
      <c r="P1861" s="4" t="inlineStr">
        <is>
          <t>'Technique' nhấn vào CÁCH THỰC HIỆN cụ thể, khác 'skill' là khả năng đã đạt được qua rèn luyện.</t>
        </is>
      </c>
    </row>
    <row r="1862">
      <c r="A1862" s="4" t="inlineStr">
        <is>
          <t>technology</t>
        </is>
      </c>
      <c r="B1862" s="4" t="inlineStr">
        <is>
          <t>công nghệ</t>
        </is>
      </c>
      <c r="C1862" s="4" t="inlineStr">
        <is>
          <t>A2</t>
        </is>
      </c>
      <c r="D1862" s="4" t="inlineStr">
        <is>
          <t>Technology; Idea/Concept</t>
        </is>
      </c>
      <c r="E1862" s="4" t="inlineStr">
        <is>
          <t>Đếm được khi nghĩa 'MỘT loại công nghệ cụ thể' (technologies); KHÔNG đếm được khi nghĩa CHUNG</t>
        </is>
      </c>
      <c r="F1862" s="4" t="inlineStr">
        <is>
          <t>Quy tắc (thêm -s)</t>
        </is>
      </c>
      <c r="G1862" s="4" t="inlineStr">
        <is>
          <t>develop technology, adopt technology, rely on technology</t>
        </is>
      </c>
      <c r="H1862" s="4" t="inlineStr">
        <is>
          <t>technology evolves/advances</t>
        </is>
      </c>
      <c r="I1862" s="4" t="inlineStr">
        <is>
          <t>cutting-edge/emerging/wearable technology</t>
        </is>
      </c>
      <c r="J1862" s="4" t="inlineStr">
        <is>
          <t>technology company</t>
        </is>
      </c>
      <c r="K1862" s="4" t="inlineStr">
        <is>
          <t>technology for (công nghệ CHO)</t>
        </is>
      </c>
      <c r="L1862" s="4" t="inlineStr">
        <is>
          <t>a range of technologies</t>
        </is>
      </c>
      <c r="M1862" s="4" t="inlineStr">
        <is>
          <t>cutting-edge technology (công nghệ tiên tiến nhất — collocation phổ biến)</t>
        </is>
      </c>
      <c r="N1862" s="4" t="inlineStr">
        <is>
          <t>technology (CÔNG NGHỆ, ứng dụng thực tiễn của khoa học) vs science (KHOA HỌC, nghiên cứu lý thuyết nền tảng) — xem lại file Subject mục 'science'</t>
        </is>
      </c>
      <c r="O1862" s="4" t="inlineStr">
        <is>
          <t>Không có lỗi phổ biến đáng chú ý.</t>
        </is>
      </c>
      <c r="P1862" s="4" t="inlineStr">
        <is>
          <t>'Cutting-edge technology' là collocation cực kỳ phổ biến trong IELTS Writing chủ đề công nghệ hiện đại.</t>
        </is>
      </c>
    </row>
    <row r="1863">
      <c r="A1863" s="4" t="inlineStr">
        <is>
          <t>teenager</t>
        </is>
      </c>
      <c r="B1863" s="4" t="inlineStr">
        <is>
          <t>thiếu niên (13-19 tuổi)</t>
        </is>
      </c>
      <c r="C1863" s="4" t="inlineStr">
        <is>
          <t>A2</t>
        </is>
      </c>
      <c r="D1863" s="4" t="inlineStr">
        <is>
          <t>Person; Common Noun</t>
        </is>
      </c>
      <c r="E1863" s="4" t="inlineStr">
        <is>
          <t>Đếm được; số nhiều: teenagers</t>
        </is>
      </c>
      <c r="F1863" s="4" t="inlineStr">
        <is>
          <t>Quy tắc (thêm -s/-es)</t>
        </is>
      </c>
      <c r="G1863" s="4" t="inlineStr">
        <is>
          <t>raise a teenager</t>
        </is>
      </c>
      <c r="H1863" s="4" t="inlineStr">
        <is>
          <t>teenagers rebel/struggle</t>
        </is>
      </c>
      <c r="I1863" s="4" t="inlineStr">
        <is>
          <t>typical/troubled teenager</t>
        </is>
      </c>
      <c r="J1863" s="4" t="inlineStr">
        <is>
          <t>teenage (tính từ)</t>
        </is>
      </c>
      <c r="K1863" s="4" t="inlineStr">
        <is>
          <t>—</t>
        </is>
      </c>
      <c r="L1863" s="4" t="inlineStr">
        <is>
          <t>—</t>
        </is>
      </c>
      <c r="M1863" s="4" t="inlineStr">
        <is>
          <t>teenage years; teenage angst (nỗi lo âu tuổi teen)</t>
        </is>
      </c>
      <c r="N1863" s="4" t="inlineStr">
        <is>
          <t>teenager (DANH TỪ, người 13-19 tuổi) vs teenage (TÍNH TỪ: 'teenage years') — cùng gốc khác từ loại</t>
        </is>
      </c>
      <c r="O1863" s="4" t="inlineStr">
        <is>
          <t>Không có lỗi phổ biến đáng chú ý.</t>
        </is>
      </c>
      <c r="P1863" s="4" t="inlineStr">
        <is>
          <t>'Teen' là cách viết tắt thân mật của 'teenager', phổ biến trong văn nói.</t>
        </is>
      </c>
    </row>
    <row r="1864">
      <c r="A1864" s="4" t="inlineStr">
        <is>
          <t>telescope</t>
        </is>
      </c>
      <c r="B1864" s="4" t="inlineStr">
        <is>
          <t>kính viễn vọng</t>
        </is>
      </c>
      <c r="C1864" s="4" t="inlineStr">
        <is>
          <t>B1</t>
        </is>
      </c>
      <c r="D1864" s="4" t="inlineStr">
        <is>
          <t>Device</t>
        </is>
      </c>
      <c r="E1864" s="4" t="inlineStr">
        <is>
          <t>Đếm được; số nhiều: telescopes</t>
        </is>
      </c>
      <c r="F1864" s="4" t="inlineStr">
        <is>
          <t>Quy tắc (thêm -s)</t>
        </is>
      </c>
      <c r="G1864" s="4" t="inlineStr">
        <is>
          <t>use a telescope, point a telescope</t>
        </is>
      </c>
      <c r="H1864" s="4" t="inlineStr">
        <is>
          <t>a telescope magnifies distant objects</t>
        </is>
      </c>
      <c r="I1864" s="4" t="inlineStr">
        <is>
          <t>astronomical/space telescope</t>
        </is>
      </c>
      <c r="J1864" s="4" t="inlineStr">
        <is>
          <t>—</t>
        </is>
      </c>
      <c r="K1864" s="4" t="inlineStr">
        <is>
          <t>—</t>
        </is>
      </c>
      <c r="L1864" s="4" t="inlineStr">
        <is>
          <t>—</t>
        </is>
      </c>
      <c r="M1864" s="4" t="inlineStr">
        <is>
          <t>—</t>
        </is>
      </c>
      <c r="N1864" s="4" t="inlineStr">
        <is>
          <t>telescope (KÍNH VIỄN VỌNG, quan sát vật THỂ XA — thiên văn) đối lập microscope (KÍNH HIỂN VI, quan sát vật thể NHỎ)</t>
        </is>
      </c>
      <c r="O1864" s="4" t="inlineStr">
        <is>
          <t>Không có lỗi phổ biến đáng chú ý.</t>
        </is>
      </c>
      <c r="P1864" s="4" t="inlineStr">
        <is>
          <t>'The Hubble Space Telescope' (kính viễn vọng không gian Hubble) là thiết bị thiên văn nổi tiếng nhất.</t>
        </is>
      </c>
    </row>
    <row r="1865">
      <c r="A1865" s="4" t="inlineStr">
        <is>
          <t>television</t>
        </is>
      </c>
      <c r="B1865" s="4" t="inlineStr">
        <is>
          <t>ti vi</t>
        </is>
      </c>
      <c r="C1865" s="4" t="inlineStr">
        <is>
          <t>A1</t>
        </is>
      </c>
      <c r="D1865" s="4" t="inlineStr">
        <is>
          <t>Device; Technology</t>
        </is>
      </c>
      <c r="E1865" s="4" t="inlineStr">
        <is>
          <t>Đếm được (thiết bị); KHÔNG đếm được (ngành truyền hình — 'on television')</t>
        </is>
      </c>
      <c r="F1865" s="4" t="inlineStr">
        <is>
          <t>Quy tắc (thêm -s)</t>
        </is>
      </c>
      <c r="G1865" s="4" t="inlineStr">
        <is>
          <t>watch television, turn on the television</t>
        </is>
      </c>
      <c r="H1865" s="4" t="inlineStr">
        <is>
          <t>a television broadcasts programs</t>
        </is>
      </c>
      <c r="I1865" s="4" t="inlineStr">
        <is>
          <t>flat-screen/smart television</t>
        </is>
      </c>
      <c r="J1865" s="4" t="inlineStr">
        <is>
          <t>TV (viết tắt), television set</t>
        </is>
      </c>
      <c r="K1865" s="4" t="inlineStr">
        <is>
          <t>—</t>
        </is>
      </c>
      <c r="L1865" s="4" t="inlineStr">
        <is>
          <t>—</t>
        </is>
      </c>
      <c r="M1865" s="4" t="inlineStr">
        <is>
          <t>—</t>
        </is>
      </c>
      <c r="N1865" s="4" t="inlineStr">
        <is>
          <t>television (THIẾT BỊ đếm được, hoặc NGÀNH TRUYỀN HÌNH — 'on television', không đếm được, không mạo từ)</t>
        </is>
      </c>
      <c r="O1865" s="4" t="inlineStr">
        <is>
          <t>Lỗi mạo từ: 'on television' (KHÔNG cần 'the' khi nghĩa NGÀNH truyền hình chung, khác 'on THE television' khi nghĩa THIẾT BỊ cụ thể).</t>
        </is>
      </c>
      <c r="P1865" s="4" t="inlineStr">
        <is>
          <t>'TV' là viết tắt cực kỳ phổ biến của 'television' trong văn nói hàng ngày.</t>
        </is>
      </c>
    </row>
    <row r="1866">
      <c r="A1866" s="4" t="inlineStr">
        <is>
          <t>temperature</t>
        </is>
      </c>
      <c r="B1866" s="4" t="inlineStr">
        <is>
          <t>nhiệt độ</t>
        </is>
      </c>
      <c r="C1866" s="4" t="inlineStr">
        <is>
          <t>A1</t>
        </is>
      </c>
      <c r="D1866" s="4" t="inlineStr">
        <is>
          <t>Weather; Measurement</t>
        </is>
      </c>
      <c r="E1866" s="4" t="inlineStr">
        <is>
          <t>Đếm được; số nhiều: temperatures</t>
        </is>
      </c>
      <c r="F1866" s="4" t="inlineStr">
        <is>
          <t>Quy tắc (thêm -s)</t>
        </is>
      </c>
      <c r="G1866" s="4" t="inlineStr">
        <is>
          <t>measure temperature, regulate temperature</t>
        </is>
      </c>
      <c r="H1866" s="4" t="inlineStr">
        <is>
          <t>temperature rises/drops</t>
        </is>
      </c>
      <c r="I1866" s="4" t="inlineStr">
        <is>
          <t>average/rising temperature</t>
        </is>
      </c>
      <c r="J1866" s="4" t="inlineStr">
        <is>
          <t>—</t>
        </is>
      </c>
      <c r="K1866" s="4" t="inlineStr">
        <is>
          <t>—</t>
        </is>
      </c>
      <c r="L1866" s="4" t="inlineStr">
        <is>
          <t>—</t>
        </is>
      </c>
      <c r="M1866" s="4" t="inlineStr">
        <is>
          <t>run a temperature (bị sốt — thành ngữ y khoa phổ biến); take somebody's temperature (đo nhiệt độ ai, hoặc nghĩa bóng: đánh giá tình hình)</t>
        </is>
      </c>
      <c r="N1866" s="4" t="inlineStr">
        <is>
          <t>temperature (NHIỆT ĐỘ, đo bằng độ C/F) — chủ đề biến đổi khí hậu (rising temperatures) cực kỳ phổ biến trong IELTS.</t>
        </is>
      </c>
      <c r="O1866" s="4" t="inlineStr">
        <is>
          <t>Không có lỗi phổ biến đáng chú ý.</t>
        </is>
      </c>
      <c r="P1866" s="4" t="inlineStr">
        <is>
          <t>'Global temperatures rising' (nhiệt độ toàn cầu tăng) là cụm phổ biến nhất trong chủ đề biến đổi khí hậu IELTS Writing.</t>
        </is>
      </c>
    </row>
    <row r="1867">
      <c r="A1867" s="4" t="inlineStr">
        <is>
          <t>temple</t>
        </is>
      </c>
      <c r="B1867" s="4" t="inlineStr">
        <is>
          <t>đền, chùa</t>
        </is>
      </c>
      <c r="C1867" s="4" t="inlineStr">
        <is>
          <t>A2</t>
        </is>
      </c>
      <c r="D1867" s="4" t="inlineStr">
        <is>
          <t>Building; Organization; Body Part (thái dương)</t>
        </is>
      </c>
      <c r="E1867" s="4" t="inlineStr">
        <is>
          <t>Đếm được; số nhiều: temples</t>
        </is>
      </c>
      <c r="F1867" s="4" t="inlineStr">
        <is>
          <t>Quy tắc (thêm -s)</t>
        </is>
      </c>
      <c r="G1867" s="4" t="inlineStr">
        <is>
          <t>worship at a temple, visit a temple</t>
        </is>
      </c>
      <c r="H1867" s="4" t="inlineStr">
        <is>
          <t>a temple attracts pilgrims</t>
        </is>
      </c>
      <c r="I1867" s="4" t="inlineStr">
        <is>
          <t>ancient/Buddhist temple</t>
        </is>
      </c>
      <c r="J1867" s="4" t="inlineStr">
        <is>
          <t>—</t>
        </is>
      </c>
      <c r="K1867" s="4" t="inlineStr">
        <is>
          <t>—</t>
        </is>
      </c>
      <c r="L1867" s="4" t="inlineStr">
        <is>
          <t>—</t>
        </is>
      </c>
      <c r="M1867" s="4" t="inlineStr">
        <is>
          <t>—</t>
        </is>
      </c>
      <c r="N1867" s="4" t="inlineStr">
        <is>
          <t>temple (ĐỀN/CHÙA tôn giáo, hoặc THÁI DƯƠNG — bộ phận đầu, 2 bên trán) — 2 nghĩa hoàn toàn khác domain</t>
        </is>
      </c>
      <c r="O1867" s="4" t="inlineStr">
        <is>
          <t>Không có lỗi phổ biến đáng chú ý.</t>
        </is>
      </c>
      <c r="P1867" s="4" t="inlineStr">
        <is>
          <t>'Temple' cũng chỉ bộ phận cơ thể (thái dương), dễ gây nhầm lẫn nếu không để ý ngữ cảnh.</t>
        </is>
      </c>
    </row>
    <row r="1868">
      <c r="A1868" s="4" t="inlineStr">
        <is>
          <t>tempo</t>
        </is>
      </c>
      <c r="B1868" s="4" t="inlineStr">
        <is>
          <t>nhịp độ (âm nhạc/hoạt động)</t>
        </is>
      </c>
      <c r="C1868" s="4" t="inlineStr">
        <is>
          <t>C1</t>
        </is>
      </c>
      <c r="D1868" s="4" t="inlineStr">
        <is>
          <t>Time; Art (liên quan âm nhạc)</t>
        </is>
      </c>
      <c r="E1868" s="4" t="inlineStr">
        <is>
          <t>Đếm được; số nhiều: tempos/tempi (gốc Ý)</t>
        </is>
      </c>
      <c r="F1868" s="4" t="inlineStr">
        <is>
          <t>tempos/tempi</t>
        </is>
      </c>
      <c r="G1868" s="4" t="inlineStr">
        <is>
          <t>set the tempo, change the tempo, quicken the tempo</t>
        </is>
      </c>
      <c r="H1868" s="4" t="inlineStr">
        <is>
          <t>the tempo increases/slows</t>
        </is>
      </c>
      <c r="I1868" s="4" t="inlineStr">
        <is>
          <t>fast/slow/upbeat tempo</t>
        </is>
      </c>
      <c r="J1868" s="4" t="inlineStr">
        <is>
          <t>—</t>
        </is>
      </c>
      <c r="K1868" s="4" t="inlineStr">
        <is>
          <t>tempo of (nhịp độ CỦA)</t>
        </is>
      </c>
      <c r="L1868" s="4" t="inlineStr">
        <is>
          <t>—</t>
        </is>
      </c>
      <c r="M1868" s="4" t="inlineStr">
        <is>
          <t>—</t>
        </is>
      </c>
      <c r="N1868" s="4" t="inlineStr">
        <is>
          <t>tempo (NHỊP ĐỘ, thường dùng trong ÂM NHẠC, hoặc nghĩa bóng: nhịp độ hoạt động/cuộc sống) vs pace (NHỊP ĐỘ nói chung, phổ biến hơn ngoài ngữ cảnh âm nhạc) — xem lại mục 'pace'</t>
        </is>
      </c>
      <c r="O1868" s="4" t="inlineStr">
        <is>
          <t>Không có lỗi phổ biến đáng chú ý.</t>
        </is>
      </c>
      <c r="P1868" s="4" t="inlineStr">
        <is>
          <t>'Tempo' vay mượn từ tiếng Ý, số nhiều có thể là 'tempos' (Anh) hoặc 'tempi' (gốc Ý, dùng trong âm nhạc học thuật).</t>
        </is>
      </c>
    </row>
    <row r="1869">
      <c r="A1869" s="4" t="inlineStr">
        <is>
          <t>tendency</t>
        </is>
      </c>
      <c r="B1869" s="4" t="inlineStr">
        <is>
          <t>xu hướng, khuynh hướng</t>
        </is>
      </c>
      <c r="C1869" s="4" t="inlineStr">
        <is>
          <t>B2</t>
        </is>
      </c>
      <c r="D1869" s="4" t="inlineStr">
        <is>
          <t>Idea/Concept</t>
        </is>
      </c>
      <c r="E1869" s="4" t="inlineStr">
        <is>
          <t>Đếm được; số nhiều: tendencies (y→ies)</t>
        </is>
      </c>
      <c r="F1869" s="4" t="inlineStr">
        <is>
          <t>tendencies (đổi y→ies)</t>
        </is>
      </c>
      <c r="G1869" s="4" t="inlineStr">
        <is>
          <t>have a tendency, show a tendency, resist a tendency</t>
        </is>
      </c>
      <c r="H1869" s="4" t="inlineStr">
        <is>
          <t>a tendency persists/emerges</t>
        </is>
      </c>
      <c r="I1869" s="4" t="inlineStr">
        <is>
          <t>natural/growing/worrying tendency</t>
        </is>
      </c>
      <c r="J1869" s="4" t="inlineStr">
        <is>
          <t>—</t>
        </is>
      </c>
      <c r="K1869" s="4" t="inlineStr">
        <is>
          <t>tendency to/towards (xu hướng ĐỂ/VỀ)</t>
        </is>
      </c>
      <c r="L1869" s="4" t="inlineStr">
        <is>
          <t>—</t>
        </is>
      </c>
      <c r="M1869" s="4" t="inlineStr">
        <is>
          <t>have a tendency to (có xu hướng làm gì)</t>
        </is>
      </c>
      <c r="N1869" s="4" t="inlineStr">
        <is>
          <t>tendency (XU HƯỚNG cá nhân/hành vi, mang tính LẶP LẠI) vs trend (XU HƯỚNG xã hội/số liệu rộng hơn 'tendency') — xem lại file Idea/Concept</t>
        </is>
      </c>
      <c r="O1869" s="4" t="inlineStr">
        <is>
          <t>Lỗi cấu trúc: 'tendency TO do something' — luôn cần 'to V'.</t>
        </is>
      </c>
      <c r="P1869" s="4" t="inlineStr">
        <is>
          <t>'Have a tendency to' là cấu trúc phổ biến khi mô tả xu hướng hành vi của một cá nhân/nhóm.</t>
        </is>
      </c>
    </row>
    <row r="1870">
      <c r="A1870" s="4" t="inlineStr">
        <is>
          <t>tension</t>
        </is>
      </c>
      <c r="B1870" s="4" t="inlineStr">
        <is>
          <t>căng thẳng</t>
        </is>
      </c>
      <c r="C1870" s="4" t="inlineStr">
        <is>
          <t>B1</t>
        </is>
      </c>
      <c r="D1870" s="4" t="inlineStr">
        <is>
          <t>State; Emotion</t>
        </is>
      </c>
      <c r="E1870" s="4" t="inlineStr">
        <is>
          <t>KHÔNG đếm được (chung); ĐẾM ĐƯỢC khi nói CÁC LOẠI căng thẳng cụ thể (tensions)</t>
        </is>
      </c>
      <c r="F1870" s="4" t="inlineStr">
        <is>
          <t>Quy tắc (thêm -s khi đếm được)</t>
        </is>
      </c>
      <c r="G1870" s="4" t="inlineStr">
        <is>
          <t>ease tension, escalate tension</t>
        </is>
      </c>
      <c r="H1870" s="4" t="inlineStr">
        <is>
          <t>tension mounts/dissipates</t>
        </is>
      </c>
      <c r="I1870" s="4" t="inlineStr">
        <is>
          <t>racial/muscle tension</t>
        </is>
      </c>
      <c r="J1870" s="4" t="inlineStr">
        <is>
          <t>tense (tính từ/động từ)</t>
        </is>
      </c>
      <c r="K1870" s="4" t="inlineStr">
        <is>
          <t>tension between (tension BETWEEN the two countries)</t>
        </is>
      </c>
      <c r="L1870" s="4" t="inlineStr">
        <is>
          <t>—</t>
        </is>
      </c>
      <c r="M1870" s="4" t="inlineStr">
        <is>
          <t>—</t>
        </is>
      </c>
      <c r="N1870" s="4" t="inlineStr">
        <is>
          <t>tension (CĂNG THẲNG, có thể vật lý — 'muscle tension', hoặc XÃ HỘI/chính trị — 'racial tensions') — phạm vi rộng, nhiều ngữ cảnh.</t>
        </is>
      </c>
      <c r="O1870" s="4" t="inlineStr">
        <is>
          <t>Không có lỗi phổ biến đáng chú ý.</t>
        </is>
      </c>
      <c r="P1870" s="4" t="inlineStr">
        <is>
          <t>'Racial/ethnic tensions' (căng thẳng sắc tộc) là chủ đề xã hội-chính trị phổ biến trong IELTS Writing.</t>
        </is>
      </c>
    </row>
    <row r="1871">
      <c r="A1871" s="4" t="inlineStr">
        <is>
          <t>term</t>
        </is>
      </c>
      <c r="B1871" s="4" t="inlineStr">
        <is>
          <t>thuật ngữ; kỳ hạn</t>
        </is>
      </c>
      <c r="C1871" s="4" t="inlineStr">
        <is>
          <t>A2</t>
        </is>
      </c>
      <c r="D1871" s="4" t="inlineStr">
        <is>
          <t>Idea/Concept; Time</t>
        </is>
      </c>
      <c r="E1871" s="4" t="inlineStr">
        <is>
          <t>Đếm được; số nhiều: terms</t>
        </is>
      </c>
      <c r="F1871" s="4" t="inlineStr">
        <is>
          <t>Quy tắc (thêm -s)</t>
        </is>
      </c>
      <c r="G1871" s="4" t="inlineStr">
        <is>
          <t>define a term, use a term, coin a term</t>
        </is>
      </c>
      <c r="H1871" s="4" t="inlineStr">
        <is>
          <t>a term refers to</t>
        </is>
      </c>
      <c r="I1871" s="4" t="inlineStr">
        <is>
          <t>technical/legal/medical term</t>
        </is>
      </c>
      <c r="J1871" s="4" t="inlineStr">
        <is>
          <t>—</t>
        </is>
      </c>
      <c r="K1871" s="4" t="inlineStr">
        <is>
          <t>term for (thuật ngữ CHO), in terms of (xét về mặt), on good terms (có mối quan hệ tốt)</t>
        </is>
      </c>
      <c r="L1871" s="4" t="inlineStr">
        <is>
          <t>—</t>
        </is>
      </c>
      <c r="M1871" s="4" t="inlineStr">
        <is>
          <t>in terms of (xét về khía cạnh — cụm cực kỳ phổ biến trong học thuật); come to terms with (chấp nhận điều gì khó khăn); short/long-term (ngắn/dài hạn)</t>
        </is>
      </c>
      <c r="N1871" s="4" t="inlineStr">
        <is>
          <t>term (THUẬT NGỮ cụ thể, hoặc KỲ HẠN thời gian — 'school term', hoặc ĐIỀU KHOẢN hợp đồng số nhiều 'terms') — nhiều nghĩa tuỳ ngữ cảnh</t>
        </is>
      </c>
      <c r="O1871" s="4" t="inlineStr">
        <is>
          <t>Không có lỗi phổ biến đáng chú ý.</t>
        </is>
      </c>
      <c r="P1871" s="4" t="inlineStr">
        <is>
          <t>'In terms of' là cụm nối ý cực kỳ phổ biến trong IELTS Writing để giới hạn phạm vi bàn luận.</t>
        </is>
      </c>
    </row>
    <row r="1872">
      <c r="A1872" s="4" t="inlineStr">
        <is>
          <t>territory</t>
        </is>
      </c>
      <c r="B1872" s="4" t="inlineStr">
        <is>
          <t>lãnh thổ</t>
        </is>
      </c>
      <c r="C1872" s="4" t="inlineStr">
        <is>
          <t>B1</t>
        </is>
      </c>
      <c r="D1872" s="4" t="inlineStr">
        <is>
          <t>Place</t>
        </is>
      </c>
      <c r="E1872" s="4" t="inlineStr">
        <is>
          <t>Đếm được; số nhiều: territories</t>
        </is>
      </c>
      <c r="F1872" s="4" t="inlineStr">
        <is>
          <t>Quy tắc (thêm -s)</t>
        </is>
      </c>
      <c r="G1872" s="4" t="inlineStr">
        <is>
          <t>claim territory, defend territory</t>
        </is>
      </c>
      <c r="H1872" s="4" t="inlineStr">
        <is>
          <t>territory expands/shrinks</t>
        </is>
      </c>
      <c r="I1872" s="4" t="inlineStr">
        <is>
          <t>disputed/foreign territory</t>
        </is>
      </c>
      <c r="J1872" s="4" t="inlineStr">
        <is>
          <t>territorial (tính từ)</t>
        </is>
      </c>
      <c r="K1872" s="4" t="inlineStr">
        <is>
          <t>territory of (territory OF the empire)</t>
        </is>
      </c>
      <c r="L1872" s="4" t="inlineStr">
        <is>
          <t>—</t>
        </is>
      </c>
      <c r="M1872" s="4" t="inlineStr">
        <is>
          <t>uncharted territory (vùng đất chưa được khám phá — nghĩa bóng: tình huống mới lạ, chưa từng trải qua)</t>
        </is>
      </c>
      <c r="N1872" s="4" t="inlineStr">
        <is>
          <t>territory (LÃNH THỔ, có yếu tố CHỦ QUYỀN/kiểm soát) vs region (VÙNG địa lý, không nhất thiết có yếu tố chính trị)</t>
        </is>
      </c>
      <c r="O1872" s="4" t="inlineStr">
        <is>
          <t>Không có lỗi phổ biến đáng chú ý.</t>
        </is>
      </c>
      <c r="P1872" s="4" t="inlineStr">
        <is>
          <t>'Uncharted territory' là thành ngữ phổ biến trong văn viết học thuật, chỉ tình huống hoàn toàn mới, chưa có tiền lệ.</t>
        </is>
      </c>
    </row>
    <row r="1873">
      <c r="A1873" s="4" t="inlineStr">
        <is>
          <t>terror</t>
        </is>
      </c>
      <c r="B1873" s="4" t="inlineStr">
        <is>
          <t>nỗi kinh hoàng</t>
        </is>
      </c>
      <c r="C1873" s="4" t="inlineStr">
        <is>
          <t>B2</t>
        </is>
      </c>
      <c r="D1873" s="4" t="inlineStr">
        <is>
          <t>Emotion; Abstract Noun</t>
        </is>
      </c>
      <c r="E1873" s="4" t="inlineStr">
        <is>
          <t>KHÔNG đếm được khi nghĩa cảm xúc; ĐẾM ĐƯỢC khi nghĩa 'HÀNH ĐỘNG khủng bố' (an act of terror, ít dùng số nhiều)</t>
        </is>
      </c>
      <c r="F1873" s="4" t="inlineStr">
        <is>
          <t>Không áp dụng</t>
        </is>
      </c>
      <c r="G1873" s="4" t="inlineStr">
        <is>
          <t>feel terror, strike terror, scream in terror</t>
        </is>
      </c>
      <c r="H1873" s="4" t="inlineStr">
        <is>
          <t>terror grips someone</t>
        </is>
      </c>
      <c r="I1873" s="4" t="inlineStr">
        <is>
          <t>sheer/blind terror</t>
        </is>
      </c>
      <c r="J1873" s="4" t="inlineStr">
        <is>
          <t>terror attack</t>
        </is>
      </c>
      <c r="K1873" s="4" t="inlineStr">
        <is>
          <t>terror of (kinh hoàng VỀ)</t>
        </is>
      </c>
      <c r="L1873" s="4" t="inlineStr">
        <is>
          <t>a wave of terror</t>
        </is>
      </c>
      <c r="M1873" s="4" t="inlineStr">
        <is>
          <t>strike terror into somebody's heart (gieo rắc kinh hoàng)</t>
        </is>
      </c>
      <c r="N1873" s="4" t="inlineStr">
        <is>
          <t>terror (KINH HOÀNG, mức độ CỰC ĐỘ, thường liên quan nguy hiểm tính mạng) vs fear (SỢ HÃI, mức độ nhẹ hơn nhiều) vs horror (KINH HÃI, gắn với cảnh tượng ghê rợn hơn là nguy hiểm cá nhân)</t>
        </is>
      </c>
      <c r="O1873" s="4" t="inlineStr">
        <is>
          <t>Không có lỗi phổ biến đáng chú ý.</t>
        </is>
      </c>
      <c r="P1873" s="4" t="inlineStr">
        <is>
          <t>'Terror' còn dùng trong thuật ngữ chính trị 'terrorism' (chủ nghĩa khủng bố), khác nghĩa cảm xúc thuần tuý.</t>
        </is>
      </c>
    </row>
    <row r="1874">
      <c r="A1874" s="4" t="inlineStr">
        <is>
          <t>test</t>
        </is>
      </c>
      <c r="B1874" s="4" t="inlineStr">
        <is>
          <t>bài kiểm tra, phép thử</t>
        </is>
      </c>
      <c r="C1874" s="4" t="inlineStr">
        <is>
          <t>A2</t>
        </is>
      </c>
      <c r="D1874" s="4" t="inlineStr">
        <is>
          <t>Idea/Concept; Activity (liên quan giáo dục)</t>
        </is>
      </c>
      <c r="E1874" s="4" t="inlineStr">
        <is>
          <t>Đếm được; số nhiều: tests</t>
        </is>
      </c>
      <c r="F1874" s="4" t="inlineStr">
        <is>
          <t>Quy tắc (thêm -s)</t>
        </is>
      </c>
      <c r="G1874" s="4" t="inlineStr">
        <is>
          <t>take a test, pass a test, fail a test, administer a test</t>
        </is>
      </c>
      <c r="H1874" s="4" t="inlineStr">
        <is>
          <t>a test measures/assesses</t>
        </is>
      </c>
      <c r="I1874" s="4" t="inlineStr">
        <is>
          <t>standardized/diagnostic/blood test</t>
        </is>
      </c>
      <c r="J1874" s="4" t="inlineStr">
        <is>
          <t>test tube, test score</t>
        </is>
      </c>
      <c r="K1874" s="4" t="inlineStr">
        <is>
          <t>test of/for (bài kiểm tra VỀ/CHO)</t>
        </is>
      </c>
      <c r="L1874" s="4" t="inlineStr">
        <is>
          <t>a battery of tests</t>
        </is>
      </c>
      <c r="M1874" s="4" t="inlineStr">
        <is>
          <t>put something to the test (thử thách, kiểm nghiệm điều gì)</t>
        </is>
      </c>
      <c r="N1874" s="4" t="inlineStr">
        <is>
          <t>test (BÀI KIỂM TRA giáo dục, hoặc XÉT NGHIỆM y tế — 'a blood test', hoặc PHÉP THỬ khoa học)</t>
        </is>
      </c>
      <c r="O1874" s="4" t="inlineStr">
        <is>
          <t>Không có lỗi phổ biến đáng chú ý.</t>
        </is>
      </c>
      <c r="P1874" s="4" t="inlineStr">
        <is>
          <t>'Standardized test' (bài kiểm tra chuẩn hoá, VD: IELTS/TOEFL) là thuật ngữ giáo dục cực kỳ phổ biến.</t>
        </is>
      </c>
    </row>
    <row r="1875">
      <c r="A1875" s="4" t="inlineStr">
        <is>
          <t>testimony</t>
        </is>
      </c>
      <c r="B1875" s="4" t="inlineStr">
        <is>
          <t>lời khai, chứng thực</t>
        </is>
      </c>
      <c r="C1875" s="4" t="inlineStr">
        <is>
          <t>B1</t>
        </is>
      </c>
      <c r="D1875" s="4" t="inlineStr">
        <is>
          <t>Information; Abstract Noun</t>
        </is>
      </c>
      <c r="E1875" s="4" t="inlineStr">
        <is>
          <t>Thường KHÔNG đếm được (lời khai nói chung); ĐẾM ĐƯỢC khi nghĩa cụ thể (testimonies, ít dùng)</t>
        </is>
      </c>
      <c r="F1875" s="4" t="inlineStr">
        <is>
          <t>testimonies (ít dùng)</t>
        </is>
      </c>
      <c r="G1875" s="4" t="inlineStr">
        <is>
          <t>give testimony, provide testimony, hear testimony</t>
        </is>
      </c>
      <c r="H1875" s="4" t="inlineStr">
        <is>
          <t>testimony reveals/confirms</t>
        </is>
      </c>
      <c r="I1875" s="4" t="inlineStr">
        <is>
          <t>sworn/eyewitness/expert testimony</t>
        </is>
      </c>
      <c r="J1875" s="4" t="inlineStr">
        <is>
          <t>—</t>
        </is>
      </c>
      <c r="K1875" s="4" t="inlineStr">
        <is>
          <t>testimony of/from (lời khai CỦA/TỪ)</t>
        </is>
      </c>
      <c r="L1875" s="4" t="inlineStr">
        <is>
          <t>a piece of testimony</t>
        </is>
      </c>
      <c r="M1875" s="4" t="inlineStr">
        <is>
          <t>bear testimony to (làm chứng cho, minh chứng cho điều gì — trang trọng)</t>
        </is>
      </c>
      <c r="N1875" s="4" t="inlineStr">
        <is>
          <t>testimony (LỜI KHAI chính thức, thường tại toà án, mang tính pháp lý) vs account (BẢN TƯỜNG THUẬT, không nhất thiết chính thức/pháp lý) — xem lại mục 'account'</t>
        </is>
      </c>
      <c r="O1875" s="4" t="inlineStr">
        <is>
          <t>Không có lỗi phổ biến đáng chú ý.</t>
        </is>
      </c>
      <c r="P1875" s="4" t="inlineStr">
        <is>
          <t>'Bear testimony to' (làm minh chứng cho) là cụm trang trọng phổ biến trong văn viết học thuật.</t>
        </is>
      </c>
    </row>
    <row r="1876">
      <c r="A1876" s="4" t="inlineStr">
        <is>
          <t>text</t>
        </is>
      </c>
      <c r="B1876" s="4" t="inlineStr">
        <is>
          <t>văn bản</t>
        </is>
      </c>
      <c r="C1876" s="4" t="inlineStr">
        <is>
          <t>A2</t>
        </is>
      </c>
      <c r="D1876" s="4" t="inlineStr">
        <is>
          <t>Language; Technology (nghĩa tin nhắn)</t>
        </is>
      </c>
      <c r="E1876" s="4" t="inlineStr">
        <is>
          <t>Đếm được; số nhiều: texts</t>
        </is>
      </c>
      <c r="F1876" s="4" t="inlineStr">
        <is>
          <t>Quy tắc (thêm -s)</t>
        </is>
      </c>
      <c r="G1876" s="4" t="inlineStr">
        <is>
          <t>analyze a text, interpret a text, send a text</t>
        </is>
      </c>
      <c r="H1876" s="4" t="inlineStr">
        <is>
          <t>a text describes/conveys</t>
        </is>
      </c>
      <c r="I1876" s="4" t="inlineStr">
        <is>
          <t>original/literary/source text</t>
        </is>
      </c>
      <c r="J1876" s="4" t="inlineStr">
        <is>
          <t>text message, textbook</t>
        </is>
      </c>
      <c r="K1876" s="4" t="inlineStr">
        <is>
          <t>text of (văn bản CỦA)</t>
        </is>
      </c>
      <c r="L1876" s="4" t="inlineStr">
        <is>
          <t>—</t>
        </is>
      </c>
      <c r="M1876" s="4" t="inlineStr">
        <is>
          <t>send a text (nhắn tin — nghĩa hiện đại, viết tắt của 'text message')</t>
        </is>
      </c>
      <c r="N1876" s="4" t="inlineStr">
        <is>
          <t>text (VĂN BẢN học thuật/văn học, hoặc TIN NHẮN điện thoại — nghĩa hiện đại) vs document (TÀI LIỆU, thường mang tính chính thức/hành chính hơn 'text')</t>
        </is>
      </c>
      <c r="O1876" s="4" t="inlineStr">
        <is>
          <t>Không có lỗi phổ biến đáng chú ý.</t>
        </is>
      </c>
      <c r="P1876" s="4" t="inlineStr">
        <is>
          <t>'Text' vừa là danh từ vừa là ĐỘNG TỪ phổ biến trong thời đại số ('to text somebody' = nhắn tin cho ai).</t>
        </is>
      </c>
    </row>
    <row r="1877">
      <c r="A1877" s="4" t="inlineStr">
        <is>
          <t>textile</t>
        </is>
      </c>
      <c r="B1877" s="4" t="inlineStr">
        <is>
          <t>vải, dệt may</t>
        </is>
      </c>
      <c r="C1877" s="4" t="inlineStr">
        <is>
          <t>B1</t>
        </is>
      </c>
      <c r="D1877" s="4" t="inlineStr">
        <is>
          <t>Material; Common Noun</t>
        </is>
      </c>
      <c r="E1877" s="4" t="inlineStr">
        <is>
          <t>Đếm được (các loại vải) hoặc KHÔNG đếm được (ngành dệt may nói chung)</t>
        </is>
      </c>
      <c r="F1877" s="4" t="inlineStr">
        <is>
          <t>Quy tắc (thêm -s)</t>
        </is>
      </c>
      <c r="G1877" s="4" t="inlineStr">
        <is>
          <t>produce textiles, export textiles</t>
        </is>
      </c>
      <c r="H1877" s="4" t="inlineStr">
        <is>
          <t>textiles wear out</t>
        </is>
      </c>
      <c r="I1877" s="4" t="inlineStr">
        <is>
          <t>woven textile</t>
        </is>
      </c>
      <c r="J1877" s="4" t="inlineStr">
        <is>
          <t>textile industry</t>
        </is>
      </c>
      <c r="K1877" s="4" t="inlineStr">
        <is>
          <t>—</t>
        </is>
      </c>
      <c r="L1877" s="4" t="inlineStr">
        <is>
          <t>—</t>
        </is>
      </c>
      <c r="M1877" s="4" t="inlineStr">
        <is>
          <t>—</t>
        </is>
      </c>
      <c r="N1877" s="4" t="inlineStr">
        <is>
          <t>textile (VẢI, thuật ngữ CÔNG NGHIỆP/thương mại) vs fabric (VẢI, thông dụng hơn trong văn nói hàng ngày) — xem lại mục 'fabric'</t>
        </is>
      </c>
      <c r="O1877" s="4" t="inlineStr">
        <is>
          <t>Không có lỗi phổ biến đáng chú ý.</t>
        </is>
      </c>
      <c r="P1877" s="4" t="inlineStr">
        <is>
          <t>'Textile industry' (ngành dệt may) là thuật ngữ kinh tế phổ biến, đặc biệt ở các nước đang phát triển.</t>
        </is>
      </c>
    </row>
    <row r="1878">
      <c r="A1878" s="4" t="inlineStr">
        <is>
          <t>thank</t>
        </is>
      </c>
      <c r="B1878" s="4" t="inlineStr">
        <is>
          <t>lời cảm ơn (thường dùng số nhiều 'thanks')</t>
        </is>
      </c>
      <c r="C1878" s="4" t="inlineStr">
        <is>
          <t>A2</t>
        </is>
      </c>
      <c r="D1878" s="4" t="inlineStr">
        <is>
          <t>Emotion; Idea/Concept</t>
        </is>
      </c>
      <c r="E1878" s="4" t="inlineStr">
        <is>
          <t>LUÔN dùng số nhiều 'thanks' khi làm danh từ ('thanks' = lời cảm ơn)</t>
        </is>
      </c>
      <c r="F1878" s="4" t="inlineStr">
        <is>
          <t>thanks (luôn số nhiều khi là danh từ)</t>
        </is>
      </c>
      <c r="G1878" s="4" t="inlineStr">
        <is>
          <t>give thanks, express thanks, owe thanks</t>
        </is>
      </c>
      <c r="H1878" s="4" t="inlineStr">
        <is>
          <t>thanks pours in</t>
        </is>
      </c>
      <c r="I1878" s="4" t="inlineStr">
        <is>
          <t>heartfelt/sincere thanks</t>
        </is>
      </c>
      <c r="J1878" s="4" t="inlineStr">
        <is>
          <t>thanksgiving</t>
        </is>
      </c>
      <c r="K1878" s="4" t="inlineStr">
        <is>
          <t>thanks to (nhờ vào, cảm ơn vì)</t>
        </is>
      </c>
      <c r="L1878" s="4" t="inlineStr">
        <is>
          <t>—</t>
        </is>
      </c>
      <c r="M1878" s="4" t="inlineStr">
        <is>
          <t>thanks to (nhờ có, nhờ vào — cụm cực kỳ phổ biến); no thanks to (không nhờ vào, mỉa mai)</t>
        </is>
      </c>
      <c r="N1878" s="4" t="inlineStr">
        <is>
          <t>thanks (LỜI CẢM ƠN, danh từ luôn số nhiều) khác 'thank' (ĐỘNG TỪ: cảm ơn — 'to thank somebody', phổ biến hơn nhiều)</t>
        </is>
      </c>
      <c r="O1878" s="4" t="inlineStr">
        <is>
          <t>Lỗi: danh từ 'lời cảm ơn' LUÔN là 'thanks' (số nhiều), không có dạng số ít 'a thank'.</t>
        </is>
      </c>
      <c r="P1878" s="4" t="inlineStr">
        <is>
          <t>'Thanks to' (nhờ có/nhờ vào) là cụm giới từ cực kỳ phổ biến, có thể mang nghĩa tích cực hoặc mỉa mai tuỳ ngữ cảnh.</t>
        </is>
      </c>
    </row>
    <row r="1879">
      <c r="A1879" s="4" t="inlineStr">
        <is>
          <t>theater</t>
        </is>
      </c>
      <c r="B1879" s="4" t="inlineStr">
        <is>
          <t>nhà hát (Mỹ: theater, Anh-Anh: theatre)</t>
        </is>
      </c>
      <c r="C1879" s="4" t="inlineStr">
        <is>
          <t>A2</t>
        </is>
      </c>
      <c r="D1879" s="4" t="inlineStr">
        <is>
          <t>Building; Art</t>
        </is>
      </c>
      <c r="E1879" s="4" t="inlineStr">
        <is>
          <t>Đếm được; số nhiều: theaters/theatres</t>
        </is>
      </c>
      <c r="F1879" s="4" t="inlineStr">
        <is>
          <t>Quy tắc (thêm -s)</t>
        </is>
      </c>
      <c r="G1879" s="4" t="inlineStr">
        <is>
          <t>attend the theater, perform in a theater</t>
        </is>
      </c>
      <c r="H1879" s="4" t="inlineStr">
        <is>
          <t>the theater showcases plays</t>
        </is>
      </c>
      <c r="I1879" s="4" t="inlineStr">
        <is>
          <t>movie/live theater</t>
        </is>
      </c>
      <c r="J1879" s="4" t="inlineStr">
        <is>
          <t>theatergoer</t>
        </is>
      </c>
      <c r="K1879" s="4" t="inlineStr">
        <is>
          <t>theater of (theater OF war = chiến trường — nghĩa bóng quân sự)</t>
        </is>
      </c>
      <c r="L1879" s="4" t="inlineStr">
        <is>
          <t>—</t>
        </is>
      </c>
      <c r="M1879" s="4" t="inlineStr">
        <is>
          <t>theater of war (chiến trường — thuật ngữ quân sự nghĩa bóng); all the world's a stage (Shakespeare — liên quan chủ đề sân khấu)</t>
        </is>
      </c>
      <c r="N1879" s="4" t="inlineStr">
        <is>
          <t>theater (Mỹ) vs theatre (Anh-Anh) — chính tả vùng miền; cũng nghĩa RẠP CHIẾU PHIM ở Mỹ (khác Anh-Anh dùng 'cinema')</t>
        </is>
      </c>
      <c r="O1879" s="4" t="inlineStr">
        <is>
          <t>Lỗi vùng miền: Mỹ 'theater' có thể nghĩa cả RẠP HÁT và RẠP PHIM, Anh-Anh tách riêng 'theatre' (kịch) và 'cinema' (phim).</t>
        </is>
      </c>
      <c r="P1879" s="4" t="inlineStr">
        <is>
          <t>'Theater of war' (chiến trường) là thuật ngữ quân sự nghĩa bóng, không liên quan nghệ thuật biểu diễn.</t>
        </is>
      </c>
    </row>
    <row r="1880">
      <c r="A1880" s="4" t="inlineStr">
        <is>
          <t>theatre</t>
        </is>
      </c>
      <c r="B1880" s="4" t="inlineStr">
        <is>
          <t>nhà hát (Anh-Anh)</t>
        </is>
      </c>
      <c r="C1880" s="4" t="inlineStr">
        <is>
          <t>B1</t>
        </is>
      </c>
      <c r="D1880" s="4" t="inlineStr">
        <is>
          <t>Building; Art (liên quan)</t>
        </is>
      </c>
      <c r="E1880" s="4" t="inlineStr">
        <is>
          <t>Đếm được; số nhiều: theatres (Anh-Anh) / theaters (Mỹ)</t>
        </is>
      </c>
      <c r="F1880" s="4" t="inlineStr">
        <is>
          <t>Quy tắc (thêm -s)</t>
        </is>
      </c>
      <c r="G1880" s="4" t="inlineStr">
        <is>
          <t>visit a theatre, perform at a theatre, book a theatre</t>
        </is>
      </c>
      <c r="H1880" s="4" t="inlineStr">
        <is>
          <t>a theatre stages/hosts</t>
        </is>
      </c>
      <c r="I1880" s="4" t="inlineStr">
        <is>
          <t>open-air/national/community theatre</t>
        </is>
      </c>
      <c r="J1880" s="4" t="inlineStr">
        <is>
          <t>theatrical (tính từ)</t>
        </is>
      </c>
      <c r="K1880" s="4" t="inlineStr">
        <is>
          <t>theatre of (nhà hát CỦA — cũng nghĩa bóng: 'theatre of war')</t>
        </is>
      </c>
      <c r="L1880" s="4" t="inlineStr">
        <is>
          <t>—</t>
        </is>
      </c>
      <c r="M1880" s="4" t="inlineStr">
        <is>
          <t>a theatre of war (chiến trường — nghĩa bóng quân sự)</t>
        </is>
      </c>
      <c r="N1880" s="4" t="inlineStr">
        <is>
          <t>theatre (Anh-Anh) = theater (Mỹ) — cùng nghĩa NHÀ HÁT, khác biệt chính tả vùng miền (re/er)</t>
        </is>
      </c>
      <c r="O1880" s="4" t="inlineStr">
        <is>
          <t>Lỗi chính tả vùng miền: 'theatre' (Anh-Anh) vs 'theater' (Mỹ) — cùng nhóm với 'centre/center', 'metre/meter'.</t>
        </is>
      </c>
      <c r="P1880" s="4" t="inlineStr">
        <is>
          <t>'A theatre of war' (chiến trường, nghĩa bóng) là thuật ngữ quân sự-lịch sử, khác hoàn toàn nghĩa 'nhà hát' thông thường.</t>
        </is>
      </c>
    </row>
    <row r="1881">
      <c r="A1881" s="4" t="inlineStr">
        <is>
          <t>theory</t>
        </is>
      </c>
      <c r="B1881" s="4" t="inlineStr">
        <is>
          <t>lý thuyết</t>
        </is>
      </c>
      <c r="C1881" s="4" t="inlineStr">
        <is>
          <t>B1</t>
        </is>
      </c>
      <c r="D1881" s="4" t="inlineStr">
        <is>
          <t>Idea/Concept; Abstract Noun</t>
        </is>
      </c>
      <c r="E1881" s="4" t="inlineStr">
        <is>
          <t>Đếm được; số nhiều: theories (y→ies)</t>
        </is>
      </c>
      <c r="F1881" s="4" t="inlineStr">
        <is>
          <t>theories (đổi y→ies)</t>
        </is>
      </c>
      <c r="G1881" s="4" t="inlineStr">
        <is>
          <t>propose a theory, develop a theory, test a theory, disprove a theory</t>
        </is>
      </c>
      <c r="H1881" s="4" t="inlineStr">
        <is>
          <t>a theory holds/explains</t>
        </is>
      </c>
      <c r="I1881" s="4" t="inlineStr">
        <is>
          <t>scientific/conspiracy/widely accepted theory</t>
        </is>
      </c>
      <c r="J1881" s="4" t="inlineStr">
        <is>
          <t>—</t>
        </is>
      </c>
      <c r="K1881" s="4" t="inlineStr">
        <is>
          <t>theory of/behind (lý thuyết VỀ/ĐẰNG SAU)</t>
        </is>
      </c>
      <c r="L1881" s="4" t="inlineStr">
        <is>
          <t>—</t>
        </is>
      </c>
      <c r="M1881" s="4" t="inlineStr">
        <is>
          <t>in theory (về mặt lý thuyết — thường đối lập với thực tế 'in practice')</t>
        </is>
      </c>
      <c r="N1881" s="4" t="inlineStr">
        <is>
          <t>theory (LÝ THUYẾT, có thể đã được kiểm chứng khoa học, hoặc GIẢ THUYẾT cá nhân — 'conspiracy theory') vs hypothesis (GIẢ THUYẾT, CHƯA được kiểm chứng, giai đoạn đầu nghiên cứu)</t>
        </is>
      </c>
      <c r="O1881" s="4" t="inlineStr">
        <is>
          <t>Không có lỗi phổ biến đáng chú ý.</t>
        </is>
      </c>
      <c r="P1881" s="4" t="inlineStr">
        <is>
          <t>'In theory... in practice...' là cặp cụm đối lập rất phổ biến trong văn viết học thuật/tranh luận.</t>
        </is>
      </c>
    </row>
    <row r="1882">
      <c r="A1882" s="4" t="inlineStr">
        <is>
          <t>thermometer</t>
        </is>
      </c>
      <c r="B1882" s="4" t="inlineStr">
        <is>
          <t>nhiệt kế</t>
        </is>
      </c>
      <c r="C1882" s="4" t="inlineStr">
        <is>
          <t>A2</t>
        </is>
      </c>
      <c r="D1882" s="4" t="inlineStr">
        <is>
          <t>Device</t>
        </is>
      </c>
      <c r="E1882" s="4" t="inlineStr">
        <is>
          <t>Đếm được; số nhiều: thermometers</t>
        </is>
      </c>
      <c r="F1882" s="4" t="inlineStr">
        <is>
          <t>Quy tắc (thêm -s)</t>
        </is>
      </c>
      <c r="G1882" s="4" t="inlineStr">
        <is>
          <t>use a thermometer, read a thermometer</t>
        </is>
      </c>
      <c r="H1882" s="4" t="inlineStr">
        <is>
          <t>a thermometer measures temperature</t>
        </is>
      </c>
      <c r="I1882" s="4" t="inlineStr">
        <is>
          <t>digital/mercury thermometer</t>
        </is>
      </c>
      <c r="J1882" s="4" t="inlineStr">
        <is>
          <t>—</t>
        </is>
      </c>
      <c r="K1882" s="4" t="inlineStr">
        <is>
          <t>—</t>
        </is>
      </c>
      <c r="L1882" s="4" t="inlineStr">
        <is>
          <t>—</t>
        </is>
      </c>
      <c r="M1882" s="4" t="inlineStr">
        <is>
          <t>—</t>
        </is>
      </c>
      <c r="N1882" s="4" t="inlineStr">
        <is>
          <t>thermometer (NHIỆT KẾ, đo NHIỆT ĐỘ) vs barometer (KHÍ ÁP KẾ, đo ÁP SUẤT khí quyển) — 2 thiết bị đo lường khác nhau</t>
        </is>
      </c>
      <c r="O1882" s="4" t="inlineStr">
        <is>
          <t>Không có lỗi phổ biến đáng chú ý.</t>
        </is>
      </c>
      <c r="P1882" s="4" t="inlineStr">
        <is>
          <t>'Mercury thermometer' (nhiệt kế thuỷ ngân) đang dần bị thay thế bởi loại digital do lo ngại độc hại từ thuỷ ngân.</t>
        </is>
      </c>
    </row>
    <row r="1883">
      <c r="A1883" s="4" t="inlineStr">
        <is>
          <t>thermostat</t>
        </is>
      </c>
      <c r="B1883" s="4" t="inlineStr">
        <is>
          <t>bộ điều nhiệt</t>
        </is>
      </c>
      <c r="C1883" s="4" t="inlineStr">
        <is>
          <t>B1</t>
        </is>
      </c>
      <c r="D1883" s="4" t="inlineStr">
        <is>
          <t>Device</t>
        </is>
      </c>
      <c r="E1883" s="4" t="inlineStr">
        <is>
          <t>Đếm được; số nhiều: thermostats</t>
        </is>
      </c>
      <c r="F1883" s="4" t="inlineStr">
        <is>
          <t>Quy tắc (thêm -s)</t>
        </is>
      </c>
      <c r="G1883" s="4" t="inlineStr">
        <is>
          <t>set a thermostat, adjust the thermostat</t>
        </is>
      </c>
      <c r="H1883" s="4" t="inlineStr">
        <is>
          <t>a thermostat regulates temperature</t>
        </is>
      </c>
      <c r="I1883" s="4" t="inlineStr">
        <is>
          <t>smart/programmable thermostat</t>
        </is>
      </c>
      <c r="J1883" s="4" t="inlineStr">
        <is>
          <t>—</t>
        </is>
      </c>
      <c r="K1883" s="4" t="inlineStr">
        <is>
          <t>—</t>
        </is>
      </c>
      <c r="L1883" s="4" t="inlineStr">
        <is>
          <t>—</t>
        </is>
      </c>
      <c r="M1883" s="4" t="inlineStr">
        <is>
          <t>—</t>
        </is>
      </c>
      <c r="N1883" s="4" t="inlineStr">
        <is>
          <t>thermostat (BỘ ĐIỀU NHIỆT, điều chỉnh nhiệt độ máy sưởi/điều hoà tự động) — thiết bị tiết kiệm năng lượng.</t>
        </is>
      </c>
      <c r="O1883" s="4" t="inlineStr">
        <is>
          <t>Không có lỗi phổ biến đáng chú ý.</t>
        </is>
      </c>
      <c r="P1883" s="4" t="inlineStr">
        <is>
          <t>'Smart thermostat' (bộ điều nhiệt thông minh) là thiết bị nhà thông minh (smart home) phổ biến.</t>
        </is>
      </c>
    </row>
    <row r="1884">
      <c r="A1884" s="4" t="inlineStr">
        <is>
          <t>thicket</t>
        </is>
      </c>
      <c r="B1884" s="4" t="inlineStr">
        <is>
          <t>bụi rậm</t>
        </is>
      </c>
      <c r="C1884" s="4" t="inlineStr">
        <is>
          <t>C1</t>
        </is>
      </c>
      <c r="D1884" s="4" t="inlineStr">
        <is>
          <t>Nature; Plant</t>
        </is>
      </c>
      <c r="E1884" s="4" t="inlineStr">
        <is>
          <t>Đếm được; số nhiều: thickets</t>
        </is>
      </c>
      <c r="F1884" s="4" t="inlineStr">
        <is>
          <t>Quy tắc (thêm -s)</t>
        </is>
      </c>
      <c r="G1884" s="4" t="inlineStr">
        <is>
          <t>push through a thicket, clear a thicket</t>
        </is>
      </c>
      <c r="H1884" s="4" t="inlineStr">
        <is>
          <t>a thicket obstructs passage</t>
        </is>
      </c>
      <c r="I1884" s="4" t="inlineStr">
        <is>
          <t>dense/thorny thicket</t>
        </is>
      </c>
      <c r="J1884" s="4" t="inlineStr">
        <is>
          <t>—</t>
        </is>
      </c>
      <c r="K1884" s="4" t="inlineStr">
        <is>
          <t>—</t>
        </is>
      </c>
      <c r="L1884" s="4" t="inlineStr">
        <is>
          <t>—</t>
        </is>
      </c>
      <c r="M1884" s="4" t="inlineStr">
        <is>
          <t>—</t>
        </is>
      </c>
      <c r="N1884" s="4" t="inlineStr">
        <is>
          <t>thicket (BỤI RẬM dày đặc cây/bụi nhỏ, khó xuyên qua) vs bush (BỤI CÂY đơn lẻ, nhỏ hơn nhiều) — xem lại mục 'bush'</t>
        </is>
      </c>
      <c r="O1884" s="4" t="inlineStr">
        <is>
          <t>Không có lỗi phổ biến đáng chú ý.</t>
        </is>
      </c>
      <c r="P1884" s="4" t="inlineStr">
        <is>
          <t>'Thicket' cũng dùng nghĩa bóng chỉ tình huống/vấn đề PHỨC TẠP, rối rắm khó gỡ ('a legal thicket').</t>
        </is>
      </c>
    </row>
    <row r="1885">
      <c r="A1885" s="4" t="inlineStr">
        <is>
          <t>thigh</t>
        </is>
      </c>
      <c r="B1885" s="4" t="inlineStr">
        <is>
          <t>đùi</t>
        </is>
      </c>
      <c r="C1885" s="4" t="inlineStr">
        <is>
          <t>B1</t>
        </is>
      </c>
      <c r="D1885" s="4" t="inlineStr">
        <is>
          <t>Body Part</t>
        </is>
      </c>
      <c r="E1885" s="4" t="inlineStr">
        <is>
          <t>Đếm được; số nhiều: thighs</t>
        </is>
      </c>
      <c r="F1885" s="4" t="inlineStr">
        <is>
          <t>Quy tắc (thêm -s)</t>
        </is>
      </c>
      <c r="G1885" s="4" t="inlineStr">
        <is>
          <t>strengthen the thigh, injure a thigh</t>
        </is>
      </c>
      <c r="H1885" s="4" t="inlineStr">
        <is>
          <t>the thigh supports weight</t>
        </is>
      </c>
      <c r="I1885" s="4" t="inlineStr">
        <is>
          <t>muscular/toned thigh</t>
        </is>
      </c>
      <c r="J1885" s="4" t="inlineStr">
        <is>
          <t>thighbone</t>
        </is>
      </c>
      <c r="K1885" s="4" t="inlineStr">
        <is>
          <t>—</t>
        </is>
      </c>
      <c r="L1885" s="4" t="inlineStr">
        <is>
          <t>—</t>
        </is>
      </c>
      <c r="M1885" s="4" t="inlineStr">
        <is>
          <t>—</t>
        </is>
      </c>
      <c r="N1885" s="4" t="inlineStr">
        <is>
          <t>thigh (ĐÙI, phần trên của chân, từ hông đến đầu gối) vs calf (BẮP CHÂN, phần dưới đầu gối) — 2 phần khác nhau của chân</t>
        </is>
      </c>
      <c r="O1885" s="4" t="inlineStr">
        <is>
          <t>Không có lỗi phổ biến đáng chú ý.</t>
        </is>
      </c>
      <c r="P1885" s="4" t="inlineStr">
        <is>
          <t>Cấu trúc chân: thigh (đùi, trên) → knee (đầu gối) → calf (bắp chân, dưới) → ankle (mắt cá) → foot (bàn chân).</t>
        </is>
      </c>
    </row>
    <row r="1886">
      <c r="A1886" s="4" t="inlineStr">
        <is>
          <t>thing</t>
        </is>
      </c>
      <c r="B1886" s="4" t="inlineStr">
        <is>
          <t>thứ, vật, việc</t>
        </is>
      </c>
      <c r="C1886" s="4" t="inlineStr">
        <is>
          <t>A1</t>
        </is>
      </c>
      <c r="D1886" s="4" t="inlineStr">
        <is>
          <t>Object/Thing; Abstract Noun</t>
        </is>
      </c>
      <c r="E1886" s="4" t="inlineStr">
        <is>
          <t>Đếm được; số nhiều: things</t>
        </is>
      </c>
      <c r="F1886" s="4" t="inlineStr">
        <is>
          <t>Quy tắc (thêm -s/-es)</t>
        </is>
      </c>
      <c r="G1886" s="4" t="inlineStr">
        <is>
          <t>do things, buy things</t>
        </is>
      </c>
      <c r="H1886" s="4" t="inlineStr">
        <is>
          <t>a thing happens/exists</t>
        </is>
      </c>
      <c r="I1886" s="4" t="inlineStr">
        <is>
          <t>strange/important thing</t>
        </is>
      </c>
      <c r="J1886" s="4" t="inlineStr">
        <is>
          <t>—</t>
        </is>
      </c>
      <c r="K1886" s="4" t="inlineStr">
        <is>
          <t>—</t>
        </is>
      </c>
      <c r="L1886" s="4" t="inlineStr">
        <is>
          <t>a lot of things</t>
        </is>
      </c>
      <c r="M1886" s="4" t="inlineStr">
        <is>
          <t>first thing in the morning (việc đầu tiên vào buổi sáng); the real thing (hàng thật, không phải giả)</t>
        </is>
      </c>
      <c r="N1886" s="4" t="inlineStr">
        <is>
          <t>thing (từ CHUNG CHUNG nhất, có thể chỉ vật/việc/ý tưởng) vs object (VẬT THỂ cụ thể hơn, hữu hình)</t>
        </is>
      </c>
      <c r="O1886" s="4" t="inlineStr">
        <is>
          <t>Không có lỗi phổ biến đáng chú ý ngoài việc LẠM DỤNG 'thing' quá nhiều trong văn viết học thuật (nên thay bằng từ cụ thể hơn).</t>
        </is>
      </c>
      <c r="P1886" s="4" t="inlineStr">
        <is>
          <t>'Thing' là từ informal, nên hạn chế trong văn viết trang trọng, thay bằng 'item/matter/issue' tuỳ ngữ cảnh.</t>
        </is>
      </c>
    </row>
    <row r="1887">
      <c r="A1887" s="4" t="inlineStr">
        <is>
          <t>think tank</t>
        </is>
      </c>
      <c r="B1887" s="4" t="inlineStr">
        <is>
          <t>tổ chức tư vấn chính sách</t>
        </is>
      </c>
      <c r="C1887" s="4" t="inlineStr">
        <is>
          <t>C1</t>
        </is>
      </c>
      <c r="D1887" s="4" t="inlineStr">
        <is>
          <t>Organization</t>
        </is>
      </c>
      <c r="E1887" s="4" t="inlineStr">
        <is>
          <t>Đếm được; số nhiều: think tanks</t>
        </is>
      </c>
      <c r="F1887" s="4" t="inlineStr">
        <is>
          <t>Quy tắc (thêm -s)</t>
        </is>
      </c>
      <c r="G1887" s="4" t="inlineStr">
        <is>
          <t>establish a think tank, consult a think tank</t>
        </is>
      </c>
      <c r="H1887" s="4" t="inlineStr">
        <is>
          <t>a think tank publishes research</t>
        </is>
      </c>
      <c r="I1887" s="4" t="inlineStr">
        <is>
          <t>policy/independent think tank</t>
        </is>
      </c>
      <c r="J1887" s="4" t="inlineStr">
        <is>
          <t>—</t>
        </is>
      </c>
      <c r="K1887" s="4" t="inlineStr">
        <is>
          <t>—</t>
        </is>
      </c>
      <c r="L1887" s="4" t="inlineStr">
        <is>
          <t>—</t>
        </is>
      </c>
      <c r="M1887" s="4" t="inlineStr">
        <is>
          <t>—</t>
        </is>
      </c>
      <c r="N1887" s="4" t="inlineStr">
        <is>
          <t>think tank (TỔ CHỨC TƯ VẤN chuyên nghiên cứu và đề xuất CHÍNH SÁCH) — thuật ngữ chính trị/học thuật hiện đại.</t>
        </is>
      </c>
      <c r="O1887" s="4" t="inlineStr">
        <is>
          <t>Không có lỗi phổ biến đáng chú ý.</t>
        </is>
      </c>
      <c r="P1887" s="4" t="inlineStr">
        <is>
          <t>'Think tank' là thuật ngữ chính trị học phổ biến, chỉ tổ chức nghiên cứu độc lập đưa ra khuyến nghị chính sách.</t>
        </is>
      </c>
    </row>
    <row r="1888">
      <c r="A1888" s="4" t="inlineStr">
        <is>
          <t>thorn</t>
        </is>
      </c>
      <c r="B1888" s="4" t="inlineStr">
        <is>
          <t>gai</t>
        </is>
      </c>
      <c r="C1888" s="4" t="inlineStr">
        <is>
          <t>B1</t>
        </is>
      </c>
      <c r="D1888" s="4" t="inlineStr">
        <is>
          <t>Plant; Common Noun</t>
        </is>
      </c>
      <c r="E1888" s="4" t="inlineStr">
        <is>
          <t>Đếm được; số nhiều: thorns</t>
        </is>
      </c>
      <c r="F1888" s="4" t="inlineStr">
        <is>
          <t>Quy tắc (thêm -s/-es)</t>
        </is>
      </c>
      <c r="G1888" s="4" t="inlineStr">
        <is>
          <t>prick oneself on a thorn</t>
        </is>
      </c>
      <c r="H1888" s="4" t="inlineStr">
        <is>
          <t>thorns prick/scratch</t>
        </is>
      </c>
      <c r="I1888" s="4" t="inlineStr">
        <is>
          <t>sharp thorn</t>
        </is>
      </c>
      <c r="J1888" s="4" t="inlineStr">
        <is>
          <t>thorny (tính từ)</t>
        </is>
      </c>
      <c r="K1888" s="4" t="inlineStr">
        <is>
          <t>—</t>
        </is>
      </c>
      <c r="L1888" s="4" t="inlineStr">
        <is>
          <t>—</t>
        </is>
      </c>
      <c r="M1888" s="4" t="inlineStr">
        <is>
          <t>a thorn in one's side (cái gai trong mắt, nguồn gây phiền toái liên tục — thành ngữ cực phổ biến)</t>
        </is>
      </c>
      <c r="N1888" s="4" t="inlineStr">
        <is>
          <t>thorn (GAI cây) — liên tưởng thành ngữ nghĩa bóng RẤT phổ biến chỉ nguồn gây khó chịu dai dẳng.</t>
        </is>
      </c>
      <c r="O1888" s="4" t="inlineStr">
        <is>
          <t>Không có lỗi phổ biến đáng chú ý.</t>
        </is>
      </c>
      <c r="P1888" s="4" t="inlineStr">
        <is>
          <t>'A thorn in one's side/flesh' là thành ngữ Kinh Thánh cổ điển, cực kỳ phổ biến trong văn viết hiện đại.</t>
        </is>
      </c>
    </row>
    <row r="1889">
      <c r="A1889" s="4" t="inlineStr">
        <is>
          <t>thought</t>
        </is>
      </c>
      <c r="B1889" s="4" t="inlineStr">
        <is>
          <t>suy nghĩ</t>
        </is>
      </c>
      <c r="C1889" s="4" t="inlineStr">
        <is>
          <t>A2</t>
        </is>
      </c>
      <c r="D1889" s="4" t="inlineStr">
        <is>
          <t>Idea/Concept; Abstract Noun</t>
        </is>
      </c>
      <c r="E1889" s="4" t="inlineStr">
        <is>
          <t>Đếm được khi nghĩa 'MỘT suy nghĩ cụ thể' (a thought, thoughts); KHÔNG đếm được khi nghĩa 'TƯ DUY' nói chung (deep in thought)</t>
        </is>
      </c>
      <c r="F1889" s="4" t="inlineStr">
        <is>
          <t>Quy tắc (thêm -s)</t>
        </is>
      </c>
      <c r="G1889" s="4" t="inlineStr">
        <is>
          <t>have a thought, share a thought, collect one's thoughts, give thought to</t>
        </is>
      </c>
      <c r="H1889" s="4" t="inlineStr">
        <is>
          <t>a thought occurs/crosses someone's mind</t>
        </is>
      </c>
      <c r="I1889" s="4" t="inlineStr">
        <is>
          <t>deep/fleeting/second thought</t>
        </is>
      </c>
      <c r="J1889" s="4" t="inlineStr">
        <is>
          <t>thought-provoking</t>
        </is>
      </c>
      <c r="K1889" s="4" t="inlineStr">
        <is>
          <t>thought of/about (suy nghĩ VỀ)</t>
        </is>
      </c>
      <c r="L1889" s="4" t="inlineStr">
        <is>
          <t>food for thought</t>
        </is>
      </c>
      <c r="M1889" s="4" t="inlineStr">
        <is>
          <t>food for thought (điều đáng suy ngẫm); on second thought (nghĩ lại thì); lost in thought (mải suy nghĩ)</t>
        </is>
      </c>
      <c r="N1889" s="4" t="inlineStr">
        <is>
          <t>thought (SUY NGHĨ, có thể thoáng qua) vs idea (Ý TƯỞNG, thường cụ thể/sáng tạo hơn) — xem lại mục 'idea'</t>
        </is>
      </c>
      <c r="O1889" s="4" t="inlineStr">
        <is>
          <t>Không có lỗi phổ biến đáng chú ý.</t>
        </is>
      </c>
      <c r="P1889" s="4" t="inlineStr">
        <is>
          <t>'Food for thought' (điều đáng suy ngẫm) là cụm ẩn dụ rất phổ biến trong văn viết/nói.</t>
        </is>
      </c>
    </row>
    <row r="1890">
      <c r="A1890" s="4" t="inlineStr">
        <is>
          <t>thousand</t>
        </is>
      </c>
      <c r="B1890" s="4" t="inlineStr">
        <is>
          <t>nghìn (đơn vị số)</t>
        </is>
      </c>
      <c r="C1890" s="4" t="inlineStr">
        <is>
          <t>B1</t>
        </is>
      </c>
      <c r="D1890" s="4" t="inlineStr">
        <is>
          <t>Quantity; Measurement</t>
        </is>
      </c>
      <c r="E1890" s="4" t="inlineStr">
        <is>
          <t>Không thêm 's' khi có SỐ đứng trước ('three thousand'); CÓ 's' khi không xác định số cụ thể ('thousands of')</t>
        </is>
      </c>
      <c r="F1890" s="4" t="inlineStr">
        <is>
          <t>thousands (khi không xác định)</t>
        </is>
      </c>
      <c r="G1890" s="4" t="inlineStr">
        <is>
          <t>earn thousands, lose thousands</t>
        </is>
      </c>
      <c r="H1890" s="4" t="inlineStr">
        <is>
          <t>thousands attend/gather</t>
        </is>
      </c>
      <c r="I1890" s="4" t="inlineStr">
        <is>
          <t>—</t>
        </is>
      </c>
      <c r="J1890" s="4" t="inlineStr">
        <is>
          <t>—</t>
        </is>
      </c>
      <c r="K1890" s="4" t="inlineStr">
        <is>
          <t>thousand of (nghìn CỦA — chỉ dùng khi KHÔNG có số cụ thể: 'thousands of people')</t>
        </is>
      </c>
      <c r="L1890" s="4" t="inlineStr">
        <is>
          <t>thousands of</t>
        </is>
      </c>
      <c r="M1890" s="4" t="inlineStr">
        <is>
          <t>one in a thousand (hiếm có — nghĩa bóng, tương tự 'one in a million')</t>
        </is>
      </c>
      <c r="N1890" s="4" t="inlineStr">
        <is>
          <t>thousand (không thêm 's' khi có số cụ thể đứng trước, CÓ 's' khi nói chung 'thousands of') — xem lại mục 'million'</t>
        </is>
      </c>
      <c r="O1890" s="4" t="inlineStr">
        <is>
          <t>Lỗi số nhiều: SAI 'three thousands of dollars', ĐÚNG 'three thousand dollars'.</t>
        </is>
      </c>
      <c r="P1890" s="4" t="inlineStr">
        <is>
          <t>'Thousands of' (hàng nghìn, không xác định số cụ thể) là cách diễn đạt số lượng lớn phổ biến trong IELTS Writing Task 1.</t>
        </is>
      </c>
    </row>
    <row r="1891">
      <c r="A1891" s="4" t="inlineStr">
        <is>
          <t>threat</t>
        </is>
      </c>
      <c r="B1891" s="4" t="inlineStr">
        <is>
          <t>mối đe doạ</t>
        </is>
      </c>
      <c r="C1891" s="4" t="inlineStr">
        <is>
          <t>B1</t>
        </is>
      </c>
      <c r="D1891" s="4" t="inlineStr">
        <is>
          <t>Idea/Concept</t>
        </is>
      </c>
      <c r="E1891" s="4" t="inlineStr">
        <is>
          <t>Đếm được; số nhiều: threats</t>
        </is>
      </c>
      <c r="F1891" s="4" t="inlineStr">
        <is>
          <t>Quy tắc (thêm -s)</t>
        </is>
      </c>
      <c r="G1891" s="4" t="inlineStr">
        <is>
          <t>pose a threat, face a threat, eliminate a threat, issue a threat</t>
        </is>
      </c>
      <c r="H1891" s="4" t="inlineStr">
        <is>
          <t>a threat looms/escalates</t>
        </is>
      </c>
      <c r="I1891" s="4" t="inlineStr">
        <is>
          <t>serious/imminent/existential threat</t>
        </is>
      </c>
      <c r="J1891" s="4" t="inlineStr">
        <is>
          <t>threaten (động từ)</t>
        </is>
      </c>
      <c r="K1891" s="4" t="inlineStr">
        <is>
          <t>threat to/from (đe doạ ĐỐI VỚI/TỪ)</t>
        </is>
      </c>
      <c r="L1891" s="4" t="inlineStr">
        <is>
          <t>a range of threats</t>
        </is>
      </c>
      <c r="M1891" s="4" t="inlineStr">
        <is>
          <t>pose a threat to (gây ra mối đe doạ đối với — collocation cực kỳ phổ biến)</t>
        </is>
      </c>
      <c r="N1891" s="4" t="inlineStr">
        <is>
          <t>threat (MỐI ĐE DOẠ, khả năng gây hại) vs danger (NGUY HIỂM, thường CỤ THỂ/tức thời hơn 'threat')</t>
        </is>
      </c>
      <c r="O1891" s="4" t="inlineStr">
        <is>
          <t>Không có lỗi phổ biến đáng chú ý.</t>
        </is>
      </c>
      <c r="P1891" s="4" t="inlineStr">
        <is>
          <t>'Pose a threat to' (gây ra mối đe doạ đối với) là collocation cực kỳ phổ biến trong IELTS Writing về môi trường/an ninh.</t>
        </is>
      </c>
    </row>
    <row r="1892">
      <c r="A1892" s="4" t="inlineStr">
        <is>
          <t>throat</t>
        </is>
      </c>
      <c r="B1892" s="4" t="inlineStr">
        <is>
          <t>cổ họng</t>
        </is>
      </c>
      <c r="C1892" s="4" t="inlineStr">
        <is>
          <t>B1</t>
        </is>
      </c>
      <c r="D1892" s="4" t="inlineStr">
        <is>
          <t>Body Part</t>
        </is>
      </c>
      <c r="E1892" s="4" t="inlineStr">
        <is>
          <t>Đếm được; số nhiều: throats</t>
        </is>
      </c>
      <c r="F1892" s="4" t="inlineStr">
        <is>
          <t>Quy tắc (thêm -s)</t>
        </is>
      </c>
      <c r="G1892" s="4" t="inlineStr">
        <is>
          <t>clear one's throat, have a sore throat</t>
        </is>
      </c>
      <c r="H1892" s="4" t="inlineStr">
        <is>
          <t>the throat swallows/hurts</t>
        </is>
      </c>
      <c r="I1892" s="4" t="inlineStr">
        <is>
          <t>sore/dry throat</t>
        </is>
      </c>
      <c r="J1892" s="4" t="inlineStr">
        <is>
          <t>throatache (hiếm, thường 'sore throat')</t>
        </is>
      </c>
      <c r="K1892" s="4" t="inlineStr">
        <is>
          <t>—</t>
        </is>
      </c>
      <c r="L1892" s="4" t="inlineStr">
        <is>
          <t>—</t>
        </is>
      </c>
      <c r="M1892" s="4" t="inlineStr">
        <is>
          <t>jump down somebody's throat (nổi giận với ai đột ngột — thành ngữ); at each other's throats (cãi vã dữ dội — thành ngữ); a lump in one's throat (nghẹn ngào, xúc động)</t>
        </is>
      </c>
      <c r="N1892" s="4" t="inlineStr">
        <is>
          <t>throat (CỔ HỌNG, bên trong) vs neck (CỔ, bên ngoài) — 2 bộ phận khác nhau dù gần vị trí</t>
        </is>
      </c>
      <c r="O1892" s="4" t="inlineStr">
        <is>
          <t>Không có lỗi phổ biến đáng chú ý.</t>
        </is>
      </c>
      <c r="P1892" s="4" t="inlineStr">
        <is>
          <t>'A lump in one's throat' là thành ngữ phổ biến mô tả cảm giác nghẹn ngào do xúc động.</t>
        </is>
      </c>
    </row>
    <row r="1893">
      <c r="A1893" s="4" t="inlineStr">
        <is>
          <t>thunder</t>
        </is>
      </c>
      <c r="B1893" s="4" t="inlineStr">
        <is>
          <t>sấm</t>
        </is>
      </c>
      <c r="C1893" s="4" t="inlineStr">
        <is>
          <t>A2</t>
        </is>
      </c>
      <c r="D1893" s="4" t="inlineStr">
        <is>
          <t>Weather</t>
        </is>
      </c>
      <c r="E1893" s="4" t="inlineStr">
        <is>
          <t>KHÔNG đếm được</t>
        </is>
      </c>
      <c r="F1893" s="4" t="inlineStr">
        <is>
          <t>Không áp dụng (uncountable)</t>
        </is>
      </c>
      <c r="G1893" s="4" t="inlineStr">
        <is>
          <t>hear thunder, be startled by thunder</t>
        </is>
      </c>
      <c r="H1893" s="4" t="inlineStr">
        <is>
          <t>thunder rumbles/crashes</t>
        </is>
      </c>
      <c r="I1893" s="4" t="inlineStr">
        <is>
          <t>distant/loud thunder</t>
        </is>
      </c>
      <c r="J1893" s="4" t="inlineStr">
        <is>
          <t>thunderstorm, thunderbolt</t>
        </is>
      </c>
      <c r="K1893" s="4" t="inlineStr">
        <is>
          <t>—</t>
        </is>
      </c>
      <c r="L1893" s="4" t="inlineStr">
        <is>
          <t>a clap of thunder</t>
        </is>
      </c>
      <c r="M1893" s="4" t="inlineStr">
        <is>
          <t>steal somebody's thunder (cướp công/sự chú ý của ai — thành ngữ cực kỳ phổ biến)</t>
        </is>
      </c>
      <c r="N1893" s="4" t="inlineStr">
        <is>
          <t>thunder (SẤM, âm thanh) đi kèm 'lightning' (SÉT, ánh sáng) — 2 hiện tượng luôn xảy ra CÙNG NHAU trong giông bão.</t>
        </is>
      </c>
      <c r="O1893" s="4" t="inlineStr">
        <is>
          <t>Không có lỗi phổ biến đáng chú ý.</t>
        </is>
      </c>
      <c r="P1893" s="4" t="inlineStr">
        <is>
          <t>'Steal somebody's thunder' là thành ngữ cực kỳ phổ biến, chỉ việc giành lấy sự chú ý/công lao đáng lẽ thuộc về người khác.</t>
        </is>
      </c>
    </row>
    <row r="1894">
      <c r="A1894" s="4" t="inlineStr">
        <is>
          <t>thunderstorm</t>
        </is>
      </c>
      <c r="B1894" s="4" t="inlineStr">
        <is>
          <t>giông bão (sấm sét)</t>
        </is>
      </c>
      <c r="C1894" s="4" t="inlineStr">
        <is>
          <t>B1</t>
        </is>
      </c>
      <c r="D1894" s="4" t="inlineStr">
        <is>
          <t>Compound Noun; Weather (liên quan)</t>
        </is>
      </c>
      <c r="E1894" s="4" t="inlineStr">
        <is>
          <t>Đếm được; số nhiều: thunderstorms; ghép từ 'thunder' + 'storm'</t>
        </is>
      </c>
      <c r="F1894" s="4" t="inlineStr">
        <is>
          <t>Quy tắc (thêm -s)</t>
        </is>
      </c>
      <c r="G1894" s="4" t="inlineStr">
        <is>
          <t>weather a thunderstorm, forecast a thunderstorm</t>
        </is>
      </c>
      <c r="H1894" s="4" t="inlineStr">
        <is>
          <t>a thunderstorm rages/passes</t>
        </is>
      </c>
      <c r="I1894" s="4" t="inlineStr">
        <is>
          <t>severe/violent/tropical thunderstorm</t>
        </is>
      </c>
      <c r="J1894" s="4" t="inlineStr">
        <is>
          <t>—</t>
        </is>
      </c>
      <c r="K1894" s="4" t="inlineStr">
        <is>
          <t>thunderstorm over (giông bão TRÊN)</t>
        </is>
      </c>
      <c r="L1894" s="4" t="inlineStr">
        <is>
          <t>—</t>
        </is>
      </c>
      <c r="M1894" s="4" t="inlineStr">
        <is>
          <t>—</t>
        </is>
      </c>
      <c r="N1894" s="4" t="inlineStr">
        <is>
          <t>thunderstorm (danh từ ghép: thunder + storm, kết hợp sấm sét và mưa bão) vs storm (BÃO nói chung, có thể không có sấm sét)</t>
        </is>
      </c>
      <c r="O1894" s="4" t="inlineStr">
        <is>
          <t>Không có lỗi phổ biến đáng chú ý.</t>
        </is>
      </c>
      <c r="P1894" s="4" t="inlineStr">
        <is>
          <t>'Thunderstorm warning' (cảnh báo giông bão) là thuật ngữ khí tượng phổ biến trong dự báo thời tiết.</t>
        </is>
      </c>
    </row>
    <row r="1895">
      <c r="A1895" s="4" t="inlineStr">
        <is>
          <t>ticket</t>
        </is>
      </c>
      <c r="B1895" s="4" t="inlineStr">
        <is>
          <t>vé</t>
        </is>
      </c>
      <c r="C1895" s="4" t="inlineStr">
        <is>
          <t>A2</t>
        </is>
      </c>
      <c r="D1895" s="4" t="inlineStr">
        <is>
          <t>Concrete Noun; Money (liên quan)</t>
        </is>
      </c>
      <c r="E1895" s="4" t="inlineStr">
        <is>
          <t>Đếm được; số nhiều: tickets</t>
        </is>
      </c>
      <c r="F1895" s="4" t="inlineStr">
        <is>
          <t>Quy tắc (thêm -s)</t>
        </is>
      </c>
      <c r="G1895" s="4" t="inlineStr">
        <is>
          <t>buy a ticket, book a ticket, validate a ticket, get a parking ticket</t>
        </is>
      </c>
      <c r="H1895" s="4" t="inlineStr">
        <is>
          <t>a ticket expires/is valid</t>
        </is>
      </c>
      <c r="I1895" s="4" t="inlineStr">
        <is>
          <t>one-way/return/discounted ticket</t>
        </is>
      </c>
      <c r="J1895" s="4" t="inlineStr">
        <is>
          <t>ticket office, ticket inspector</t>
        </is>
      </c>
      <c r="K1895" s="4" t="inlineStr">
        <is>
          <t>ticket for/to (vé CHO/ĐẾN)</t>
        </is>
      </c>
      <c r="L1895" s="4" t="inlineStr">
        <is>
          <t>a booklet of tickets</t>
        </is>
      </c>
      <c r="M1895" s="4" t="inlineStr">
        <is>
          <t>a golden ticket (cơ hội vàng, hiếm có — nghĩa bóng, gốc từ 'Charlie and the Chocolate Factory')</t>
        </is>
      </c>
      <c r="N1895" s="4" t="inlineStr">
        <is>
          <t>ticket (VÉ vào cửa/di chuyển, hoặc PHIẾU PHẠT — 'a parking ticket') — 2 nghĩa domain khác nhau</t>
        </is>
      </c>
      <c r="O1895" s="4" t="inlineStr">
        <is>
          <t>Không có lỗi phổ biến đáng chú ý.</t>
        </is>
      </c>
      <c r="P1895" s="4" t="inlineStr">
        <is>
          <t>'A parking ticket' (phiếu phạt đỗ xe sai quy định) là nghĩa khác của 'ticket', không liên quan đến việc di chuyển.</t>
        </is>
      </c>
    </row>
    <row r="1896">
      <c r="A1896" s="4" t="inlineStr">
        <is>
          <t>tie</t>
        </is>
      </c>
      <c r="B1896" s="4" t="inlineStr">
        <is>
          <t>cà vạt</t>
        </is>
      </c>
      <c r="C1896" s="4" t="inlineStr">
        <is>
          <t>A2</t>
        </is>
      </c>
      <c r="D1896" s="4" t="inlineStr">
        <is>
          <t>Clothing</t>
        </is>
      </c>
      <c r="E1896" s="4" t="inlineStr">
        <is>
          <t>Đếm được; số nhiều: ties</t>
        </is>
      </c>
      <c r="F1896" s="4" t="inlineStr">
        <is>
          <t>Quy tắc (thêm -s)</t>
        </is>
      </c>
      <c r="G1896" s="4" t="inlineStr">
        <is>
          <t>wear a tie, loosen a tie</t>
        </is>
      </c>
      <c r="H1896" s="4" t="inlineStr">
        <is>
          <t>a tie complements a suit</t>
        </is>
      </c>
      <c r="I1896" s="4" t="inlineStr">
        <is>
          <t>silk/bow tie</t>
        </is>
      </c>
      <c r="J1896" s="4" t="inlineStr">
        <is>
          <t>tie-dye, necktie</t>
        </is>
      </c>
      <c r="K1896" s="4" t="inlineStr">
        <is>
          <t>—</t>
        </is>
      </c>
      <c r="L1896" s="4" t="inlineStr">
        <is>
          <t>—</t>
        </is>
      </c>
      <c r="M1896" s="4" t="inlineStr">
        <is>
          <t>—</t>
        </is>
      </c>
      <c r="N1896" s="4" t="inlineStr">
        <is>
          <t>tie (danh từ: CÀ VẠT, hoặc TRẬN HOÀ trong thi đấu — 2 nghĩa domain khác nhau) khác 'tie' (ĐỘNG TỪ: buộc/thắt — xem lại file động từ)</t>
        </is>
      </c>
      <c r="O1896" s="4" t="inlineStr">
        <is>
          <t>Không có lỗi phổ biến đáng chú ý.</t>
        </is>
      </c>
      <c r="P1896" s="4" t="inlineStr">
        <is>
          <t>'Tie' nghĩa TRẬN HOÀ (thể thao) rất phổ biến, khác hoàn toàn nghĩa 'cà vạt' trang phục.</t>
        </is>
      </c>
    </row>
    <row r="1897">
      <c r="A1897" s="4" t="inlineStr">
        <is>
          <t>tiger</t>
        </is>
      </c>
      <c r="B1897" s="4" t="inlineStr">
        <is>
          <t>hổ</t>
        </is>
      </c>
      <c r="C1897" s="4" t="inlineStr">
        <is>
          <t>A2</t>
        </is>
      </c>
      <c r="D1897" s="4" t="inlineStr">
        <is>
          <t>Animal; Common Noun</t>
        </is>
      </c>
      <c r="E1897" s="4" t="inlineStr">
        <is>
          <t>Đếm được; số nhiều: tigers</t>
        </is>
      </c>
      <c r="F1897" s="4" t="inlineStr">
        <is>
          <t>Quy tắc (thêm -s/-es)</t>
        </is>
      </c>
      <c r="G1897" s="4" t="inlineStr">
        <is>
          <t>hunt tigers, protect tigers</t>
        </is>
      </c>
      <c r="H1897" s="4" t="inlineStr">
        <is>
          <t>a tiger stalks/pounces</t>
        </is>
      </c>
      <c r="I1897" s="4" t="inlineStr">
        <is>
          <t>Bengal/Siberian tiger</t>
        </is>
      </c>
      <c r="J1897" s="4" t="inlineStr">
        <is>
          <t>tigress (hổ cái)</t>
        </is>
      </c>
      <c r="K1897" s="4" t="inlineStr">
        <is>
          <t>—</t>
        </is>
      </c>
      <c r="L1897" s="4" t="inlineStr">
        <is>
          <t>—</t>
        </is>
      </c>
      <c r="M1897" s="4" t="inlineStr">
        <is>
          <t>paper tiger (kẻ có vẻ mạnh nhưng thực chất yếu — thành ngữ); tiger economy (nền kinh tế phát triển nhanh)</t>
        </is>
      </c>
      <c r="N1897" s="4" t="inlineStr">
        <is>
          <t>tiger (HỔ) vs leopard (BÁO, có đốm khác vằn) vs cheetah (BÁO GEPARD, chạy nhanh nhất)</t>
        </is>
      </c>
      <c r="O1897" s="4" t="inlineStr">
        <is>
          <t>Không có lỗi phổ biến đáng chú ý.</t>
        </is>
      </c>
      <c r="P1897" s="4" t="inlineStr">
        <is>
          <t>'Tiger economy' là thuật ngữ kinh tế học chỉ các nước phát triển nhanh (VD: 4 con hổ châu Á).</t>
        </is>
      </c>
    </row>
    <row r="1898">
      <c r="A1898" s="4" t="inlineStr">
        <is>
          <t>time</t>
        </is>
      </c>
      <c r="B1898" s="4" t="inlineStr">
        <is>
          <t>thời gian; lần</t>
        </is>
      </c>
      <c r="C1898" s="4" t="inlineStr">
        <is>
          <t>A1</t>
        </is>
      </c>
      <c r="D1898" s="4" t="n"/>
      <c r="E1898" s="4" t="n"/>
      <c r="F1898" s="4" t="inlineStr">
        <is>
          <t>Quy tắc (thêm -s/-es)</t>
        </is>
      </c>
      <c r="G1898" s="4" t="inlineStr">
        <is>
          <t>spend time, save time, waste time, run out of time, take time</t>
        </is>
      </c>
      <c r="H1898" s="4" t="inlineStr">
        <is>
          <t>time flies, time passes</t>
        </is>
      </c>
      <c r="I1898" s="4" t="inlineStr">
        <is>
          <t>free time, hard time, precious time, real time</t>
        </is>
      </c>
      <c r="J1898" s="4" t="inlineStr">
        <is>
          <t>timeline, timetable, time zone, timeframe</t>
        </is>
      </c>
      <c r="K1898" s="4" t="inlineStr">
        <is>
          <t>in time (kịp lúc), on time (đúng giờ), at times (đôi khi), for the time being (tạm thời)</t>
        </is>
      </c>
      <c r="L1898" s="4" t="inlineStr">
        <is>
          <t>a period of time, a lot of time, a waste of time</t>
        </is>
      </c>
      <c r="M1898" s="4" t="inlineStr">
        <is>
          <t>time flies (thời gian trôi nhanh); in the nick of time (vừa kịp lúc); time will tell (thời gian sẽ trả lời); once upon a time</t>
        </is>
      </c>
      <c r="N1898" s="4" t="inlineStr">
        <is>
          <t>in time (KỊP thời điểm quan trọng, trước hạn) vs on time (ĐÚNG giờ đã định, không sớm không muộn) — 2 cụm rất dễ nhầm</t>
        </is>
      </c>
      <c r="O1898" s="4" t="inlineStr">
        <is>
          <t>Lỗi: dùng 'a time' khi ý là 'thời gian' chung (SAI: 'I don't have a time' — ĐÚNG: 'I don't have time'); nhầm in time/on time.</t>
        </is>
      </c>
      <c r="P1898" s="4" t="inlineStr">
        <is>
          <t>'Time' đếm được khi = LẦN (three times), KHÔNG đếm được khi = THỜI GIAN trừu tượng.</t>
        </is>
      </c>
    </row>
    <row r="1899">
      <c r="A1899" s="4" t="inlineStr">
        <is>
          <t>timetable</t>
        </is>
      </c>
      <c r="B1899" s="4" t="inlineStr">
        <is>
          <t>thời gian biểu</t>
        </is>
      </c>
      <c r="C1899" s="4" t="inlineStr">
        <is>
          <t>B2</t>
        </is>
      </c>
      <c r="D1899" s="4" t="inlineStr">
        <is>
          <t>Time; Organization (liên quan)</t>
        </is>
      </c>
      <c r="E1899" s="4" t="inlineStr">
        <is>
          <t>Đếm được; số nhiều: timetables</t>
        </is>
      </c>
      <c r="F1899" s="4" t="inlineStr">
        <is>
          <t>Quy tắc (thêm -s)</t>
        </is>
      </c>
      <c r="G1899" s="4" t="inlineStr">
        <is>
          <t>follow a timetable, draw up a timetable, stick to a timetable</t>
        </is>
      </c>
      <c r="H1899" s="4" t="inlineStr">
        <is>
          <t>a timetable changes/shows</t>
        </is>
      </c>
      <c r="I1899" s="4" t="inlineStr">
        <is>
          <t>train/exam/class timetable</t>
        </is>
      </c>
      <c r="J1899" s="4" t="inlineStr">
        <is>
          <t>—</t>
        </is>
      </c>
      <c r="K1899" s="4" t="inlineStr">
        <is>
          <t>timetable for (thời gian biểu CHO)</t>
        </is>
      </c>
      <c r="L1899" s="4" t="inlineStr">
        <is>
          <t>—</t>
        </is>
      </c>
      <c r="M1899" s="4" t="inlineStr">
        <is>
          <t>stick to a timetable (bám sát thời gian biểu)</t>
        </is>
      </c>
      <c r="N1899" s="4" t="inlineStr">
        <is>
          <t>timetable (Anh-Anh, THỜI GIAN BIỂU cho trường học/phương tiện công cộng) vs schedule (rộng hơn, dùng cho MỌI loại kế hoạch, cả Anh-Anh và Mỹ) — xem lại mục 'schedule'</t>
        </is>
      </c>
      <c r="O1899" s="4" t="inlineStr">
        <is>
          <t>Lỗi vùng miền: 'timetable' phổ biến ở Anh-Anh, người Mỹ thường dùng 'schedule' trong ngữ cảnh tương đương.</t>
        </is>
      </c>
      <c r="P1899" s="4" t="inlineStr">
        <is>
          <t>'Exam timetable' (lịch thi) là thuật ngữ giáo dục cực kỳ phổ biến ở các trường học theo hệ Anh.</t>
        </is>
      </c>
    </row>
    <row r="1900">
      <c r="A1900" s="4" t="inlineStr">
        <is>
          <t>tin</t>
        </is>
      </c>
      <c r="B1900" s="4" t="inlineStr">
        <is>
          <t>thiếc</t>
        </is>
      </c>
      <c r="C1900" s="4" t="inlineStr">
        <is>
          <t>B1</t>
        </is>
      </c>
      <c r="D1900" s="4" t="inlineStr">
        <is>
          <t>Material; Object/Thing (hộp thiếc); Common Noun</t>
        </is>
      </c>
      <c r="E1900" s="4" t="inlineStr">
        <is>
          <t>KHÔNG đếm được (kim loại); ĐẾM ĐƯỢC (hộp thiếc — a tin, tins)</t>
        </is>
      </c>
      <c r="F1900" s="4" t="inlineStr">
        <is>
          <t>Quy tắc (thêm -s cho nghĩa hộp)</t>
        </is>
      </c>
      <c r="G1900" s="4" t="inlineStr">
        <is>
          <t>mine tin, plate with tin</t>
        </is>
      </c>
      <c r="H1900" s="4" t="inlineStr">
        <is>
          <t>tin corrodes slowly</t>
        </is>
      </c>
      <c r="I1900" s="4" t="inlineStr">
        <is>
          <t>tin foil, tin can</t>
        </is>
      </c>
      <c r="J1900" s="4" t="inlineStr">
        <is>
          <t>tin opener (Anh-Anh)</t>
        </is>
      </c>
      <c r="K1900" s="4" t="inlineStr">
        <is>
          <t>—</t>
        </is>
      </c>
      <c r="L1900" s="4" t="inlineStr">
        <is>
          <t>a tin of (a tin OF beans — Anh-Anh)</t>
        </is>
      </c>
      <c r="M1900" s="4" t="inlineStr">
        <is>
          <t>tin ear (không có khiếu âm nhạc — thành ngữ, informal)</t>
        </is>
      </c>
      <c r="N1900" s="4" t="inlineStr">
        <is>
          <t>tin (KIM LOẠI thiếc, hoặc HỘP THIẾC Anh-Anh = 'can' Mỹ) — khác biệt vùng miền cho nghĩa hộp đựng thực phẩm</t>
        </is>
      </c>
      <c r="O1900" s="4" t="inlineStr">
        <is>
          <t>Lỗi vùng miền: 'tin' (Anh-Anh: hộp đựng thực phẩm) = 'can' (Mỹ) — cần biết để đọc hiểu văn bản Anh-Anh.</t>
        </is>
      </c>
      <c r="P1900" s="4" t="inlineStr">
        <is>
          <t>'A tin of beans' (Anh-Anh) = 'a can of beans' (Mỹ) — cặp từ vựng vùng miền phổ biến.</t>
        </is>
      </c>
    </row>
    <row r="1901">
      <c r="A1901" s="4" t="inlineStr">
        <is>
          <t>tobacco</t>
        </is>
      </c>
      <c r="B1901" s="4" t="inlineStr">
        <is>
          <t>thuốc lá (nguyên liệu)</t>
        </is>
      </c>
      <c r="C1901" s="4" t="inlineStr">
        <is>
          <t>B1</t>
        </is>
      </c>
      <c r="D1901" s="4" t="inlineStr">
        <is>
          <t>Plant; Substance; Common Noun</t>
        </is>
      </c>
      <c r="E1901" s="4" t="inlineStr">
        <is>
          <t>KHÔNG đếm được</t>
        </is>
      </c>
      <c r="F1901" s="4" t="inlineStr">
        <is>
          <t>Quy tắc (thêm -s/-es)</t>
        </is>
      </c>
      <c r="G1901" s="4" t="inlineStr">
        <is>
          <t>grow tobacco, smoke tobacco</t>
        </is>
      </c>
      <c r="H1901" s="4" t="inlineStr">
        <is>
          <t>tobacco causes cancer</t>
        </is>
      </c>
      <c r="I1901" s="4" t="inlineStr">
        <is>
          <t>raw tobacco</t>
        </is>
      </c>
      <c r="J1901" s="4" t="inlineStr">
        <is>
          <t>tobacco industry, tobacco leaf</t>
        </is>
      </c>
      <c r="K1901" s="4" t="inlineStr">
        <is>
          <t>—</t>
        </is>
      </c>
      <c r="L1901" s="4" t="inlineStr">
        <is>
          <t>—</t>
        </is>
      </c>
      <c r="M1901" s="4" t="inlineStr">
        <is>
          <t>—</t>
        </is>
      </c>
      <c r="N1901" s="4" t="inlineStr">
        <is>
          <t>tobacco (NGUYÊN LIỆU thuốc lá, cây trồng/chất liệu) vs cigarette (ĐIẾU thuốc lá đã cuộn thành phẩm, đếm được)</t>
        </is>
      </c>
      <c r="O1901" s="4" t="inlineStr">
        <is>
          <t>Không có lỗi phổ biến đáng chú ý.</t>
        </is>
      </c>
      <c r="P1901" s="4" t="inlineStr">
        <is>
          <t>'Tobacco industry' (ngành công nghiệp thuốc lá) là chủ đề sức khoẻ cộng đồng phổ biến trong IELTS Writing.</t>
        </is>
      </c>
    </row>
    <row r="1902">
      <c r="A1902" s="4" t="inlineStr">
        <is>
          <t>today</t>
        </is>
      </c>
      <c r="B1902" s="4" t="inlineStr">
        <is>
          <t>hôm nay (thường dùng như trạng từ, cũng là danh từ)</t>
        </is>
      </c>
      <c r="C1902" s="4" t="inlineStr">
        <is>
          <t>A2</t>
        </is>
      </c>
      <c r="D1902" s="4" t="inlineStr">
        <is>
          <t>Time</t>
        </is>
      </c>
      <c r="E1902" s="4" t="inlineStr">
        <is>
          <t>Đếm được khi nghĩa DANH TỪ ('today's youth'); thường dùng như TRẠNG TỪ không mạo từ ('I saw him today')</t>
        </is>
      </c>
      <c r="F1902" s="4" t="inlineStr">
        <is>
          <t>Không áp dụng</t>
        </is>
      </c>
      <c r="G1902" s="4" t="inlineStr">
        <is>
          <t>—</t>
        </is>
      </c>
      <c r="H1902" s="4" t="inlineStr">
        <is>
          <t>today brings/offers</t>
        </is>
      </c>
      <c r="I1902" s="4" t="inlineStr">
        <is>
          <t>—</t>
        </is>
      </c>
      <c r="J1902" s="4" t="inlineStr">
        <is>
          <t>today's</t>
        </is>
      </c>
      <c r="K1902" s="4" t="inlineStr">
        <is>
          <t>—</t>
        </is>
      </c>
      <c r="L1902" s="4" t="inlineStr">
        <is>
          <t>—</t>
        </is>
      </c>
      <c r="M1902" s="4" t="inlineStr">
        <is>
          <t>today's youth (giới trẻ ngày nay — 'today's' làm sở hữu cách)</t>
        </is>
      </c>
      <c r="N1902" s="4" t="inlineStr">
        <is>
          <t>today (TRẠNG TỪ chỉ thời gian phổ biến nhất, hoặc DANH TỪ khi có sở hữu cách 's — 'today's world')</t>
        </is>
      </c>
      <c r="O1902" s="4" t="inlineStr">
        <is>
          <t>Lỗi: 'today' thường KHÔNG cần giới từ 'on' đứng trước (SAI: 'on today').</t>
        </is>
      </c>
      <c r="P1902" s="4" t="inlineStr">
        <is>
          <t>'Today's' (sở hữu cách) là cách duy nhất phổ biến dùng 'today' như danh từ, VD: 'today's news', 'today's youth'.</t>
        </is>
      </c>
    </row>
    <row r="1903">
      <c r="A1903" s="4" t="inlineStr">
        <is>
          <t>toddler</t>
        </is>
      </c>
      <c r="B1903" s="4" t="inlineStr">
        <is>
          <t>trẻ mới biết đi (1-3 tuổi)</t>
        </is>
      </c>
      <c r="C1903" s="4" t="inlineStr">
        <is>
          <t>B1</t>
        </is>
      </c>
      <c r="D1903" s="4" t="inlineStr">
        <is>
          <t>Person; Common Noun</t>
        </is>
      </c>
      <c r="E1903" s="4" t="inlineStr">
        <is>
          <t>Đếm được; số nhiều: toddlers</t>
        </is>
      </c>
      <c r="F1903" s="4" t="inlineStr">
        <is>
          <t>Quy tắc (thêm -s/-es)</t>
        </is>
      </c>
      <c r="G1903" s="4" t="inlineStr">
        <is>
          <t>watch a toddler</t>
        </is>
      </c>
      <c r="H1903" s="4" t="inlineStr">
        <is>
          <t>toddlers explore/wander</t>
        </is>
      </c>
      <c r="I1903" s="4" t="inlineStr">
        <is>
          <t>curious toddler</t>
        </is>
      </c>
      <c r="J1903" s="4" t="inlineStr">
        <is>
          <t>—</t>
        </is>
      </c>
      <c r="K1903" s="4" t="inlineStr">
        <is>
          <t>—</t>
        </is>
      </c>
      <c r="L1903" s="4" t="inlineStr">
        <is>
          <t>—</t>
        </is>
      </c>
      <c r="M1903" s="4" t="inlineStr">
        <is>
          <t>—</t>
        </is>
      </c>
      <c r="N1903" s="4" t="inlineStr">
        <is>
          <t>toddler (1-3 TUỔI, đang tập đi) vs baby (0-1 tuổi, chưa biết đi) vs infant (trang trọng hơn cho baby)</t>
        </is>
      </c>
      <c r="O1903" s="4" t="inlineStr">
        <is>
          <t>Không có lỗi phổ biến đáng chú ý.</t>
        </is>
      </c>
      <c r="P1903" s="4" t="inlineStr">
        <is>
          <t>Thứ tự phát triển: infant/baby → toddler → child → adolescent/teenager → adult.</t>
        </is>
      </c>
    </row>
    <row r="1904">
      <c r="A1904" s="4" t="inlineStr">
        <is>
          <t>toe</t>
        </is>
      </c>
      <c r="B1904" s="4" t="inlineStr">
        <is>
          <t>ngón chân</t>
        </is>
      </c>
      <c r="C1904" s="4" t="inlineStr">
        <is>
          <t>A2</t>
        </is>
      </c>
      <c r="D1904" s="4" t="inlineStr">
        <is>
          <t>Body Part</t>
        </is>
      </c>
      <c r="E1904" s="4" t="inlineStr">
        <is>
          <t>Đếm được; số nhiều: toes</t>
        </is>
      </c>
      <c r="F1904" s="4" t="inlineStr">
        <is>
          <t>Quy tắc (thêm -s)</t>
        </is>
      </c>
      <c r="G1904" s="4" t="inlineStr">
        <is>
          <t>stub one's toe, wiggle toes</t>
        </is>
      </c>
      <c r="H1904" s="4" t="inlineStr">
        <is>
          <t>toes curl/point</t>
        </is>
      </c>
      <c r="I1904" s="4" t="inlineStr">
        <is>
          <t>big/little toe</t>
        </is>
      </c>
      <c r="J1904" s="4" t="inlineStr">
        <is>
          <t>toenail, tiptoe</t>
        </is>
      </c>
      <c r="K1904" s="4" t="inlineStr">
        <is>
          <t>—</t>
        </is>
      </c>
      <c r="L1904" s="4" t="inlineStr">
        <is>
          <t>—</t>
        </is>
      </c>
      <c r="M1904" s="4" t="inlineStr">
        <is>
          <t>step on somebody's toes (đụng chạm/xâm phạm lãnh địa ai — thành ngữ); toe the line (tuân thủ quy tắc — thành ngữ); on one's toes (cảnh giác, sẵn sàng)</t>
        </is>
      </c>
      <c r="N1904" s="4" t="inlineStr">
        <is>
          <t>toe (NGÓN CHÂN) — không có tên riêng phong phú như 'finger' (chỉ 'big toe' = ngón cái, còn lại gọi chung).</t>
        </is>
      </c>
      <c r="O1904" s="4" t="inlineStr">
        <is>
          <t>Không có lỗi phổ biến đáng chú ý.</t>
        </is>
      </c>
      <c r="P1904" s="4" t="inlineStr">
        <is>
          <t>'Toe the line' là thành ngữ cực kỳ phổ biến chỉ việc tuân thủ nghiêm ngặt quy tắc/kỷ luật.</t>
        </is>
      </c>
    </row>
    <row r="1905">
      <c r="A1905" s="4" t="inlineStr">
        <is>
          <t>toga</t>
        </is>
      </c>
      <c r="B1905" s="4" t="inlineStr">
        <is>
          <t>áo toga (La Mã cổ)</t>
        </is>
      </c>
      <c r="C1905" s="4" t="inlineStr">
        <is>
          <t>C1</t>
        </is>
      </c>
      <c r="D1905" s="4" t="inlineStr">
        <is>
          <t>Clothing; Proper Noun (lịch sử)</t>
        </is>
      </c>
      <c r="E1905" s="4" t="inlineStr">
        <is>
          <t>Đếm được; số nhiều: togas</t>
        </is>
      </c>
      <c r="F1905" s="4" t="inlineStr">
        <is>
          <t>Quy tắc (thêm -s)</t>
        </is>
      </c>
      <c r="G1905" s="4" t="inlineStr">
        <is>
          <t>wear a toga, drape a toga</t>
        </is>
      </c>
      <c r="H1905" s="4" t="inlineStr">
        <is>
          <t>a toga drapes over the shoulder</t>
        </is>
      </c>
      <c r="I1905" s="4" t="inlineStr">
        <is>
          <t>Roman/ceremonial toga</t>
        </is>
      </c>
      <c r="J1905" s="4" t="inlineStr">
        <is>
          <t>toga party</t>
        </is>
      </c>
      <c r="K1905" s="4" t="inlineStr">
        <is>
          <t>—</t>
        </is>
      </c>
      <c r="L1905" s="4" t="inlineStr">
        <is>
          <t>—</t>
        </is>
      </c>
      <c r="M1905" s="4" t="inlineStr">
        <is>
          <t>toga party (tiệc hoá trang kiểu La Mã cổ — hoạt động văn hoá đại học Mỹ phổ biến)</t>
        </is>
      </c>
      <c r="N1905" s="4" t="inlineStr">
        <is>
          <t>toga (ÁO CHOÀNG LA MÃ CỔ ĐẠI, biểu tượng công dân La Mã) — nay chỉ dùng trong bối cảnh lịch sử/tiệc hoá trang.</t>
        </is>
      </c>
      <c r="O1905" s="4" t="inlineStr">
        <is>
          <t>Không có lỗi phổ biến đáng chú ý.</t>
        </is>
      </c>
      <c r="P1905" s="4" t="inlineStr">
        <is>
          <t>'Toga party' (tiệc mặc toga) là hoạt động văn hoá đại học Mỹ phổ biến, mô phỏng vui nhộn trang phục La Mã cổ.</t>
        </is>
      </c>
    </row>
    <row r="1906">
      <c r="A1906" s="4" t="inlineStr">
        <is>
          <t>ton</t>
        </is>
      </c>
      <c r="B1906" s="4" t="inlineStr">
        <is>
          <t>tấn (Anh-Mỹ, đơn vị đo lường)</t>
        </is>
      </c>
      <c r="C1906" s="4" t="inlineStr">
        <is>
          <t>B1</t>
        </is>
      </c>
      <c r="D1906" s="4" t="inlineStr">
        <is>
          <t>Measurement</t>
        </is>
      </c>
      <c r="E1906" s="4" t="inlineStr">
        <is>
          <t>Đếm được; số nhiều: tons</t>
        </is>
      </c>
      <c r="F1906" s="4" t="inlineStr">
        <is>
          <t>Quy tắc (thêm -s)</t>
        </is>
      </c>
      <c r="G1906" s="4" t="inlineStr">
        <is>
          <t>weigh a ton, produce tons of</t>
        </is>
      </c>
      <c r="H1906" s="4" t="inlineStr">
        <is>
          <t>—</t>
        </is>
      </c>
      <c r="I1906" s="4" t="inlineStr">
        <is>
          <t>several tons</t>
        </is>
      </c>
      <c r="J1906" s="4" t="inlineStr">
        <is>
          <t>—</t>
        </is>
      </c>
      <c r="K1906" s="4" t="inlineStr">
        <is>
          <t>ton of (tấn CỦA, hoặc RẤT NHIỀU — informal 'tons of')</t>
        </is>
      </c>
      <c r="L1906" s="4" t="inlineStr">
        <is>
          <t>tons of</t>
        </is>
      </c>
      <c r="M1906" s="4" t="inlineStr">
        <is>
          <t>tons of (informal: rất nhiều — 'tons of homework')</t>
        </is>
      </c>
      <c r="N1906" s="4" t="inlineStr">
        <is>
          <t>ton (TẤN, đơn vị Anh-Mỹ, có thể khác trọng lượng tuỳ hệ đo — 'short ton' Mỹ vs 'long ton' Anh) vs tonne (TẤN hệ mét, chính xác 1000kg, quốc tế) — xem lại mục 'tonne'</t>
        </is>
      </c>
      <c r="O1906" s="4" t="inlineStr">
        <is>
          <t>Lỗi: nhầm 'ton' (Anh-Mỹ, không chính xác 1000kg) với 'tonne' (hệ mét, chính xác 1000kg) — 2 đơn vị khác nhau dù phát âm gần giống.</t>
        </is>
      </c>
      <c r="P1906" s="4" t="inlineStr">
        <is>
          <t>'Tons of' (informal: rất nhiều) là cách nói phóng đại phổ biến trong văn nói, không mang nghĩa cân nặng thực.</t>
        </is>
      </c>
    </row>
    <row r="1907">
      <c r="A1907" s="4" t="inlineStr">
        <is>
          <t>tone</t>
        </is>
      </c>
      <c r="B1907" s="4" t="inlineStr">
        <is>
          <t>giọng điệu</t>
        </is>
      </c>
      <c r="C1907" s="4" t="inlineStr">
        <is>
          <t>B1</t>
        </is>
      </c>
      <c r="D1907" s="4" t="inlineStr">
        <is>
          <t>Language; Art (liên quan âm nhạc)</t>
        </is>
      </c>
      <c r="E1907" s="4" t="inlineStr">
        <is>
          <t>Đếm được; số nhiều: tones</t>
        </is>
      </c>
      <c r="F1907" s="4" t="inlineStr">
        <is>
          <t>Quy tắc (thêm -s)</t>
        </is>
      </c>
      <c r="G1907" s="4" t="inlineStr">
        <is>
          <t>set the tone, adopt a tone, soften one's tone</t>
        </is>
      </c>
      <c r="H1907" s="4" t="inlineStr">
        <is>
          <t>a tone conveys/suggests</t>
        </is>
      </c>
      <c r="I1907" s="4" t="inlineStr">
        <is>
          <t>harsh/casual/sarcastic tone</t>
        </is>
      </c>
      <c r="J1907" s="4" t="inlineStr">
        <is>
          <t>tone of voice</t>
        </is>
      </c>
      <c r="K1907" s="4" t="inlineStr">
        <is>
          <t>tone of (giọng điệu CỦA)</t>
        </is>
      </c>
      <c r="L1907" s="4" t="inlineStr">
        <is>
          <t>—</t>
        </is>
      </c>
      <c r="M1907" s="4" t="inlineStr">
        <is>
          <t>set the tone (định hình không khí/phong cách chung cho điều gì)</t>
        </is>
      </c>
      <c r="N1907" s="4" t="inlineStr">
        <is>
          <t>tone (GIỌNG ĐIỆU, cách thể hiện thái độ qua lời nói/văn viết) vs accent (GIỌNG NÓI vùng miền, khác hoàn toàn — cách phát âm) — xem lại mục 'accent'</t>
        </is>
      </c>
      <c r="O1907" s="4" t="inlineStr">
        <is>
          <t>Không có lỗi phổ biến đáng chú ý.</t>
        </is>
      </c>
      <c r="P1907" s="4" t="inlineStr">
        <is>
          <t>'Set the tone' (định hình không khí chung) là cụm ẩn dụ phổ biến, dùng cho cả văn viết, sự kiện, và mối quan hệ.</t>
        </is>
      </c>
    </row>
    <row r="1908">
      <c r="A1908" s="4" t="inlineStr">
        <is>
          <t>tongs</t>
        </is>
      </c>
      <c r="B1908" s="4" t="inlineStr">
        <is>
          <t>cái kẹp gắp</t>
        </is>
      </c>
      <c r="C1908" s="4" t="inlineStr">
        <is>
          <t>B1</t>
        </is>
      </c>
      <c r="D1908" s="4" t="inlineStr">
        <is>
          <t>Tool; Object/Thing</t>
        </is>
      </c>
      <c r="E1908" s="4" t="inlineStr">
        <is>
          <t>LUÔN số nhiều (giống scissors/pliers)</t>
        </is>
      </c>
      <c r="F1908" s="4" t="inlineStr">
        <is>
          <t>Luôn số nhiều</t>
        </is>
      </c>
      <c r="G1908" s="4" t="inlineStr">
        <is>
          <t>use tongs, grip with tongs</t>
        </is>
      </c>
      <c r="H1908" s="4" t="inlineStr">
        <is>
          <t>tongs grip food</t>
        </is>
      </c>
      <c r="I1908" s="4" t="inlineStr">
        <is>
          <t>kitchen/fire tongs</t>
        </is>
      </c>
      <c r="J1908" s="4" t="inlineStr">
        <is>
          <t>—</t>
        </is>
      </c>
      <c r="K1908" s="4" t="inlineStr">
        <is>
          <t>—</t>
        </is>
      </c>
      <c r="L1908" s="4" t="inlineStr">
        <is>
          <t>a pair of tongs</t>
        </is>
      </c>
      <c r="M1908" s="4" t="inlineStr">
        <is>
          <t>—</t>
        </is>
      </c>
      <c r="N1908" s="4" t="inlineStr">
        <is>
          <t>tongs (LUÔN số nhiều, cần 'a pair of tongs') — cùng nhóm với scissors/pliers (dụng cụ 2 càng đối xứng).</t>
        </is>
      </c>
      <c r="O1908" s="4" t="inlineStr">
        <is>
          <t>Lỗi: viết 'a tong' (SAI, cần 'a pair of tongs').</t>
        </is>
      </c>
      <c r="P1908" s="4" t="inlineStr">
        <is>
          <t>'Tongs' dùng để gắp than nóng/thức ăn, thuộc nhóm dụng cụ luôn số nhiều.</t>
        </is>
      </c>
    </row>
    <row r="1909">
      <c r="A1909" s="4" t="inlineStr">
        <is>
          <t>tongue</t>
        </is>
      </c>
      <c r="B1909" s="4" t="inlineStr">
        <is>
          <t>lưỡi</t>
        </is>
      </c>
      <c r="C1909" s="4" t="inlineStr">
        <is>
          <t>B1</t>
        </is>
      </c>
      <c r="D1909" s="4" t="inlineStr">
        <is>
          <t>Body Part; Language (nghĩa ngôn ngữ)</t>
        </is>
      </c>
      <c r="E1909" s="4" t="inlineStr">
        <is>
          <t>Đếm được; số nhiều: tongues</t>
        </is>
      </c>
      <c r="F1909" s="4" t="inlineStr">
        <is>
          <t>Quy tắc (thêm -s)</t>
        </is>
      </c>
      <c r="G1909" s="4" t="inlineStr">
        <is>
          <t>bite one's tongue, stick out one's tongue</t>
        </is>
      </c>
      <c r="H1909" s="4" t="inlineStr">
        <is>
          <t>the tongue tastes/speaks</t>
        </is>
      </c>
      <c r="I1909" s="4" t="inlineStr">
        <is>
          <t>sharp/mother tongue</t>
        </is>
      </c>
      <c r="J1909" s="4" t="inlineStr">
        <is>
          <t>tongue-tied, tongue twister</t>
        </is>
      </c>
      <c r="K1909" s="4" t="inlineStr">
        <is>
          <t>—</t>
        </is>
      </c>
      <c r="L1909" s="4" t="inlineStr">
        <is>
          <t>—</t>
        </is>
      </c>
      <c r="M1909" s="4" t="inlineStr">
        <is>
          <t>hold one's tongue (im lặng, không nói ra — thành ngữ); bite one's tongue (kìm chế không nói — thành ngữ); mother tongue (tiếng mẹ đẻ — cụm cực phổ biến); slip of the tongue (lỡ lời)</t>
        </is>
      </c>
      <c r="N1909" s="4" t="inlineStr">
        <is>
          <t>tongue (LƯỠI, cơ quan, hoặc NGÔN NGỮ — 'mother tongue' = tiếng mẹ đẻ, nghĩa bóng phổ biến)</t>
        </is>
      </c>
      <c r="O1909" s="4" t="inlineStr">
        <is>
          <t>Không có lỗi phổ biến đáng chú ý.</t>
        </is>
      </c>
      <c r="P1909" s="4" t="inlineStr">
        <is>
          <t>'Mother tongue' (tiếng mẹ đẻ) là cụm cực kỳ phổ biến trong chủ đề ngôn ngữ học/giáo dục IELTS.</t>
        </is>
      </c>
    </row>
    <row r="1910">
      <c r="A1910" s="4" t="inlineStr">
        <is>
          <t>tonne</t>
        </is>
      </c>
      <c r="B1910" s="4" t="inlineStr">
        <is>
          <t>tấn (hệ mét, quốc tế)</t>
        </is>
      </c>
      <c r="C1910" s="4" t="inlineStr">
        <is>
          <t>B2</t>
        </is>
      </c>
      <c r="D1910" s="4" t="inlineStr">
        <is>
          <t>Measurement</t>
        </is>
      </c>
      <c r="E1910" s="4" t="inlineStr">
        <is>
          <t>Đếm được; số nhiều: tonnes</t>
        </is>
      </c>
      <c r="F1910" s="4" t="inlineStr">
        <is>
          <t>Quy tắc (thêm -s)</t>
        </is>
      </c>
      <c r="G1910" s="4" t="inlineStr">
        <is>
          <t>measure in tonnes, produce tonnes of</t>
        </is>
      </c>
      <c r="H1910" s="4" t="inlineStr">
        <is>
          <t>—</t>
        </is>
      </c>
      <c r="I1910" s="4" t="inlineStr">
        <is>
          <t>metric tonne</t>
        </is>
      </c>
      <c r="J1910" s="4" t="inlineStr">
        <is>
          <t>—</t>
        </is>
      </c>
      <c r="K1910" s="4" t="inlineStr">
        <is>
          <t>tonne of (tấn CỦA)</t>
        </is>
      </c>
      <c r="L1910" s="4" t="inlineStr">
        <is>
          <t>—</t>
        </is>
      </c>
      <c r="M1910" s="4" t="inlineStr">
        <is>
          <t>—</t>
        </is>
      </c>
      <c r="N1910" s="4" t="inlineStr">
        <is>
          <t>tonne (TẤN hệ mét, chính xác 1000kg, dùng quốc tế/khoa học) vs ton (TẤN Anh-Mỹ, không chính xác 1000kg) — xem lại mục 'ton'</t>
        </is>
      </c>
      <c r="O1910" s="4" t="inlineStr">
        <is>
          <t>Không có lỗi phổ biến đáng chú ý.</t>
        </is>
      </c>
      <c r="P1910" s="4" t="inlineStr">
        <is>
          <t>'Tonne' (hệ mét) là đơn vị chuẩn quốc tế dùng trong báo cáo khoa học/thương mại toàn cầu, khác 'ton' truyền thống Anh-Mỹ.</t>
        </is>
      </c>
    </row>
    <row r="1911">
      <c r="A1911" s="4" t="inlineStr">
        <is>
          <t>tool</t>
        </is>
      </c>
      <c r="B1911" s="4" t="inlineStr">
        <is>
          <t>công cụ</t>
        </is>
      </c>
      <c r="C1911" s="4" t="inlineStr">
        <is>
          <t>A2</t>
        </is>
      </c>
      <c r="D1911" s="4" t="inlineStr">
        <is>
          <t>Tool; Object/Thing</t>
        </is>
      </c>
      <c r="E1911" s="4" t="inlineStr">
        <is>
          <t>Đếm được; số nhiều: tools</t>
        </is>
      </c>
      <c r="F1911" s="4" t="inlineStr">
        <is>
          <t>Quy tắc (thêm -s/-es)</t>
        </is>
      </c>
      <c r="G1911" s="4" t="inlineStr">
        <is>
          <t>use a tool, sharpen a tool</t>
        </is>
      </c>
      <c r="H1911" s="4" t="inlineStr">
        <is>
          <t>a tool helps/functions</t>
        </is>
      </c>
      <c r="I1911" s="4" t="inlineStr">
        <is>
          <t>essential/powerful tool</t>
        </is>
      </c>
      <c r="J1911" s="4" t="inlineStr">
        <is>
          <t>toolbox, toolkit</t>
        </is>
      </c>
      <c r="K1911" s="4" t="inlineStr">
        <is>
          <t>tool for (tool FOR the job)</t>
        </is>
      </c>
      <c r="L1911" s="4" t="inlineStr">
        <is>
          <t>a set of tools</t>
        </is>
      </c>
      <c r="M1911" s="4" t="inlineStr">
        <is>
          <t>the right tool for the job (dụng cụ phù hợp cho công việc — thành ngữ)</t>
        </is>
      </c>
      <c r="N1911" s="4" t="inlineStr">
        <is>
          <t>tool (CÔNG CỤ, có thể vật lý hoặc trừu tượng — 'a tool for learning') vs instrument (CÔNG CỤ chính xác/khoa học hơn, hoặc NHẠC CỤ)</t>
        </is>
      </c>
      <c r="O1911" s="4" t="inlineStr">
        <is>
          <t>Không có lỗi phổ biến đáng chú ý.</t>
        </is>
      </c>
      <c r="P1911" s="4" t="inlineStr">
        <is>
          <t>'Tool' cũng dùng nghĩa bóng rộng rãi (a tool for success = phương tiện để thành công).</t>
        </is>
      </c>
    </row>
    <row r="1912">
      <c r="A1912" s="4" t="inlineStr">
        <is>
          <t>tooth</t>
        </is>
      </c>
      <c r="B1912" s="4" t="inlineStr">
        <is>
          <t>răng</t>
        </is>
      </c>
      <c r="C1912" s="4" t="inlineStr">
        <is>
          <t>A2</t>
        </is>
      </c>
      <c r="D1912" s="4" t="inlineStr">
        <is>
          <t>Body Part</t>
        </is>
      </c>
      <c r="E1912" s="4" t="inlineStr">
        <is>
          <t>Đếm được; SỐ NHIỀU BẤT QUY TẮC: tooth→teeth</t>
        </is>
      </c>
      <c r="F1912" s="4" t="inlineStr">
        <is>
          <t>tooth → teeth</t>
        </is>
      </c>
      <c r="G1912" s="4" t="inlineStr">
        <is>
          <t>brush one's teeth, pull a tooth</t>
        </is>
      </c>
      <c r="H1912" s="4" t="inlineStr">
        <is>
          <t>teeth chew/decay</t>
        </is>
      </c>
      <c r="I1912" s="4" t="inlineStr">
        <is>
          <t>baby/wisdom tooth</t>
        </is>
      </c>
      <c r="J1912" s="4" t="inlineStr">
        <is>
          <t>toothache, toothbrush</t>
        </is>
      </c>
      <c r="K1912" s="4" t="inlineStr">
        <is>
          <t>—</t>
        </is>
      </c>
      <c r="L1912" s="4" t="inlineStr">
        <is>
          <t>a set of teeth</t>
        </is>
      </c>
      <c r="M1912" s="4" t="inlineStr">
        <is>
          <t>fight tooth and nail (chiến đấu quyết liệt — thành ngữ cực phổ biến); by the skin of one's teeth (xem lại mục 'skin'); long in the tooth (đã già — thành ngữ)</t>
        </is>
      </c>
      <c r="N1912" s="4" t="inlineStr">
        <is>
          <t>tooth (RĂNG, số ít) → teeth (số nhiều BẤT QUY TẮC, đổi nguyên âm, giống foot→feet)</t>
        </is>
      </c>
      <c r="O1912" s="4" t="inlineStr">
        <is>
          <t>Lỗi số nhiều: SAI 'tooths', ĐÚNG 'teeth'.</t>
        </is>
      </c>
      <c r="P1912" s="4" t="inlineStr">
        <is>
          <t>'Fight tooth and nail' là thành ngữ cực kỳ phổ biến chỉ việc chiến đấu/đấu tranh hết mình, quyết liệt.</t>
        </is>
      </c>
    </row>
    <row r="1913">
      <c r="A1913" s="4" t="inlineStr">
        <is>
          <t>toothbrush</t>
        </is>
      </c>
      <c r="B1913" s="4" t="inlineStr">
        <is>
          <t>bàn chải đánh răng</t>
        </is>
      </c>
      <c r="C1913" s="4" t="inlineStr">
        <is>
          <t>A1</t>
        </is>
      </c>
      <c r="D1913" s="4" t="inlineStr">
        <is>
          <t>Compound Noun; Object/Thing</t>
        </is>
      </c>
      <c r="E1913" s="4" t="inlineStr">
        <is>
          <t>Đếm được; số nhiều: toothbrushes; ghép từ 'tooth' + 'brush'</t>
        </is>
      </c>
      <c r="F1913" s="4" t="inlineStr">
        <is>
          <t>Quy tắc (thêm -es)</t>
        </is>
      </c>
      <c r="G1913" s="4" t="inlineStr">
        <is>
          <t>use a toothbrush, replace a toothbrush, share a toothbrush</t>
        </is>
      </c>
      <c r="H1913" s="4" t="inlineStr">
        <is>
          <t>—</t>
        </is>
      </c>
      <c r="I1913" s="4" t="inlineStr">
        <is>
          <t>electric/manual/soft-bristled toothbrush</t>
        </is>
      </c>
      <c r="J1913" s="4" t="inlineStr">
        <is>
          <t>toothpaste</t>
        </is>
      </c>
      <c r="K1913" s="4" t="inlineStr">
        <is>
          <t>toothbrush for (bàn chải CHO — hiếm dùng)</t>
        </is>
      </c>
      <c r="L1913" s="4" t="inlineStr">
        <is>
          <t>—</t>
        </is>
      </c>
      <c r="M1913" s="4" t="inlineStr">
        <is>
          <t>—</t>
        </is>
      </c>
      <c r="N1913" s="4" t="inlineStr">
        <is>
          <t>toothbrush (danh từ ghép: tooth + brush) vs toothpaste (KEM ĐÁNH RĂNG, dùng CÙNG với toothbrush) — xem lại mục 'toothpaste'</t>
        </is>
      </c>
      <c r="O1913" s="4" t="inlineStr">
        <is>
          <t>Không có lỗi phổ biến đáng chú ý.</t>
        </is>
      </c>
      <c r="P1913" s="4" t="inlineStr">
        <is>
          <t>'Electric toothbrush' (bàn chải điện) là sản phẩm chăm sóc răng miệng phổ biến hiện đại.</t>
        </is>
      </c>
    </row>
    <row r="1914">
      <c r="A1914" s="4" t="inlineStr">
        <is>
          <t>toothpaste</t>
        </is>
      </c>
      <c r="B1914" s="4" t="inlineStr">
        <is>
          <t>kem đánh răng</t>
        </is>
      </c>
      <c r="C1914" s="4" t="inlineStr">
        <is>
          <t>A1</t>
        </is>
      </c>
      <c r="D1914" s="4" t="inlineStr">
        <is>
          <t>Compound Noun; Object/Thing</t>
        </is>
      </c>
      <c r="E1914" s="4" t="inlineStr">
        <is>
          <t>KHÔNG đếm được; ghép từ 'tooth' + 'paste'</t>
        </is>
      </c>
      <c r="F1914" s="4" t="inlineStr">
        <is>
          <t>Không áp dụng</t>
        </is>
      </c>
      <c r="G1914" s="4" t="inlineStr">
        <is>
          <t>squeeze toothpaste, use toothpaste, buy toothpaste</t>
        </is>
      </c>
      <c r="H1914" s="4" t="inlineStr">
        <is>
          <t>toothpaste whitens/cleans</t>
        </is>
      </c>
      <c r="I1914" s="4" t="inlineStr">
        <is>
          <t>fluoride/whitening toothpaste</t>
        </is>
      </c>
      <c r="J1914" s="4" t="inlineStr">
        <is>
          <t>toothbrush</t>
        </is>
      </c>
      <c r="K1914" s="4" t="inlineStr">
        <is>
          <t>toothpaste for (kem đánh răng CHO)</t>
        </is>
      </c>
      <c r="L1914" s="4" t="inlineStr">
        <is>
          <t>a tube of toothpaste</t>
        </is>
      </c>
      <c r="M1914" s="4" t="inlineStr">
        <is>
          <t>a tube of toothpaste (một tuýp kem đánh răng)</t>
        </is>
      </c>
      <c r="N1914" s="4" t="inlineStr">
        <is>
          <t>toothpaste (danh từ ghép: tooth + paste, viết LIỀN thành 1 từ) vs tooth brush (đôi khi viết rời, dù 'toothbrush' phổ biến hơn viết liền)</t>
        </is>
      </c>
      <c r="O1914" s="4" t="inlineStr">
        <is>
          <t>Không có lỗi phổ biến đáng chú ý.</t>
        </is>
      </c>
      <c r="P1914" s="4" t="inlineStr">
        <is>
          <t>Đây là danh từ ghép viết LIỀN (closed compound), khác với các danh từ ghép có gạch nối hoặc viết rời.</t>
        </is>
      </c>
    </row>
    <row r="1915">
      <c r="A1915" s="4" t="inlineStr">
        <is>
          <t>topic</t>
        </is>
      </c>
      <c r="B1915" s="4" t="inlineStr">
        <is>
          <t>chủ đề</t>
        </is>
      </c>
      <c r="C1915" s="4" t="inlineStr">
        <is>
          <t>B1</t>
        </is>
      </c>
      <c r="D1915" s="4" t="inlineStr">
        <is>
          <t>Idea/Concept; Abstract Noun</t>
        </is>
      </c>
      <c r="E1915" s="4" t="inlineStr">
        <is>
          <t>Đếm được; số nhiều: topics</t>
        </is>
      </c>
      <c r="F1915" s="4" t="inlineStr">
        <is>
          <t>Quy tắc (thêm -s)</t>
        </is>
      </c>
      <c r="G1915" s="4" t="inlineStr">
        <is>
          <t>discuss a topic, raise a topic, cover a topic, avoid a topic</t>
        </is>
      </c>
      <c r="H1915" s="4" t="inlineStr">
        <is>
          <t>a topic arises/comes up</t>
        </is>
      </c>
      <c r="I1915" s="4" t="inlineStr">
        <is>
          <t>controversial/sensitive/broad topic</t>
        </is>
      </c>
      <c r="J1915" s="4" t="inlineStr">
        <is>
          <t>—</t>
        </is>
      </c>
      <c r="K1915" s="4" t="inlineStr">
        <is>
          <t>topic of/for (chủ đề CỦA/CHO)</t>
        </is>
      </c>
      <c r="L1915" s="4" t="inlineStr">
        <is>
          <t>a range/variety of topics</t>
        </is>
      </c>
      <c r="M1915" s="4" t="inlineStr">
        <is>
          <t>a hot topic (chủ đề nóng, được bàn luận nhiều); change the topic</t>
        </is>
      </c>
      <c r="N1915" s="4" t="inlineStr">
        <is>
          <t>topic (CHỦ ĐỀ cụ thể được bàn luận) vs subject (MÔN HỌC, hoặc CHỦ ĐỀ rộng hơn 'topic' một chút, trang trọng hơn) vs issue (VẤN ĐỀ, thường mang tính tranh cãi hơn 'topic')</t>
        </is>
      </c>
      <c r="O1915" s="4" t="inlineStr">
        <is>
          <t>Lỗi giới từ: SAI 'topic about', ĐÚNG 'topic OF/FOR'.</t>
        </is>
      </c>
      <c r="P1915" s="4" t="inlineStr">
        <is>
          <t>'A hot topic' (chủ đề nóng) là collocation rất phổ biến chỉ vấn đề đang được quan tâm/tranh luận.</t>
        </is>
      </c>
    </row>
    <row r="1916">
      <c r="A1916" s="4" t="inlineStr">
        <is>
          <t>tornado</t>
        </is>
      </c>
      <c r="B1916" s="4" t="inlineStr">
        <is>
          <t>lốc xoáy</t>
        </is>
      </c>
      <c r="C1916" s="4" t="inlineStr">
        <is>
          <t>B1</t>
        </is>
      </c>
      <c r="D1916" s="4" t="inlineStr">
        <is>
          <t>Weather; Event</t>
        </is>
      </c>
      <c r="E1916" s="4" t="inlineStr">
        <is>
          <t>Đếm được; SỐ NHIỀU: tornadoes (phổ biến hơn) hoặc tornados</t>
        </is>
      </c>
      <c r="F1916" s="4" t="inlineStr">
        <is>
          <t>tornado → tornadoes</t>
        </is>
      </c>
      <c r="G1916" s="4" t="inlineStr">
        <is>
          <t>survive a tornado, take shelter from a tornado</t>
        </is>
      </c>
      <c r="H1916" s="4" t="inlineStr">
        <is>
          <t>a tornado touches down</t>
        </is>
      </c>
      <c r="I1916" s="4" t="inlineStr">
        <is>
          <t>violent/EF5 tornado</t>
        </is>
      </c>
      <c r="J1916" s="4" t="inlineStr">
        <is>
          <t>tornado warning</t>
        </is>
      </c>
      <c r="K1916" s="4" t="inlineStr">
        <is>
          <t>—</t>
        </is>
      </c>
      <c r="L1916" s="4" t="inlineStr">
        <is>
          <t>—</t>
        </is>
      </c>
      <c r="M1916" s="4" t="inlineStr">
        <is>
          <t>—</t>
        </is>
      </c>
      <c r="N1916" s="4" t="inlineStr">
        <is>
          <t>tornado (LỐC XOÁY, cột xoáy hẹp, mạnh, thời gian ngắn) vs hurricane (BÃO, phạm vi RỘNG hơn nhiều, thời gian dài hơn) — khác quy mô hoàn toàn</t>
        </is>
      </c>
      <c r="O1916" s="4" t="inlineStr">
        <is>
          <t>Lỗi số nhiều: 'tornados' cũng chấp nhận được nhưng 'tornadoes' phổ biến/chuẩn hơn (theo quy tắc từ kết thúc phụ âm+o).</t>
        </is>
      </c>
      <c r="P1916" s="4" t="inlineStr">
        <is>
          <t>'Tornado Alley' (Mỹ) là vùng có tần suất lốc xoáy cao nhất thế giới, thuộc khu vực Trung Tây Mỹ.</t>
        </is>
      </c>
    </row>
    <row r="1917">
      <c r="A1917" s="4" t="inlineStr">
        <is>
          <t>total</t>
        </is>
      </c>
      <c r="B1917" s="4" t="inlineStr">
        <is>
          <t>tổng số</t>
        </is>
      </c>
      <c r="C1917" s="4" t="inlineStr">
        <is>
          <t>A2</t>
        </is>
      </c>
      <c r="D1917" s="4" t="inlineStr">
        <is>
          <t>Quantity; Measurement</t>
        </is>
      </c>
      <c r="E1917" s="4" t="inlineStr">
        <is>
          <t>Đếm được; số nhiều: totals</t>
        </is>
      </c>
      <c r="F1917" s="4" t="inlineStr">
        <is>
          <t>Quy tắc (thêm -s)</t>
        </is>
      </c>
      <c r="G1917" s="4" t="inlineStr">
        <is>
          <t>calculate the total, reach a total, add up to a total</t>
        </is>
      </c>
      <c r="H1917" s="4" t="inlineStr">
        <is>
          <t>the total amounts to/reaches</t>
        </is>
      </c>
      <c r="I1917" s="4" t="inlineStr">
        <is>
          <t>grand/overall/final total</t>
        </is>
      </c>
      <c r="J1917" s="4" t="inlineStr">
        <is>
          <t>—</t>
        </is>
      </c>
      <c r="K1917" s="4" t="inlineStr">
        <is>
          <t>total of (tổng số CỦA)</t>
        </is>
      </c>
      <c r="L1917" s="4" t="inlineStr">
        <is>
          <t>a total of</t>
        </is>
      </c>
      <c r="M1917" s="4" t="inlineStr">
        <is>
          <t>in total (tổng cộng); a grand total of (tổng cộng tất cả là — nhấn mạnh)</t>
        </is>
      </c>
      <c r="N1917" s="4" t="inlineStr">
        <is>
          <t>total (TỔNG SỐ, kết quả cuối cùng sau khi cộng) vs sum (TỔNG SỐ, gần nghĩa, có thể dùng cho phép tính đơn giản hơn) — xem lại mục 'sum'</t>
        </is>
      </c>
      <c r="O1917" s="4" t="inlineStr">
        <is>
          <t>Không có lỗi phổ biến đáng chú ý.</t>
        </is>
      </c>
      <c r="P1917" s="4" t="inlineStr">
        <is>
          <t>'In total' và 'a total of' là các cụm mở đầu câu tổng kết số liệu rất phổ biến trong IELTS Writing Task 1.</t>
        </is>
      </c>
    </row>
    <row r="1918">
      <c r="A1918" s="4" t="inlineStr">
        <is>
          <t>tour</t>
        </is>
      </c>
      <c r="B1918" s="4" t="inlineStr">
        <is>
          <t>chuyến tham quan</t>
        </is>
      </c>
      <c r="C1918" s="4" t="inlineStr">
        <is>
          <t>A2</t>
        </is>
      </c>
      <c r="D1918" s="4" t="inlineStr">
        <is>
          <t>Activity; Place (liên quan)</t>
        </is>
      </c>
      <c r="E1918" s="4" t="inlineStr">
        <is>
          <t>Đếm được; số nhiều: tours</t>
        </is>
      </c>
      <c r="F1918" s="4" t="inlineStr">
        <is>
          <t>Quy tắc (thêm -s)</t>
        </is>
      </c>
      <c r="G1918" s="4" t="inlineStr">
        <is>
          <t>take a tour, book a tour, lead a tour, go on tour</t>
        </is>
      </c>
      <c r="H1918" s="4" t="inlineStr">
        <is>
          <t>a tour includes/covers</t>
        </is>
      </c>
      <c r="I1918" s="4" t="inlineStr">
        <is>
          <t>guided/whistle-stop/world tour</t>
        </is>
      </c>
      <c r="J1918" s="4" t="inlineStr">
        <is>
          <t>tourist, tourism</t>
        </is>
      </c>
      <c r="K1918" s="4" t="inlineStr">
        <is>
          <t>tour of/around (tham quan CỦA/QUANH)</t>
        </is>
      </c>
      <c r="L1918" s="4" t="inlineStr">
        <is>
          <t>—</t>
        </is>
      </c>
      <c r="M1918" s="4" t="inlineStr">
        <is>
          <t>go on tour (đi lưu diễn — thường dùng cho nghệ sĩ/ban nhạc)</t>
        </is>
      </c>
      <c r="N1918" s="4" t="inlineStr">
        <is>
          <t>tour (CHUYẾN THAM QUAN cụ thể, hoặc CHUYẾN LƯU DIỄN của nghệ sĩ — 'a world tour') vs trip (CHUYẾN ĐI nói chung, rộng hơn 'tour')</t>
        </is>
      </c>
      <c r="O1918" s="4" t="inlineStr">
        <is>
          <t>Không có lỗi phổ biến đáng chú ý.</t>
        </is>
      </c>
      <c r="P1918" s="4" t="inlineStr">
        <is>
          <t>'A guided tour' (tham quan có hướng dẫn viên) là cụm du lịch cực kỳ phổ biến.</t>
        </is>
      </c>
    </row>
    <row r="1919">
      <c r="A1919" s="4" t="inlineStr">
        <is>
          <t>tourism</t>
        </is>
      </c>
      <c r="B1919" s="4" t="inlineStr">
        <is>
          <t>ngành du lịch</t>
        </is>
      </c>
      <c r="C1919" s="4" t="inlineStr">
        <is>
          <t>B1</t>
        </is>
      </c>
      <c r="D1919" s="4" t="inlineStr">
        <is>
          <t>Organization; Occupation (liên quan)</t>
        </is>
      </c>
      <c r="E1919" s="4" t="inlineStr">
        <is>
          <t>KHÔNG đếm được</t>
        </is>
      </c>
      <c r="F1919" s="4" t="inlineStr">
        <is>
          <t>Không áp dụng</t>
        </is>
      </c>
      <c r="G1919" s="4" t="inlineStr">
        <is>
          <t>promote tourism, boost tourism, rely on tourism</t>
        </is>
      </c>
      <c r="H1919" s="4" t="inlineStr">
        <is>
          <t>tourism thrives/declines</t>
        </is>
      </c>
      <c r="I1919" s="4" t="inlineStr">
        <is>
          <t>sustainable/mass/eco-tourism</t>
        </is>
      </c>
      <c r="J1919" s="4" t="inlineStr">
        <is>
          <t>tourism industry</t>
        </is>
      </c>
      <c r="K1919" s="4" t="inlineStr">
        <is>
          <t>tourism in (du lịch Ở)</t>
        </is>
      </c>
      <c r="L1919" s="4" t="inlineStr">
        <is>
          <t>—</t>
        </is>
      </c>
      <c r="M1919" s="4" t="inlineStr">
        <is>
          <t>—</t>
        </is>
      </c>
      <c r="N1919" s="4" t="inlineStr">
        <is>
          <t>tourism (NGÀNH DU LỊCH nói chung, không đếm được) vs tourist (KHÁCH DU LỊCH, đếm được, cá nhân cụ thể — xem lại file Occupation)</t>
        </is>
      </c>
      <c r="O1919" s="4" t="inlineStr">
        <is>
          <t>Lỗi: thêm mạo từ 'a' hoặc 's' — luôn không đếm được.</t>
        </is>
      </c>
      <c r="P1919" s="4" t="inlineStr">
        <is>
          <t>'Sustainable tourism' (du lịch bền vững) và 'eco-tourism' (du lịch sinh thái) là 2 chủ đề du lịch-môi trường cực kỳ phổ biến trong IELTS Writing.</t>
        </is>
      </c>
    </row>
    <row r="1920">
      <c r="A1920" s="4" t="inlineStr">
        <is>
          <t>tourist</t>
        </is>
      </c>
      <c r="B1920" s="4" t="inlineStr">
        <is>
          <t>khách du lịch</t>
        </is>
      </c>
      <c r="C1920" s="4" t="inlineStr">
        <is>
          <t>A2</t>
        </is>
      </c>
      <c r="D1920" s="4" t="inlineStr">
        <is>
          <t>Person; Common Noun</t>
        </is>
      </c>
      <c r="E1920" s="4" t="inlineStr">
        <is>
          <t>Đếm được; số nhiều: tourists</t>
        </is>
      </c>
      <c r="F1920" s="4" t="inlineStr">
        <is>
          <t>Quy tắc (thêm -s/-es)</t>
        </is>
      </c>
      <c r="G1920" s="4" t="inlineStr">
        <is>
          <t>attract tourists</t>
        </is>
      </c>
      <c r="H1920" s="4" t="inlineStr">
        <is>
          <t>tourists visit/explore</t>
        </is>
      </c>
      <c r="I1920" s="4" t="inlineStr">
        <is>
          <t>foreign tourist</t>
        </is>
      </c>
      <c r="J1920" s="4" t="inlineStr">
        <is>
          <t>tourism</t>
        </is>
      </c>
      <c r="K1920" s="4" t="inlineStr">
        <is>
          <t>—</t>
        </is>
      </c>
      <c r="L1920" s="4" t="inlineStr">
        <is>
          <t>a group of tourists</t>
        </is>
      </c>
      <c r="M1920" s="4" t="inlineStr">
        <is>
          <t>tourist trap (bẫy du lịch, nơi chặt chém giá — thành ngữ)</t>
        </is>
      </c>
      <c r="N1920" s="4" t="inlineStr">
        <is>
          <t>tourist (KHÁCH DU LỊCH) vs traveler/traveller (NGƯỜI DU LỊCH, có thể nhấn trải nghiệm hơn là điểm đến) vs visitor (NGƯỜI THAM QUAN, chung chung hơn)</t>
        </is>
      </c>
      <c r="O1920" s="4" t="inlineStr">
        <is>
          <t>Không có lỗi phổ biến đáng chú ý.</t>
        </is>
      </c>
      <c r="P1920" s="4" t="inlineStr">
        <is>
          <t>'Tourism' (ngành du lịch, KHÔNG đếm được) khác 'tourist' (NGƯỜI, đếm được).</t>
        </is>
      </c>
    </row>
    <row r="1921">
      <c r="A1921" s="4" t="inlineStr">
        <is>
          <t>tournament</t>
        </is>
      </c>
      <c r="B1921" s="4" t="inlineStr">
        <is>
          <t>giải đấu</t>
        </is>
      </c>
      <c r="C1921" s="4" t="inlineStr">
        <is>
          <t>B1</t>
        </is>
      </c>
      <c r="D1921" s="4" t="inlineStr">
        <is>
          <t>Event</t>
        </is>
      </c>
      <c r="E1921" s="4" t="inlineStr">
        <is>
          <t>Đếm được; số nhiều: tournaments</t>
        </is>
      </c>
      <c r="F1921" s="4" t="inlineStr">
        <is>
          <t>Quy tắc (thêm -s)</t>
        </is>
      </c>
      <c r="G1921" s="4" t="inlineStr">
        <is>
          <t>host a tournament, compete in a tournament</t>
        </is>
      </c>
      <c r="H1921" s="4" t="inlineStr">
        <is>
          <t>a tournament crowns a champion</t>
        </is>
      </c>
      <c r="I1921" s="4" t="inlineStr">
        <is>
          <t>chess/tennis tournament</t>
        </is>
      </c>
      <c r="J1921" s="4" t="inlineStr">
        <is>
          <t>—</t>
        </is>
      </c>
      <c r="K1921" s="4" t="inlineStr">
        <is>
          <t>—</t>
        </is>
      </c>
      <c r="L1921" s="4" t="inlineStr">
        <is>
          <t>—</t>
        </is>
      </c>
      <c r="M1921" s="4" t="inlineStr">
        <is>
          <t>—</t>
        </is>
      </c>
      <c r="N1921" s="4" t="inlineStr">
        <is>
          <t>tournament (GIẢI ĐẤU, gồm nhiều VÒNG thi đấu loại trực tiếp/vòng tròn, thường thể thao) vs competition (CUỘC THI nói chung, không nhất thiết nhiều vòng)</t>
        </is>
      </c>
      <c r="O1921" s="4" t="inlineStr">
        <is>
          <t>Không có lỗi phổ biến đáng chú ý.</t>
        </is>
      </c>
      <c r="P1921" s="4" t="inlineStr">
        <is>
          <t>'Knockout tournament' (giải đấu loại trực tiếp) là hình thức thi đấu thể thao phổ biến (VD: World Cup).</t>
        </is>
      </c>
    </row>
    <row r="1922">
      <c r="A1922" s="4" t="inlineStr">
        <is>
          <t>tower</t>
        </is>
      </c>
      <c r="B1922" s="4" t="inlineStr">
        <is>
          <t>tháp</t>
        </is>
      </c>
      <c r="C1922" s="4" t="inlineStr">
        <is>
          <t>A2</t>
        </is>
      </c>
      <c r="D1922" s="4" t="inlineStr">
        <is>
          <t>Building</t>
        </is>
      </c>
      <c r="E1922" s="4" t="inlineStr">
        <is>
          <t>Đếm được; số nhiều: towers</t>
        </is>
      </c>
      <c r="F1922" s="4" t="inlineStr">
        <is>
          <t>Quy tắc (thêm -s)</t>
        </is>
      </c>
      <c r="G1922" s="4" t="inlineStr">
        <is>
          <t>build a tower, climb a tower</t>
        </is>
      </c>
      <c r="H1922" s="4" t="inlineStr">
        <is>
          <t>a tower dominates the skyline</t>
        </is>
      </c>
      <c r="I1922" s="4" t="inlineStr">
        <is>
          <t>clock/water tower</t>
        </is>
      </c>
      <c r="J1922" s="4" t="inlineStr">
        <is>
          <t>tower block, towering</t>
        </is>
      </c>
      <c r="K1922" s="4" t="inlineStr">
        <is>
          <t>tower of (tower OF strength = trụ cột vững chắc — nghĩa bóng)</t>
        </is>
      </c>
      <c r="L1922" s="4" t="inlineStr">
        <is>
          <t>—</t>
        </is>
      </c>
      <c r="M1922" s="4" t="inlineStr">
        <is>
          <t>a tower of strength (chỗ dựa vững chắc, người đáng tin cậy — thành ngữ); ivory tower (xem lại mục 'ivory')</t>
        </is>
      </c>
      <c r="N1922" s="4" t="inlineStr">
        <is>
          <t>tower (THÁP, cao và hẹp, có thể độc lập hoặc là một phần công trình) vs skyscraper (NHÀ CHỌC TRỜI, rộng và cao, dùng làm văn phòng/nhà ở)</t>
        </is>
      </c>
      <c r="O1922" s="4" t="inlineStr">
        <is>
          <t>Không có lỗi phổ biến đáng chú ý.</t>
        </is>
      </c>
      <c r="P1922" s="4" t="inlineStr">
        <is>
          <t>'A tower of strength' là thành ngữ phổ biến chỉ người đáng tin cậy, là chỗ dựa tinh thần vững chắc cho người khác.</t>
        </is>
      </c>
    </row>
    <row r="1923">
      <c r="A1923" s="4" t="inlineStr">
        <is>
          <t>town</t>
        </is>
      </c>
      <c r="B1923" s="4" t="inlineStr">
        <is>
          <t>thị trấn</t>
        </is>
      </c>
      <c r="C1923" s="4" t="inlineStr">
        <is>
          <t>A1</t>
        </is>
      </c>
      <c r="D1923" s="4" t="inlineStr">
        <is>
          <t>Place; Building</t>
        </is>
      </c>
      <c r="E1923" s="4" t="inlineStr">
        <is>
          <t>Đếm được; số nhiều: towns</t>
        </is>
      </c>
      <c r="F1923" s="4" t="inlineStr">
        <is>
          <t>Quy tắc (thêm -s)</t>
        </is>
      </c>
      <c r="G1923" s="4" t="inlineStr">
        <is>
          <t>visit a town, grow up in a town</t>
        </is>
      </c>
      <c r="H1923" s="4" t="inlineStr">
        <is>
          <t>a town develops</t>
        </is>
      </c>
      <c r="I1923" s="4" t="inlineStr">
        <is>
          <t>small/coastal town</t>
        </is>
      </c>
      <c r="J1923" s="4" t="inlineStr">
        <is>
          <t>townhouse, downtown</t>
        </is>
      </c>
      <c r="K1923" s="4" t="inlineStr">
        <is>
          <t>—</t>
        </is>
      </c>
      <c r="L1923" s="4" t="inlineStr">
        <is>
          <t>—</t>
        </is>
      </c>
      <c r="M1923" s="4" t="inlineStr">
        <is>
          <t>go to town (làm gì đó nhiệt tình/kỹ lưỡng — thành ngữ informal); out of town (đi vắng khỏi thị trấn)</t>
        </is>
      </c>
      <c r="N1923" s="4" t="inlineStr">
        <is>
          <t>town (THỊ TRẤN, giữa village và city về quy mô) — xem lại mục 'city'</t>
        </is>
      </c>
      <c r="O1923" s="4" t="inlineStr">
        <is>
          <t>Không có lỗi phổ biến đáng chú ý.</t>
        </is>
      </c>
      <c r="P1923" s="4" t="inlineStr">
        <is>
          <t>'Go to town' (informal) = làm điều gì đó hết mình/kỹ lưỡng, không liên quan nghĩa đen về địa điểm.</t>
        </is>
      </c>
    </row>
    <row r="1924">
      <c r="A1924" s="4" t="inlineStr">
        <is>
          <t>toxin</t>
        </is>
      </c>
      <c r="B1924" s="4" t="inlineStr">
        <is>
          <t>độc tố</t>
        </is>
      </c>
      <c r="C1924" s="4" t="inlineStr">
        <is>
          <t>B1</t>
        </is>
      </c>
      <c r="D1924" s="4" t="inlineStr">
        <is>
          <t>Substance</t>
        </is>
      </c>
      <c r="E1924" s="4" t="inlineStr">
        <is>
          <t>Đếm được; số nhiều: toxins</t>
        </is>
      </c>
      <c r="F1924" s="4" t="inlineStr">
        <is>
          <t>Quy tắc (thêm -s)</t>
        </is>
      </c>
      <c r="G1924" s="4" t="inlineStr">
        <is>
          <t>eliminate toxins, absorb toxins</t>
        </is>
      </c>
      <c r="H1924" s="4" t="inlineStr">
        <is>
          <t>toxins accumulate in the body</t>
        </is>
      </c>
      <c r="I1924" s="4" t="inlineStr">
        <is>
          <t>harmful/environmental toxin</t>
        </is>
      </c>
      <c r="J1924" s="4" t="inlineStr">
        <is>
          <t>toxic (tính từ), detoxify</t>
        </is>
      </c>
      <c r="K1924" s="4" t="inlineStr">
        <is>
          <t>—</t>
        </is>
      </c>
      <c r="L1924" s="4" t="inlineStr">
        <is>
          <t>—</t>
        </is>
      </c>
      <c r="M1924" s="4" t="inlineStr">
        <is>
          <t>—</t>
        </is>
      </c>
      <c r="N1924" s="4" t="inlineStr">
        <is>
          <t>toxin (ĐỘC TỐ, thường SINH HỌC — do vi khuẩn/thực vật/động vật tạo ra) vs poison (CHẤT ĐỘC nói chung, có thể tổng hợp/hoá học)</t>
        </is>
      </c>
      <c r="O1924" s="4" t="inlineStr">
        <is>
          <t>Không có lỗi phổ biến đáng chú ý.</t>
        </is>
      </c>
      <c r="P1924" s="4" t="inlineStr">
        <is>
          <t>'Detox/detoxify' (thải độc) là xu hướng sức khoẻ phổ biến, dù độ hiệu quả khoa học gây tranh cãi.</t>
        </is>
      </c>
    </row>
    <row r="1925">
      <c r="A1925" s="4" t="inlineStr">
        <is>
          <t>toy</t>
        </is>
      </c>
      <c r="B1925" s="4" t="inlineStr">
        <is>
          <t>đồ chơi</t>
        </is>
      </c>
      <c r="C1925" s="4" t="inlineStr">
        <is>
          <t>A1</t>
        </is>
      </c>
      <c r="D1925" s="4" t="inlineStr">
        <is>
          <t>Object/Thing</t>
        </is>
      </c>
      <c r="E1925" s="4" t="inlineStr">
        <is>
          <t>Đếm được; số nhiều: toys</t>
        </is>
      </c>
      <c r="F1925" s="4" t="inlineStr">
        <is>
          <t>Quy tắc (thêm -s/-es)</t>
        </is>
      </c>
      <c r="G1925" s="4" t="inlineStr">
        <is>
          <t>play with a toy, buy toys</t>
        </is>
      </c>
      <c r="H1925" s="4" t="inlineStr">
        <is>
          <t>a toy breaks/entertains</t>
        </is>
      </c>
      <c r="I1925" s="4" t="inlineStr">
        <is>
          <t>stuffed/educational toy</t>
        </is>
      </c>
      <c r="J1925" s="4" t="inlineStr">
        <is>
          <t>toy store, toy soldier</t>
        </is>
      </c>
      <c r="K1925" s="4" t="inlineStr">
        <is>
          <t>—</t>
        </is>
      </c>
      <c r="L1925" s="4" t="inlineStr">
        <is>
          <t>—</t>
        </is>
      </c>
      <c r="M1925" s="4" t="inlineStr">
        <is>
          <t>boys and their toys (thành ngữ vui về đàn ông thích đồ công nghệ/xe cộ)</t>
        </is>
      </c>
      <c r="N1925" s="4" t="inlineStr">
        <is>
          <t>toy (ĐỒ CHƠI cho trẻ em) khác 'toy' (ĐỘNG TỪ: nghịch/cân nhắc hờ hững — 'toy with an idea')</t>
        </is>
      </c>
      <c r="O1925" s="4" t="inlineStr">
        <is>
          <t>Không có lỗi phổ biến đáng chú ý.</t>
        </is>
      </c>
      <c r="P1925" s="4" t="inlineStr">
        <is>
          <t>'Toy' làm động từ (toy with = nghịch nghĩ/cân nhắc không nghiêm túc) khá phổ biến trong văn viết.</t>
        </is>
      </c>
    </row>
    <row r="1926">
      <c r="A1926" s="4" t="inlineStr">
        <is>
          <t>track</t>
        </is>
      </c>
      <c r="B1926" s="4" t="inlineStr">
        <is>
          <t>đường ray, dấu vết</t>
        </is>
      </c>
      <c r="C1926" s="4" t="inlineStr">
        <is>
          <t>A2</t>
        </is>
      </c>
      <c r="D1926" s="4" t="inlineStr">
        <is>
          <t>Object/Thing; Idea/Concept (nghĩa dấu vết)</t>
        </is>
      </c>
      <c r="E1926" s="4" t="inlineStr">
        <is>
          <t>Đếm được; số nhiều: tracks</t>
        </is>
      </c>
      <c r="F1926" s="4" t="inlineStr">
        <is>
          <t>Quy tắc (thêm -s)</t>
        </is>
      </c>
      <c r="G1926" s="4" t="inlineStr">
        <is>
          <t>follow a track, lose track, keep track, lay a track</t>
        </is>
      </c>
      <c r="H1926" s="4" t="inlineStr">
        <is>
          <t>a track leads/winds</t>
        </is>
      </c>
      <c r="I1926" s="4" t="inlineStr">
        <is>
          <t>dirt/running/railway track</t>
        </is>
      </c>
      <c r="J1926" s="4" t="inlineStr">
        <is>
          <t>tracksuit, track record</t>
        </is>
      </c>
      <c r="K1926" s="4" t="inlineStr">
        <is>
          <t>track of (dấu vết CỦA)</t>
        </is>
      </c>
      <c r="L1926" s="4" t="inlineStr">
        <is>
          <t>—</t>
        </is>
      </c>
      <c r="M1926" s="4" t="inlineStr">
        <is>
          <t>keep track of (theo dõi, không để mất dấu); off the beaten track (nơi ít người biết đến — nghĩa bóng); a track record (thành tích đã qua)</t>
        </is>
      </c>
      <c r="N1926" s="4" t="inlineStr">
        <is>
          <t>track (ĐƯỜNG RAY/đường mòn vật lý, hoặc DẤU VẾT/thành tích nghĩa bóng — 'a track record', hoặc BÀI HÁT trong album)</t>
        </is>
      </c>
      <c r="O1926" s="4" t="inlineStr">
        <is>
          <t>Không có lỗi phổ biến đáng chú ý.</t>
        </is>
      </c>
      <c r="P1926" s="4" t="inlineStr">
        <is>
          <t>'Track record' (thành tích/lịch sử hoạt động) là collocation cực kỳ phổ biến khi đánh giá năng lực/uy tín.</t>
        </is>
      </c>
    </row>
    <row r="1927">
      <c r="A1927" s="4" t="inlineStr">
        <is>
          <t>tractor</t>
        </is>
      </c>
      <c r="B1927" s="4" t="inlineStr">
        <is>
          <t>máy kéo</t>
        </is>
      </c>
      <c r="C1927" s="4" t="inlineStr">
        <is>
          <t>A2</t>
        </is>
      </c>
      <c r="D1927" s="4" t="inlineStr">
        <is>
          <t>Vehicle</t>
        </is>
      </c>
      <c r="E1927" s="4" t="inlineStr">
        <is>
          <t>Đếm được; số nhiều: tractors</t>
        </is>
      </c>
      <c r="F1927" s="4" t="inlineStr">
        <is>
          <t>Quy tắc (thêm -s)</t>
        </is>
      </c>
      <c r="G1927" s="4" t="inlineStr">
        <is>
          <t>drive a tractor, operate a tractor</t>
        </is>
      </c>
      <c r="H1927" s="4" t="inlineStr">
        <is>
          <t>a tractor plows/tills the field</t>
        </is>
      </c>
      <c r="I1927" s="4" t="inlineStr">
        <is>
          <t>farm/garden tractor</t>
        </is>
      </c>
      <c r="J1927" s="4" t="inlineStr">
        <is>
          <t>tractor-trailer (Mỹ, xe container)</t>
        </is>
      </c>
      <c r="K1927" s="4" t="inlineStr">
        <is>
          <t>—</t>
        </is>
      </c>
      <c r="L1927" s="4" t="inlineStr">
        <is>
          <t>—</t>
        </is>
      </c>
      <c r="M1927" s="4" t="inlineStr">
        <is>
          <t>—</t>
        </is>
      </c>
      <c r="N1927" s="4" t="inlineStr">
        <is>
          <t>tractor (MÁY KÉO nông nghiệp, kéo cày/thiết bị nông trại) — biểu tượng của nông nghiệp cơ giới hoá.</t>
        </is>
      </c>
      <c r="O1927" s="4" t="inlineStr">
        <is>
          <t>Không có lỗi phổ biến đáng chú ý.</t>
        </is>
      </c>
      <c r="P1927" s="4" t="inlineStr">
        <is>
          <t>'Tractor-trailer' (Mỹ) là tên gọi cho xe container/xe đầu kéo, khác 'tractor' đơn thuần (máy kéo nông nghiệp).</t>
        </is>
      </c>
    </row>
    <row r="1928">
      <c r="A1928" s="4" t="inlineStr">
        <is>
          <t>trade</t>
        </is>
      </c>
      <c r="B1928" s="4" t="inlineStr">
        <is>
          <t>thương mại, buôn bán</t>
        </is>
      </c>
      <c r="C1928" s="4" t="inlineStr">
        <is>
          <t>A2</t>
        </is>
      </c>
      <c r="D1928" s="4" t="inlineStr">
        <is>
          <t>Money; Occupation (liên quan)</t>
        </is>
      </c>
      <c r="E1928" s="4" t="inlineStr">
        <is>
          <t>KHÔNG đếm được khi nghĩa 'THƯƠNG MẠI' chung; ĐẾM ĐƯỢC khi nghĩa 'NGHỀ THỦ CÔNG' (a trade)</t>
        </is>
      </c>
      <c r="F1928" s="4" t="inlineStr">
        <is>
          <t>Quy tắc (thêm -s, nghĩa nghề)</t>
        </is>
      </c>
      <c r="G1928" s="4" t="inlineStr">
        <is>
          <t>boost trade, restrict trade, engage in trade</t>
        </is>
      </c>
      <c r="H1928" s="4" t="inlineStr">
        <is>
          <t>trade flourishes/declines</t>
        </is>
      </c>
      <c r="I1928" s="4" t="inlineStr">
        <is>
          <t>international/fair/free trade</t>
        </is>
      </c>
      <c r="J1928" s="4" t="inlineStr">
        <is>
          <t>trademark, tradesman</t>
        </is>
      </c>
      <c r="K1928" s="4" t="inlineStr">
        <is>
          <t>trade with/in (thương mại VỚI/VỀ)</t>
        </is>
      </c>
      <c r="L1928" s="4" t="inlineStr">
        <is>
          <t>a volume of trade</t>
        </is>
      </c>
      <c r="M1928" s="4" t="inlineStr">
        <is>
          <t>learn a trade (học một nghề thủ công); trade-off (sự đánh đổi — danh từ ghép phổ biến)</t>
        </is>
      </c>
      <c r="N1928" s="4" t="inlineStr">
        <is>
          <t>trade (THƯƠNG MẠI, không đếm được, hoặc NGHỀ THỦ CÔNG cụ thể — 'learn a trade', đếm được)</t>
        </is>
      </c>
      <c r="O1928" s="4" t="inlineStr">
        <is>
          <t>Lỗi: thêm mạo từ 'a' hoặc 's' khi nghĩa thương mại chung — luôn không đếm được.</t>
        </is>
      </c>
      <c r="P1928" s="4" t="inlineStr">
        <is>
          <t>'Free trade' (thương mại tự do) và 'trade-off' (sự đánh đổi) là 2 thuật ngữ kinh tế cực kỳ phổ biến trong IELTS Writing.</t>
        </is>
      </c>
    </row>
    <row r="1929">
      <c r="A1929" s="4" t="inlineStr">
        <is>
          <t>tradition</t>
        </is>
      </c>
      <c r="B1929" s="4" t="inlineStr">
        <is>
          <t>truyền thống</t>
        </is>
      </c>
      <c r="C1929" s="4" t="inlineStr">
        <is>
          <t>B1</t>
        </is>
      </c>
      <c r="D1929" s="4" t="inlineStr">
        <is>
          <t>Idea/Concept; Organization (liên quan)</t>
        </is>
      </c>
      <c r="E1929" s="4" t="inlineStr">
        <is>
          <t>Đếm được; số nhiều: traditions</t>
        </is>
      </c>
      <c r="F1929" s="4" t="inlineStr">
        <is>
          <t>Quy tắc (thêm -s)</t>
        </is>
      </c>
      <c r="G1929" s="4" t="inlineStr">
        <is>
          <t>uphold a tradition, break a tradition, preserve a tradition, follow a tradition</t>
        </is>
      </c>
      <c r="H1929" s="4" t="inlineStr">
        <is>
          <t>a tradition endures/fades</t>
        </is>
      </c>
      <c r="I1929" s="4" t="inlineStr">
        <is>
          <t>long-standing/cultural/family tradition</t>
        </is>
      </c>
      <c r="J1929" s="4" t="inlineStr">
        <is>
          <t>traditional (tính từ)</t>
        </is>
      </c>
      <c r="K1929" s="4" t="inlineStr">
        <is>
          <t>tradition of (truyền thống CỦA)</t>
        </is>
      </c>
      <c r="L1929" s="4" t="inlineStr">
        <is>
          <t>a range of traditions</t>
        </is>
      </c>
      <c r="M1929" s="4" t="inlineStr">
        <is>
          <t>break with tradition (phá vỡ truyền thống, làm khác đi)</t>
        </is>
      </c>
      <c r="N1929" s="4" t="inlineStr">
        <is>
          <t>tradition (TRUYỀN THỐNG, phong tục lâu đời được truyền qua nhiều thế hệ) vs custom (PHONG TỤC, có thể cụ thể/nhỏ hơn 'tradition')</t>
        </is>
      </c>
      <c r="O1929" s="4" t="inlineStr">
        <is>
          <t>Không có lỗi phổ biến đáng chú ý.</t>
        </is>
      </c>
      <c r="P1929" s="4" t="inlineStr">
        <is>
          <t>'Cultural tradition' và 'break with tradition' là 2 collocation phổ biến trong chủ đề văn hoá-xã hội IELTS Writing.</t>
        </is>
      </c>
    </row>
    <row r="1930">
      <c r="A1930" s="4" t="inlineStr">
        <is>
          <t>traffic</t>
        </is>
      </c>
      <c r="B1930" s="4" t="inlineStr">
        <is>
          <t>giao thông</t>
        </is>
      </c>
      <c r="C1930" s="4" t="inlineStr">
        <is>
          <t>B1</t>
        </is>
      </c>
      <c r="D1930" s="4" t="inlineStr">
        <is>
          <t>Vehicle; Nature (liên quan)</t>
        </is>
      </c>
      <c r="E1930" s="4" t="inlineStr">
        <is>
          <t>KHÔNG đếm được</t>
        </is>
      </c>
      <c r="F1930" s="4" t="inlineStr">
        <is>
          <t>Không áp dụng</t>
        </is>
      </c>
      <c r="G1930" s="4" t="inlineStr">
        <is>
          <t>ease traffic, direct traffic, cause traffic, monitor traffic</t>
        </is>
      </c>
      <c r="H1930" s="4" t="inlineStr">
        <is>
          <t>traffic builds up/flows</t>
        </is>
      </c>
      <c r="I1930" s="4" t="inlineStr">
        <is>
          <t>heavy/congested/rush-hour traffic</t>
        </is>
      </c>
      <c r="J1930" s="4" t="inlineStr">
        <is>
          <t>traffic jam, traffic light</t>
        </is>
      </c>
      <c r="K1930" s="4" t="inlineStr">
        <is>
          <t>traffic on/in (giao thông TRÊN/nghĩa buôn lậu 'traffic in drugs')</t>
        </is>
      </c>
      <c r="L1930" s="4" t="inlineStr">
        <is>
          <t>—</t>
        </is>
      </c>
      <c r="M1930" s="4" t="inlineStr">
        <is>
          <t>a traffic jam (kẹt xe — collocation cực kỳ phổ biến)</t>
        </is>
      </c>
      <c r="N1930" s="4" t="inlineStr">
        <is>
          <t>traffic (GIAO THÔNG, không đếm được, hoặc ĐỘNG TỪ: BUÔN LẬU — 'human trafficking') — 2 nghĩa hoàn toàn khác</t>
        </is>
      </c>
      <c r="O1930" s="4" t="inlineStr">
        <is>
          <t>Lỗi: thêm mạo từ 'a' hoặc 's' — luôn không đếm được khi nghĩa giao thông.</t>
        </is>
      </c>
      <c r="P1930" s="4" t="inlineStr">
        <is>
          <t>'Traffic jam' và 'human trafficking' (buôn người) là 2 nghĩa hoàn toàn khác nhau của cùng gốc từ 'traffic'.</t>
        </is>
      </c>
    </row>
    <row r="1931">
      <c r="A1931" s="4" t="inlineStr">
        <is>
          <t>trailer</t>
        </is>
      </c>
      <c r="B1931" s="4" t="inlineStr">
        <is>
          <t>xe rơ-moóc (Mỹ)</t>
        </is>
      </c>
      <c r="C1931" s="4" t="inlineStr">
        <is>
          <t>B1</t>
        </is>
      </c>
      <c r="D1931" s="4" t="inlineStr">
        <is>
          <t>Vehicle</t>
        </is>
      </c>
      <c r="E1931" s="4" t="inlineStr">
        <is>
          <t>Đếm được; số nhiều: trailers</t>
        </is>
      </c>
      <c r="F1931" s="4" t="inlineStr">
        <is>
          <t>Quy tắc (thêm -s)</t>
        </is>
      </c>
      <c r="G1931" s="4" t="inlineStr">
        <is>
          <t>tow a trailer, load a trailer</t>
        </is>
      </c>
      <c r="H1931" s="4" t="inlineStr">
        <is>
          <t>a trailer carries cargo</t>
        </is>
      </c>
      <c r="I1931" s="4" t="inlineStr">
        <is>
          <t>camper/utility trailer</t>
        </is>
      </c>
      <c r="J1931" s="4" t="inlineStr">
        <is>
          <t>trailer park</t>
        </is>
      </c>
      <c r="K1931" s="4" t="inlineStr">
        <is>
          <t>—</t>
        </is>
      </c>
      <c r="L1931" s="4" t="inlineStr">
        <is>
          <t>—</t>
        </is>
      </c>
      <c r="M1931" s="4" t="inlineStr">
        <is>
          <t>—</t>
        </is>
      </c>
      <c r="N1931" s="4" t="inlineStr">
        <is>
          <t>trailer (Mỹ: XE RƠ-MOÓC kéo theo, hoặc ĐOẠN PHIM QUẢNG CÁO — 'movie trailer', 2 nghĩa domain hoàn toàn khác nhau)</t>
        </is>
      </c>
      <c r="O1931" s="4" t="inlineStr">
        <is>
          <t>Không có lỗi phổ biến đáng chú ý.</t>
        </is>
      </c>
      <c r="P1931" s="4" t="inlineStr">
        <is>
          <t>'Movie trailer' (đoạn phim giới thiệu) là nghĩa PHỔ BIẾN hơn trong văn hoá đại chúng so với nghĩa xe kéo.</t>
        </is>
      </c>
    </row>
    <row r="1932">
      <c r="A1932" s="4" t="inlineStr">
        <is>
          <t>train</t>
        </is>
      </c>
      <c r="B1932" s="4" t="inlineStr">
        <is>
          <t>tàu hoả</t>
        </is>
      </c>
      <c r="C1932" s="4" t="inlineStr">
        <is>
          <t>A1</t>
        </is>
      </c>
      <c r="D1932" s="4" t="inlineStr">
        <is>
          <t>Vehicle</t>
        </is>
      </c>
      <c r="E1932" s="4" t="inlineStr">
        <is>
          <t>Đếm được; số nhiều: trains</t>
        </is>
      </c>
      <c r="F1932" s="4" t="inlineStr">
        <is>
          <t>Quy tắc (thêm -s)</t>
        </is>
      </c>
      <c r="G1932" s="4" t="inlineStr">
        <is>
          <t>catch a train, miss a train</t>
        </is>
      </c>
      <c r="H1932" s="4" t="inlineStr">
        <is>
          <t>a train arrives/departs on time</t>
        </is>
      </c>
      <c r="I1932" s="4" t="inlineStr">
        <is>
          <t>express/freight train</t>
        </is>
      </c>
      <c r="J1932" s="4" t="inlineStr">
        <is>
          <t>train station, training</t>
        </is>
      </c>
      <c r="K1932" s="4" t="inlineStr">
        <is>
          <t>train of (train OF thought = mạch suy nghĩ — nghĩa bóng)</t>
        </is>
      </c>
      <c r="L1932" s="4" t="inlineStr">
        <is>
          <t>—</t>
        </is>
      </c>
      <c r="M1932" s="4" t="inlineStr">
        <is>
          <t>train of thought (mạch suy nghĩ — thành ngữ phổ biến); gravy train (nguồn lợi dễ dàng — thành ngữ, informal)</t>
        </is>
      </c>
      <c r="N1932" s="4" t="inlineStr">
        <is>
          <t>train (danh từ: TÀU HOẢ) khác 'train' (ĐỘNG TỪ: huấn luyện — xem lại file động từ) — cùng từ 2 từ loại phổ biến như nhau</t>
        </is>
      </c>
      <c r="O1932" s="4" t="inlineStr">
        <is>
          <t>Không có lỗi phổ biến đáng chú ý.</t>
        </is>
      </c>
      <c r="P1932" s="4" t="inlineStr">
        <is>
          <t>'Train of thought' (mạch suy nghĩ) là cụm nghĩa bóng phổ biến trong văn viết học thuật.</t>
        </is>
      </c>
    </row>
    <row r="1933">
      <c r="A1933" s="4" t="inlineStr">
        <is>
          <t>training</t>
        </is>
      </c>
      <c r="B1933" s="4" t="inlineStr">
        <is>
          <t>huấn luyện, đào tạo</t>
        </is>
      </c>
      <c r="C1933" s="4" t="inlineStr">
        <is>
          <t>A2</t>
        </is>
      </c>
      <c r="D1933" s="4" t="inlineStr">
        <is>
          <t>Activity</t>
        </is>
      </c>
      <c r="E1933" s="4" t="inlineStr">
        <is>
          <t>KHÔNG đếm được</t>
        </is>
      </c>
      <c r="F1933" s="4" t="inlineStr">
        <is>
          <t>Không áp dụng (uncountable)</t>
        </is>
      </c>
      <c r="G1933" s="4" t="inlineStr">
        <is>
          <t>undergo training, provide training</t>
        </is>
      </c>
      <c r="H1933" s="4" t="inlineStr">
        <is>
          <t>training improves performance</t>
        </is>
      </c>
      <c r="I1933" s="4" t="inlineStr">
        <is>
          <t>vocational/on-the-job training</t>
        </is>
      </c>
      <c r="J1933" s="4" t="inlineStr">
        <is>
          <t>train (động từ)</t>
        </is>
      </c>
      <c r="K1933" s="4" t="inlineStr">
        <is>
          <t>training in/for (training FOR the job)</t>
        </is>
      </c>
      <c r="L1933" s="4" t="inlineStr">
        <is>
          <t>—</t>
        </is>
      </c>
      <c r="M1933" s="4" t="inlineStr">
        <is>
          <t>—</t>
        </is>
      </c>
      <c r="N1933" s="4" t="inlineStr">
        <is>
          <t>training (ĐÀO TẠO, quá trình học kỹ năng, KHÔNG đếm được) khác 'a training course/session' (MỘT khoá/buổi đào tạo cụ thể, đếm được nhờ danh từ đi kèm)</t>
        </is>
      </c>
      <c r="O1933" s="4" t="inlineStr">
        <is>
          <t>Lỗi: viết 'a training' hoặc 'trainings' (SAI, luôn không đếm được — dùng 'a training session/course').</t>
        </is>
      </c>
      <c r="P1933" s="4" t="inlineStr">
        <is>
          <t>'On-the-job training' (đào tạo tại chỗ) là hình thức đào tạo phổ biến trong doanh nghiệp.</t>
        </is>
      </c>
    </row>
    <row r="1934">
      <c r="A1934" s="4" t="inlineStr">
        <is>
          <t>trait</t>
        </is>
      </c>
      <c r="B1934" s="4" t="inlineStr">
        <is>
          <t>đặc điểm tính cách</t>
        </is>
      </c>
      <c r="C1934" s="4" t="inlineStr">
        <is>
          <t>B2</t>
        </is>
      </c>
      <c r="D1934" s="4" t="inlineStr">
        <is>
          <t>Idea/Concept; Emotion (liên quan)</t>
        </is>
      </c>
      <c r="E1934" s="4" t="inlineStr">
        <is>
          <t>Đếm được; số nhiều: traits</t>
        </is>
      </c>
      <c r="F1934" s="4" t="inlineStr">
        <is>
          <t>Quy tắc (thêm -s)</t>
        </is>
      </c>
      <c r="G1934" s="4" t="inlineStr">
        <is>
          <t>exhibit a trait, share a trait, inherit a trait</t>
        </is>
      </c>
      <c r="H1934" s="4" t="inlineStr">
        <is>
          <t>a trait defines/characterizes</t>
        </is>
      </c>
      <c r="I1934" s="4" t="inlineStr">
        <is>
          <t>personality/genetic/dominant trait</t>
        </is>
      </c>
      <c r="J1934" s="4" t="inlineStr">
        <is>
          <t>—</t>
        </is>
      </c>
      <c r="K1934" s="4" t="inlineStr">
        <is>
          <t>trait of (đặc điểm CỦA)</t>
        </is>
      </c>
      <c r="L1934" s="4" t="inlineStr">
        <is>
          <t>a range of traits</t>
        </is>
      </c>
      <c r="M1934" s="4" t="inlineStr">
        <is>
          <t>a personality trait (đặc điểm tính cách — collocation tâm lý học cực kỳ phổ biến)</t>
        </is>
      </c>
      <c r="N1934" s="4" t="inlineStr">
        <is>
          <t>trait (ĐẶC ĐIỂM TÍNH CÁCH cụ thể của một cá nhân) vs characteristic (ĐẶC ĐIỂM chung, có thể dùng cho cả VẬT/hiện tượng, rộng hơn 'trait') — xem lại mục 'characteristic'</t>
        </is>
      </c>
      <c r="O1934" s="4" t="inlineStr">
        <is>
          <t>Không có lỗi phổ biến đáng chú ý.</t>
        </is>
      </c>
      <c r="P1934" s="4" t="inlineStr">
        <is>
          <t>'Personality trait' và 'genetic trait' (đặc điểm di truyền) là 2 collocation phổ biến ở 2 lĩnh vực tâm lý học và sinh học.</t>
        </is>
      </c>
    </row>
    <row r="1935">
      <c r="A1935" s="4" t="inlineStr">
        <is>
          <t>tram</t>
        </is>
      </c>
      <c r="B1935" s="4" t="inlineStr">
        <is>
          <t>xe điện (chạy trên ray, mặt đất)</t>
        </is>
      </c>
      <c r="C1935" s="4" t="inlineStr">
        <is>
          <t>B1</t>
        </is>
      </c>
      <c r="D1935" s="4" t="inlineStr">
        <is>
          <t>Vehicle</t>
        </is>
      </c>
      <c r="E1935" s="4" t="inlineStr">
        <is>
          <t>Đếm được; số nhiều: trams</t>
        </is>
      </c>
      <c r="F1935" s="4" t="inlineStr">
        <is>
          <t>Quy tắc (thêm -s)</t>
        </is>
      </c>
      <c r="G1935" s="4" t="inlineStr">
        <is>
          <t>ride a tram, board a tram</t>
        </is>
      </c>
      <c r="H1935" s="4" t="inlineStr">
        <is>
          <t>a tram runs on tracks</t>
        </is>
      </c>
      <c r="I1935" s="4" t="inlineStr">
        <is>
          <t>electric/vintage tram</t>
        </is>
      </c>
      <c r="J1935" s="4" t="inlineStr">
        <is>
          <t>tram line, tram stop</t>
        </is>
      </c>
      <c r="K1935" s="4" t="inlineStr">
        <is>
          <t>—</t>
        </is>
      </c>
      <c r="L1935" s="4" t="inlineStr">
        <is>
          <t>—</t>
        </is>
      </c>
      <c r="M1935" s="4" t="inlineStr">
        <is>
          <t>—</t>
        </is>
      </c>
      <c r="N1935" s="4" t="inlineStr">
        <is>
          <t>tram (XE ĐIỆN chạy trên RAY mặt đất, Anh-Anh/châu Âu) vs streetcar (Mỹ, cùng nghĩa) vs subway (chạy NGẦM, khác 'tram' chạy mặt đất)</t>
        </is>
      </c>
      <c r="O1935" s="4" t="inlineStr">
        <is>
          <t>Không có lỗi phổ biến đáng chú ý.</t>
        </is>
      </c>
      <c r="P1935" s="4" t="inlineStr">
        <is>
          <t>'Tram' phổ biến ở các thành phố châu Âu (Amsterdam, Melbourne), ít phổ biến ở Mỹ (dùng 'streetcar').</t>
        </is>
      </c>
    </row>
    <row r="1936">
      <c r="A1936" s="4" t="inlineStr">
        <is>
          <t>transformation</t>
        </is>
      </c>
      <c r="B1936" s="4" t="inlineStr">
        <is>
          <t>sự biến đổi</t>
        </is>
      </c>
      <c r="C1936" s="4" t="inlineStr">
        <is>
          <t>B1</t>
        </is>
      </c>
      <c r="D1936" s="4" t="inlineStr">
        <is>
          <t>Process; Idea/Concept</t>
        </is>
      </c>
      <c r="E1936" s="4" t="inlineStr">
        <is>
          <t>Đếm được; số nhiều: transformations</t>
        </is>
      </c>
      <c r="F1936" s="4" t="inlineStr">
        <is>
          <t>Quy tắc (thêm -s)</t>
        </is>
      </c>
      <c r="G1936" s="4" t="inlineStr">
        <is>
          <t>undergo transformation, drive transformation</t>
        </is>
      </c>
      <c r="H1936" s="4" t="inlineStr">
        <is>
          <t>a transformation reshapes society</t>
        </is>
      </c>
      <c r="I1936" s="4" t="inlineStr">
        <is>
          <t>digital/complete transformation</t>
        </is>
      </c>
      <c r="J1936" s="4" t="inlineStr">
        <is>
          <t>transform (động từ)</t>
        </is>
      </c>
      <c r="K1936" s="4" t="inlineStr">
        <is>
          <t>transformation of/into (transformation INTO a butterfly)</t>
        </is>
      </c>
      <c r="L1936" s="4" t="inlineStr">
        <is>
          <t>—</t>
        </is>
      </c>
      <c r="M1936" s="4" t="inlineStr">
        <is>
          <t>—</t>
        </is>
      </c>
      <c r="N1936" s="4" t="inlineStr">
        <is>
          <t>transformation (BIẾN ĐỔI SÂU SẮC/toàn diện) vs change (THAY ĐỔI nói chung, có thể nhỏ hơn 'transformation' nhiều)</t>
        </is>
      </c>
      <c r="O1936" s="4" t="inlineStr">
        <is>
          <t>Không có lỗi phổ biến đáng chú ý.</t>
        </is>
      </c>
      <c r="P1936" s="4" t="inlineStr">
        <is>
          <t>'Digital transformation' (chuyển đổi số) là thuật ngữ công nghệ-kinh doanh cực kỳ phổ biến hiện đại.</t>
        </is>
      </c>
    </row>
    <row r="1937">
      <c r="A1937" s="4" t="inlineStr">
        <is>
          <t>transition</t>
        </is>
      </c>
      <c r="B1937" s="4" t="inlineStr">
        <is>
          <t>sự chuyển đổi, quá độ</t>
        </is>
      </c>
      <c r="C1937" s="4" t="inlineStr">
        <is>
          <t>B1</t>
        </is>
      </c>
      <c r="D1937" s="4" t="inlineStr">
        <is>
          <t>Process</t>
        </is>
      </c>
      <c r="E1937" s="4" t="inlineStr">
        <is>
          <t>Đếm được; số nhiều: transitions</t>
        </is>
      </c>
      <c r="F1937" s="4" t="inlineStr">
        <is>
          <t>Quy tắc (thêm -s)</t>
        </is>
      </c>
      <c r="G1937" s="4" t="inlineStr">
        <is>
          <t>manage a transition, ease a transition</t>
        </is>
      </c>
      <c r="H1937" s="4" t="inlineStr">
        <is>
          <t>a transition reshapes society</t>
        </is>
      </c>
      <c r="I1937" s="4" t="inlineStr">
        <is>
          <t>smooth/economic transition</t>
        </is>
      </c>
      <c r="J1937" s="4" t="inlineStr">
        <is>
          <t>transitional (tính từ)</t>
        </is>
      </c>
      <c r="K1937" s="4" t="inlineStr">
        <is>
          <t>transition from/to (transition FROM childhood TO adulthood)</t>
        </is>
      </c>
      <c r="L1937" s="4" t="inlineStr">
        <is>
          <t>—</t>
        </is>
      </c>
      <c r="M1937" s="4" t="inlineStr">
        <is>
          <t>in transition (đang trong giai đoạn chuyển đổi — cụm phổ biến)</t>
        </is>
      </c>
      <c r="N1937" s="4" t="inlineStr">
        <is>
          <t>transition (CHUYỂN ĐỔI, giai đoạn TỪ trạng thái này SANG trạng thái khác) vs transformation (BIẾN ĐỔI, có thể SÂU SẮC hơn 'transition')</t>
        </is>
      </c>
      <c r="O1937" s="4" t="inlineStr">
        <is>
          <t>Không có lỗi phổ biến đáng chú ý.</t>
        </is>
      </c>
      <c r="P1937" s="4" t="inlineStr">
        <is>
          <t>'Transition period' (giai đoạn chuyển tiếp) là thuật ngữ chính trị-kinh tế phổ biến khi nói về thay đổi lớn (chính phủ, hệ thống).</t>
        </is>
      </c>
    </row>
    <row r="1938">
      <c r="A1938" s="4" t="inlineStr">
        <is>
          <t>translation</t>
        </is>
      </c>
      <c r="B1938" s="4" t="inlineStr">
        <is>
          <t>bản dịch</t>
        </is>
      </c>
      <c r="C1938" s="4" t="inlineStr">
        <is>
          <t>B1</t>
        </is>
      </c>
      <c r="D1938" s="4" t="inlineStr">
        <is>
          <t>Language</t>
        </is>
      </c>
      <c r="E1938" s="4" t="inlineStr">
        <is>
          <t>Đếm được; số nhiều: translations</t>
        </is>
      </c>
      <c r="F1938" s="4" t="inlineStr">
        <is>
          <t>Quy tắc (thêm -s)</t>
        </is>
      </c>
      <c r="G1938" s="4" t="inlineStr">
        <is>
          <t>provide a translation, do a translation, check a translation</t>
        </is>
      </c>
      <c r="H1938" s="4" t="inlineStr">
        <is>
          <t>a translation captures/conveys</t>
        </is>
      </c>
      <c r="I1938" s="4" t="inlineStr">
        <is>
          <t>accurate/literal/rough translation</t>
        </is>
      </c>
      <c r="J1938" s="4" t="inlineStr">
        <is>
          <t>—</t>
        </is>
      </c>
      <c r="K1938" s="4" t="inlineStr">
        <is>
          <t>translation of/from/into (bản dịch CỦA/TỪ/SANG)</t>
        </is>
      </c>
      <c r="L1938" s="4" t="inlineStr">
        <is>
          <t>—</t>
        </is>
      </c>
      <c r="M1938" s="4" t="inlineStr">
        <is>
          <t>lost in translation (mất đi ý nghĩa khi dịch sang ngôn ngữ khác — cụm phổ biến)</t>
        </is>
      </c>
      <c r="N1938" s="4" t="inlineStr">
        <is>
          <t>translation (BẢN DỊCH văn bản, thường qua VIẾT) vs interpretation (PHIÊN DỊCH, thường qua LỜI NÓI trực tiếp, đồng thời)</t>
        </is>
      </c>
      <c r="O1938" s="4" t="inlineStr">
        <is>
          <t>Lỗi giới từ: cấu trúc chuẩn 'translation FROM Vietnamese INTO English' (dịch TỪ tiếng Việt SANG tiếng Anh).</t>
        </is>
      </c>
      <c r="P1938" s="4" t="inlineStr">
        <is>
          <t>'Lost in translation' là cụm ẩn dụ rất phổ biến chỉ việc mất đi sắc thái/ý nghĩa khi chuyển ngữ.</t>
        </is>
      </c>
    </row>
    <row r="1939">
      <c r="A1939" s="4" t="inlineStr">
        <is>
          <t>translator</t>
        </is>
      </c>
      <c r="B1939" s="4" t="inlineStr">
        <is>
          <t>người dịch (văn bản)</t>
        </is>
      </c>
      <c r="C1939" s="4" t="inlineStr">
        <is>
          <t>B1</t>
        </is>
      </c>
      <c r="D1939" s="4" t="inlineStr">
        <is>
          <t>Occupation; Person</t>
        </is>
      </c>
      <c r="E1939" s="4" t="inlineStr">
        <is>
          <t>Đếm được; số nhiều: translators</t>
        </is>
      </c>
      <c r="F1939" s="4" t="inlineStr">
        <is>
          <t>Quy tắc (thêm -s)</t>
        </is>
      </c>
      <c r="G1939" s="4" t="inlineStr">
        <is>
          <t>hire a translator, work as a translator</t>
        </is>
      </c>
      <c r="H1939" s="4" t="inlineStr">
        <is>
          <t>a translator converts text</t>
        </is>
      </c>
      <c r="I1939" s="4" t="inlineStr">
        <is>
          <t>professional/literary translator</t>
        </is>
      </c>
      <c r="J1939" s="4" t="inlineStr">
        <is>
          <t>translation</t>
        </is>
      </c>
      <c r="K1939" s="4" t="inlineStr">
        <is>
          <t>—</t>
        </is>
      </c>
      <c r="L1939" s="4" t="inlineStr">
        <is>
          <t>—</t>
        </is>
      </c>
      <c r="M1939" s="4" t="inlineStr">
        <is>
          <t>—</t>
        </is>
      </c>
      <c r="N1939" s="4" t="inlineStr">
        <is>
          <t>translator (NGƯỜI DỊCH VĂN BẢN, viết) vs interpreter (NGƯỜI PHIÊN DỊCH NÓI, trực tiếp/thời gian thực) — phân biệt theo phương thức DỊCH</t>
        </is>
      </c>
      <c r="O1939" s="4" t="inlineStr">
        <is>
          <t>Lỗi nhầm lẫn: 'translator' (dịch viết) vs 'interpreter' (dịch nói) — 2 kỹ năng và nghề nghiệp khác nhau dù liên quan.</t>
        </is>
      </c>
      <c r="P1939" s="4" t="inlineStr">
        <is>
          <t>Phân biệt translator/interpreter là kiến thức quan trọng về ngôn ngữ học ứng dụng.</t>
        </is>
      </c>
    </row>
    <row r="1940">
      <c r="A1940" s="4" t="inlineStr">
        <is>
          <t>transmitter</t>
        </is>
      </c>
      <c r="B1940" s="4" t="inlineStr">
        <is>
          <t>máy phát (tín hiệu)</t>
        </is>
      </c>
      <c r="C1940" s="4" t="inlineStr">
        <is>
          <t>B2</t>
        </is>
      </c>
      <c r="D1940" s="4" t="inlineStr">
        <is>
          <t>Device; Technology</t>
        </is>
      </c>
      <c r="E1940" s="4" t="inlineStr">
        <is>
          <t>Đếm được; số nhiều: transmitters</t>
        </is>
      </c>
      <c r="F1940" s="4" t="inlineStr">
        <is>
          <t>Quy tắc (thêm -s)</t>
        </is>
      </c>
      <c r="G1940" s="4" t="inlineStr">
        <is>
          <t>install a transmitter, activate a transmitter</t>
        </is>
      </c>
      <c r="H1940" s="4" t="inlineStr">
        <is>
          <t>a transmitter sends signals</t>
        </is>
      </c>
      <c r="I1940" s="4" t="inlineStr">
        <is>
          <t>radio/wireless transmitter</t>
        </is>
      </c>
      <c r="J1940" s="4" t="inlineStr">
        <is>
          <t>—</t>
        </is>
      </c>
      <c r="K1940" s="4" t="inlineStr">
        <is>
          <t>—</t>
        </is>
      </c>
      <c r="L1940" s="4" t="inlineStr">
        <is>
          <t>—</t>
        </is>
      </c>
      <c r="M1940" s="4" t="inlineStr">
        <is>
          <t>—</t>
        </is>
      </c>
      <c r="N1940" s="4" t="inlineStr">
        <is>
          <t>transmitter (MÁY PHÁT tín hiệu) đối lập receiver (MÁY THU tín hiệu) — cặp thiết bị bổ sung nhau trong truyền thông.</t>
        </is>
      </c>
      <c r="O1940" s="4" t="inlineStr">
        <is>
          <t>Không có lỗi phổ biến đáng chú ý.</t>
        </is>
      </c>
      <c r="P1940" s="4" t="inlineStr">
        <is>
          <t>'Transmitter' và 'receiver' luôn đi cùng nhau trong hệ thống truyền tín hiệu không dây.</t>
        </is>
      </c>
    </row>
    <row r="1941">
      <c r="A1941" s="4" t="inlineStr">
        <is>
          <t>transport</t>
        </is>
      </c>
      <c r="B1941" s="4" t="inlineStr">
        <is>
          <t>phương tiện giao thông (Anh-Anh)</t>
        </is>
      </c>
      <c r="C1941" s="4" t="inlineStr">
        <is>
          <t>B1</t>
        </is>
      </c>
      <c r="D1941" s="4" t="inlineStr">
        <is>
          <t>Vehicle; Organization (liên quan)</t>
        </is>
      </c>
      <c r="E1941" s="4" t="inlineStr">
        <is>
          <t>KHÔNG đếm được (Anh-Anh: transport); Mỹ dùng 'transportation'</t>
        </is>
      </c>
      <c r="F1941" s="4" t="inlineStr">
        <is>
          <t>Không áp dụng</t>
        </is>
      </c>
      <c r="G1941" s="4" t="inlineStr">
        <is>
          <t>provide transport, arrange transport, use public transport</t>
        </is>
      </c>
      <c r="H1941" s="4" t="inlineStr">
        <is>
          <t>transport improves/connects</t>
        </is>
      </c>
      <c r="I1941" s="4" t="inlineStr">
        <is>
          <t>public/reliable/affordable transport</t>
        </is>
      </c>
      <c r="J1941" s="4" t="inlineStr">
        <is>
          <t>transportation (Mỹ)</t>
        </is>
      </c>
      <c r="K1941" s="4" t="inlineStr">
        <is>
          <t>transport of/to (vận chuyển CỦA/ĐẾN)</t>
        </is>
      </c>
      <c r="L1941" s="4" t="inlineStr">
        <is>
          <t>a means of transport</t>
        </is>
      </c>
      <c r="M1941" s="4" t="inlineStr">
        <is>
          <t>a means of transport (phương tiện di chuyển)</t>
        </is>
      </c>
      <c r="N1941" s="4" t="inlineStr">
        <is>
          <t>transport (Anh-Anh, không đếm được) = transportation (Mỹ, cùng nghĩa) — khác biệt vùng miền</t>
        </is>
      </c>
      <c r="O1941" s="4" t="inlineStr">
        <is>
          <t>Lỗi vùng miền: 'transport' (Anh-Anh) vs 'transportation' (Mỹ) — không trộn lẫn trong cùng văn bản.</t>
        </is>
      </c>
      <c r="P1941" s="4" t="inlineStr">
        <is>
          <t>'Public transport/transportation' là collocation cực kỳ phổ biến trong IELTS Writing về giao thông đô thị.</t>
        </is>
      </c>
    </row>
    <row r="1942">
      <c r="A1942" s="4" t="inlineStr">
        <is>
          <t>transportation</t>
        </is>
      </c>
      <c r="B1942" s="4" t="inlineStr">
        <is>
          <t>phương tiện giao thông (Mỹ)</t>
        </is>
      </c>
      <c r="C1942" s="4" t="inlineStr">
        <is>
          <t>B1</t>
        </is>
      </c>
      <c r="D1942" s="4" t="inlineStr">
        <is>
          <t>Vehicle; Organization (liên quan)</t>
        </is>
      </c>
      <c r="E1942" s="4" t="inlineStr">
        <is>
          <t>KHÔNG đếm được</t>
        </is>
      </c>
      <c r="F1942" s="4" t="inlineStr">
        <is>
          <t>Không áp dụng</t>
        </is>
      </c>
      <c r="G1942" s="4" t="inlineStr">
        <is>
          <t>provide transportation, arrange transportation, rely on transportation</t>
        </is>
      </c>
      <c r="H1942" s="4" t="inlineStr">
        <is>
          <t>transportation improves/connects</t>
        </is>
      </c>
      <c r="I1942" s="4" t="inlineStr">
        <is>
          <t>public/mass/affordable transportation</t>
        </is>
      </c>
      <c r="J1942" s="4" t="inlineStr">
        <is>
          <t>—</t>
        </is>
      </c>
      <c r="K1942" s="4" t="inlineStr">
        <is>
          <t>transportation of/to (vận chuyển CỦA/ĐẾN)</t>
        </is>
      </c>
      <c r="L1942" s="4" t="inlineStr">
        <is>
          <t>a means of transportation</t>
        </is>
      </c>
      <c r="M1942" s="4" t="inlineStr">
        <is>
          <t>—</t>
        </is>
      </c>
      <c r="N1942" s="4" t="inlineStr">
        <is>
          <t>transportation (Mỹ) = transport (Anh-Anh, cùng nghĩa) — xem lại Batch44 mục 'transport'</t>
        </is>
      </c>
      <c r="O1942" s="4" t="inlineStr">
        <is>
          <t>Lỗi vùng miền tương tự 'transport'.</t>
        </is>
      </c>
      <c r="P1942" s="4" t="inlineStr">
        <is>
          <t>'Mass transportation' (giao thông công cộng khối lượng lớn) là thuật ngữ quy hoạch đô thị phổ biến ở Mỹ.</t>
        </is>
      </c>
    </row>
    <row r="1943">
      <c r="A1943" s="4" t="inlineStr">
        <is>
          <t>traveller</t>
        </is>
      </c>
      <c r="B1943" s="4" t="inlineStr">
        <is>
          <t>người du lịch (Anh-Anh)</t>
        </is>
      </c>
      <c r="C1943" s="4" t="inlineStr">
        <is>
          <t>B2</t>
        </is>
      </c>
      <c r="D1943" s="4" t="inlineStr">
        <is>
          <t>Person; Occupation (liên quan)</t>
        </is>
      </c>
      <c r="E1943" s="4" t="inlineStr">
        <is>
          <t>Đếm được; số nhiều: travellers (Anh-Anh) / travelers (Mỹ)</t>
        </is>
      </c>
      <c r="F1943" s="4" t="inlineStr">
        <is>
          <t>Quy tắc (thêm -s)</t>
        </is>
      </c>
      <c r="G1943" s="4" t="inlineStr">
        <is>
          <t>welcome travellers, guide travellers, insure travellers</t>
        </is>
      </c>
      <c r="H1943" s="4" t="inlineStr">
        <is>
          <t>a traveller explores/wanders</t>
        </is>
      </c>
      <c r="I1943" s="4" t="inlineStr">
        <is>
          <t>seasoned/budget/solo traveller</t>
        </is>
      </c>
      <c r="J1943" s="4" t="inlineStr">
        <is>
          <t>travel agency</t>
        </is>
      </c>
      <c r="K1943" s="4" t="inlineStr">
        <is>
          <t>traveller from/to (du khách TỪ/ĐẾN)</t>
        </is>
      </c>
      <c r="L1943" s="4" t="inlineStr">
        <is>
          <t>—</t>
        </is>
      </c>
      <c r="M1943" s="4" t="inlineStr">
        <is>
          <t>—</t>
        </is>
      </c>
      <c r="N1943" s="4" t="inlineStr">
        <is>
          <t>traveller (Anh-Anh) = traveler (Mỹ) — cùng nghĩa NGƯỜI DU LỊCH, khác biệt chính tả vùng miền (ll/l)</t>
        </is>
      </c>
      <c r="O1943" s="4" t="inlineStr">
        <is>
          <t>Lỗi chính tả vùng miền: 'traveller' (Anh-Anh, 2 chữ 'l') vs 'traveler' (Mỹ, 1 chữ 'l').</t>
        </is>
      </c>
      <c r="P1943" s="4" t="inlineStr">
        <is>
          <t>'Solo traveller' (người du lịch một mình) là xu hướng du lịch hiện đại phổ biến, chủ đề hay gặp trong IELTS Speaking.</t>
        </is>
      </c>
    </row>
    <row r="1944">
      <c r="A1944" s="4" t="inlineStr">
        <is>
          <t>tray</t>
        </is>
      </c>
      <c r="B1944" s="4" t="inlineStr">
        <is>
          <t>cái khay</t>
        </is>
      </c>
      <c r="C1944" s="4" t="inlineStr">
        <is>
          <t>A2</t>
        </is>
      </c>
      <c r="D1944" s="4" t="inlineStr">
        <is>
          <t>Concrete Noun; Object/Thing</t>
        </is>
      </c>
      <c r="E1944" s="4" t="inlineStr">
        <is>
          <t>Đếm được; số nhiều: trays</t>
        </is>
      </c>
      <c r="F1944" s="4" t="inlineStr">
        <is>
          <t>Quy tắc (thêm -s)</t>
        </is>
      </c>
      <c r="G1944" s="4" t="inlineStr">
        <is>
          <t>carry a tray, load a tray, balance a tray</t>
        </is>
      </c>
      <c r="H1944" s="4" t="inlineStr">
        <is>
          <t>a tray holds/carries</t>
        </is>
      </c>
      <c r="I1944" s="4" t="inlineStr">
        <is>
          <t>serving/baking/ice tray</t>
        </is>
      </c>
      <c r="J1944" s="4" t="inlineStr">
        <is>
          <t>—</t>
        </is>
      </c>
      <c r="K1944" s="4" t="inlineStr">
        <is>
          <t>tray of (khay CỦA)</t>
        </is>
      </c>
      <c r="L1944" s="4" t="inlineStr">
        <is>
          <t>a tray of</t>
        </is>
      </c>
      <c r="M1944" s="4" t="inlineStr">
        <is>
          <t>—</t>
        </is>
      </c>
      <c r="N1944" s="4" t="inlineStr">
        <is>
          <t>tray (CÁI KHAY để bê/đựng đồ) vs plate (ĐĨA để đựng thức ăn khi ăn, nhỏ hơn 'tray' và không dùng để bê nhiều thứ)</t>
        </is>
      </c>
      <c r="O1944" s="4" t="inlineStr">
        <is>
          <t>Không có lỗi phổ biến đáng chú ý.</t>
        </is>
      </c>
      <c r="P1944" s="4" t="inlineStr">
        <is>
          <t>'In-tray/out-tray' (khay đựng tài liệu đến/đi) là vật dụng văn phòng truyền thống phổ biến.</t>
        </is>
      </c>
    </row>
    <row r="1945">
      <c r="A1945" s="4" t="inlineStr">
        <is>
          <t>treatment</t>
        </is>
      </c>
      <c r="B1945" s="4" t="inlineStr">
        <is>
          <t>điều trị</t>
        </is>
      </c>
      <c r="C1945" s="4" t="inlineStr">
        <is>
          <t>A2</t>
        </is>
      </c>
      <c r="D1945" s="4" t="inlineStr">
        <is>
          <t>Disease; Idea/Concept</t>
        </is>
      </c>
      <c r="E1945" s="4" t="inlineStr">
        <is>
          <t>Đếm được (một liệu trình cụ thể); KHÔNG đếm được (chung)</t>
        </is>
      </c>
      <c r="F1945" s="4" t="inlineStr">
        <is>
          <t>Quy tắc (thêm -s)</t>
        </is>
      </c>
      <c r="G1945" s="4" t="inlineStr">
        <is>
          <t>undergo treatment, receive treatment</t>
        </is>
      </c>
      <c r="H1945" s="4" t="inlineStr">
        <is>
          <t>treatment improves the condition</t>
        </is>
      </c>
      <c r="I1945" s="4" t="inlineStr">
        <is>
          <t>effective/experimental treatment</t>
        </is>
      </c>
      <c r="J1945" s="4" t="inlineStr">
        <is>
          <t>treat (động từ)</t>
        </is>
      </c>
      <c r="K1945" s="4" t="inlineStr">
        <is>
          <t>treatment for/of (treatment FOR cancer)</t>
        </is>
      </c>
      <c r="L1945" s="4" t="inlineStr">
        <is>
          <t>a course of treatment</t>
        </is>
      </c>
      <c r="M1945" s="4" t="inlineStr">
        <is>
          <t>—</t>
        </is>
      </c>
      <c r="N1945" s="4" t="inlineStr">
        <is>
          <t>treatment (ĐIỀU TRỊ y học, hoặc CÁCH ĐỐI XỬ — nghĩa bóng: 'unfair treatment') — 2 nghĩa domain khác nhau</t>
        </is>
      </c>
      <c r="O1945" s="4" t="inlineStr">
        <is>
          <t>Không có lỗi phổ biến đáng chú ý.</t>
        </is>
      </c>
      <c r="P1945" s="4" t="inlineStr">
        <is>
          <t>'A course of treatment' (một liệu trình điều trị) là cụm y tế phổ biến khi mô tả quá trình chữa bệnh.</t>
        </is>
      </c>
    </row>
    <row r="1946">
      <c r="A1946" s="4" t="inlineStr">
        <is>
          <t>tree</t>
        </is>
      </c>
      <c r="B1946" s="4" t="inlineStr">
        <is>
          <t>cây (thân gỗ)</t>
        </is>
      </c>
      <c r="C1946" s="4" t="inlineStr">
        <is>
          <t>A1</t>
        </is>
      </c>
      <c r="D1946" s="4" t="inlineStr">
        <is>
          <t>Plant; Common Noun</t>
        </is>
      </c>
      <c r="E1946" s="4" t="inlineStr">
        <is>
          <t>Đếm được; số nhiều: trees</t>
        </is>
      </c>
      <c r="F1946" s="4" t="inlineStr">
        <is>
          <t>Quy tắc (thêm -s/-es)</t>
        </is>
      </c>
      <c r="G1946" s="4" t="inlineStr">
        <is>
          <t>plant a tree, chop down a tree, climb a tree</t>
        </is>
      </c>
      <c r="H1946" s="4" t="inlineStr">
        <is>
          <t>a tree grows/blossoms/sheds leaves</t>
        </is>
      </c>
      <c r="I1946" s="4" t="inlineStr">
        <is>
          <t>tall/fruit tree</t>
        </is>
      </c>
      <c r="J1946" s="4" t="inlineStr">
        <is>
          <t>treetop, family tree</t>
        </is>
      </c>
      <c r="K1946" s="4" t="inlineStr">
        <is>
          <t>—</t>
        </is>
      </c>
      <c r="L1946" s="4" t="inlineStr">
        <is>
          <t>a row of trees</t>
        </is>
      </c>
      <c r="M1946" s="4" t="inlineStr">
        <is>
          <t>can't see the forest for the trees (sa đà chi tiết, quên tổng thể — thành ngữ); bark up the wrong tree (nhắm sai đối tượng)</t>
        </is>
      </c>
      <c r="N1946" s="4" t="inlineStr">
        <is>
          <t>tree (CÂY THÂN GỖ lớn) vs plant (THỰC VẬT nói chung, bao gồm cả cây nhỏ/hoa) vs shrub/bush (BỤI CÂY, nhỏ hơn tree)</t>
        </is>
      </c>
      <c r="O1946" s="4" t="inlineStr">
        <is>
          <t>Không có lỗi phổ biến đáng chú ý.</t>
        </is>
      </c>
      <c r="P1946" s="4" t="inlineStr">
        <is>
          <t>'Family tree' (cây phả hệ) là cụm cố định rất phổ biến.</t>
        </is>
      </c>
    </row>
    <row r="1947">
      <c r="A1947" s="4" t="inlineStr">
        <is>
          <t>trend</t>
        </is>
      </c>
      <c r="B1947" s="4" t="inlineStr">
        <is>
          <t>xu hướng</t>
        </is>
      </c>
      <c r="C1947" s="4" t="inlineStr">
        <is>
          <t>B1</t>
        </is>
      </c>
      <c r="D1947" s="4" t="inlineStr">
        <is>
          <t>Idea/Concept; Abstract Noun</t>
        </is>
      </c>
      <c r="E1947" s="4" t="inlineStr">
        <is>
          <t>Đếm được; số nhiều: trends</t>
        </is>
      </c>
      <c r="F1947" s="4" t="inlineStr">
        <is>
          <t>Quy tắc (thêm -s)</t>
        </is>
      </c>
      <c r="G1947" s="4" t="inlineStr">
        <is>
          <t>follow a trend, set a trend, reverse a trend, identify a trend</t>
        </is>
      </c>
      <c r="H1947" s="4" t="inlineStr">
        <is>
          <t>a trend emerges/continues</t>
        </is>
      </c>
      <c r="I1947" s="4" t="inlineStr">
        <is>
          <t>growing/current/upward trend</t>
        </is>
      </c>
      <c r="J1947" s="4" t="inlineStr">
        <is>
          <t>trendsetter</t>
        </is>
      </c>
      <c r="K1947" s="4" t="inlineStr">
        <is>
          <t>trend towards/in (xu hướng VỀ/TRONG)</t>
        </is>
      </c>
      <c r="L1947" s="4" t="inlineStr">
        <is>
          <t>a number of trends</t>
        </is>
      </c>
      <c r="M1947" s="4" t="inlineStr">
        <is>
          <t>buck the trend (đi ngược lại xu hướng chung — thành ngữ kinh tế phổ biến)</t>
        </is>
      </c>
      <c r="N1947" s="4" t="inlineStr">
        <is>
          <t>trend (XU HƯỚNG, thay đổi theo thời gian, có thể đo lường) vs fashion (MỐT, thường chỉ về phong cách/thời trang, ngắn hạn hơn)</t>
        </is>
      </c>
      <c r="O1947" s="4" t="inlineStr">
        <is>
          <t>Không có lỗi phổ biến đáng chú ý.</t>
        </is>
      </c>
      <c r="P1947" s="4" t="inlineStr">
        <is>
          <t>'Buck the trend' (đi ngược xu hướng) là collocation phổ biến trong văn viết kinh tế/xã hội.</t>
        </is>
      </c>
    </row>
    <row r="1948">
      <c r="A1948" s="4" t="inlineStr">
        <is>
          <t>tribe</t>
        </is>
      </c>
      <c r="B1948" s="4" t="inlineStr">
        <is>
          <t>bộ lạc</t>
        </is>
      </c>
      <c r="C1948" s="4" t="inlineStr">
        <is>
          <t>B1</t>
        </is>
      </c>
      <c r="D1948" s="4" t="inlineStr">
        <is>
          <t>Collective Noun; Organization (liên quan)</t>
        </is>
      </c>
      <c r="E1948" s="4" t="inlineStr">
        <is>
          <t>Đếm được; số nhiều: tribes</t>
        </is>
      </c>
      <c r="F1948" s="4" t="inlineStr">
        <is>
          <t>Quy tắc (thêm -s)</t>
        </is>
      </c>
      <c r="G1948" s="4" t="inlineStr">
        <is>
          <t>belong to a tribe, join a tribe, unite tribes</t>
        </is>
      </c>
      <c r="H1948" s="4" t="inlineStr">
        <is>
          <t>a tribe migrates/inhabits</t>
        </is>
      </c>
      <c r="I1948" s="4" t="inlineStr">
        <is>
          <t>indigenous/nomadic/ancient tribe</t>
        </is>
      </c>
      <c r="J1948" s="4" t="inlineStr">
        <is>
          <t>tribal (tính từ)</t>
        </is>
      </c>
      <c r="K1948" s="4" t="inlineStr">
        <is>
          <t>tribe of (bộ lạc CỦA)</t>
        </is>
      </c>
      <c r="L1948" s="4" t="inlineStr">
        <is>
          <t>—</t>
        </is>
      </c>
      <c r="M1948" s="4" t="inlineStr">
        <is>
          <t>find your tribe (informal: tìm được nhóm bạn/cộng đồng phù hợp — nghĩa bóng hiện đại)</t>
        </is>
      </c>
      <c r="N1948" s="4" t="inlineStr">
        <is>
          <t>tribe (BỘ LẠC, nhóm dân tộc có chung tổ tiên/văn hoá/lãnh thổ truyền thống) vs clan (THỊ TỘC, thường nhỏ hơn 'tribe', dựa trên quan hệ HUYẾT THỐNG chặt chẽ hơn) — xem lại mục 'clan'</t>
        </is>
      </c>
      <c r="O1948" s="4" t="inlineStr">
        <is>
          <t>Không có lỗi phổ biến đáng chú ý.</t>
        </is>
      </c>
      <c r="P1948" s="4" t="inlineStr">
        <is>
          <t>'Find your tribe' (informal, hiện đại: tìm được nhóm người có cùng giá trị/sở thích) là cách dùng ẩn dụ phổ biến trên mạng xã hội.</t>
        </is>
      </c>
    </row>
    <row r="1949">
      <c r="A1949" s="4" t="inlineStr">
        <is>
          <t>tribunal</t>
        </is>
      </c>
      <c r="B1949" s="4" t="inlineStr">
        <is>
          <t>toà án đặc biệt</t>
        </is>
      </c>
      <c r="C1949" s="4" t="inlineStr">
        <is>
          <t>C1</t>
        </is>
      </c>
      <c r="D1949" s="4" t="inlineStr">
        <is>
          <t>Organization</t>
        </is>
      </c>
      <c r="E1949" s="4" t="inlineStr">
        <is>
          <t>Đếm được; số nhiều: tribunals</t>
        </is>
      </c>
      <c r="F1949" s="4" t="inlineStr">
        <is>
          <t>Quy tắc (thêm -s)</t>
        </is>
      </c>
      <c r="G1949" s="4" t="inlineStr">
        <is>
          <t>convene a tribunal, appear before a tribunal</t>
        </is>
      </c>
      <c r="H1949" s="4" t="inlineStr">
        <is>
          <t>a tribunal rules/adjudicates</t>
        </is>
      </c>
      <c r="I1949" s="4" t="inlineStr">
        <is>
          <t>international/military tribunal</t>
        </is>
      </c>
      <c r="J1949" s="4" t="inlineStr">
        <is>
          <t>—</t>
        </is>
      </c>
      <c r="K1949" s="4" t="inlineStr">
        <is>
          <t>tribunal for (tribunal FOR war crimes)</t>
        </is>
      </c>
      <c r="L1949" s="4" t="inlineStr">
        <is>
          <t>—</t>
        </is>
      </c>
      <c r="M1949" s="4" t="inlineStr">
        <is>
          <t>—</t>
        </is>
      </c>
      <c r="N1949" s="4" t="inlineStr">
        <is>
          <t>tribunal (TOÀ ÁN ĐẶC BIỆT, xử lý các vụ việc CỤ THỂ — tội ác chiến tranh/lao động, khác toà án thông thường) vs court (TOÀ ÁN thông thường, xử lý vụ việc dân sự/hình sự chung)</t>
        </is>
      </c>
      <c r="O1949" s="4" t="inlineStr">
        <is>
          <t>Không có lỗi phổ biến đáng chú ý.</t>
        </is>
      </c>
      <c r="P1949" s="4" t="inlineStr">
        <is>
          <t>'International Criminal Tribunal' (Toà án Hình sự Quốc tế) là ví dụ về tribunal xử lý tội ác chiến tranh.</t>
        </is>
      </c>
    </row>
    <row r="1950">
      <c r="A1950" s="4" t="inlineStr">
        <is>
          <t>trip</t>
        </is>
      </c>
      <c r="B1950" s="4" t="inlineStr">
        <is>
          <t>chuyến đi (ngắn)</t>
        </is>
      </c>
      <c r="C1950" s="4" t="inlineStr">
        <is>
          <t>A1</t>
        </is>
      </c>
      <c r="D1950" s="4" t="inlineStr">
        <is>
          <t>Activity</t>
        </is>
      </c>
      <c r="E1950" s="4" t="inlineStr">
        <is>
          <t>Đếm được; số nhiều: trips</t>
        </is>
      </c>
      <c r="F1950" s="4" t="inlineStr">
        <is>
          <t>Quy tắc (thêm -s)</t>
        </is>
      </c>
      <c r="G1950" s="4" t="inlineStr">
        <is>
          <t>take a trip, plan a trip</t>
        </is>
      </c>
      <c r="H1950" s="4" t="inlineStr">
        <is>
          <t>a trip refreshes the mind</t>
        </is>
      </c>
      <c r="I1950" s="4" t="inlineStr">
        <is>
          <t>business/road trip</t>
        </is>
      </c>
      <c r="J1950" s="4" t="inlineStr">
        <is>
          <t>—</t>
        </is>
      </c>
      <c r="K1950" s="4" t="inlineStr">
        <is>
          <t>trip of (—)</t>
        </is>
      </c>
      <c r="L1950" s="4" t="inlineStr">
        <is>
          <t>—</t>
        </is>
      </c>
      <c r="M1950" s="4" t="inlineStr">
        <is>
          <t>a guilt trip (cảm giác tội lỗi bị áp đặt — thành ngữ informal); trip down memory lane (hồi tưởng ký ức — thành ngữ)</t>
        </is>
      </c>
      <c r="N1950" s="4" t="inlineStr">
        <is>
          <t>trip (CHUYẾN ĐI ngắn, có mục đích cụ thể) vs journey (HÀNH TRÌNH, dài hơn, có thể mang tính TRỪU TƯỢNG/ẩn dụ hơn 'trip')</t>
        </is>
      </c>
      <c r="O1950" s="4" t="inlineStr">
        <is>
          <t>Không có lỗi phổ biến đáng chú ý.</t>
        </is>
      </c>
      <c r="P1950" s="4" t="inlineStr">
        <is>
          <t>'A trip down memory lane' là thành ngữ phổ biến chỉ việc hồi tưởng lại những ký ức đẹp trong quá khứ.</t>
        </is>
      </c>
    </row>
    <row r="1951">
      <c r="A1951" s="4" t="inlineStr">
        <is>
          <t>trolley</t>
        </is>
      </c>
      <c r="B1951" s="4" t="inlineStr">
        <is>
          <t>xe đẩy (Anh-Anh); xe điện (Mỹ cổ)</t>
        </is>
      </c>
      <c r="C1951" s="4" t="inlineStr">
        <is>
          <t>B1</t>
        </is>
      </c>
      <c r="D1951" s="4" t="inlineStr">
        <is>
          <t>Vehicle</t>
        </is>
      </c>
      <c r="E1951" s="4" t="inlineStr">
        <is>
          <t>Đếm được; số nhiều: trolleys</t>
        </is>
      </c>
      <c r="F1951" s="4" t="inlineStr">
        <is>
          <t>Quy tắc (thêm -s)</t>
        </is>
      </c>
      <c r="G1951" s="4" t="inlineStr">
        <is>
          <t>push a trolley, load a trolley</t>
        </is>
      </c>
      <c r="H1951" s="4" t="inlineStr">
        <is>
          <t>a trolley rolls</t>
        </is>
      </c>
      <c r="I1951" s="4" t="inlineStr">
        <is>
          <t>shopping/luggage trolley</t>
        </is>
      </c>
      <c r="J1951" s="4" t="inlineStr">
        <is>
          <t>trolley bus</t>
        </is>
      </c>
      <c r="K1951" s="4" t="inlineStr">
        <is>
          <t>—</t>
        </is>
      </c>
      <c r="L1951" s="4" t="inlineStr">
        <is>
          <t>—</t>
        </is>
      </c>
      <c r="M1951" s="4" t="inlineStr">
        <is>
          <t>—</t>
        </is>
      </c>
      <c r="N1951" s="4" t="inlineStr">
        <is>
          <t>trolley (Anh-Anh: XE ĐẨY SIÊU THỊ = 'shopping cart' Mỹ; Mỹ cổ: XE ĐIỆN = tương tự 'tram') — khác biệt vùng miền quan trọng</t>
        </is>
      </c>
      <c r="O1951" s="4" t="inlineStr">
        <is>
          <t>Lỗi vùng miền: 'trolley' (Anh-Anh, xe đẩy) khác 'trolley' (Mỹ cổ, xe điện) — cùng từ, 2 nghĩa hoàn toàn khác theo vùng miền.</t>
        </is>
      </c>
      <c r="P1951" s="4" t="inlineStr">
        <is>
          <t>'Shopping trolley' (Anh-Anh) = 'shopping cart' (Mỹ) khi nghĩa xe đẩy siêu thị.</t>
        </is>
      </c>
    </row>
    <row r="1952">
      <c r="A1952" s="4" t="inlineStr">
        <is>
          <t>troop</t>
        </is>
      </c>
      <c r="B1952" s="4" t="inlineStr">
        <is>
          <t>đoàn quân, nhóm hướng đạo</t>
        </is>
      </c>
      <c r="C1952" s="4" t="inlineStr">
        <is>
          <t>B1</t>
        </is>
      </c>
      <c r="D1952" s="4" t="inlineStr">
        <is>
          <t>Collective Noun; Organization (liên quan)</t>
        </is>
      </c>
      <c r="E1952" s="4" t="inlineStr">
        <is>
          <t>Đếm được; số nhiều: troops</t>
        </is>
      </c>
      <c r="F1952" s="4" t="inlineStr">
        <is>
          <t>Quy tắc (thêm -s)</t>
        </is>
      </c>
      <c r="G1952" s="4" t="inlineStr">
        <is>
          <t>deploy troops, withdraw troops, mobilize troops</t>
        </is>
      </c>
      <c r="H1952" s="4" t="inlineStr">
        <is>
          <t>troops advance/retreat</t>
        </is>
      </c>
      <c r="I1952" s="4" t="inlineStr">
        <is>
          <t>ground/allied/peacekeeping troops</t>
        </is>
      </c>
      <c r="J1952" s="4" t="inlineStr">
        <is>
          <t>—</t>
        </is>
      </c>
      <c r="K1952" s="4" t="inlineStr">
        <is>
          <t>troop of (đoàn CỦA)</t>
        </is>
      </c>
      <c r="L1952" s="4" t="inlineStr">
        <is>
          <t>a troop of</t>
        </is>
      </c>
      <c r="M1952" s="4" t="inlineStr">
        <is>
          <t>troop movements (sự di chuyển của quân đội — thuật ngữ quân sự)</t>
        </is>
      </c>
      <c r="N1952" s="4" t="inlineStr">
        <is>
          <t>troop (thường SỐ NHIỀU 'troops' = QUÂN LÍNH nói chung, hoặc SỐ ÍT 'a troop' = một nhóm hướng đạo sinh/động vật)</t>
        </is>
      </c>
      <c r="O1952" s="4" t="inlineStr">
        <is>
          <t>Lỗi số ít/nhiều: 'troops' (số nhiều, quân lính nói chung) khác 'a troop' (số ít, một đơn vị/nhóm cụ thể) — cách dùng phổ biến khác nhau.</t>
        </is>
      </c>
      <c r="P1952" s="4" t="inlineStr">
        <is>
          <t>'Troops' (luôn số nhiều khi nói về quân đội nói chung) là thuật ngữ tin tức quân sự-chính trị cực kỳ phổ biến.</t>
        </is>
      </c>
    </row>
    <row r="1953">
      <c r="A1953" s="4" t="inlineStr">
        <is>
          <t>trouble</t>
        </is>
      </c>
      <c r="B1953" s="4" t="inlineStr">
        <is>
          <t>rắc rối, khó khăn</t>
        </is>
      </c>
      <c r="C1953" s="4" t="inlineStr">
        <is>
          <t>A2</t>
        </is>
      </c>
      <c r="D1953" s="4" t="inlineStr">
        <is>
          <t>Idea/Concept</t>
        </is>
      </c>
      <c r="E1953" s="4" t="inlineStr">
        <is>
          <t>KHÔNG đếm được khi nghĩa CHUNG; ĐẾM ĐƯỢC khi nghĩa 'VẤN ĐỀ cụ thể' (troubles)</t>
        </is>
      </c>
      <c r="F1953" s="4" t="inlineStr">
        <is>
          <t>Quy tắc (thêm -s)</t>
        </is>
      </c>
      <c r="G1953" s="4" t="inlineStr">
        <is>
          <t>cause trouble, get into trouble, avoid trouble, ask for trouble</t>
        </is>
      </c>
      <c r="H1953" s="4" t="inlineStr">
        <is>
          <t>trouble arises/brews</t>
        </is>
      </c>
      <c r="I1953" s="4" t="inlineStr">
        <is>
          <t>serious/financial/marital trouble</t>
        </is>
      </c>
      <c r="J1953" s="4" t="inlineStr">
        <is>
          <t>troublemaker</t>
        </is>
      </c>
      <c r="K1953" s="4" t="inlineStr">
        <is>
          <t>trouble with (rắc rối VỚI)</t>
        </is>
      </c>
      <c r="L1953" s="4" t="inlineStr">
        <is>
          <t>—</t>
        </is>
      </c>
      <c r="M1953" s="4" t="inlineStr">
        <is>
          <t>get into trouble (gặp rắc rối); go to the trouble of (bỏ công sức để làm gì)</t>
        </is>
      </c>
      <c r="N1953" s="4" t="inlineStr">
        <is>
          <t>trouble (RẮC RỐI, không đếm được nghĩa chung) vs problem (VẤN ĐỀ, có thể cụ thể/đếm được hơn 'trouble') — xem lại file Idea/Concept</t>
        </is>
      </c>
      <c r="O1953" s="4" t="inlineStr">
        <is>
          <t>Lỗi: thêm mạo từ 'a' hoặc 's' khi nghĩa chung — luôn không đếm được.</t>
        </is>
      </c>
      <c r="P1953" s="4" t="inlineStr">
        <is>
          <t>'Go to the trouble of' (bỏ công sức làm gì, thường vượt mức cần thiết) là cụm phổ biến thể hiện sự tận tâm.</t>
        </is>
      </c>
    </row>
    <row r="1954">
      <c r="A1954" s="4" t="inlineStr">
        <is>
          <t>trousers</t>
        </is>
      </c>
      <c r="B1954" s="4" t="inlineStr">
        <is>
          <t>quần dài (Anh-Anh)</t>
        </is>
      </c>
      <c r="C1954" s="4" t="inlineStr">
        <is>
          <t>A2</t>
        </is>
      </c>
      <c r="D1954" s="4" t="inlineStr">
        <is>
          <t>Clothing</t>
        </is>
      </c>
      <c r="E1954" s="4" t="inlineStr">
        <is>
          <t>LUÔN số nhiều (giống scissors/glasses)</t>
        </is>
      </c>
      <c r="F1954" s="4" t="inlineStr">
        <is>
          <t>Luôn số nhiều</t>
        </is>
      </c>
      <c r="G1954" s="4" t="inlineStr">
        <is>
          <t>wear trousers, hem trousers</t>
        </is>
      </c>
      <c r="H1954" s="4" t="inlineStr">
        <is>
          <t>trousers fit loosely/tightly</t>
        </is>
      </c>
      <c r="I1954" s="4" t="inlineStr">
        <is>
          <t>formal/casual trousers</t>
        </is>
      </c>
      <c r="J1954" s="4" t="inlineStr">
        <is>
          <t>—</t>
        </is>
      </c>
      <c r="K1954" s="4" t="inlineStr">
        <is>
          <t>—</t>
        </is>
      </c>
      <c r="L1954" s="4" t="inlineStr">
        <is>
          <t>a pair of trousers</t>
        </is>
      </c>
      <c r="M1954" s="4" t="inlineStr">
        <is>
          <t>catch somebody with their trousers/pants down (bắt quả tang lúc không chuẩn bị — thành ngữ)</t>
        </is>
      </c>
      <c r="N1954" s="4" t="inlineStr">
        <is>
          <t>trousers (Anh-Anh: QUẦN DÀI) vs pants (Mỹ: QUẦN DÀI; Anh-Anh: QUẦN LÓT — khác biệt vùng miền NGHIÊM TRỌNG, dễ gây hiểu lầm)</t>
        </is>
      </c>
      <c r="O1954" s="4" t="inlineStr">
        <is>
          <t>Lỗi vùng miền NGHIÊM TRỌNG: 'pants' ở Mỹ = quần dài (trousers), nhưng ở Anh-Anh = QUẦN LÓT — có thể gây hiểu lầm/xấu hổ khi giao tiếp.</t>
        </is>
      </c>
      <c r="P1954" s="4" t="inlineStr">
        <is>
          <t>'Trousers/pants' đều LUÔN số nhiều (2 ống quần), cần 'a pair of' để đếm — giống scissors/glasses.</t>
        </is>
      </c>
    </row>
    <row r="1955">
      <c r="A1955" s="4" t="inlineStr">
        <is>
          <t>trowel</t>
        </is>
      </c>
      <c r="B1955" s="4" t="inlineStr">
        <is>
          <t>cái bay (xây dựng/làm vườn)</t>
        </is>
      </c>
      <c r="C1955" s="4" t="inlineStr">
        <is>
          <t>B2</t>
        </is>
      </c>
      <c r="D1955" s="4" t="inlineStr">
        <is>
          <t>Tool; Object/Thing</t>
        </is>
      </c>
      <c r="E1955" s="4" t="inlineStr">
        <is>
          <t>Đếm được; số nhiều: trowels</t>
        </is>
      </c>
      <c r="F1955" s="4" t="inlineStr">
        <is>
          <t>Quy tắc (thêm -s)</t>
        </is>
      </c>
      <c r="G1955" s="4" t="inlineStr">
        <is>
          <t>use a trowel, apply with a trowel</t>
        </is>
      </c>
      <c r="H1955" s="4" t="inlineStr">
        <is>
          <t>a trowel spreads mortar/soil</t>
        </is>
      </c>
      <c r="I1955" s="4" t="inlineStr">
        <is>
          <t>garden/masonry trowel</t>
        </is>
      </c>
      <c r="J1955" s="4" t="inlineStr">
        <is>
          <t>—</t>
        </is>
      </c>
      <c r="K1955" s="4" t="inlineStr">
        <is>
          <t>—</t>
        </is>
      </c>
      <c r="L1955" s="4" t="inlineStr">
        <is>
          <t>—</t>
        </is>
      </c>
      <c r="M1955" s="4" t="inlineStr">
        <is>
          <t>lay it on with a trowel (khen ngợi/tâng bốc quá đà — thành ngữ)</t>
        </is>
      </c>
      <c r="N1955" s="4" t="inlineStr">
        <is>
          <t>trowel (CÁI BAY, dùng TRÁT VỮA xây dựng, hoặc XỚI ĐẤT làm vườn — 2 công dụng khác nhau, cùng dụng cụ)</t>
        </is>
      </c>
      <c r="O1955" s="4" t="inlineStr">
        <is>
          <t>Không có lỗi phổ biến đáng chú ý.</t>
        </is>
      </c>
      <c r="P1955" s="4" t="inlineStr">
        <is>
          <t>'Lay it on with a trowel' là thành ngữ phổ biến chỉ việc khen ngợi/nịnh hót quá mức, thiếu tự nhiên.</t>
        </is>
      </c>
    </row>
    <row r="1956">
      <c r="A1956" s="4" t="inlineStr">
        <is>
          <t>truck</t>
        </is>
      </c>
      <c r="B1956" s="4" t="inlineStr">
        <is>
          <t>xe tải (Mỹ)</t>
        </is>
      </c>
      <c r="C1956" s="4" t="inlineStr">
        <is>
          <t>A2</t>
        </is>
      </c>
      <c r="D1956" s="4" t="inlineStr">
        <is>
          <t>Vehicle</t>
        </is>
      </c>
      <c r="E1956" s="4" t="inlineStr">
        <is>
          <t>Đếm được; số nhiều: trucks</t>
        </is>
      </c>
      <c r="F1956" s="4" t="inlineStr">
        <is>
          <t>Quy tắc (thêm -s)</t>
        </is>
      </c>
      <c r="G1956" s="4" t="inlineStr">
        <is>
          <t>drive a truck, load a truck</t>
        </is>
      </c>
      <c r="H1956" s="4" t="inlineStr">
        <is>
          <t>a truck transports goods</t>
        </is>
      </c>
      <c r="I1956" s="4" t="inlineStr">
        <is>
          <t>delivery/pickup truck</t>
        </is>
      </c>
      <c r="J1956" s="4" t="inlineStr">
        <is>
          <t>truck driver</t>
        </is>
      </c>
      <c r="K1956" s="4" t="inlineStr">
        <is>
          <t>—</t>
        </is>
      </c>
      <c r="L1956" s="4" t="inlineStr">
        <is>
          <t>—</t>
        </is>
      </c>
      <c r="M1956" s="4" t="inlineStr">
        <is>
          <t>—</t>
        </is>
      </c>
      <c r="N1956" s="4" t="inlineStr">
        <is>
          <t>truck (Mỹ: XE TẢI) vs lorry (Anh-Anh: XE TẢI, cùng nghĩa) — khác biệt vùng miền quan trọng</t>
        </is>
      </c>
      <c r="O1956" s="4" t="inlineStr">
        <is>
          <t>Lỗi vùng miền: 'truck' (Mỹ) vs 'lorry' (Anh-Anh) — cần biết cả 2 để đọc hiểu.</t>
        </is>
      </c>
      <c r="P1956" s="4" t="inlineStr">
        <is>
          <t>'Pickup truck' (xe bán tải) là loại xe phổ biến ở Mỹ, ít phổ biến ở Anh-Anh.</t>
        </is>
      </c>
    </row>
    <row r="1957">
      <c r="A1957" s="4" t="inlineStr">
        <is>
          <t>trunk</t>
        </is>
      </c>
      <c r="B1957" s="4" t="inlineStr">
        <is>
          <t>thân cây (to, gỗ)</t>
        </is>
      </c>
      <c r="C1957" s="4" t="inlineStr">
        <is>
          <t>B1</t>
        </is>
      </c>
      <c r="D1957" s="4" t="inlineStr">
        <is>
          <t>Plant; Body Part (nghĩa vòi voi); Object/Thing (nghĩa cốp xe)</t>
        </is>
      </c>
      <c r="E1957" s="4" t="inlineStr">
        <is>
          <t>Đếm được; số nhiều: trunks</t>
        </is>
      </c>
      <c r="F1957" s="4" t="inlineStr">
        <is>
          <t>Quy tắc (thêm -s/-es)</t>
        </is>
      </c>
      <c r="G1957" s="4" t="inlineStr">
        <is>
          <t>chop a trunk, climb a trunk</t>
        </is>
      </c>
      <c r="H1957" s="4" t="inlineStr">
        <is>
          <t>a trunk supports branches</t>
        </is>
      </c>
      <c r="I1957" s="4" t="inlineStr">
        <is>
          <t>thick tree trunk</t>
        </is>
      </c>
      <c r="J1957" s="4" t="inlineStr">
        <is>
          <t>—</t>
        </is>
      </c>
      <c r="K1957" s="4" t="inlineStr">
        <is>
          <t>—</t>
        </is>
      </c>
      <c r="L1957" s="4" t="inlineStr">
        <is>
          <t>—</t>
        </is>
      </c>
      <c r="M1957" s="4" t="inlineStr">
        <is>
          <t>—</t>
        </is>
      </c>
      <c r="N1957" s="4" t="inlineStr">
        <is>
          <t>trunk (THÂN CÂY to/gỗ, hoặc VÒI VOI, hoặc CỐP XE Mỹ — 3 nghĩa khác biệt hoàn toàn) — cần dựa ngữ cảnh</t>
        </is>
      </c>
      <c r="O1957" s="4" t="inlineStr">
        <is>
          <t>Nhầm 3 nghĩa khác nhau của 'trunk' tuỳ ngữ cảnh (cây/voi/xe hơi).</t>
        </is>
      </c>
      <c r="P1957" s="4" t="inlineStr">
        <is>
          <t>'Trunk' (Mỹ) = 'boot' (Anh-Anh) khi nghĩa CỐP XE — khác biệt vùng miền quan trọng.</t>
        </is>
      </c>
    </row>
    <row r="1958">
      <c r="A1958" s="4" t="inlineStr">
        <is>
          <t>trust</t>
        </is>
      </c>
      <c r="B1958" s="4" t="inlineStr">
        <is>
          <t>sự tin tưởng</t>
        </is>
      </c>
      <c r="C1958" s="4" t="inlineStr">
        <is>
          <t>A2</t>
        </is>
      </c>
      <c r="D1958" s="4" t="inlineStr">
        <is>
          <t>Emotion; Abstract Noun</t>
        </is>
      </c>
      <c r="E1958" s="4" t="inlineStr">
        <is>
          <t>KHÔNG đếm được khi nghĩa cảm xúc; lưu ý 'a trust' (đếm được) = QUỸ UỶ THÁC, thuật ngữ tài chính/pháp lý khác nghĩa</t>
        </is>
      </c>
      <c r="F1958" s="4" t="inlineStr">
        <is>
          <t>Không áp dụng</t>
        </is>
      </c>
      <c r="G1958" s="4" t="inlineStr">
        <is>
          <t>build trust, break trust, earn trust, betray trust</t>
        </is>
      </c>
      <c r="H1958" s="4" t="inlineStr">
        <is>
          <t>trust grows/erodes</t>
        </is>
      </c>
      <c r="I1958" s="4" t="inlineStr">
        <is>
          <t>mutual/blind trust</t>
        </is>
      </c>
      <c r="J1958" s="4" t="inlineStr">
        <is>
          <t>trust fund</t>
        </is>
      </c>
      <c r="K1958" s="4" t="inlineStr">
        <is>
          <t>trust in (tin tưởng VÀO)</t>
        </is>
      </c>
      <c r="L1958" s="4" t="inlineStr">
        <is>
          <t>a lack of trust</t>
        </is>
      </c>
      <c r="M1958" s="4" t="inlineStr">
        <is>
          <t>take something on trust (tin tưởng mà không cần bằng chứng); betray somebody's trust (phản bội lòng tin)</t>
        </is>
      </c>
      <c r="N1958" s="4" t="inlineStr">
        <is>
          <t>trust (TIN TƯỞNG, cảm xúc) khác 'a trust' (QUỸ UỶ THÁC tài chính/pháp lý, ĐẾM ĐƯỢC — 'set up a trust fund') — 2 nghĩa hoàn toàn khác nhau</t>
        </is>
      </c>
      <c r="O1958" s="4" t="inlineStr">
        <is>
          <t>Lỗi giới từ: SAI 'trust of', ĐÚNG 'trust IN'.</t>
        </is>
      </c>
      <c r="P1958" s="4" t="inlineStr">
        <is>
          <t>'Trust' cũng là ĐỘNG TỪ cực kỳ phổ biến ('I trust you'), khác từ loại nhưng cùng dạng viết.</t>
        </is>
      </c>
    </row>
    <row r="1959">
      <c r="A1959" s="4" t="inlineStr">
        <is>
          <t>tuberculosis</t>
        </is>
      </c>
      <c r="B1959" s="4" t="inlineStr">
        <is>
          <t>bệnh lao</t>
        </is>
      </c>
      <c r="C1959" s="4" t="inlineStr">
        <is>
          <t>B2</t>
        </is>
      </c>
      <c r="D1959" s="4" t="inlineStr">
        <is>
          <t>Disease</t>
        </is>
      </c>
      <c r="E1959" s="4" t="inlineStr">
        <is>
          <t>KHÔNG đếm được (thường viết tắt TB)</t>
        </is>
      </c>
      <c r="F1959" s="4" t="inlineStr">
        <is>
          <t>Không áp dụng (uncountable)</t>
        </is>
      </c>
      <c r="G1959" s="4" t="inlineStr">
        <is>
          <t>contract tuberculosis, treat tuberculosis</t>
        </is>
      </c>
      <c r="H1959" s="4" t="inlineStr">
        <is>
          <t>tuberculosis affects the lungs</t>
        </is>
      </c>
      <c r="I1959" s="4" t="inlineStr">
        <is>
          <t>latent/active tuberculosis</t>
        </is>
      </c>
      <c r="J1959" s="4" t="inlineStr">
        <is>
          <t>—</t>
        </is>
      </c>
      <c r="K1959" s="4" t="inlineStr">
        <is>
          <t>—</t>
        </is>
      </c>
      <c r="L1959" s="4" t="inlineStr">
        <is>
          <t>—</t>
        </is>
      </c>
      <c r="M1959" s="4" t="inlineStr">
        <is>
          <t>—</t>
        </is>
      </c>
      <c r="N1959" s="4" t="inlineStr">
        <is>
          <t>tuberculosis (BỆNH LAO, thường viết tắt 'TB' trong văn nói/y khoa) — bệnh truyền nhiễm nguy hiểm qua đường hô hấp.</t>
        </is>
      </c>
      <c r="O1959" s="4" t="inlineStr">
        <is>
          <t>Không có lỗi phổ biến đáng chú ý.</t>
        </is>
      </c>
      <c r="P1959" s="4" t="inlineStr">
        <is>
          <t>'TB' là viết tắt cực kỳ phổ biến của 'tuberculosis' trong ngữ cảnh y tế.</t>
        </is>
      </c>
    </row>
    <row r="1960">
      <c r="A1960" s="4" t="inlineStr">
        <is>
          <t>tulip</t>
        </is>
      </c>
      <c r="B1960" s="4" t="inlineStr">
        <is>
          <t>hoa tulip</t>
        </is>
      </c>
      <c r="C1960" s="4" t="inlineStr">
        <is>
          <t>B1</t>
        </is>
      </c>
      <c r="D1960" s="4" t="inlineStr">
        <is>
          <t>Plant; Common Noun</t>
        </is>
      </c>
      <c r="E1960" s="4" t="inlineStr">
        <is>
          <t>Đếm được; số nhiều: tulips</t>
        </is>
      </c>
      <c r="F1960" s="4" t="inlineStr">
        <is>
          <t>Quy tắc (thêm -s/-es)</t>
        </is>
      </c>
      <c r="G1960" s="4" t="inlineStr">
        <is>
          <t>plant tulips, a tulip blooms</t>
        </is>
      </c>
      <c r="H1960" s="4" t="inlineStr">
        <is>
          <t>tulips bloom in spring</t>
        </is>
      </c>
      <c r="I1960" s="4" t="inlineStr">
        <is>
          <t>colorful tulip</t>
        </is>
      </c>
      <c r="J1960" s="4" t="inlineStr">
        <is>
          <t>tulip field</t>
        </is>
      </c>
      <c r="K1960" s="4" t="inlineStr">
        <is>
          <t>—</t>
        </is>
      </c>
      <c r="L1960" s="4" t="inlineStr">
        <is>
          <t>a field of tulips</t>
        </is>
      </c>
      <c r="M1960" s="4" t="inlineStr">
        <is>
          <t>—</t>
        </is>
      </c>
      <c r="N1960" s="4" t="inlineStr">
        <is>
          <t>tulip (HOA TULIP, biểu tượng Hà Lan/mùa xuân) — ít nhầm nhờ hình dáng cốc đặc trưng.</t>
        </is>
      </c>
      <c r="O1960" s="4" t="inlineStr">
        <is>
          <t>Không có lỗi phổ biến đáng chú ý.</t>
        </is>
      </c>
      <c r="P1960" s="4" t="inlineStr">
        <is>
          <t>Hà Lan (Netherlands) nổi tiếng với các cánh đồng hoa tulip, chủ đề du lịch phổ biến.</t>
        </is>
      </c>
    </row>
    <row r="1961">
      <c r="A1961" s="4" t="inlineStr">
        <is>
          <t>tundra</t>
        </is>
      </c>
      <c r="B1961" s="4" t="inlineStr">
        <is>
          <t>lãnh nguyên (vùng cực)</t>
        </is>
      </c>
      <c r="C1961" s="4" t="inlineStr">
        <is>
          <t>B2</t>
        </is>
      </c>
      <c r="D1961" s="4" t="inlineStr">
        <is>
          <t>Nature; Place</t>
        </is>
      </c>
      <c r="E1961" s="4" t="inlineStr">
        <is>
          <t>KHÔNG đếm được (thường)</t>
        </is>
      </c>
      <c r="F1961" s="4" t="inlineStr">
        <is>
          <t>Không áp dụng (uncountable)</t>
        </is>
      </c>
      <c r="G1961" s="4" t="inlineStr">
        <is>
          <t>study the tundra, traverse the tundra</t>
        </is>
      </c>
      <c r="H1961" s="4" t="inlineStr">
        <is>
          <t>tundra supports limited vegetation</t>
        </is>
      </c>
      <c r="I1961" s="4" t="inlineStr">
        <is>
          <t>Arctic/frozen tundra</t>
        </is>
      </c>
      <c r="J1961" s="4" t="inlineStr">
        <is>
          <t>permafrost</t>
        </is>
      </c>
      <c r="K1961" s="4" t="inlineStr">
        <is>
          <t>—</t>
        </is>
      </c>
      <c r="L1961" s="4" t="inlineStr">
        <is>
          <t>—</t>
        </is>
      </c>
      <c r="M1961" s="4" t="inlineStr">
        <is>
          <t>—</t>
        </is>
      </c>
      <c r="N1961" s="4" t="inlineStr">
        <is>
          <t>tundra (LÃNH NGUYÊN, vùng cực lạnh giá, thực vật thấp/không cây cối, đất đóng băng vĩnh cửu — 'permafrost')</t>
        </is>
      </c>
      <c r="O1961" s="4" t="inlineStr">
        <is>
          <t>Không có lỗi phổ biến đáng chú ý.</t>
        </is>
      </c>
      <c r="P1961" s="4" t="inlineStr">
        <is>
          <t>'Permafrost' (lớp đất đóng băng vĩnh cửu) đang tan chảy do biến đổi khí hậu, chủ đề môi trường nghiêm trọng hiện nay.</t>
        </is>
      </c>
    </row>
    <row r="1962">
      <c r="A1962" s="4" t="inlineStr">
        <is>
          <t>tunic</t>
        </is>
      </c>
      <c r="B1962" s="4" t="inlineStr">
        <is>
          <t>áo tunic (dài, rộng)</t>
        </is>
      </c>
      <c r="C1962" s="4" t="inlineStr">
        <is>
          <t>B1</t>
        </is>
      </c>
      <c r="D1962" s="4" t="inlineStr">
        <is>
          <t>Clothing</t>
        </is>
      </c>
      <c r="E1962" s="4" t="inlineStr">
        <is>
          <t>Đếm được; số nhiều: tunics</t>
        </is>
      </c>
      <c r="F1962" s="4" t="inlineStr">
        <is>
          <t>Quy tắc (thêm -s)</t>
        </is>
      </c>
      <c r="G1962" s="4" t="inlineStr">
        <is>
          <t>wear a tunic, drape a tunic</t>
        </is>
      </c>
      <c r="H1962" s="4" t="inlineStr">
        <is>
          <t>a tunic flows loosely</t>
        </is>
      </c>
      <c r="I1962" s="4" t="inlineStr">
        <is>
          <t>cotton/traditional tunic</t>
        </is>
      </c>
      <c r="J1962" s="4" t="inlineStr">
        <is>
          <t>—</t>
        </is>
      </c>
      <c r="K1962" s="4" t="inlineStr">
        <is>
          <t>—</t>
        </is>
      </c>
      <c r="L1962" s="4" t="inlineStr">
        <is>
          <t>—</t>
        </is>
      </c>
      <c r="M1962" s="4" t="inlineStr">
        <is>
          <t>—</t>
        </is>
      </c>
      <c r="N1962" s="4" t="inlineStr">
        <is>
          <t>tunic (ÁO DÀI RỘNG, không định hình cơ thể, lịch sử/trang phục nhiều nền văn hoá — La Mã cổ, Ấn Độ) — trang phục cổ điển/truyền thống.</t>
        </is>
      </c>
      <c r="O1962" s="4" t="inlineStr">
        <is>
          <t>Không có lỗi phổ biến đáng chú ý.</t>
        </is>
      </c>
      <c r="P1962" s="4" t="inlineStr">
        <is>
          <t>Tunic là trang phục cơ bản của người La Mã cổ đại và vẫn phổ biến trong nhiều trang phục truyền thống châu Á.</t>
        </is>
      </c>
    </row>
    <row r="1963">
      <c r="A1963" s="4" t="inlineStr">
        <is>
          <t>turban</t>
        </is>
      </c>
      <c r="B1963" s="4" t="inlineStr">
        <is>
          <t>khăn xếp (đội đầu)</t>
        </is>
      </c>
      <c r="C1963" s="4" t="inlineStr">
        <is>
          <t>B1</t>
        </is>
      </c>
      <c r="D1963" s="4" t="inlineStr">
        <is>
          <t>Clothing</t>
        </is>
      </c>
      <c r="E1963" s="4" t="inlineStr">
        <is>
          <t>Đếm được; số nhiều: turbans</t>
        </is>
      </c>
      <c r="F1963" s="4" t="inlineStr">
        <is>
          <t>Quy tắc (thêm -s)</t>
        </is>
      </c>
      <c r="G1963" s="4" t="inlineStr">
        <is>
          <t>wear a turban, wrap a turban</t>
        </is>
      </c>
      <c r="H1963" s="4" t="inlineStr">
        <is>
          <t>a turban covers the head</t>
        </is>
      </c>
      <c r="I1963" s="4" t="inlineStr">
        <is>
          <t>traditional/Sikh turban</t>
        </is>
      </c>
      <c r="J1963" s="4" t="inlineStr">
        <is>
          <t>—</t>
        </is>
      </c>
      <c r="K1963" s="4" t="inlineStr">
        <is>
          <t>—</t>
        </is>
      </c>
      <c r="L1963" s="4" t="inlineStr">
        <is>
          <t>—</t>
        </is>
      </c>
      <c r="M1963" s="4" t="inlineStr">
        <is>
          <t>—</t>
        </is>
      </c>
      <c r="N1963" s="4" t="inlineStr">
        <is>
          <t>turban (KHĂN XẾP quấn quanh đầu, phổ biến ở văn hoá Sikh/Trung Đông/Nam Á) — mang ý nghĩa TÔN GIÁO/văn hoá quan trọng ở nhiều nơi.</t>
        </is>
      </c>
      <c r="O1963" s="4" t="inlineStr">
        <is>
          <t>Không có lỗi phổ biến đáng chú ý.</t>
        </is>
      </c>
      <c r="P1963" s="4" t="inlineStr">
        <is>
          <t>Turban có ý nghĩa tôn giáo sâu sắc trong đạo Sikh, là biểu tượng của đức tin và danh dự.</t>
        </is>
      </c>
    </row>
    <row r="1964">
      <c r="A1964" s="4" t="inlineStr">
        <is>
          <t>turmoil</t>
        </is>
      </c>
      <c r="B1964" s="4" t="inlineStr">
        <is>
          <t>sự náo loạn, xáo trộn</t>
        </is>
      </c>
      <c r="C1964" s="4" t="inlineStr">
        <is>
          <t>B2</t>
        </is>
      </c>
      <c r="D1964" s="4" t="inlineStr">
        <is>
          <t>State</t>
        </is>
      </c>
      <c r="E1964" s="4" t="inlineStr">
        <is>
          <t>KHÔNG đếm được</t>
        </is>
      </c>
      <c r="F1964" s="4" t="inlineStr">
        <is>
          <t>Không áp dụng (uncountable)</t>
        </is>
      </c>
      <c r="G1964" s="4" t="inlineStr">
        <is>
          <t>cause turmoil, plunge into turmoil</t>
        </is>
      </c>
      <c r="H1964" s="4" t="inlineStr">
        <is>
          <t>turmoil disrupts stability</t>
        </is>
      </c>
      <c r="I1964" s="4" t="inlineStr">
        <is>
          <t>political/emotional turmoil</t>
        </is>
      </c>
      <c r="J1964" s="4" t="inlineStr">
        <is>
          <t>—</t>
        </is>
      </c>
      <c r="K1964" s="4" t="inlineStr">
        <is>
          <t>—</t>
        </is>
      </c>
      <c r="L1964" s="4" t="inlineStr">
        <is>
          <t>—</t>
        </is>
      </c>
      <c r="M1964" s="4" t="inlineStr">
        <is>
          <t>—</t>
        </is>
      </c>
      <c r="N1964" s="4" t="inlineStr">
        <is>
          <t>turmoil (NÁO LOẠN/XÁO TRỘN, thường KÉO DÀI, cả nghĩa xã hội và CẢM XÚC cá nhân) vs chaos (HỖN LOẠN, có thể ĐỘT NGỘT/nghiêm trọng hơn)</t>
        </is>
      </c>
      <c r="O1964" s="4" t="inlineStr">
        <is>
          <t>Không có lỗi phổ biến đáng chú ý.</t>
        </is>
      </c>
      <c r="P1964" s="4" t="inlineStr">
        <is>
          <t>'Emotional turmoil' (xáo trộn cảm xúc) là cách diễn đạt phổ biến khi mô tả trạng thái tâm lý bất ổn kéo dài.</t>
        </is>
      </c>
    </row>
    <row r="1965">
      <c r="A1965" s="4" t="inlineStr">
        <is>
          <t>turtle</t>
        </is>
      </c>
      <c r="B1965" s="4" t="inlineStr">
        <is>
          <t>rùa (nước)</t>
        </is>
      </c>
      <c r="C1965" s="4" t="inlineStr">
        <is>
          <t>B1</t>
        </is>
      </c>
      <c r="D1965" s="4" t="inlineStr">
        <is>
          <t>Animal; Common Noun</t>
        </is>
      </c>
      <c r="E1965" s="4" t="inlineStr">
        <is>
          <t>Đếm được; số nhiều: turtles</t>
        </is>
      </c>
      <c r="F1965" s="4" t="inlineStr">
        <is>
          <t>Quy tắc (thêm -s/-es)</t>
        </is>
      </c>
      <c r="G1965" s="4" t="inlineStr">
        <is>
          <t>protect turtles, a turtle swims</t>
        </is>
      </c>
      <c r="H1965" s="4" t="inlineStr">
        <is>
          <t>a turtle swims/basks</t>
        </is>
      </c>
      <c r="I1965" s="4" t="inlineStr">
        <is>
          <t>sea turtle</t>
        </is>
      </c>
      <c r="J1965" s="4" t="inlineStr">
        <is>
          <t>turtleneck (áo cổ lọ)</t>
        </is>
      </c>
      <c r="K1965" s="4" t="inlineStr">
        <is>
          <t>—</t>
        </is>
      </c>
      <c r="L1965" s="4" t="inlineStr">
        <is>
          <t>—</t>
        </is>
      </c>
      <c r="M1965" s="4" t="inlineStr">
        <is>
          <t>turn turtle (lật úp — thành ngữ, thường thuyền/xe); slow as a turtle</t>
        </is>
      </c>
      <c r="N1965" s="4" t="inlineStr">
        <is>
          <t>turtle (RÙA sống chủ yếu dưới NƯỚC) vs tortoise (RÙA sống trên CẠN, mai vòm hơn) — phân biệt theo môi trường sống</t>
        </is>
      </c>
      <c r="O1965" s="4" t="inlineStr">
        <is>
          <t>Nhầm turtle/tortoise theo môi trường sống — lỗi phổ biến khi dịch từ ngôn ngữ không phân biệt 2 loại.</t>
        </is>
      </c>
      <c r="P1965" s="4" t="inlineStr">
        <is>
          <t>Tiếng Anh phân biệt RÕ RÀNG rùa nước (turtle) và rùa cạn (tortoise), khác nhiều ngôn ngữ khác chỉ có 1 từ chung.</t>
        </is>
      </c>
    </row>
    <row r="1966">
      <c r="A1966" s="4" t="inlineStr">
        <is>
          <t>tutor</t>
        </is>
      </c>
      <c r="B1966" s="4" t="inlineStr">
        <is>
          <t>gia sư</t>
        </is>
      </c>
      <c r="C1966" s="4" t="inlineStr">
        <is>
          <t>A2</t>
        </is>
      </c>
      <c r="D1966" s="4" t="inlineStr">
        <is>
          <t>Occupation; Person</t>
        </is>
      </c>
      <c r="E1966" s="4" t="inlineStr">
        <is>
          <t>Đếm được; số nhiều: tutors</t>
        </is>
      </c>
      <c r="F1966" s="4" t="inlineStr">
        <is>
          <t>Quy tắc (thêm -s)</t>
        </is>
      </c>
      <c r="G1966" s="4" t="inlineStr">
        <is>
          <t>hire a tutor, work as a tutor</t>
        </is>
      </c>
      <c r="H1966" s="4" t="inlineStr">
        <is>
          <t>a tutor teaches one-on-one</t>
        </is>
      </c>
      <c r="I1966" s="4" t="inlineStr">
        <is>
          <t>private/online tutor</t>
        </is>
      </c>
      <c r="J1966" s="4" t="inlineStr">
        <is>
          <t>tutoring, tuition</t>
        </is>
      </c>
      <c r="K1966" s="4" t="inlineStr">
        <is>
          <t>—</t>
        </is>
      </c>
      <c r="L1966" s="4" t="inlineStr">
        <is>
          <t>—</t>
        </is>
      </c>
      <c r="M1966" s="4" t="inlineStr">
        <is>
          <t>—</t>
        </is>
      </c>
      <c r="N1966" s="4" t="inlineStr">
        <is>
          <t>tutor (GIA SƯ, dạy KÈM RIÊNG, quy mô nhỏ) khác 'teacher' (GIÁO VIÊN, dạy trên lớp, quy mô lớn hơn) — xem lại mục 'teacher'</t>
        </is>
      </c>
      <c r="O1966" s="4" t="inlineStr">
        <is>
          <t>Không có lỗi phổ biến đáng chú ý.</t>
        </is>
      </c>
      <c r="P1966" s="4" t="inlineStr">
        <is>
          <t>'Tuition' (Anh-Anh: học phí dạy kèm; Mỹ: học phí nói chung) khác 'tutor' (NGƯỜI dạy).</t>
        </is>
      </c>
    </row>
    <row r="1967">
      <c r="A1967" s="4" t="inlineStr">
        <is>
          <t>type</t>
        </is>
      </c>
      <c r="B1967" s="4" t="inlineStr">
        <is>
          <t>loại, kiểu</t>
        </is>
      </c>
      <c r="C1967" s="4" t="inlineStr">
        <is>
          <t>A2</t>
        </is>
      </c>
      <c r="D1967" s="4" t="inlineStr">
        <is>
          <t>Idea/Concept</t>
        </is>
      </c>
      <c r="E1967" s="4" t="inlineStr">
        <is>
          <t>Đếm được; số nhiều: types</t>
        </is>
      </c>
      <c r="F1967" s="4" t="inlineStr">
        <is>
          <t>Quy tắc (thêm -s)</t>
        </is>
      </c>
      <c r="G1967" s="4" t="inlineStr">
        <is>
          <t>identify a type, classify by type, choose a type</t>
        </is>
      </c>
      <c r="H1967" s="4" t="inlineStr">
        <is>
          <t>a type varies/differs</t>
        </is>
      </c>
      <c r="I1967" s="4" t="inlineStr">
        <is>
          <t>common/specific/rare type</t>
        </is>
      </c>
      <c r="J1967" s="4" t="inlineStr">
        <is>
          <t>typecast, typeface</t>
        </is>
      </c>
      <c r="K1967" s="4" t="inlineStr">
        <is>
          <t>type of (loại CỦA — collocation cực kỳ phổ biến)</t>
        </is>
      </c>
      <c r="L1967" s="4" t="inlineStr">
        <is>
          <t>a range of types</t>
        </is>
      </c>
      <c r="M1967" s="4" t="inlineStr">
        <is>
          <t>—</t>
        </is>
      </c>
      <c r="N1967" s="4" t="inlineStr">
        <is>
          <t>type (LOẠI/KIỂU, phân loại chung) vs kind (LOẠI, gần nghĩa hoàn toàn với 'type', thông dụng hơn trong văn nói) — xem lại mục 'kind'</t>
        </is>
      </c>
      <c r="O1967" s="4" t="inlineStr">
        <is>
          <t>Lỗi ngữ pháp: 'this type of' + danh từ SỐ ÍT (SAI: 'this type of problems', ĐÚNG: 'this type of problem').</t>
        </is>
      </c>
      <c r="P1967" s="4" t="inlineStr">
        <is>
          <t>'Type of' và 'kind of' gần như hoán đổi hoàn toàn, khác biệt chủ yếu về mức độ trang trọng.</t>
        </is>
      </c>
    </row>
    <row r="1968">
      <c r="A1968" s="4" t="inlineStr">
        <is>
          <t>typhoon</t>
        </is>
      </c>
      <c r="B1968" s="4" t="inlineStr">
        <is>
          <t>bão (Tây Thái Bình Dương)</t>
        </is>
      </c>
      <c r="C1968" s="4" t="inlineStr">
        <is>
          <t>B2</t>
        </is>
      </c>
      <c r="D1968" s="4" t="inlineStr">
        <is>
          <t>Weather; Event</t>
        </is>
      </c>
      <c r="E1968" s="4" t="inlineStr">
        <is>
          <t>Đếm được; số nhiều: typhoons</t>
        </is>
      </c>
      <c r="F1968" s="4" t="inlineStr">
        <is>
          <t>Quy tắc (thêm -s)</t>
        </is>
      </c>
      <c r="G1968" s="4" t="inlineStr">
        <is>
          <t>survive a typhoon, evacuate before a typhoon</t>
        </is>
      </c>
      <c r="H1968" s="4" t="inlineStr">
        <is>
          <t>a typhoon makes landfall</t>
        </is>
      </c>
      <c r="I1968" s="4" t="inlineStr">
        <is>
          <t>super/devastating typhoon</t>
        </is>
      </c>
      <c r="J1968" s="4" t="inlineStr">
        <is>
          <t>typhoon season</t>
        </is>
      </c>
      <c r="K1968" s="4" t="inlineStr">
        <is>
          <t>—</t>
        </is>
      </c>
      <c r="L1968" s="4" t="inlineStr">
        <is>
          <t>—</t>
        </is>
      </c>
      <c r="M1968" s="4" t="inlineStr">
        <is>
          <t>—</t>
        </is>
      </c>
      <c r="N1968" s="4" t="inlineStr">
        <is>
          <t>typhoon (BÃO ở vùng TÂY THÁI BÌNH DƯƠNG — Việt Nam/Nhật Bản/Philippines) — xem lại mục 'hurricane'.</t>
        </is>
      </c>
      <c r="O1968" s="4" t="inlineStr">
        <is>
          <t>Xem mục 'hurricane'.</t>
        </is>
      </c>
      <c r="P1968" s="4" t="inlineStr">
        <is>
          <t>'Typhoon' là tên gọi chính xác cho bão ở khu vực Đông Nam Á/Đông Á, khác 'hurricane' (Đại Tây Dương).</t>
        </is>
      </c>
    </row>
    <row r="1969">
      <c r="A1969" s="4" t="inlineStr">
        <is>
          <t>umbrella</t>
        </is>
      </c>
      <c r="B1969" s="4" t="inlineStr">
        <is>
          <t>ô, dù</t>
        </is>
      </c>
      <c r="C1969" s="4" t="inlineStr">
        <is>
          <t>A2</t>
        </is>
      </c>
      <c r="D1969" s="4" t="inlineStr">
        <is>
          <t>Object/Thing</t>
        </is>
      </c>
      <c r="E1969" s="4" t="inlineStr">
        <is>
          <t>Đếm được; số nhiều: umbrellas</t>
        </is>
      </c>
      <c r="F1969" s="4" t="inlineStr">
        <is>
          <t>Quy tắc (thêm -s/-es)</t>
        </is>
      </c>
      <c r="G1969" s="4" t="inlineStr">
        <is>
          <t>open an umbrella, carry an umbrella</t>
        </is>
      </c>
      <c r="H1969" s="4" t="inlineStr">
        <is>
          <t>an umbrella shields/protects</t>
        </is>
      </c>
      <c r="I1969" s="4" t="inlineStr">
        <is>
          <t>folding umbrella</t>
        </is>
      </c>
      <c r="J1969" s="4" t="inlineStr">
        <is>
          <t>umbrella term, umbrella organization</t>
        </is>
      </c>
      <c r="K1969" s="4" t="inlineStr">
        <is>
          <t>umbrella for (an umbrella FOR the rain)</t>
        </is>
      </c>
      <c r="L1969" s="4" t="inlineStr">
        <is>
          <t>—</t>
        </is>
      </c>
      <c r="M1969" s="4" t="inlineStr">
        <is>
          <t>umbrella term (thuật ngữ bao quát — nghĩa bóng học thuật rất phổ biến)</t>
        </is>
      </c>
      <c r="N1969" s="4" t="inlineStr">
        <is>
          <t>umbrella (Ô CHE MƯA vật lý, hoặc BAO QUÁT — nghĩa bóng: 'an umbrella term covers many categories')</t>
        </is>
      </c>
      <c r="O1969" s="4" t="inlineStr">
        <is>
          <t>Không có lỗi phổ biến đáng chú ý.</t>
        </is>
      </c>
      <c r="P1969" s="4" t="inlineStr">
        <is>
          <t>'Umbrella term' là cụm học thuật cực kỳ phổ biến chỉ một thuật ngữ RỘNG bao gồm nhiều khái niệm nhỏ hơn.</t>
        </is>
      </c>
    </row>
    <row r="1970">
      <c r="A1970" s="4" t="inlineStr">
        <is>
          <t>uncertainty</t>
        </is>
      </c>
      <c r="B1970" s="4" t="inlineStr">
        <is>
          <t>sự không chắc chắn</t>
        </is>
      </c>
      <c r="C1970" s="4" t="inlineStr">
        <is>
          <t>B1</t>
        </is>
      </c>
      <c r="D1970" s="4" t="inlineStr">
        <is>
          <t>State; Idea/Concept</t>
        </is>
      </c>
      <c r="E1970" s="4" t="inlineStr">
        <is>
          <t>KHÔNG đếm được (chung); ĐẾM ĐƯỢC khi nói CÁC YẾU TỐ không chắc chắn cụ thể</t>
        </is>
      </c>
      <c r="F1970" s="4" t="inlineStr">
        <is>
          <t>Quy tắc (thêm khi đếm được)</t>
        </is>
      </c>
      <c r="G1970" s="4" t="inlineStr">
        <is>
          <t>face uncertainty, reduce uncertainty</t>
        </is>
      </c>
      <c r="H1970" s="4" t="inlineStr">
        <is>
          <t>uncertainty breeds anxiety</t>
        </is>
      </c>
      <c r="I1970" s="4" t="inlineStr">
        <is>
          <t>economic/global uncertainty</t>
        </is>
      </c>
      <c r="J1970" s="4" t="inlineStr">
        <is>
          <t>uncertain (tính từ)</t>
        </is>
      </c>
      <c r="K1970" s="4" t="inlineStr">
        <is>
          <t>—</t>
        </is>
      </c>
      <c r="L1970" s="4" t="inlineStr">
        <is>
          <t>—</t>
        </is>
      </c>
      <c r="M1970" s="4" t="inlineStr">
        <is>
          <t>—</t>
        </is>
      </c>
      <c r="N1970" s="4" t="inlineStr">
        <is>
          <t>uncertainty (KHÔNG CHẮC CHẮN, thiếu DỰ ĐOÁN được) đối lập certainty (CHẮC CHẮN) — chủ đề tâm lý/kinh tế cực kỳ phổ biến.</t>
        </is>
      </c>
      <c r="O1970" s="4" t="inlineStr">
        <is>
          <t>Không có lỗi phổ biến đáng chú ý.</t>
        </is>
      </c>
      <c r="P1970" s="4" t="inlineStr">
        <is>
          <t>'Economic uncertainty' (bất định kinh tế) là chủ đề tài chính phổ biến, ảnh hưởng đến đầu tư/quyết định kinh doanh.</t>
        </is>
      </c>
    </row>
    <row r="1971">
      <c r="A1971" s="4" t="inlineStr">
        <is>
          <t>underwear</t>
        </is>
      </c>
      <c r="B1971" s="4" t="inlineStr">
        <is>
          <t>đồ lót</t>
        </is>
      </c>
      <c r="C1971" s="4" t="inlineStr">
        <is>
          <t>A2</t>
        </is>
      </c>
      <c r="D1971" s="4" t="inlineStr">
        <is>
          <t>Clothing</t>
        </is>
      </c>
      <c r="E1971" s="4" t="inlineStr">
        <is>
          <t>KHÔNG đếm được</t>
        </is>
      </c>
      <c r="F1971" s="4" t="inlineStr">
        <is>
          <t>Không áp dụng (uncountable)</t>
        </is>
      </c>
      <c r="G1971" s="4" t="inlineStr">
        <is>
          <t>wear underwear, change underwear</t>
        </is>
      </c>
      <c r="H1971" s="4" t="inlineStr">
        <is>
          <t>underwear provides support</t>
        </is>
      </c>
      <c r="I1971" s="4" t="inlineStr">
        <is>
          <t>cotton/thermal underwear</t>
        </is>
      </c>
      <c r="J1971" s="4" t="inlineStr">
        <is>
          <t>underwear drawer</t>
        </is>
      </c>
      <c r="K1971" s="4" t="inlineStr">
        <is>
          <t>—</t>
        </is>
      </c>
      <c r="L1971" s="4" t="inlineStr">
        <is>
          <t>a piece of underwear</t>
        </is>
      </c>
      <c r="M1971" s="4" t="inlineStr">
        <is>
          <t>—</t>
        </is>
      </c>
      <c r="N1971" s="4" t="inlineStr">
        <is>
          <t>underwear (ĐỒ LÓT nói chung, KHÔNG đếm được) khác 'pants' (Anh-Anh cụ thể: QUẦN LÓT, xem lại mục 'trousers')</t>
        </is>
      </c>
      <c r="O1971" s="4" t="inlineStr">
        <is>
          <t>Lỗi: viết 'an underwear' hoặc 'underwears' (SAI, luôn không đếm được).</t>
        </is>
      </c>
      <c r="P1971" s="4" t="inlineStr">
        <is>
          <t>'Underwear' là thuật ngữ TRUNG TÍNH bao quát mọi loại đồ lót, không phân biệt giới tính.</t>
        </is>
      </c>
    </row>
    <row r="1972">
      <c r="A1972" s="4" t="inlineStr">
        <is>
          <t>unemployment</t>
        </is>
      </c>
      <c r="B1972" s="4" t="inlineStr">
        <is>
          <t>tình trạng thất nghiệp</t>
        </is>
      </c>
      <c r="C1972" s="4" t="inlineStr">
        <is>
          <t>B1</t>
        </is>
      </c>
      <c r="D1972" s="4" t="inlineStr">
        <is>
          <t>Occupation; Idea/Concept</t>
        </is>
      </c>
      <c r="E1972" s="4" t="inlineStr">
        <is>
          <t>KHÔNG đếm được</t>
        </is>
      </c>
      <c r="F1972" s="4" t="inlineStr">
        <is>
          <t>Không áp dụng</t>
        </is>
      </c>
      <c r="G1972" s="4" t="inlineStr">
        <is>
          <t>reduce unemployment, tackle unemployment, cause unemployment</t>
        </is>
      </c>
      <c r="H1972" s="4" t="inlineStr">
        <is>
          <t>unemployment rises/falls</t>
        </is>
      </c>
      <c r="I1972" s="4" t="inlineStr">
        <is>
          <t>high/youth/structural unemployment</t>
        </is>
      </c>
      <c r="J1972" s="4" t="inlineStr">
        <is>
          <t>unemployment benefit</t>
        </is>
      </c>
      <c r="K1972" s="4" t="inlineStr">
        <is>
          <t>unemployment among/in (thất nghiệp TRONG SỐ/Ở)</t>
        </is>
      </c>
      <c r="L1972" s="4" t="inlineStr">
        <is>
          <t>a rate of unemployment</t>
        </is>
      </c>
      <c r="M1972" s="4" t="inlineStr">
        <is>
          <t>unemployment benefit (trợ cấp thất nghiệp — thuật ngữ an sinh xã hội phổ biến)</t>
        </is>
      </c>
      <c r="N1972" s="4" t="inlineStr">
        <is>
          <t>unemployment (THẤT NGHIỆP, tình trạng chung) đối lập employment (VIỆC LÀM) — xem lại Batch46</t>
        </is>
      </c>
      <c r="O1972" s="4" t="inlineStr">
        <is>
          <t>Lỗi: thêm mạo từ 'an' hoặc 's' — luôn không đếm được.</t>
        </is>
      </c>
      <c r="P1972" s="4" t="inlineStr">
        <is>
          <t>'Youth unemployment' (thất nghiệp ở giới trẻ) là chủ đề kinh tế-xã hội cực kỳ phổ biến trong IELTS Writing.</t>
        </is>
      </c>
    </row>
    <row r="1973">
      <c r="A1973" s="4" t="inlineStr">
        <is>
          <t>uniform</t>
        </is>
      </c>
      <c r="B1973" s="4" t="inlineStr">
        <is>
          <t>đồng phục</t>
        </is>
      </c>
      <c r="C1973" s="4" t="inlineStr">
        <is>
          <t>A2</t>
        </is>
      </c>
      <c r="D1973" s="4" t="inlineStr">
        <is>
          <t>Clothing</t>
        </is>
      </c>
      <c r="E1973" s="4" t="inlineStr">
        <is>
          <t>Đếm được; số nhiều: uniforms</t>
        </is>
      </c>
      <c r="F1973" s="4" t="inlineStr">
        <is>
          <t>Quy tắc (thêm -s)</t>
        </is>
      </c>
      <c r="G1973" s="4" t="inlineStr">
        <is>
          <t>wear a uniform, issue a uniform</t>
        </is>
      </c>
      <c r="H1973" s="4" t="inlineStr">
        <is>
          <t>a uniform identifies affiliation</t>
        </is>
      </c>
      <c r="I1973" s="4" t="inlineStr">
        <is>
          <t>school/military uniform</t>
        </is>
      </c>
      <c r="J1973" s="4" t="inlineStr">
        <is>
          <t>uniformity</t>
        </is>
      </c>
      <c r="K1973" s="4" t="inlineStr">
        <is>
          <t>—</t>
        </is>
      </c>
      <c r="L1973" s="4" t="inlineStr">
        <is>
          <t>—</t>
        </is>
      </c>
      <c r="M1973" s="4" t="inlineStr">
        <is>
          <t>—</t>
        </is>
      </c>
      <c r="N1973" s="4" t="inlineStr">
        <is>
          <t>uniform (danh từ: ĐỒNG PHỤC) khác 'uniform' (TÍNH TỪ: đồng nhất, giống nhau — 'a uniform standard') — cùng từ 2 từ loại</t>
        </is>
      </c>
      <c r="O1973" s="4" t="inlineStr">
        <is>
          <t>Không có lỗi phổ biến đáng chú ý.</t>
        </is>
      </c>
      <c r="P1973" s="4" t="inlineStr">
        <is>
          <t>'School uniform' (đồng phục học sinh) là chủ đề giáo dục phổ biến, tranh luận về lợi ích/hạn chế trong IELTS.</t>
        </is>
      </c>
    </row>
    <row r="1974">
      <c r="A1974" s="4" t="inlineStr">
        <is>
          <t>union</t>
        </is>
      </c>
      <c r="B1974" s="4" t="inlineStr">
        <is>
          <t>công đoàn; liên minh</t>
        </is>
      </c>
      <c r="C1974" s="4" t="inlineStr">
        <is>
          <t>B1</t>
        </is>
      </c>
      <c r="D1974" s="4" t="inlineStr">
        <is>
          <t>Organization</t>
        </is>
      </c>
      <c r="E1974" s="4" t="inlineStr">
        <is>
          <t>Đếm được; số nhiều: unions</t>
        </is>
      </c>
      <c r="F1974" s="4" t="inlineStr">
        <is>
          <t>Quy tắc (thêm -s)</t>
        </is>
      </c>
      <c r="G1974" s="4" t="inlineStr">
        <is>
          <t>join a union, form a union</t>
        </is>
      </c>
      <c r="H1974" s="4" t="inlineStr">
        <is>
          <t>a union negotiates/strikes</t>
        </is>
      </c>
      <c r="I1974" s="4" t="inlineStr">
        <is>
          <t>labor/trade union</t>
        </is>
      </c>
      <c r="J1974" s="4" t="inlineStr">
        <is>
          <t>union member</t>
        </is>
      </c>
      <c r="K1974" s="4" t="inlineStr">
        <is>
          <t>union of (European Union)</t>
        </is>
      </c>
      <c r="L1974" s="4" t="inlineStr">
        <is>
          <t>—</t>
        </is>
      </c>
      <c r="M1974" s="4" t="inlineStr">
        <is>
          <t>strength in numbers/union (đoàn kết là sức mạnh — nghĩa bóng)</t>
        </is>
      </c>
      <c r="N1974" s="4" t="inlineStr">
        <is>
          <t>union (CÔNG ĐOÀN lao động, hoặc LIÊN MINH quốc gia — 'European Union') — 2 nghĩa khác domain</t>
        </is>
      </c>
      <c r="O1974" s="4" t="inlineStr">
        <is>
          <t>Không có lỗi phổ biến đáng chú ý.</t>
        </is>
      </c>
      <c r="P1974" s="4" t="inlineStr">
        <is>
          <t>'Trade union' (công đoàn) là chủ đề quan hệ lao động phổ biến trong IELTS.</t>
        </is>
      </c>
    </row>
    <row r="1975">
      <c r="A1975" s="4" t="inlineStr">
        <is>
          <t>university</t>
        </is>
      </c>
      <c r="B1975" s="4" t="inlineStr">
        <is>
          <t>đại học</t>
        </is>
      </c>
      <c r="C1975" s="4" t="inlineStr">
        <is>
          <t>A2</t>
        </is>
      </c>
      <c r="D1975" s="4" t="inlineStr">
        <is>
          <t>Building; Organization</t>
        </is>
      </c>
      <c r="E1975" s="4" t="inlineStr">
        <is>
          <t>Đếm được; số nhiều: universities (y→ies)</t>
        </is>
      </c>
      <c r="F1975" s="4" t="inlineStr">
        <is>
          <t>universities (đổi y→ies)</t>
        </is>
      </c>
      <c r="G1975" s="4" t="inlineStr">
        <is>
          <t>attend university, graduate from university</t>
        </is>
      </c>
      <c r="H1975" s="4" t="inlineStr">
        <is>
          <t>a university offers degrees</t>
        </is>
      </c>
      <c r="I1975" s="4" t="inlineStr">
        <is>
          <t>prestigious/state university</t>
        </is>
      </c>
      <c r="J1975" s="4" t="inlineStr">
        <is>
          <t>university degree</t>
        </is>
      </c>
      <c r="K1975" s="4" t="inlineStr">
        <is>
          <t>—</t>
        </is>
      </c>
      <c r="L1975" s="4" t="inlineStr">
        <is>
          <t>—</t>
        </is>
      </c>
      <c r="M1975" s="4" t="inlineStr">
        <is>
          <t>—</t>
        </is>
      </c>
      <c r="N1975" s="4" t="inlineStr">
        <is>
          <t>university (ĐẠI HỌC, cấp bằng cử nhân trở lên, thường lớn/nghiên cứu) vs college (CAO ĐẲNG, hoặc Ở MỸ: có thể dùng thay cho 'university')</t>
        </is>
      </c>
      <c r="O1975" s="4" t="inlineStr">
        <is>
          <t>Lỗi vùng miền: 'university' (Anh-Anh, chỉ cấp cao hơn 'college') vs Mỹ dùng 'college' khá lẫn lộn với 'university'.</t>
        </is>
      </c>
      <c r="P1975" s="4" t="inlineStr">
        <is>
          <t>'At university' (Anh-Anh, không mạo từ khi trừu tượng) vs 'at THE university' (Mỹ, luôn cần mạo từ).</t>
        </is>
      </c>
    </row>
    <row r="1976">
      <c r="A1976" s="4" t="inlineStr">
        <is>
          <t>upbringing</t>
        </is>
      </c>
      <c r="B1976" s="4" t="inlineStr">
        <is>
          <t>sự nuôi dạy, giáo dục gia đình</t>
        </is>
      </c>
      <c r="C1976" s="4" t="inlineStr">
        <is>
          <t>B2</t>
        </is>
      </c>
      <c r="D1976" s="4" t="inlineStr">
        <is>
          <t>Compound Noun; Idea/Concept (liên quan)</t>
        </is>
      </c>
      <c r="E1976" s="4" t="inlineStr">
        <is>
          <t>KHÔNG đếm được; ghép từ 'up' + 'bringing'</t>
        </is>
      </c>
      <c r="F1976" s="4" t="inlineStr">
        <is>
          <t>Không áp dụng</t>
        </is>
      </c>
      <c r="G1976" s="4" t="inlineStr">
        <is>
          <t>have an upbringing, shape an upbringing, influence an upbringing</t>
        </is>
      </c>
      <c r="H1976" s="4" t="inlineStr">
        <is>
          <t>upbringing shapes/influences someone</t>
        </is>
      </c>
      <c r="I1976" s="4" t="inlineStr">
        <is>
          <t>strict/traditional/religious upbringing</t>
        </is>
      </c>
      <c r="J1976" s="4" t="inlineStr">
        <is>
          <t>—</t>
        </is>
      </c>
      <c r="K1976" s="4" t="inlineStr">
        <is>
          <t>upbringing of (sự nuôi dạy CỦA)</t>
        </is>
      </c>
      <c r="L1976" s="4" t="inlineStr">
        <is>
          <t>—</t>
        </is>
      </c>
      <c r="M1976" s="4" t="inlineStr">
        <is>
          <t>—</t>
        </is>
      </c>
      <c r="N1976" s="4" t="inlineStr">
        <is>
          <t>upbringing (CÁCH NUÔI DẠY của cha mẹ, ảnh hưởng đến tính cách sau này) vs background (XUẤT THÂN nói chung, rộng hơn 'upbringing' chỉ về việc nuôi dạy) — xem lại mục 'background'</t>
        </is>
      </c>
      <c r="O1976" s="4" t="inlineStr">
        <is>
          <t>Không có lỗi phổ biến đáng chú ý.</t>
        </is>
      </c>
      <c r="P1976" s="4" t="inlineStr">
        <is>
          <t>'A strict upbringing' (cách nuôi dạy nghiêm khắc) là chủ đề phổ biến trong IELTS Writing/Speaking về gia đình/giáo dục.</t>
        </is>
      </c>
    </row>
    <row r="1977">
      <c r="A1977" s="4" t="inlineStr">
        <is>
          <t>update</t>
        </is>
      </c>
      <c r="B1977" s="4" t="inlineStr">
        <is>
          <t>thông tin cập nhật</t>
        </is>
      </c>
      <c r="C1977" s="4" t="inlineStr">
        <is>
          <t>B1</t>
        </is>
      </c>
      <c r="D1977" s="4" t="inlineStr">
        <is>
          <t>Information; Abstract Noun</t>
        </is>
      </c>
      <c r="E1977" s="4" t="inlineStr">
        <is>
          <t>Đếm được; số nhiều: updates</t>
        </is>
      </c>
      <c r="F1977" s="4" t="inlineStr">
        <is>
          <t>Quy tắc (thêm -s)</t>
        </is>
      </c>
      <c r="G1977" s="4" t="inlineStr">
        <is>
          <t>give an update, provide an update, receive an update</t>
        </is>
      </c>
      <c r="H1977" s="4" t="inlineStr">
        <is>
          <t>an update follows</t>
        </is>
      </c>
      <c r="I1977" s="4" t="inlineStr">
        <is>
          <t>regular/latest/software update</t>
        </is>
      </c>
      <c r="J1977" s="4" t="inlineStr">
        <is>
          <t>software update</t>
        </is>
      </c>
      <c r="K1977" s="4" t="inlineStr">
        <is>
          <t>update on (cập nhật VỀ)</t>
        </is>
      </c>
      <c r="L1977" s="4" t="inlineStr">
        <is>
          <t>—</t>
        </is>
      </c>
      <c r="M1977" s="4" t="inlineStr">
        <is>
          <t>keep somebody updated (giữ cho ai đó được cập nhật thông tin)</t>
        </is>
      </c>
      <c r="N1977" s="4" t="inlineStr">
        <is>
          <t>update (danh từ: THÔNG TIN mới nhất) khác 'update' (ĐỘNG TỪ: cập nhật — cùng dạng viết, khác từ loại theo ngữ cảnh)</t>
        </is>
      </c>
      <c r="O1977" s="4" t="inlineStr">
        <is>
          <t>Không có lỗi phổ biến đáng chú ý.</t>
        </is>
      </c>
      <c r="P1977" s="4" t="inlineStr">
        <is>
          <t>'Software update' (bản cập nhật phần mềm) là thuật ngữ công nghệ cực kỳ phổ biến.</t>
        </is>
      </c>
    </row>
    <row r="1978">
      <c r="A1978" s="4" t="inlineStr">
        <is>
          <t>upload</t>
        </is>
      </c>
      <c r="B1978" s="4" t="inlineStr">
        <is>
          <t>sự tải lên</t>
        </is>
      </c>
      <c r="C1978" s="4" t="inlineStr">
        <is>
          <t>B1</t>
        </is>
      </c>
      <c r="D1978" s="4" t="inlineStr">
        <is>
          <t>Compound Noun; Technology (liên quan)</t>
        </is>
      </c>
      <c r="E1978" s="4" t="inlineStr">
        <is>
          <t>Đếm được; số nhiều: uploads; ghép từ 'up' + 'load'</t>
        </is>
      </c>
      <c r="F1978" s="4" t="inlineStr">
        <is>
          <t>Quy tắc (thêm -s)</t>
        </is>
      </c>
      <c r="G1978" s="4" t="inlineStr">
        <is>
          <t>complete an upload, schedule an upload, cancel an upload</t>
        </is>
      </c>
      <c r="H1978" s="4" t="inlineStr">
        <is>
          <t>an upload finishes/fails</t>
        </is>
      </c>
      <c r="I1978" s="4" t="inlineStr">
        <is>
          <t>daily/scheduled upload</t>
        </is>
      </c>
      <c r="J1978" s="4" t="inlineStr">
        <is>
          <t>—</t>
        </is>
      </c>
      <c r="K1978" s="4" t="inlineStr">
        <is>
          <t>upload of (tải lên CỦA — hiếm dùng)</t>
        </is>
      </c>
      <c r="L1978" s="4" t="inlineStr">
        <is>
          <t>—</t>
        </is>
      </c>
      <c r="M1978" s="4" t="inlineStr">
        <is>
          <t>—</t>
        </is>
      </c>
      <c r="N1978" s="4" t="inlineStr">
        <is>
          <t>upload (danh từ: việc TẢI LÊN, hoặc ĐỘNG TỪ: tải lên — 'to upload a video') đối lập download (TẢI XUỐNG) — xem lại mục 'download'</t>
        </is>
      </c>
      <c r="O1978" s="4" t="inlineStr">
        <is>
          <t>Không có lỗi phổ biến đáng chú ý.</t>
        </is>
      </c>
      <c r="P1978" s="4" t="inlineStr">
        <is>
          <t>'Upload a video' (tải video lên) là hành động phổ biến trên các nền tảng chia sẻ nội dung như YouTube/TikTok.</t>
        </is>
      </c>
    </row>
    <row r="1979">
      <c r="A1979" s="4" t="inlineStr">
        <is>
          <t>uptown</t>
        </is>
      </c>
      <c r="B1979" s="4" t="inlineStr">
        <is>
          <t>khu dân cư cao cấp (Mỹ, đối lập downtown)</t>
        </is>
      </c>
      <c r="C1979" s="4" t="inlineStr">
        <is>
          <t>B2</t>
        </is>
      </c>
      <c r="D1979" s="4" t="inlineStr">
        <is>
          <t>Place</t>
        </is>
      </c>
      <c r="E1979" s="4" t="inlineStr">
        <is>
          <t>Thường KHÔNG mạo từ</t>
        </is>
      </c>
      <c r="F1979" s="4" t="inlineStr">
        <is>
          <t>Không áp dụng</t>
        </is>
      </c>
      <c r="G1979" s="4" t="inlineStr">
        <is>
          <t>live uptown, move uptown</t>
        </is>
      </c>
      <c r="H1979" s="4" t="inlineStr">
        <is>
          <t>uptown feels quieter</t>
        </is>
      </c>
      <c r="I1979" s="4" t="inlineStr">
        <is>
          <t>fashionable uptown</t>
        </is>
      </c>
      <c r="J1979" s="4" t="inlineStr">
        <is>
          <t>—</t>
        </is>
      </c>
      <c r="K1979" s="4" t="inlineStr">
        <is>
          <t>—</t>
        </is>
      </c>
      <c r="L1979" s="4" t="inlineStr">
        <is>
          <t>—</t>
        </is>
      </c>
      <c r="M1979" s="4" t="inlineStr">
        <is>
          <t>—</t>
        </is>
      </c>
      <c r="N1979" s="4" t="inlineStr">
        <is>
          <t>uptown (KHU DÂN CƯ cao cấp/yên tĩnh, thường ở PHÍA BẮC thành phố Mỹ) đối lập downtown (TRUNG TÂM sầm uất, thương mại)</t>
        </is>
      </c>
      <c r="O1979" s="4" t="inlineStr">
        <is>
          <t>Không có lỗi phổ biến đáng chú ý.</t>
        </is>
      </c>
      <c r="P1979" s="4" t="inlineStr">
        <is>
          <t>'Uptown/downtown' là cặp thuật ngữ đặc trưng đô thị Mỹ (đặc biệt New York), ít dùng ở Anh-Anh.</t>
        </is>
      </c>
    </row>
    <row r="1980">
      <c r="A1980" s="4" t="inlineStr">
        <is>
          <t>urbanization</t>
        </is>
      </c>
      <c r="B1980" s="4" t="inlineStr">
        <is>
          <t>đô thị hoá</t>
        </is>
      </c>
      <c r="C1980" s="4" t="inlineStr">
        <is>
          <t>B1</t>
        </is>
      </c>
      <c r="D1980" s="4" t="inlineStr">
        <is>
          <t>Process</t>
        </is>
      </c>
      <c r="E1980" s="4" t="inlineStr">
        <is>
          <t>KHÔNG đếm được</t>
        </is>
      </c>
      <c r="F1980" s="4" t="inlineStr">
        <is>
          <t>Không áp dụng (uncountable)</t>
        </is>
      </c>
      <c r="G1980" s="4" t="inlineStr">
        <is>
          <t>drive urbanization, manage urbanization</t>
        </is>
      </c>
      <c r="H1980" s="4" t="inlineStr">
        <is>
          <t>urbanization strains infrastructure</t>
        </is>
      </c>
      <c r="I1980" s="4" t="inlineStr">
        <is>
          <t>rapid/global urbanization</t>
        </is>
      </c>
      <c r="J1980" s="4" t="inlineStr">
        <is>
          <t>urbanize (động từ), urban (tính từ)</t>
        </is>
      </c>
      <c r="K1980" s="4" t="inlineStr">
        <is>
          <t>—</t>
        </is>
      </c>
      <c r="L1980" s="4" t="inlineStr">
        <is>
          <t>—</t>
        </is>
      </c>
      <c r="M1980" s="4" t="inlineStr">
        <is>
          <t>—</t>
        </is>
      </c>
      <c r="N1980" s="4" t="inlineStr">
        <is>
          <t>urbanization (ĐÔ THỊ HOÁ, quá trình dân số chuyển từ nông thôn sang thành thị) — chủ đề kinh tế-xã hội cực kỳ phổ biến trong IELTS.</t>
        </is>
      </c>
      <c r="O1980" s="4" t="inlineStr">
        <is>
          <t>Không có lỗi phổ biến đáng chú ý.</t>
        </is>
      </c>
      <c r="P1980" s="4" t="inlineStr">
        <is>
          <t>'Rapid urbanization' (đô thị hoá nhanh chóng) là chủ đề cực kỳ phổ biến khi bàn về phát triển các nước đang phát triển trong IELTS Writing.</t>
        </is>
      </c>
    </row>
    <row r="1981">
      <c r="A1981" s="4" t="inlineStr">
        <is>
          <t>usage</t>
        </is>
      </c>
      <c r="B1981" s="4" t="inlineStr">
        <is>
          <t>cách sử dụng</t>
        </is>
      </c>
      <c r="C1981" s="4" t="inlineStr">
        <is>
          <t>B1</t>
        </is>
      </c>
      <c r="D1981" s="4" t="inlineStr">
        <is>
          <t>Idea/Concept; Language (liên quan)</t>
        </is>
      </c>
      <c r="E1981" s="4" t="inlineStr">
        <is>
          <t>KHÔNG đếm được</t>
        </is>
      </c>
      <c r="F1981" s="4" t="inlineStr">
        <is>
          <t>Không áp dụng</t>
        </is>
      </c>
      <c r="G1981" s="4" t="inlineStr">
        <is>
          <t>monitor usage, reduce usage, track usage</t>
        </is>
      </c>
      <c r="H1981" s="4" t="inlineStr">
        <is>
          <t>usage varies/increases</t>
        </is>
      </c>
      <c r="I1981" s="4" t="inlineStr">
        <is>
          <t>excessive/daily/data usage</t>
        </is>
      </c>
      <c r="J1981" s="4" t="inlineStr">
        <is>
          <t>—</t>
        </is>
      </c>
      <c r="K1981" s="4" t="inlineStr">
        <is>
          <t>usage of (cách sử dụng CỦA)</t>
        </is>
      </c>
      <c r="L1981" s="4" t="inlineStr">
        <is>
          <t>a level of usage</t>
        </is>
      </c>
      <c r="M1981" s="4" t="inlineStr">
        <is>
          <t>proper usage (cách dùng đúng — thường về ngôn ngữ)</t>
        </is>
      </c>
      <c r="N1981" s="4" t="inlineStr">
        <is>
          <t>usage (CÁCH SỬ DỤNG, thường trang trọng hơn 'use') vs use (SỬ DỤNG, thông dụng hơn 'usage' trong văn nói hàng ngày)</t>
        </is>
      </c>
      <c r="O1981" s="4" t="inlineStr">
        <is>
          <t>Lỗi: thêm mạo từ 'an' hoặc 's' — luôn không đếm được.</t>
        </is>
      </c>
      <c r="P1981" s="4" t="inlineStr">
        <is>
          <t>'Data usage' (mức sử dụng dữ liệu di động) là thuật ngữ công nghệ-viễn thông cực kỳ phổ biến.</t>
        </is>
      </c>
    </row>
    <row r="1982">
      <c r="A1982" s="4" t="inlineStr">
        <is>
          <t>user</t>
        </is>
      </c>
      <c r="B1982" s="4" t="inlineStr">
        <is>
          <t>người dùng</t>
        </is>
      </c>
      <c r="C1982" s="4" t="inlineStr">
        <is>
          <t>A2</t>
        </is>
      </c>
      <c r="D1982" s="4" t="inlineStr">
        <is>
          <t>Person; Technology (liên quan)</t>
        </is>
      </c>
      <c r="E1982" s="4" t="inlineStr">
        <is>
          <t>Đếm được; số nhiều: users</t>
        </is>
      </c>
      <c r="F1982" s="4" t="inlineStr">
        <is>
          <t>Quy tắc (thêm -s)</t>
        </is>
      </c>
      <c r="G1982" s="4" t="inlineStr">
        <is>
          <t>attract users, engage users, protect users</t>
        </is>
      </c>
      <c r="H1982" s="4" t="inlineStr">
        <is>
          <t>users interact/complain</t>
        </is>
      </c>
      <c r="I1982" s="4" t="inlineStr">
        <is>
          <t>active/daily/end user</t>
        </is>
      </c>
      <c r="J1982" s="4" t="inlineStr">
        <is>
          <t>username, user-friendly</t>
        </is>
      </c>
      <c r="K1982" s="4" t="inlineStr">
        <is>
          <t>user of (người dùng CỦA)</t>
        </is>
      </c>
      <c r="L1982" s="4" t="inlineStr">
        <is>
          <t>a base of users</t>
        </is>
      </c>
      <c r="M1982" s="4" t="inlineStr">
        <is>
          <t>an end user (người dùng cuối — thuật ngữ công nghệ phổ biến)</t>
        </is>
      </c>
      <c r="N1982" s="4" t="inlineStr">
        <is>
          <t>user (NGƯỜI DÙNG một sản phẩm/dịch vụ công nghệ) vs consumer (NGƯỜI TIÊU DÙNG nói chung, rộng hơn 'user') — xem lại Batch45</t>
        </is>
      </c>
      <c r="O1982" s="4" t="inlineStr">
        <is>
          <t>Không có lỗi phổ biến đáng chú ý.</t>
        </is>
      </c>
      <c r="P1982" s="4" t="inlineStr">
        <is>
          <t>'User-friendly' (thân thiện với người dùng) là tính từ ghép cực kỳ phổ biến trong đánh giá sản phẩm công nghệ.</t>
        </is>
      </c>
    </row>
    <row r="1983">
      <c r="A1983" s="4" t="inlineStr">
        <is>
          <t>vaccine</t>
        </is>
      </c>
      <c r="B1983" s="4" t="inlineStr">
        <is>
          <t>vắc-xin</t>
        </is>
      </c>
      <c r="C1983" s="4" t="inlineStr">
        <is>
          <t>B1</t>
        </is>
      </c>
      <c r="D1983" s="4" t="inlineStr">
        <is>
          <t>Disease</t>
        </is>
      </c>
      <c r="E1983" s="4" t="inlineStr">
        <is>
          <t>Đếm được; số nhiều: vaccines</t>
        </is>
      </c>
      <c r="F1983" s="4" t="inlineStr">
        <is>
          <t>Quy tắc (thêm -s)</t>
        </is>
      </c>
      <c r="G1983" s="4" t="inlineStr">
        <is>
          <t>develop a vaccine, administer a vaccine</t>
        </is>
      </c>
      <c r="H1983" s="4" t="inlineStr">
        <is>
          <t>a vaccine prevents infection</t>
        </is>
      </c>
      <c r="I1983" s="4" t="inlineStr">
        <is>
          <t>effective/COVID vaccine</t>
        </is>
      </c>
      <c r="J1983" s="4" t="inlineStr">
        <is>
          <t>vaccination, vaccinate (động từ)</t>
        </is>
      </c>
      <c r="K1983" s="4" t="inlineStr">
        <is>
          <t>vaccine for/against (vaccine AGAINST measles)</t>
        </is>
      </c>
      <c r="L1983" s="4" t="inlineStr">
        <is>
          <t>a dose of vaccine</t>
        </is>
      </c>
      <c r="M1983" s="4" t="inlineStr">
        <is>
          <t>—</t>
        </is>
      </c>
      <c r="N1983" s="4" t="inlineStr">
        <is>
          <t>vaccine (VẮC-XIN, chất tiêm phòng ngừa) khác 'vaccination' (VIỆC TIÊM CHỦNG, hành động/quá trình)</t>
        </is>
      </c>
      <c r="O1983" s="4" t="inlineStr">
        <is>
          <t>Lỗi giới từ: 'vaccine AGAINST' (phổ biến hơn) hoặc 'vaccine FOR' — cả 2 đều dùng được tuỳ ngữ cảnh.</t>
        </is>
      </c>
      <c r="P1983" s="4" t="inlineStr">
        <is>
          <t>'Vaccination' (tiêm chủng, hành động) khác 'vaccine' (CHẤT tiêm), tương tự cặp 'treatment/cure'.</t>
        </is>
      </c>
    </row>
    <row r="1984">
      <c r="A1984" s="4" t="inlineStr">
        <is>
          <t>valley</t>
        </is>
      </c>
      <c r="B1984" s="4" t="inlineStr">
        <is>
          <t>thung lũng</t>
        </is>
      </c>
      <c r="C1984" s="4" t="inlineStr">
        <is>
          <t>A2</t>
        </is>
      </c>
      <c r="D1984" s="4" t="inlineStr">
        <is>
          <t>Nature; Place</t>
        </is>
      </c>
      <c r="E1984" s="4" t="inlineStr">
        <is>
          <t>Đếm được; số nhiều: valleys</t>
        </is>
      </c>
      <c r="F1984" s="4" t="inlineStr">
        <is>
          <t>Quy tắc (thêm -s)</t>
        </is>
      </c>
      <c r="G1984" s="4" t="inlineStr">
        <is>
          <t>explore a valley, farm a valley</t>
        </is>
      </c>
      <c r="H1984" s="4" t="inlineStr">
        <is>
          <t>a valley stretches between mountains</t>
        </is>
      </c>
      <c r="I1984" s="4" t="inlineStr">
        <is>
          <t>fertile/river valley</t>
        </is>
      </c>
      <c r="J1984" s="4" t="inlineStr">
        <is>
          <t>Silicon Valley</t>
        </is>
      </c>
      <c r="K1984" s="4" t="inlineStr">
        <is>
          <t>valley of (Valley OF the Kings)</t>
        </is>
      </c>
      <c r="L1984" s="4" t="inlineStr">
        <is>
          <t>—</t>
        </is>
      </c>
      <c r="M1984" s="4" t="inlineStr">
        <is>
          <t>—</t>
        </is>
      </c>
      <c r="N1984" s="4" t="inlineStr">
        <is>
          <t>valley (THUNG LŨNG, vùng đất thấp giữa các dãy núi/đồi) — 'Silicon Valley' là danh từ riêng nổi tiếng nhất liên quan công nghệ.</t>
        </is>
      </c>
      <c r="O1984" s="4" t="inlineStr">
        <is>
          <t>Không có lỗi phổ biến đáng chú ý.</t>
        </is>
      </c>
      <c r="P1984" s="4" t="inlineStr">
        <is>
          <t>'Silicon Valley' (California, Mỹ) là trung tâm công nghệ nổi tiếng nhất thế giới, chủ đề công nghệ/kinh tế phổ biến IELTS.</t>
        </is>
      </c>
    </row>
    <row r="1985">
      <c r="A1985" s="4" t="inlineStr">
        <is>
          <t>value</t>
        </is>
      </c>
      <c r="B1985" s="4" t="inlineStr">
        <is>
          <t>giá trị</t>
        </is>
      </c>
      <c r="C1985" s="4" t="inlineStr">
        <is>
          <t>A2</t>
        </is>
      </c>
      <c r="D1985" s="4" t="inlineStr">
        <is>
          <t>Idea/Concept; Measurement; Abstract Noun</t>
        </is>
      </c>
      <c r="E1985" s="4" t="inlineStr">
        <is>
          <t>Đếm được khi nghĩa 'GIÁ TRỊ đạo đức' (values, số nhiều); KHÔNG đếm được khi nghĩa 'GIÁ TRỊ' chung/kinh tế</t>
        </is>
      </c>
      <c r="F1985" s="4" t="inlineStr">
        <is>
          <t>Quy tắc (thêm -s)</t>
        </is>
      </c>
      <c r="G1985" s="4" t="inlineStr">
        <is>
          <t>hold a value, share values, instill values, place value on</t>
        </is>
      </c>
      <c r="H1985" s="4" t="inlineStr">
        <is>
          <t>values shape behavior</t>
        </is>
      </c>
      <c r="I1985" s="4" t="inlineStr">
        <is>
          <t>core/moral/family values</t>
        </is>
      </c>
      <c r="J1985" s="4" t="inlineStr">
        <is>
          <t>value judgment, value chain</t>
        </is>
      </c>
      <c r="K1985" s="4" t="inlineStr">
        <is>
          <t>value of (giá trị CỦA)</t>
        </is>
      </c>
      <c r="L1985" s="4" t="inlineStr">
        <is>
          <t>a set/system of values</t>
        </is>
      </c>
      <c r="M1985" s="4" t="inlineStr">
        <is>
          <t>of great value (rất có giá trị); place value on (coi trọng điều gì)</t>
        </is>
      </c>
      <c r="N1985" s="4" t="inlineStr">
        <is>
          <t>value (GIÁ TRỊ kinh tế/hữu ích, không đếm được) vs values (GIÁ TRỊ đạo đức/niềm tin, số nhiều, đếm được) — cùng từ, 2 sắc thái khác nhau quan trọng</t>
        </is>
      </c>
      <c r="O1985" s="4" t="inlineStr">
        <is>
          <t>Lỗi: nhầm 'value' (giá trị kinh tế, số ít) với 'values' (giá trị đạo đức, luôn số nhiều) khi viết về chủ đề văn hoá/gia đình.</t>
        </is>
      </c>
      <c r="P1985" s="4" t="inlineStr">
        <is>
          <t>'Family values' và 'core values' luôn ở dạng SỐ NHIỀU khi nói về niềm tin/nguyên tắc sống.</t>
        </is>
      </c>
    </row>
    <row r="1986">
      <c r="A1986" s="4" t="inlineStr">
        <is>
          <t>van</t>
        </is>
      </c>
      <c r="B1986" s="4" t="inlineStr">
        <is>
          <t>xe tải nhỏ, xe van</t>
        </is>
      </c>
      <c r="C1986" s="4" t="inlineStr">
        <is>
          <t>A2</t>
        </is>
      </c>
      <c r="D1986" s="4" t="inlineStr">
        <is>
          <t>Vehicle</t>
        </is>
      </c>
      <c r="E1986" s="4" t="inlineStr">
        <is>
          <t>Đếm được; số nhiều: vans</t>
        </is>
      </c>
      <c r="F1986" s="4" t="inlineStr">
        <is>
          <t>Quy tắc (thêm -s)</t>
        </is>
      </c>
      <c r="G1986" s="4" t="inlineStr">
        <is>
          <t>drive a van, load a van</t>
        </is>
      </c>
      <c r="H1986" s="4" t="inlineStr">
        <is>
          <t>a van transports goods/people</t>
        </is>
      </c>
      <c r="I1986" s="4" t="inlineStr">
        <is>
          <t>delivery/cargo van</t>
        </is>
      </c>
      <c r="J1986" s="4" t="inlineStr">
        <is>
          <t>minivan</t>
        </is>
      </c>
      <c r="K1986" s="4" t="inlineStr">
        <is>
          <t>—</t>
        </is>
      </c>
      <c r="L1986" s="4" t="inlineStr">
        <is>
          <t>—</t>
        </is>
      </c>
      <c r="M1986" s="4" t="inlineStr">
        <is>
          <t>—</t>
        </is>
      </c>
      <c r="N1986" s="4" t="inlineStr">
        <is>
          <t>van (XE VAN, kích thước GIỮA xe hơi và xe tải, chở hàng/người) vs truck (XE TẢI, lớn hơn, chuyên chở hàng)</t>
        </is>
      </c>
      <c r="O1986" s="4" t="inlineStr">
        <is>
          <t>Không có lỗi phổ biến đáng chú ý.</t>
        </is>
      </c>
      <c r="P1986" s="4" t="inlineStr">
        <is>
          <t>'Delivery van' (xe giao hàng) là phương tiện phổ biến trong ngành thương mại điện tử hiện đại.</t>
        </is>
      </c>
    </row>
    <row r="1987">
      <c r="A1987" s="4" t="inlineStr">
        <is>
          <t>vanity</t>
        </is>
      </c>
      <c r="B1987" s="4" t="inlineStr">
        <is>
          <t>bàn trang điểm</t>
        </is>
      </c>
      <c r="C1987" s="4" t="inlineStr">
        <is>
          <t>B2</t>
        </is>
      </c>
      <c r="D1987" s="4" t="inlineStr">
        <is>
          <t>Furniture</t>
        </is>
      </c>
      <c r="E1987" s="4" t="inlineStr">
        <is>
          <t>Đếm được (đồ nội thất); KHÔNG đếm được (nghĩa tự phụ, kiêu ngạo)</t>
        </is>
      </c>
      <c r="F1987" s="4" t="inlineStr">
        <is>
          <t>Quy tắc (thêm khi đếm được)</t>
        </is>
      </c>
      <c r="G1987" s="4" t="inlineStr">
        <is>
          <t>sit at a vanity, decorate a vanity</t>
        </is>
      </c>
      <c r="H1987" s="4" t="inlineStr">
        <is>
          <t>a vanity holds cosmetics</t>
        </is>
      </c>
      <c r="I1987" s="4" t="inlineStr">
        <is>
          <t>bathroom/makeup vanity</t>
        </is>
      </c>
      <c r="J1987" s="4" t="inlineStr">
        <is>
          <t>vanity mirror</t>
        </is>
      </c>
      <c r="K1987" s="4" t="inlineStr">
        <is>
          <t>—</t>
        </is>
      </c>
      <c r="L1987" s="4" t="inlineStr">
        <is>
          <t>—</t>
        </is>
      </c>
      <c r="M1987" s="4" t="inlineStr">
        <is>
          <t>vanity project (dự án phù phiếm, tự thoả mãn cái tôi — nghĩa bóng, thường tiêu cực)</t>
        </is>
      </c>
      <c r="N1987" s="4" t="inlineStr">
        <is>
          <t>vanity (BÀN TRANG ĐIỂM, đếm được, hoặc SỰ TỰ PHỤ/kiêu ngạo — trừu tượng, không đếm được, nghĩa gốc) — 2 nghĩa domain khác nhau</t>
        </is>
      </c>
      <c r="O1987" s="4" t="inlineStr">
        <is>
          <t>Không có lỗi phổ biến đáng chú ý.</t>
        </is>
      </c>
      <c r="P1987" s="4" t="inlineStr">
        <is>
          <t>'Vanity project' (dự án phù phiếm) là cụm nghĩa bóng phổ biến chỉ dự án làm chỉ để thoả mãn cái tôi, ít giá trị thực tế.</t>
        </is>
      </c>
    </row>
    <row r="1988">
      <c r="A1988" s="4" t="inlineStr">
        <is>
          <t>variety</t>
        </is>
      </c>
      <c r="B1988" s="4" t="inlineStr">
        <is>
          <t>sự đa dạng</t>
        </is>
      </c>
      <c r="C1988" s="4" t="inlineStr">
        <is>
          <t>B1</t>
        </is>
      </c>
      <c r="D1988" s="4" t="inlineStr">
        <is>
          <t>Idea/Concept; Quantity (liên quan)</t>
        </is>
      </c>
      <c r="E1988" s="4" t="inlineStr">
        <is>
          <t>Đếm được khi nghĩa 'GIỐNG/loại cụ thể' (varieties); KHÔNG đếm được khi nghĩa 'SỰ ĐA DẠNG' chung</t>
        </is>
      </c>
      <c r="F1988" s="4" t="inlineStr">
        <is>
          <t>varieties (đổi y→ies)</t>
        </is>
      </c>
      <c r="G1988" s="4" t="inlineStr">
        <is>
          <t>offer a variety, add variety, seek variety</t>
        </is>
      </c>
      <c r="H1988" s="4" t="inlineStr">
        <is>
          <t>variety exists/thrives</t>
        </is>
      </c>
      <c r="I1988" s="4" t="inlineStr">
        <is>
          <t>wide/rich/endless variety</t>
        </is>
      </c>
      <c r="J1988" s="4" t="inlineStr">
        <is>
          <t>—</t>
        </is>
      </c>
      <c r="K1988" s="4" t="inlineStr">
        <is>
          <t>variety of (đa dạng CỦA — collocation cực kỳ phổ biến)</t>
        </is>
      </c>
      <c r="L1988" s="4" t="inlineStr">
        <is>
          <t>a variety of</t>
        </is>
      </c>
      <c r="M1988" s="4" t="inlineStr">
        <is>
          <t>variety is the spice of life (đa dạng làm cuộc sống thú vị hơn — tục ngữ)</t>
        </is>
      </c>
      <c r="N1988" s="4" t="inlineStr">
        <is>
          <t>variety (SỰ ĐA DẠNG, không đếm được, hoặc GIỐNG/loại cụ thể — 'a new variety of rice', đếm được)</t>
        </is>
      </c>
      <c r="O1988" s="4" t="inlineStr">
        <is>
          <t>Lỗi chia động từ: 'a variety of + danh từ số nhiều' thường + V SỐ NHIỀU (tương tự 'a number of').</t>
        </is>
      </c>
      <c r="P1988" s="4" t="inlineStr">
        <is>
          <t>'A wide variety of' là cụm liệt kê cực kỳ phổ biến, tương tự 'a wide range of' trong IELTS Writing.</t>
        </is>
      </c>
    </row>
    <row r="1989">
      <c r="A1989" s="4" t="inlineStr">
        <is>
          <t>vegetable</t>
        </is>
      </c>
      <c r="B1989" s="4" t="inlineStr">
        <is>
          <t>rau củ</t>
        </is>
      </c>
      <c r="C1989" s="4" t="inlineStr">
        <is>
          <t>A1</t>
        </is>
      </c>
      <c r="D1989" s="4" t="inlineStr">
        <is>
          <t>Plant; Food &amp; Drink; Common Noun</t>
        </is>
      </c>
      <c r="E1989" s="4" t="inlineStr">
        <is>
          <t>Đếm được; số nhiều: vegetables</t>
        </is>
      </c>
      <c r="F1989" s="4" t="inlineStr">
        <is>
          <t>Quy tắc (thêm -s/-es)</t>
        </is>
      </c>
      <c r="G1989" s="4" t="inlineStr">
        <is>
          <t>grow vegetables, eat vegetables</t>
        </is>
      </c>
      <c r="H1989" s="4" t="inlineStr">
        <is>
          <t>vegetables grow/rot</t>
        </is>
      </c>
      <c r="I1989" s="4" t="inlineStr">
        <is>
          <t>fresh/organic vegetable</t>
        </is>
      </c>
      <c r="J1989" s="4" t="inlineStr">
        <is>
          <t>vegetable garden, vegetable oil</t>
        </is>
      </c>
      <c r="K1989" s="4" t="inlineStr">
        <is>
          <t>—</t>
        </is>
      </c>
      <c r="L1989" s="4" t="inlineStr">
        <is>
          <t>a variety of vegetables</t>
        </is>
      </c>
      <c r="M1989" s="4" t="inlineStr">
        <is>
          <t>couch potato (kẻ lười biếng xem TV — thành ngữ vui, liên quan khoai tây)</t>
        </is>
      </c>
      <c r="N1989" s="4" t="inlineStr">
        <is>
          <t>vegetable (RAU CỦ, đếm được khi nói LOẠI cụ thể) khác 'vegetable' (thông tục, xúc phạm: chỉ người bị tổn thương não nặng — tránh dùng)</t>
        </is>
      </c>
      <c r="O1989" s="4" t="inlineStr">
        <is>
          <t>Không có lỗi phổ biến đáng chú ý ngoài nghĩa xúc phạm cần tránh.</t>
        </is>
      </c>
      <c r="P1989" s="4" t="inlineStr">
        <is>
          <t>'Vegetable' đếm được vì thường nói về CÁC LOẠI rau khác nhau (carrots, potatoes... đều là 'vegetables').</t>
        </is>
      </c>
    </row>
    <row r="1990">
      <c r="A1990" s="4" t="inlineStr">
        <is>
          <t>vegetation</t>
        </is>
      </c>
      <c r="B1990" s="4" t="inlineStr">
        <is>
          <t>thảm thực vật</t>
        </is>
      </c>
      <c r="C1990" s="4" t="inlineStr">
        <is>
          <t>B2</t>
        </is>
      </c>
      <c r="D1990" s="4" t="inlineStr">
        <is>
          <t>Plant; Nature; Abstract Noun</t>
        </is>
      </c>
      <c r="E1990" s="4" t="inlineStr">
        <is>
          <t>KHÔNG đếm được (tập hợp trừu tượng)</t>
        </is>
      </c>
      <c r="F1990" s="4" t="inlineStr">
        <is>
          <t>Quy tắc (thêm -s/-es)</t>
        </is>
      </c>
      <c r="G1990" s="4" t="inlineStr">
        <is>
          <t>clear vegetation, vegetation covers</t>
        </is>
      </c>
      <c r="H1990" s="4" t="inlineStr">
        <is>
          <t>vegetation grows/thrives</t>
        </is>
      </c>
      <c r="I1990" s="4" t="inlineStr">
        <is>
          <t>dense/lush vegetation</t>
        </is>
      </c>
      <c r="J1990" s="4" t="inlineStr">
        <is>
          <t>—</t>
        </is>
      </c>
      <c r="K1990" s="4" t="inlineStr">
        <is>
          <t>vegetation of (vegetation OF the region)</t>
        </is>
      </c>
      <c r="L1990" s="4" t="inlineStr">
        <is>
          <t>—</t>
        </is>
      </c>
      <c r="M1990" s="4" t="inlineStr">
        <is>
          <t>—</t>
        </is>
      </c>
      <c r="N1990" s="4" t="inlineStr">
        <is>
          <t>vegetation (THẢM THỰC VẬT nói chung, trừu tượng/tập hợp, KHÔNG đếm được) vs plants (CÁC CÂY cụ thể, đếm được, số nhiều)</t>
        </is>
      </c>
      <c r="O1990" s="4" t="inlineStr">
        <is>
          <t>Lỗi: dùng 'a vegetation' hoặc 'vegetations' (SAI, luôn không đếm được, không mạo từ 'a').</t>
        </is>
      </c>
      <c r="P1990" s="4" t="inlineStr">
        <is>
          <t>'Vegetation' là thuật ngữ địa lý/sinh thái học phổ biến khi mô tả THẢM THỰC VẬT của một vùng.</t>
        </is>
      </c>
    </row>
    <row r="1991">
      <c r="A1991" s="4" t="inlineStr">
        <is>
          <t>vehicle</t>
        </is>
      </c>
      <c r="B1991" s="4" t="inlineStr">
        <is>
          <t>phương tiện (nói chung)</t>
        </is>
      </c>
      <c r="C1991" s="4" t="inlineStr">
        <is>
          <t>A2</t>
        </is>
      </c>
      <c r="D1991" s="4" t="inlineStr">
        <is>
          <t>Vehicle; Idea/Concept (nghĩa phương tiện bóng)</t>
        </is>
      </c>
      <c r="E1991" s="4" t="inlineStr">
        <is>
          <t>Đếm được; số nhiều: vehicles</t>
        </is>
      </c>
      <c r="F1991" s="4" t="inlineStr">
        <is>
          <t>Quy tắc (thêm -s)</t>
        </is>
      </c>
      <c r="G1991" s="4" t="inlineStr">
        <is>
          <t>operate a vehicle, register a vehicle</t>
        </is>
      </c>
      <c r="H1991" s="4" t="inlineStr">
        <is>
          <t>a vehicle transports passengers</t>
        </is>
      </c>
      <c r="I1991" s="4" t="inlineStr">
        <is>
          <t>motor/electric vehicle</t>
        </is>
      </c>
      <c r="J1991" s="4" t="inlineStr">
        <is>
          <t>vehicular (tính từ)</t>
        </is>
      </c>
      <c r="K1991" s="4" t="inlineStr">
        <is>
          <t>vehicle for (vehicle FOR change = phương tiện cho sự thay đổi — nghĩa bóng)</t>
        </is>
      </c>
      <c r="L1991" s="4" t="inlineStr">
        <is>
          <t>—</t>
        </is>
      </c>
      <c r="M1991" s="4" t="inlineStr">
        <is>
          <t>—</t>
        </is>
      </c>
      <c r="N1991" s="4" t="inlineStr">
        <is>
          <t>vehicle (PHƯƠNG TIỆN GIAO THÔNG nói chung, trang trọng, bao quát mọi loại xe, hoặc PHƯƠNG TIỆN/công cụ trừu tượng — nghĩa bóng: 'a vehicle for social change')</t>
        </is>
      </c>
      <c r="O1991" s="4" t="inlineStr">
        <is>
          <t>Không có lỗi phổ biến đáng chú ý.</t>
        </is>
      </c>
      <c r="P1991" s="4" t="inlineStr">
        <is>
          <t>'A vehicle for change' (phương tiện cho sự thay đổi) là cụm nghĩa bóng phổ biến trong văn viết xã hội học.</t>
        </is>
      </c>
    </row>
    <row r="1992">
      <c r="A1992" s="4" t="inlineStr">
        <is>
          <t>vein</t>
        </is>
      </c>
      <c r="B1992" s="4" t="inlineStr">
        <is>
          <t>tĩnh mạch</t>
        </is>
      </c>
      <c r="C1992" s="4" t="inlineStr">
        <is>
          <t>B1</t>
        </is>
      </c>
      <c r="D1992" s="4" t="inlineStr">
        <is>
          <t>Body Part</t>
        </is>
      </c>
      <c r="E1992" s="4" t="inlineStr">
        <is>
          <t>Đếm được; số nhiều: veins</t>
        </is>
      </c>
      <c r="F1992" s="4" t="inlineStr">
        <is>
          <t>Quy tắc (thêm -s)</t>
        </is>
      </c>
      <c r="G1992" s="4" t="inlineStr">
        <is>
          <t>have a vein, inject into a vein</t>
        </is>
      </c>
      <c r="H1992" s="4" t="inlineStr">
        <is>
          <t>veins carry blood</t>
        </is>
      </c>
      <c r="I1992" s="4" t="inlineStr">
        <is>
          <t>visible/varicose vein</t>
        </is>
      </c>
      <c r="J1992" s="4" t="inlineStr">
        <is>
          <t>—</t>
        </is>
      </c>
      <c r="K1992" s="4" t="inlineStr">
        <is>
          <t>vein of (a vein OF humor = nét hài hước — nghĩa bóng)</t>
        </is>
      </c>
      <c r="L1992" s="4" t="inlineStr">
        <is>
          <t>—</t>
        </is>
      </c>
      <c r="M1992" s="4" t="inlineStr">
        <is>
          <t>in a similar vein (theo cách tương tự — thành ngữ nghĩa bóng phổ biến)</t>
        </is>
      </c>
      <c r="N1992" s="4" t="inlineStr">
        <is>
          <t>vein (TĨNH MẠCH, mang máu VỀ tim) đối lập artery (ĐỘNG MẠCH, mang máu TỪ tim đi) — cặp thuật ngữ y học đối lập</t>
        </is>
      </c>
      <c r="O1992" s="4" t="inlineStr">
        <is>
          <t>Không có lỗi phổ biến đáng chú ý.</t>
        </is>
      </c>
      <c r="P1992" s="4" t="inlineStr">
        <is>
          <t>'In a similar vein' (theo phong cách/cách tương tự) là cụm nghĩa bóng phổ biến trong văn viết học thuật.</t>
        </is>
      </c>
    </row>
    <row r="1993">
      <c r="A1993" s="4" t="inlineStr">
        <is>
          <t>velvet</t>
        </is>
      </c>
      <c r="B1993" s="4" t="inlineStr">
        <is>
          <t>nhung</t>
        </is>
      </c>
      <c r="C1993" s="4" t="inlineStr">
        <is>
          <t>B2</t>
        </is>
      </c>
      <c r="D1993" s="4" t="inlineStr">
        <is>
          <t>Material; Common Noun</t>
        </is>
      </c>
      <c r="E1993" s="4" t="inlineStr">
        <is>
          <t>KHÔNG đếm được</t>
        </is>
      </c>
      <c r="F1993" s="4" t="inlineStr">
        <is>
          <t>Không áp dụng (uncountable)</t>
        </is>
      </c>
      <c r="G1993" s="4" t="inlineStr">
        <is>
          <t>wear velvet, drape velvet</t>
        </is>
      </c>
      <c r="H1993" s="4" t="inlineStr">
        <is>
          <t>velvet feels soft</t>
        </is>
      </c>
      <c r="I1993" s="4" t="inlineStr">
        <is>
          <t>black/crushed velvet</t>
        </is>
      </c>
      <c r="J1993" s="4" t="inlineStr">
        <is>
          <t>velvet curtain</t>
        </is>
      </c>
      <c r="K1993" s="4" t="inlineStr">
        <is>
          <t>—</t>
        </is>
      </c>
      <c r="L1993" s="4" t="inlineStr">
        <is>
          <t>—</t>
        </is>
      </c>
      <c r="M1993" s="4" t="inlineStr">
        <is>
          <t>an iron fist in a velvet glove (cứng rắn ẩn giấu dưới vẻ mềm mỏng — thành ngữ)</t>
        </is>
      </c>
      <c r="N1993" s="4" t="inlineStr">
        <is>
          <t>velvet (NHUNG, mềm mại, sang trọng, có lông tơ ngắn) vs suede (DA LỘN, mềm nhưng từ da động vật, khác nguồn gốc)</t>
        </is>
      </c>
      <c r="O1993" s="4" t="inlineStr">
        <is>
          <t>Không có lỗi phổ biến đáng chú ý.</t>
        </is>
      </c>
      <c r="P1993" s="4" t="inlineStr">
        <is>
          <t>'An iron fist in a velvet glove' là thành ngữ chỉ sự cứng rắn được che giấu dưới vẻ ngoài mềm mỏng.</t>
        </is>
      </c>
    </row>
    <row r="1994">
      <c r="A1994" s="4" t="inlineStr">
        <is>
          <t>venue</t>
        </is>
      </c>
      <c r="B1994" s="4" t="inlineStr">
        <is>
          <t>địa điểm tổ chức (sự kiện)</t>
        </is>
      </c>
      <c r="C1994" s="4" t="inlineStr">
        <is>
          <t>B1</t>
        </is>
      </c>
      <c r="D1994" s="4" t="inlineStr">
        <is>
          <t>Place; Building</t>
        </is>
      </c>
      <c r="E1994" s="4" t="inlineStr">
        <is>
          <t>Đếm được; số nhiều: venues</t>
        </is>
      </c>
      <c r="F1994" s="4" t="inlineStr">
        <is>
          <t>Quy tắc (thêm -s)</t>
        </is>
      </c>
      <c r="G1994" s="4" t="inlineStr">
        <is>
          <t>book a venue, choose a venue</t>
        </is>
      </c>
      <c r="H1994" s="4" t="inlineStr">
        <is>
          <t>a venue accommodates guests</t>
        </is>
      </c>
      <c r="I1994" s="4" t="inlineStr">
        <is>
          <t>wedding/concert venue</t>
        </is>
      </c>
      <c r="J1994" s="4" t="inlineStr">
        <is>
          <t>—</t>
        </is>
      </c>
      <c r="K1994" s="4" t="inlineStr">
        <is>
          <t>venue for (venue FOR the conference)</t>
        </is>
      </c>
      <c r="L1994" s="4" t="inlineStr">
        <is>
          <t>—</t>
        </is>
      </c>
      <c r="M1994" s="4" t="inlineStr">
        <is>
          <t>—</t>
        </is>
      </c>
      <c r="N1994" s="4" t="inlineStr">
        <is>
          <t>venue (ĐỊA ĐIỂM tổ chức SỰ KIỆN cụ thể — hội nghị/đám cưới) vs location (VỊ TRÍ chung chung hơn, không nhất thiết cho sự kiện)</t>
        </is>
      </c>
      <c r="O1994" s="4" t="inlineStr">
        <is>
          <t>Không có lỗi phổ biến đáng chú ý.</t>
        </is>
      </c>
      <c r="P1994" s="4" t="inlineStr">
        <is>
          <t>'Venue' luôn gắn với một SỰ KIỆN cụ thể, khác 'location' dùng rộng hơn nhiều.</t>
        </is>
      </c>
    </row>
    <row r="1995">
      <c r="A1995" s="4" t="inlineStr">
        <is>
          <t>version</t>
        </is>
      </c>
      <c r="B1995" s="4" t="inlineStr">
        <is>
          <t>phiên bản</t>
        </is>
      </c>
      <c r="C1995" s="4" t="inlineStr">
        <is>
          <t>A2</t>
        </is>
      </c>
      <c r="D1995" s="4" t="inlineStr">
        <is>
          <t>Idea/Concept; Technology (liên quan)</t>
        </is>
      </c>
      <c r="E1995" s="4" t="inlineStr">
        <is>
          <t>Đếm được; số nhiều: versions</t>
        </is>
      </c>
      <c r="F1995" s="4" t="inlineStr">
        <is>
          <t>Quy tắc (thêm -s)</t>
        </is>
      </c>
      <c r="G1995" s="4" t="inlineStr">
        <is>
          <t>release a version, update a version, compare versions</t>
        </is>
      </c>
      <c r="H1995" s="4" t="inlineStr">
        <is>
          <t>a version differs/improves</t>
        </is>
      </c>
      <c r="I1995" s="4" t="inlineStr">
        <is>
          <t>original/latest/updated version</t>
        </is>
      </c>
      <c r="J1995" s="4" t="inlineStr">
        <is>
          <t>versatile (không cùng gốc, dễ nhầm)</t>
        </is>
      </c>
      <c r="K1995" s="4" t="inlineStr">
        <is>
          <t>version of (phiên bản CỦA)</t>
        </is>
      </c>
      <c r="L1995" s="4" t="inlineStr">
        <is>
          <t>—</t>
        </is>
      </c>
      <c r="M1995" s="4" t="inlineStr">
        <is>
          <t>a watered-down version (phiên bản bị làm nhẹ đi/giảm chất lượng — nghĩa bóng)</t>
        </is>
      </c>
      <c r="N1995" s="4" t="inlineStr">
        <is>
          <t>version (PHIÊN BẢN, một dạng cụ thể của điều gì — phần mềm/câu chuyện/sản phẩm)</t>
        </is>
      </c>
      <c r="O1995" s="4" t="inlineStr">
        <is>
          <t>Không có lỗi phổ biến đáng chú ý.</t>
        </is>
      </c>
      <c r="P1995" s="4" t="inlineStr">
        <is>
          <t>'The latest version' (phiên bản mới nhất) là cụm công nghệ cực kỳ phổ biến, đặc biệt trong chủ đề phần mềm/ứng dụng.</t>
        </is>
      </c>
    </row>
    <row r="1996">
      <c r="A1996" s="4" t="inlineStr">
        <is>
          <t>vest</t>
        </is>
      </c>
      <c r="B1996" s="4" t="inlineStr">
        <is>
          <t>áo gile (Mỹ); áo lót ba lỗ (Anh-Anh)</t>
        </is>
      </c>
      <c r="C1996" s="4" t="inlineStr">
        <is>
          <t>B1</t>
        </is>
      </c>
      <c r="D1996" s="4" t="inlineStr">
        <is>
          <t>Clothing</t>
        </is>
      </c>
      <c r="E1996" s="4" t="inlineStr">
        <is>
          <t>Đếm được; số nhiều: vests</t>
        </is>
      </c>
      <c r="F1996" s="4" t="inlineStr">
        <is>
          <t>Quy tắc (thêm -s)</t>
        </is>
      </c>
      <c r="G1996" s="4" t="inlineStr">
        <is>
          <t>wear a vest, button a vest</t>
        </is>
      </c>
      <c r="H1996" s="4" t="inlineStr">
        <is>
          <t>a vest layers under a jacket</t>
        </is>
      </c>
      <c r="I1996" s="4" t="inlineStr">
        <is>
          <t>life/bulletproof vest</t>
        </is>
      </c>
      <c r="J1996" s="4" t="inlineStr">
        <is>
          <t>—</t>
        </is>
      </c>
      <c r="K1996" s="4" t="inlineStr">
        <is>
          <t>—</t>
        </is>
      </c>
      <c r="L1996" s="4" t="inlineStr">
        <is>
          <t>—</t>
        </is>
      </c>
      <c r="M1996" s="4" t="inlineStr">
        <is>
          <t>—</t>
        </is>
      </c>
      <c r="N1996" s="4" t="inlineStr">
        <is>
          <t>vest (Mỹ: ÁO GILE không tay mặc ngoài; Anh-Anh: ÁO LÓT BA LỖ mặc trong) — khác biệt vùng miền LỚN, dễ gây hiểu lầm</t>
        </is>
      </c>
      <c r="O1996" s="4" t="inlineStr">
        <is>
          <t>Lỗi vùng miền NGHIÊM TRỌNG: 'vest' (Mỹ) và 'vest' (Anh-Anh) chỉ 2 loại trang phục HOÀN TOÀN khác nhau (ngoài vs trong).</t>
        </is>
      </c>
      <c r="P1996" s="4" t="inlineStr">
        <is>
          <t>'Bulletproof vest' (áo chống đạn) dùng nghĩa Mỹ (áo khoác ngoài không tay) ở cả 2 vùng miền.</t>
        </is>
      </c>
    </row>
    <row r="1997">
      <c r="A1997" s="4" t="inlineStr">
        <is>
          <t>veterinarian</t>
        </is>
      </c>
      <c r="B1997" s="4" t="inlineStr">
        <is>
          <t>bác sĩ thú y</t>
        </is>
      </c>
      <c r="C1997" s="4" t="inlineStr">
        <is>
          <t>B1</t>
        </is>
      </c>
      <c r="D1997" s="4" t="inlineStr">
        <is>
          <t>Occupation; Person</t>
        </is>
      </c>
      <c r="E1997" s="4" t="inlineStr">
        <is>
          <t>Đếm được; số nhiều: veterinarians (thường viết tắt 'vet')</t>
        </is>
      </c>
      <c r="F1997" s="4" t="inlineStr">
        <is>
          <t>Quy tắc (thêm -s)</t>
        </is>
      </c>
      <c r="G1997" s="4" t="inlineStr">
        <is>
          <t>consult a veterinarian, become a veterinarian</t>
        </is>
      </c>
      <c r="H1997" s="4" t="inlineStr">
        <is>
          <t>a veterinarian treats animals</t>
        </is>
      </c>
      <c r="I1997" s="4" t="inlineStr">
        <is>
          <t>licensed veterinarian</t>
        </is>
      </c>
      <c r="J1997" s="4" t="inlineStr">
        <is>
          <t>veterinary (tính từ)</t>
        </is>
      </c>
      <c r="K1997" s="4" t="inlineStr">
        <is>
          <t>—</t>
        </is>
      </c>
      <c r="L1997" s="4" t="inlineStr">
        <is>
          <t>—</t>
        </is>
      </c>
      <c r="M1997" s="4" t="inlineStr">
        <is>
          <t>—</t>
        </is>
      </c>
      <c r="N1997" s="4" t="inlineStr">
        <is>
          <t>veterinarian (BÁC SĨ THÚ Y, đầy đủ, trang trọng) vs vet (viết tắt phổ biến hơn trong văn nói) — xem lại mục 'vet' đã có ở file động từ</t>
        </is>
      </c>
      <c r="O1997" s="4" t="inlineStr">
        <is>
          <t>Không có lỗi phổ biến đáng chú ý.</t>
        </is>
      </c>
      <c r="P1997" s="4" t="inlineStr">
        <is>
          <t>'Vet' là viết tắt cực kỳ phổ biến của 'veterinarian' trong văn nói hàng ngày.</t>
        </is>
      </c>
    </row>
    <row r="1998">
      <c r="A1998" s="4" t="inlineStr">
        <is>
          <t>vice</t>
        </is>
      </c>
      <c r="B1998" s="4" t="inlineStr">
        <is>
          <t>cái êtô (kẹp cố định); thói xấu (Anh-Anh: vice, Mỹ: vise)</t>
        </is>
      </c>
      <c r="C1998" s="4" t="inlineStr">
        <is>
          <t>B2</t>
        </is>
      </c>
      <c r="D1998" s="4" t="inlineStr">
        <is>
          <t>Tool; Idea/Concept (nghĩa thói xấu)</t>
        </is>
      </c>
      <c r="E1998" s="4" t="inlineStr">
        <is>
          <t>Đếm được; số nhiều: vices</t>
        </is>
      </c>
      <c r="F1998" s="4" t="inlineStr">
        <is>
          <t>Quy tắc (thêm -s)</t>
        </is>
      </c>
      <c r="G1998" s="4" t="inlineStr">
        <is>
          <t>secure in a vice, tighten a vice</t>
        </is>
      </c>
      <c r="H1998" s="4" t="inlineStr">
        <is>
          <t>a vice holds objects firmly</t>
        </is>
      </c>
      <c r="I1998" s="4" t="inlineStr">
        <is>
          <t>bench vice</t>
        </is>
      </c>
      <c r="J1998" s="4" t="inlineStr">
        <is>
          <t>vice grip</t>
        </is>
      </c>
      <c r="K1998" s="4" t="inlineStr">
        <is>
          <t>—</t>
        </is>
      </c>
      <c r="L1998" s="4" t="inlineStr">
        <is>
          <t>—</t>
        </is>
      </c>
      <c r="M1998" s="4" t="inlineStr">
        <is>
          <t>a vice-like grip (nắm chặt như kẹp — thành ngữ mô tả sự chắc chắn)</t>
        </is>
      </c>
      <c r="N1998" s="4" t="inlineStr">
        <is>
          <t>vice (Anh-Anh: ÊTÔ dụng cụ kẹp, Mỹ viết 'vise' cho nghĩa này) khác 'vice' (THÓI XẤU/tật xấu — 'smoking is his vice', cùng chính tả cả 2 vùng miền cho nghĩa này)</t>
        </is>
      </c>
      <c r="O1998" s="4" t="inlineStr">
        <is>
          <t>Lỗi chính tả: 'vice' (Anh-Anh, công cụ) vs 'vise' (Mỹ, công cụ) — riêng nghĩa THÓI XẤU thì cả 2 vùng đều viết 'vice'.</t>
        </is>
      </c>
      <c r="P1998" s="4" t="inlineStr">
        <is>
          <t>'Vice' nghĩa THÓI XẤU (vice versus virtue = tật xấu và đức hạnh) phổ biến hơn nhiều so với nghĩa công cụ trong văn viết học thuật.</t>
        </is>
      </c>
    </row>
    <row r="1999">
      <c r="A1999" s="4" t="inlineStr">
        <is>
          <t>victim</t>
        </is>
      </c>
      <c r="B1999" s="4" t="inlineStr">
        <is>
          <t>nạn nhân</t>
        </is>
      </c>
      <c r="C1999" s="4" t="inlineStr">
        <is>
          <t>B1</t>
        </is>
      </c>
      <c r="D1999" s="4" t="inlineStr">
        <is>
          <t>Person; Common Noun</t>
        </is>
      </c>
      <c r="E1999" s="4" t="inlineStr">
        <is>
          <t>Đếm được; số nhiều: victims</t>
        </is>
      </c>
      <c r="F1999" s="4" t="inlineStr">
        <is>
          <t>Quy tắc (thêm -s/-es)</t>
        </is>
      </c>
      <c r="G1999" s="4" t="inlineStr">
        <is>
          <t>become a victim, blame the victim</t>
        </is>
      </c>
      <c r="H1999" s="4" t="inlineStr">
        <is>
          <t>a victim suffers</t>
        </is>
      </c>
      <c r="I1999" s="4" t="inlineStr">
        <is>
          <t>innocent victim, victim of crime</t>
        </is>
      </c>
      <c r="J1999" s="4" t="inlineStr">
        <is>
          <t>—</t>
        </is>
      </c>
      <c r="K1999" s="4" t="inlineStr">
        <is>
          <t>victim of (victim OF a crime/accident)</t>
        </is>
      </c>
      <c r="L1999" s="4" t="inlineStr">
        <is>
          <t>—</t>
        </is>
      </c>
      <c r="M1999" s="4" t="inlineStr">
        <is>
          <t>victim mentality (tâm lý nạn nhân — nghĩa bóng tiêu cực); fall victim to</t>
        </is>
      </c>
      <c r="N1999" s="4" t="inlineStr">
        <is>
          <t>victim (NẠN NHÂN của tội ác/tai nạn) vs casualty (NẠN NHÂN chiến tranh/thảm hoạ, thường có thương vong)</t>
        </is>
      </c>
      <c r="O1999" s="4" t="inlineStr">
        <is>
          <t>Lỗi giới từ: 'victim of' (KHÔNG 'victim from').</t>
        </is>
      </c>
      <c r="P1999" s="4" t="inlineStr">
        <is>
          <t>'Fall victim to' = trở thành nạn nhân của (thành ngữ trang trọng).</t>
        </is>
      </c>
    </row>
    <row r="2000">
      <c r="A2000" s="4" t="inlineStr">
        <is>
          <t>victory</t>
        </is>
      </c>
      <c r="B2000" s="4" t="inlineStr">
        <is>
          <t>chiến thắng</t>
        </is>
      </c>
      <c r="C2000" s="4" t="inlineStr">
        <is>
          <t>B1</t>
        </is>
      </c>
      <c r="D2000" s="4" t="inlineStr">
        <is>
          <t>Abstract Noun</t>
        </is>
      </c>
      <c r="E2000" s="4" t="inlineStr">
        <is>
          <t>Đếm được; số nhiều: victories</t>
        </is>
      </c>
      <c r="F2000" s="4" t="inlineStr">
        <is>
          <t>Quy tắc (thêm -ies, đổi y→ies)</t>
        </is>
      </c>
      <c r="G2000" s="4" t="inlineStr">
        <is>
          <t>claim victory, secure victory, celebrate victory, snatch victory</t>
        </is>
      </c>
      <c r="H2000" s="4" t="inlineStr">
        <is>
          <t>victory belongs to someone</t>
        </is>
      </c>
      <c r="I2000" s="4" t="inlineStr">
        <is>
          <t>landslide/decisive/moral victory</t>
        </is>
      </c>
      <c r="J2000" s="4" t="inlineStr">
        <is>
          <t>victory lap</t>
        </is>
      </c>
      <c r="K2000" s="4" t="inlineStr">
        <is>
          <t>victory over/for (chiến thắng TRƯỚC/CHO)</t>
        </is>
      </c>
      <c r="L2000" s="4" t="inlineStr">
        <is>
          <t>—</t>
        </is>
      </c>
      <c r="M2000" s="4" t="inlineStr">
        <is>
          <t>a landslide victory (chiến thắng áp đảo — bầu cử); snatch victory from defeat (giành chiến thắng trong gang tấc từ thế thua)</t>
        </is>
      </c>
      <c r="N2000" s="4" t="inlineStr">
        <is>
          <t>victory (CHIẾN THẮNG, kết quả cụ thể của một cuộc thi đấu/xung đột) đối lập defeat (THẤT BẠI) — xem lại mục 'defeat'</t>
        </is>
      </c>
      <c r="O2000" s="4" t="inlineStr">
        <is>
          <t>Không có lỗi phổ biến đáng chú ý.</t>
        </is>
      </c>
      <c r="P2000" s="4" t="inlineStr">
        <is>
          <t>'A landslide victory' (chiến thắng áp đảo) là collocation phổ biến trong tường thuật bầu cử.</t>
        </is>
      </c>
    </row>
    <row r="2001">
      <c r="A2001" s="4" t="inlineStr">
        <is>
          <t>video</t>
        </is>
      </c>
      <c r="B2001" s="4" t="inlineStr">
        <is>
          <t>video</t>
        </is>
      </c>
      <c r="C2001" s="4" t="inlineStr">
        <is>
          <t>A2</t>
        </is>
      </c>
      <c r="D2001" s="4" t="inlineStr">
        <is>
          <t>Technology; Art (liên quan)</t>
        </is>
      </c>
      <c r="E2001" s="4" t="inlineStr">
        <is>
          <t>Đếm được; số nhiều: videos</t>
        </is>
      </c>
      <c r="F2001" s="4" t="inlineStr">
        <is>
          <t>Quy tắc (thêm -s)</t>
        </is>
      </c>
      <c r="G2001" s="4" t="inlineStr">
        <is>
          <t>upload a video, watch a video, edit a video, go viral (video)</t>
        </is>
      </c>
      <c r="H2001" s="4" t="inlineStr">
        <is>
          <t>a video circulates/trends</t>
        </is>
      </c>
      <c r="I2001" s="4" t="inlineStr">
        <is>
          <t>viral/promotional/educational video</t>
        </is>
      </c>
      <c r="J2001" s="4" t="inlineStr">
        <is>
          <t>video game, video call</t>
        </is>
      </c>
      <c r="K2001" s="4" t="inlineStr">
        <is>
          <t>video of/on (video VỀ)</t>
        </is>
      </c>
      <c r="L2001" s="4" t="inlineStr">
        <is>
          <t>—</t>
        </is>
      </c>
      <c r="M2001" s="4" t="inlineStr">
        <is>
          <t>go viral (lan truyền nhanh chóng — thường dùng cho video/nội dung mạng xã hội)</t>
        </is>
      </c>
      <c r="N2001" s="4" t="inlineStr">
        <is>
          <t>video (VIDEO, đoạn phim kỹ thuật số) vs film (PHIM, thường dài và có tính nghệ thuật hơn 'video') — xem lại file Art</t>
        </is>
      </c>
      <c r="O2001" s="4" t="inlineStr">
        <is>
          <t>Không có lỗi phổ biến đáng chú ý.</t>
        </is>
      </c>
      <c r="P2001" s="4" t="inlineStr">
        <is>
          <t>'Video game' và 'go viral' là 2 thuật ngữ văn hoá số cực kỳ phổ biến trong IELTS Writing về công nghệ/giới trẻ.</t>
        </is>
      </c>
    </row>
    <row r="2002">
      <c r="A2002" s="4" t="inlineStr">
        <is>
          <t>Vietnam</t>
        </is>
      </c>
      <c r="B2002" s="4" t="inlineStr">
        <is>
          <t>Việt Nam (ví dụ: tên quốc gia)</t>
        </is>
      </c>
      <c r="C2002" s="4" t="inlineStr">
        <is>
          <t>A1</t>
        </is>
      </c>
      <c r="D2002" s="4" t="inlineStr">
        <is>
          <t>Proper Noun; Place</t>
        </is>
      </c>
      <c r="E2002" s="4" t="inlineStr">
        <is>
          <t>LUÔN viết hoa; KHÔNG dùng mạo từ 'the' trước tên hầu hết quốc gia ('in Vietnam', không phải 'in the Vietnam')</t>
        </is>
      </c>
      <c r="F2002" s="4" t="inlineStr">
        <is>
          <t>Không áp dụng (không có số nhiều)</t>
        </is>
      </c>
      <c r="G2002" s="4" t="inlineStr">
        <is>
          <t>visit Vietnam, live in Vietnam, travel to Vietnam</t>
        </is>
      </c>
      <c r="H2002" s="4" t="inlineStr">
        <is>
          <t>Vietnam borders/exports</t>
        </is>
      </c>
      <c r="I2002" s="4" t="inlineStr">
        <is>
          <t>modern/rural Vietnam</t>
        </is>
      </c>
      <c r="J2002" s="4" t="inlineStr">
        <is>
          <t>—</t>
        </is>
      </c>
      <c r="K2002" s="4" t="inlineStr">
        <is>
          <t>in/to Vietnam (Ở/ĐẾN Việt Nam)</t>
        </is>
      </c>
      <c r="L2002" s="4" t="inlineStr">
        <is>
          <t>—</t>
        </is>
      </c>
      <c r="M2002" s="4" t="inlineStr">
        <is>
          <t>—</t>
        </is>
      </c>
      <c r="N2002" s="4" t="inlineStr">
        <is>
          <t>Tên QUỐC GIA (Vietnam, Japan, France) là proper noun; đa số KHÔNG dùng mạo từ 'the', trừ một số ngoại lệ có cấu trúc số nhiều/liên bang ('the Philippines', 'the United States', 'the Netherlands')</t>
        </is>
      </c>
      <c r="O2002" s="4" t="inlineStr">
        <is>
          <t>Lỗi mạo từ: hầu hết tên nước KHÔNG dùng 'the' (SAI: 'the Vietnam'), nhưng một số nước ĐẶC BIỆT cần 'the' (the UK, the USA, the Philippines).</t>
        </is>
      </c>
      <c r="P2002" s="4" t="inlineStr">
        <is>
          <t>Quy tắc: tên nước có cấu trúc số nhiều hoặc là liên bang/quần đảo thường cần 'the' (the Netherlands, the United Arab Emirates), còn lại thì không.</t>
        </is>
      </c>
    </row>
    <row r="2003">
      <c r="A2003" s="4" t="inlineStr">
        <is>
          <t>Vietnamese</t>
        </is>
      </c>
      <c r="B2003" s="4" t="inlineStr">
        <is>
          <t>người/tiếng Việt Nam (ví dụ: quốc tịch/ngôn ngữ)</t>
        </is>
      </c>
      <c r="C2003" s="4" t="inlineStr">
        <is>
          <t>A2</t>
        </is>
      </c>
      <c r="D2003" s="4" t="inlineStr">
        <is>
          <t>Proper Noun; Language; Person (nghĩa quốc tịch)</t>
        </is>
      </c>
      <c r="E2003" s="4" t="inlineStr">
        <is>
          <t>LUÔN viết hoa; vừa là TÍNH TỪ (Vietnamese food) vừa là DANH TỪ (a Vietnamese, the Vietnamese — chỉ người/ngôn ngữ)</t>
        </is>
      </c>
      <c r="F2003" s="4" t="inlineStr">
        <is>
          <t>the Vietnamese (dùng 'the' + số nhiều để chỉ CẢ dân tộc)</t>
        </is>
      </c>
      <c r="G2003" s="4" t="inlineStr">
        <is>
          <t>speak Vietnamese, learn Vietnamese, teach Vietnamese</t>
        </is>
      </c>
      <c r="H2003" s="4" t="inlineStr">
        <is>
          <t>Vietnamese is spoken by</t>
        </is>
      </c>
      <c r="I2003" s="4" t="inlineStr">
        <is>
          <t>fluent/native Vietnamese</t>
        </is>
      </c>
      <c r="J2003" s="4" t="inlineStr">
        <is>
          <t>—</t>
        </is>
      </c>
      <c r="K2003" s="4" t="inlineStr">
        <is>
          <t>—</t>
        </is>
      </c>
      <c r="L2003" s="4" t="inlineStr">
        <is>
          <t>—</t>
        </is>
      </c>
      <c r="M2003" s="4" t="inlineStr">
        <is>
          <t>—</t>
        </is>
      </c>
      <c r="N2003" s="4" t="inlineStr">
        <is>
          <t>Tính từ/danh từ chỉ QUỐC TỊCH-NGÔN NGỮ (Vietnamese, Japanese, Chinese...) LUÔN viết hoa dù dùng như tính từ trong câu</t>
        </is>
      </c>
      <c r="O2003" s="4" t="inlineStr">
        <is>
          <t>Lỗi viết hoa: quên viết hoa tính từ chỉ quốc tịch (SAI: 'i like vietnamese food', ĐÚNG: 'I like Vietnamese food').</t>
        </is>
      </c>
      <c r="P2003" s="4" t="inlineStr">
        <is>
          <t>Tính từ/danh từ chỉ quốc tịch, dân tộc, ngôn ngữ luôn là proper noun/adjective viết hoa, không có ngoại lệ dù đứng ở vị trí nào trong câu.</t>
        </is>
      </c>
    </row>
    <row r="2004">
      <c r="A2004" s="4" t="inlineStr">
        <is>
          <t>view</t>
        </is>
      </c>
      <c r="B2004" s="4" t="inlineStr">
        <is>
          <t>quan điểm; tầm nhìn, cảnh quan</t>
        </is>
      </c>
      <c r="C2004" s="4" t="inlineStr">
        <is>
          <t>A2</t>
        </is>
      </c>
      <c r="D2004" s="4" t="n"/>
      <c r="E2004" s="4" t="n"/>
      <c r="F2004" s="4" t="inlineStr">
        <is>
          <t>Quy tắc (thêm -s/-es)</t>
        </is>
      </c>
      <c r="G2004" s="4" t="inlineStr">
        <is>
          <t>hold a view, share a view, express a view, take the view (that)</t>
        </is>
      </c>
      <c r="H2004" s="4" t="inlineStr">
        <is>
          <t>a view changes</t>
        </is>
      </c>
      <c r="I2004" s="4" t="inlineStr">
        <is>
          <t>personal view, controversial view, panoramic view, clear view</t>
        </is>
      </c>
      <c r="J2004" s="4" t="inlineStr">
        <is>
          <t>viewpoint</t>
        </is>
      </c>
      <c r="K2004" s="4" t="inlineStr">
        <is>
          <t>view on/about (quan điểm VỀ), in view of (xét đến, trang trọng), point of view</t>
        </is>
      </c>
      <c r="L2004" s="4" t="inlineStr">
        <is>
          <t>a range of views</t>
        </is>
      </c>
      <c r="M2004" s="4" t="inlineStr">
        <is>
          <t>point of view (quan điểm, góc nhìn); in view of (xét đến — trang trọng); with a view to (nhằm mục đích — trang trọng)</t>
        </is>
      </c>
      <c r="N2004" s="4" t="inlineStr">
        <is>
          <t>view (QUAN ĐIỂM cá nhân, hoặc CẢNH QUAN nhìn thấy) vs opinion (Ý KIẾN, tương đương nghĩa quan điểm) vs perspective (GÓC NHÌN, nhấn khía cạnh riêng biệt hơn) vs scene (CẢNH TƯỢNG, khác 'view' — cảnh quan từ một điểm nhìn)</t>
        </is>
      </c>
      <c r="O2004" s="4" t="inlineStr">
        <is>
          <t>Lỗi giới từ: SAI 'view for', ĐÚNG 'view ON/ABOUT'.</t>
        </is>
      </c>
      <c r="P2004" s="4" t="inlineStr">
        <is>
          <t>'Point of view' và 'view' gần như hoán đổi được khi nghĩa quan điểm.</t>
        </is>
      </c>
    </row>
    <row r="2005">
      <c r="A2005" s="4" t="inlineStr">
        <is>
          <t>viewer</t>
        </is>
      </c>
      <c r="B2005" s="4" t="inlineStr">
        <is>
          <t>người xem</t>
        </is>
      </c>
      <c r="C2005" s="4" t="inlineStr">
        <is>
          <t>B2</t>
        </is>
      </c>
      <c r="D2005" s="4" t="inlineStr">
        <is>
          <t>Person; Occupation (liên quan)</t>
        </is>
      </c>
      <c r="E2005" s="4" t="inlineStr">
        <is>
          <t>Đếm được; số nhiều: viewers</t>
        </is>
      </c>
      <c r="F2005" s="4" t="inlineStr">
        <is>
          <t>Quy tắc (thêm -s)</t>
        </is>
      </c>
      <c r="G2005" s="4" t="inlineStr">
        <is>
          <t>attract viewers, engage viewers, mislead viewers</t>
        </is>
      </c>
      <c r="H2005" s="4" t="inlineStr">
        <is>
          <t>viewers tune in/switch off</t>
        </is>
      </c>
      <c r="I2005" s="4" t="inlineStr">
        <is>
          <t>loyal/casual/millions of viewers</t>
        </is>
      </c>
      <c r="J2005" s="4" t="inlineStr">
        <is>
          <t>viewership</t>
        </is>
      </c>
      <c r="K2005" s="4" t="inlineStr">
        <is>
          <t>viewer of (người xem CỦA — hiếm dùng)</t>
        </is>
      </c>
      <c r="L2005" s="4" t="inlineStr">
        <is>
          <t>millions of viewers</t>
        </is>
      </c>
      <c r="M2005" s="4" t="inlineStr">
        <is>
          <t>tune in (chuyển kênh để xem/nghe — cụm truyền hình phổ biến)</t>
        </is>
      </c>
      <c r="N2005" s="4" t="inlineStr">
        <is>
          <t>viewer (NGƯỜI XEM truyền hình/video) vs audience (KHÁN GIẢ nói chung, có thể xem trực tiếp — xem lại file Event mục 'audience')</t>
        </is>
      </c>
      <c r="O2005" s="4" t="inlineStr">
        <is>
          <t>Không có lỗi phổ biến đáng chú ý.</t>
        </is>
      </c>
      <c r="P2005" s="4" t="inlineStr">
        <is>
          <t>'Viewership' (tổng số người xem, danh từ tập hợp) khác 'viewer' (một người xem cụ thể) — tương tự cặp 'reader/readership'.</t>
        </is>
      </c>
    </row>
    <row r="2006">
      <c r="A2006" s="4" t="inlineStr">
        <is>
          <t>viewpoint</t>
        </is>
      </c>
      <c r="B2006" s="4" t="inlineStr">
        <is>
          <t>quan điểm</t>
        </is>
      </c>
      <c r="C2006" s="4" t="inlineStr">
        <is>
          <t>B2</t>
        </is>
      </c>
      <c r="D2006" s="4" t="inlineStr">
        <is>
          <t>Idea/Concept; Abstract Noun</t>
        </is>
      </c>
      <c r="E2006" s="4" t="inlineStr">
        <is>
          <t>Đếm được; số nhiều: viewpoints</t>
        </is>
      </c>
      <c r="F2006" s="4" t="inlineStr">
        <is>
          <t>Quy tắc (thêm -s)</t>
        </is>
      </c>
      <c r="G2006" s="4" t="inlineStr">
        <is>
          <t>express a viewpoint, share a viewpoint, adopt a viewpoint, consider a viewpoint</t>
        </is>
      </c>
      <c r="H2006" s="4" t="inlineStr">
        <is>
          <t>a viewpoint differs</t>
        </is>
      </c>
      <c r="I2006" s="4" t="inlineStr">
        <is>
          <t>personal/opposing/alternative viewpoint</t>
        </is>
      </c>
      <c r="J2006" s="4" t="inlineStr">
        <is>
          <t>—</t>
        </is>
      </c>
      <c r="K2006" s="4" t="inlineStr">
        <is>
          <t>viewpoint on/about (quan điểm VỀ)</t>
        </is>
      </c>
      <c r="L2006" s="4" t="inlineStr">
        <is>
          <t>a range/variety of viewpoints</t>
        </is>
      </c>
      <c r="M2006" s="4" t="inlineStr">
        <is>
          <t>from somebody's viewpoint (theo quan điểm của ai đó)</t>
        </is>
      </c>
      <c r="N2006" s="4" t="inlineStr">
        <is>
          <t>viewpoint (QUAN ĐIỂM, gần như đồng nghĩa 'point of view', hơi trang trọng hơn) vs perspective (GÓC NHÌN, nhấn mạnh yếu tố XUẤT PHÁT từ hoàn cảnh/trải nghiệm cá nhân hơn) — xem lại mục 'perspective'</t>
        </is>
      </c>
      <c r="O2006" s="4" t="inlineStr">
        <is>
          <t>Không có lỗi phổ biến đáng chú ý.</t>
        </is>
      </c>
      <c r="P2006" s="4" t="inlineStr">
        <is>
          <t>'Viewpoint' và 'point of view' hoán đổi được gần như hoàn toàn trong hầu hết ngữ cảnh.</t>
        </is>
      </c>
    </row>
    <row r="2007">
      <c r="A2007" s="4" t="inlineStr">
        <is>
          <t>vigil</t>
        </is>
      </c>
      <c r="B2007" s="4" t="inlineStr">
        <is>
          <t>buổi canh thức (tưởng niệm)</t>
        </is>
      </c>
      <c r="C2007" s="4" t="inlineStr">
        <is>
          <t>C1</t>
        </is>
      </c>
      <c r="D2007" s="4" t="inlineStr">
        <is>
          <t>Event</t>
        </is>
      </c>
      <c r="E2007" s="4" t="inlineStr">
        <is>
          <t>Đếm được; số nhiều: vigils</t>
        </is>
      </c>
      <c r="F2007" s="4" t="inlineStr">
        <is>
          <t>Quy tắc (thêm -s)</t>
        </is>
      </c>
      <c r="G2007" s="4" t="inlineStr">
        <is>
          <t>hold a vigil, attend a vigil</t>
        </is>
      </c>
      <c r="H2007" s="4" t="inlineStr">
        <is>
          <t>a vigil honors the victims</t>
        </is>
      </c>
      <c r="I2007" s="4" t="inlineStr">
        <is>
          <t>candlelight/night vigil</t>
        </is>
      </c>
      <c r="J2007" s="4" t="inlineStr">
        <is>
          <t>—</t>
        </is>
      </c>
      <c r="K2007" s="4" t="inlineStr">
        <is>
          <t>—</t>
        </is>
      </c>
      <c r="L2007" s="4" t="inlineStr">
        <is>
          <t>—</t>
        </is>
      </c>
      <c r="M2007" s="4" t="inlineStr">
        <is>
          <t>keep vigil (canh thức, thức đêm theo dõi/cầu nguyện — cụm trang trọng)</t>
        </is>
      </c>
      <c r="N2007" s="4" t="inlineStr">
        <is>
          <t>vigil (BUỔI CANH THỨC lặng lẽ, thường TƯỞNG NIỆM/cầu nguyện, ban đêm) — mang tính TRANG NGHIÊM, thường sau bi kịch/mất mát.</t>
        </is>
      </c>
      <c r="O2007" s="4" t="inlineStr">
        <is>
          <t>Không có lỗi phổ biến đáng chú ý.</t>
        </is>
      </c>
      <c r="P2007" s="4" t="inlineStr">
        <is>
          <t>'Candlelight vigil' (canh thức bằng nến) là hình thức tưởng niệm phổ biến sau các sự kiện đau thương/bi kịch cộng đồng.</t>
        </is>
      </c>
    </row>
    <row r="2008">
      <c r="A2008" s="4" t="inlineStr">
        <is>
          <t>village</t>
        </is>
      </c>
      <c r="B2008" s="4" t="inlineStr">
        <is>
          <t>làng</t>
        </is>
      </c>
      <c r="C2008" s="4" t="inlineStr">
        <is>
          <t>A1</t>
        </is>
      </c>
      <c r="D2008" s="4" t="inlineStr">
        <is>
          <t>Place; Building</t>
        </is>
      </c>
      <c r="E2008" s="4" t="inlineStr">
        <is>
          <t>Đếm được; số nhiều: villages</t>
        </is>
      </c>
      <c r="F2008" s="4" t="inlineStr">
        <is>
          <t>Quy tắc (thêm -s)</t>
        </is>
      </c>
      <c r="G2008" s="4" t="inlineStr">
        <is>
          <t>live in a village, visit a village</t>
        </is>
      </c>
      <c r="H2008" s="4" t="inlineStr">
        <is>
          <t>a village thrives/declines</t>
        </is>
      </c>
      <c r="I2008" s="4" t="inlineStr">
        <is>
          <t>rural/remote village</t>
        </is>
      </c>
      <c r="J2008" s="4" t="inlineStr">
        <is>
          <t>villager</t>
        </is>
      </c>
      <c r="K2008" s="4" t="inlineStr">
        <is>
          <t>—</t>
        </is>
      </c>
      <c r="L2008" s="4" t="inlineStr">
        <is>
          <t>—</t>
        </is>
      </c>
      <c r="M2008" s="4" t="inlineStr">
        <is>
          <t>it takes a village (cần cả cộng đồng để làm việc gì — thành ngữ châu Phi nổi tiếng, thường về nuôi dạy trẻ)</t>
        </is>
      </c>
      <c r="N2008" s="4" t="inlineStr">
        <is>
          <t>village (LÀNG, nhỏ nhất trong 3 cấp độ) — xem lại mục 'city'</t>
        </is>
      </c>
      <c r="O2008" s="4" t="inlineStr">
        <is>
          <t>Không có lỗi phổ biến đáng chú ý.</t>
        </is>
      </c>
      <c r="P2008" s="4" t="inlineStr">
        <is>
          <t>'It takes a village to raise a child' là thành ngữ rất phổ biến về vai trò cộng đồng trong giáo dục.</t>
        </is>
      </c>
    </row>
    <row r="2009">
      <c r="A2009" s="4" t="inlineStr">
        <is>
          <t>vine</t>
        </is>
      </c>
      <c r="B2009" s="4" t="inlineStr">
        <is>
          <t>dây leo</t>
        </is>
      </c>
      <c r="C2009" s="4" t="inlineStr">
        <is>
          <t>B1</t>
        </is>
      </c>
      <c r="D2009" s="4" t="inlineStr">
        <is>
          <t>Plant; Common Noun</t>
        </is>
      </c>
      <c r="E2009" s="4" t="inlineStr">
        <is>
          <t>Đếm được; số nhiều: vines</t>
        </is>
      </c>
      <c r="F2009" s="4" t="inlineStr">
        <is>
          <t>Quy tắc (thêm -s/-es)</t>
        </is>
      </c>
      <c r="G2009" s="4" t="inlineStr">
        <is>
          <t>grow vines, train a vine</t>
        </is>
      </c>
      <c r="H2009" s="4" t="inlineStr">
        <is>
          <t>a vine climbs/twines</t>
        </is>
      </c>
      <c r="I2009" s="4" t="inlineStr">
        <is>
          <t>grape vine</t>
        </is>
      </c>
      <c r="J2009" s="4" t="inlineStr">
        <is>
          <t>vineyard</t>
        </is>
      </c>
      <c r="K2009" s="4" t="inlineStr">
        <is>
          <t>—</t>
        </is>
      </c>
      <c r="L2009" s="4" t="inlineStr">
        <is>
          <t>—</t>
        </is>
      </c>
      <c r="M2009" s="4" t="inlineStr">
        <is>
          <t>grapevine (tin đồn — nghĩa bóng: 'I heard it through the grapevine')</t>
        </is>
      </c>
      <c r="N2009" s="4" t="inlineStr">
        <is>
          <t>vine (DÂY LEO nói chung) vs grapevine (CỤ THỂ cây nho, cũng nghĩa bóng: TIN ĐỒN lan truyền)</t>
        </is>
      </c>
      <c r="O2009" s="4" t="inlineStr">
        <is>
          <t>Không có lỗi phổ biến đáng chú ý.</t>
        </is>
      </c>
      <c r="P2009" s="4" t="inlineStr">
        <is>
          <t>'Through the grapevine' là thành ngữ rất phổ biến chỉ việc nghe tin đồn không chính thức.</t>
        </is>
      </c>
    </row>
    <row r="2010">
      <c r="A2010" s="4" t="inlineStr">
        <is>
          <t>violence</t>
        </is>
      </c>
      <c r="B2010" s="4" t="inlineStr">
        <is>
          <t>bạo lực</t>
        </is>
      </c>
      <c r="C2010" s="4" t="inlineStr">
        <is>
          <t>B1</t>
        </is>
      </c>
      <c r="D2010" s="4" t="inlineStr">
        <is>
          <t>Idea/Concept; Organization (liên quan)</t>
        </is>
      </c>
      <c r="E2010" s="4" t="inlineStr">
        <is>
          <t>KHÔNG đếm được</t>
        </is>
      </c>
      <c r="F2010" s="4" t="inlineStr">
        <is>
          <t>Không áp dụng</t>
        </is>
      </c>
      <c r="G2010" s="4" t="inlineStr">
        <is>
          <t>commit violence, incite violence, prevent violence, resort to violence</t>
        </is>
      </c>
      <c r="H2010" s="4" t="inlineStr">
        <is>
          <t>violence erupts/escalates</t>
        </is>
      </c>
      <c r="I2010" s="4" t="inlineStr">
        <is>
          <t>domestic/gun/gratuitous violence</t>
        </is>
      </c>
      <c r="J2010" s="4" t="inlineStr">
        <is>
          <t>violent (tính từ)</t>
        </is>
      </c>
      <c r="K2010" s="4" t="inlineStr">
        <is>
          <t>violence against (bạo lực CHỐNG LẠI)</t>
        </is>
      </c>
      <c r="L2010" s="4" t="inlineStr">
        <is>
          <t>an act of violence</t>
        </is>
      </c>
      <c r="M2010" s="4" t="inlineStr">
        <is>
          <t>resort to violence (dùng đến bạo lực); an act of violence (một hành vi bạo lực)</t>
        </is>
      </c>
      <c r="N2010" s="4" t="inlineStr">
        <is>
          <t>violence (BẠO LỰC nói chung, không đếm được) vs aggression (SỰ HUNG HĂNG, mang tính TÂM LÝ/thái độ hơn 'violence' là HÀNH VI thực tế)</t>
        </is>
      </c>
      <c r="O2010" s="4" t="inlineStr">
        <is>
          <t>Lỗi: thêm mạo từ 'a' hoặc 's' — luôn không đếm được.</t>
        </is>
      </c>
      <c r="P2010" s="4" t="inlineStr">
        <is>
          <t>'Domestic violence' (bạo lực gia đình) là chủ đề xã hội cực kỳ phổ biến trong IELTS Writing về các vấn đề xã hội.</t>
        </is>
      </c>
    </row>
    <row r="2011">
      <c r="A2011" s="4" t="inlineStr">
        <is>
          <t>virtue</t>
        </is>
      </c>
      <c r="B2011" s="4" t="inlineStr">
        <is>
          <t>đức hạnh</t>
        </is>
      </c>
      <c r="C2011" s="4" t="inlineStr">
        <is>
          <t>B2</t>
        </is>
      </c>
      <c r="D2011" s="4" t="inlineStr">
        <is>
          <t>Abstract Noun</t>
        </is>
      </c>
      <c r="E2011" s="4" t="inlineStr">
        <is>
          <t>Đếm được khi nghĩa 'MỘT đức tính cụ thể' (virtues); KHÔNG đếm được khi nghĩa 'ĐỨC HẠNH' chung</t>
        </is>
      </c>
      <c r="F2011" s="4" t="inlineStr">
        <is>
          <t>Quy tắc (thêm -s)</t>
        </is>
      </c>
      <c r="G2011" s="4" t="inlineStr">
        <is>
          <t>possess a virtue, extol virtue, cultivate virtue</t>
        </is>
      </c>
      <c r="H2011" s="4" t="inlineStr">
        <is>
          <t>virtue triumphs</t>
        </is>
      </c>
      <c r="I2011" s="4" t="inlineStr">
        <is>
          <t>cardinal/moral virtue</t>
        </is>
      </c>
      <c r="J2011" s="4" t="inlineStr">
        <is>
          <t>—</t>
        </is>
      </c>
      <c r="K2011" s="4" t="inlineStr">
        <is>
          <t>virtue of (đức hạnh CỦA, hoặc NHỜ VÀO — 'by virtue of')</t>
        </is>
      </c>
      <c r="L2011" s="4" t="inlineStr">
        <is>
          <t>—</t>
        </is>
      </c>
      <c r="M2011" s="4" t="inlineStr">
        <is>
          <t>by virtue of (nhờ vào, do có — trang trọng); make a virtue of necessity (biến điều bắt buộc thành điều tích cực)</t>
        </is>
      </c>
      <c r="N2011" s="4" t="inlineStr">
        <is>
          <t>virtue (ĐỨC HẠNH, phẩm chất đạo đức tốt) đối lập vice (THÓI XẤU, tật xấu về đạo đức)</t>
        </is>
      </c>
      <c r="O2011" s="4" t="inlineStr">
        <is>
          <t>Không có lỗi phổ biến đáng chú ý.</t>
        </is>
      </c>
      <c r="P2011" s="4" t="inlineStr">
        <is>
          <t>'By virtue of' (nhờ vào, bởi vì có) là cụm giới từ trang trọng phổ biến trong văn viết học thuật/pháp lý.</t>
        </is>
      </c>
    </row>
    <row r="2012">
      <c r="A2012" s="4" t="inlineStr">
        <is>
          <t>virus</t>
        </is>
      </c>
      <c r="B2012" s="4" t="inlineStr">
        <is>
          <t>virus (vi rút)</t>
        </is>
      </c>
      <c r="C2012" s="4" t="inlineStr">
        <is>
          <t>A2</t>
        </is>
      </c>
      <c r="D2012" s="4" t="inlineStr">
        <is>
          <t>Disease; Substance; Technology (nghĩa virus máy tính)</t>
        </is>
      </c>
      <c r="E2012" s="4" t="inlineStr">
        <is>
          <t>Đếm được; số nhiều: viruses</t>
        </is>
      </c>
      <c r="F2012" s="4" t="inlineStr">
        <is>
          <t>Quy tắc (thêm -es)</t>
        </is>
      </c>
      <c r="G2012" s="4" t="inlineStr">
        <is>
          <t>spread a virus, contract a virus</t>
        </is>
      </c>
      <c r="H2012" s="4" t="inlineStr">
        <is>
          <t>a virus mutates/replicates</t>
        </is>
      </c>
      <c r="I2012" s="4" t="inlineStr">
        <is>
          <t>deadly/computer virus</t>
        </is>
      </c>
      <c r="J2012" s="4" t="inlineStr">
        <is>
          <t>antivirus</t>
        </is>
      </c>
      <c r="K2012" s="4" t="inlineStr">
        <is>
          <t>—</t>
        </is>
      </c>
      <c r="L2012" s="4" t="inlineStr">
        <is>
          <t>—</t>
        </is>
      </c>
      <c r="M2012" s="4" t="inlineStr">
        <is>
          <t>—</t>
        </is>
      </c>
      <c r="N2012" s="4" t="inlineStr">
        <is>
          <t>virus (VI RÚT sinh học gây bệnh, hoặc VIRUS MÁY TÍNH phá hoại dữ liệu — 2 nghĩa domain khác nhau, cùng khái niệm LÂY LAN)</t>
        </is>
      </c>
      <c r="O2012" s="4" t="inlineStr">
        <is>
          <t>Không có lỗi phổ biến đáng chú ý.</t>
        </is>
      </c>
      <c r="P2012" s="4" t="inlineStr">
        <is>
          <t>'Computer virus' mượn khái niệm từ virus sinh học (lây lan, tự nhân bản) để mô tả phần mềm độc hại.</t>
        </is>
      </c>
    </row>
    <row r="2013">
      <c r="A2013" s="4" t="inlineStr">
        <is>
          <t>vision</t>
        </is>
      </c>
      <c r="B2013" s="4" t="inlineStr">
        <is>
          <t>tầm nhìn</t>
        </is>
      </c>
      <c r="C2013" s="4" t="inlineStr">
        <is>
          <t>B1</t>
        </is>
      </c>
      <c r="D2013" s="4" t="inlineStr">
        <is>
          <t>Idea/Concept; Body Part (nghĩa thị lực, khác)</t>
        </is>
      </c>
      <c r="E2013" s="4" t="inlineStr">
        <is>
          <t>Đếm được khi nghĩa 'TẦM NHÌN/viễn cảnh' (a vision, visions); KHÔNG đếm được khi nghĩa 'THỊ LỰC' (20/20 vision)</t>
        </is>
      </c>
      <c r="F2013" s="4" t="inlineStr">
        <is>
          <t>Quy tắc (thêm -s)</t>
        </is>
      </c>
      <c r="G2013" s="4" t="inlineStr">
        <is>
          <t>have a vision, share a vision, pursue a vision, realize a vision</t>
        </is>
      </c>
      <c r="H2013" s="4" t="inlineStr">
        <is>
          <t>a vision inspires/guides</t>
        </is>
      </c>
      <c r="I2013" s="4" t="inlineStr">
        <is>
          <t>clear/shared/long-term vision</t>
        </is>
      </c>
      <c r="J2013" s="4" t="inlineStr">
        <is>
          <t>visionary</t>
        </is>
      </c>
      <c r="K2013" s="4" t="inlineStr">
        <is>
          <t>vision of/for (tầm nhìn VỀ/CHO)</t>
        </is>
      </c>
      <c r="L2013" s="4" t="inlineStr">
        <is>
          <t>—</t>
        </is>
      </c>
      <c r="M2013" s="4" t="inlineStr">
        <is>
          <t>a vision for the future (tầm nhìn cho tương lai)</t>
        </is>
      </c>
      <c r="N2013" s="4" t="inlineStr">
        <is>
          <t>vision (TẦM NHÌN chiến lược dài hạn, hoặc THỊ LỰC — 2 nghĩa khác nhau) vs goal (MỤC TIÊU cụ thể hơn, ngắn hạn hơn 'vision') — xem lại mục 'goal'</t>
        </is>
      </c>
      <c r="O2013" s="4" t="inlineStr">
        <is>
          <t>Không có lỗi phổ biến đáng chú ý.</t>
        </is>
      </c>
      <c r="P2013" s="4" t="inlineStr">
        <is>
          <t>'20/20 vision' (thị lực hoàn hảo) là thuật ngữ y học phổ biến, khác hoàn toàn nghĩa 'tầm nhìn chiến lược'.</t>
        </is>
      </c>
    </row>
    <row r="2014">
      <c r="A2014" s="4" t="inlineStr">
        <is>
          <t>visitor</t>
        </is>
      </c>
      <c r="B2014" s="4" t="inlineStr">
        <is>
          <t>khách tham quan</t>
        </is>
      </c>
      <c r="C2014" s="4" t="inlineStr">
        <is>
          <t>B1</t>
        </is>
      </c>
      <c r="D2014" s="4" t="inlineStr">
        <is>
          <t>Person; Occupation (liên quan)</t>
        </is>
      </c>
      <c r="E2014" s="4" t="inlineStr">
        <is>
          <t>Đếm được; số nhiều: visitors</t>
        </is>
      </c>
      <c r="F2014" s="4" t="inlineStr">
        <is>
          <t>Quy tắc (thêm -s)</t>
        </is>
      </c>
      <c r="G2014" s="4" t="inlineStr">
        <is>
          <t>welcome visitors, attract visitors, guide visitors</t>
        </is>
      </c>
      <c r="H2014" s="4" t="inlineStr">
        <is>
          <t>visitors flock/increase</t>
        </is>
      </c>
      <c r="I2014" s="4" t="inlineStr">
        <is>
          <t>international/frequent/first-time visitor</t>
        </is>
      </c>
      <c r="J2014" s="4" t="inlineStr">
        <is>
          <t>visitor center</t>
        </is>
      </c>
      <c r="K2014" s="4" t="inlineStr">
        <is>
          <t>visitor to/from (khách đến/từ)</t>
        </is>
      </c>
      <c r="L2014" s="4" t="inlineStr">
        <is>
          <t>a number of visitors</t>
        </is>
      </c>
      <c r="M2014" s="4" t="inlineStr">
        <is>
          <t>a visitor center (trung tâm đón tiếp khách tham quan)</t>
        </is>
      </c>
      <c r="N2014" s="4" t="inlineStr">
        <is>
          <t>visitor (KHÁCH THAM QUAN, đến một nơi trong thời gian ngắn) vs tourist (KHÁCH DU LỊCH, cụ thể hơn về mục đích du lịch/giải trí) — xem lại file Occupation</t>
        </is>
      </c>
      <c r="O2014" s="4" t="inlineStr">
        <is>
          <t>Không có lỗi phổ biến đáng chú ý.</t>
        </is>
      </c>
      <c r="P2014" s="4" t="inlineStr">
        <is>
          <t>'Visitor center' (trung tâm đón tiếp du khách) là cơ sở phổ biến tại các điểm du lịch/công viên quốc gia.</t>
        </is>
      </c>
    </row>
    <row r="2015">
      <c r="A2015" s="4" t="inlineStr">
        <is>
          <t>vitamin</t>
        </is>
      </c>
      <c r="B2015" s="4" t="inlineStr">
        <is>
          <t>vitamin</t>
        </is>
      </c>
      <c r="C2015" s="4" t="inlineStr">
        <is>
          <t>A2</t>
        </is>
      </c>
      <c r="D2015" s="4" t="inlineStr">
        <is>
          <t>Food &amp; Drink; Substance; Common Noun</t>
        </is>
      </c>
      <c r="E2015" s="4" t="inlineStr">
        <is>
          <t>Đếm được; số nhiều: vitamins</t>
        </is>
      </c>
      <c r="F2015" s="4" t="inlineStr">
        <is>
          <t>Quy tắc (thêm -s)</t>
        </is>
      </c>
      <c r="G2015" s="4" t="inlineStr">
        <is>
          <t>take vitamins, supplement with vitamins</t>
        </is>
      </c>
      <c r="H2015" s="4" t="inlineStr">
        <is>
          <t>vitamins boost immunity</t>
        </is>
      </c>
      <c r="I2015" s="4" t="inlineStr">
        <is>
          <t>essential vitamin</t>
        </is>
      </c>
      <c r="J2015" s="4" t="inlineStr">
        <is>
          <t>vitamin deficiency</t>
        </is>
      </c>
      <c r="K2015" s="4" t="inlineStr">
        <is>
          <t>vitamin C/D (ký hiệu chữ cái cho từng loại)</t>
        </is>
      </c>
      <c r="L2015" s="4" t="inlineStr">
        <is>
          <t>a dose of vitamins</t>
        </is>
      </c>
      <c r="M2015" s="4" t="inlineStr">
        <is>
          <t>—</t>
        </is>
      </c>
      <c r="N2015" s="4" t="inlineStr">
        <is>
          <t>vitamin (VITAMIN, chất vi lượng thiết yếu) — mỗi loại có KÝ HIỆU CHỮ CÁI riêng (Vitamin A, B, C, D, E, K).</t>
        </is>
      </c>
      <c r="O2015" s="4" t="inlineStr">
        <is>
          <t>Không có lỗi phổ biến đáng chú ý.</t>
        </is>
      </c>
      <c r="P2015" s="4" t="inlineStr">
        <is>
          <t>Hệ thống đặt tên vitamin theo chữ cái (A-K) là kiến thức khoa học phổ thông cơ bản.</t>
        </is>
      </c>
    </row>
    <row r="2016">
      <c r="A2016" s="4" t="inlineStr">
        <is>
          <t>vocabulary</t>
        </is>
      </c>
      <c r="B2016" s="4" t="inlineStr">
        <is>
          <t>vốn từ vựng</t>
        </is>
      </c>
      <c r="C2016" s="4" t="inlineStr">
        <is>
          <t>B2</t>
        </is>
      </c>
      <c r="D2016" s="4" t="inlineStr">
        <is>
          <t>Language</t>
        </is>
      </c>
      <c r="E2016" s="4" t="inlineStr">
        <is>
          <t>KHÔNG đếm được</t>
        </is>
      </c>
      <c r="F2016" s="4" t="inlineStr">
        <is>
          <t>Không áp dụng</t>
        </is>
      </c>
      <c r="G2016" s="4" t="inlineStr">
        <is>
          <t>expand vocabulary, build vocabulary, acquire vocabulary</t>
        </is>
      </c>
      <c r="H2016" s="4" t="inlineStr">
        <is>
          <t>vocabulary grows/expands</t>
        </is>
      </c>
      <c r="I2016" s="4" t="inlineStr">
        <is>
          <t>extensive/limited/academic vocabulary</t>
        </is>
      </c>
      <c r="J2016" s="4" t="inlineStr">
        <is>
          <t>—</t>
        </is>
      </c>
      <c r="K2016" s="4" t="inlineStr">
        <is>
          <t>vocabulary of (vốn từ CỦA)</t>
        </is>
      </c>
      <c r="L2016" s="4" t="inlineStr">
        <is>
          <t>a range/wealth of vocabulary</t>
        </is>
      </c>
      <c r="M2016" s="4" t="inlineStr">
        <is>
          <t>a rich vocabulary (vốn từ phong phú)</t>
        </is>
      </c>
      <c r="N2016" s="4" t="inlineStr">
        <is>
          <t>vocabulary (VỐN TỪ VỰNG tổng thể của một người/ngôn ngữ, không đếm được) vs word (TỪ, đơn vị riêng lẻ, đếm được) — xem lại mục 'word'</t>
        </is>
      </c>
      <c r="O2016" s="4" t="inlineStr">
        <is>
          <t>Lỗi: thêm mạo từ 'a' hoặc 's' (SAI: 'a vocabulary' khi nghĩa chung, 'vocabularies') — thường không đếm được.</t>
        </is>
      </c>
      <c r="P2016" s="4" t="inlineStr">
        <is>
          <t>'Build/expand vocabulary' là collocation cực kỳ phổ biến trong chủ đề học ngoại ngữ IELTS Speaking/Writing.</t>
        </is>
      </c>
    </row>
    <row r="2017">
      <c r="A2017" s="4" t="inlineStr">
        <is>
          <t>voice</t>
        </is>
      </c>
      <c r="B2017" s="4" t="inlineStr">
        <is>
          <t>giọng nói; tiếng nói (quan điểm)</t>
        </is>
      </c>
      <c r="C2017" s="4" t="inlineStr">
        <is>
          <t>A2</t>
        </is>
      </c>
      <c r="D2017" s="4" t="inlineStr">
        <is>
          <t>Body Part (liên quan); Idea/Concept (nghĩa quan điểm)</t>
        </is>
      </c>
      <c r="E2017" s="4" t="inlineStr">
        <is>
          <t>Đếm được; số nhiều: voices</t>
        </is>
      </c>
      <c r="F2017" s="4" t="inlineStr">
        <is>
          <t>Quy tắc (thêm -s)</t>
        </is>
      </c>
      <c r="G2017" s="4" t="inlineStr">
        <is>
          <t>raise one's voice, lower one's voice, give voice to</t>
        </is>
      </c>
      <c r="H2017" s="4" t="inlineStr">
        <is>
          <t>a voice trembles/booms</t>
        </is>
      </c>
      <c r="I2017" s="4" t="inlineStr">
        <is>
          <t>gentle/booming/inner voice</t>
        </is>
      </c>
      <c r="J2017" s="4" t="inlineStr">
        <is>
          <t>voicemail, voiceover</t>
        </is>
      </c>
      <c r="K2017" s="4" t="inlineStr">
        <is>
          <t>voice of (tiếng nói CỦA — nghĩa bóng: 'the voice of reason')</t>
        </is>
      </c>
      <c r="L2017" s="4" t="inlineStr">
        <is>
          <t>a chorus of voices</t>
        </is>
      </c>
      <c r="M2017" s="4" t="inlineStr">
        <is>
          <t>give voice to (thể hiện, nói lên — nghĩa bóng); have a voice in (có tiếng nói/quyền quyết định trong việc gì)</t>
        </is>
      </c>
      <c r="N2017" s="4" t="inlineStr">
        <is>
          <t>voice (GIỌNG NÓI vật lý, hoặc TIẾNG NÓI/quan điểm được lắng nghe — 'have a voice in decisions')</t>
        </is>
      </c>
      <c r="O2017" s="4" t="inlineStr">
        <is>
          <t>Không có lỗi phổ biến đáng chú ý.</t>
        </is>
      </c>
      <c r="P2017" s="4" t="inlineStr">
        <is>
          <t>'Have a voice in' (có quyền phát biểu/quyết định) là cụm ẩn dụ phổ biến trong chủ đề dân chủ/quyền công dân.</t>
        </is>
      </c>
    </row>
    <row r="2018">
      <c r="A2018" s="4" t="inlineStr">
        <is>
          <t>volcano</t>
        </is>
      </c>
      <c r="B2018" s="4" t="inlineStr">
        <is>
          <t>núi lửa</t>
        </is>
      </c>
      <c r="C2018" s="4" t="inlineStr">
        <is>
          <t>A2</t>
        </is>
      </c>
      <c r="D2018" s="4" t="inlineStr">
        <is>
          <t>Nature</t>
        </is>
      </c>
      <c r="E2018" s="4" t="inlineStr">
        <is>
          <t>Đếm được; SỐ NHIỀU: volcanoes (phổ biến hơn) hoặc volcanos</t>
        </is>
      </c>
      <c r="F2018" s="4" t="inlineStr">
        <is>
          <t>volcano → volcanoes</t>
        </is>
      </c>
      <c r="G2018" s="4" t="inlineStr">
        <is>
          <t>erupt a volcano, monitor a volcano</t>
        </is>
      </c>
      <c r="H2018" s="4" t="inlineStr">
        <is>
          <t>a volcano erupts/dormant</t>
        </is>
      </c>
      <c r="I2018" s="4" t="inlineStr">
        <is>
          <t>active/dormant volcano</t>
        </is>
      </c>
      <c r="J2018" s="4" t="inlineStr">
        <is>
          <t>volcanic (tính từ)</t>
        </is>
      </c>
      <c r="K2018" s="4" t="inlineStr">
        <is>
          <t>—</t>
        </is>
      </c>
      <c r="L2018" s="4" t="inlineStr">
        <is>
          <t>—</t>
        </is>
      </c>
      <c r="M2018" s="4" t="inlineStr">
        <is>
          <t>—</t>
        </is>
      </c>
      <c r="N2018" s="4" t="inlineStr">
        <is>
          <t>volcano (NÚI LỬA, số nhiều thường THÊM 'es' theo quy tắc từ kết thúc bằng -o, giống 'hero/tomato')</t>
        </is>
      </c>
      <c r="O2018" s="4" t="inlineStr">
        <is>
          <t>Lỗi số nhiều: 'volcanos' cũng được chấp nhận nhưng 'volcanoes' phổ biến/chuẩn hơn.</t>
        </is>
      </c>
      <c r="P2018" s="4" t="inlineStr">
        <is>
          <t>Từ kết thúc bằng phụ âm + 'o' thường thêm '-es' khi số nhiều: volcano→volcanoes, hero→heroes, tomato→tomatoes.</t>
        </is>
      </c>
    </row>
    <row r="2019">
      <c r="A2019" s="4" t="inlineStr">
        <is>
          <t>volume</t>
        </is>
      </c>
      <c r="B2019" s="4" t="inlineStr">
        <is>
          <t>thể tích; âm lượng</t>
        </is>
      </c>
      <c r="C2019" s="4" t="inlineStr">
        <is>
          <t>B1</t>
        </is>
      </c>
      <c r="D2019" s="4" t="inlineStr">
        <is>
          <t>Measurement</t>
        </is>
      </c>
      <c r="E2019" s="4" t="inlineStr">
        <is>
          <t>Đếm được khi nghĩa 'TẬP SÁCH' (volumes); KHÔNG đếm được khi nghĩa 'THỂ TÍCH/ÂM LƯỢNG'</t>
        </is>
      </c>
      <c r="F2019" s="4" t="inlineStr">
        <is>
          <t>Quy tắc (thêm -s, nghĩa tập sách)</t>
        </is>
      </c>
      <c r="G2019" s="4" t="inlineStr">
        <is>
          <t>increase the volume, measure the volume, turn down the volume</t>
        </is>
      </c>
      <c r="H2019" s="4" t="inlineStr">
        <is>
          <t>volume rises/increases</t>
        </is>
      </c>
      <c r="I2019" s="4" t="inlineStr">
        <is>
          <t>high/low/trading volume</t>
        </is>
      </c>
      <c r="J2019" s="4" t="inlineStr">
        <is>
          <t>—</t>
        </is>
      </c>
      <c r="K2019" s="4" t="inlineStr">
        <is>
          <t>volume of (thể tích/khối lượng CỦA)</t>
        </is>
      </c>
      <c r="L2019" s="4" t="inlineStr">
        <is>
          <t>—</t>
        </is>
      </c>
      <c r="M2019" s="4" t="inlineStr">
        <is>
          <t>turn up/down the volume (vặn to/nhỏ âm lượng); speak volumes (nói lên rất nhiều điều — nghĩa bóng)</t>
        </is>
      </c>
      <c r="N2019" s="4" t="inlineStr">
        <is>
          <t>volume (THỂ TÍCH không gian, ÂM LƯỢNG âm thanh, hoặc TẬP SÁCH — 3 nghĩa domain khác nhau, cùng từ)</t>
        </is>
      </c>
      <c r="O2019" s="4" t="inlineStr">
        <is>
          <t>Không có lỗi phổ biến đáng chú ý.</t>
        </is>
      </c>
      <c r="P2019" s="4" t="inlineStr">
        <is>
          <t>'Speak volumes' (nói lên rất nhiều điều dù không dùng lời) là thành ngữ ẩn dụ phổ biến.</t>
        </is>
      </c>
    </row>
    <row r="2020">
      <c r="A2020" s="4" t="inlineStr">
        <is>
          <t>volunteer</t>
        </is>
      </c>
      <c r="B2020" s="4" t="inlineStr">
        <is>
          <t>tình nguyện viên</t>
        </is>
      </c>
      <c r="C2020" s="4" t="inlineStr">
        <is>
          <t>B1</t>
        </is>
      </c>
      <c r="D2020" s="4" t="inlineStr">
        <is>
          <t>Person; Occupation; Common Noun</t>
        </is>
      </c>
      <c r="E2020" s="4" t="inlineStr">
        <is>
          <t>Đếm được; số nhiều: volunteers</t>
        </is>
      </c>
      <c r="F2020" s="4" t="inlineStr">
        <is>
          <t>Quy tắc (thêm -s/-es)</t>
        </is>
      </c>
      <c r="G2020" s="4" t="inlineStr">
        <is>
          <t>recruit volunteers, become a volunteer</t>
        </is>
      </c>
      <c r="H2020" s="4" t="inlineStr">
        <is>
          <t>volunteers help/assist</t>
        </is>
      </c>
      <c r="I2020" s="4" t="inlineStr">
        <is>
          <t>dedicated volunteer</t>
        </is>
      </c>
      <c r="J2020" s="4" t="inlineStr">
        <is>
          <t>volunteerism, voluntary (tính từ)</t>
        </is>
      </c>
      <c r="K2020" s="4" t="inlineStr">
        <is>
          <t>volunteer for (volunteer FOR a cause)</t>
        </is>
      </c>
      <c r="L2020" s="4" t="inlineStr">
        <is>
          <t>a team of volunteers</t>
        </is>
      </c>
      <c r="M2020" s="4" t="inlineStr">
        <is>
          <t>—</t>
        </is>
      </c>
      <c r="N2020" s="4" t="inlineStr">
        <is>
          <t>volunteer (danh từ: TÌNH NGUYỆN VIÊN) khác 'volunteer' (ĐỘNG TỪ: tình nguyện làm gì — cùng từ 2 từ loại)</t>
        </is>
      </c>
      <c r="O2020" s="4" t="inlineStr">
        <is>
          <t>Không có lỗi phổ biến đáng chú ý.</t>
        </is>
      </c>
      <c r="P2020" s="4" t="inlineStr">
        <is>
          <t>'Voluntary' (tính từ: tự nguyện) khác 'volunteer' (danh từ: người tình nguyện) dù cùng gốc.</t>
        </is>
      </c>
    </row>
    <row r="2021">
      <c r="A2021" s="4" t="inlineStr">
        <is>
          <t>volunteering</t>
        </is>
      </c>
      <c r="B2021" s="4" t="inlineStr">
        <is>
          <t>làm tình nguyện</t>
        </is>
      </c>
      <c r="C2021" s="4" t="inlineStr">
        <is>
          <t>B1</t>
        </is>
      </c>
      <c r="D2021" s="4" t="inlineStr">
        <is>
          <t>Activity</t>
        </is>
      </c>
      <c r="E2021" s="4" t="inlineStr">
        <is>
          <t>KHÔNG đếm được</t>
        </is>
      </c>
      <c r="F2021" s="4" t="inlineStr">
        <is>
          <t>Không áp dụng (uncountable)</t>
        </is>
      </c>
      <c r="G2021" s="4" t="inlineStr">
        <is>
          <t>engage in volunteering, encourage volunteering</t>
        </is>
      </c>
      <c r="H2021" s="4" t="inlineStr">
        <is>
          <t>volunteering benefits communities</t>
        </is>
      </c>
      <c r="I2021" s="4" t="inlineStr">
        <is>
          <t>community/international volunteering</t>
        </is>
      </c>
      <c r="J2021" s="4" t="inlineStr">
        <is>
          <t>volunteer (danh từ/động từ)</t>
        </is>
      </c>
      <c r="K2021" s="4" t="inlineStr">
        <is>
          <t>—</t>
        </is>
      </c>
      <c r="L2021" s="4" t="inlineStr">
        <is>
          <t>—</t>
        </is>
      </c>
      <c r="M2021" s="4" t="inlineStr">
        <is>
          <t>—</t>
        </is>
      </c>
      <c r="N2021" s="4" t="inlineStr">
        <is>
          <t>volunteering (LÀM TÌNH NGUYỆN, hoạt động không lương vì cộng đồng) khác 'volunteer' (NGƯỜI làm tình nguyện, đếm được — xem lại mục 'volunteer')</t>
        </is>
      </c>
      <c r="O2021" s="4" t="inlineStr">
        <is>
          <t>Không có lỗi phổ biến đáng chú ý.</t>
        </is>
      </c>
      <c r="P2021" s="4" t="inlineStr">
        <is>
          <t>'Volunteering' là hoạt động phát triển kỹ năng mềm và CV phổ biến, chủ đề giáo dục/xã hội trong IELTS.</t>
        </is>
      </c>
    </row>
    <row r="2022">
      <c r="A2022" s="4" t="inlineStr">
        <is>
          <t>wage</t>
        </is>
      </c>
      <c r="B2022" s="4" t="inlineStr">
        <is>
          <t>tiền lương (theo giờ/ngày)</t>
        </is>
      </c>
      <c r="C2022" s="4" t="inlineStr">
        <is>
          <t>B1</t>
        </is>
      </c>
      <c r="D2022" s="4" t="inlineStr">
        <is>
          <t>Money</t>
        </is>
      </c>
      <c r="E2022" s="4" t="inlineStr">
        <is>
          <t>Đếm được; số nhiều: wages (thường dùng số nhiều)</t>
        </is>
      </c>
      <c r="F2022" s="4" t="inlineStr">
        <is>
          <t>Quy tắc (thêm -s)</t>
        </is>
      </c>
      <c r="G2022" s="4" t="inlineStr">
        <is>
          <t>earn a wage, raise wages, cut wages, freeze wages</t>
        </is>
      </c>
      <c r="H2022" s="4" t="inlineStr">
        <is>
          <t>wages rise/stagnate</t>
        </is>
      </c>
      <c r="I2022" s="4" t="inlineStr">
        <is>
          <t>minimum/living/fair wage</t>
        </is>
      </c>
      <c r="J2022" s="4" t="inlineStr">
        <is>
          <t>wage gap</t>
        </is>
      </c>
      <c r="K2022" s="4" t="inlineStr">
        <is>
          <t>wage of (lương CỦA — ít dùng)</t>
        </is>
      </c>
      <c r="L2022" s="4" t="inlineStr">
        <is>
          <t>—</t>
        </is>
      </c>
      <c r="M2022" s="4" t="inlineStr">
        <is>
          <t>a living wage (mức lương đủ sống — thuật ngữ xã hội phổ biến); the wage gap (khoảng cách tiền lương, thường giữa nam/nữ)</t>
        </is>
      </c>
      <c r="N2022" s="4" t="inlineStr">
        <is>
          <t>wage (LƯƠNG theo giờ/ngày/tuần, thường cho lao động phổ thông, số nhiều 'wages') vs salary (LƯƠNG cố định tháng/năm) — xem lại mục 'salary'</t>
        </is>
      </c>
      <c r="O2022" s="4" t="inlineStr">
        <is>
          <t>Không có lỗi phổ biến đáng chú ý.</t>
        </is>
      </c>
      <c r="P2022" s="4" t="inlineStr">
        <is>
          <t>'Minimum wage' (lương tối thiểu) và 'wage gap' (khoảng cách lương giới) là các thuật ngữ chính sách lao động cực kỳ phổ biến trong IELTS.</t>
        </is>
      </c>
    </row>
    <row r="2023">
      <c r="A2023" s="4" t="inlineStr">
        <is>
          <t>wagon</t>
        </is>
      </c>
      <c r="B2023" s="4" t="inlineStr">
        <is>
          <t>xe kéo, toa xe</t>
        </is>
      </c>
      <c r="C2023" s="4" t="inlineStr">
        <is>
          <t>B1</t>
        </is>
      </c>
      <c r="D2023" s="4" t="inlineStr">
        <is>
          <t>Vehicle</t>
        </is>
      </c>
      <c r="E2023" s="4" t="inlineStr">
        <is>
          <t>Đếm được; số nhiều: wagons</t>
        </is>
      </c>
      <c r="F2023" s="4" t="inlineStr">
        <is>
          <t>Quy tắc (thêm -s)</t>
        </is>
      </c>
      <c r="G2023" s="4" t="inlineStr">
        <is>
          <t>pull a wagon, load a wagon</t>
        </is>
      </c>
      <c r="H2023" s="4" t="inlineStr">
        <is>
          <t>a wagon transports goods</t>
        </is>
      </c>
      <c r="I2023" s="4" t="inlineStr">
        <is>
          <t>covered/farm wagon</t>
        </is>
      </c>
      <c r="J2023" s="4" t="inlineStr">
        <is>
          <t>station wagon</t>
        </is>
      </c>
      <c r="K2023" s="4" t="inlineStr">
        <is>
          <t>—</t>
        </is>
      </c>
      <c r="L2023" s="4" t="inlineStr">
        <is>
          <t>—</t>
        </is>
      </c>
      <c r="M2023" s="4" t="inlineStr">
        <is>
          <t>on the wagon (đang cai rượu — thành ngữ informal); jump on the bandwagon (theo xu hướng đám đông — thành ngữ cực phổ biến)</t>
        </is>
      </c>
      <c r="N2023" s="4" t="inlineStr">
        <is>
          <t>wagon (XE KÉO lớn, lịch sử — thời khai hoang miền Tây Mỹ) vs cart (XE ĐẨY nhỏ hơn) — xem lại mục 'cart'</t>
        </is>
      </c>
      <c r="O2023" s="4" t="inlineStr">
        <is>
          <t>Không có lỗi phổ biến đáng chú ý.</t>
        </is>
      </c>
      <c r="P2023" s="4" t="inlineStr">
        <is>
          <t>'Jump on the bandwagon' (theo xu hướng, a dua) là thành ngữ cực kỳ phổ biến trong văn viết xã hội học.</t>
        </is>
      </c>
    </row>
    <row r="2024">
      <c r="A2024" s="4" t="inlineStr">
        <is>
          <t>waist</t>
        </is>
      </c>
      <c r="B2024" s="4" t="inlineStr">
        <is>
          <t>eo, vòng eo</t>
        </is>
      </c>
      <c r="C2024" s="4" t="inlineStr">
        <is>
          <t>B1</t>
        </is>
      </c>
      <c r="D2024" s="4" t="inlineStr">
        <is>
          <t>Body Part</t>
        </is>
      </c>
      <c r="E2024" s="4" t="inlineStr">
        <is>
          <t>Đếm được; số nhiều: waists</t>
        </is>
      </c>
      <c r="F2024" s="4" t="inlineStr">
        <is>
          <t>Quy tắc (thêm -s)</t>
        </is>
      </c>
      <c r="G2024" s="4" t="inlineStr">
        <is>
          <t>measure one's waist, wrap around the waist</t>
        </is>
      </c>
      <c r="H2024" s="4" t="inlineStr">
        <is>
          <t>the waist narrows</t>
        </is>
      </c>
      <c r="I2024" s="4" t="inlineStr">
        <is>
          <t>slim/thick waist</t>
        </is>
      </c>
      <c r="J2024" s="4" t="inlineStr">
        <is>
          <t>waistline, waistband</t>
        </is>
      </c>
      <c r="K2024" s="4" t="inlineStr">
        <is>
          <t>—</t>
        </is>
      </c>
      <c r="L2024" s="4" t="inlineStr">
        <is>
          <t>—</t>
        </is>
      </c>
      <c r="M2024" s="4" t="inlineStr">
        <is>
          <t>—</t>
        </is>
      </c>
      <c r="N2024" s="4" t="inlineStr">
        <is>
          <t>waist (EO, phần thân giữa cơ thể) khác 'waste' (LÃNG PHÍ/RÁC THẢI — đồng âm khác nghĩa, dễ nhầm chính tả CỰC PHỔ BIẾN)</t>
        </is>
      </c>
      <c r="O2024" s="4" t="inlineStr">
        <is>
          <t>Lỗi chính tả CỰC PHỔ BIẾN: nhầm 'waist' (eo) với 'waste' (lãng phí/rác) — đồng âm khác nghĩa hoàn toàn.</t>
        </is>
      </c>
      <c r="P2024" s="4" t="inlineStr">
        <is>
          <t>'Waistline' (vòng eo) thường xuất hiện trong chủ đề sức khoẻ/thời trang, dễ viết nhầm thành 'wasteline' (không tồn tại).</t>
        </is>
      </c>
    </row>
    <row r="2025">
      <c r="A2025" s="4" t="inlineStr">
        <is>
          <t>waistcoat</t>
        </is>
      </c>
      <c r="B2025" s="4" t="inlineStr">
        <is>
          <t>áo gile (Anh-Anh)</t>
        </is>
      </c>
      <c r="C2025" s="4" t="inlineStr">
        <is>
          <t>B2</t>
        </is>
      </c>
      <c r="D2025" s="4" t="inlineStr">
        <is>
          <t>Clothing</t>
        </is>
      </c>
      <c r="E2025" s="4" t="inlineStr">
        <is>
          <t>Đếm được; số nhiều: waistcoats</t>
        </is>
      </c>
      <c r="F2025" s="4" t="inlineStr">
        <is>
          <t>Quy tắc (thêm -s)</t>
        </is>
      </c>
      <c r="G2025" s="4" t="inlineStr">
        <is>
          <t>wear a waistcoat, button a waistcoat</t>
        </is>
      </c>
      <c r="H2025" s="4" t="inlineStr">
        <is>
          <t>a waistcoat adds formality</t>
        </is>
      </c>
      <c r="I2025" s="4" t="inlineStr">
        <is>
          <t>tweed/formal waistcoat</t>
        </is>
      </c>
      <c r="J2025" s="4" t="inlineStr">
        <is>
          <t>—</t>
        </is>
      </c>
      <c r="K2025" s="4" t="inlineStr">
        <is>
          <t>—</t>
        </is>
      </c>
      <c r="L2025" s="4" t="inlineStr">
        <is>
          <t>—</t>
        </is>
      </c>
      <c r="M2025" s="4" t="inlineStr">
        <is>
          <t>—</t>
        </is>
      </c>
      <c r="N2025" s="4" t="inlineStr">
        <is>
          <t>waistcoat (Anh-Anh: ÁO GILE) = vest (Mỹ, cùng nghĩa) — khác biệt vùng miền cho cùng loại trang phục.</t>
        </is>
      </c>
      <c r="O2025" s="4" t="inlineStr">
        <is>
          <t>Lỗi vùng miền: 'waistcoat' (Anh-Anh) vs 'vest' (Mỹ) — dễ nhầm với 'vest' Anh-Anh (nghĩa áo lót, xem lại mục 'vest').</t>
        </is>
      </c>
      <c r="P2025" s="4" t="inlineStr">
        <is>
          <t>'Waistcoat' thường đi kèm bộ 3 mảnh (three-piece suit) trang trọng kiểu Anh-Anh cổ điển.</t>
        </is>
      </c>
    </row>
    <row r="2026">
      <c r="A2026" s="4" t="inlineStr">
        <is>
          <t>wall</t>
        </is>
      </c>
      <c r="B2026" s="4" t="inlineStr">
        <is>
          <t>bức tường</t>
        </is>
      </c>
      <c r="C2026" s="4" t="inlineStr">
        <is>
          <t>A1</t>
        </is>
      </c>
      <c r="D2026" s="4" t="inlineStr">
        <is>
          <t>Concrete Noun; Building (liên quan)</t>
        </is>
      </c>
      <c r="E2026" s="4" t="inlineStr">
        <is>
          <t>Đếm được; số nhiều: walls</t>
        </is>
      </c>
      <c r="F2026" s="4" t="inlineStr">
        <is>
          <t>Quy tắc (thêm -s)</t>
        </is>
      </c>
      <c r="G2026" s="4" t="inlineStr">
        <is>
          <t>build a wall, paint a wall, knock down a wall, hit a wall</t>
        </is>
      </c>
      <c r="H2026" s="4" t="inlineStr">
        <is>
          <t>a wall separates/surrounds</t>
        </is>
      </c>
      <c r="I2026" s="4" t="inlineStr">
        <is>
          <t>brick/stone/retaining wall</t>
        </is>
      </c>
      <c r="J2026" s="4" t="inlineStr">
        <is>
          <t>wallpaper, wall clock</t>
        </is>
      </c>
      <c r="K2026" s="4" t="inlineStr">
        <is>
          <t>wall of (bức tường CỦA — nghĩa bóng: 'a wall of silence')</t>
        </is>
      </c>
      <c r="L2026" s="4" t="inlineStr">
        <is>
          <t>—</t>
        </is>
      </c>
      <c r="M2026" s="4" t="inlineStr">
        <is>
          <t>hit a wall (gặp bế tắc — nghĩa bóng); a wall of silence (sự im lặng tuyệt đối, không ai chịu nói)</t>
        </is>
      </c>
      <c r="N2026" s="4" t="inlineStr">
        <is>
          <t>wall (BỨC TƯỜNG vật lý, hoặc RÀO CẢN nghĩa bóng) vs fence (HÀNG RÀO, thường thấp/mỏng hơn 'wall', ngoài trời) — xem lại mục 'fence'</t>
        </is>
      </c>
      <c r="O2026" s="4" t="inlineStr">
        <is>
          <t>Không có lỗi phổ biến đáng chú ý.</t>
        </is>
      </c>
      <c r="P2026" s="4" t="inlineStr">
        <is>
          <t>'Hit a wall' (gặp bế tắc, không thể tiến triển thêm) là cụm ẩn dụ phổ biến khi nói về khó khăn trong công việc/học tập.</t>
        </is>
      </c>
    </row>
    <row r="2027">
      <c r="A2027" s="4" t="inlineStr">
        <is>
          <t>wallet</t>
        </is>
      </c>
      <c r="B2027" s="4" t="inlineStr">
        <is>
          <t>ví (nam)</t>
        </is>
      </c>
      <c r="C2027" s="4" t="inlineStr">
        <is>
          <t>A2</t>
        </is>
      </c>
      <c r="D2027" s="4" t="inlineStr">
        <is>
          <t>Object/Thing; Clothing accessory</t>
        </is>
      </c>
      <c r="E2027" s="4" t="inlineStr">
        <is>
          <t>Đếm được; số nhiều: wallets</t>
        </is>
      </c>
      <c r="F2027" s="4" t="inlineStr">
        <is>
          <t>Quy tắc (thêm -s/-es)</t>
        </is>
      </c>
      <c r="G2027" s="4" t="inlineStr">
        <is>
          <t>lose a wallet, open one's wallet</t>
        </is>
      </c>
      <c r="H2027" s="4" t="inlineStr">
        <is>
          <t>a wallet contains money</t>
        </is>
      </c>
      <c r="I2027" s="4" t="inlineStr">
        <is>
          <t>leather wallet</t>
        </is>
      </c>
      <c r="J2027" s="4" t="inlineStr">
        <is>
          <t>wallet-friendly (giá phải chăng — tính từ ghép)</t>
        </is>
      </c>
      <c r="K2027" s="4" t="inlineStr">
        <is>
          <t>—</t>
        </is>
      </c>
      <c r="L2027" s="4" t="inlineStr">
        <is>
          <t>—</t>
        </is>
      </c>
      <c r="M2027" s="4" t="inlineStr">
        <is>
          <t>hit somebody's wallet (ảnh hưởng đến túi tiền ai — nghĩa bóng tài chính)</t>
        </is>
      </c>
      <c r="N2027" s="4" t="inlineStr">
        <is>
          <t>wallet (VÍ, thường nam giới, đựng tiền/thẻ) vs purse (Anh-Anh: VÍ nữ nhỏ; Mỹ: TÚI XÁCH nữ lớn — khác biệt vùng miền quan trọng)</t>
        </is>
      </c>
      <c r="O2027" s="4" t="inlineStr">
        <is>
          <t>Lỗi vùng miền: 'purse' nghĩa khác nhau giữa Anh-Anh (ví nhỏ) và Mỹ (túi xách lớn).</t>
        </is>
      </c>
      <c r="P2027" s="4" t="inlineStr">
        <is>
          <t>'Wallet-friendly' (tính từ informal: giá cả phải chăng, không tốn kém) là cách diễn đạt hiện đại phổ biến.</t>
        </is>
      </c>
    </row>
    <row r="2028">
      <c r="A2028" s="4" t="inlineStr">
        <is>
          <t>war</t>
        </is>
      </c>
      <c r="B2028" s="4" t="inlineStr">
        <is>
          <t>chiến tranh</t>
        </is>
      </c>
      <c r="C2028" s="4" t="inlineStr">
        <is>
          <t>A2</t>
        </is>
      </c>
      <c r="D2028" s="4" t="inlineStr">
        <is>
          <t>Idea/Concept; Organization (liên quan)</t>
        </is>
      </c>
      <c r="E2028" s="4" t="inlineStr">
        <is>
          <t>Đếm được khi nghĩa 'MỘT cuộc chiến cụ thể' (wars); KHÔNG đếm được khi nghĩa 'CHIẾN TRANH' chung</t>
        </is>
      </c>
      <c r="F2028" s="4" t="inlineStr">
        <is>
          <t>Quy tắc (thêm -s)</t>
        </is>
      </c>
      <c r="G2028" s="4" t="inlineStr">
        <is>
          <t>wage war, declare war, wage a war, end a war</t>
        </is>
      </c>
      <c r="H2028" s="4" t="inlineStr">
        <is>
          <t>war erupts/rages</t>
        </is>
      </c>
      <c r="I2028" s="4" t="inlineStr">
        <is>
          <t>civil/nuclear/cold war</t>
        </is>
      </c>
      <c r="J2028" s="4" t="inlineStr">
        <is>
          <t>warfare, wartime</t>
        </is>
      </c>
      <c r="K2028" s="4" t="inlineStr">
        <is>
          <t>war against/on (chiến tranh CHỐNG LẠI)</t>
        </is>
      </c>
      <c r="L2028" s="4" t="inlineStr">
        <is>
          <t>the horrors of war</t>
        </is>
      </c>
      <c r="M2028" s="4" t="inlineStr">
        <is>
          <t>a war of words (cuộc khẩu chiến — nghĩa bóng); the Cold War (Chiến tranh Lạnh — sự kiện lịch sử)</t>
        </is>
      </c>
      <c r="N2028" s="4" t="inlineStr">
        <is>
          <t>war (CHIẾN TRANH, xung đột vũ trang quy mô lớn) vs conflict (XUNG ĐỘT, có thể không dùng vũ lực, rộng hơn 'war') — xem lại Batch47</t>
        </is>
      </c>
      <c r="O2028" s="4" t="inlineStr">
        <is>
          <t>Không có lỗi phổ biến đáng chú ý.</t>
        </is>
      </c>
      <c r="P2028" s="4" t="inlineStr">
        <is>
          <t>'A war of words' (cuộc khẩu chiến, tranh cãi gay gắt bằng lời nói) là cụm ẩn dụ phổ biến trong bình luận chính trị.</t>
        </is>
      </c>
    </row>
    <row r="2029">
      <c r="A2029" s="4" t="inlineStr">
        <is>
          <t>wardrobe</t>
        </is>
      </c>
      <c r="B2029" s="4" t="inlineStr">
        <is>
          <t>tủ quần áo</t>
        </is>
      </c>
      <c r="C2029" s="4" t="inlineStr">
        <is>
          <t>B1</t>
        </is>
      </c>
      <c r="D2029" s="4" t="inlineStr">
        <is>
          <t>Furniture; Clothing (nghĩa bộ sưu tập trang phục)</t>
        </is>
      </c>
      <c r="E2029" s="4" t="inlineStr">
        <is>
          <t>Đếm được; số nhiều: wardrobes</t>
        </is>
      </c>
      <c r="F2029" s="4" t="inlineStr">
        <is>
          <t>Quy tắc (thêm -s)</t>
        </is>
      </c>
      <c r="G2029" s="4" t="inlineStr">
        <is>
          <t>organize a wardrobe, update a wardrobe</t>
        </is>
      </c>
      <c r="H2029" s="4" t="inlineStr">
        <is>
          <t>a wardrobe holds clothes</t>
        </is>
      </c>
      <c r="I2029" s="4" t="inlineStr">
        <is>
          <t>built-in/capsule wardrobe</t>
        </is>
      </c>
      <c r="J2029" s="4" t="inlineStr">
        <is>
          <t>—</t>
        </is>
      </c>
      <c r="K2029" s="4" t="inlineStr">
        <is>
          <t>—</t>
        </is>
      </c>
      <c r="L2029" s="4" t="inlineStr">
        <is>
          <t>—</t>
        </is>
      </c>
      <c r="M2029" s="4" t="inlineStr">
        <is>
          <t>—</t>
        </is>
      </c>
      <c r="N2029" s="4" t="inlineStr">
        <is>
          <t>wardrobe (TỦ QUẦN ÁO vật lý, hoặc TOÀN BỘ TRANG PHỤC của một người — 'update one's wardrobe', nghĩa bóng phổ biến)</t>
        </is>
      </c>
      <c r="O2029" s="4" t="inlineStr">
        <is>
          <t>Không có lỗi phổ biến đáng chú ý.</t>
        </is>
      </c>
      <c r="P2029" s="4" t="inlineStr">
        <is>
          <t>'Capsule wardrobe' (tủ đồ tối giản) là xu hướng thời trang bền vững hiện đại phổ biến.</t>
        </is>
      </c>
    </row>
    <row r="2030">
      <c r="A2030" s="4" t="inlineStr">
        <is>
          <t>warehouse</t>
        </is>
      </c>
      <c r="B2030" s="4" t="inlineStr">
        <is>
          <t>nhà kho</t>
        </is>
      </c>
      <c r="C2030" s="4" t="inlineStr">
        <is>
          <t>B1</t>
        </is>
      </c>
      <c r="D2030" s="4" t="inlineStr">
        <is>
          <t>Building</t>
        </is>
      </c>
      <c r="E2030" s="4" t="inlineStr">
        <is>
          <t>Đếm được; số nhiều: warehouses</t>
        </is>
      </c>
      <c r="F2030" s="4" t="inlineStr">
        <is>
          <t>Quy tắc (thêm -s)</t>
        </is>
      </c>
      <c r="G2030" s="4" t="inlineStr">
        <is>
          <t>store in a warehouse, build a warehouse</t>
        </is>
      </c>
      <c r="H2030" s="4" t="inlineStr">
        <is>
          <t>a warehouse holds inventory</t>
        </is>
      </c>
      <c r="I2030" s="4" t="inlineStr">
        <is>
          <t>distribution/storage warehouse</t>
        </is>
      </c>
      <c r="J2030" s="4" t="inlineStr">
        <is>
          <t>warehouse club (Mỹ)</t>
        </is>
      </c>
      <c r="K2030" s="4" t="inlineStr">
        <is>
          <t>—</t>
        </is>
      </c>
      <c r="L2030" s="4" t="inlineStr">
        <is>
          <t>—</t>
        </is>
      </c>
      <c r="M2030" s="4" t="inlineStr">
        <is>
          <t>—</t>
        </is>
      </c>
      <c r="N2030" s="4" t="inlineStr">
        <is>
          <t>warehouse (NHÀ KHO, LƯU TRỮ hàng hoá quy mô lớn) vs storeroom (PHÒNG KHO, nhỏ hơn, trong toà nhà khác)</t>
        </is>
      </c>
      <c r="O2030" s="4" t="inlineStr">
        <is>
          <t>Không có lỗi phổ biến đáng chú ý.</t>
        </is>
      </c>
      <c r="P2030" s="4" t="inlineStr">
        <is>
          <t>'Warehouse' cũng là ĐỘNG TỪ (to warehouse = lưu kho).</t>
        </is>
      </c>
    </row>
    <row r="2031">
      <c r="A2031" s="4" t="inlineStr">
        <is>
          <t>washing machine</t>
        </is>
      </c>
      <c r="B2031" s="4" t="inlineStr">
        <is>
          <t>máy giặt</t>
        </is>
      </c>
      <c r="C2031" s="4" t="inlineStr">
        <is>
          <t>A2</t>
        </is>
      </c>
      <c r="D2031" s="4" t="inlineStr">
        <is>
          <t>Device</t>
        </is>
      </c>
      <c r="E2031" s="4" t="inlineStr">
        <is>
          <t>Đếm được; số nhiều: washing machines</t>
        </is>
      </c>
      <c r="F2031" s="4" t="inlineStr">
        <is>
          <t>Quy tắc (thêm -s)</t>
        </is>
      </c>
      <c r="G2031" s="4" t="inlineStr">
        <is>
          <t>load a washing machine, run a washing machine</t>
        </is>
      </c>
      <c r="H2031" s="4" t="inlineStr">
        <is>
          <t>a washing machine washes/spins</t>
        </is>
      </c>
      <c r="I2031" s="4" t="inlineStr">
        <is>
          <t>front-loading washing machine</t>
        </is>
      </c>
      <c r="J2031" s="4" t="inlineStr">
        <is>
          <t>—</t>
        </is>
      </c>
      <c r="K2031" s="4" t="inlineStr">
        <is>
          <t>—</t>
        </is>
      </c>
      <c r="L2031" s="4" t="inlineStr">
        <is>
          <t>—</t>
        </is>
      </c>
      <c r="M2031" s="4" t="inlineStr">
        <is>
          <t>—</t>
        </is>
      </c>
      <c r="N2031" s="4" t="inlineStr">
        <is>
          <t>washing machine (MÁY GIẶT, đầy đủ 2 từ) — không có viết tắt thông dụng như 'fridge'.</t>
        </is>
      </c>
      <c r="O2031" s="4" t="inlineStr">
        <is>
          <t>Không có lỗi phổ biến đáng chú ý.</t>
        </is>
      </c>
      <c r="P2031" s="4" t="inlineStr">
        <is>
          <t>Washing machine là một trong những phát minh gia dụng quan trọng nhất giúp giải phóng phụ nữ khỏi lao động nhà cửa (chủ đề lịch sử-xã hội).</t>
        </is>
      </c>
    </row>
    <row r="2032">
      <c r="A2032" s="4" t="inlineStr">
        <is>
          <t>waste</t>
        </is>
      </c>
      <c r="B2032" s="4" t="inlineStr">
        <is>
          <t>rác thải; sự lãng phí</t>
        </is>
      </c>
      <c r="C2032" s="4" t="inlineStr">
        <is>
          <t>A2</t>
        </is>
      </c>
      <c r="D2032" s="4" t="inlineStr">
        <is>
          <t>Substance; Idea/Concept (nghĩa lãng phí)</t>
        </is>
      </c>
      <c r="E2032" s="4" t="inlineStr">
        <is>
          <t>KHÔNG đếm được</t>
        </is>
      </c>
      <c r="F2032" s="4" t="inlineStr">
        <is>
          <t>Không áp dụng (uncountable)</t>
        </is>
      </c>
      <c r="G2032" s="4" t="inlineStr">
        <is>
          <t>reduce waste, recycle waste, dispose of waste</t>
        </is>
      </c>
      <c r="H2032" s="4" t="inlineStr">
        <is>
          <t>waste accumulates/decomposes</t>
        </is>
      </c>
      <c r="I2032" s="4" t="inlineStr">
        <is>
          <t>toxic/nuclear waste</t>
        </is>
      </c>
      <c r="J2032" s="4" t="inlineStr">
        <is>
          <t>wasteful, wastewater</t>
        </is>
      </c>
      <c r="K2032" s="4" t="inlineStr">
        <is>
          <t>waste of (a waste OF time/money)</t>
        </is>
      </c>
      <c r="L2032" s="4" t="inlineStr">
        <is>
          <t>a pile of waste</t>
        </is>
      </c>
      <c r="M2032" s="4" t="inlineStr">
        <is>
          <t>a waste of time (lãng phí thời gian — cụm cực phổ biến); waste not, want not (tiết kiệm thì không thiếu — thành ngữ)</t>
        </is>
      </c>
      <c r="N2032" s="4" t="inlineStr">
        <is>
          <t>waste (RÁC THẢI, hoặc SỰ LÃNG PHÍ — nghĩa bóng) khác 'waist' (EO, đồng âm khác nghĩa) — xem lại mục 'waist'</t>
        </is>
      </c>
      <c r="O2032" s="4" t="inlineStr">
        <is>
          <t>Lỗi chính tả CỰC PHỔ BIẾN: nhầm 'waste' (rác/lãng phí) với 'waist' (eo) — đồng âm hoàn toàn.</t>
        </is>
      </c>
      <c r="P2032" s="4" t="inlineStr">
        <is>
          <t>'Waste management' (quản lý rác thải) là chủ đề môi trường cực kỳ phổ biến trong IELTS Writing.</t>
        </is>
      </c>
    </row>
    <row r="2033">
      <c r="A2033" s="4" t="inlineStr">
        <is>
          <t>watch</t>
        </is>
      </c>
      <c r="B2033" s="4" t="inlineStr">
        <is>
          <t>đồng hồ đeo tay</t>
        </is>
      </c>
      <c r="C2033" s="4" t="inlineStr">
        <is>
          <t>A1</t>
        </is>
      </c>
      <c r="D2033" s="4" t="inlineStr">
        <is>
          <t>Device; Time (liên quan)</t>
        </is>
      </c>
      <c r="E2033" s="4" t="inlineStr">
        <is>
          <t>Đếm được; số nhiều: watches</t>
        </is>
      </c>
      <c r="F2033" s="4" t="inlineStr">
        <is>
          <t>Quy tắc (thêm -es)</t>
        </is>
      </c>
      <c r="G2033" s="4" t="inlineStr">
        <is>
          <t>wear a watch, check one's watch</t>
        </is>
      </c>
      <c r="H2033" s="4" t="inlineStr">
        <is>
          <t>a watch keeps time</t>
        </is>
      </c>
      <c r="I2033" s="4" t="inlineStr">
        <is>
          <t>digital/smart watch</t>
        </is>
      </c>
      <c r="J2033" s="4" t="inlineStr">
        <is>
          <t>watchband, watchdog</t>
        </is>
      </c>
      <c r="K2033" s="4" t="inlineStr">
        <is>
          <t>—</t>
        </is>
      </c>
      <c r="L2033" s="4" t="inlineStr">
        <is>
          <t>—</t>
        </is>
      </c>
      <c r="M2033" s="4" t="inlineStr">
        <is>
          <t>keep watch (canh gác, theo dõi — thành ngữ, xem lại file động từ)</t>
        </is>
      </c>
      <c r="N2033" s="4" t="inlineStr">
        <is>
          <t>watch (ĐỒNG HỒ ĐEO TAY, di động) khác 'clock' (ĐỒNG HỒ TREO/để bàn, cố định) — xem lại mục 'clock'</t>
        </is>
      </c>
      <c r="O2033" s="4" t="inlineStr">
        <is>
          <t>Không có lỗi phổ biến đáng chú ý.</t>
        </is>
      </c>
      <c r="P2033" s="4" t="inlineStr">
        <is>
          <t>'Smartwatch' (đồng hồ thông minh) là thiết bị công nghệ đeo được (wearable) phổ biến hiện đại.</t>
        </is>
      </c>
    </row>
    <row r="2034">
      <c r="A2034" s="4" t="inlineStr">
        <is>
          <t>water</t>
        </is>
      </c>
      <c r="B2034" s="4" t="inlineStr">
        <is>
          <t>nước</t>
        </is>
      </c>
      <c r="C2034" s="4" t="inlineStr">
        <is>
          <t>A1</t>
        </is>
      </c>
      <c r="D2034" s="4" t="inlineStr">
        <is>
          <t>Food &amp; Drink; Nature; Common Noun</t>
        </is>
      </c>
      <c r="E2034" s="4" t="inlineStr">
        <is>
          <t>KHÔNG đếm được (chung); ĐẾM ĐƯỢC khi nói CÁC VÙNG NƯỚC/loại nước (waters — hiếm, chuyên môn)</t>
        </is>
      </c>
      <c r="F2034" s="4" t="inlineStr">
        <is>
          <t>Quy tắc (thêm -s, hiếm)</t>
        </is>
      </c>
      <c r="G2034" s="4" t="inlineStr">
        <is>
          <t>drink water, waste water</t>
        </is>
      </c>
      <c r="H2034" s="4" t="inlineStr">
        <is>
          <t>water evaporates/flows</t>
        </is>
      </c>
      <c r="I2034" s="4" t="inlineStr">
        <is>
          <t>fresh/tap water</t>
        </is>
      </c>
      <c r="J2034" s="4" t="inlineStr">
        <is>
          <t>waterfall, waterproof</t>
        </is>
      </c>
      <c r="K2034" s="4" t="inlineStr">
        <is>
          <t>water of (waters OF the ocean — trang trọng)</t>
        </is>
      </c>
      <c r="L2034" s="4" t="inlineStr">
        <is>
          <t>a glass/bottle of water</t>
        </is>
      </c>
      <c r="M2034" s="4" t="inlineStr">
        <is>
          <t>in hot water (gặp rắc rối — thành ngữ); still waters run deep (người trầm tính thường sâu sắc — thành ngữ); water under the bridge (chuyện đã qua, không đáng bận tâm nữa)</t>
        </is>
      </c>
      <c r="N2034" s="4" t="inlineStr">
        <is>
          <t>water (KHÔNG đếm được, chung) — luôn cần lượng từ để đếm; 'waters' hiếm dùng, chỉ trong ngữ cảnh trang trọng/địa lý ('territorial waters')</t>
        </is>
      </c>
      <c r="O2034" s="4" t="inlineStr">
        <is>
          <t>Lỗi cực phổ biến: viết 'a water' (SAI, nên 'a glass of water').</t>
        </is>
      </c>
      <c r="P2034" s="4" t="inlineStr">
        <is>
          <t>'Water under the bridge' là thành ngữ cực kỳ phổ biến chỉ việc bỏ qua chuyện quá khứ.</t>
        </is>
      </c>
    </row>
    <row r="2035">
      <c r="A2035" s="4" t="inlineStr">
        <is>
          <t>waterfall</t>
        </is>
      </c>
      <c r="B2035" s="4" t="inlineStr">
        <is>
          <t>thác nước</t>
        </is>
      </c>
      <c r="C2035" s="4" t="inlineStr">
        <is>
          <t>A2</t>
        </is>
      </c>
      <c r="D2035" s="4" t="inlineStr">
        <is>
          <t>Nature</t>
        </is>
      </c>
      <c r="E2035" s="4" t="inlineStr">
        <is>
          <t>Đếm được; số nhiều: waterfalls</t>
        </is>
      </c>
      <c r="F2035" s="4" t="inlineStr">
        <is>
          <t>Quy tắc (thêm -s)</t>
        </is>
      </c>
      <c r="G2035" s="4" t="inlineStr">
        <is>
          <t>visit a waterfall, admire a waterfall</t>
        </is>
      </c>
      <c r="H2035" s="4" t="inlineStr">
        <is>
          <t>a waterfall cascades down</t>
        </is>
      </c>
      <c r="I2035" s="4" t="inlineStr">
        <is>
          <t>majestic/roaring waterfall</t>
        </is>
      </c>
      <c r="J2035" s="4" t="inlineStr">
        <is>
          <t>—</t>
        </is>
      </c>
      <c r="K2035" s="4" t="inlineStr">
        <is>
          <t>waterfall of (a waterfall OF words = tràng lời nói dồn dập — nghĩa bóng)</t>
        </is>
      </c>
      <c r="L2035" s="4" t="inlineStr">
        <is>
          <t>—</t>
        </is>
      </c>
      <c r="M2035" s="4" t="inlineStr">
        <is>
          <t>—</t>
        </is>
      </c>
      <c r="N2035" s="4" t="inlineStr">
        <is>
          <t>waterfall (THÁC NƯỚC, nước đổ từ trên cao xuống) — cũng dùng nghĩa bóng cho DÒNG THÔNG TIN/lời nói dồn dập.</t>
        </is>
      </c>
      <c r="O2035" s="4" t="inlineStr">
        <is>
          <t>Không có lỗi phổ biến đáng chú ý.</t>
        </is>
      </c>
      <c r="P2035" s="4" t="inlineStr">
        <is>
          <t>'Waterfall model' (mô hình thác nước) cũng là thuật ngữ QUẢN LÝ DỰ ÁN/phần mềm, chỉ quy trình tuần tự từng bước.</t>
        </is>
      </c>
    </row>
    <row r="2036">
      <c r="A2036" s="4" t="inlineStr">
        <is>
          <t>way</t>
        </is>
      </c>
      <c r="B2036" s="4" t="inlineStr">
        <is>
          <t>cách thức; con đường</t>
        </is>
      </c>
      <c r="C2036" s="4" t="inlineStr">
        <is>
          <t>A1</t>
        </is>
      </c>
      <c r="D2036" s="4" t="n"/>
      <c r="E2036" s="4" t="n"/>
      <c r="F2036" s="4" t="inlineStr">
        <is>
          <t>Quy tắc (thêm -s/-es)</t>
        </is>
      </c>
      <c r="G2036" s="4" t="inlineStr">
        <is>
          <t>find a way, show the way, lose one's way, pave the way</t>
        </is>
      </c>
      <c r="H2036" s="4" t="inlineStr">
        <is>
          <t>a way works/exists</t>
        </is>
      </c>
      <c r="I2036" s="4" t="inlineStr">
        <is>
          <t>best/right/wrong/easy way</t>
        </is>
      </c>
      <c r="J2036" s="4" t="inlineStr">
        <is>
          <t>—</t>
        </is>
      </c>
      <c r="K2036" s="4" t="inlineStr">
        <is>
          <t>way of (cách thức của), in a way (theo một cách nào đó), on the way (trên đường), by the way (nhân tiện)</t>
        </is>
      </c>
      <c r="L2036" s="4" t="inlineStr">
        <is>
          <t>—</t>
        </is>
      </c>
      <c r="M2036" s="4" t="inlineStr">
        <is>
          <t>by the way (nhân tiện, chuyển chủ đề); in a way (theo một cách nào đó); no way! (không đời nào! — informal); way of life (lối sống)</t>
        </is>
      </c>
      <c r="N2036" s="4" t="inlineStr">
        <is>
          <t>way (CÁCH THỨC/PHƯƠNG PHÁP, trừu tượng hơn) vs method (PHƯƠNG PHÁP, có hệ thống/khoa học hơn 'way') vs road/street (ĐƯỜNG cụ thể, vật lý, khác 'way' khi nghĩa con đường trừu tượng: 'the way to success')</t>
        </is>
      </c>
      <c r="O2036" s="4" t="inlineStr">
        <is>
          <t>Lỗi giới từ: SAI 'way for', ĐÚNG 'way OF/TO' tuỳ cấu trúc theo sau (way of + V-ing, way to + V).</t>
        </is>
      </c>
      <c r="P2036" s="4" t="inlineStr">
        <is>
          <t>'By the way' RẤT thông dụng để chuyển chủ đề trong hội thoại, không dùng trong văn viết học thuật trang trọng.</t>
        </is>
      </c>
    </row>
    <row r="2037">
      <c r="A2037" s="4" t="inlineStr">
        <is>
          <t>weakness</t>
        </is>
      </c>
      <c r="B2037" s="4" t="inlineStr">
        <is>
          <t>điểm yếu; sự yếu đuối</t>
        </is>
      </c>
      <c r="C2037" s="4" t="inlineStr">
        <is>
          <t>A2</t>
        </is>
      </c>
      <c r="D2037" s="4" t="inlineStr">
        <is>
          <t>State; Idea/Concept</t>
        </is>
      </c>
      <c r="E2037" s="4" t="inlineStr">
        <is>
          <t>Đếm được (một điểm yếu cụ thể); KHÔNG đếm được (sự yếu đuối chung)</t>
        </is>
      </c>
      <c r="F2037" s="4" t="inlineStr">
        <is>
          <t>Quy tắc (thêm -es)</t>
        </is>
      </c>
      <c r="G2037" s="4" t="inlineStr">
        <is>
          <t>identify a weakness, exploit a weakness</t>
        </is>
      </c>
      <c r="H2037" s="4" t="inlineStr">
        <is>
          <t>weakness undermines confidence</t>
        </is>
      </c>
      <c r="I2037" s="4" t="inlineStr">
        <is>
          <t>personal/structural weakness</t>
        </is>
      </c>
      <c r="J2037" s="4" t="inlineStr">
        <is>
          <t>weak (tính từ)</t>
        </is>
      </c>
      <c r="K2037" s="4" t="inlineStr">
        <is>
          <t>weakness for (a weakness FOR chocolate = sở thích khó cưỡng — nghĩa bóng)</t>
        </is>
      </c>
      <c r="L2037" s="4" t="inlineStr">
        <is>
          <t>—</t>
        </is>
      </c>
      <c r="M2037" s="4" t="inlineStr">
        <is>
          <t>have a weakness for (có sở thích khó cưỡng lại đối với — cụm nghĩa bóng phổ biến, thường đồ ăn/thói quen)</t>
        </is>
      </c>
      <c r="N2037" s="4" t="inlineStr">
        <is>
          <t>weakness (ĐIỂM YẾU cụ thể, đếm được, hoặc SỰ YẾU ĐUỐI chung, không đếm được) đối lập strength (SỨC MẠNH/điểm mạnh)</t>
        </is>
      </c>
      <c r="O2037" s="4" t="inlineStr">
        <is>
          <t>Không có lỗi phổ biến đáng chú ý.</t>
        </is>
      </c>
      <c r="P2037" s="4" t="inlineStr">
        <is>
          <t>'Strengths and weaknesses' (điểm mạnh và điểm yếu) là cặp từ cực kỳ phổ biến trong phỏng vấn xin việc/đánh giá bản thân.</t>
        </is>
      </c>
    </row>
    <row r="2038">
      <c r="A2038" s="4" t="inlineStr">
        <is>
          <t>wealth</t>
        </is>
      </c>
      <c r="B2038" s="4" t="inlineStr">
        <is>
          <t>giàu có, sự thịnh vượng</t>
        </is>
      </c>
      <c r="C2038" s="4" t="inlineStr">
        <is>
          <t>A2</t>
        </is>
      </c>
      <c r="D2038" s="4" t="inlineStr">
        <is>
          <t>State; Money</t>
        </is>
      </c>
      <c r="E2038" s="4" t="inlineStr">
        <is>
          <t>KHÔNG đếm được</t>
        </is>
      </c>
      <c r="F2038" s="4" t="inlineStr">
        <is>
          <t>Không áp dụng (uncountable)</t>
        </is>
      </c>
      <c r="G2038" s="4" t="inlineStr">
        <is>
          <t>accumulate wealth, redistribute wealth</t>
        </is>
      </c>
      <c r="H2038" s="4" t="inlineStr">
        <is>
          <t>wealth generates opportunities</t>
        </is>
      </c>
      <c r="I2038" s="4" t="inlineStr">
        <is>
          <t>personal/national wealth</t>
        </is>
      </c>
      <c r="J2038" s="4" t="inlineStr">
        <is>
          <t>wealthy (tính từ)</t>
        </is>
      </c>
      <c r="K2038" s="4" t="inlineStr">
        <is>
          <t>wealth of (a wealth OF experience = nguồn kinh nghiệm phong phú — nghĩa bóng)</t>
        </is>
      </c>
      <c r="L2038" s="4" t="inlineStr">
        <is>
          <t>—</t>
        </is>
      </c>
      <c r="M2038" s="4" t="inlineStr">
        <is>
          <t>a wealth of (nguồn phong phú của — cụm nghĩa bóng cực kỳ phổ biến)</t>
        </is>
      </c>
      <c r="N2038" s="4" t="inlineStr">
        <is>
          <t>wealth (GIÀU CÓ vật chất, hoặc NGUỒN PHONG PHÚ — nghĩa bóng: 'a wealth of information') đối lập poverty — xem lại mục 'poverty'</t>
        </is>
      </c>
      <c r="O2038" s="4" t="inlineStr">
        <is>
          <t>Không có lỗi phổ biến đáng chú ý.</t>
        </is>
      </c>
      <c r="P2038" s="4" t="inlineStr">
        <is>
          <t>'A wealth of experience/information' là cụm nghĩa bóng cực kỳ phổ biến trong văn viết học thuật, chỉ sự phong phú.</t>
        </is>
      </c>
    </row>
    <row r="2039">
      <c r="A2039" s="4" t="inlineStr">
        <is>
          <t>weather</t>
        </is>
      </c>
      <c r="B2039" s="4" t="inlineStr">
        <is>
          <t>thời tiết</t>
        </is>
      </c>
      <c r="C2039" s="4" t="inlineStr">
        <is>
          <t>A1</t>
        </is>
      </c>
      <c r="D2039" s="4" t="inlineStr">
        <is>
          <t>Weather; Abstract Noun</t>
        </is>
      </c>
      <c r="E2039" s="4" t="inlineStr">
        <is>
          <t>KHÔNG đếm được</t>
        </is>
      </c>
      <c r="F2039" s="4" t="inlineStr">
        <is>
          <t>Không áp dụng (uncountable)</t>
        </is>
      </c>
      <c r="G2039" s="4" t="inlineStr">
        <is>
          <t>check the weather, forecast the weather</t>
        </is>
      </c>
      <c r="H2039" s="4" t="inlineStr">
        <is>
          <t>weather changes/improves</t>
        </is>
      </c>
      <c r="I2039" s="4" t="inlineStr">
        <is>
          <t>stormy/mild weather</t>
        </is>
      </c>
      <c r="J2039" s="4" t="inlineStr">
        <is>
          <t>weatherman, weatherproof</t>
        </is>
      </c>
      <c r="K2039" s="4" t="inlineStr">
        <is>
          <t>—</t>
        </is>
      </c>
      <c r="L2039" s="4" t="inlineStr">
        <is>
          <t>—</t>
        </is>
      </c>
      <c r="M2039" s="4" t="inlineStr">
        <is>
          <t>under the weather (cảm thấy không khoẻ — thành ngữ cực kỳ phổ biến); weather the storm (vượt qua khó khăn — nghĩa bóng, cũng là động từ)</t>
        </is>
      </c>
      <c r="N2039" s="4" t="inlineStr">
        <is>
          <t>weather (THỜI TIẾT ngắn hạn, hàng ngày) vs climate (KHÍ HẬU dài hạn, xu hướng trung bình nhiều năm của một vùng)</t>
        </is>
      </c>
      <c r="O2039" s="4" t="inlineStr">
        <is>
          <t>Lỗi: viết 'a weather' hoặc 'weathers' (SAI, luôn không đếm được).</t>
        </is>
      </c>
      <c r="P2039" s="4" t="inlineStr">
        <is>
          <t>'Under the weather' là thành ngữ cực kỳ phổ biến, chỉ cảm giác không khoẻ/mệt mỏi nhẹ.</t>
        </is>
      </c>
    </row>
    <row r="2040">
      <c r="A2040" s="4" t="inlineStr">
        <is>
          <t>weathering</t>
        </is>
      </c>
      <c r="B2040" s="4" t="inlineStr">
        <is>
          <t>sự phong hoá</t>
        </is>
      </c>
      <c r="C2040" s="4" t="inlineStr">
        <is>
          <t>B2</t>
        </is>
      </c>
      <c r="D2040" s="4" t="inlineStr">
        <is>
          <t>Process</t>
        </is>
      </c>
      <c r="E2040" s="4" t="inlineStr">
        <is>
          <t>KHÔNG đếm được</t>
        </is>
      </c>
      <c r="F2040" s="4" t="inlineStr">
        <is>
          <t>Không áp dụng (uncountable)</t>
        </is>
      </c>
      <c r="G2040" s="4" t="inlineStr">
        <is>
          <t>study weathering, observe weathering</t>
        </is>
      </c>
      <c r="H2040" s="4" t="inlineStr">
        <is>
          <t>weathering breaks down rock</t>
        </is>
      </c>
      <c r="I2040" s="4" t="inlineStr">
        <is>
          <t>physical/chemical weathering</t>
        </is>
      </c>
      <c r="J2040" s="4" t="inlineStr">
        <is>
          <t>weather (động từ)</t>
        </is>
      </c>
      <c r="K2040" s="4" t="inlineStr">
        <is>
          <t>—</t>
        </is>
      </c>
      <c r="L2040" s="4" t="inlineStr">
        <is>
          <t>—</t>
        </is>
      </c>
      <c r="M2040" s="4" t="inlineStr">
        <is>
          <t>—</t>
        </is>
      </c>
      <c r="N2040" s="4" t="inlineStr">
        <is>
          <t>weathering (PHONG HOÁ, đá/khoáng vật bị PHÂN HUỶ do thời tiết — nắng/mưa/gió, không cần di chuyển) đối lập erosion (XÓI MÒN, có DI CHUYỂN vật liệu đi nơi khác)</t>
        </is>
      </c>
      <c r="O2040" s="4" t="inlineStr">
        <is>
          <t>Lỗi phân biệt: nhầm 'weathering' (phân huỷ tại chỗ) với 'erosion' (phân huỷ VÀ di chuyển) — 2 khái niệm địa chất liên quan nhưng khác nhau.</t>
        </is>
      </c>
      <c r="P2040" s="4" t="inlineStr">
        <is>
          <t>Weathering thường xảy ra TRƯỚC erosion: đá bị phong hoá thành mảnh nhỏ trước khi bị nước/gió cuốn đi (erosion).</t>
        </is>
      </c>
    </row>
    <row r="2041">
      <c r="A2041" s="4" t="inlineStr">
        <is>
          <t>website</t>
        </is>
      </c>
      <c r="B2041" s="4" t="inlineStr">
        <is>
          <t>trang web</t>
        </is>
      </c>
      <c r="C2041" s="4" t="inlineStr">
        <is>
          <t>A2</t>
        </is>
      </c>
      <c r="D2041" s="4" t="inlineStr">
        <is>
          <t>Technology</t>
        </is>
      </c>
      <c r="E2041" s="4" t="inlineStr">
        <is>
          <t>Đếm được; số nhiều: websites</t>
        </is>
      </c>
      <c r="F2041" s="4" t="inlineStr">
        <is>
          <t>Quy tắc (thêm -s)</t>
        </is>
      </c>
      <c r="G2041" s="4" t="inlineStr">
        <is>
          <t>build a website, launch a website, visit a website, browse a website</t>
        </is>
      </c>
      <c r="H2041" s="4" t="inlineStr">
        <is>
          <t>a website loads/crashes</t>
        </is>
      </c>
      <c r="I2041" s="4" t="inlineStr">
        <is>
          <t>official/interactive/e-commerce website</t>
        </is>
      </c>
      <c r="J2041" s="4" t="inlineStr">
        <is>
          <t>website design</t>
        </is>
      </c>
      <c r="K2041" s="4" t="inlineStr">
        <is>
          <t>website for (trang web CHO)</t>
        </is>
      </c>
      <c r="L2041" s="4" t="inlineStr">
        <is>
          <t>—</t>
        </is>
      </c>
      <c r="M2041" s="4" t="inlineStr">
        <is>
          <t>—</t>
        </is>
      </c>
      <c r="N2041" s="4" t="inlineStr">
        <is>
          <t>website (TRANG WEB, toàn bộ một địa chỉ web) vs page (TRANG cụ thể trong một website, đơn vị nhỏ hơn)</t>
        </is>
      </c>
      <c r="O2041" s="4" t="inlineStr">
        <is>
          <t>Không có lỗi phổ biến đáng chú ý.</t>
        </is>
      </c>
      <c r="P2041" s="4" t="inlineStr">
        <is>
          <t>'Website' đã trở thành một từ viết liền phổ biến, thay cho cách viết cũ 'web site' (2 từ tách rời).</t>
        </is>
      </c>
    </row>
    <row r="2042">
      <c r="A2042" s="4" t="inlineStr">
        <is>
          <t>wedding</t>
        </is>
      </c>
      <c r="B2042" s="4" t="inlineStr">
        <is>
          <t>đám cưới</t>
        </is>
      </c>
      <c r="C2042" s="4" t="inlineStr">
        <is>
          <t>A2</t>
        </is>
      </c>
      <c r="D2042" s="4" t="inlineStr">
        <is>
          <t>Event</t>
        </is>
      </c>
      <c r="E2042" s="4" t="inlineStr">
        <is>
          <t>Đếm được; số nhiều: weddings</t>
        </is>
      </c>
      <c r="F2042" s="4" t="inlineStr">
        <is>
          <t>Quy tắc (thêm -s)</t>
        </is>
      </c>
      <c r="G2042" s="4" t="inlineStr">
        <is>
          <t>attend a wedding, plan a wedding</t>
        </is>
      </c>
      <c r="H2042" s="4" t="inlineStr">
        <is>
          <t>a wedding unites a couple</t>
        </is>
      </c>
      <c r="I2042" s="4" t="inlineStr">
        <is>
          <t>lavish/traditional wedding</t>
        </is>
      </c>
      <c r="J2042" s="4" t="inlineStr">
        <is>
          <t>weddingdress, wedding ring</t>
        </is>
      </c>
      <c r="K2042" s="4" t="inlineStr">
        <is>
          <t>—</t>
        </is>
      </c>
      <c r="L2042" s="4" t="inlineStr">
        <is>
          <t>—</t>
        </is>
      </c>
      <c r="M2042" s="4" t="inlineStr">
        <is>
          <t>shotgun wedding (đám cưới vội vì có thai ngoài ý muốn — thành ngữ, informal)</t>
        </is>
      </c>
      <c r="N2042" s="4" t="inlineStr">
        <is>
          <t>wedding (ĐÁM CƯỚI, sự kiện cụ thể) vs marriage (HÔN NHÂN, trạng thái/mối quan hệ lâu dài sau đám cưới) — 2 khái niệm khác nhau</t>
        </is>
      </c>
      <c r="O2042" s="4" t="inlineStr">
        <is>
          <t>Lỗi nhầm lẫn: dùng 'wedding' khi ý là 'marriage' (hôn nhân lâu dài) — 'wedding' chỉ là SỰ KIỆN, 'marriage' là TRẠNG THÁI kéo dài.</t>
        </is>
      </c>
      <c r="P2042" s="4" t="inlineStr">
        <is>
          <t>'Wedding' (sự kiện một ngày) khác 'marriage' (mối quan hệ suốt đời) — phân biệt quan trọng trong IELTS Writing.</t>
        </is>
      </c>
    </row>
    <row r="2043">
      <c r="A2043" s="4" t="inlineStr">
        <is>
          <t>wedge</t>
        </is>
      </c>
      <c r="B2043" s="4" t="inlineStr">
        <is>
          <t>cái nêm</t>
        </is>
      </c>
      <c r="C2043" s="4" t="inlineStr">
        <is>
          <t>B1</t>
        </is>
      </c>
      <c r="D2043" s="4" t="inlineStr">
        <is>
          <t>Tool; Object/Thing</t>
        </is>
      </c>
      <c r="E2043" s="4" t="inlineStr">
        <is>
          <t>Đếm được; số nhiều: wedges</t>
        </is>
      </c>
      <c r="F2043" s="4" t="inlineStr">
        <is>
          <t>Quy tắc (thêm -s)</t>
        </is>
      </c>
      <c r="G2043" s="4" t="inlineStr">
        <is>
          <t>drive in a wedge, use a wedge</t>
        </is>
      </c>
      <c r="H2043" s="4" t="inlineStr">
        <is>
          <t>a wedge splits wood</t>
        </is>
      </c>
      <c r="I2043" s="4" t="inlineStr">
        <is>
          <t>door/wooden wedge</t>
        </is>
      </c>
      <c r="J2043" s="4" t="inlineStr">
        <is>
          <t>wedge issue (vấn đề gây chia rẽ)</t>
        </is>
      </c>
      <c r="K2043" s="4" t="inlineStr">
        <is>
          <t>wedge between (drive a wedge BETWEEN people = gây chia rẽ — nghĩa bóng)</t>
        </is>
      </c>
      <c r="L2043" s="4" t="inlineStr">
        <is>
          <t>—</t>
        </is>
      </c>
      <c r="M2043" s="4" t="inlineStr">
        <is>
          <t>drive a wedge between (gây chia rẽ, làm rạn nứt quan hệ giữa hai bên — thành ngữ nghĩa bóng cực kỳ phổ biến)</t>
        </is>
      </c>
      <c r="N2043" s="4" t="inlineStr">
        <is>
          <t>wedge (CÁI NÊM hình tam giác, dùng TÁCH/cố định vật) — 'drive a wedge between' là cụm nghĩa bóng cực kỳ phổ biến chỉ việc GÂY CHIA RẼ.</t>
        </is>
      </c>
      <c r="O2043" s="4" t="inlineStr">
        <is>
          <t>Không có lỗi phổ biến đáng chú ý.</t>
        </is>
      </c>
      <c r="P2043" s="4" t="inlineStr">
        <is>
          <t>'Drive a wedge between' là thành ngữ cực kỳ phổ biến trong văn viết về quan hệ xã hội/chính trị, chỉ việc cố tình gây chia rẽ.</t>
        </is>
      </c>
    </row>
    <row r="2044">
      <c r="A2044" s="4" t="inlineStr">
        <is>
          <t>weed</t>
        </is>
      </c>
      <c r="B2044" s="4" t="inlineStr">
        <is>
          <t>cỏ dại</t>
        </is>
      </c>
      <c r="C2044" s="4" t="inlineStr">
        <is>
          <t>B1</t>
        </is>
      </c>
      <c r="D2044" s="4" t="inlineStr">
        <is>
          <t>Plant; Common Noun</t>
        </is>
      </c>
      <c r="E2044" s="4" t="inlineStr">
        <is>
          <t>Đếm được; số nhiều: weeds</t>
        </is>
      </c>
      <c r="F2044" s="4" t="inlineStr">
        <is>
          <t>Quy tắc (thêm -s/-es)</t>
        </is>
      </c>
      <c r="G2044" s="4" t="inlineStr">
        <is>
          <t>pull weeds, kill weeds</t>
        </is>
      </c>
      <c r="H2044" s="4" t="inlineStr">
        <is>
          <t>weeds grow/spread</t>
        </is>
      </c>
      <c r="I2044" s="4" t="inlineStr">
        <is>
          <t>invasive weed</t>
        </is>
      </c>
      <c r="J2044" s="4" t="inlineStr">
        <is>
          <t>weedkiller</t>
        </is>
      </c>
      <c r="K2044" s="4" t="inlineStr">
        <is>
          <t>—</t>
        </is>
      </c>
      <c r="L2044" s="4" t="inlineStr">
        <is>
          <t>—</t>
        </is>
      </c>
      <c r="M2044" s="4" t="inlineStr">
        <is>
          <t>grow like weeds (mọc lan tràn rất nhanh — nghĩa bóng)</t>
        </is>
      </c>
      <c r="N2044" s="4" t="inlineStr">
        <is>
          <t>weed (CỎ DẠI, không mong muốn) khác 'weed' (nghĩa lóng: CẦN SA — informal, tránh dùng nhầm)</t>
        </is>
      </c>
      <c r="O2044" s="4" t="inlineStr">
        <is>
          <t>Không có lỗi phổ biến đáng chú ý ngoài nhầm nghĩa lóng.</t>
        </is>
      </c>
      <c r="P2044" s="4" t="inlineStr">
        <is>
          <t>'Weed' cũng là ĐỘNG TỪ (to weed = nhổ cỏ, hoặc 'weed out' = loại bỏ thứ không mong muốn — nghĩa bóng).</t>
        </is>
      </c>
    </row>
    <row r="2045">
      <c r="A2045" s="4" t="inlineStr">
        <is>
          <t>week</t>
        </is>
      </c>
      <c r="B2045" s="4" t="inlineStr">
        <is>
          <t>tuần</t>
        </is>
      </c>
      <c r="C2045" s="4" t="inlineStr">
        <is>
          <t>A1</t>
        </is>
      </c>
      <c r="D2045" s="4" t="inlineStr">
        <is>
          <t>Time; Measurement</t>
        </is>
      </c>
      <c r="E2045" s="4" t="inlineStr">
        <is>
          <t>Đếm được; số nhiều: weeks</t>
        </is>
      </c>
      <c r="F2045" s="4" t="inlineStr">
        <is>
          <t>Quy tắc (thêm -s)</t>
        </is>
      </c>
      <c r="G2045" s="4" t="inlineStr">
        <is>
          <t>spend a week, take a week off, plan a week ahead</t>
        </is>
      </c>
      <c r="H2045" s="4" t="inlineStr">
        <is>
          <t>a week passes/flies by</t>
        </is>
      </c>
      <c r="I2045" s="4" t="inlineStr">
        <is>
          <t>busy/hectic/upcoming week</t>
        </is>
      </c>
      <c r="J2045" s="4" t="inlineStr">
        <is>
          <t>weeknight, midweek</t>
        </is>
      </c>
      <c r="K2045" s="4" t="inlineStr">
        <is>
          <t>week of (tuần CỦA)</t>
        </is>
      </c>
      <c r="L2045" s="4" t="inlineStr">
        <is>
          <t>a couple of weeks</t>
        </is>
      </c>
      <c r="M2045" s="4" t="inlineStr">
        <is>
          <t>week in, week out (tuần này qua tuần khác, đều đặn)</t>
        </is>
      </c>
      <c r="N2045" s="4" t="inlineStr">
        <is>
          <t>week (TUẦN, 7 ngày) vs weekend (CUỐI TUẦN, chỉ 2 ngày thứ Bảy-Chủ Nhật, một PHẦN của week) — xem lại mục 'weekend'</t>
        </is>
      </c>
      <c r="O2045" s="4" t="inlineStr">
        <is>
          <t>Không có lỗi phổ biến đáng chú ý.</t>
        </is>
      </c>
      <c r="P2045" s="4" t="inlineStr">
        <is>
          <t>'Week in, week out' diễn tả sự lặp lại đều đặn hàng tuần, tương tự 'day in, day out'.</t>
        </is>
      </c>
    </row>
    <row r="2046">
      <c r="A2046" s="4" t="inlineStr">
        <is>
          <t>weekend</t>
        </is>
      </c>
      <c r="B2046" s="4" t="inlineStr">
        <is>
          <t>cuối tuần</t>
        </is>
      </c>
      <c r="C2046" s="4" t="inlineStr">
        <is>
          <t>A2</t>
        </is>
      </c>
      <c r="D2046" s="4" t="inlineStr">
        <is>
          <t>Time</t>
        </is>
      </c>
      <c r="E2046" s="4" t="inlineStr">
        <is>
          <t>Đếm được; số nhiều: weekends</t>
        </is>
      </c>
      <c r="F2046" s="4" t="inlineStr">
        <is>
          <t>Quy tắc (thêm -s)</t>
        </is>
      </c>
      <c r="G2046" s="4" t="inlineStr">
        <is>
          <t>spend the weekend, plan a weekend, look forward to the weekend</t>
        </is>
      </c>
      <c r="H2046" s="4" t="inlineStr">
        <is>
          <t>a weekend flies by</t>
        </is>
      </c>
      <c r="I2046" s="4" t="inlineStr">
        <is>
          <t>long/relaxing/busy weekend</t>
        </is>
      </c>
      <c r="J2046" s="4" t="inlineStr">
        <is>
          <t>weekend getaway</t>
        </is>
      </c>
      <c r="K2046" s="4" t="inlineStr">
        <is>
          <t>weekend of (cuối tuần CỦA)</t>
        </is>
      </c>
      <c r="L2046" s="4" t="inlineStr">
        <is>
          <t>—</t>
        </is>
      </c>
      <c r="M2046" s="4" t="inlineStr">
        <is>
          <t>a long weekend (kỳ nghỉ cuối tuần dài, thường có thêm ngày lễ)</t>
        </is>
      </c>
      <c r="N2046" s="4" t="inlineStr">
        <is>
          <t>weekend (CUỐI TUẦN, thứ Bảy-Chủ Nhật) vs week (TUẦN, cả 7 ngày) — xem lại mục 'week'</t>
        </is>
      </c>
      <c r="O2046" s="4" t="inlineStr">
        <is>
          <t>Không có lỗi phổ biến đáng chú ý.</t>
        </is>
      </c>
      <c r="P2046" s="4" t="inlineStr">
        <is>
          <t>'A weekend getaway' (chuyến đi ngắn ngày cuối tuần) là cụm phổ biến trong chủ đề du lịch.</t>
        </is>
      </c>
    </row>
    <row r="2047">
      <c r="A2047" s="4" t="inlineStr">
        <is>
          <t>weight</t>
        </is>
      </c>
      <c r="B2047" s="4" t="inlineStr">
        <is>
          <t>cân nặng, trọng lượng</t>
        </is>
      </c>
      <c r="C2047" s="4" t="inlineStr">
        <is>
          <t>A2</t>
        </is>
      </c>
      <c r="D2047" s="4" t="inlineStr">
        <is>
          <t>Measurement</t>
        </is>
      </c>
      <c r="E2047" s="4" t="inlineStr">
        <is>
          <t>Đếm được khi nghĩa 'VẬT nặng cụ thể' (weights, tạ tập); KHÔNG đếm được khi nghĩa 'CÂN NẶNG' chung</t>
        </is>
      </c>
      <c r="F2047" s="4" t="inlineStr">
        <is>
          <t>Quy tắc (thêm -s, nghĩa vật nặng)</t>
        </is>
      </c>
      <c r="G2047" s="4" t="inlineStr">
        <is>
          <t>gain weight, lose weight, put on weight, carry weight</t>
        </is>
      </c>
      <c r="H2047" s="4" t="inlineStr">
        <is>
          <t>weight increases/decreases</t>
        </is>
      </c>
      <c r="I2047" s="4" t="inlineStr">
        <is>
          <t>excess/dead/birth weight</t>
        </is>
      </c>
      <c r="J2047" s="4" t="inlineStr">
        <is>
          <t>weightlifting, weight loss</t>
        </is>
      </c>
      <c r="K2047" s="4" t="inlineStr">
        <is>
          <t>weight of (cân nặng CỦA)</t>
        </is>
      </c>
      <c r="L2047" s="4" t="inlineStr">
        <is>
          <t>—</t>
        </is>
      </c>
      <c r="M2047" s="4" t="inlineStr">
        <is>
          <t>lose/gain weight (giảm/tăng cân); pull one's weight (làm tròn phần việc của mình); carry weight (có sức nặng, ảnh hưởng)</t>
        </is>
      </c>
      <c r="N2047" s="4" t="inlineStr">
        <is>
          <t>weight (CÂN NẶNG/trọng lượng, không đếm được) vs mass (KHỐI LƯỢNG, thuật ngữ vật lý học chính xác hơn 'weight' hàng ngày)</t>
        </is>
      </c>
      <c r="O2047" s="4" t="inlineStr">
        <is>
          <t>Không có lỗi phổ biến đáng chú ý.</t>
        </is>
      </c>
      <c r="P2047" s="4" t="inlineStr">
        <is>
          <t>'Pull one's weight' và 'carry weight' là 2 thành ngữ ẩn dụ phổ biến, không liên quan nghĩa đen cân nặng.</t>
        </is>
      </c>
    </row>
    <row r="2048">
      <c r="A2048" s="4" t="inlineStr">
        <is>
          <t>welfare</t>
        </is>
      </c>
      <c r="B2048" s="4" t="inlineStr">
        <is>
          <t>phúc lợi</t>
        </is>
      </c>
      <c r="C2048" s="4" t="inlineStr">
        <is>
          <t>B1</t>
        </is>
      </c>
      <c r="D2048" s="4" t="inlineStr">
        <is>
          <t>Idea/Concept; Money (liên quan)</t>
        </is>
      </c>
      <c r="E2048" s="4" t="inlineStr">
        <is>
          <t>KHÔNG đếm được</t>
        </is>
      </c>
      <c r="F2048" s="4" t="inlineStr">
        <is>
          <t>Không áp dụng</t>
        </is>
      </c>
      <c r="G2048" s="4" t="inlineStr">
        <is>
          <t>promote welfare, ensure welfare, receive welfare</t>
        </is>
      </c>
      <c r="H2048" s="4" t="inlineStr">
        <is>
          <t>welfare improves/declines</t>
        </is>
      </c>
      <c r="I2048" s="4" t="inlineStr">
        <is>
          <t>social/animal/child welfare</t>
        </is>
      </c>
      <c r="J2048" s="4" t="inlineStr">
        <is>
          <t>welfare state, welfare benefit</t>
        </is>
      </c>
      <c r="K2048" s="4" t="inlineStr">
        <is>
          <t>welfare of (phúc lợi CỦA)</t>
        </is>
      </c>
      <c r="L2048" s="4" t="inlineStr">
        <is>
          <t>—</t>
        </is>
      </c>
      <c r="M2048" s="4" t="inlineStr">
        <is>
          <t>the welfare state (nhà nước phúc lợi — mô hình chính sách xã hội cực kỳ phổ biến)</t>
        </is>
      </c>
      <c r="N2048" s="4" t="inlineStr">
        <is>
          <t>welfare (PHÚC LỢI, sự khoẻ mạnh/hạnh phúc chung, hoặc TRỢ CẤP xã hội cụ thể) vs wellbeing (SỨC KHOẺ TINH THẦN/thể chất, cá nhân hơn 'welfare')</t>
        </is>
      </c>
      <c r="O2048" s="4" t="inlineStr">
        <is>
          <t>Lỗi: thêm mạo từ 'a' hoặc 's' — luôn không đếm được.</t>
        </is>
      </c>
      <c r="P2048" s="4" t="inlineStr">
        <is>
          <t>'The welfare state' (nhà nước phúc lợi, VD: các nước Bắc Âu) là mô hình chính sách xã hội cực kỳ phổ biến trong IELTS Writing.</t>
        </is>
      </c>
    </row>
    <row r="2049">
      <c r="A2049" s="4" t="inlineStr">
        <is>
          <t>wellbeing</t>
        </is>
      </c>
      <c r="B2049" s="4" t="inlineStr">
        <is>
          <t>sự an lành, hạnh phúc (thể chất-tinh thần)</t>
        </is>
      </c>
      <c r="C2049" s="4" t="inlineStr">
        <is>
          <t>B1</t>
        </is>
      </c>
      <c r="D2049" s="4" t="inlineStr">
        <is>
          <t>State</t>
        </is>
      </c>
      <c r="E2049" s="4" t="inlineStr">
        <is>
          <t>KHÔNG đếm được</t>
        </is>
      </c>
      <c r="F2049" s="4" t="inlineStr">
        <is>
          <t>Không áp dụng (uncountable)</t>
        </is>
      </c>
      <c r="G2049" s="4" t="inlineStr">
        <is>
          <t>promote wellbeing, prioritize wellbeing</t>
        </is>
      </c>
      <c r="H2049" s="4" t="inlineStr">
        <is>
          <t>wellbeing improves quality of life</t>
        </is>
      </c>
      <c r="I2049" s="4" t="inlineStr">
        <is>
          <t>mental/overall wellbeing</t>
        </is>
      </c>
      <c r="J2049" s="4" t="inlineStr">
        <is>
          <t>well-being (cách viết khác)</t>
        </is>
      </c>
      <c r="K2049" s="4" t="inlineStr">
        <is>
          <t>—</t>
        </is>
      </c>
      <c r="L2049" s="4" t="inlineStr">
        <is>
          <t>—</t>
        </is>
      </c>
      <c r="M2049" s="4" t="inlineStr">
        <is>
          <t>—</t>
        </is>
      </c>
      <c r="N2049" s="4" t="inlineStr">
        <is>
          <t>wellbeing (AN LÀNH toàn diện, cả THỂ CHẤT và TINH THẦN) vs health (SỨC KHOẺ, thường tập trung THỂ CHẤT hơn) — 'wellbeing' bao quát rộng hơn.</t>
        </is>
      </c>
      <c r="O2049" s="4" t="inlineStr">
        <is>
          <t>Không có lỗi phổ biến đáng chú ý.</t>
        </is>
      </c>
      <c r="P2049" s="4" t="inlineStr">
        <is>
          <t>'Mental wellbeing' (sức khoẻ tinh thần) là chủ đề cực kỳ phổ biến trong giáo dục/nơi làm việc hiện đại, chủ đề IELTS quan trọng.</t>
        </is>
      </c>
    </row>
    <row r="2050">
      <c r="A2050" s="4" t="inlineStr">
        <is>
          <t>whale</t>
        </is>
      </c>
      <c r="B2050" s="4" t="inlineStr">
        <is>
          <t>cá voi</t>
        </is>
      </c>
      <c r="C2050" s="4" t="inlineStr">
        <is>
          <t>B1</t>
        </is>
      </c>
      <c r="D2050" s="4" t="inlineStr">
        <is>
          <t>Animal; Common Noun</t>
        </is>
      </c>
      <c r="E2050" s="4" t="inlineStr">
        <is>
          <t>Đếm được; số nhiều: whales</t>
        </is>
      </c>
      <c r="F2050" s="4" t="inlineStr">
        <is>
          <t>Quy tắc (thêm -s/-es)</t>
        </is>
      </c>
      <c r="G2050" s="4" t="inlineStr">
        <is>
          <t>hunt whales, protect whales</t>
        </is>
      </c>
      <c r="H2050" s="4" t="inlineStr">
        <is>
          <t>a whale swims/breaches/sings</t>
        </is>
      </c>
      <c r="I2050" s="4" t="inlineStr">
        <is>
          <t>blue/humpback whale</t>
        </is>
      </c>
      <c r="J2050" s="4" t="inlineStr">
        <is>
          <t>whale watching, whale song</t>
        </is>
      </c>
      <c r="K2050" s="4" t="inlineStr">
        <is>
          <t>—</t>
        </is>
      </c>
      <c r="L2050" s="4" t="inlineStr">
        <is>
          <t>a pod of whales</t>
        </is>
      </c>
      <c r="M2050" s="4" t="inlineStr">
        <is>
          <t>a whale of a time (khoảng thời gian rất vui — thành ngữ, informal)</t>
        </is>
      </c>
      <c r="N2050" s="4" t="inlineStr">
        <is>
          <t>whale (CÁ VOI, ĐỘNG VẬT CÓ VÚ, KHÔNG phải cá dù tên gọi có 'cá') vs fish (CÁ thật sự, khác lớp sinh học)</t>
        </is>
      </c>
      <c r="O2050" s="4" t="inlineStr">
        <is>
          <t>Lỗi phân loại: gọi cá voi là 'fish' — về khoa học cá voi là ĐỘNG VẬT CÓ VÚ (mammal), không phải cá dù sống dưới nước và tên tiếng Việt có chữ 'cá'.</t>
        </is>
      </c>
      <c r="P2050" s="4" t="inlineStr">
        <is>
          <t>'A pod of whales' — lượng từ tập hợp đặc biệt cho cá voi/cá heo.</t>
        </is>
      </c>
    </row>
    <row r="2051">
      <c r="A2051" s="4" t="inlineStr">
        <is>
          <t>wheat</t>
        </is>
      </c>
      <c r="B2051" s="4" t="inlineStr">
        <is>
          <t>lúa mì</t>
        </is>
      </c>
      <c r="C2051" s="4" t="inlineStr">
        <is>
          <t>B1</t>
        </is>
      </c>
      <c r="D2051" s="4" t="inlineStr">
        <is>
          <t>Plant; Food &amp; Drink; Common Noun</t>
        </is>
      </c>
      <c r="E2051" s="4" t="inlineStr">
        <is>
          <t>KHÔNG đếm được (ngũ cốc nói chung)</t>
        </is>
      </c>
      <c r="F2051" s="4" t="inlineStr">
        <is>
          <t>Quy tắc (thêm -s/-es)</t>
        </is>
      </c>
      <c r="G2051" s="4" t="inlineStr">
        <is>
          <t>grow wheat, harvest wheat</t>
        </is>
      </c>
      <c r="H2051" s="4" t="inlineStr">
        <is>
          <t>wheat grows/ripens</t>
        </is>
      </c>
      <c r="I2051" s="4" t="inlineStr">
        <is>
          <t>golden wheat</t>
        </is>
      </c>
      <c r="J2051" s="4" t="inlineStr">
        <is>
          <t>wheat field, wheat flour</t>
        </is>
      </c>
      <c r="K2051" s="4" t="inlineStr">
        <is>
          <t>—</t>
        </is>
      </c>
      <c r="L2051" s="4" t="inlineStr">
        <is>
          <t>a field of wheat</t>
        </is>
      </c>
      <c r="M2051" s="4" t="inlineStr">
        <is>
          <t>separate the wheat from the chaff (phân biệt tốt xấu — thành ngữ Kinh Thánh)</t>
        </is>
      </c>
      <c r="N2051" s="4" t="inlineStr">
        <is>
          <t>wheat (LÚA MÌ) vs rice (LÚA GẠO/CƠM, khác cây trồng hoàn toàn, chủ yếu châu Á) — 2 loại ngũ cốc chính khác nhau</t>
        </is>
      </c>
      <c r="O2051" s="4" t="inlineStr">
        <is>
          <t>Không có lỗi phổ biến đáng chú ý.</t>
        </is>
      </c>
      <c r="P2051" s="4" t="inlineStr">
        <is>
          <t>'Separate the wheat from the chaff' là thành ngữ cổ điển chỉ việc lọc ra cái tốt/quan trọng khỏi cái vô giá trị.</t>
        </is>
      </c>
    </row>
    <row r="2052">
      <c r="A2052" s="4" t="inlineStr">
        <is>
          <t>wheel</t>
        </is>
      </c>
      <c r="B2052" s="4" t="inlineStr">
        <is>
          <t>bánh xe</t>
        </is>
      </c>
      <c r="C2052" s="4" t="inlineStr">
        <is>
          <t>A2</t>
        </is>
      </c>
      <c r="D2052" s="4" t="inlineStr">
        <is>
          <t>Concrete Noun; Vehicle (liên quan)</t>
        </is>
      </c>
      <c r="E2052" s="4" t="inlineStr">
        <is>
          <t>Đếm được; số nhiều: wheels</t>
        </is>
      </c>
      <c r="F2052" s="4" t="inlineStr">
        <is>
          <t>Quy tắc (thêm -s)</t>
        </is>
      </c>
      <c r="G2052" s="4" t="inlineStr">
        <is>
          <t>turn the wheel, change a wheel, spin a wheel</t>
        </is>
      </c>
      <c r="H2052" s="4" t="inlineStr">
        <is>
          <t>a wheel spins/turns</t>
        </is>
      </c>
      <c r="I2052" s="4" t="inlineStr">
        <is>
          <t>spare/steering/training wheel</t>
        </is>
      </c>
      <c r="J2052" s="4" t="inlineStr">
        <is>
          <t>wheelbarrow, wheelchair</t>
        </is>
      </c>
      <c r="K2052" s="4" t="inlineStr">
        <is>
          <t>wheel of (bánh xe CỦA — nghĩa bóng: 'the wheel of fortune')</t>
        </is>
      </c>
      <c r="L2052" s="4" t="inlineStr">
        <is>
          <t>—</t>
        </is>
      </c>
      <c r="M2052" s="4" t="inlineStr">
        <is>
          <t>reinvent the wheel (phát minh lại cái đã có — thành ngữ khuyên không nên lãng phí công sức); behind the wheel (đang lái xe)</t>
        </is>
      </c>
      <c r="N2052" s="4" t="inlineStr">
        <is>
          <t>wheel (BÁNH XE, bộ phận tròn quay được) vs tire/tyre (LỐP XE, phần cao su bọc quanh wheel, khác nhau)</t>
        </is>
      </c>
      <c r="O2052" s="4" t="inlineStr">
        <is>
          <t>Không có lỗi phổ biến đáng chú ý.</t>
        </is>
      </c>
      <c r="P2052" s="4" t="inlineStr">
        <is>
          <t>'Reinvent the wheel' (phát minh lại thứ đã tồn tại, lãng phí công sức) là thành ngữ cực kỳ phổ biến trong ngữ cảnh công việc/kinh doanh.</t>
        </is>
      </c>
    </row>
    <row r="2053">
      <c r="A2053" s="4" t="inlineStr">
        <is>
          <t>wheelbarrow</t>
        </is>
      </c>
      <c r="B2053" s="4" t="inlineStr">
        <is>
          <t>xe cút kít</t>
        </is>
      </c>
      <c r="C2053" s="4" t="inlineStr">
        <is>
          <t>B1</t>
        </is>
      </c>
      <c r="D2053" s="4" t="inlineStr">
        <is>
          <t>Tool; Vehicle (nhẹ)</t>
        </is>
      </c>
      <c r="E2053" s="4" t="inlineStr">
        <is>
          <t>Đếm được; số nhiều: wheelbarrows</t>
        </is>
      </c>
      <c r="F2053" s="4" t="inlineStr">
        <is>
          <t>Quy tắc (thêm -s)</t>
        </is>
      </c>
      <c r="G2053" s="4" t="inlineStr">
        <is>
          <t>push a wheelbarrow, load a wheelbarrow</t>
        </is>
      </c>
      <c r="H2053" s="4" t="inlineStr">
        <is>
          <t>a wheelbarrow carries soil</t>
        </is>
      </c>
      <c r="I2053" s="4" t="inlineStr">
        <is>
          <t>garden wheelbarrow</t>
        </is>
      </c>
      <c r="J2053" s="4" t="inlineStr">
        <is>
          <t>—</t>
        </is>
      </c>
      <c r="K2053" s="4" t="inlineStr">
        <is>
          <t>—</t>
        </is>
      </c>
      <c r="L2053" s="4" t="inlineStr">
        <is>
          <t>—</t>
        </is>
      </c>
      <c r="M2053" s="4" t="inlineStr">
        <is>
          <t>—</t>
        </is>
      </c>
      <c r="N2053" s="4" t="inlineStr">
        <is>
          <t>wheelbarrow (XE CÚT KÍT, MỘT BÁNH, đẩy bằng tay, dùng làm vườn/xây dựng) — công cụ vận chuyển thủ công đơn giản.</t>
        </is>
      </c>
      <c r="O2053" s="4" t="inlineStr">
        <is>
          <t>Không có lỗi phổ biến đáng chú ý.</t>
        </is>
      </c>
      <c r="P2053" s="4" t="inlineStr">
        <is>
          <t>Wheelbarrow chỉ có MỘT BÁNH XE, đặc trưng khác với xe đẩy nhiều bánh khác.</t>
        </is>
      </c>
    </row>
    <row r="2054">
      <c r="A2054" s="4" t="inlineStr">
        <is>
          <t>whiteboard</t>
        </is>
      </c>
      <c r="B2054" s="4" t="inlineStr">
        <is>
          <t>bảng trắng</t>
        </is>
      </c>
      <c r="C2054" s="4" t="inlineStr">
        <is>
          <t>A2</t>
        </is>
      </c>
      <c r="D2054" s="4" t="inlineStr">
        <is>
          <t>Compound Noun; Device (liên quan)</t>
        </is>
      </c>
      <c r="E2054" s="4" t="inlineStr">
        <is>
          <t>Đếm được; số nhiều: whiteboards; ghép từ 'white' + 'board'</t>
        </is>
      </c>
      <c r="F2054" s="4" t="inlineStr">
        <is>
          <t>Quy tắc (thêm -s)</t>
        </is>
      </c>
      <c r="G2054" s="4" t="inlineStr">
        <is>
          <t>write on a whiteboard, clean a whiteboard, use a whiteboard</t>
        </is>
      </c>
      <c r="H2054" s="4" t="inlineStr">
        <is>
          <t>a whiteboard displays</t>
        </is>
      </c>
      <c r="I2054" s="4" t="inlineStr">
        <is>
          <t>interactive/magnetic whiteboard</t>
        </is>
      </c>
      <c r="J2054" s="4" t="inlineStr">
        <is>
          <t>whiteboard marker</t>
        </is>
      </c>
      <c r="K2054" s="4" t="inlineStr">
        <is>
          <t>whiteboard of (bảng trắng CỦA — hiếm dùng)</t>
        </is>
      </c>
      <c r="L2054" s="4" t="inlineStr">
        <is>
          <t>—</t>
        </is>
      </c>
      <c r="M2054" s="4" t="inlineStr">
        <is>
          <t>—</t>
        </is>
      </c>
      <c r="N2054" s="4" t="inlineStr">
        <is>
          <t>whiteboard (BẢNG TRẮNG hiện đại, viết bằng bút lông không mùi) vs blackboard (BẢNG ĐEN truyền thống, dùng phấn) — xem lại mục 'blackboard'</t>
        </is>
      </c>
      <c r="O2054" s="4" t="inlineStr">
        <is>
          <t>Không có lỗi phổ biến đáng chú ý.</t>
        </is>
      </c>
      <c r="P2054" s="4" t="inlineStr">
        <is>
          <t>'Interactive whiteboard' (bảng tương tác thông minh) là thiết bị giáo dục công nghệ cao phổ biến trong lớp học hiện đại.</t>
        </is>
      </c>
    </row>
    <row r="2055">
      <c r="A2055" s="4" t="inlineStr">
        <is>
          <t>whole</t>
        </is>
      </c>
      <c r="B2055" s="4" t="inlineStr">
        <is>
          <t>toàn bộ</t>
        </is>
      </c>
      <c r="C2055" s="4" t="inlineStr">
        <is>
          <t>A2</t>
        </is>
      </c>
      <c r="D2055" s="4" t="inlineStr">
        <is>
          <t>Quantity</t>
        </is>
      </c>
      <c r="E2055" s="4" t="inlineStr">
        <is>
          <t>Đếm được khi dùng như danh từ ('the whole', số ít); thường đi với 'the'</t>
        </is>
      </c>
      <c r="F2055" s="4" t="inlineStr">
        <is>
          <t>Không áp dụng</t>
        </is>
      </c>
      <c r="G2055" s="4" t="inlineStr">
        <is>
          <t>cover the whole, span the whole, make up the whole</t>
        </is>
      </c>
      <c r="H2055" s="4" t="inlineStr">
        <is>
          <t>the whole functions/works</t>
        </is>
      </c>
      <c r="I2055" s="4" t="inlineStr">
        <is>
          <t>the whole picture/story</t>
        </is>
      </c>
      <c r="J2055" s="4" t="inlineStr">
        <is>
          <t>—</t>
        </is>
      </c>
      <c r="K2055" s="4" t="inlineStr">
        <is>
          <t>whole of (toàn bộ CỦA)</t>
        </is>
      </c>
      <c r="L2055" s="4" t="inlineStr">
        <is>
          <t>—</t>
        </is>
      </c>
      <c r="M2055" s="4" t="inlineStr">
        <is>
          <t>as a whole (nói chung, tổng thể); on the whole (nhìn chung)</t>
        </is>
      </c>
      <c r="N2055" s="4" t="inlineStr">
        <is>
          <t>whole (TOÀN BỘ, tổng thể liền mạch, nhấn tính THỐNG NHẤT) vs all (TẤT CẢ, có thể chỉ từng phần riêng lẻ cộng lại)</t>
        </is>
      </c>
      <c r="O2055" s="4" t="inlineStr">
        <is>
          <t>Không có lỗi phổ biến đáng chú ý.</t>
        </is>
      </c>
      <c r="P2055" s="4" t="inlineStr">
        <is>
          <t>'On the whole' và 'as a whole' là 2 cụm nối ý cực kỳ phổ biến trong bài luận tổng kết/đánh giá chung.</t>
        </is>
      </c>
    </row>
    <row r="2056">
      <c r="A2056" s="4" t="inlineStr">
        <is>
          <t>width</t>
        </is>
      </c>
      <c r="B2056" s="4" t="inlineStr">
        <is>
          <t>chiều rộng</t>
        </is>
      </c>
      <c r="C2056" s="4" t="inlineStr">
        <is>
          <t>B1</t>
        </is>
      </c>
      <c r="D2056" s="4" t="inlineStr">
        <is>
          <t>Measurement</t>
        </is>
      </c>
      <c r="E2056" s="4" t="inlineStr">
        <is>
          <t>Đếm được khi nghĩa cụ thể (widths, hiếm); KHÔNG đếm được khi nghĩa chung</t>
        </is>
      </c>
      <c r="F2056" s="4" t="inlineStr">
        <is>
          <t>Quy tắc (thêm -s, ít dùng)</t>
        </is>
      </c>
      <c r="G2056" s="4" t="inlineStr">
        <is>
          <t>measure the width, increase the width</t>
        </is>
      </c>
      <c r="H2056" s="4" t="inlineStr">
        <is>
          <t>the width varies</t>
        </is>
      </c>
      <c r="I2056" s="4" t="inlineStr">
        <is>
          <t>standard/full width</t>
        </is>
      </c>
      <c r="J2056" s="4" t="inlineStr">
        <is>
          <t>widthwise</t>
        </is>
      </c>
      <c r="K2056" s="4" t="inlineStr">
        <is>
          <t>width of (chiều rộng CỦA)</t>
        </is>
      </c>
      <c r="L2056" s="4" t="inlineStr">
        <is>
          <t>—</t>
        </is>
      </c>
      <c r="M2056" s="4" t="inlineStr">
        <is>
          <t>—</t>
        </is>
      </c>
      <c r="N2056" s="4" t="inlineStr">
        <is>
          <t>width (CHIỀU RỘNG) vs length (CHIỀU DÀI, thường lớn hơn về mặt hình dung không gian) — xem lại mục 'length'</t>
        </is>
      </c>
      <c r="O2056" s="4" t="inlineStr">
        <is>
          <t>Không có lỗi phổ biến đáng chú ý.</t>
        </is>
      </c>
      <c r="P2056" s="4" t="inlineStr">
        <is>
          <t>'Width' và 'breadth' gần như đồng nghĩa, nhưng 'width' phổ biến hơn nhiều trong văn nói/viết hàng ngày.</t>
        </is>
      </c>
    </row>
    <row r="2057">
      <c r="A2057" s="4" t="inlineStr">
        <is>
          <t>wilderness</t>
        </is>
      </c>
      <c r="B2057" s="4" t="inlineStr">
        <is>
          <t>vùng hoang dã</t>
        </is>
      </c>
      <c r="C2057" s="4" t="inlineStr">
        <is>
          <t>B1</t>
        </is>
      </c>
      <c r="D2057" s="4" t="inlineStr">
        <is>
          <t>Nature; Place</t>
        </is>
      </c>
      <c r="E2057" s="4" t="inlineStr">
        <is>
          <t>KHÔNG đếm được</t>
        </is>
      </c>
      <c r="F2057" s="4" t="inlineStr">
        <is>
          <t>Không áp dụng (uncountable)</t>
        </is>
      </c>
      <c r="G2057" s="4" t="inlineStr">
        <is>
          <t>explore the wilderness, preserve wilderness</t>
        </is>
      </c>
      <c r="H2057" s="4" t="inlineStr">
        <is>
          <t>wilderness sustains biodiversity</t>
        </is>
      </c>
      <c r="I2057" s="4" t="inlineStr">
        <is>
          <t>untouched/vast wilderness</t>
        </is>
      </c>
      <c r="J2057" s="4" t="inlineStr">
        <is>
          <t>—</t>
        </is>
      </c>
      <c r="K2057" s="4" t="inlineStr">
        <is>
          <t>—</t>
        </is>
      </c>
      <c r="L2057" s="4" t="inlineStr">
        <is>
          <t>—</t>
        </is>
      </c>
      <c r="M2057" s="4" t="inlineStr">
        <is>
          <t>in the wilderness (bị lãng quên/mất vị thế, thường chính trị — nghĩa bóng)</t>
        </is>
      </c>
      <c r="N2057" s="4" t="inlineStr">
        <is>
          <t>wilderness (VÙNG HOANG DÃ chưa bị con người can thiệp) — nghĩa bóng chính trị: 'political wilderness' = giai đoạn mất quyền lực/ảnh hưởng.</t>
        </is>
      </c>
      <c r="O2057" s="4" t="inlineStr">
        <is>
          <t>Không có lỗi phổ biến đáng chú ý.</t>
        </is>
      </c>
      <c r="P2057" s="4" t="inlineStr">
        <is>
          <t>'Years in the wilderness' (nghĩa bóng chính trị) chỉ giai đoạn một chính trị gia/đảng phái mất quyền lực, ít ảnh hưởng.</t>
        </is>
      </c>
    </row>
    <row r="2058">
      <c r="A2058" s="4" t="inlineStr">
        <is>
          <t>wildlife</t>
        </is>
      </c>
      <c r="B2058" s="4" t="inlineStr">
        <is>
          <t>động vật hoang dã</t>
        </is>
      </c>
      <c r="C2058" s="4" t="inlineStr">
        <is>
          <t>B1</t>
        </is>
      </c>
      <c r="D2058" s="4" t="inlineStr">
        <is>
          <t>Animal; Nature (liên quan)</t>
        </is>
      </c>
      <c r="E2058" s="4" t="inlineStr">
        <is>
          <t>KHÔNG đếm được (danh từ tập hợp)</t>
        </is>
      </c>
      <c r="F2058" s="4" t="inlineStr">
        <is>
          <t>Không áp dụng</t>
        </is>
      </c>
      <c r="G2058" s="4" t="inlineStr">
        <is>
          <t>protect wildlife, observe wildlife, threaten wildlife</t>
        </is>
      </c>
      <c r="H2058" s="4" t="inlineStr">
        <is>
          <t>wildlife thrives/declines</t>
        </is>
      </c>
      <c r="I2058" s="4" t="inlineStr">
        <is>
          <t>local/endangered/diverse wildlife</t>
        </is>
      </c>
      <c r="J2058" s="4" t="inlineStr">
        <is>
          <t>wildlife sanctuary</t>
        </is>
      </c>
      <c r="K2058" s="4" t="inlineStr">
        <is>
          <t>wildlife of (động vật hoang dã CỦA)</t>
        </is>
      </c>
      <c r="L2058" s="4" t="inlineStr">
        <is>
          <t>—</t>
        </is>
      </c>
      <c r="M2058" s="4" t="inlineStr">
        <is>
          <t>a wildlife sanctuary (khu bảo tồn động vật hoang dã — xem lại file Nature)</t>
        </is>
      </c>
      <c r="N2058" s="4" t="inlineStr">
        <is>
          <t>wildlife (ĐỘNG VẬT HOANG DÃ nói chung, danh từ tập hợp không đếm được) vs animal (ĐỘNG VẬT, đếm được, có thể hoang dã hoặc thuần hoá)</t>
        </is>
      </c>
      <c r="O2058" s="4" t="inlineStr">
        <is>
          <t>Lỗi: thêm mạo từ 'a' hoặc 's' — luôn không đếm được.</t>
        </is>
      </c>
      <c r="P2058" s="4" t="inlineStr">
        <is>
          <t>'Wildlife conservation' (bảo tồn động vật hoang dã) là chủ đề môi trường cực kỳ phổ biến trong IELTS Writing.</t>
        </is>
      </c>
    </row>
    <row r="2059">
      <c r="A2059" s="4" t="inlineStr">
        <is>
          <t>wind</t>
        </is>
      </c>
      <c r="B2059" s="4" t="inlineStr">
        <is>
          <t>gió</t>
        </is>
      </c>
      <c r="C2059" s="4" t="inlineStr">
        <is>
          <t>A1</t>
        </is>
      </c>
      <c r="D2059" s="4" t="inlineStr">
        <is>
          <t>Weather</t>
        </is>
      </c>
      <c r="E2059" s="4" t="inlineStr">
        <is>
          <t>KHÔNG đếm được (chung); ĐẾM ĐƯỢC khi nói CÁC LOẠI gió cụ thể (winds)</t>
        </is>
      </c>
      <c r="F2059" s="4" t="inlineStr">
        <is>
          <t>Quy tắc (thêm -s khi đếm được)</t>
        </is>
      </c>
      <c r="G2059" s="4" t="inlineStr">
        <is>
          <t>feel the wind, harness the wind</t>
        </is>
      </c>
      <c r="H2059" s="4" t="inlineStr">
        <is>
          <t>wind blows/howls</t>
        </is>
      </c>
      <c r="I2059" s="4" t="inlineStr">
        <is>
          <t>strong/gentle wind</t>
        </is>
      </c>
      <c r="J2059" s="4" t="inlineStr">
        <is>
          <t>windmill, windshield</t>
        </is>
      </c>
      <c r="K2059" s="4" t="inlineStr">
        <is>
          <t>wind of (winds OF change = làn gió thay đổi — nghĩa bóng)</t>
        </is>
      </c>
      <c r="L2059" s="4" t="inlineStr">
        <is>
          <t>—</t>
        </is>
      </c>
      <c r="M2059" s="4" t="inlineStr">
        <is>
          <t>get wind of something (nghe phong thanh về điều gì — thành ngữ); winds of change (làn gió thay đổi — nghĩa bóng chính trị); a second wind (sức lực bùng lên trở lại — thành ngữ thể thao)</t>
        </is>
      </c>
      <c r="N2059" s="4" t="inlineStr">
        <is>
          <t>wind (danh từ: GIÓ) khác 'wind' (ĐỘNG TỪ, phát âm khác: quấn/lên dây cót — xem lại file động từ, đồng chữ khác nghĩa/phát âm)</t>
        </is>
      </c>
      <c r="O2059" s="4" t="inlineStr">
        <is>
          <t>Lỗi phát âm: 'wind' (danh từ: gió, /wɪnd/) khác 'wind' (động từ: quấn, /waɪnd/) — cùng chữ khác phát âm.</t>
        </is>
      </c>
      <c r="P2059" s="4" t="inlineStr">
        <is>
          <t>'Winds of change' là cụm nghĩa bóng chính trị cực kỳ phổ biến, chỉ xu hướng thay đổi lớn đang diễn ra.</t>
        </is>
      </c>
    </row>
    <row r="2060">
      <c r="A2060" s="4" t="inlineStr">
        <is>
          <t>wind chill</t>
        </is>
      </c>
      <c r="B2060" s="4" t="inlineStr">
        <is>
          <t>cảm giác lạnh do gió</t>
        </is>
      </c>
      <c r="C2060" s="4" t="inlineStr">
        <is>
          <t>C1</t>
        </is>
      </c>
      <c r="D2060" s="4" t="inlineStr">
        <is>
          <t>Weather; Measurement</t>
        </is>
      </c>
      <c r="E2060" s="4" t="inlineStr">
        <is>
          <t>KHÔNG đếm được</t>
        </is>
      </c>
      <c r="F2060" s="4" t="inlineStr">
        <is>
          <t>Không áp dụng (uncountable)</t>
        </is>
      </c>
      <c r="G2060" s="4" t="inlineStr">
        <is>
          <t>calculate wind chill, factor in wind chill</t>
        </is>
      </c>
      <c r="H2060" s="4" t="inlineStr">
        <is>
          <t>wind chill makes it feel colder</t>
        </is>
      </c>
      <c r="I2060" s="4" t="inlineStr">
        <is>
          <t>dangerous wind chill</t>
        </is>
      </c>
      <c r="J2060" s="4" t="inlineStr">
        <is>
          <t>wind chill factor</t>
        </is>
      </c>
      <c r="K2060" s="4" t="inlineStr">
        <is>
          <t>—</t>
        </is>
      </c>
      <c r="L2060" s="4" t="inlineStr">
        <is>
          <t>—</t>
        </is>
      </c>
      <c r="M2060" s="4" t="inlineStr">
        <is>
          <t>—</t>
        </is>
      </c>
      <c r="N2060" s="4" t="inlineStr">
        <is>
          <t>wind chill (CẢM GIÁC LẠNH tăng thêm do GIÓ, khác nhiệt độ thực tế đo được) — thuật ngữ khí tượng học về cảm nhận nhiệt độ.</t>
        </is>
      </c>
      <c r="O2060" s="4" t="inlineStr">
        <is>
          <t>Không có lỗi phổ biến đáng chú ý.</t>
        </is>
      </c>
      <c r="P2060" s="4" t="inlineStr">
        <is>
          <t>'Wind chill factor' giải thích tại sao nhiệt độ thực tế và cảm giác lạnh có thể khác nhau đáng kể khi có gió mạnh.</t>
        </is>
      </c>
    </row>
    <row r="2061">
      <c r="A2061" s="4" t="inlineStr">
        <is>
          <t>window</t>
        </is>
      </c>
      <c r="B2061" s="4" t="inlineStr">
        <is>
          <t>cửa sổ</t>
        </is>
      </c>
      <c r="C2061" s="4" t="inlineStr">
        <is>
          <t>A1</t>
        </is>
      </c>
      <c r="D2061" s="4" t="inlineStr">
        <is>
          <t>Concrete Noun; Building (liên quan)</t>
        </is>
      </c>
      <c r="E2061" s="4" t="inlineStr">
        <is>
          <t>Đếm được; số nhiều: windows</t>
        </is>
      </c>
      <c r="F2061" s="4" t="inlineStr">
        <is>
          <t>Quy tắc (thêm -s)</t>
        </is>
      </c>
      <c r="G2061" s="4" t="inlineStr">
        <is>
          <t>open a window, close a window, break a window, look out the window</t>
        </is>
      </c>
      <c r="H2061" s="4" t="inlineStr">
        <is>
          <t>a window overlooks/faces</t>
        </is>
      </c>
      <c r="I2061" s="4" t="inlineStr">
        <is>
          <t>bay/stained-glass/French window</t>
        </is>
      </c>
      <c r="J2061" s="4" t="inlineStr">
        <is>
          <t>windowsill, windowpane</t>
        </is>
      </c>
      <c r="K2061" s="4" t="inlineStr">
        <is>
          <t>window of (cửa sổ CỦA, hoặc CƠ HỘI — 'window of opportunity')</t>
        </is>
      </c>
      <c r="L2061" s="4" t="inlineStr">
        <is>
          <t>—</t>
        </is>
      </c>
      <c r="M2061" s="4" t="inlineStr">
        <is>
          <t>a window of opportunity (cơ hội trong thời gian ngắn ngủi — nghĩa bóng phổ biến)</t>
        </is>
      </c>
      <c r="N2061" s="4" t="inlineStr">
        <is>
          <t>window (CỬA SỔ vật lý) vs screen (MÀN HÌNH, khác hoàn toàn — thiết bị điện tử) — xem lại file Technology</t>
        </is>
      </c>
      <c r="O2061" s="4" t="inlineStr">
        <is>
          <t>Không có lỗi phổ biến đáng chú ý.</t>
        </is>
      </c>
      <c r="P2061" s="4" t="inlineStr">
        <is>
          <t>'A window of opportunity' (cơ hội ngắn ngủi) là cụm ẩn dụ cực kỳ phổ biến trong văn viết kinh doanh/học thuật.</t>
        </is>
      </c>
    </row>
    <row r="2062">
      <c r="A2062" s="4" t="inlineStr">
        <is>
          <t>wine</t>
        </is>
      </c>
      <c r="B2062" s="4" t="inlineStr">
        <is>
          <t>rượu vang</t>
        </is>
      </c>
      <c r="C2062" s="4" t="inlineStr">
        <is>
          <t>A2</t>
        </is>
      </c>
      <c r="D2062" s="4" t="inlineStr">
        <is>
          <t>Food &amp; Drink; Alcohol; Common Noun</t>
        </is>
      </c>
      <c r="E2062" s="4" t="inlineStr">
        <is>
          <t>KHÔNG đếm được (chung); ĐẾM ĐƯỢC khi nói CÁC LOẠI rượu vang (wines)</t>
        </is>
      </c>
      <c r="F2062" s="4" t="inlineStr">
        <is>
          <t>Quy tắc (thêm -s)</t>
        </is>
      </c>
      <c r="G2062" s="4" t="inlineStr">
        <is>
          <t>pour wine, taste wine</t>
        </is>
      </c>
      <c r="H2062" s="4" t="inlineStr">
        <is>
          <t>wine ages/ferments</t>
        </is>
      </c>
      <c r="I2062" s="4" t="inlineStr">
        <is>
          <t>red/dry wine</t>
        </is>
      </c>
      <c r="J2062" s="4" t="inlineStr">
        <is>
          <t>wine cellar, wine glass</t>
        </is>
      </c>
      <c r="K2062" s="4" t="inlineStr">
        <is>
          <t>—</t>
        </is>
      </c>
      <c r="L2062" s="4" t="inlineStr">
        <is>
          <t>a glass/bottle of wine</t>
        </is>
      </c>
      <c r="M2062" s="4" t="inlineStr">
        <is>
          <t>new wine in old bottles (ý tưởng mới trong khuôn khổ cũ — thành ngữ Kinh Thánh)</t>
        </is>
      </c>
      <c r="N2062" s="4" t="inlineStr">
        <is>
          <t>wine (RƯỢU VANG, từ nho lên men) vs beer (BIA, từ ngũ cốc lên men, khác nguyên liệu hoàn toàn)</t>
        </is>
      </c>
      <c r="O2062" s="4" t="inlineStr">
        <is>
          <t>Không có lỗi phổ biến đáng chú ý.</t>
        </is>
      </c>
      <c r="P2062" s="4" t="inlineStr">
        <is>
          <t>'Wine' càng để LÂU thường càng CÓ GIÁ TRỊ (age like fine wine — nghĩa bóng: trở nên tốt hơn theo thời gian).</t>
        </is>
      </c>
    </row>
    <row r="2063">
      <c r="A2063" s="4" t="inlineStr">
        <is>
          <t>wire</t>
        </is>
      </c>
      <c r="B2063" s="4" t="inlineStr">
        <is>
          <t>dây điện, dây kim loại</t>
        </is>
      </c>
      <c r="C2063" s="4" t="inlineStr">
        <is>
          <t>B1</t>
        </is>
      </c>
      <c r="D2063" s="4" t="inlineStr">
        <is>
          <t>Object/Thing; Material</t>
        </is>
      </c>
      <c r="E2063" s="4" t="inlineStr">
        <is>
          <t>Đếm được (một sợi) hoặc KHÔNG đếm được (chất liệu)</t>
        </is>
      </c>
      <c r="F2063" s="4" t="inlineStr">
        <is>
          <t>Quy tắc (thêm -s/-es)</t>
        </is>
      </c>
      <c r="G2063" s="4" t="inlineStr">
        <is>
          <t>connect a wire, strip a wire</t>
        </is>
      </c>
      <c r="H2063" s="4" t="inlineStr">
        <is>
          <t>a wire conducts electricity</t>
        </is>
      </c>
      <c r="I2063" s="4" t="inlineStr">
        <is>
          <t>electrical/copper wire</t>
        </is>
      </c>
      <c r="J2063" s="4" t="inlineStr">
        <is>
          <t>wireless, wiretap</t>
        </is>
      </c>
      <c r="K2063" s="4" t="inlineStr">
        <is>
          <t>—</t>
        </is>
      </c>
      <c r="L2063" s="4" t="inlineStr">
        <is>
          <t>a length of wire</t>
        </is>
      </c>
      <c r="M2063" s="4" t="inlineStr">
        <is>
          <t>down to the wire (đến phút chót — thành ngữ, thường thể thao/deadline); get one's wires crossed (hiểu lầm nhau — thành ngữ)</t>
        </is>
      </c>
      <c r="N2063" s="4" t="inlineStr">
        <is>
          <t>wire (DÂY KIM LOẠI, dẫn điện, mảnh hơn 'rope' nhiều) vs cable (CÁP, dày hơn wire, thường bọc cách điện, nhiều dây wire gộp lại)</t>
        </is>
      </c>
      <c r="O2063" s="4" t="inlineStr">
        <is>
          <t>Không có lỗi phổ biến đáng chú ý.</t>
        </is>
      </c>
      <c r="P2063" s="4" t="inlineStr">
        <is>
          <t>'Wireless' (không dây) là từ ghép cực kỳ phổ biến trong công nghệ hiện đại.</t>
        </is>
      </c>
    </row>
    <row r="2064">
      <c r="A2064" s="4" t="inlineStr">
        <is>
          <t>wish</t>
        </is>
      </c>
      <c r="B2064" s="4" t="inlineStr">
        <is>
          <t>điều ước, mong muốn</t>
        </is>
      </c>
      <c r="C2064" s="4" t="inlineStr">
        <is>
          <t>A2</t>
        </is>
      </c>
      <c r="D2064" s="4" t="inlineStr">
        <is>
          <t>Idea/Concept; Emotion (liên quan)</t>
        </is>
      </c>
      <c r="E2064" s="4" t="inlineStr">
        <is>
          <t>Đếm được; số nhiều: wishes</t>
        </is>
      </c>
      <c r="F2064" s="4" t="inlineStr">
        <is>
          <t>Quy tắc (thêm -es)</t>
        </is>
      </c>
      <c r="G2064" s="4" t="inlineStr">
        <is>
          <t>make a wish, grant a wish, fulfill a wish</t>
        </is>
      </c>
      <c r="H2064" s="4" t="inlineStr">
        <is>
          <t>a wish comes true</t>
        </is>
      </c>
      <c r="I2064" s="4" t="inlineStr">
        <is>
          <t>dying/heartfelt/genuine wish</t>
        </is>
      </c>
      <c r="J2064" s="4" t="inlineStr">
        <is>
          <t>wishful (tính từ)</t>
        </is>
      </c>
      <c r="K2064" s="4" t="inlineStr">
        <is>
          <t>wish for/to (mong muốn VỀ/ĐỂ)</t>
        </is>
      </c>
      <c r="L2064" s="4" t="inlineStr">
        <is>
          <t>—</t>
        </is>
      </c>
      <c r="M2064" s="4" t="inlineStr">
        <is>
          <t>a wish comes true (điều ước thành hiện thực); best wishes (lời chúc tốt đẹp nhất — dùng cuối thư)</t>
        </is>
      </c>
      <c r="N2064" s="4" t="inlineStr">
        <is>
          <t>wish (MONG MUỐN, thường ít THỰC TẾ hơn 'hope') vs hope (HY VỌNG, có cơ sở thực tế hơn) — xem lại file Emotion</t>
        </is>
      </c>
      <c r="O2064" s="4" t="inlineStr">
        <is>
          <t>Không có lỗi phổ biến đáng chú ý.</t>
        </is>
      </c>
      <c r="P2064" s="4" t="inlineStr">
        <is>
          <t>'Best wishes' (lời chúc tốt đẹp) là cách kết thư/lời chào tạm biệt trang trọng cực kỳ phổ biến.</t>
        </is>
      </c>
    </row>
    <row r="2065">
      <c r="A2065" s="4" t="inlineStr">
        <is>
          <t>withdrawal</t>
        </is>
      </c>
      <c r="B2065" s="4" t="inlineStr">
        <is>
          <t>sự rút lui</t>
        </is>
      </c>
      <c r="C2065" s="4" t="inlineStr">
        <is>
          <t>B1</t>
        </is>
      </c>
      <c r="D2065" s="4" t="inlineStr">
        <is>
          <t>Action</t>
        </is>
      </c>
      <c r="E2065" s="4" t="inlineStr">
        <is>
          <t>Đếm được; số nhiều: withdrawals</t>
        </is>
      </c>
      <c r="F2065" s="4" t="inlineStr">
        <is>
          <t>Quy tắc (thêm -s)</t>
        </is>
      </c>
      <c r="G2065" s="4" t="inlineStr">
        <is>
          <t>announce a withdrawal, complete a withdrawal</t>
        </is>
      </c>
      <c r="H2065" s="4" t="inlineStr">
        <is>
          <t>a withdrawal signals defeat</t>
        </is>
      </c>
      <c r="I2065" s="4" t="inlineStr">
        <is>
          <t>military/troop withdrawal</t>
        </is>
      </c>
      <c r="J2065" s="4" t="inlineStr">
        <is>
          <t>withdraw (động từ)</t>
        </is>
      </c>
      <c r="K2065" s="4" t="inlineStr">
        <is>
          <t>withdrawal from (withdrawal FROM the agreement)</t>
        </is>
      </c>
      <c r="L2065" s="4" t="inlineStr">
        <is>
          <t>—</t>
        </is>
      </c>
      <c r="M2065" s="4" t="inlineStr">
        <is>
          <t>—</t>
        </is>
      </c>
      <c r="N2065" s="4" t="inlineStr">
        <is>
          <t>withdrawal (RÚT LUI — quân sự/chính trị, hoặc RÚT TIỀN — ngân hàng — 'cash withdrawal', 2 nghĩa domain khác nhau) khác 'retreat' (RÚT LUI, thường nhấn khía cạnh THẤT BẠI/áp lực hơn)</t>
        </is>
      </c>
      <c r="O2065" s="4" t="inlineStr">
        <is>
          <t>Không có lỗi phổ biến đáng chú ý.</t>
        </is>
      </c>
      <c r="P2065" s="4" t="inlineStr">
        <is>
          <t>'Withdrawal symptoms' (triệu chứng cai nghiện) là thuật ngữ y học khi ngừng sử dụng chất gây nghiện, chủ đề sức khoẻ phổ biến.</t>
        </is>
      </c>
    </row>
    <row r="2066">
      <c r="A2066" s="4" t="inlineStr">
        <is>
          <t>witness</t>
        </is>
      </c>
      <c r="B2066" s="4" t="inlineStr">
        <is>
          <t>nhân chứng</t>
        </is>
      </c>
      <c r="C2066" s="4" t="inlineStr">
        <is>
          <t>B1</t>
        </is>
      </c>
      <c r="D2066" s="4" t="inlineStr">
        <is>
          <t>Person; Common Noun</t>
        </is>
      </c>
      <c r="E2066" s="4" t="inlineStr">
        <is>
          <t>Đếm được; số nhiều: witnesses</t>
        </is>
      </c>
      <c r="F2066" s="4" t="inlineStr">
        <is>
          <t>Quy tắc (thêm -s/-es)</t>
        </is>
      </c>
      <c r="G2066" s="4" t="inlineStr">
        <is>
          <t>call a witness, be a witness</t>
        </is>
      </c>
      <c r="H2066" s="4" t="inlineStr">
        <is>
          <t>a witness testifies/confirms</t>
        </is>
      </c>
      <c r="I2066" s="4" t="inlineStr">
        <is>
          <t>eyewitness, key witness</t>
        </is>
      </c>
      <c r="J2066" s="4" t="inlineStr">
        <is>
          <t>—</t>
        </is>
      </c>
      <c r="K2066" s="4" t="inlineStr">
        <is>
          <t>witness to (witness TO a crime)</t>
        </is>
      </c>
      <c r="L2066" s="4" t="inlineStr">
        <is>
          <t>—</t>
        </is>
      </c>
      <c r="M2066" s="4" t="inlineStr">
        <is>
          <t>bear witness to (làm chứng cho — trang trọng); eyewitness account</t>
        </is>
      </c>
      <c r="N2066" s="4" t="inlineStr">
        <is>
          <t>witness (NGƯỜI CHỨNG KIẾN, danh từ) khác 'witness' (ĐỘNG TỪ: chứng kiến — cùng từ 2 từ loại, xem lại file động từ)</t>
        </is>
      </c>
      <c r="O2066" s="4" t="inlineStr">
        <is>
          <t>Không có lỗi phổ biến đáng chú ý.</t>
        </is>
      </c>
      <c r="P2066" s="4" t="inlineStr">
        <is>
          <t>'Bear witness to' (LÀM CHỨNG cho, trang trọng) khác 'be a witness to' (chỉ đơn thuần LÀ nhân chứng).</t>
        </is>
      </c>
    </row>
    <row r="2067">
      <c r="A2067" s="4" t="inlineStr">
        <is>
          <t>wolf</t>
        </is>
      </c>
      <c r="B2067" s="4" t="inlineStr">
        <is>
          <t>chó sói</t>
        </is>
      </c>
      <c r="C2067" s="4" t="inlineStr">
        <is>
          <t>B1</t>
        </is>
      </c>
      <c r="D2067" s="4" t="inlineStr">
        <is>
          <t>Animal; Common Noun</t>
        </is>
      </c>
      <c r="E2067" s="4" t="inlineStr">
        <is>
          <t>Đếm được; SỐ NHIỀU BẤT QUY TẮC: wolf→wolves (f→ves)</t>
        </is>
      </c>
      <c r="F2067" s="4" t="inlineStr">
        <is>
          <t>wolf → wolves</t>
        </is>
      </c>
      <c r="G2067" s="4" t="inlineStr">
        <is>
          <t>hunt wolves, a wolf pack</t>
        </is>
      </c>
      <c r="H2067" s="4" t="inlineStr">
        <is>
          <t>a wolf howls/hunts in packs</t>
        </is>
      </c>
      <c r="I2067" s="4" t="inlineStr">
        <is>
          <t>lone wolf</t>
        </is>
      </c>
      <c r="J2067" s="4" t="inlineStr">
        <is>
          <t>wolf pack, werewolf</t>
        </is>
      </c>
      <c r="K2067" s="4" t="inlineStr">
        <is>
          <t>—</t>
        </is>
      </c>
      <c r="L2067" s="4" t="inlineStr">
        <is>
          <t>a pack of wolves</t>
        </is>
      </c>
      <c r="M2067" s="4" t="inlineStr">
        <is>
          <t>cry wolf (báo động giả — thành ngữ); a wolf in sheep's clothing (kẻ giả nhân giả nghĩa); a lone wolf (người thích hoạt động một mình)</t>
        </is>
      </c>
      <c r="N2067" s="4" t="inlineStr">
        <is>
          <t>wolf (SÓI hoang dã) vs dog (CHÓ đã thuần hoá, cùng họ sinh học nhưng khác biệt lớn về thuần hoá)</t>
        </is>
      </c>
      <c r="O2067" s="4" t="inlineStr">
        <is>
          <t>Lỗi số nhiều: SAI 'wolfs', ĐÚNG 'wolves'.</t>
        </is>
      </c>
      <c r="P2067" s="4" t="inlineStr">
        <is>
          <t>'Cry wolf' là thành ngữ nổi tiếng từ chuyện ngụ ngôn, chỉ việc báo động giả nhiều lần khiến không ai tin khi có nguy hiểm thật.</t>
        </is>
      </c>
    </row>
    <row r="2068">
      <c r="A2068" s="4" t="inlineStr">
        <is>
          <t>woman</t>
        </is>
      </c>
      <c r="B2068" s="4" t="inlineStr">
        <is>
          <t>phụ nữ</t>
        </is>
      </c>
      <c r="C2068" s="4" t="inlineStr">
        <is>
          <t>A1</t>
        </is>
      </c>
      <c r="D2068" s="4" t="inlineStr">
        <is>
          <t>Person; Common Noun</t>
        </is>
      </c>
      <c r="E2068" s="4" t="inlineStr">
        <is>
          <t>Đếm được; số nhiều BẤT QUY TẮC: woman→women</t>
        </is>
      </c>
      <c r="F2068" s="4" t="inlineStr">
        <is>
          <t>woman → women</t>
        </is>
      </c>
      <c r="G2068" s="4" t="inlineStr">
        <is>
          <t>—</t>
        </is>
      </c>
      <c r="H2068" s="4" t="inlineStr">
        <is>
          <t>a woman leads/manages</t>
        </is>
      </c>
      <c r="I2068" s="4" t="inlineStr">
        <is>
          <t>young/pregnant/married woman</t>
        </is>
      </c>
      <c r="J2068" s="4" t="inlineStr">
        <is>
          <t>womanhood, workwoman</t>
        </is>
      </c>
      <c r="K2068" s="4" t="inlineStr">
        <is>
          <t>woman of (a woman of substance)</t>
        </is>
      </c>
      <c r="L2068" s="4" t="inlineStr">
        <is>
          <t>—</t>
        </is>
      </c>
      <c r="M2068" s="4" t="inlineStr">
        <is>
          <t>career woman; the other woman (người thứ ba — thành ngữ)</t>
        </is>
      </c>
      <c r="N2068" s="4" t="inlineStr">
        <is>
          <t>woman (số ít, phát âm /wʊmən/) vs women (số nhiều, phát âm khác hẳn /ˈwɪmɪn/) — lỗi phát âm phổ biến nhất</t>
        </is>
      </c>
      <c r="O2068" s="4" t="inlineStr">
        <is>
          <t>Lỗi phát âm: đọc 'women' giống 'woman' — 2 từ phát âm khác nhau dù chỉ khác chữ viết 1 chữ cái.</t>
        </is>
      </c>
      <c r="P2068" s="4" t="inlineStr">
        <is>
          <t>Số nhiều bất quy tắc, đổi nguyên âm 'a'→'e' (giống man→men).</t>
        </is>
      </c>
    </row>
    <row r="2069">
      <c r="A2069" s="4" t="inlineStr">
        <is>
          <t>wonder</t>
        </is>
      </c>
      <c r="B2069" s="4" t="inlineStr">
        <is>
          <t>sự kinh ngạc, ngưỡng mộ</t>
        </is>
      </c>
      <c r="C2069" s="4" t="inlineStr">
        <is>
          <t>B1</t>
        </is>
      </c>
      <c r="D2069" s="4" t="inlineStr">
        <is>
          <t>Emotion; Abstract Noun</t>
        </is>
      </c>
      <c r="E2069" s="4" t="inlineStr">
        <is>
          <t>Thường KHÔNG đếm được (nghĩa cảm xúc); ĐẾM ĐƯỢC khi nghĩa 'ĐIỀU kỳ diệu' (a wonder, wonders — VD: seven wonders)</t>
        </is>
      </c>
      <c r="F2069" s="4" t="inlineStr">
        <is>
          <t>Quy tắc (thêm -s)</t>
        </is>
      </c>
      <c r="G2069" s="4" t="inlineStr">
        <is>
          <t>feel wonder, fill somebody with wonder</t>
        </is>
      </c>
      <c r="H2069" s="4" t="inlineStr">
        <is>
          <t>wonder fills someone's eyes</t>
        </is>
      </c>
      <c r="I2069" s="4" t="inlineStr">
        <is>
          <t>childlike/sheer wonder</t>
        </is>
      </c>
      <c r="J2069" s="4" t="inlineStr">
        <is>
          <t>wonderland</t>
        </is>
      </c>
      <c r="K2069" s="4" t="inlineStr">
        <is>
          <t>wonder at (kinh ngạc TRƯỚC)</t>
        </is>
      </c>
      <c r="L2069" s="4" t="inlineStr">
        <is>
          <t>a sense of wonder</t>
        </is>
      </c>
      <c r="M2069" s="4" t="inlineStr">
        <is>
          <t>no wonder (chẳng trách — cụm cực kỳ phổ biến); a sense of wonder (cảm giác kỳ diệu, thán phục)</t>
        </is>
      </c>
      <c r="N2069" s="4" t="inlineStr">
        <is>
          <t>wonder (danh từ: KINH NGẠC/thán phục, hoặc ĐIỀU KỲ DIỆU) khác 'wonder' (ĐỘNG TỪ: tự hỏi — 'I wonder if...')</t>
        </is>
      </c>
      <c r="O2069" s="4" t="inlineStr">
        <is>
          <t>Không có lỗi phổ biến đáng chú ý.</t>
        </is>
      </c>
      <c r="P2069" s="4" t="inlineStr">
        <is>
          <t>'No wonder' (chẳng trách, không ngạc nhiên) là cụm mở đầu câu rất phổ biến trong văn nói.</t>
        </is>
      </c>
    </row>
    <row r="2070">
      <c r="A2070" s="4" t="inlineStr">
        <is>
          <t>wood</t>
        </is>
      </c>
      <c r="B2070" s="4" t="inlineStr">
        <is>
          <t>gỗ</t>
        </is>
      </c>
      <c r="C2070" s="4" t="inlineStr">
        <is>
          <t>A1</t>
        </is>
      </c>
      <c r="D2070" s="4" t="inlineStr">
        <is>
          <t>Material; Object/Thing</t>
        </is>
      </c>
      <c r="E2070" s="4" t="inlineStr">
        <is>
          <t>KHÔNG đếm được khi nghĩa CHẤT LIỆU; wood/woods (rừng nhỏ) ĐẾM ĐƯỢC khi nghĩa đó</t>
        </is>
      </c>
      <c r="F2070" s="4" t="inlineStr">
        <is>
          <t>Quy tắc (thêm -s/-es)</t>
        </is>
      </c>
      <c r="G2070" s="4" t="inlineStr">
        <is>
          <t>chop wood, carve wood</t>
        </is>
      </c>
      <c r="H2070" s="4" t="inlineStr">
        <is>
          <t>wood burns/rots</t>
        </is>
      </c>
      <c r="I2070" s="4" t="inlineStr">
        <is>
          <t>solid/reclaimed wood</t>
        </is>
      </c>
      <c r="J2070" s="4" t="inlineStr">
        <is>
          <t>woodwork, woodland</t>
        </is>
      </c>
      <c r="K2070" s="4" t="inlineStr">
        <is>
          <t>—</t>
        </is>
      </c>
      <c r="L2070" s="4" t="inlineStr">
        <is>
          <t>a piece of wood</t>
        </is>
      </c>
      <c r="M2070" s="4" t="inlineStr">
        <is>
          <t>touch wood (gõ vào gỗ để cầu may — thành ngữ Anh-Anh, Mỹ nói 'knock on wood'); out of the woods (đã qua giai đoạn nguy hiểm — thành ngữ)</t>
        </is>
      </c>
      <c r="N2070" s="4" t="inlineStr">
        <is>
          <t>wood (KHÔNG đếm được, GỖ chất liệu) vs woods (ĐẾM ĐƯỢC, RỪNG nhỏ, số nhiều đặc biệt) vs forest (RỪNG lớn hơn)</t>
        </is>
      </c>
      <c r="O2070" s="4" t="inlineStr">
        <is>
          <t>Không có lỗi phổ biến đáng chú ý.</t>
        </is>
      </c>
      <c r="P2070" s="4" t="inlineStr">
        <is>
          <t>'Touch wood/knock on wood' là thành ngữ mê tín phổ biến để cầu may, tránh xui xẻo khi vừa nói điều tốt.</t>
        </is>
      </c>
    </row>
    <row r="2071">
      <c r="A2071" s="4" t="inlineStr">
        <is>
          <t>wool</t>
        </is>
      </c>
      <c r="B2071" s="4" t="inlineStr">
        <is>
          <t>len</t>
        </is>
      </c>
      <c r="C2071" s="4" t="inlineStr">
        <is>
          <t>A2</t>
        </is>
      </c>
      <c r="D2071" s="4" t="inlineStr">
        <is>
          <t>Material; Common Noun</t>
        </is>
      </c>
      <c r="E2071" s="4" t="inlineStr">
        <is>
          <t>KHÔNG đếm được</t>
        </is>
      </c>
      <c r="F2071" s="4" t="inlineStr">
        <is>
          <t>Không áp dụng (uncountable)</t>
        </is>
      </c>
      <c r="G2071" s="4" t="inlineStr">
        <is>
          <t>spin wool, knit with wool</t>
        </is>
      </c>
      <c r="H2071" s="4" t="inlineStr">
        <is>
          <t>wool keeps warm</t>
        </is>
      </c>
      <c r="I2071" s="4" t="inlineStr">
        <is>
          <t>pure/merino wool</t>
        </is>
      </c>
      <c r="J2071" s="4" t="inlineStr">
        <is>
          <t>woolen (tính từ)</t>
        </is>
      </c>
      <c r="K2071" s="4" t="inlineStr">
        <is>
          <t>—</t>
        </is>
      </c>
      <c r="L2071" s="4" t="inlineStr">
        <is>
          <t>a ball of wool</t>
        </is>
      </c>
      <c r="M2071" s="4" t="inlineStr">
        <is>
          <t>pull the wool over somebody's eyes (lừa gạt ai — thành ngữ cực phổ biến)</t>
        </is>
      </c>
      <c r="N2071" s="4" t="inlineStr">
        <is>
          <t>wool (LEN, từ lông cừu) vs cotton (BÔNG, từ cây) — khác nguồn gốc hoàn toàn</t>
        </is>
      </c>
      <c r="O2071" s="4" t="inlineStr">
        <is>
          <t>Không có lỗi phổ biến đáng chú ý.</t>
        </is>
      </c>
      <c r="P2071" s="4" t="inlineStr">
        <is>
          <t>'Pull the wool over somebody's eyes' là thành ngữ rất phổ biến chỉ việc lừa dối ai đó.</t>
        </is>
      </c>
    </row>
    <row r="2072">
      <c r="A2072" s="4" t="inlineStr">
        <is>
          <t>word</t>
        </is>
      </c>
      <c r="B2072" s="4" t="inlineStr">
        <is>
          <t>từ</t>
        </is>
      </c>
      <c r="C2072" s="4" t="inlineStr">
        <is>
          <t>A1</t>
        </is>
      </c>
      <c r="D2072" s="4" t="inlineStr">
        <is>
          <t>Language; Idea/Concept</t>
        </is>
      </c>
      <c r="E2072" s="4" t="inlineStr">
        <is>
          <t>Đếm được; số nhiều: words</t>
        </is>
      </c>
      <c r="F2072" s="4" t="inlineStr">
        <is>
          <t>Quy tắc (thêm -s)</t>
        </is>
      </c>
      <c r="G2072" s="4" t="inlineStr">
        <is>
          <t>choose a word, spell a word, mispronounce a word, coin a word</t>
        </is>
      </c>
      <c r="H2072" s="4" t="inlineStr">
        <is>
          <t>a word means/implies</t>
        </is>
      </c>
      <c r="I2072" s="4" t="inlineStr">
        <is>
          <t>key/spoken/written word</t>
        </is>
      </c>
      <c r="J2072" s="4" t="inlineStr">
        <is>
          <t>word count, wordplay</t>
        </is>
      </c>
      <c r="K2072" s="4" t="inlineStr">
        <is>
          <t>word for (từ CHỈ)</t>
        </is>
      </c>
      <c r="L2072" s="4" t="inlineStr">
        <is>
          <t>a range of words</t>
        </is>
      </c>
      <c r="M2072" s="4" t="inlineStr">
        <is>
          <t>in other words (nói cách khác); take somebody's word for it (tin lời ai đó); word of mouth (truyền miệng)</t>
        </is>
      </c>
      <c r="N2072" s="4" t="inlineStr">
        <is>
          <t>word (TỪ, đơn vị ngôn ngữ cơ bản) vs term (THUẬT NGỮ, chuyên môn hơn 'word' thông thường) — xem lại file Idea/Concept mục 'term'</t>
        </is>
      </c>
      <c r="O2072" s="4" t="inlineStr">
        <is>
          <t>Không có lỗi phổ biến đáng chú ý.</t>
        </is>
      </c>
      <c r="P2072" s="4" t="inlineStr">
        <is>
          <t>'Word of mouth' (truyền miệng) là cụm marketing phổ biến chỉ hình thức quảng bá không chính thức qua lời giới thiệu.</t>
        </is>
      </c>
    </row>
    <row r="2073">
      <c r="A2073" s="4" t="inlineStr">
        <is>
          <t>work</t>
        </is>
      </c>
      <c r="B2073" s="4" t="inlineStr">
        <is>
          <t>công việc; tác phẩm</t>
        </is>
      </c>
      <c r="C2073" s="4" t="inlineStr">
        <is>
          <t>A2</t>
        </is>
      </c>
      <c r="D2073" s="4" t="n"/>
      <c r="E2073" s="4" t="n"/>
      <c r="F2073" s="4" t="inlineStr">
        <is>
          <t>Quy tắc (thêm -s/-es)</t>
        </is>
      </c>
      <c r="G2073" s="4" t="inlineStr">
        <is>
          <t>do work, find work, look for work, finish work</t>
        </is>
      </c>
      <c r="H2073" s="4" t="inlineStr">
        <is>
          <t>work involves, work requires</t>
        </is>
      </c>
      <c r="I2073" s="4" t="inlineStr">
        <is>
          <t>hard work, part-time work, voluntary work, manual work</t>
        </is>
      </c>
      <c r="J2073" s="4" t="inlineStr">
        <is>
          <t>work experience, work permit, workplace, workload, workforce</t>
        </is>
      </c>
      <c r="K2073" s="4" t="inlineStr">
        <is>
          <t>work on (làm việc VỀ), work at/for (làm việc TẠI công ty), out of work (thất nghiệp)</t>
        </is>
      </c>
      <c r="L2073" s="4" t="inlineStr">
        <is>
          <t>a piece of work, a lot of work</t>
        </is>
      </c>
      <c r="M2073" s="4" t="inlineStr">
        <is>
          <t>out of work (thất nghiệp); get to work (bắt tay vào làm); make light work of (làm nhanh gọn)</t>
        </is>
      </c>
      <c r="N2073" s="4" t="inlineStr">
        <is>
          <t>work (KHÔNG đếm được, công việc nói chung) vs job (ĐẾM ĐƯỢC, MỘT vị trí/việc làm cụ thể — 'I have a job' KHÔNG 'I have a work') vs career (SỰ NGHIỆP, dài hạn hơn) vs occupation (NGHỀ NGHIỆP, trang trọng, dùng khi khai form)</t>
        </is>
      </c>
      <c r="O2073" s="4" t="inlineStr">
        <is>
          <t>Lỗi cực phổ biến: nói 'a work' hoặc 'works' (số nhiều) khi ý là công việc nói chung — phải dùng 'job' hoặc 'a piece of work'.</t>
        </is>
      </c>
      <c r="P2073" s="4" t="inlineStr">
        <is>
          <t>work = uncountable (công việc) nhưng work = countable khi nghĩa TÁC PHẨM nghệ thuật (a work of art, complete works).</t>
        </is>
      </c>
    </row>
    <row r="2074">
      <c r="A2074" s="4" t="inlineStr">
        <is>
          <t>worker</t>
        </is>
      </c>
      <c r="B2074" s="4" t="inlineStr">
        <is>
          <t>người lao động, công nhân</t>
        </is>
      </c>
      <c r="C2074" s="4" t="inlineStr">
        <is>
          <t>A2</t>
        </is>
      </c>
      <c r="D2074" s="4" t="inlineStr">
        <is>
          <t>Occupation; Person</t>
        </is>
      </c>
      <c r="E2074" s="4" t="inlineStr">
        <is>
          <t>Đếm được; số nhiều: workers</t>
        </is>
      </c>
      <c r="F2074" s="4" t="inlineStr">
        <is>
          <t>Quy tắc (thêm -s)</t>
        </is>
      </c>
      <c r="G2074" s="4" t="inlineStr">
        <is>
          <t>hire workers, protect workers' rights</t>
        </is>
      </c>
      <c r="H2074" s="4" t="inlineStr">
        <is>
          <t>workers strike/protest</t>
        </is>
      </c>
      <c r="I2074" s="4" t="inlineStr">
        <is>
          <t>migrant/skilled worker</t>
        </is>
      </c>
      <c r="J2074" s="4" t="inlineStr">
        <is>
          <t>workforce, workload</t>
        </is>
      </c>
      <c r="K2074" s="4" t="inlineStr">
        <is>
          <t>worker of (—)</t>
        </is>
      </c>
      <c r="L2074" s="4" t="inlineStr">
        <is>
          <t>—</t>
        </is>
      </c>
      <c r="M2074" s="4" t="inlineStr">
        <is>
          <t>—</t>
        </is>
      </c>
      <c r="N2074" s="4" t="inlineStr">
        <is>
          <t>worker (NGƯỜI LAO ĐỘNG nói chung, thường tay chân/công nhân) vs employee (NHÂN VIÊN, chung chung hơn, có thể văn phòng)</t>
        </is>
      </c>
      <c r="O2074" s="4" t="inlineStr">
        <is>
          <t>Không có lỗi phổ biến đáng chú ý.</t>
        </is>
      </c>
      <c r="P2074" s="4" t="inlineStr">
        <is>
          <t>'Workers' rights' (quyền lợi người lao động) là chủ đề xã hội phổ biến trong IELTS Writing.</t>
        </is>
      </c>
    </row>
    <row r="2075">
      <c r="A2075" s="4" t="inlineStr">
        <is>
          <t>workforce</t>
        </is>
      </c>
      <c r="B2075" s="4" t="inlineStr">
        <is>
          <t>lực lượng lao động</t>
        </is>
      </c>
      <c r="C2075" s="4" t="inlineStr">
        <is>
          <t>B2</t>
        </is>
      </c>
      <c r="D2075" s="4" t="inlineStr">
        <is>
          <t>Collective Noun; Occupation</t>
        </is>
      </c>
      <c r="E2075" s="4" t="inlineStr">
        <is>
          <t>KHÔNG đếm được (danh từ tập hợp, thường + V số ít)</t>
        </is>
      </c>
      <c r="F2075" s="4" t="inlineStr">
        <is>
          <t>Không áp dụng</t>
        </is>
      </c>
      <c r="G2075" s="4" t="inlineStr">
        <is>
          <t>expand the workforce, train the workforce, downsize the workforce</t>
        </is>
      </c>
      <c r="H2075" s="4" t="inlineStr">
        <is>
          <t>the workforce shrinks/grows</t>
        </is>
      </c>
      <c r="I2075" s="4" t="inlineStr">
        <is>
          <t>skilled/aging/diverse workforce</t>
        </is>
      </c>
      <c r="J2075" s="4" t="inlineStr">
        <is>
          <t>—</t>
        </is>
      </c>
      <c r="K2075" s="4" t="inlineStr">
        <is>
          <t>workforce of (lực lượng lao động CỦA)</t>
        </is>
      </c>
      <c r="L2075" s="4" t="inlineStr">
        <is>
          <t>—</t>
        </is>
      </c>
      <c r="M2075" s="4" t="inlineStr">
        <is>
          <t>—</t>
        </is>
      </c>
      <c r="N2075" s="4" t="inlineStr">
        <is>
          <t>workforce (LỰC LƯỢNG LAO ĐỘNG tổng thể của một quốc gia/công ty, danh từ tập hợp) vs labour/labor (LAO ĐỘNG nói chung, trừu tượng hơn) — xem lại Batch47</t>
        </is>
      </c>
      <c r="O2075" s="4" t="inlineStr">
        <is>
          <t>Không có lỗi phổ biến đáng chú ý.</t>
        </is>
      </c>
      <c r="P2075" s="4" t="inlineStr">
        <is>
          <t>'Aging workforce' (lực lượng lao động già hoá) là chủ đề nhân khẩu học-kinh tế cực kỳ phổ biến trong IELTS Writing.</t>
        </is>
      </c>
    </row>
    <row r="2076">
      <c r="A2076" s="4" t="inlineStr">
        <is>
          <t>workout</t>
        </is>
      </c>
      <c r="B2076" s="4" t="inlineStr">
        <is>
          <t>buổi tập luyện thể chất</t>
        </is>
      </c>
      <c r="C2076" s="4" t="inlineStr">
        <is>
          <t>B1</t>
        </is>
      </c>
      <c r="D2076" s="4" t="inlineStr">
        <is>
          <t>Activity</t>
        </is>
      </c>
      <c r="E2076" s="4" t="inlineStr">
        <is>
          <t>Đếm được; số nhiều: workouts</t>
        </is>
      </c>
      <c r="F2076" s="4" t="inlineStr">
        <is>
          <t>Quy tắc (thêm -s)</t>
        </is>
      </c>
      <c r="G2076" s="4" t="inlineStr">
        <is>
          <t>do a workout, complete a workout</t>
        </is>
      </c>
      <c r="H2076" s="4" t="inlineStr">
        <is>
          <t>a workout builds muscle</t>
        </is>
      </c>
      <c r="I2076" s="4" t="inlineStr">
        <is>
          <t>intense/cardio workout</t>
        </is>
      </c>
      <c r="J2076" s="4" t="inlineStr">
        <is>
          <t>work out (cụm động từ)</t>
        </is>
      </c>
      <c r="K2076" s="4" t="inlineStr">
        <is>
          <t>—</t>
        </is>
      </c>
      <c r="L2076" s="4" t="inlineStr">
        <is>
          <t>—</t>
        </is>
      </c>
      <c r="M2076" s="4" t="inlineStr">
        <is>
          <t>—</t>
        </is>
      </c>
      <c r="N2076" s="4" t="inlineStr">
        <is>
          <t>workout (BUỔI TẬP THỂ CHẤT cụ thể, thường gym/thể hình) vs exercise (TẬP THỂ DỤC nói chung, phạm vi rộng hơn 'workout')</t>
        </is>
      </c>
      <c r="O2076" s="4" t="inlineStr">
        <is>
          <t>Không có lỗi phổ biến đáng chú ý.</t>
        </is>
      </c>
      <c r="P2076" s="4" t="inlineStr">
        <is>
          <t>'Workout' (danh từ, viết liền) khác 'work out' (cụm động từ, viết rời — nghĩa: tập luyện, hoặc TÌM RA giải pháp).</t>
        </is>
      </c>
    </row>
    <row r="2077">
      <c r="A2077" s="4" t="inlineStr">
        <is>
          <t>workplace</t>
        </is>
      </c>
      <c r="B2077" s="4" t="inlineStr">
        <is>
          <t>nơi làm việc</t>
        </is>
      </c>
      <c r="C2077" s="4" t="inlineStr">
        <is>
          <t>B1</t>
        </is>
      </c>
      <c r="D2077" s="4" t="inlineStr">
        <is>
          <t>Compound Noun; Building (liên quan); Occupation (liên quan)</t>
        </is>
      </c>
      <c r="E2077" s="4" t="inlineStr">
        <is>
          <t>Đếm được; số nhiều: workplaces; ghép từ 'work' + 'place'</t>
        </is>
      </c>
      <c r="F2077" s="4" t="inlineStr">
        <is>
          <t>Quy tắc (thêm -s)</t>
        </is>
      </c>
      <c r="G2077" s="4" t="inlineStr">
        <is>
          <t>create a workplace, improve the workplace</t>
        </is>
      </c>
      <c r="H2077" s="4" t="inlineStr">
        <is>
          <t>a workplace fosters/promotes</t>
        </is>
      </c>
      <c r="I2077" s="4" t="inlineStr">
        <is>
          <t>modern/hostile/collaborative workplace</t>
        </is>
      </c>
      <c r="J2077" s="4" t="inlineStr">
        <is>
          <t>workplace culture</t>
        </is>
      </c>
      <c r="K2077" s="4" t="inlineStr">
        <is>
          <t>workplace of (nơi làm việc CỦA — hiếm dùng)</t>
        </is>
      </c>
      <c r="L2077" s="4" t="inlineStr">
        <is>
          <t>—</t>
        </is>
      </c>
      <c r="M2077" s="4" t="inlineStr">
        <is>
          <t>workplace culture (văn hoá nơi làm việc — thuật ngữ nhân sự phổ biến)</t>
        </is>
      </c>
      <c r="N2077" s="4" t="inlineStr">
        <is>
          <t>workplace (NƠI LÀM VIỆC, danh từ ghép work + place) vs office (VĂN PHÒNG, cụ thể hơn, một LOẠI workplace)</t>
        </is>
      </c>
      <c r="O2077" s="4" t="inlineStr">
        <is>
          <t>Không có lỗi phổ biến đáng chú ý.</t>
        </is>
      </c>
      <c r="P2077" s="4" t="inlineStr">
        <is>
          <t>'Workplace diversity' (sự đa dạng nơi làm việc) và 'workplace culture' là các thuật ngữ nhân sự cực kỳ phổ biến.</t>
        </is>
      </c>
    </row>
    <row r="2078">
      <c r="A2078" s="4" t="inlineStr">
        <is>
          <t>workshop</t>
        </is>
      </c>
      <c r="B2078" s="4" t="inlineStr">
        <is>
          <t>buổi thực hành, xưởng</t>
        </is>
      </c>
      <c r="C2078" s="4" t="inlineStr">
        <is>
          <t>A2</t>
        </is>
      </c>
      <c r="D2078" s="4" t="inlineStr">
        <is>
          <t>Event; Building (nghĩa xưởng vật lý)</t>
        </is>
      </c>
      <c r="E2078" s="4" t="inlineStr">
        <is>
          <t>Đếm được; số nhiều: workshops</t>
        </is>
      </c>
      <c r="F2078" s="4" t="inlineStr">
        <is>
          <t>Quy tắc (thêm -s)</t>
        </is>
      </c>
      <c r="G2078" s="4" t="inlineStr">
        <is>
          <t>attend a workshop, run a workshop</t>
        </is>
      </c>
      <c r="H2078" s="4" t="inlineStr">
        <is>
          <t>a workshop develops practical skills</t>
        </is>
      </c>
      <c r="I2078" s="4" t="inlineStr">
        <is>
          <t>hands-on/writing workshop</t>
        </is>
      </c>
      <c r="J2078" s="4" t="inlineStr">
        <is>
          <t>—</t>
        </is>
      </c>
      <c r="K2078" s="4" t="inlineStr">
        <is>
          <t>workshop on (workshop ON creative writing)</t>
        </is>
      </c>
      <c r="L2078" s="4" t="inlineStr">
        <is>
          <t>—</t>
        </is>
      </c>
      <c r="M2078" s="4" t="inlineStr">
        <is>
          <t>—</t>
        </is>
      </c>
      <c r="N2078" s="4" t="inlineStr">
        <is>
          <t>workshop (BUỔI THỰC HÀNH có tính TƯƠNG TÁC cao, hoặc XƯỞNG SỬA CHỮA vật lý — 'mechanic's workshop', 2 nghĩa khác nhau) — xem lại mục 'seminar'</t>
        </is>
      </c>
      <c r="O2078" s="4" t="inlineStr">
        <is>
          <t>Không có lỗi phổ biến đáng chú ý.</t>
        </is>
      </c>
      <c r="P2078" s="4" t="inlineStr">
        <is>
          <t>'Workshop' vừa là sự kiện giáo dục vừa là địa điểm vật lý (xưởng), cần dựa ngữ cảnh phân biệt.</t>
        </is>
      </c>
    </row>
    <row r="2079">
      <c r="A2079" s="4" t="inlineStr">
        <is>
          <t>world</t>
        </is>
      </c>
      <c r="B2079" s="4" t="inlineStr">
        <is>
          <t>thế giới</t>
        </is>
      </c>
      <c r="C2079" s="4" t="inlineStr">
        <is>
          <t>A2</t>
        </is>
      </c>
      <c r="D2079" s="4" t="n"/>
      <c r="E2079" s="4" t="n"/>
      <c r="F2079" s="4" t="inlineStr">
        <is>
          <t>Quy tắc (thêm -s/-es)</t>
        </is>
      </c>
      <c r="G2079" s="4" t="inlineStr">
        <is>
          <t>change the world, see the world, travel the world</t>
        </is>
      </c>
      <c r="H2079" s="4" t="inlineStr">
        <is>
          <t>the world changes/evolves</t>
        </is>
      </c>
      <c r="I2079" s="4" t="inlineStr">
        <is>
          <t>modern world, real world, third world, developing world</t>
        </is>
      </c>
      <c r="J2079" s="4" t="inlineStr">
        <is>
          <t>worldview, worldwide (tính từ/trạng từ)</t>
        </is>
      </c>
      <c r="K2079" s="4" t="inlineStr">
        <is>
          <t>in the world, around the world</t>
        </is>
      </c>
      <c r="L2079" s="4" t="inlineStr">
        <is>
          <t>—</t>
        </is>
      </c>
      <c r="M2079" s="4" t="inlineStr">
        <is>
          <t>the whole world (cả thế giới); out of this world (tuyệt vời — thành ngữ); world of difference (khác biệt lớn); the world is your oyster (cơ hội rộng mở)</t>
        </is>
      </c>
      <c r="N2079" s="4" t="inlineStr">
        <is>
          <t>world (THẾ GIỚI vật lý/khái niệm chung) vs earth (TRÁI ĐẤT, hành tinh cụ thể, khoa học hơn) vs globe (QUẢ ĐỊA CẦU, vật thể tròn cụ thể)</t>
        </is>
      </c>
      <c r="O2079" s="4" t="inlineStr">
        <is>
          <t>Không có lỗi phổ biến đáng chú ý, luôn cần 'the' khi nói chung.</t>
        </is>
      </c>
      <c r="P2079" s="4" t="inlineStr">
        <is>
          <t>LUÔN dùng 'the world', hiếm khi bỏ mạo từ (khác với 'space' - không gian vũ trụ, không cần 'the').</t>
        </is>
      </c>
    </row>
    <row r="2080">
      <c r="A2080" s="4" t="inlineStr">
        <is>
          <t>worm</t>
        </is>
      </c>
      <c r="B2080" s="4" t="inlineStr">
        <is>
          <t>giun, sâu</t>
        </is>
      </c>
      <c r="C2080" s="4" t="inlineStr">
        <is>
          <t>B1</t>
        </is>
      </c>
      <c r="D2080" s="4" t="inlineStr">
        <is>
          <t>Animal; Common Noun</t>
        </is>
      </c>
      <c r="E2080" s="4" t="inlineStr">
        <is>
          <t>Đếm được; số nhiều: worms</t>
        </is>
      </c>
      <c r="F2080" s="4" t="inlineStr">
        <is>
          <t>Quy tắc (thêm -s/-es)</t>
        </is>
      </c>
      <c r="G2080" s="4" t="inlineStr">
        <is>
          <t>dig worms, a worm crawls</t>
        </is>
      </c>
      <c r="H2080" s="4" t="inlineStr">
        <is>
          <t>a worm crawls/burrows</t>
        </is>
      </c>
      <c r="I2080" s="4" t="inlineStr">
        <is>
          <t>earthworm, tapeworm</t>
        </is>
      </c>
      <c r="J2080" s="4" t="inlineStr">
        <is>
          <t>wormhole</t>
        </is>
      </c>
      <c r="K2080" s="4" t="inlineStr">
        <is>
          <t>—</t>
        </is>
      </c>
      <c r="L2080" s="4" t="inlineStr">
        <is>
          <t>a can of worms (hộp sâu — nghĩa bóng: vấn đề phức tạp)</t>
        </is>
      </c>
      <c r="M2080" s="4" t="inlineStr">
        <is>
          <t>open a can of worms (mở ra vấn đề phức tạp không lường trước — thành ngữ cực phổ biến); the early bird catches the worm</t>
        </is>
      </c>
      <c r="N2080" s="4" t="inlineStr">
        <is>
          <t>worm (GIUN/SÂU, không chân, thân mềm dài) vs insect (côn trùng, có chân, khác cấu trúc cơ thể hoàn toàn)</t>
        </is>
      </c>
      <c r="O2080" s="4" t="inlineStr">
        <is>
          <t>Không có lỗi phổ biến đáng chú ý.</t>
        </is>
      </c>
      <c r="P2080" s="4" t="inlineStr">
        <is>
          <t>'Open a can of worms' là thành ngữ RẤT phổ biến trong văn viết học thuật, chỉ việc khơi ra vấn đề phức tạp khi bàn về một chủ đề.</t>
        </is>
      </c>
    </row>
    <row r="2081">
      <c r="A2081" s="4" t="inlineStr">
        <is>
          <t>wound</t>
        </is>
      </c>
      <c r="B2081" s="4" t="inlineStr">
        <is>
          <t>vết thương</t>
        </is>
      </c>
      <c r="C2081" s="4" t="inlineStr">
        <is>
          <t>B1</t>
        </is>
      </c>
      <c r="D2081" s="4" t="inlineStr">
        <is>
          <t>Disease; Concrete Noun</t>
        </is>
      </c>
      <c r="E2081" s="4" t="inlineStr">
        <is>
          <t>Đếm được; số nhiều: wounds</t>
        </is>
      </c>
      <c r="F2081" s="4" t="inlineStr">
        <is>
          <t>Quy tắc (thêm -s)</t>
        </is>
      </c>
      <c r="G2081" s="4" t="inlineStr">
        <is>
          <t>dress a wound, heal a wound</t>
        </is>
      </c>
      <c r="H2081" s="4" t="inlineStr">
        <is>
          <t>a wound bleeds/heals</t>
        </is>
      </c>
      <c r="I2081" s="4" t="inlineStr">
        <is>
          <t>gunshot/deep wound</t>
        </is>
      </c>
      <c r="J2081" s="4" t="inlineStr">
        <is>
          <t>wounded (tính từ)</t>
        </is>
      </c>
      <c r="K2081" s="4" t="inlineStr">
        <is>
          <t>—</t>
        </is>
      </c>
      <c r="L2081" s="4" t="inlineStr">
        <is>
          <t>—</t>
        </is>
      </c>
      <c r="M2081" s="4" t="inlineStr">
        <is>
          <t>lick one's wounds (liếm láp vết thương, tự chữa lành sau thất bại — thành ngữ nghĩa bóng); open old wounds (khơi lại nỗi đau cũ — nghĩa bóng)</t>
        </is>
      </c>
      <c r="N2081" s="4" t="inlineStr">
        <is>
          <t>wound (VẾT THƯƠNG hở, do vật sắc/vũ khí) vs injury (CHẤN THƯƠNG nói chung, có thể không hở da — 'a knee injury') — xem lại mục 'injury'</t>
        </is>
      </c>
      <c r="O2081" s="4" t="inlineStr">
        <is>
          <t>Không có lỗi phổ biến đáng chú ý.</t>
        </is>
      </c>
      <c r="P2081" s="4" t="inlineStr">
        <is>
          <t>'Open old wounds' (khơi lại nỗi đau cũ) là thành ngữ nghĩa bóng phổ biến trong văn viết về ký ức/cảm xúc.</t>
        </is>
      </c>
    </row>
    <row r="2082">
      <c r="A2082" s="4" t="inlineStr">
        <is>
          <t>wrench</t>
        </is>
      </c>
      <c r="B2082" s="4" t="inlineStr">
        <is>
          <t>cờ lê (Mỹ)</t>
        </is>
      </c>
      <c r="C2082" s="4" t="inlineStr">
        <is>
          <t>B1</t>
        </is>
      </c>
      <c r="D2082" s="4" t="inlineStr">
        <is>
          <t>Tool; Object/Thing</t>
        </is>
      </c>
      <c r="E2082" s="4" t="inlineStr">
        <is>
          <t>Đếm được; số nhiều: wrenches</t>
        </is>
      </c>
      <c r="F2082" s="4" t="inlineStr">
        <is>
          <t>Quy tắc (thêm -es)</t>
        </is>
      </c>
      <c r="G2082" s="4" t="inlineStr">
        <is>
          <t>use a wrench, tighten with a wrench</t>
        </is>
      </c>
      <c r="H2082" s="4" t="inlineStr">
        <is>
          <t>a wrench loosens bolts</t>
        </is>
      </c>
      <c r="I2082" s="4" t="inlineStr">
        <is>
          <t>adjustable/monkey wrench</t>
        </is>
      </c>
      <c r="J2082" s="4" t="inlineStr">
        <is>
          <t>—</t>
        </is>
      </c>
      <c r="K2082" s="4" t="inlineStr">
        <is>
          <t>—</t>
        </is>
      </c>
      <c r="L2082" s="4" t="inlineStr">
        <is>
          <t>—</t>
        </is>
      </c>
      <c r="M2082" s="4" t="inlineStr">
        <is>
          <t>throw a wrench in the works (phá hỏng kế hoạch — thành ngữ Mỹ cực kỳ phổ biến, Anh-Anh: 'throw a spanner in the works')</t>
        </is>
      </c>
      <c r="N2082" s="4" t="inlineStr">
        <is>
          <t>wrench (Mỹ: CỜ LÊ) vs spanner (Anh-Anh: CỜ LÊ, cùng nghĩa) — khác biệt vùng miền quan trọng</t>
        </is>
      </c>
      <c r="O2082" s="4" t="inlineStr">
        <is>
          <t>Lỗi vùng miền: 'wrench' (Mỹ) vs 'spanner' (Anh-Anh).</t>
        </is>
      </c>
      <c r="P2082" s="4" t="inlineStr">
        <is>
          <t>'Throw a wrench/spanner in the works' là thành ngữ cực kỳ phổ biến chỉ việc làm hỏng/cản trở kế hoạch đang tiến triển tốt.</t>
        </is>
      </c>
    </row>
    <row r="2083">
      <c r="A2083" s="4" t="inlineStr">
        <is>
          <t>wrist</t>
        </is>
      </c>
      <c r="B2083" s="4" t="inlineStr">
        <is>
          <t>cổ tay</t>
        </is>
      </c>
      <c r="C2083" s="4" t="inlineStr">
        <is>
          <t>B1</t>
        </is>
      </c>
      <c r="D2083" s="4" t="inlineStr">
        <is>
          <t>Body Part</t>
        </is>
      </c>
      <c r="E2083" s="4" t="inlineStr">
        <is>
          <t>Đếm được; số nhiều: wrists</t>
        </is>
      </c>
      <c r="F2083" s="4" t="inlineStr">
        <is>
          <t>Quy tắc (thêm -s)</t>
        </is>
      </c>
      <c r="G2083" s="4" t="inlineStr">
        <is>
          <t>sprain one's wrist, wear on the wrist</t>
        </is>
      </c>
      <c r="H2083" s="4" t="inlineStr">
        <is>
          <t>the wrist rotates</t>
        </is>
      </c>
      <c r="I2083" s="4" t="inlineStr">
        <is>
          <t>slender/sprained wrist</t>
        </is>
      </c>
      <c r="J2083" s="4" t="inlineStr">
        <is>
          <t>wristwatch, wristband</t>
        </is>
      </c>
      <c r="K2083" s="4" t="inlineStr">
        <is>
          <t>—</t>
        </is>
      </c>
      <c r="L2083" s="4" t="inlineStr">
        <is>
          <t>—</t>
        </is>
      </c>
      <c r="M2083" s="4" t="inlineStr">
        <is>
          <t>a slap on the wrist (hình phạt nhẹ, không nghiêm khắc — thành ngữ)</t>
        </is>
      </c>
      <c r="N2083" s="4" t="inlineStr">
        <is>
          <t>wrist (CỔ TAY) — 'a slap on the wrist' là thành ngữ phổ biến chỉ hình phạt QUÁ NHẸ so với mức độ vi phạm.</t>
        </is>
      </c>
      <c r="O2083" s="4" t="inlineStr">
        <is>
          <t>Không có lỗi phổ biến đáng chú ý.</t>
        </is>
      </c>
      <c r="P2083" s="4" t="inlineStr">
        <is>
          <t>'A slap on the wrist' thường dùng để phê phán hình phạt không đủ răn đe.</t>
        </is>
      </c>
    </row>
    <row r="2084">
      <c r="A2084" s="4" t="inlineStr">
        <is>
          <t>writer</t>
        </is>
      </c>
      <c r="B2084" s="4" t="inlineStr">
        <is>
          <t>nhà văn</t>
        </is>
      </c>
      <c r="C2084" s="4" t="inlineStr">
        <is>
          <t>A2</t>
        </is>
      </c>
      <c r="D2084" s="4" t="inlineStr">
        <is>
          <t>Occupation; Person</t>
        </is>
      </c>
      <c r="E2084" s="4" t="inlineStr">
        <is>
          <t>Đếm được; số nhiều: writers</t>
        </is>
      </c>
      <c r="F2084" s="4" t="inlineStr">
        <is>
          <t>Quy tắc (thêm -s)</t>
        </is>
      </c>
      <c r="G2084" s="4" t="inlineStr">
        <is>
          <t>become a writer, publish as a writer</t>
        </is>
      </c>
      <c r="H2084" s="4" t="inlineStr">
        <is>
          <t>a writer creates/publishes</t>
        </is>
      </c>
      <c r="I2084" s="4" t="inlineStr">
        <is>
          <t>aspiring/published writer</t>
        </is>
      </c>
      <c r="J2084" s="4" t="inlineStr">
        <is>
          <t>writing</t>
        </is>
      </c>
      <c r="K2084" s="4" t="inlineStr">
        <is>
          <t>—</t>
        </is>
      </c>
      <c r="L2084" s="4" t="inlineStr">
        <is>
          <t>—</t>
        </is>
      </c>
      <c r="M2084" s="4" t="inlineStr">
        <is>
          <t>writer's block (bí ý tưởng khi viết — thành ngữ cực phổ biến trong giới sáng tác)</t>
        </is>
      </c>
      <c r="N2084" s="4" t="inlineStr">
        <is>
          <t>writer (NGƯỜI VIẾT nói chung) vs author (TÁC GIẢ sách, trang trọng hơn) — xem lại mục 'author'</t>
        </is>
      </c>
      <c r="O2084" s="4" t="inlineStr">
        <is>
          <t>Không có lỗi phổ biến đáng chú ý.</t>
        </is>
      </c>
      <c r="P2084" s="4" t="inlineStr">
        <is>
          <t>'Writer's block' là thành ngữ cực kỳ phổ biến chỉ tình trạng bí ý tưởng khi sáng tác.</t>
        </is>
      </c>
    </row>
    <row r="2085">
      <c r="A2085" s="4" t="inlineStr">
        <is>
          <t>yacht</t>
        </is>
      </c>
      <c r="B2085" s="4" t="inlineStr">
        <is>
          <t>du thuyền</t>
        </is>
      </c>
      <c r="C2085" s="4" t="inlineStr">
        <is>
          <t>B1</t>
        </is>
      </c>
      <c r="D2085" s="4" t="inlineStr">
        <is>
          <t>Vehicle</t>
        </is>
      </c>
      <c r="E2085" s="4" t="inlineStr">
        <is>
          <t>Đếm được; số nhiều: yachts</t>
        </is>
      </c>
      <c r="F2085" s="4" t="inlineStr">
        <is>
          <t>Quy tắc (thêm -s)</t>
        </is>
      </c>
      <c r="G2085" s="4" t="inlineStr">
        <is>
          <t>sail a yacht, own a yacht</t>
        </is>
      </c>
      <c r="H2085" s="4" t="inlineStr">
        <is>
          <t>a yacht cruises</t>
        </is>
      </c>
      <c r="I2085" s="4" t="inlineStr">
        <is>
          <t>luxury/racing yacht</t>
        </is>
      </c>
      <c r="J2085" s="4" t="inlineStr">
        <is>
          <t>yacht club</t>
        </is>
      </c>
      <c r="K2085" s="4" t="inlineStr">
        <is>
          <t>—</t>
        </is>
      </c>
      <c r="L2085" s="4" t="inlineStr">
        <is>
          <t>—</t>
        </is>
      </c>
      <c r="M2085" s="4" t="inlineStr">
        <is>
          <t>—</t>
        </is>
      </c>
      <c r="N2085" s="4" t="inlineStr">
        <is>
          <t>yacht (DU THUYỀN sang trọng, giải trí/thể thao) vs boat (THUYỀN nói chung, không nhất thiết sang trọng)</t>
        </is>
      </c>
      <c r="O2085" s="4" t="inlineStr">
        <is>
          <t>Lỗi phát âm: chữ 'ch' trong 'yacht' phát âm khác thường, /jɒt/ — không phát âm rõ 'ch' như âm 'church'.</t>
        </is>
      </c>
      <c r="P2085" s="4" t="inlineStr">
        <is>
          <t>'Yacht' luôn gắn với hình ảnh SỰ GIÀU CÓ/xa hoa trong văn hoá đại chúng.</t>
        </is>
      </c>
    </row>
    <row r="2086">
      <c r="A2086" s="4" t="inlineStr">
        <is>
          <t>yard</t>
        </is>
      </c>
      <c r="B2086" s="4" t="inlineStr">
        <is>
          <t>yard (đơn vị đo Anh-Mỹ); sân</t>
        </is>
      </c>
      <c r="C2086" s="4" t="inlineStr">
        <is>
          <t>A2</t>
        </is>
      </c>
      <c r="D2086" s="4" t="inlineStr">
        <is>
          <t>Measurement; Place (nghĩa sân, khác)</t>
        </is>
      </c>
      <c r="E2086" s="4" t="inlineStr">
        <is>
          <t>Đếm được; số nhiều: yards</t>
        </is>
      </c>
      <c r="F2086" s="4" t="inlineStr">
        <is>
          <t>Quy tắc (thêm -s)</t>
        </is>
      </c>
      <c r="G2086" s="4" t="inlineStr">
        <is>
          <t>measure in yards, run several yards</t>
        </is>
      </c>
      <c r="H2086" s="4" t="inlineStr">
        <is>
          <t>—</t>
        </is>
      </c>
      <c r="I2086" s="4" t="inlineStr">
        <is>
          <t>a few yards</t>
        </is>
      </c>
      <c r="J2086" s="4" t="inlineStr">
        <is>
          <t>backyard, junkyard</t>
        </is>
      </c>
      <c r="K2086" s="4" t="inlineStr">
        <is>
          <t>yard of (yard CỦA — hiếm dùng)</t>
        </is>
      </c>
      <c r="L2086" s="4" t="inlineStr">
        <is>
          <t>a few yards</t>
        </is>
      </c>
      <c r="M2086" s="4" t="inlineStr">
        <is>
          <t>—</t>
        </is>
      </c>
      <c r="N2086" s="4" t="inlineStr">
        <is>
          <t>yard (ĐƠN VỊ ĐO ~0.9m, Anh-Mỹ, hoặc SÂN nhà/khoảng đất — 'backyard' — 2 nghĩa domain khác nhau hoàn toàn)</t>
        </is>
      </c>
      <c r="O2086" s="4" t="inlineStr">
        <is>
          <t>Không có lỗi phổ biến đáng chú ý.</t>
        </is>
      </c>
      <c r="P2086" s="4" t="inlineStr">
        <is>
          <t>'Yard' nghĩa 'sân sau nhà' (backyard) phổ biến hơn ở Mỹ, người Anh thường dùng 'garden' cho cùng khái niệm.</t>
        </is>
      </c>
    </row>
    <row r="2087">
      <c r="A2087" s="4" t="inlineStr">
        <is>
          <t>year</t>
        </is>
      </c>
      <c r="B2087" s="4" t="inlineStr">
        <is>
          <t>năm</t>
        </is>
      </c>
      <c r="C2087" s="4" t="inlineStr">
        <is>
          <t>A2</t>
        </is>
      </c>
      <c r="D2087" s="4" t="inlineStr">
        <is>
          <t>Time; Measurement</t>
        </is>
      </c>
      <c r="E2087" s="4" t="inlineStr">
        <is>
          <t>Đếm được; số nhiều: years</t>
        </is>
      </c>
      <c r="F2087" s="4" t="inlineStr">
        <is>
          <t>Quy tắc (thêm -s)</t>
        </is>
      </c>
      <c r="G2087" s="4" t="inlineStr">
        <is>
          <t>spend a year, plan for the year, mark a year</t>
        </is>
      </c>
      <c r="H2087" s="4" t="inlineStr">
        <is>
          <t>a year passes/flies by</t>
        </is>
      </c>
      <c r="I2087" s="4" t="inlineStr">
        <is>
          <t>academic/fiscal/gap year</t>
        </is>
      </c>
      <c r="J2087" s="4" t="inlineStr">
        <is>
          <t>yearbook</t>
        </is>
      </c>
      <c r="K2087" s="4" t="inlineStr">
        <is>
          <t>year of (năm CỦA)</t>
        </is>
      </c>
      <c r="L2087" s="4" t="inlineStr">
        <is>
          <t>—</t>
        </is>
      </c>
      <c r="M2087" s="4" t="inlineStr">
        <is>
          <t>a gap year (năm nghỉ giữa các giai đoạn học tập — phổ biến ở phương Tây)</t>
        </is>
      </c>
      <c r="N2087" s="4" t="inlineStr">
        <is>
          <t>year (NĂM, đơn vị lịch) vs decade/century (đơn vị lớn hơn) — xem lại file Time</t>
        </is>
      </c>
      <c r="O2087" s="4" t="inlineStr">
        <is>
          <t>Không có lỗi phổ biến đáng chú ý.</t>
        </is>
      </c>
      <c r="P2087" s="4" t="inlineStr">
        <is>
          <t>'Gap year' (năm nghỉ trải nghiệm trước đại học) là văn hoá phổ biến ở Anh/Úc, chủ đề hay gặp trong IELTS Speaking.</t>
        </is>
      </c>
    </row>
    <row r="2088">
      <c r="A2088" s="4" t="inlineStr">
        <is>
          <t>yoga</t>
        </is>
      </c>
      <c r="B2088" s="4" t="inlineStr">
        <is>
          <t>yoga</t>
        </is>
      </c>
      <c r="C2088" s="4" t="inlineStr">
        <is>
          <t>A2</t>
        </is>
      </c>
      <c r="D2088" s="4" t="inlineStr">
        <is>
          <t>Activity</t>
        </is>
      </c>
      <c r="E2088" s="4" t="inlineStr">
        <is>
          <t>KHÔNG đếm được</t>
        </is>
      </c>
      <c r="F2088" s="4" t="inlineStr">
        <is>
          <t>Không áp dụng (uncountable)</t>
        </is>
      </c>
      <c r="G2088" s="4" t="inlineStr">
        <is>
          <t>practice yoga, teach yoga</t>
        </is>
      </c>
      <c r="H2088" s="4" t="inlineStr">
        <is>
          <t>yoga improves flexibility</t>
        </is>
      </c>
      <c r="I2088" s="4" t="inlineStr">
        <is>
          <t>hatha/hot yoga</t>
        </is>
      </c>
      <c r="J2088" s="4" t="inlineStr">
        <is>
          <t>yoga mat, yogi</t>
        </is>
      </c>
      <c r="K2088" s="4" t="inlineStr">
        <is>
          <t>—</t>
        </is>
      </c>
      <c r="L2088" s="4" t="inlineStr">
        <is>
          <t>—</t>
        </is>
      </c>
      <c r="M2088" s="4" t="inlineStr">
        <is>
          <t>—</t>
        </is>
      </c>
      <c r="N2088" s="4" t="inlineStr">
        <is>
          <t>yoga (BỘ MÔN kết hợp thể chất-tinh thần, nguồn gốc Ấn Độ) — phổ biến toàn cầu như hình thức tập luyện kết hợp GIẢM STRESS.</t>
        </is>
      </c>
      <c r="O2088" s="4" t="inlineStr">
        <is>
          <t>Không có lỗi phổ biến đáng chú ý.</t>
        </is>
      </c>
      <c r="P2088" s="4" t="inlineStr">
        <is>
          <t>Yoga kết hợp cả khía cạnh THỂ CHẤT và TINH THẦN, khác các môn thể thao thuần thể chất khác.</t>
        </is>
      </c>
    </row>
    <row r="2089">
      <c r="A2089" s="4" t="inlineStr">
        <is>
          <t>youngster</t>
        </is>
      </c>
      <c r="B2089" s="4" t="inlineStr">
        <is>
          <t>người trẻ tuổi</t>
        </is>
      </c>
      <c r="C2089" s="4" t="inlineStr">
        <is>
          <t>B2</t>
        </is>
      </c>
      <c r="D2089" s="4" t="inlineStr">
        <is>
          <t>Person</t>
        </is>
      </c>
      <c r="E2089" s="4" t="inlineStr">
        <is>
          <t>Đếm được; số nhiều: youngsters</t>
        </is>
      </c>
      <c r="F2089" s="4" t="inlineStr">
        <is>
          <t>Quy tắc (thêm -s)</t>
        </is>
      </c>
      <c r="G2089" s="4" t="inlineStr">
        <is>
          <t>raise a youngster, guide youngsters</t>
        </is>
      </c>
      <c r="H2089" s="4" t="inlineStr">
        <is>
          <t>youngsters grow up/misbehave</t>
        </is>
      </c>
      <c r="I2089" s="4" t="inlineStr">
        <is>
          <t>impressionable/local youngster</t>
        </is>
      </c>
      <c r="J2089" s="4" t="inlineStr">
        <is>
          <t>—</t>
        </is>
      </c>
      <c r="K2089" s="4" t="inlineStr">
        <is>
          <t>youngster of (người trẻ CỦA — hiếm dùng)</t>
        </is>
      </c>
      <c r="L2089" s="4" t="inlineStr">
        <is>
          <t>a group of youngsters</t>
        </is>
      </c>
      <c r="M2089" s="4" t="inlineStr">
        <is>
          <t>—</t>
        </is>
      </c>
      <c r="N2089" s="4" t="inlineStr">
        <is>
          <t>youngster (NGƯỜI TRẺ TUỔI, thường dùng trang trọng hơn 'kid') vs teenager (THIẾU NIÊN, cụ thể độ tuổi 13-19)</t>
        </is>
      </c>
      <c r="O2089" s="4" t="inlineStr">
        <is>
          <t>Không có lỗi phổ biến đáng chú ý.</t>
        </is>
      </c>
      <c r="P2089" s="4" t="inlineStr">
        <is>
          <t>'Youngster' thường dùng trong văn viết báo chí/học thuật, trang trọng hơn 'kid' nhưng ít trang trọng hơn 'young person'.</t>
        </is>
      </c>
    </row>
    <row r="2090">
      <c r="A2090" s="4" t="inlineStr">
        <is>
          <t>youth</t>
        </is>
      </c>
      <c r="B2090" s="4" t="inlineStr">
        <is>
          <t>tuổi trẻ; thanh niên</t>
        </is>
      </c>
      <c r="C2090" s="4" t="inlineStr">
        <is>
          <t>B1</t>
        </is>
      </c>
      <c r="D2090" s="4" t="inlineStr">
        <is>
          <t>Person (nghĩa số nhiều); Abstract Noun (nghĩa tuổi trẻ)</t>
        </is>
      </c>
      <c r="E2090" s="4" t="inlineStr">
        <is>
          <t>KHÔNG đếm được khi nghĩa 'TUỔI TRẺ' trừu tượng; ĐẾM ĐƯỢC khi nghĩa 'MỘT thanh niên' (a youth, youths)</t>
        </is>
      </c>
      <c r="F2090" s="4" t="inlineStr">
        <is>
          <t>Quy tắc (thêm -s/-es)</t>
        </is>
      </c>
      <c r="G2090" s="4" t="inlineStr">
        <is>
          <t>spend one's youth</t>
        </is>
      </c>
      <c r="H2090" s="4" t="inlineStr">
        <is>
          <t>youth rebels</t>
        </is>
      </c>
      <c r="I2090" s="4" t="inlineStr">
        <is>
          <t>misspent youth</t>
        </is>
      </c>
      <c r="J2090" s="4" t="inlineStr">
        <is>
          <t>youthful (tính từ)</t>
        </is>
      </c>
      <c r="K2090" s="4" t="inlineStr">
        <is>
          <t>in one's youth (trong thời trẻ)</t>
        </is>
      </c>
      <c r="L2090" s="4" t="inlineStr">
        <is>
          <t>—</t>
        </is>
      </c>
      <c r="M2090" s="4" t="inlineStr">
        <is>
          <t>the fountain of youth (suối nguồn tuổi trẻ — thành ngữ); youth culture</t>
        </is>
      </c>
      <c r="N2090" s="4" t="inlineStr">
        <is>
          <t>youth (KHÔNG đếm được, TUỔI TRẺ nói chung) vs a youth (ĐẾM ĐƯỢC, MỘT thanh niên cụ thể, hơi tiêu cực trong báo chí)</t>
        </is>
      </c>
      <c r="O2090" s="4" t="inlineStr">
        <is>
          <t>Lỗi: nhầm 'the youth' (giới trẻ nói chung, luôn số ít về hình thức nhưng ý nghĩa số nhiều) với 'a youth' (một thanh niên, có thể tiêu cực).</t>
        </is>
      </c>
      <c r="P2090" s="4" t="inlineStr">
        <is>
          <t>'The youth of today' = giới trẻ ngày nay (cách diễn đạt tập hợp phổ biến).</t>
        </is>
      </c>
    </row>
    <row r="2091">
      <c r="A2091" s="4" t="inlineStr">
        <is>
          <t>zebra</t>
        </is>
      </c>
      <c r="B2091" s="4" t="inlineStr">
        <is>
          <t>ngựa vằn</t>
        </is>
      </c>
      <c r="C2091" s="4" t="inlineStr">
        <is>
          <t>B1</t>
        </is>
      </c>
      <c r="D2091" s="4" t="inlineStr">
        <is>
          <t>Animal; Common Noun</t>
        </is>
      </c>
      <c r="E2091" s="4" t="inlineStr">
        <is>
          <t>Đếm được; số nhiều: zebras</t>
        </is>
      </c>
      <c r="F2091" s="4" t="inlineStr">
        <is>
          <t>Quy tắc (thêm -s/-es)</t>
        </is>
      </c>
      <c r="G2091" s="4" t="inlineStr">
        <is>
          <t>observe zebras, a zebra grazes</t>
        </is>
      </c>
      <c r="H2091" s="4" t="inlineStr">
        <is>
          <t>a zebra grazes/gallops</t>
        </is>
      </c>
      <c r="I2091" s="4" t="inlineStr">
        <is>
          <t>striped zebra</t>
        </is>
      </c>
      <c r="J2091" s="4" t="inlineStr">
        <is>
          <t>zebra crossing</t>
        </is>
      </c>
      <c r="K2091" s="4" t="inlineStr">
        <is>
          <t>—</t>
        </is>
      </c>
      <c r="L2091" s="4" t="inlineStr">
        <is>
          <t>a herd of zebras</t>
        </is>
      </c>
      <c r="M2091" s="4" t="inlineStr">
        <is>
          <t>zebra crossing (vạch qua đường cho người đi bộ — Anh-Anh)</t>
        </is>
      </c>
      <c r="N2091" s="4" t="inlineStr">
        <is>
          <t>zebra (NGỰA VẰN, có sọc) — ít nhầm với loài khác nhờ đặc điểm sọc dễ nhận biết.</t>
        </is>
      </c>
      <c r="O2091" s="4" t="inlineStr">
        <is>
          <t>Không có lỗi phổ biến đáng chú ý.</t>
        </is>
      </c>
      <c r="P2091" s="4" t="inlineStr">
        <is>
          <t>'Zebra crossing' là thuật ngữ Anh-Anh chỉ vạch kẻ đường dành cho người đi bộ (do giống sọc vằn của ngựa vằn).</t>
        </is>
      </c>
    </row>
    <row r="2092">
      <c r="A2092" s="4" t="inlineStr">
        <is>
          <t>zeppelin</t>
        </is>
      </c>
      <c r="B2092" s="4" t="inlineStr">
        <is>
          <t>khinh khí cầu Zeppelin (lịch sử)</t>
        </is>
      </c>
      <c r="C2092" s="4" t="inlineStr">
        <is>
          <t>C1</t>
        </is>
      </c>
      <c r="D2092" s="4" t="inlineStr">
        <is>
          <t>Vehicle; Proper Noun</t>
        </is>
      </c>
      <c r="E2092" s="4" t="inlineStr">
        <is>
          <t>Đếm được; số nhiều: zeppelins</t>
        </is>
      </c>
      <c r="F2092" s="4" t="inlineStr">
        <is>
          <t>Quy tắc (thêm -s)</t>
        </is>
      </c>
      <c r="G2092" s="4" t="inlineStr">
        <is>
          <t>fly a zeppelin, pilot a zeppelin</t>
        </is>
      </c>
      <c r="H2092" s="4" t="inlineStr">
        <is>
          <t>a zeppelin floats/drifts</t>
        </is>
      </c>
      <c r="I2092" s="4" t="inlineStr">
        <is>
          <t>giant/rigid zeppelin</t>
        </is>
      </c>
      <c r="J2092" s="4" t="inlineStr">
        <is>
          <t>—</t>
        </is>
      </c>
      <c r="K2092" s="4" t="inlineStr">
        <is>
          <t>—</t>
        </is>
      </c>
      <c r="L2092" s="4" t="inlineStr">
        <is>
          <t>—</t>
        </is>
      </c>
      <c r="M2092" s="4" t="inlineStr">
        <is>
          <t>—</t>
        </is>
      </c>
      <c r="N2092" s="4" t="inlineStr">
        <is>
          <t>zeppelin (KHINH KHÍ CẦU CỨNG lớn, thời đầu thế kỷ 20, đặt theo tên nhà phát minh người Đức Ferdinand von Zeppelin) — mang tính LỊCH SỬ, ít dùng thực tế nay.</t>
        </is>
      </c>
      <c r="O2092" s="4" t="inlineStr">
        <is>
          <t>Không có lỗi phổ biến đáng chú ý.</t>
        </is>
      </c>
      <c r="P2092" s="4" t="inlineStr">
        <is>
          <t>'Zeppelin' viết thường (danh từ chung) bắt nguồn từ tên riêng của nhà phát minh — hiện tượng ngôn ngữ học gọi là 'eponym'.</t>
        </is>
      </c>
    </row>
    <row r="2093">
      <c r="A2093" s="4" t="inlineStr">
        <is>
          <t>zinc</t>
        </is>
      </c>
      <c r="B2093" s="4" t="inlineStr">
        <is>
          <t>kẽm</t>
        </is>
      </c>
      <c r="C2093" s="4" t="inlineStr">
        <is>
          <t>B2</t>
        </is>
      </c>
      <c r="D2093" s="4" t="inlineStr">
        <is>
          <t>Material; Common Noun</t>
        </is>
      </c>
      <c r="E2093" s="4" t="inlineStr">
        <is>
          <t>KHÔNG đếm được</t>
        </is>
      </c>
      <c r="F2093" s="4" t="inlineStr">
        <is>
          <t>Không áp dụng (uncountable)</t>
        </is>
      </c>
      <c r="G2093" s="4" t="inlineStr">
        <is>
          <t>mine zinc, coat with zinc</t>
        </is>
      </c>
      <c r="H2093" s="4" t="inlineStr">
        <is>
          <t>zinc prevents rust</t>
        </is>
      </c>
      <c r="I2093" s="4" t="inlineStr">
        <is>
          <t>galvanized zinc</t>
        </is>
      </c>
      <c r="J2093" s="4" t="inlineStr">
        <is>
          <t>zinc oxide</t>
        </is>
      </c>
      <c r="K2093" s="4" t="inlineStr">
        <is>
          <t>—</t>
        </is>
      </c>
      <c r="L2093" s="4" t="inlineStr">
        <is>
          <t>—</t>
        </is>
      </c>
      <c r="M2093" s="4" t="inlineStr">
        <is>
          <t>—</t>
        </is>
      </c>
      <c r="N2093" s="4" t="inlineStr">
        <is>
          <t>zinc (KẼM, dùng mạ chống gỉ 'galvanization') — cũng là KHOÁNG CHẤT quan trọng trong dinh dưỡng (zinc supplement).</t>
        </is>
      </c>
      <c r="O2093" s="4" t="inlineStr">
        <is>
          <t>Không có lỗi phổ biến đáng chú ý.</t>
        </is>
      </c>
      <c r="P2093" s="4" t="inlineStr">
        <is>
          <t>'Zinc' là khoáng chất thiết yếu cho sức khoẻ, phổ biến trong chủ đề dinh dưỡng.</t>
        </is>
      </c>
    </row>
    <row r="2094">
      <c r="A2094" s="4" t="inlineStr">
        <is>
          <t>zone</t>
        </is>
      </c>
      <c r="B2094" s="4" t="inlineStr">
        <is>
          <t>khu vực (chức năng)</t>
        </is>
      </c>
      <c r="C2094" s="4" t="inlineStr">
        <is>
          <t>B1</t>
        </is>
      </c>
      <c r="D2094" s="4" t="inlineStr">
        <is>
          <t>Place</t>
        </is>
      </c>
      <c r="E2094" s="4" t="inlineStr">
        <is>
          <t>Đếm được; số nhiều: zones</t>
        </is>
      </c>
      <c r="F2094" s="4" t="inlineStr">
        <is>
          <t>Quy tắc (thêm -s)</t>
        </is>
      </c>
      <c r="G2094" s="4" t="inlineStr">
        <is>
          <t>establish a zone, enter a zone</t>
        </is>
      </c>
      <c r="H2094" s="4" t="inlineStr">
        <is>
          <t>a zone restricts activity</t>
        </is>
      </c>
      <c r="I2094" s="4" t="inlineStr">
        <is>
          <t>danger/free trade zone</t>
        </is>
      </c>
      <c r="J2094" s="4" t="inlineStr">
        <is>
          <t>time zone, zoning</t>
        </is>
      </c>
      <c r="K2094" s="4" t="inlineStr">
        <is>
          <t>zone of (zone OF conflict)</t>
        </is>
      </c>
      <c r="L2094" s="4" t="inlineStr">
        <is>
          <t>—</t>
        </is>
      </c>
      <c r="M2094" s="4" t="inlineStr">
        <is>
          <t>comfort zone (vùng an toàn — thành ngữ cực phổ biến); the twilight zone (vùng hoàng hôn — nghĩa bóng: kỳ lạ, không rõ ràng)</t>
        </is>
      </c>
      <c r="N2094" s="4" t="inlineStr">
        <is>
          <t>zone (KHU VỰC có CHỨC NĂNG/mục đích cụ thể — 'no-parking zone') vs area (KHU VỰC chung chung hơn, không nhất thiết có chức năng rõ)</t>
        </is>
      </c>
      <c r="O2094" s="4" t="inlineStr">
        <is>
          <t>Không có lỗi phổ biến đáng chú ý.</t>
        </is>
      </c>
      <c r="P2094" s="4" t="inlineStr">
        <is>
          <t>'Comfort zone' (vùng an toàn) là cụm nghĩa bóng CỰC KỲ phổ biến trong tâm lý học/phát triển bản thân.</t>
        </is>
      </c>
    </row>
    <row r="2095">
      <c r="A2095" s="4" t="inlineStr">
        <is>
          <t>zoo</t>
        </is>
      </c>
      <c r="B2095" s="4" t="inlineStr">
        <is>
          <t>sở thú</t>
        </is>
      </c>
      <c r="C2095" s="4" t="inlineStr">
        <is>
          <t>B1</t>
        </is>
      </c>
      <c r="D2095" s="4" t="inlineStr">
        <is>
          <t>Building; Organization (liên quan)</t>
        </is>
      </c>
      <c r="E2095" s="4" t="inlineStr">
        <is>
          <t>Đếm được; số nhiều: zoos</t>
        </is>
      </c>
      <c r="F2095" s="4" t="inlineStr">
        <is>
          <t>Quy tắc (thêm -s)</t>
        </is>
      </c>
      <c r="G2095" s="4" t="inlineStr">
        <is>
          <t>visit a zoo, run a zoo, open a zoo</t>
        </is>
      </c>
      <c r="H2095" s="4" t="inlineStr">
        <is>
          <t>a zoo houses/exhibits</t>
        </is>
      </c>
      <c r="I2095" s="4" t="inlineStr">
        <is>
          <t>modern/city/petting zoo</t>
        </is>
      </c>
      <c r="J2095" s="4" t="inlineStr">
        <is>
          <t>zookeeper</t>
        </is>
      </c>
      <c r="K2095" s="4" t="inlineStr">
        <is>
          <t>zoo of (sở thú CỦA — hiếm dùng)</t>
        </is>
      </c>
      <c r="L2095" s="4" t="inlineStr">
        <is>
          <t>—</t>
        </is>
      </c>
      <c r="M2095" s="4" t="inlineStr">
        <is>
          <t>—</t>
        </is>
      </c>
      <c r="N2095" s="4" t="inlineStr">
        <is>
          <t>zoo (SỞ THÚ, viết tắt phổ biến của 'zoological garden') vs sanctuary (KHU BẢO TỒN, mang tính BẢO VỆ động vật hơn 'zoo' vốn để trưng bày)</t>
        </is>
      </c>
      <c r="O2095" s="4" t="inlineStr">
        <is>
          <t>Không có lỗi phổ biến đáng chú ý.</t>
        </is>
      </c>
      <c r="P2095" s="4" t="inlineStr">
        <is>
          <t>'Zookeeper' (người trông coi sở thú) là nghề nghiệp phổ biến liên quan đến bảo tồn động vật.</t>
        </is>
      </c>
    </row>
    <row r="2096">
      <c r="A2096" s="4" t="inlineStr">
        <is>
          <t>zoology</t>
        </is>
      </c>
      <c r="B2096" s="4" t="inlineStr">
        <is>
          <t>động vật học</t>
        </is>
      </c>
      <c r="C2096" s="4" t="inlineStr">
        <is>
          <t>B2</t>
        </is>
      </c>
      <c r="D2096" s="4" t="inlineStr">
        <is>
          <t>Subject</t>
        </is>
      </c>
      <c r="E2096" s="4" t="inlineStr">
        <is>
          <t>KHÔNG đếm được</t>
        </is>
      </c>
      <c r="F2096" s="4" t="inlineStr">
        <is>
          <t>Không áp dụng</t>
        </is>
      </c>
      <c r="G2096" s="4" t="inlineStr">
        <is>
          <t>study zoology, major in zoology</t>
        </is>
      </c>
      <c r="H2096" s="4" t="inlineStr">
        <is>
          <t>zoology examines/classifies</t>
        </is>
      </c>
      <c r="I2096" s="4" t="inlineStr">
        <is>
          <t>marine/wildlife zoology</t>
        </is>
      </c>
      <c r="J2096" s="4" t="inlineStr">
        <is>
          <t>zoological (tính từ)</t>
        </is>
      </c>
      <c r="K2096" s="4" t="inlineStr">
        <is>
          <t>zoology of (động vật học CỦA — ít dùng)</t>
        </is>
      </c>
      <c r="L2096" s="4" t="inlineStr">
        <is>
          <t>a branch of zoology</t>
        </is>
      </c>
      <c r="M2096" s="4" t="inlineStr">
        <is>
          <t>—</t>
        </is>
      </c>
      <c r="N2096" s="4" t="inlineStr">
        <is>
          <t>zoology (ĐỘNG VẬT HỌC, nghiên cứu về ĐỘNG VẬT) vs botany (THỰC VẬT HỌC, nghiên cứu về THỰC VẬT, ngành song song) — cặp từ liên quan trong sinh học</t>
        </is>
      </c>
      <c r="O2096" s="4" t="inlineStr">
        <is>
          <t>Không có lỗi phổ biến đáng chú ý.</t>
        </is>
      </c>
      <c r="P2096" s="4" t="inlineStr">
        <is>
          <t>'Zoological garden' là tên gọi đầy đủ trang trọng của 'zoo' (sở thú).</t>
        </is>
      </c>
    </row>
    <row r="2097">
      <c r="A2097" s="4" t="inlineStr">
        <is>
          <t>arachnophobia</t>
        </is>
      </c>
      <c r="B2097" s="4" t="inlineStr">
        <is>
          <t>chứng sợ nhện</t>
        </is>
      </c>
      <c r="C2097" s="4" t="inlineStr">
        <is>
          <t>C1</t>
        </is>
      </c>
      <c r="D2097" s="4" t="inlineStr">
        <is>
          <t>Disease; Emotion</t>
        </is>
      </c>
      <c r="E2097" s="4" t="inlineStr">
        <is>
          <t>KHÔNG đếm được</t>
        </is>
      </c>
      <c r="F2097" s="4" t="inlineStr">
        <is>
          <t>Không áp dụng</t>
        </is>
      </c>
      <c r="G2097" s="4" t="inlineStr">
        <is>
          <t>suffer from arachnophobia, overcome arachnophobia</t>
        </is>
      </c>
      <c r="H2097" s="4" t="inlineStr">
        <is>
          <t>arachnophobia affects/develops</t>
        </is>
      </c>
      <c r="I2097" s="4" t="inlineStr">
        <is>
          <t>severe/irrational arachnophobia</t>
        </is>
      </c>
      <c r="J2097" s="4" t="inlineStr">
        <is>
          <t>—</t>
        </is>
      </c>
      <c r="K2097" s="4" t="inlineStr">
        <is>
          <t>—</t>
        </is>
      </c>
      <c r="L2097" s="4" t="inlineStr">
        <is>
          <t>a case of arachnophobia</t>
        </is>
      </c>
      <c r="M2097" s="4" t="inlineStr">
        <is>
          <t>—</t>
        </is>
      </c>
      <c r="N2097" s="4" t="inlineStr">
        <is>
          <t>arachnophobia (sợ NHỆN cụ thể) — hậu tố '-phobia' dùng chung cho mọi nỗi ám ảnh sợ hãi (claustrophobia = sợ không gian hẹp).</t>
        </is>
      </c>
      <c r="O2097" s="4" t="inlineStr">
        <is>
          <t>Không nhầm với 'entomophobia' (sợ côn trùng nói chung).</t>
        </is>
      </c>
      <c r="P2097" s="4" t="inlineStr">
        <is>
          <t>EN: an extreme fear of spiders | VD: -phobia (arachnophobia) | [Nguồn: VUS - Vus-02]</t>
        </is>
      </c>
    </row>
    <row r="2098">
      <c r="A2098" s="4" t="inlineStr">
        <is>
          <t>astrology</t>
        </is>
      </c>
      <c r="B2098" s="4" t="inlineStr">
        <is>
          <t>chiêm tinh học</t>
        </is>
      </c>
      <c r="C2098" s="4" t="inlineStr">
        <is>
          <t>B2</t>
        </is>
      </c>
      <c r="D2098" s="4" t="inlineStr">
        <is>
          <t>Subject; Idea/Concept</t>
        </is>
      </c>
      <c r="E2098" s="4" t="inlineStr">
        <is>
          <t>KHÔNG đếm được</t>
        </is>
      </c>
      <c r="F2098" s="4" t="inlineStr">
        <is>
          <t>Không áp dụng</t>
        </is>
      </c>
      <c r="G2098" s="4" t="inlineStr">
        <is>
          <t>study astrology, believe in astrology</t>
        </is>
      </c>
      <c r="H2098" s="4" t="inlineStr">
        <is>
          <t>astrology predicts/influences</t>
        </is>
      </c>
      <c r="I2098" s="4" t="inlineStr">
        <is>
          <t>Western/Chinese astrology</t>
        </is>
      </c>
      <c r="J2098" s="4" t="inlineStr">
        <is>
          <t>astrology chart</t>
        </is>
      </c>
      <c r="K2098" s="4" t="inlineStr">
        <is>
          <t>astrology of (hiếm)</t>
        </is>
      </c>
      <c r="L2098" s="4" t="inlineStr">
        <is>
          <t>—</t>
        </is>
      </c>
      <c r="M2098" s="4" t="inlineStr">
        <is>
          <t>—</t>
        </is>
      </c>
      <c r="N2098" s="4" t="inlineStr">
        <is>
          <t>astrology (CHIÊM TINH, dự đoán vận mệnh qua vị trí sao, KHÔNG phải khoa học) vs astronomy (THIÊN VĂN HỌC, khoa học thực sự) — cặp từ cực kỳ dễ nhầm.</t>
        </is>
      </c>
      <c r="O2098" s="4" t="inlineStr">
        <is>
          <t>Nhầm lẫn 2 từ gần giống chính tả 'astrology' và 'astronomy' là lỗi phổ biến nhất.</t>
        </is>
      </c>
      <c r="P2098" s="4" t="inlineStr">
        <is>
          <t>EN: the study of how the positions of stars may affect events | [Nguồn: VUS - Vus-02]</t>
        </is>
      </c>
    </row>
    <row r="2099" ht="45" customHeight="1">
      <c r="A2099" s="4" t="inlineStr">
        <is>
          <t>astronaut</t>
        </is>
      </c>
      <c r="B2099" s="4" t="inlineStr">
        <is>
          <t>phi hành gia</t>
        </is>
      </c>
      <c r="C2099" s="4" t="inlineStr">
        <is>
          <t>A2</t>
        </is>
      </c>
      <c r="D2099" s="4" t="inlineStr">
        <is>
          <t>Person; Occupation</t>
        </is>
      </c>
      <c r="E2099" s="4" t="inlineStr">
        <is>
          <t>Đếm được; số nhiều: astronauts</t>
        </is>
      </c>
      <c r="F2099" s="4" t="inlineStr">
        <is>
          <t>Quy tắc (thêm -s)</t>
        </is>
      </c>
      <c r="G2099" s="4" t="inlineStr">
        <is>
          <t>train an astronaut, become an astronaut</t>
        </is>
      </c>
      <c r="H2099" s="4" t="inlineStr">
        <is>
          <t>an astronaut orbits/explores</t>
        </is>
      </c>
      <c r="I2099" s="4" t="inlineStr">
        <is>
          <t>veteran/rookie astronaut</t>
        </is>
      </c>
      <c r="J2099" s="4" t="inlineStr">
        <is>
          <t>astronaut training</t>
        </is>
      </c>
      <c r="K2099" s="4" t="inlineStr">
        <is>
          <t>astronaut on (phi hành gia TRÊN — tàu vũ trụ)</t>
        </is>
      </c>
      <c r="L2099" s="4" t="inlineStr">
        <is>
          <t>a crew of astronauts</t>
        </is>
      </c>
      <c r="M2099" s="4" t="inlineStr">
        <is>
          <t>—</t>
        </is>
      </c>
      <c r="N2099" s="4" t="inlineStr">
        <is>
          <t>astronaut (Mỹ, gốc Hy Lạp 'sao'+'thuỷ thủ') vs cosmonaut (thuật ngữ Nga cho cùng nghĩa)</t>
        </is>
      </c>
      <c r="O2099" s="4" t="inlineStr">
        <is>
          <t>Không có lỗi phổ biến đáng chú ý.</t>
        </is>
      </c>
      <c r="P2099" s="4" t="inlineStr">
        <is>
          <t>EN: a person trained to travel and work in a spacecraft | VD: ASTRO (sao) → astronaut (phi hành gia) | [Nguồn: VUS - Vus-02]</t>
        </is>
      </c>
    </row>
    <row r="2100" ht="45" customHeight="1">
      <c r="A2100" s="4" t="inlineStr">
        <is>
          <t>autobiography</t>
        </is>
      </c>
      <c r="B2100" s="4" t="inlineStr">
        <is>
          <t>tự truyện</t>
        </is>
      </c>
      <c r="C2100" s="4" t="inlineStr">
        <is>
          <t>B1</t>
        </is>
      </c>
      <c r="D2100" s="4" t="inlineStr">
        <is>
          <t>Art; Language</t>
        </is>
      </c>
      <c r="E2100" s="4" t="inlineStr">
        <is>
          <t>Đếm được; số nhiều: autobiographies (y→ies)</t>
        </is>
      </c>
      <c r="F2100" s="4" t="inlineStr">
        <is>
          <t>autobiographies (đổi y→ies)</t>
        </is>
      </c>
      <c r="G2100" s="4" t="inlineStr">
        <is>
          <t>write an autobiography, publish an autobiography</t>
        </is>
      </c>
      <c r="H2100" s="4" t="inlineStr">
        <is>
          <t>an autobiography recounts/reveals</t>
        </is>
      </c>
      <c r="I2100" s="4" t="inlineStr">
        <is>
          <t>candid/best-selling autobiography</t>
        </is>
      </c>
      <c r="J2100" s="4" t="inlineStr">
        <is>
          <t>—</t>
        </is>
      </c>
      <c r="K2100" s="4" t="inlineStr">
        <is>
          <t>autobiography of (tự truyện CỦA)</t>
        </is>
      </c>
      <c r="L2100" s="4" t="inlineStr">
        <is>
          <t>—</t>
        </is>
      </c>
      <c r="M2100" s="4" t="inlineStr">
        <is>
          <t>—</t>
        </is>
      </c>
      <c r="N2100" s="4" t="inlineStr">
        <is>
          <t>autobiography (TỰ TRUYỆN, do CHÍNH tác giả viết về đời mình) vs biography (TIỂU SỬ, do NGƯỜI KHÁC viết) — xem lại mục 'biography'.</t>
        </is>
      </c>
      <c r="O2100" s="4" t="inlineStr">
        <is>
          <t>Không có lỗi phổ biến đáng chú ý.</t>
        </is>
      </c>
      <c r="P2100" s="4" t="inlineStr">
        <is>
          <t>EN: an account of a person's life written by that person | VD: autobiography (tự viết về mình) | [Nguồn: VUS - Vus-02]</t>
        </is>
      </c>
    </row>
    <row r="2101" ht="45" customHeight="1">
      <c r="A2101" s="4" t="inlineStr">
        <is>
          <t>bibliophilia</t>
        </is>
      </c>
      <c r="B2101" s="4" t="inlineStr">
        <is>
          <t>tình yêu sách</t>
        </is>
      </c>
      <c r="C2101" s="4" t="inlineStr">
        <is>
          <t>C1</t>
        </is>
      </c>
      <c r="D2101" s="4" t="inlineStr">
        <is>
          <t>Idea/Concept; Emotion</t>
        </is>
      </c>
      <c r="E2101" s="4" t="inlineStr">
        <is>
          <t>KHÔNG đếm được</t>
        </is>
      </c>
      <c r="F2101" s="4" t="inlineStr">
        <is>
          <t>Không áp dụng</t>
        </is>
      </c>
      <c r="G2101" s="4" t="inlineStr">
        <is>
          <t>—</t>
        </is>
      </c>
      <c r="H2101" s="4" t="inlineStr">
        <is>
          <t>bibliophilia grows</t>
        </is>
      </c>
      <c r="I2101" s="4" t="inlineStr">
        <is>
          <t>lifelong bibliophilia</t>
        </is>
      </c>
      <c r="J2101" s="4" t="inlineStr">
        <is>
          <t>—</t>
        </is>
      </c>
      <c r="K2101" s="4" t="inlineStr">
        <is>
          <t>—</t>
        </is>
      </c>
      <c r="L2101" s="4" t="inlineStr">
        <is>
          <t>—</t>
        </is>
      </c>
      <c r="M2101" s="4" t="inlineStr">
        <is>
          <t>—</t>
        </is>
      </c>
      <c r="N2101" s="4" t="inlineStr">
        <is>
          <t>bibliophilia (TÌNH YÊU SÁCH, hậu tố '-philia' = yêu thích) vs bibliophile (NGƯỜI yêu sách, danh từ chỉ người tương ứng).</t>
        </is>
      </c>
      <c r="O2101" s="4" t="inlineStr">
        <is>
          <t>Phân biệt '-philia' (tình cảm/sở thích, trừu tượng) và '-phile' (người có sở thích đó, cụ thể).</t>
        </is>
      </c>
      <c r="P2101" s="4" t="inlineStr">
        <is>
          <t>EN: a great love of books | VD: -philia (bibliophilia) | [Nguồn: VUS - Vus-02]</t>
        </is>
      </c>
    </row>
    <row r="2102" ht="45" customHeight="1">
      <c r="A2102" s="4" t="inlineStr">
        <is>
          <t>biography</t>
        </is>
      </c>
      <c r="B2102" s="4" t="inlineStr">
        <is>
          <t>tiểu sử</t>
        </is>
      </c>
      <c r="C2102" s="4" t="inlineStr">
        <is>
          <t>B1</t>
        </is>
      </c>
      <c r="D2102" s="4" t="inlineStr">
        <is>
          <t>Art; Language</t>
        </is>
      </c>
      <c r="E2102" s="4" t="inlineStr">
        <is>
          <t>Đếm được; số nhiều: biographies (y→ies)</t>
        </is>
      </c>
      <c r="F2102" s="4" t="inlineStr">
        <is>
          <t>biographies (đổi y→ies)</t>
        </is>
      </c>
      <c r="G2102" s="4" t="inlineStr">
        <is>
          <t>write a biography, read a biography</t>
        </is>
      </c>
      <c r="H2102" s="4" t="inlineStr">
        <is>
          <t>a biography chronicles/details</t>
        </is>
      </c>
      <c r="I2102" s="4" t="inlineStr">
        <is>
          <t>authorized/definitive biography</t>
        </is>
      </c>
      <c r="J2102" s="4" t="inlineStr">
        <is>
          <t>—</t>
        </is>
      </c>
      <c r="K2102" s="4" t="inlineStr">
        <is>
          <t>biography of (tiểu sử VỀ)</t>
        </is>
      </c>
      <c r="L2102" s="4" t="inlineStr">
        <is>
          <t>—</t>
        </is>
      </c>
      <c r="M2102" s="4" t="inlineStr">
        <is>
          <t>—</t>
        </is>
      </c>
      <c r="N2102" s="4" t="inlineStr">
        <is>
          <t>biography (TIỂU SỬ, người khác viết) vs autobiography (TỰ TRUYỆN, tự viết) — xem lại mục 'autobiography'.</t>
        </is>
      </c>
      <c r="O2102" s="4" t="inlineStr">
        <is>
          <t>Không có lỗi phổ biến đáng chú ý.</t>
        </is>
      </c>
      <c r="P2102" s="4" t="inlineStr">
        <is>
          <t>EN: an account of someone's life written by another person | VD: BIO = sống → biography (tiểu sử) | [Nguồn: VUS - Vus-02]</t>
        </is>
      </c>
    </row>
    <row r="2103" ht="45" customHeight="1">
      <c r="A2103" s="4" t="inlineStr">
        <is>
          <t>claustrophobia</t>
        </is>
      </c>
      <c r="B2103" s="4" t="inlineStr">
        <is>
          <t>chứng sợ không gian hẹp</t>
        </is>
      </c>
      <c r="C2103" s="4" t="inlineStr">
        <is>
          <t>B2</t>
        </is>
      </c>
      <c r="D2103" s="4" t="inlineStr">
        <is>
          <t>Disease; Emotion</t>
        </is>
      </c>
      <c r="E2103" s="4" t="inlineStr">
        <is>
          <t>KHÔNG đếm được</t>
        </is>
      </c>
      <c r="F2103" s="4" t="inlineStr">
        <is>
          <t>Không áp dụng</t>
        </is>
      </c>
      <c r="G2103" s="4" t="inlineStr">
        <is>
          <t>suffer from claustrophobia, trigger claustrophobia</t>
        </is>
      </c>
      <c r="H2103" s="4" t="inlineStr">
        <is>
          <t>claustrophobia sets in</t>
        </is>
      </c>
      <c r="I2103" s="4" t="inlineStr">
        <is>
          <t>severe/mild claustrophobia</t>
        </is>
      </c>
      <c r="J2103" s="4" t="inlineStr">
        <is>
          <t>—</t>
        </is>
      </c>
      <c r="K2103" s="4" t="inlineStr">
        <is>
          <t>—</t>
        </is>
      </c>
      <c r="L2103" s="4" t="inlineStr">
        <is>
          <t>a case of claustrophobia</t>
        </is>
      </c>
      <c r="M2103" s="4" t="inlineStr">
        <is>
          <t>—</t>
        </is>
      </c>
      <c r="N2103" s="4" t="inlineStr">
        <is>
          <t>claustrophobia (sợ KHÔNG GIAN HẸP/kín) vs agoraphobia (sợ KHÔNG GIAN RỘNG/đông người, nghĩa gần như đối lập).</t>
        </is>
      </c>
      <c r="O2103" s="4" t="inlineStr">
        <is>
          <t>Không nhầm với 'acrophobia' (sợ độ cao).</t>
        </is>
      </c>
      <c r="P2103" s="4" t="inlineStr">
        <is>
          <t>EN: an extreme fear of small, enclosed spaces | VD: -phobia (claustrophobia) | [Nguồn: VUS - Vus-02]</t>
        </is>
      </c>
    </row>
    <row r="2104" ht="45" customHeight="1">
      <c r="A2104" s="4" t="inlineStr">
        <is>
          <t>kleptomania</t>
        </is>
      </c>
      <c r="B2104" s="4" t="inlineStr">
        <is>
          <t>chứng ăn cắp vặt</t>
        </is>
      </c>
      <c r="C2104" s="4" t="inlineStr">
        <is>
          <t>C1</t>
        </is>
      </c>
      <c r="D2104" s="4" t="inlineStr">
        <is>
          <t>Disease</t>
        </is>
      </c>
      <c r="E2104" s="4" t="inlineStr">
        <is>
          <t>KHÔNG đếm được</t>
        </is>
      </c>
      <c r="F2104" s="4" t="inlineStr">
        <is>
          <t>Không áp dụng</t>
        </is>
      </c>
      <c r="G2104" s="4" t="inlineStr">
        <is>
          <t>suffer from kleptomania</t>
        </is>
      </c>
      <c r="H2104" s="4" t="inlineStr">
        <is>
          <t>kleptomania manifests</t>
        </is>
      </c>
      <c r="I2104" s="4" t="inlineStr">
        <is>
          <t>compulsive kleptomania</t>
        </is>
      </c>
      <c r="J2104" s="4" t="inlineStr">
        <is>
          <t>—</t>
        </is>
      </c>
      <c r="K2104" s="4" t="inlineStr">
        <is>
          <t>—</t>
        </is>
      </c>
      <c r="L2104" s="4" t="inlineStr">
        <is>
          <t>—</t>
        </is>
      </c>
      <c r="M2104" s="4" t="inlineStr">
        <is>
          <t>—</t>
        </is>
      </c>
      <c r="N2104" s="4" t="inlineStr">
        <is>
          <t>kleptomania (CHỨNG rối loạn tâm lý, thôi thúc ăn cắp không kiểm soát được) khác 'theft' (HÀNH VI trộm cắp có chủ đích, không phải bệnh lý).</t>
        </is>
      </c>
      <c r="O2104" s="4" t="inlineStr">
        <is>
          <t>Hậu tố '-mania' chỉ chứng RỐI LOẠN/nghiện cưỡng chế (giống pyromania).</t>
        </is>
      </c>
      <c r="P2104" s="4" t="inlineStr">
        <is>
          <t>EN: an uncontrollable urge to steal things | VD: bộ ba quan trọng: -mania (kleptomania) | [Nguồn: VUS - Vus-02]</t>
        </is>
      </c>
    </row>
    <row r="2105" ht="45" customHeight="1">
      <c r="A2105" s="4" t="inlineStr">
        <is>
          <t>macroeconomics</t>
        </is>
      </c>
      <c r="B2105" s="4" t="inlineStr">
        <is>
          <t>kinh tế học vĩ mô</t>
        </is>
      </c>
      <c r="C2105" s="4" t="inlineStr">
        <is>
          <t>C1</t>
        </is>
      </c>
      <c r="D2105" s="4" t="inlineStr">
        <is>
          <t>Subject</t>
        </is>
      </c>
      <c r="E2105" s="4" t="inlineStr">
        <is>
          <t>LUÔN số ít về ngữ pháp dù có 's' (macroeconomics IS)</t>
        </is>
      </c>
      <c r="F2105" s="4" t="inlineStr">
        <is>
          <t>Không áp dụng (luôn số ít)</t>
        </is>
      </c>
      <c r="G2105" s="4" t="inlineStr">
        <is>
          <t>study macroeconomics</t>
        </is>
      </c>
      <c r="H2105" s="4" t="inlineStr">
        <is>
          <t>macroeconomics examines/explains</t>
        </is>
      </c>
      <c r="I2105" s="4" t="inlineStr">
        <is>
          <t>applied macroeconomics</t>
        </is>
      </c>
      <c r="J2105" s="4" t="inlineStr">
        <is>
          <t>macroeconomics course</t>
        </is>
      </c>
      <c r="K2105" s="4" t="inlineStr">
        <is>
          <t>macroeconomics of (kinh tế vĩ mô CỦA)</t>
        </is>
      </c>
      <c r="L2105" s="4" t="inlineStr">
        <is>
          <t>a branch of macroeconomics</t>
        </is>
      </c>
      <c r="M2105" s="4" t="inlineStr">
        <is>
          <t>—</t>
        </is>
      </c>
      <c r="N2105" s="4" t="inlineStr">
        <is>
          <t>macroeconomics (KINH TẾ VĨ MÔ, nghiên cứu nền kinh tế TỔNG THỂ) vs microeconomics (KINH TẾ VI MÔ, nghiên cứu hành vi CÁ NHÂN/doanh nghiệp).</t>
        </is>
      </c>
      <c r="O2105" s="4" t="inlineStr">
        <is>
          <t>Lỗi chia động từ giống 'economics/physics' — luôn số ít dù kết thúc bằng 's'.</t>
        </is>
      </c>
      <c r="P2105" s="4" t="inlineStr">
        <is>
          <t>EN: the study of large-scale economic factors like national income | VD: microprocessor, macroeconomics trong báo cáo công ty | [Nguồn: VUS - Vus-02]</t>
        </is>
      </c>
    </row>
    <row r="2106" ht="45" customHeight="1">
      <c r="A2106" s="4" t="inlineStr">
        <is>
          <t>microphone</t>
        </is>
      </c>
      <c r="B2106" s="4" t="inlineStr">
        <is>
          <t>micrô</t>
        </is>
      </c>
      <c r="C2106" s="4" t="inlineStr">
        <is>
          <t>A2</t>
        </is>
      </c>
      <c r="D2106" s="4" t="inlineStr">
        <is>
          <t>Device; Technology</t>
        </is>
      </c>
      <c r="E2106" s="4" t="inlineStr">
        <is>
          <t>Đếm được; số nhiều: microphones</t>
        </is>
      </c>
      <c r="F2106" s="4" t="inlineStr">
        <is>
          <t>Quy tắc (thêm -s)</t>
        </is>
      </c>
      <c r="G2106" s="4" t="inlineStr">
        <is>
          <t>use a microphone, test a microphone</t>
        </is>
      </c>
      <c r="H2106" s="4" t="inlineStr">
        <is>
          <t>a microphone picks up/amplifies</t>
        </is>
      </c>
      <c r="I2106" s="4" t="inlineStr">
        <is>
          <t>wireless/handheld microphone</t>
        </is>
      </c>
      <c r="J2106" s="4" t="inlineStr">
        <is>
          <t>microphone stand</t>
        </is>
      </c>
      <c r="K2106" s="4" t="inlineStr">
        <is>
          <t>microphone for (micrô CHO)</t>
        </is>
      </c>
      <c r="L2106" s="4" t="inlineStr">
        <is>
          <t>—</t>
        </is>
      </c>
      <c r="M2106" s="4" t="inlineStr">
        <is>
          <t>—</t>
        </is>
      </c>
      <c r="N2106" s="4" t="inlineStr">
        <is>
          <t>microphone (viết tắt thông dụng 'mic') dùng để THU âm thanh, đối lập 'speaker' (loa, PHÁT âm thanh).</t>
        </is>
      </c>
      <c r="O2106" s="4" t="inlineStr">
        <is>
          <t>Không có lỗi phổ biến đáng chú ý.</t>
        </is>
      </c>
      <c r="P2106" s="4" t="inlineStr">
        <is>
          <t>EN: a device used to make sounds louder or to record them | VD: PHON = âm thanh → microphone | [Nguồn: VUS - Vus-02]</t>
        </is>
      </c>
    </row>
    <row r="2107" ht="45" customHeight="1">
      <c r="A2107" s="4" t="inlineStr">
        <is>
          <t>psychiatry</t>
        </is>
      </c>
      <c r="B2107" s="4" t="inlineStr">
        <is>
          <t>tâm thần học</t>
        </is>
      </c>
      <c r="C2107" s="4" t="inlineStr">
        <is>
          <t>C1</t>
        </is>
      </c>
      <c r="D2107" s="4" t="inlineStr">
        <is>
          <t>Subject; Disease</t>
        </is>
      </c>
      <c r="E2107" s="4" t="inlineStr">
        <is>
          <t>KHÔNG đếm được</t>
        </is>
      </c>
      <c r="F2107" s="4" t="inlineStr">
        <is>
          <t>Không áp dụng</t>
        </is>
      </c>
      <c r="G2107" s="4" t="inlineStr">
        <is>
          <t>specialize in psychiatry, practice psychiatry</t>
        </is>
      </c>
      <c r="H2107" s="4" t="inlineStr">
        <is>
          <t>psychiatry treats/addresses</t>
        </is>
      </c>
      <c r="I2107" s="4" t="inlineStr">
        <is>
          <t>clinical/forensic psychiatry</t>
        </is>
      </c>
      <c r="J2107" s="4" t="inlineStr">
        <is>
          <t>psychiatry department</t>
        </is>
      </c>
      <c r="K2107" s="4" t="inlineStr">
        <is>
          <t>psychiatry of (tâm thần học CỦA — hiếm)</t>
        </is>
      </c>
      <c r="L2107" s="4" t="inlineStr">
        <is>
          <t>a branch of psychiatry</t>
        </is>
      </c>
      <c r="M2107" s="4" t="inlineStr">
        <is>
          <t>—</t>
        </is>
      </c>
      <c r="N2107" s="4" t="inlineStr">
        <is>
          <t>psychiatry (TÂM THẦN HỌC, ngành Y, bác sĩ ĐƯỢC kê đơn thuốc) vs psychology (TÂM LÝ HỌC, không cần bằng Y, KHÔNG kê đơn thuốc) — xem lại file Subject.</t>
        </is>
      </c>
      <c r="O2107" s="4" t="inlineStr">
        <is>
          <t>Phân biệt psychiatrist (bác sĩ tâm thần) và psychologist (nhà tâm lý học) là kiến thức quan trọng.</t>
        </is>
      </c>
      <c r="P2107" s="4" t="inlineStr">
        <is>
          <t>EN: the branch of medicine dealing with mental illness | VD: psychology ≠ psychiatry (chuyên về thuốc) | [Nguồn: VUS - Vus-02]</t>
        </is>
      </c>
    </row>
    <row r="2108" ht="45" customHeight="1">
      <c r="A2108" s="4" t="inlineStr">
        <is>
          <t>pyromania</t>
        </is>
      </c>
      <c r="B2108" s="4" t="inlineStr">
        <is>
          <t>chứng cuồng đốt lửa</t>
        </is>
      </c>
      <c r="C2108" s="4" t="inlineStr">
        <is>
          <t>C1</t>
        </is>
      </c>
      <c r="D2108" s="4" t="inlineStr">
        <is>
          <t>Disease</t>
        </is>
      </c>
      <c r="E2108" s="4" t="inlineStr">
        <is>
          <t>KHÔNG đếm được</t>
        </is>
      </c>
      <c r="F2108" s="4" t="inlineStr">
        <is>
          <t>Không áp dụng</t>
        </is>
      </c>
      <c r="G2108" s="4" t="inlineStr">
        <is>
          <t>suffer from pyromania</t>
        </is>
      </c>
      <c r="H2108" s="4" t="inlineStr">
        <is>
          <t>pyromania drives someone</t>
        </is>
      </c>
      <c r="I2108" s="4" t="inlineStr">
        <is>
          <t>compulsive pyromania</t>
        </is>
      </c>
      <c r="J2108" s="4" t="inlineStr">
        <is>
          <t>—</t>
        </is>
      </c>
      <c r="K2108" s="4" t="inlineStr">
        <is>
          <t>—</t>
        </is>
      </c>
      <c r="L2108" s="4" t="inlineStr">
        <is>
          <t>—</t>
        </is>
      </c>
      <c r="M2108" s="4" t="inlineStr">
        <is>
          <t>—</t>
        </is>
      </c>
      <c r="N2108" s="4" t="inlineStr">
        <is>
          <t>pyromania (CHỨNG cuồng đốt lửa, rối loạn tâm lý) khác 'arson' (HÀNH VI đốt phá có chủ đích, thuật ngữ pháp lý).</t>
        </is>
      </c>
      <c r="O2108" s="4" t="inlineStr">
        <is>
          <t>Cùng nhóm hậu tố '-mania' với kleptomania — chỉ chứng rối loạn cưỡng chế.</t>
        </is>
      </c>
      <c r="P2108" s="4" t="inlineStr">
        <is>
          <t>EN: an uncontrollable urge to start fires | VD: bộ ba quan trọng: -mania (pyromania) | [Nguồn: VUS - Vus-02]</t>
        </is>
      </c>
    </row>
    <row r="2109" ht="45" customHeight="1">
      <c r="A2109" s="4" t="inlineStr">
        <is>
          <t>saxophone</t>
        </is>
      </c>
      <c r="B2109" s="4" t="inlineStr">
        <is>
          <t>kèn saxophone</t>
        </is>
      </c>
      <c r="C2109" s="4" t="inlineStr">
        <is>
          <t>B1</t>
        </is>
      </c>
      <c r="D2109" s="4" t="inlineStr">
        <is>
          <t>ObjectThing; Art</t>
        </is>
      </c>
      <c r="E2109" s="4" t="inlineStr">
        <is>
          <t>Đếm được; số nhiều: saxophones</t>
        </is>
      </c>
      <c r="F2109" s="4" t="inlineStr">
        <is>
          <t>Quy tắc (thêm -s)</t>
        </is>
      </c>
      <c r="G2109" s="4" t="inlineStr">
        <is>
          <t>play the saxophone, learn the saxophone</t>
        </is>
      </c>
      <c r="H2109" s="4" t="inlineStr">
        <is>
          <t>a saxophone resonates</t>
        </is>
      </c>
      <c r="I2109" s="4" t="inlineStr">
        <is>
          <t>alto/tenor saxophone</t>
        </is>
      </c>
      <c r="J2109" s="4" t="inlineStr">
        <is>
          <t>saxophone player</t>
        </is>
      </c>
      <c r="K2109" s="4" t="inlineStr">
        <is>
          <t>saxophone of (saxophone CỦA — hiếm)</t>
        </is>
      </c>
      <c r="L2109" s="4" t="inlineStr">
        <is>
          <t>—</t>
        </is>
      </c>
      <c r="M2109" s="4" t="inlineStr">
        <is>
          <t>—</t>
        </is>
      </c>
      <c r="N2109" s="4" t="inlineStr">
        <is>
          <t>saxophone (kèn SAXOPHONE, nhạc cụ hơi bằng kim loại) — thường dùng với mạo từ 'the' khi nói về việc CHƠI nhạc cụ ('play the saxophone').</t>
        </is>
      </c>
      <c r="O2109" s="4" t="inlineStr">
        <is>
          <t>Luôn dùng 'the' trước tên nhạc cụ khi nói về việc chơi nó (play THE guitar/piano/saxophone).</t>
        </is>
      </c>
      <c r="P2109" s="4" t="inlineStr">
        <is>
          <t>EN: a metal musical instrument played by blowing into it | VD: biết PHON = âm thanh → saxophone | [Nguồn: VUS - Vus-02]</t>
        </is>
      </c>
    </row>
    <row r="2110" ht="45" customHeight="1">
      <c r="A2110" s="4" t="inlineStr">
        <is>
          <t>telephone</t>
        </is>
      </c>
      <c r="B2110" s="4" t="inlineStr">
        <is>
          <t>điện thoại</t>
        </is>
      </c>
      <c r="C2110" s="4" t="inlineStr">
        <is>
          <t>A1</t>
        </is>
      </c>
      <c r="D2110" s="4" t="inlineStr">
        <is>
          <t>Device; Technology</t>
        </is>
      </c>
      <c r="E2110" s="4" t="inlineStr">
        <is>
          <t>Đếm được; số nhiều: telephones</t>
        </is>
      </c>
      <c r="F2110" s="4" t="inlineStr">
        <is>
          <t>Quy tắc (thêm -s)</t>
        </is>
      </c>
      <c r="G2110" s="4" t="inlineStr">
        <is>
          <t>answer the telephone, use a telephone</t>
        </is>
      </c>
      <c r="H2110" s="4" t="inlineStr">
        <is>
          <t>a telephone rings</t>
        </is>
      </c>
      <c r="I2110" s="4" t="inlineStr">
        <is>
          <t>public/mobile telephone</t>
        </is>
      </c>
      <c r="J2110" s="4" t="inlineStr">
        <is>
          <t>telephone number, telephone booth</t>
        </is>
      </c>
      <c r="K2110" s="4" t="inlineStr">
        <is>
          <t>telephone of (điện thoại CỦA — hiếm)</t>
        </is>
      </c>
      <c r="L2110" s="4" t="inlineStr">
        <is>
          <t>—</t>
        </is>
      </c>
      <c r="M2110" s="4" t="inlineStr">
        <is>
          <t>over the telephone (qua điện thoại)</t>
        </is>
      </c>
      <c r="N2110" s="4" t="inlineStr">
        <is>
          <t>telephone (trang trọng/đầy đủ) vs phone (viết tắt thông dụng hơn trong văn nói hàng ngày) — cùng nghĩa.</t>
        </is>
      </c>
      <c r="O2110" s="4" t="inlineStr">
        <is>
          <t>Không có lỗi phổ biến đáng chú ý.</t>
        </is>
      </c>
      <c r="P2110" s="4" t="inlineStr">
        <is>
          <t>EN: a device used to talk to someone in another place | VD: TELE = xa → telephone | [Nguồn: VUS - Vus-02]</t>
        </is>
      </c>
    </row>
    <row r="2111" ht="45" customHeight="1">
      <c r="A2111" s="4" t="inlineStr">
        <is>
          <t>thermodynamics</t>
        </is>
      </c>
      <c r="B2111" s="4" t="inlineStr">
        <is>
          <t>nhiệt động lực học</t>
        </is>
      </c>
      <c r="C2111" s="4" t="inlineStr">
        <is>
          <t>C1</t>
        </is>
      </c>
      <c r="D2111" s="4" t="inlineStr">
        <is>
          <t>Subject</t>
        </is>
      </c>
      <c r="E2111" s="4" t="inlineStr">
        <is>
          <t>LUÔN số ít về ngữ pháp dù có 's'</t>
        </is>
      </c>
      <c r="F2111" s="4" t="inlineStr">
        <is>
          <t>Không áp dụng (luôn số ít)</t>
        </is>
      </c>
      <c r="G2111" s="4" t="inlineStr">
        <is>
          <t>study thermodynamics, apply thermodynamics</t>
        </is>
      </c>
      <c r="H2111" s="4" t="inlineStr">
        <is>
          <t>thermodynamics governs/explains</t>
        </is>
      </c>
      <c r="I2111" s="4" t="inlineStr">
        <is>
          <t>classical thermodynamics</t>
        </is>
      </c>
      <c r="J2111" s="4" t="inlineStr">
        <is>
          <t>thermodynamics law</t>
        </is>
      </c>
      <c r="K2111" s="4" t="inlineStr">
        <is>
          <t>thermodynamics of (nhiệt động lực học CỦA)</t>
        </is>
      </c>
      <c r="L2111" s="4" t="inlineStr">
        <is>
          <t>a law of thermodynamics</t>
        </is>
      </c>
      <c r="M2111" s="4" t="inlineStr">
        <is>
          <t>—</t>
        </is>
      </c>
      <c r="N2111" s="4" t="inlineStr">
        <is>
          <t>thermodynamics (NHIỆT ĐỘNG LỰC HỌC, nhánh vật lý nghiên cứu nhiệt/năng lượng) — cùng nhóm chia động từ số ít với 'physics, economics'.</t>
        </is>
      </c>
      <c r="O2111" s="4" t="inlineStr">
        <is>
          <t>'The laws of thermodynamics' (các định luật nhiệt động lực học) là thuật ngữ vật lý nền tảng.</t>
        </is>
      </c>
      <c r="P2111" s="4" t="inlineStr">
        <is>
          <t>EN: the science of heat and energy | VD: thermodynamics = thermo (nhiệt) + dynamo (lực) + ics | [Nguồn: VUS - Vus-02]</t>
        </is>
      </c>
    </row>
    <row r="2112" ht="45" customHeight="1">
      <c r="A2112" s="4" t="inlineStr">
        <is>
          <t>xenophobe</t>
        </is>
      </c>
      <c r="B2112" s="4" t="inlineStr">
        <is>
          <t>người bài ngoại</t>
        </is>
      </c>
      <c r="C2112" s="4" t="inlineStr">
        <is>
          <t>C1</t>
        </is>
      </c>
      <c r="D2112" s="4" t="inlineStr">
        <is>
          <t>Person</t>
        </is>
      </c>
      <c r="E2112" s="4" t="inlineStr">
        <is>
          <t>Đếm được; số nhiều: xenophobes</t>
        </is>
      </c>
      <c r="F2112" s="4" t="inlineStr">
        <is>
          <t>Quy tắc (thêm -s)</t>
        </is>
      </c>
      <c r="G2112" s="4" t="inlineStr">
        <is>
          <t>—</t>
        </is>
      </c>
      <c r="H2112" s="4" t="inlineStr">
        <is>
          <t>a xenophobe fears/distrusts</t>
        </is>
      </c>
      <c r="I2112" s="4" t="inlineStr">
        <is>
          <t>outspoken xenophobe</t>
        </is>
      </c>
      <c r="J2112" s="4" t="inlineStr">
        <is>
          <t>—</t>
        </is>
      </c>
      <c r="K2112" s="4" t="inlineStr">
        <is>
          <t>—</t>
        </is>
      </c>
      <c r="L2112" s="4" t="inlineStr">
        <is>
          <t>—</t>
        </is>
      </c>
      <c r="M2112" s="4" t="inlineStr">
        <is>
          <t>—</t>
        </is>
      </c>
      <c r="N2112" s="4" t="inlineStr">
        <is>
          <t>xenophobe (NGƯỜI bài ngoại, sợ/ghét người nước ngoài) — danh từ chỉ NGƯỜI tương ứng với tính từ 'xenophobic' và danh từ trừu tượng 'xenophobia'.</t>
        </is>
      </c>
      <c r="O2112" s="4" t="inlineStr">
        <is>
          <t>Hậu tố '-phobe' (người mắc chứng sợ) khác '-phobia' (bản thân chứng sợ, trừu tượng).</t>
        </is>
      </c>
      <c r="P2112" s="4" t="inlineStr">
        <is>
          <t>EN: a person who strongly dislikes foreigners | VD: bệnh (-phobia) → người mắc (-phobe): xenophobe | [Nguồn: VUS - Vus-02]</t>
        </is>
      </c>
    </row>
    <row r="2113" ht="45" customHeight="1">
      <c r="A2113" s="4" t="inlineStr">
        <is>
          <t>non-fiction</t>
        </is>
      </c>
      <c r="B2113" s="4" t="inlineStr">
        <is>
          <t>phi hư cấu</t>
        </is>
      </c>
      <c r="C2113" s="4" t="inlineStr">
        <is>
          <t>B1</t>
        </is>
      </c>
      <c r="D2113" s="4" t="inlineStr">
        <is>
          <t>Art; Language</t>
        </is>
      </c>
      <c r="E2113" s="4" t="inlineStr">
        <is>
          <t>KHÔNG đếm được</t>
        </is>
      </c>
      <c r="F2113" s="4" t="inlineStr">
        <is>
          <t>Không áp dụng</t>
        </is>
      </c>
      <c r="G2113" s="4" t="inlineStr">
        <is>
          <t>read non-fiction, write non-fiction</t>
        </is>
      </c>
      <c r="H2113" s="4" t="inlineStr">
        <is>
          <t>non-fiction explores/documents</t>
        </is>
      </c>
      <c r="I2113" s="4" t="inlineStr">
        <is>
          <t>literary/popular non-fiction</t>
        </is>
      </c>
      <c r="J2113" s="4" t="inlineStr">
        <is>
          <t>non-fiction book</t>
        </is>
      </c>
      <c r="K2113" s="4" t="inlineStr">
        <is>
          <t>non-fiction about (phi hư cấu VỀ)</t>
        </is>
      </c>
      <c r="L2113" s="4" t="inlineStr">
        <is>
          <t>a work of non-fiction</t>
        </is>
      </c>
      <c r="M2113" s="4" t="inlineStr">
        <is>
          <t>—</t>
        </is>
      </c>
      <c r="N2113" s="4" t="inlineStr">
        <is>
          <t>non-fiction (PHI HƯ CẤU, dựa trên sự thật) đối lập fiction (HƯ CẤU, tưởng tượng) — xem lại file Art mục 'fiction'.</t>
        </is>
      </c>
      <c r="O2113" s="4" t="inlineStr">
        <is>
          <t>Không có lỗi phổ biến đáng chú ý.</t>
        </is>
      </c>
      <c r="P2113" s="4" t="inlineStr">
        <is>
          <t>EN: writing that is about real facts and events | VD: NON- — non-profit, non-fiction, non-stop | [Nguồn: VUS - Vus-03]</t>
        </is>
      </c>
    </row>
    <row r="2114" ht="45" customHeight="1">
      <c r="A2114" s="4" t="inlineStr">
        <is>
          <t>semi-final</t>
        </is>
      </c>
      <c r="B2114" s="4" t="inlineStr">
        <is>
          <t>bán kết</t>
        </is>
      </c>
      <c r="C2114" s="4" t="inlineStr">
        <is>
          <t>B1</t>
        </is>
      </c>
      <c r="D2114" s="4" t="inlineStr">
        <is>
          <t>Event; Activity</t>
        </is>
      </c>
      <c r="E2114" s="4" t="inlineStr">
        <is>
          <t>Đếm được; số nhiều: semi-finals</t>
        </is>
      </c>
      <c r="F2114" s="4" t="inlineStr">
        <is>
          <t>Quy tắc (thêm -s)</t>
        </is>
      </c>
      <c r="G2114" s="4" t="inlineStr">
        <is>
          <t>reach the semi-final, win a semi-final</t>
        </is>
      </c>
      <c r="H2114" s="4" t="inlineStr">
        <is>
          <t>a semi-final decides</t>
        </is>
      </c>
      <c r="I2114" s="4" t="inlineStr">
        <is>
          <t>dramatic/thrilling semi-final</t>
        </is>
      </c>
      <c r="J2114" s="4" t="inlineStr">
        <is>
          <t>semi-final match</t>
        </is>
      </c>
      <c r="K2114" s="4" t="inlineStr">
        <is>
          <t>semi-final of (bán kết CỦA)</t>
        </is>
      </c>
      <c r="L2114" s="4" t="inlineStr">
        <is>
          <t>—</t>
        </is>
      </c>
      <c r="M2114" s="4" t="inlineStr">
        <is>
          <t>—</t>
        </is>
      </c>
      <c r="N2114" s="4" t="inlineStr">
        <is>
          <t>semi-final (BÁN KẾT, vòng trước chung kết) vs final (CHUNG KẾT) và quarter-final (TỨ KẾT, vòng trước bán kết).</t>
        </is>
      </c>
      <c r="O2114" s="4" t="inlineStr">
        <is>
          <t>Không có lỗi phổ biến đáng chú ý.</t>
        </is>
      </c>
      <c r="P2114" s="4" t="inlineStr">
        <is>
          <t>EN: one of the two matches before the final of a competition | VD: SEMI- (half): semi-final | [Nguồn: VUS - Vus-03]</t>
        </is>
      </c>
    </row>
    <row r="2115" ht="45" customHeight="1">
      <c r="A2115" s="4" t="inlineStr">
        <is>
          <t>attendant</t>
        </is>
      </c>
      <c r="B2115" s="4" t="inlineStr">
        <is>
          <t>người phục vụ</t>
        </is>
      </c>
      <c r="C2115" s="4" t="inlineStr">
        <is>
          <t>B1</t>
        </is>
      </c>
      <c r="D2115" s="4" t="inlineStr">
        <is>
          <t>Person; Occupation</t>
        </is>
      </c>
      <c r="E2115" s="4" t="inlineStr">
        <is>
          <t>Đếm được; số nhiều: attendants</t>
        </is>
      </c>
      <c r="F2115" s="4" t="inlineStr">
        <is>
          <t>Quy tắc (thêm -s)</t>
        </is>
      </c>
      <c r="G2115" s="4" t="inlineStr">
        <is>
          <t>hire an attendant, assist as an attendant</t>
        </is>
      </c>
      <c r="H2115" s="4" t="inlineStr">
        <is>
          <t>an attendant assists/serves</t>
        </is>
      </c>
      <c r="I2115" s="4" t="inlineStr">
        <is>
          <t>flight/parking attendant</t>
        </is>
      </c>
      <c r="J2115" s="4" t="inlineStr">
        <is>
          <t>—</t>
        </is>
      </c>
      <c r="K2115" s="4" t="inlineStr">
        <is>
          <t>attendant at (nhân viên phục vụ TẠI)</t>
        </is>
      </c>
      <c r="L2115" s="4" t="inlineStr">
        <is>
          <t>—</t>
        </is>
      </c>
      <c r="M2115" s="4" t="inlineStr">
        <is>
          <t>—</t>
        </is>
      </c>
      <c r="N2115" s="4" t="inlineStr">
        <is>
          <t>attendant (NGƯỜI PHỤC VỤ tại một nơi cụ thể — trạm xăng/sân bay) vs assistant (TRỢ LÝ, hỗ trợ công việc chuyên môn hơn).</t>
        </is>
      </c>
      <c r="O2115" s="4" t="inlineStr">
        <is>
          <t>Hậu tố '-ant/-ent' chỉ NGƯỜI thực hiện hành động (attendant, assistant, participant, resident).</t>
        </is>
      </c>
      <c r="P2115" s="4" t="inlineStr">
        <is>
          <t>EN: a person whose job is to help or serve people in a public place | VD: -ANT/-ENT — attendant, assistant, participant, resident | [Nguồn: VUS - Vus-04]</t>
        </is>
      </c>
    </row>
    <row r="2116" ht="45" customHeight="1">
      <c r="A2116" s="4" t="inlineStr">
        <is>
          <t>coordinator</t>
        </is>
      </c>
      <c r="B2116" s="4" t="inlineStr">
        <is>
          <t>điều phối viên</t>
        </is>
      </c>
      <c r="C2116" s="4" t="inlineStr">
        <is>
          <t>B1</t>
        </is>
      </c>
      <c r="D2116" s="4" t="inlineStr">
        <is>
          <t>Person; Occupation</t>
        </is>
      </c>
      <c r="E2116" s="4" t="inlineStr">
        <is>
          <t>Đếm được; số nhiều: coordinators</t>
        </is>
      </c>
      <c r="F2116" s="4" t="inlineStr">
        <is>
          <t>Quy tắc (thêm -s)</t>
        </is>
      </c>
      <c r="G2116" s="4" t="inlineStr">
        <is>
          <t>appoint a coordinator, hire a coordinator</t>
        </is>
      </c>
      <c r="H2116" s="4" t="inlineStr">
        <is>
          <t>a coordinator organizes/oversees</t>
        </is>
      </c>
      <c r="I2116" s="4" t="inlineStr">
        <is>
          <t>event/project coordinator</t>
        </is>
      </c>
      <c r="J2116" s="4" t="inlineStr">
        <is>
          <t>—</t>
        </is>
      </c>
      <c r="K2116" s="4" t="inlineStr">
        <is>
          <t>coordinator of (điều phối viên CỦA)</t>
        </is>
      </c>
      <c r="L2116" s="4" t="inlineStr">
        <is>
          <t>—</t>
        </is>
      </c>
      <c r="M2116" s="4" t="inlineStr">
        <is>
          <t>—</t>
        </is>
      </c>
      <c r="N2116" s="4" t="inlineStr">
        <is>
          <t>coordinator (ĐIỀU PHỐI VIÊN, kết nối/sắp xếp giữa nhiều bên) vs supervisor (NGƯỜI GIÁM SÁT, kiểm tra/quản lý cấp dưới trực tiếp).</t>
        </is>
      </c>
      <c r="O2116" s="4" t="inlineStr">
        <is>
          <t>Hậu tố '-or' chỉ người thực hiện hành động (coordinator, supervisor).</t>
        </is>
      </c>
      <c r="P2116" s="4" t="inlineStr">
        <is>
          <t>EN: a person who organizes different activities so they work well together | VD: coordinator, supervisor, representative | [Nguồn: VUS - Vus-04]</t>
        </is>
      </c>
    </row>
    <row r="2117" ht="45" customHeight="1">
      <c r="A2117" s="4" t="inlineStr">
        <is>
          <t>optimist</t>
        </is>
      </c>
      <c r="B2117" s="4" t="inlineStr">
        <is>
          <t>người lạc quan</t>
        </is>
      </c>
      <c r="C2117" s="4" t="inlineStr">
        <is>
          <t>B1</t>
        </is>
      </c>
      <c r="D2117" s="4" t="inlineStr">
        <is>
          <t>Person; Idea/Concept</t>
        </is>
      </c>
      <c r="E2117" s="4" t="inlineStr">
        <is>
          <t>Đếm được; số nhiều: optimists</t>
        </is>
      </c>
      <c r="F2117" s="4" t="inlineStr">
        <is>
          <t>Quy tắc (thêm -s)</t>
        </is>
      </c>
      <c r="G2117" s="4" t="inlineStr">
        <is>
          <t>—</t>
        </is>
      </c>
      <c r="H2117" s="4" t="inlineStr">
        <is>
          <t>an optimist believes/hopes</t>
        </is>
      </c>
      <c r="I2117" s="4" t="inlineStr">
        <is>
          <t>eternal/incurable optimist</t>
        </is>
      </c>
      <c r="J2117" s="4" t="inlineStr">
        <is>
          <t>—</t>
        </is>
      </c>
      <c r="K2117" s="4" t="inlineStr">
        <is>
          <t>optimist about (người lạc quan VỀ)</t>
        </is>
      </c>
      <c r="L2117" s="4" t="inlineStr">
        <is>
          <t>—</t>
        </is>
      </c>
      <c r="M2117" s="4" t="inlineStr">
        <is>
          <t>—</t>
        </is>
      </c>
      <c r="N2117" s="4" t="inlineStr">
        <is>
          <t>optimist (NGƯỜI LẠC QUAN) đối lập pessimist (NGƯỜI BI QUAN) — xem lại mục 'pessimist' và file Emotion mục 'optimism'.</t>
        </is>
      </c>
      <c r="O2117" s="4" t="inlineStr">
        <is>
          <t>Hậu tố '-ist' chỉ người có QUAN ĐIỂM/khuynh hướng (optimist, pessimist, idealist).</t>
        </is>
      </c>
      <c r="P2117" s="4" t="inlineStr">
        <is>
          <t>EN: a person who always expects good things to happen | VD: sexist, racist, optimist, idealist | [Nguồn: VUS - Vus-04]</t>
        </is>
      </c>
    </row>
    <row r="2118" ht="45" customHeight="1">
      <c r="A2118" s="4" t="inlineStr">
        <is>
          <t>pessimist</t>
        </is>
      </c>
      <c r="B2118" s="4" t="inlineStr">
        <is>
          <t>người bi quan</t>
        </is>
      </c>
      <c r="C2118" s="4" t="inlineStr">
        <is>
          <t>B1</t>
        </is>
      </c>
      <c r="D2118" s="4" t="inlineStr">
        <is>
          <t>Person; Idea/Concept</t>
        </is>
      </c>
      <c r="E2118" s="4" t="inlineStr">
        <is>
          <t>Đếm được; số nhiều: pessimists</t>
        </is>
      </c>
      <c r="F2118" s="4" t="inlineStr">
        <is>
          <t>Quy tắc (thêm -s)</t>
        </is>
      </c>
      <c r="G2118" s="4" t="inlineStr">
        <is>
          <t>—</t>
        </is>
      </c>
      <c r="H2118" s="4" t="inlineStr">
        <is>
          <t>a pessimist expects/doubts</t>
        </is>
      </c>
      <c r="I2118" s="4" t="inlineStr">
        <is>
          <t>chronic/incurable pessimist</t>
        </is>
      </c>
      <c r="J2118" s="4" t="inlineStr">
        <is>
          <t>—</t>
        </is>
      </c>
      <c r="K2118" s="4" t="inlineStr">
        <is>
          <t>pessimist about (người bi quan VỀ)</t>
        </is>
      </c>
      <c r="L2118" s="4" t="inlineStr">
        <is>
          <t>—</t>
        </is>
      </c>
      <c r="M2118" s="4" t="inlineStr">
        <is>
          <t>—</t>
        </is>
      </c>
      <c r="N2118" s="4" t="inlineStr">
        <is>
          <t>pessimist (NGƯỜI BI QUAN) đối lập optimist (NGƯỜI LẠC QUAN) — xem lại mục 'optimist'.</t>
        </is>
      </c>
      <c r="O2118" s="4" t="inlineStr">
        <is>
          <t>Không có lỗi phổ biến đáng chú ý.</t>
        </is>
      </c>
      <c r="P2118" s="4" t="inlineStr">
        <is>
          <t>EN: a person who always expects bad things to happen | VD: optimist, pessimist | [Nguồn: VUS - Vus-04]</t>
        </is>
      </c>
    </row>
    <row r="2119" ht="45" customHeight="1">
      <c r="A2119" s="4" t="inlineStr">
        <is>
          <t>physician</t>
        </is>
      </c>
      <c r="B2119" s="4" t="inlineStr">
        <is>
          <t>bác sĩ (nội khoa)</t>
        </is>
      </c>
      <c r="C2119" s="4" t="inlineStr">
        <is>
          <t>B1</t>
        </is>
      </c>
      <c r="D2119" s="4" t="inlineStr">
        <is>
          <t>Person; Occupation</t>
        </is>
      </c>
      <c r="E2119" s="4" t="inlineStr">
        <is>
          <t>Đếm được; số nhiều: physicians</t>
        </is>
      </c>
      <c r="F2119" s="4" t="inlineStr">
        <is>
          <t>Quy tắc (thêm -s)</t>
        </is>
      </c>
      <c r="G2119" s="4" t="inlineStr">
        <is>
          <t>consult a physician, see a physician</t>
        </is>
      </c>
      <c r="H2119" s="4" t="inlineStr">
        <is>
          <t>a physician diagnoses/treats</t>
        </is>
      </c>
      <c r="I2119" s="4" t="inlineStr">
        <is>
          <t>attending/family physician</t>
        </is>
      </c>
      <c r="J2119" s="4" t="inlineStr">
        <is>
          <t>—</t>
        </is>
      </c>
      <c r="K2119" s="4" t="inlineStr">
        <is>
          <t>physician of (bác sĩ CỦA — hiếm)</t>
        </is>
      </c>
      <c r="L2119" s="4" t="inlineStr">
        <is>
          <t>a panel of physicians</t>
        </is>
      </c>
      <c r="M2119" s="4" t="inlineStr">
        <is>
          <t>—</t>
        </is>
      </c>
      <c r="N2119" s="4" t="inlineStr">
        <is>
          <t>physician (Mỹ, BÁC SĨ NỘI KHOA, trang trọng) vs doctor (thông dụng hơn nhiều, dùng cho mọi loại bác sĩ) — physician KHÔNG bao gồm bác sĩ phẫu thuật (surgeon).</t>
        </is>
      </c>
      <c r="O2119" s="4" t="inlineStr">
        <is>
          <t>Hậu tố '-ian' chỉ nghề nghiệp chuyên môn (physician, musician, politician, technician).</t>
        </is>
      </c>
      <c r="P2119" s="4" t="inlineStr">
        <is>
          <t>EN: a medical doctor | VD: -IAN — musician, politician, technician, physician | [Nguồn: VUS - Vus-04]</t>
        </is>
      </c>
    </row>
    <row r="2120" ht="45" customHeight="1">
      <c r="A2120" s="4" t="inlineStr">
        <is>
          <t>pianist</t>
        </is>
      </c>
      <c r="B2120" s="4" t="inlineStr">
        <is>
          <t>nghệ sĩ piano</t>
        </is>
      </c>
      <c r="C2120" s="4" t="inlineStr">
        <is>
          <t>B1</t>
        </is>
      </c>
      <c r="D2120" s="4" t="inlineStr">
        <is>
          <t>Person; Occupation; Art</t>
        </is>
      </c>
      <c r="E2120" s="4" t="inlineStr">
        <is>
          <t>Đếm được; số nhiều: pianists</t>
        </is>
      </c>
      <c r="F2120" s="4" t="inlineStr">
        <is>
          <t>Quy tắc (thêm -s)</t>
        </is>
      </c>
      <c r="G2120" s="4" t="inlineStr">
        <is>
          <t>train as a pianist, accompany as a pianist</t>
        </is>
      </c>
      <c r="H2120" s="4" t="inlineStr">
        <is>
          <t>a pianist performs/plays</t>
        </is>
      </c>
      <c r="I2120" s="4" t="inlineStr">
        <is>
          <t>concert/virtuoso pianist</t>
        </is>
      </c>
      <c r="J2120" s="4" t="inlineStr">
        <is>
          <t>—</t>
        </is>
      </c>
      <c r="K2120" s="4" t="inlineStr">
        <is>
          <t>pianist of (nghệ sĩ piano CỦA — hiếm)</t>
        </is>
      </c>
      <c r="L2120" s="4" t="inlineStr">
        <is>
          <t>—</t>
        </is>
      </c>
      <c r="M2120" s="4" t="inlineStr">
        <is>
          <t>—</t>
        </is>
      </c>
      <c r="N2120" s="4" t="inlineStr">
        <is>
          <t>pianist (NGƯỜI CHƠI piano chuyên nghiệp) — hậu tố '-ist' chỉ người chơi NHẠC CỤ hoặc có sở thích/nghề chuyên môn (pianist, journalist, specialist).</t>
        </is>
      </c>
      <c r="O2120" s="4" t="inlineStr">
        <is>
          <t>Không có lỗi phổ biến đáng chú ý.</t>
        </is>
      </c>
      <c r="P2120" s="4" t="inlineStr">
        <is>
          <t>EN: a person who plays the piano | VD: -IST — pianist, journalist, specialist, optimist | [Nguồn: VUS - Vus-04]</t>
        </is>
      </c>
    </row>
    <row r="2121" ht="45" customHeight="1">
      <c r="A2121" s="4" t="inlineStr">
        <is>
          <t>representative</t>
        </is>
      </c>
      <c r="B2121" s="4" t="inlineStr">
        <is>
          <t>người đại diện</t>
        </is>
      </c>
      <c r="C2121" s="4" t="inlineStr">
        <is>
          <t>B1</t>
        </is>
      </c>
      <c r="D2121" s="4" t="inlineStr">
        <is>
          <t>Person; Occupation; Organization</t>
        </is>
      </c>
      <c r="E2121" s="4" t="inlineStr">
        <is>
          <t>Đếm được; số nhiều: representatives</t>
        </is>
      </c>
      <c r="F2121" s="4" t="inlineStr">
        <is>
          <t>Quy tắc (thêm -s)</t>
        </is>
      </c>
      <c r="G2121" s="4" t="inlineStr">
        <is>
          <t>elect a representative, appoint a representative</t>
        </is>
      </c>
      <c r="H2121" s="4" t="inlineStr">
        <is>
          <t>a representative negotiates/speaks</t>
        </is>
      </c>
      <c r="I2121" s="4" t="inlineStr">
        <is>
          <t>elected/sales representative</t>
        </is>
      </c>
      <c r="J2121" s="4" t="inlineStr">
        <is>
          <t>representative office</t>
        </is>
      </c>
      <c r="K2121" s="4" t="inlineStr">
        <is>
          <t>representative of/for (đại diện CỦA/CHO)</t>
        </is>
      </c>
      <c r="L2121" s="4" t="inlineStr">
        <is>
          <t>a panel of representatives</t>
        </is>
      </c>
      <c r="M2121" s="4" t="inlineStr">
        <is>
          <t>—</t>
        </is>
      </c>
      <c r="N2121" s="4" t="inlineStr">
        <is>
          <t>representative (NGƯỜI ĐẠI DIỆN cho một nhóm/tổ chức) — 'House of Representatives' (Hạ viện Mỹ) là thuật ngữ chính trị phổ biến.</t>
        </is>
      </c>
      <c r="O2121" s="4" t="inlineStr">
        <is>
          <t>Không có lỗi phổ biến đáng chú ý.</t>
        </is>
      </c>
      <c r="P2121" s="4" t="inlineStr">
        <is>
          <t>EN: a person chosen to act or speak for others | VD: coordinator, supervisor, representative | [Nguồn: VUS - Vus-04]</t>
        </is>
      </c>
    </row>
    <row r="2122" ht="45" customHeight="1">
      <c r="A2122" s="4" t="inlineStr">
        <is>
          <t>specialist</t>
        </is>
      </c>
      <c r="B2122" s="4" t="inlineStr">
        <is>
          <t>chuyên gia</t>
        </is>
      </c>
      <c r="C2122" s="4" t="inlineStr">
        <is>
          <t>B1</t>
        </is>
      </c>
      <c r="D2122" s="4" t="inlineStr">
        <is>
          <t>Person; Occupation</t>
        </is>
      </c>
      <c r="E2122" s="4" t="inlineStr">
        <is>
          <t>Đếm được; số nhiều: specialists</t>
        </is>
      </c>
      <c r="F2122" s="4" t="inlineStr">
        <is>
          <t>Quy tắc (thêm -s)</t>
        </is>
      </c>
      <c r="G2122" s="4" t="inlineStr">
        <is>
          <t>consult a specialist, train as a specialist</t>
        </is>
      </c>
      <c r="H2122" s="4" t="inlineStr">
        <is>
          <t>a specialist diagnoses/advises</t>
        </is>
      </c>
      <c r="I2122" s="4" t="inlineStr">
        <is>
          <t>medical/IT specialist</t>
        </is>
      </c>
      <c r="J2122" s="4" t="inlineStr">
        <is>
          <t>—</t>
        </is>
      </c>
      <c r="K2122" s="4" t="inlineStr">
        <is>
          <t>specialist in (chuyên gia VỀ)</t>
        </is>
      </c>
      <c r="L2122" s="4" t="inlineStr">
        <is>
          <t>a panel of specialists</t>
        </is>
      </c>
      <c r="M2122" s="4" t="inlineStr">
        <is>
          <t>—</t>
        </is>
      </c>
      <c r="N2122" s="4" t="inlineStr">
        <is>
          <t>specialist (CHUYÊN GIA trong một LĨNH VỰC hẹp/cụ thể) đối lập generalist (NGƯỜI có kiến thức RỘNG nhiều lĩnh vực, không chuyên sâu).</t>
        </is>
      </c>
      <c r="O2122" s="4" t="inlineStr">
        <is>
          <t>Lỗi giới từ: 'specialist IN something', không phải 'specialist OF/ON'.</t>
        </is>
      </c>
      <c r="P2122" s="4" t="inlineStr">
        <is>
          <t>EN: a person who has a lot of skill or knowledge in a particular area | VD: generalist vs specialist | [Nguồn: VUS - Vus-04]</t>
        </is>
      </c>
    </row>
    <row r="2123" ht="45" customHeight="1">
      <c r="A2123" s="4" t="inlineStr">
        <is>
          <t>supervisor</t>
        </is>
      </c>
      <c r="B2123" s="4" t="inlineStr">
        <is>
          <t>người giám sát</t>
        </is>
      </c>
      <c r="C2123" s="4" t="inlineStr">
        <is>
          <t>B1</t>
        </is>
      </c>
      <c r="D2123" s="4" t="inlineStr">
        <is>
          <t>Person; Occupation</t>
        </is>
      </c>
      <c r="E2123" s="4" t="inlineStr">
        <is>
          <t>Đếm được; số nhiều: supervisors</t>
        </is>
      </c>
      <c r="F2123" s="4" t="inlineStr">
        <is>
          <t>Quy tắc (thêm -s)</t>
        </is>
      </c>
      <c r="G2123" s="4" t="inlineStr">
        <is>
          <t>appoint a supervisor, report to a supervisor</t>
        </is>
      </c>
      <c r="H2123" s="4" t="inlineStr">
        <is>
          <t>a supervisor oversees/manages</t>
        </is>
      </c>
      <c r="I2123" s="4" t="inlineStr">
        <is>
          <t>direct/shift supervisor</t>
        </is>
      </c>
      <c r="J2123" s="4" t="inlineStr">
        <is>
          <t>—</t>
        </is>
      </c>
      <c r="K2123" s="4" t="inlineStr">
        <is>
          <t>supervisor of (giám sát viên CỦA)</t>
        </is>
      </c>
      <c r="L2123" s="4" t="inlineStr">
        <is>
          <t>—</t>
        </is>
      </c>
      <c r="M2123" s="4" t="inlineStr">
        <is>
          <t>—</t>
        </is>
      </c>
      <c r="N2123" s="4" t="inlineStr">
        <is>
          <t>supervisor (NGƯỜI GIÁM SÁT, quản lý trực tiếp nhân viên cấp dưới) vs coordinator (ĐIỀU PHỐI, kết nối nhiều bên hơn là quản lý) — xem lại mục 'coordinator'.</t>
        </is>
      </c>
      <c r="O2123" s="4" t="inlineStr">
        <is>
          <t>Không có lỗi phổ biến đáng chú ý.</t>
        </is>
      </c>
      <c r="P2123" s="4" t="inlineStr">
        <is>
          <t>EN: a person who supervises workers or a process | VD: coordinator, supervisor, representative | [Nguồn: VUS - Vus-04]</t>
        </is>
      </c>
    </row>
    <row r="2124" ht="45" customHeight="1">
      <c r="A2124" s="4" t="inlineStr">
        <is>
          <t>trainee</t>
        </is>
      </c>
      <c r="B2124" s="4" t="inlineStr">
        <is>
          <t>người được đào tạo</t>
        </is>
      </c>
      <c r="C2124" s="4" t="inlineStr">
        <is>
          <t>B1</t>
        </is>
      </c>
      <c r="D2124" s="4" t="inlineStr">
        <is>
          <t>Person; Occupation</t>
        </is>
      </c>
      <c r="E2124" s="4" t="inlineStr">
        <is>
          <t>Đếm được; số nhiều: trainees</t>
        </is>
      </c>
      <c r="F2124" s="4" t="inlineStr">
        <is>
          <t>Quy tắc (thêm -s)</t>
        </is>
      </c>
      <c r="G2124" s="4" t="inlineStr">
        <is>
          <t>hire a trainee, mentor a trainee</t>
        </is>
      </c>
      <c r="H2124" s="4" t="inlineStr">
        <is>
          <t>a trainee learns/progresses</t>
        </is>
      </c>
      <c r="I2124" s="4" t="inlineStr">
        <is>
          <t>graduate/management trainee</t>
        </is>
      </c>
      <c r="J2124" s="4" t="inlineStr">
        <is>
          <t>trainee program</t>
        </is>
      </c>
      <c r="K2124" s="4" t="inlineStr">
        <is>
          <t>trainee at/in (thực tập sinh TẠI/TRONG)</t>
        </is>
      </c>
      <c r="L2124" s="4" t="inlineStr">
        <is>
          <t>a group of trainees</t>
        </is>
      </c>
      <c r="M2124" s="4" t="inlineStr">
        <is>
          <t>—</t>
        </is>
      </c>
      <c r="N2124" s="4" t="inlineStr">
        <is>
          <t>trainee (NGƯỜI ĐANG được đào tạo, tân binh) khác trainer (NGƯỜI đào tạo/huấn luyện — vai trò ĐỐI LẬP).</t>
        </is>
      </c>
      <c r="O2124" s="4" t="inlineStr">
        <is>
          <t>Hậu tố '-ee' chỉ người NHẬN hành động (trainee, referee, interviewee) khác '-er/-or' chỉ người THỰC HIỆN hành động (trainer, interviewer).</t>
        </is>
      </c>
      <c r="P2124" s="4" t="inlineStr">
        <is>
          <t>EN: a person who is being trained for a job | VD: trainee, referee, interviewee | [Nguồn: VUS - Vus-04]</t>
        </is>
      </c>
    </row>
    <row r="2125" ht="45" customHeight="1">
      <c r="A2125" s="4" t="inlineStr">
        <is>
          <t>authorization</t>
        </is>
      </c>
      <c r="B2125" s="4" t="inlineStr">
        <is>
          <t>sự cho phép/ủy quyền</t>
        </is>
      </c>
      <c r="C2125" s="4" t="inlineStr">
        <is>
          <t>B2</t>
        </is>
      </c>
      <c r="D2125" s="4" t="inlineStr">
        <is>
          <t>Idea/Concept; Organization</t>
        </is>
      </c>
      <c r="E2125" s="4" t="inlineStr">
        <is>
          <t>KHÔNG đếm được</t>
        </is>
      </c>
      <c r="F2125" s="4" t="inlineStr">
        <is>
          <t>Không áp dụng</t>
        </is>
      </c>
      <c r="G2125" s="4" t="inlineStr">
        <is>
          <t>grant authorization, seek authorization, obtain authorization</t>
        </is>
      </c>
      <c r="H2125" s="4" t="inlineStr">
        <is>
          <t>authorization is required</t>
        </is>
      </c>
      <c r="I2125" s="4" t="inlineStr">
        <is>
          <t>official/prior authorization</t>
        </is>
      </c>
      <c r="J2125" s="4" t="inlineStr">
        <is>
          <t>authorization form</t>
        </is>
      </c>
      <c r="K2125" s="4" t="inlineStr">
        <is>
          <t>authorization for/to (uỷ quyền CHO/ĐỂ)</t>
        </is>
      </c>
      <c r="L2125" s="4" t="inlineStr">
        <is>
          <t>a letter of authorization</t>
        </is>
      </c>
      <c r="M2125" s="4" t="inlineStr">
        <is>
          <t>—</t>
        </is>
      </c>
      <c r="N2125" s="4" t="inlineStr">
        <is>
          <t>authorization (SỰ CHO PHÉP/uỷ quyền chính thức, trang trọng) vs permission (SỰ CHO PHÉP nói chung, thông dụng hơn).</t>
        </is>
      </c>
      <c r="O2125" s="4" t="inlineStr">
        <is>
          <t>Lỗi: thêm mạo từ 'an' hoặc 's' — luôn không đếm được.</t>
        </is>
      </c>
      <c r="P2125" s="4" t="inlineStr">
        <is>
          <t>EN: official permission for something to happen | VD: implementation, documentation, authorization, measurement | [Nguồn: VUS - Vus-05]</t>
        </is>
      </c>
    </row>
    <row r="2126" ht="45" customHeight="1">
      <c r="A2126" s="4" t="inlineStr">
        <is>
          <t>documentation</t>
        </is>
      </c>
      <c r="B2126" s="4" t="inlineStr">
        <is>
          <t>tài liệu/hồ sơ</t>
        </is>
      </c>
      <c r="C2126" s="4" t="inlineStr">
        <is>
          <t>B1</t>
        </is>
      </c>
      <c r="D2126" s="4" t="inlineStr">
        <is>
          <t>Information; Idea/Concept</t>
        </is>
      </c>
      <c r="E2126" s="4" t="inlineStr">
        <is>
          <t>KHÔNG đếm được</t>
        </is>
      </c>
      <c r="F2126" s="4" t="inlineStr">
        <is>
          <t>Không áp dụng</t>
        </is>
      </c>
      <c r="G2126" s="4" t="inlineStr">
        <is>
          <t>provide documentation, submit documentation, require documentation</t>
        </is>
      </c>
      <c r="H2126" s="4" t="inlineStr">
        <is>
          <t>documentation confirms/supports</t>
        </is>
      </c>
      <c r="I2126" s="4" t="inlineStr">
        <is>
          <t>supporting/official documentation</t>
        </is>
      </c>
      <c r="J2126" s="4" t="inlineStr">
        <is>
          <t>documentation process</t>
        </is>
      </c>
      <c r="K2126" s="4" t="inlineStr">
        <is>
          <t>documentation of/for (tài liệu VỀ/CHO)</t>
        </is>
      </c>
      <c r="L2126" s="4" t="inlineStr">
        <is>
          <t>a piece of documentation</t>
        </is>
      </c>
      <c r="M2126" s="4" t="inlineStr">
        <is>
          <t>—</t>
        </is>
      </c>
      <c r="N2126" s="4" t="inlineStr">
        <is>
          <t>documentation (TÀI LIỆU/hồ sơ tổng thể, không đếm được) vs document (MỘT tài liệu cụ thể, đếm được).</t>
        </is>
      </c>
      <c r="O2126" s="4" t="inlineStr">
        <is>
          <t>Lỗi: thêm mạo từ 'a' hoặc 's' — luôn không đếm được, dùng 'a piece of documentation'.</t>
        </is>
      </c>
      <c r="P2126" s="4" t="inlineStr">
        <is>
          <t>EN: written material that provides proof or information about something | VD: implementation, documentation, authorization, measurement | [Nguồn: VUS - Vus-05]</t>
        </is>
      </c>
    </row>
    <row r="2127" ht="45" customHeight="1">
      <c r="A2127" s="4" t="inlineStr">
        <is>
          <t>optimization</t>
        </is>
      </c>
      <c r="B2127" s="4" t="inlineStr">
        <is>
          <t>sự tối ưu hóa</t>
        </is>
      </c>
      <c r="C2127" s="4" t="inlineStr">
        <is>
          <t>B2</t>
        </is>
      </c>
      <c r="D2127" s="4" t="inlineStr">
        <is>
          <t>Idea/Concept; Process</t>
        </is>
      </c>
      <c r="E2127" s="4" t="inlineStr">
        <is>
          <t>KHÔNG đếm được</t>
        </is>
      </c>
      <c r="F2127" s="4" t="inlineStr">
        <is>
          <t>Không áp dụng</t>
        </is>
      </c>
      <c r="G2127" s="4" t="inlineStr">
        <is>
          <t>achieve optimization, require optimization</t>
        </is>
      </c>
      <c r="H2127" s="4" t="inlineStr">
        <is>
          <t>optimization improves/streamlines</t>
        </is>
      </c>
      <c r="I2127" s="4" t="inlineStr">
        <is>
          <t>process/search engine optimization</t>
        </is>
      </c>
      <c r="J2127" s="4" t="inlineStr">
        <is>
          <t>optimization software</t>
        </is>
      </c>
      <c r="K2127" s="4" t="inlineStr">
        <is>
          <t>optimization of (tối ưu hoá CỦA)</t>
        </is>
      </c>
      <c r="L2127" s="4" t="inlineStr">
        <is>
          <t>—</t>
        </is>
      </c>
      <c r="M2127" s="4" t="inlineStr">
        <is>
          <t>—</t>
        </is>
      </c>
      <c r="N2127" s="4" t="inlineStr">
        <is>
          <t>optimization (SỰ TỐI ƯU HOÁ, quá trình cải thiện hiệu quả) — 'Search Engine Optimization (SEO)' là thuật ngữ marketing số cực kỳ phổ biến.</t>
        </is>
      </c>
      <c r="O2127" s="4" t="inlineStr">
        <is>
          <t>Lỗi: thêm mạo từ 'an' hoặc 's' — luôn không đếm được.</t>
        </is>
      </c>
      <c r="P2127" s="4" t="inlineStr">
        <is>
          <t>EN: the process of making something as good or effective as possible | VD: process optimization | [Nguồn: VUS - Vus-05]</t>
        </is>
      </c>
    </row>
    <row r="2128" ht="45" customHeight="1">
      <c r="A2128" s="4" t="inlineStr">
        <is>
          <t>reception</t>
        </is>
      </c>
      <c r="B2128" s="4" t="inlineStr">
        <is>
          <t>sự tiếp nhận/lễ tân</t>
        </is>
      </c>
      <c r="C2128" s="4" t="inlineStr">
        <is>
          <t>B1</t>
        </is>
      </c>
      <c r="D2128" s="4" t="inlineStr">
        <is>
          <t>Building; Idea/Concept</t>
        </is>
      </c>
      <c r="E2128" s="4" t="inlineStr">
        <is>
          <t>Đếm được khi nghĩa 'BUỔI TIỆC' (receptions); KHÔNG đếm được khi nghĩa 'SỰ TIẾP NHẬN/lễ tân'</t>
        </is>
      </c>
      <c r="F2128" s="4" t="inlineStr">
        <is>
          <t>Quy tắc (thêm -s, nghĩa buổi tiệc)</t>
        </is>
      </c>
      <c r="G2128" s="4" t="inlineStr">
        <is>
          <t>hold a reception, attend a reception</t>
        </is>
      </c>
      <c r="H2128" s="4" t="inlineStr">
        <is>
          <t>reception welcomes/greets</t>
        </is>
      </c>
      <c r="I2128" s="4" t="inlineStr">
        <is>
          <t>warm/mixed/wedding reception</t>
        </is>
      </c>
      <c r="J2128" s="4" t="inlineStr">
        <is>
          <t>reception desk</t>
        </is>
      </c>
      <c r="K2128" s="4" t="inlineStr">
        <is>
          <t>reception of/to (tiếp nhận CỦA/ĐỐI VỚI)</t>
        </is>
      </c>
      <c r="L2128" s="4" t="inlineStr">
        <is>
          <t>—</t>
        </is>
      </c>
      <c r="M2128" s="4" t="inlineStr">
        <is>
          <t>—</t>
        </is>
      </c>
      <c r="N2128" s="4" t="inlineStr">
        <is>
          <t>reception (QUẦY LỄ TÂN, hoặc BUỔI TIỆC chiêu đãi, hoặc SỰ ĐÓN NHẬN — 'a warm reception' nghĩa bóng phản hồi tích cực) — nhiều nghĩa.</t>
        </is>
      </c>
      <c r="O2128" s="4" t="inlineStr">
        <is>
          <t>Không có lỗi phổ biến đáng chú ý.</t>
        </is>
      </c>
      <c r="P2128" s="4" t="inlineStr">
        <is>
          <t>EN: the act of receiving something, or a welcome area | VD: receive → reception | [Nguồn: VUS - Vus-05]</t>
        </is>
      </c>
    </row>
    <row r="2129" ht="45" customHeight="1">
      <c r="A2129" s="4" t="inlineStr">
        <is>
          <t>submission</t>
        </is>
      </c>
      <c r="B2129" s="4" t="inlineStr">
        <is>
          <t>sự nộp/đệ trình</t>
        </is>
      </c>
      <c r="C2129" s="4" t="inlineStr">
        <is>
          <t>B2</t>
        </is>
      </c>
      <c r="D2129" s="4" t="inlineStr">
        <is>
          <t>Idea/Concept; Language</t>
        </is>
      </c>
      <c r="E2129" s="4" t="inlineStr">
        <is>
          <t>Đếm được; số nhiều: submissions</t>
        </is>
      </c>
      <c r="F2129" s="4" t="inlineStr">
        <is>
          <t>Quy tắc (thêm -s)</t>
        </is>
      </c>
      <c r="G2129" s="4" t="inlineStr">
        <is>
          <t>make a submission, accept a submission</t>
        </is>
      </c>
      <c r="H2129" s="4" t="inlineStr">
        <is>
          <t>a submission is reviewed</t>
        </is>
      </c>
      <c r="I2129" s="4" t="inlineStr">
        <is>
          <t>written/formal submission</t>
        </is>
      </c>
      <c r="J2129" s="4" t="inlineStr">
        <is>
          <t>submission deadline</t>
        </is>
      </c>
      <c r="K2129" s="4" t="inlineStr">
        <is>
          <t>submission of/for (nộp/đệ trình CỦA/CHO)</t>
        </is>
      </c>
      <c r="L2129" s="4" t="inlineStr">
        <is>
          <t>—</t>
        </is>
      </c>
      <c r="M2129" s="4" t="inlineStr">
        <is>
          <t>—</t>
        </is>
      </c>
      <c r="N2129" s="4" t="inlineStr">
        <is>
          <t>submission (SỰ NỘP/đệ trình tài liệu, hoặc SỰ PHỤC TÙNG — nghĩa bóng, hoặc đòn KHOÁ trong võ thuật) — nhiều nghĩa domain.</t>
        </is>
      </c>
      <c r="O2129" s="4" t="inlineStr">
        <is>
          <t>Không có lỗi phổ biến đáng chú ý.</t>
        </is>
      </c>
      <c r="P2129" s="4" t="inlineStr">
        <is>
          <t>EN: the act of giving a document or plan to someone for consideration | VD: submit → submission | [Nguồn: VUS - Vus-05]</t>
        </is>
      </c>
    </row>
    <row r="2130" ht="45" customHeight="1">
      <c r="A2130" s="4" t="inlineStr">
        <is>
          <t>impact</t>
        </is>
      </c>
      <c r="B2130" s="4" t="inlineStr">
        <is>
          <t>tác động</t>
        </is>
      </c>
      <c r="C2130" s="4" t="inlineStr">
        <is>
          <t>A2</t>
        </is>
      </c>
      <c r="D2130" s="4" t="inlineStr">
        <is>
          <t>Idea/Concept</t>
        </is>
      </c>
      <c r="E2130" s="4" t="inlineStr">
        <is>
          <t>Đếm được khi nghĩa 'MỘT tác động cụ thể' (impacts); KHÔNG đếm được khi nghĩa 'VA CHẠM vật lý'</t>
        </is>
      </c>
      <c r="F2130" s="4" t="inlineStr">
        <is>
          <t>Quy tắc (thêm -s)</t>
        </is>
      </c>
      <c r="G2130" s="4" t="inlineStr">
        <is>
          <t>have an impact, make an impact, assess the impact</t>
        </is>
      </c>
      <c r="H2130" s="4" t="inlineStr">
        <is>
          <t>an impact affects/shapes</t>
        </is>
      </c>
      <c r="I2130" s="4" t="inlineStr">
        <is>
          <t>significant/lasting/environmental impact</t>
        </is>
      </c>
      <c r="J2130" s="4" t="inlineStr">
        <is>
          <t>impact assessment</t>
        </is>
      </c>
      <c r="K2130" s="4" t="inlineStr">
        <is>
          <t>impact on/of (tác động LÊN/CỦA)</t>
        </is>
      </c>
      <c r="L2130" s="4" t="inlineStr">
        <is>
          <t>a range of impacts</t>
        </is>
      </c>
      <c r="M2130" s="4" t="inlineStr">
        <is>
          <t>have an impact on (có tác động đến — collocation cực kỳ phổ biến)</t>
        </is>
      </c>
      <c r="N2130" s="4" t="inlineStr">
        <is>
          <t>impact (TÁC ĐỘNG, thường mạnh/rõ rệt) vs effect (TÁC ĐỘNG/KẾT QUẢ, trung tính hơn) — xem lại file Idea/Concept mục 'effect'.</t>
        </is>
      </c>
      <c r="O2130" s="4" t="inlineStr">
        <is>
          <t>Lỗi giới từ: 'impact ON something', không phải 'impact TO/FOR'.</t>
        </is>
      </c>
      <c r="P2130" s="4" t="inlineStr">
        <is>
          <t>EN: a powerful effect that something has on someone/something | VD: IMpact (tác động) | [Nguồn: VUS - Vus-07]</t>
        </is>
      </c>
    </row>
    <row r="2131" ht="45" customHeight="1">
      <c r="A2131" s="4" t="inlineStr">
        <is>
          <t>permit</t>
        </is>
      </c>
      <c r="B2131" s="4" t="inlineStr">
        <is>
          <t>giấy phép</t>
        </is>
      </c>
      <c r="C2131" s="4" t="inlineStr">
        <is>
          <t>B1</t>
        </is>
      </c>
      <c r="D2131" s="4" t="inlineStr">
        <is>
          <t>Organization; Idea/Concept</t>
        </is>
      </c>
      <c r="E2131" s="4" t="inlineStr">
        <is>
          <t>Đếm được; số nhiều: permits</t>
        </is>
      </c>
      <c r="F2131" s="4" t="inlineStr">
        <is>
          <t>Quy tắc (thêm -s)</t>
        </is>
      </c>
      <c r="G2131" s="4" t="inlineStr">
        <is>
          <t>obtain a permit, apply for a permit, revoke a permit</t>
        </is>
      </c>
      <c r="H2131" s="4" t="inlineStr">
        <is>
          <t>a permit allows/expires</t>
        </is>
      </c>
      <c r="I2131" s="4" t="inlineStr">
        <is>
          <t>work/building/parking permit</t>
        </is>
      </c>
      <c r="J2131" s="4" t="inlineStr">
        <is>
          <t>permit application</t>
        </is>
      </c>
      <c r="K2131" s="4" t="inlineStr">
        <is>
          <t>permit for/to (giấy phép CHO/ĐỂ)</t>
        </is>
      </c>
      <c r="L2131" s="4" t="inlineStr">
        <is>
          <t>—</t>
        </is>
      </c>
      <c r="M2131" s="4" t="inlineStr">
        <is>
          <t>—</t>
        </is>
      </c>
      <c r="N2131" s="4" t="inlineStr">
        <is>
          <t>permit (danh từ: GIẤY PHÉP, trọng âm PERmit) khác 'permit' (ĐỘNG TỪ: cho phép, trọng âm perMIT) — cùng từ, trọng âm đổi theo từ loại.</t>
        </is>
      </c>
      <c r="O2131" s="4" t="inlineStr">
        <is>
          <t>Trọng âm đổi theo từ loại: PERmit (danh từ) vs perMIT (động từ) — quy tắc chung cho nhiều từ 2 âm tiết Anh-Việt (record, conflict, increase...).</t>
        </is>
      </c>
      <c r="P2131" s="4" t="inlineStr">
        <is>
          <t>EN: an official document that allows you to do something | VD: PERmit (giấy phép) | perMIT (cho phép) | [Nguồn: VUS - Vus-07]</t>
        </is>
      </c>
    </row>
    <row r="2132" ht="45" customHeight="1">
      <c r="A2132" s="4" t="inlineStr">
        <is>
          <t>brunch</t>
        </is>
      </c>
      <c r="B2132" s="4" t="inlineStr">
        <is>
          <t>bữa ăn kết hợp sáng-trưa</t>
        </is>
      </c>
      <c r="C2132" s="4" t="inlineStr">
        <is>
          <t>B1</t>
        </is>
      </c>
      <c r="D2132" s="4" t="inlineStr">
        <is>
          <t>Food/Drink; Compound Noun</t>
        </is>
      </c>
      <c r="E2132" s="4" t="inlineStr">
        <is>
          <t>Đếm được; số nhiều: brunches</t>
        </is>
      </c>
      <c r="F2132" s="4" t="inlineStr">
        <is>
          <t>Quy tắc (thêm -es)</t>
        </is>
      </c>
      <c r="G2132" s="4" t="inlineStr">
        <is>
          <t>have brunch, host a brunch</t>
        </is>
      </c>
      <c r="H2132" s="4" t="inlineStr">
        <is>
          <t>brunch is served</t>
        </is>
      </c>
      <c r="I2132" s="4" t="inlineStr">
        <is>
          <t>lazy/weekend brunch</t>
        </is>
      </c>
      <c r="J2132" s="4" t="inlineStr">
        <is>
          <t>brunch menu</t>
        </is>
      </c>
      <c r="K2132" s="4" t="inlineStr">
        <is>
          <t>brunch with (dùng brunch VỚI)</t>
        </is>
      </c>
      <c r="L2132" s="4" t="inlineStr">
        <is>
          <t>—</t>
        </is>
      </c>
      <c r="M2132" s="4" t="inlineStr">
        <is>
          <t>—</t>
        </is>
      </c>
      <c r="N2132" s="4" t="inlineStr">
        <is>
          <t>brunch (danh từ ghép PHA TRỘN 'breakfast'+'lunch' — kỹ thuật gọi là 'blend/portmanteau word', một bữa ăn kết hợp sáng-trưa muộn).</t>
        </is>
      </c>
      <c r="O2132" s="4" t="inlineStr">
        <is>
          <t>Không có lỗi phổ biến đáng chú ý.</t>
        </is>
      </c>
      <c r="P2132" s="4" t="inlineStr">
        <is>
          <t>EN: a meal eaten late morning combining breakfast and lunch | VD: Blending — brunch = breakfast+lunch | [Nguồn: VUS - Vus-08]</t>
        </is>
      </c>
    </row>
    <row r="2133" ht="45" customHeight="1">
      <c r="A2133" s="4" t="inlineStr">
        <is>
          <t>error</t>
        </is>
      </c>
      <c r="B2133" s="4" t="inlineStr">
        <is>
          <t>lỗi (kỹ thuật)</t>
        </is>
      </c>
      <c r="C2133" s="4" t="inlineStr">
        <is>
          <t>A2</t>
        </is>
      </c>
      <c r="D2133" s="4" t="inlineStr">
        <is>
          <t>Idea/Concept</t>
        </is>
      </c>
      <c r="E2133" s="4" t="inlineStr">
        <is>
          <t>Đếm được; số nhiều: errors</t>
        </is>
      </c>
      <c r="F2133" s="4" t="inlineStr">
        <is>
          <t>Quy tắc (thêm -s)</t>
        </is>
      </c>
      <c r="G2133" s="4" t="inlineStr">
        <is>
          <t>make an error, correct an error, detect an error</t>
        </is>
      </c>
      <c r="H2133" s="4" t="inlineStr">
        <is>
          <t>an error occurs/persists</t>
        </is>
      </c>
      <c r="I2133" s="4" t="inlineStr">
        <is>
          <t>human/technical/fatal error</t>
        </is>
      </c>
      <c r="J2133" s="4" t="inlineStr">
        <is>
          <t>error message</t>
        </is>
      </c>
      <c r="K2133" s="4" t="inlineStr">
        <is>
          <t>error in/of (lỗi TRONG/CỦA)</t>
        </is>
      </c>
      <c r="L2133" s="4" t="inlineStr">
        <is>
          <t>a margin of error</t>
        </is>
      </c>
      <c r="M2133" s="4" t="inlineStr">
        <is>
          <t>trial and error (thử và sai — phương pháp phổ biến)</t>
        </is>
      </c>
      <c r="N2133" s="4" t="inlineStr">
        <is>
          <t>error (LỖI mang tính KỸ THUẬT/chính thức, trang trọng) vs mistake (LỖI VÔ TÌNH, thông thường hơn) vs fault (LỖI thuộc TRÁCH NHIỆM của ai đó cụ thể) — xem lại 2 mục dưới.</t>
        </is>
      </c>
      <c r="O2133" s="4" t="inlineStr">
        <is>
          <t>'Margin of error' (biên độ sai số) là thuật ngữ thống kê cực kỳ phổ biến.</t>
        </is>
      </c>
      <c r="P2133" s="4" t="inlineStr">
        <is>
          <t>EN: a mistake, especially one that is technical or official | VD: error = lỗi kỹ thuật/chính thức | [Nguồn: VUS - Vus-10]</t>
        </is>
      </c>
    </row>
    <row r="2134" ht="45" customHeight="1">
      <c r="A2134" s="4" t="inlineStr">
        <is>
          <t>fault</t>
        </is>
      </c>
      <c r="B2134" s="4" t="inlineStr">
        <is>
          <t>lỗi (của ai đó)</t>
        </is>
      </c>
      <c r="C2134" s="4" t="inlineStr">
        <is>
          <t>A2</t>
        </is>
      </c>
      <c r="D2134" s="4" t="inlineStr">
        <is>
          <t>Idea/Concept</t>
        </is>
      </c>
      <c r="E2134" s="4" t="inlineStr">
        <is>
          <t>Đếm được; số nhiều: faults</t>
        </is>
      </c>
      <c r="F2134" s="4" t="inlineStr">
        <is>
          <t>Quy tắc (thêm -s)</t>
        </is>
      </c>
      <c r="G2134" s="4" t="inlineStr">
        <is>
          <t>find fault, admit fault, be at fault</t>
        </is>
      </c>
      <c r="H2134" s="4" t="inlineStr">
        <is>
          <t>a fault causes/lies with</t>
        </is>
      </c>
      <c r="I2134" s="4" t="inlineStr">
        <is>
          <t>technical/design fault</t>
        </is>
      </c>
      <c r="J2134" s="4" t="inlineStr">
        <is>
          <t>fault line</t>
        </is>
      </c>
      <c r="K2134" s="4" t="inlineStr">
        <is>
          <t>fault of/for (lỗi CỦA)</t>
        </is>
      </c>
      <c r="L2134" s="4" t="inlineStr">
        <is>
          <t>—</t>
        </is>
      </c>
      <c r="M2134" s="4" t="inlineStr">
        <is>
          <t>it's your fault (đó là lỗi của bạn); find fault with (chỉ trích, bới lỗi)</t>
        </is>
      </c>
      <c r="N2134" s="4" t="inlineStr">
        <is>
          <t>fault (LỖI thuộc TRÁCH NHIỆM của một người cụ thể — 'it's your fault') vs error (LỖI kỹ thuật, không nhất thiết quy trách nhiệm cho ai) — xem lại mục 'error'.</t>
        </is>
      </c>
      <c r="O2134" s="4" t="inlineStr">
        <is>
          <t>'Fault line' (đường đứt gãy địa chất) là thuật ngữ địa chất học, khác nghĩa 'lỗi lầm' thông thường.</t>
        </is>
      </c>
      <c r="P2134" s="4" t="inlineStr">
        <is>
          <t>EN: responsibility for something bad that happened | VD: fault = lỗi của cụ thể ai (It's your fault) | [Nguồn: VUS - Vus-10]</t>
        </is>
      </c>
    </row>
    <row r="2135" ht="45" customHeight="1">
      <c r="A2135" s="4" t="inlineStr">
        <is>
          <t>mistake</t>
        </is>
      </c>
      <c r="B2135" s="4" t="inlineStr">
        <is>
          <t>lỗi (vô tình)</t>
        </is>
      </c>
      <c r="C2135" s="4" t="inlineStr">
        <is>
          <t>A1</t>
        </is>
      </c>
      <c r="D2135" s="4" t="inlineStr">
        <is>
          <t>Idea/Concept</t>
        </is>
      </c>
      <c r="E2135" s="4" t="inlineStr">
        <is>
          <t>Đếm được; số nhiều: mistakes</t>
        </is>
      </c>
      <c r="F2135" s="4" t="inlineStr">
        <is>
          <t>Quy tắc (thêm -s)</t>
        </is>
      </c>
      <c r="G2135" s="4" t="inlineStr">
        <is>
          <t>make a mistake, admit a mistake, learn from a mistake</t>
        </is>
      </c>
      <c r="H2135" s="4" t="inlineStr">
        <is>
          <t>a mistake happens/occurs</t>
        </is>
      </c>
      <c r="I2135" s="4" t="inlineStr">
        <is>
          <t>common/honest/careless mistake</t>
        </is>
      </c>
      <c r="J2135" s="4" t="inlineStr">
        <is>
          <t>—</t>
        </is>
      </c>
      <c r="K2135" s="4" t="inlineStr">
        <is>
          <t>mistake in/of (lỗi TRONG/CỦA)</t>
        </is>
      </c>
      <c r="L2135" s="4" t="inlineStr">
        <is>
          <t>a series of mistakes</t>
        </is>
      </c>
      <c r="M2135" s="4" t="inlineStr">
        <is>
          <t>by mistake (do nhầm lẫn, không cố ý); learn from one's mistakes</t>
        </is>
      </c>
      <c r="N2135" s="4" t="inlineStr">
        <is>
          <t>mistake (LỖI VÔ TÌNH, ai cũng có thể mắc phải, thông dụng nhất trong 3 từ) — xem lại 'error' và 'fault' để so sánh sắc thái.</t>
        </is>
      </c>
      <c r="O2135" s="4" t="inlineStr">
        <is>
          <t>'By mistake' (do nhầm lẫn) tương đương 'by accident', đối lập 'on purpose'.</t>
        </is>
      </c>
      <c r="P2135" s="4" t="inlineStr">
        <is>
          <t>EN: an action or decision that is wrong | VD: mistake = vô tình, ai cũng có | [Nguồn: VUS - Vus-10]</t>
        </is>
      </c>
    </row>
    <row r="2136" ht="45" customHeight="1">
      <c r="A2136" s="4" t="inlineStr">
        <is>
          <t>compliment</t>
        </is>
      </c>
      <c r="B2136" s="4" t="inlineStr">
        <is>
          <t>lời khen</t>
        </is>
      </c>
      <c r="C2136" s="4" t="inlineStr">
        <is>
          <t>A2</t>
        </is>
      </c>
      <c r="D2136" s="4" t="inlineStr">
        <is>
          <t>Language; Emotion</t>
        </is>
      </c>
      <c r="E2136" s="4" t="inlineStr">
        <is>
          <t>Đếm được; số nhiều: compliments</t>
        </is>
      </c>
      <c r="F2136" s="4" t="inlineStr">
        <is>
          <t>Quy tắc (thêm -s)</t>
        </is>
      </c>
      <c r="G2136" s="4" t="inlineStr">
        <is>
          <t>pay a compliment, receive a compliment, return a compliment</t>
        </is>
      </c>
      <c r="H2136" s="4" t="inlineStr">
        <is>
          <t>a compliment flatters/pleases</t>
        </is>
      </c>
      <c r="I2136" s="4" t="inlineStr">
        <is>
          <t>backhanded/sincere compliment</t>
        </is>
      </c>
      <c r="J2136" s="4" t="inlineStr">
        <is>
          <t>—</t>
        </is>
      </c>
      <c r="K2136" s="4" t="inlineStr">
        <is>
          <t>compliment on/about (lời khen VỀ)</t>
        </is>
      </c>
      <c r="L2136" s="4" t="inlineStr">
        <is>
          <t>—</t>
        </is>
      </c>
      <c r="M2136" s="4" t="inlineStr">
        <is>
          <t>pay somebody a compliment (khen ai đó); a backhanded compliment (lời khen mỉa mai, thực chất là chê)</t>
        </is>
      </c>
      <c r="N2136" s="4" t="inlineStr">
        <is>
          <t>compliment (LỜI KHEN) khác 'complement' (SỰ BỔ SUNG/hoàn thiện lẫn nhau, đồng âm nhưng khác nghĩa và chính tả hoàn toàn) — cặp từ dễ nhầm chính tả kinh điển.</t>
        </is>
      </c>
      <c r="O2136" s="4" t="inlineStr">
        <is>
          <t>Lỗi chính tả cực phổ biến: nhầm 'compliment' (khen) với 'complement' (bổ sung) — nhớ 'I' trong compliment giống 'I like it' (thích lời khen).</t>
        </is>
      </c>
      <c r="P2136" s="4" t="inlineStr">
        <is>
          <t>EN: a remark that expresses praise or admiration | VD: complement/compliment | [Nguồn: VUS - Vus-11]</t>
        </is>
      </c>
    </row>
    <row r="2137" ht="45" customHeight="1">
      <c r="A2137" s="4" t="inlineStr">
        <is>
          <t>blockbuster</t>
        </is>
      </c>
      <c r="B2137" s="4" t="inlineStr">
        <is>
          <t>phim bom tấn</t>
        </is>
      </c>
      <c r="C2137" s="4" t="inlineStr">
        <is>
          <t>B1</t>
        </is>
      </c>
      <c r="D2137" s="4" t="inlineStr">
        <is>
          <t>Art</t>
        </is>
      </c>
      <c r="E2137" s="4" t="inlineStr">
        <is>
          <t>Đếm được; số nhiều: blockbusters</t>
        </is>
      </c>
      <c r="F2137" s="4" t="inlineStr">
        <is>
          <t>Quy tắc (thêm -s)</t>
        </is>
      </c>
      <c r="G2137" s="4" t="inlineStr">
        <is>
          <t>produce a blockbuster, watch a blockbuster</t>
        </is>
      </c>
      <c r="H2137" s="4" t="inlineStr">
        <is>
          <t>a blockbuster grosses/tops</t>
        </is>
      </c>
      <c r="I2137" s="4" t="inlineStr">
        <is>
          <t>summer/box-office blockbuster</t>
        </is>
      </c>
      <c r="J2137" s="4" t="inlineStr">
        <is>
          <t>blockbuster movie</t>
        </is>
      </c>
      <c r="K2137" s="4" t="inlineStr">
        <is>
          <t>blockbuster of (bom tấn CỦA — hiếm)</t>
        </is>
      </c>
      <c r="L2137" s="4" t="inlineStr">
        <is>
          <t>—</t>
        </is>
      </c>
      <c r="M2137" s="4" t="inlineStr">
        <is>
          <t>—</t>
        </is>
      </c>
      <c r="N2137" s="4" t="inlineStr">
        <is>
          <t>blockbuster (phim BOM TẤN, doanh thu cực cao) vs box office (DOANH THU phòng vé nói chung, không nhất thiết là phim thành công).</t>
        </is>
      </c>
      <c r="O2137" s="4" t="inlineStr">
        <is>
          <t>Không có lỗi phổ biến đáng chú ý.</t>
        </is>
      </c>
      <c r="P2137" s="4" t="inlineStr">
        <is>
          <t>EN: a very successful and popular film | VD: blockbuster = phim ăn khách bom tấn | [Nguồn: VUS - Vus-17]</t>
        </is>
      </c>
    </row>
    <row r="2138" ht="45" customHeight="1">
      <c r="A2138" s="4" t="inlineStr">
        <is>
          <t>box office</t>
        </is>
      </c>
      <c r="B2138" s="4" t="inlineStr">
        <is>
          <t>doanh thu phòng vé</t>
        </is>
      </c>
      <c r="C2138" s="4" t="inlineStr">
        <is>
          <t>B1</t>
        </is>
      </c>
      <c r="D2138" s="4" t="inlineStr">
        <is>
          <t>Money; Art</t>
        </is>
      </c>
      <c r="E2138" s="4" t="inlineStr">
        <is>
          <t>KHÔNG đếm được (danh từ ghép chỉ doanh thu)</t>
        </is>
      </c>
      <c r="F2138" s="4" t="inlineStr">
        <is>
          <t>Không áp dụng</t>
        </is>
      </c>
      <c r="G2138" s="4" t="inlineStr">
        <is>
          <t>top the box office, break box office records</t>
        </is>
      </c>
      <c r="H2138" s="4" t="inlineStr">
        <is>
          <t>the box office reflects</t>
        </is>
      </c>
      <c r="I2138" s="4" t="inlineStr">
        <is>
          <t>strong/record box office</t>
        </is>
      </c>
      <c r="J2138" s="4" t="inlineStr">
        <is>
          <t>box office hit</t>
        </is>
      </c>
      <c r="K2138" s="4" t="inlineStr">
        <is>
          <t>box office of (doanh thu CỦA — hiếm)</t>
        </is>
      </c>
      <c r="L2138" s="4" t="inlineStr">
        <is>
          <t>—</t>
        </is>
      </c>
      <c r="M2138" s="4" t="inlineStr">
        <is>
          <t>a box office hit/flop (phim ăn khách/ế ẩm)</t>
        </is>
      </c>
      <c r="N2138" s="4" t="inlineStr">
        <is>
          <t>box office (DOANH THU/phòng bán vé nói chung) vs blockbuster (PHIM cụ thể đạt doanh thu cao).</t>
        </is>
      </c>
      <c r="O2138" s="4" t="inlineStr">
        <is>
          <t>Không có lỗi phổ biến đáng chú ý.</t>
        </is>
      </c>
      <c r="P2138" s="4" t="inlineStr">
        <is>
          <t>EN: the total amount of money a film earns from ticket sales | VD: box office = doanh thu vé | [Nguồn: VUS - Vus-17]</t>
        </is>
      </c>
    </row>
    <row r="2139" ht="45" customHeight="1">
      <c r="A2139" s="4" t="inlineStr">
        <is>
          <t>cinematography</t>
        </is>
      </c>
      <c r="B2139" s="4" t="inlineStr">
        <is>
          <t>kỹ thuật quay phim</t>
        </is>
      </c>
      <c r="C2139" s="4" t="inlineStr">
        <is>
          <t>C1</t>
        </is>
      </c>
      <c r="D2139" s="4" t="inlineStr">
        <is>
          <t>Art; Occupation</t>
        </is>
      </c>
      <c r="E2139" s="4" t="inlineStr">
        <is>
          <t>KHÔNG đếm được</t>
        </is>
      </c>
      <c r="F2139" s="4" t="inlineStr">
        <is>
          <t>Không áp dụng</t>
        </is>
      </c>
      <c r="G2139" s="4" t="inlineStr">
        <is>
          <t>study cinematography, praise the cinematography</t>
        </is>
      </c>
      <c r="H2139" s="4" t="inlineStr">
        <is>
          <t>cinematography enhances/captures</t>
        </is>
      </c>
      <c r="I2139" s="4" t="inlineStr">
        <is>
          <t>stunning/award-winning cinematography</t>
        </is>
      </c>
      <c r="J2139" s="4" t="inlineStr">
        <is>
          <t>—</t>
        </is>
      </c>
      <c r="K2139" s="4" t="inlineStr">
        <is>
          <t>cinematography of (kỹ thuật quay CỦA)</t>
        </is>
      </c>
      <c r="L2139" s="4" t="inlineStr">
        <is>
          <t>—</t>
        </is>
      </c>
      <c r="M2139" s="4" t="inlineStr">
        <is>
          <t>—</t>
        </is>
      </c>
      <c r="N2139" s="4" t="inlineStr">
        <is>
          <t>cinematography (KỸ THUẬT quay phim/nghệ thuật hình ảnh) vs cinematographer (NGƯỜI thực hiện, đạo diễn hình ảnh).</t>
        </is>
      </c>
      <c r="O2139" s="4" t="inlineStr">
        <is>
          <t>Lỗi: thêm mạo từ 'a' hoặc 's' — luôn không đếm được.</t>
        </is>
      </c>
      <c r="P2139" s="4" t="inlineStr">
        <is>
          <t>EN: the art of shooting and lighting scenes in a movie | VD: cinematography (quay phim) | [Nguồn: VUS - Vus-17]</t>
        </is>
      </c>
    </row>
    <row r="2140" ht="45" customHeight="1">
      <c r="A2140" s="4" t="inlineStr">
        <is>
          <t>cliffhanger</t>
        </is>
      </c>
      <c r="B2140" s="4" t="inlineStr">
        <is>
          <t>kết thúc bỏ lửng</t>
        </is>
      </c>
      <c r="C2140" s="4" t="inlineStr">
        <is>
          <t>B2</t>
        </is>
      </c>
      <c r="D2140" s="4" t="inlineStr">
        <is>
          <t>Art</t>
        </is>
      </c>
      <c r="E2140" s="4" t="inlineStr">
        <is>
          <t>Đếm được; số nhiều: cliffhangers</t>
        </is>
      </c>
      <c r="F2140" s="4" t="inlineStr">
        <is>
          <t>Quy tắc (thêm -s)</t>
        </is>
      </c>
      <c r="G2140" s="4" t="inlineStr">
        <is>
          <t>end on a cliffhanger, create a cliffhanger</t>
        </is>
      </c>
      <c r="H2140" s="4" t="inlineStr">
        <is>
          <t>a cliffhanger leaves viewers</t>
        </is>
      </c>
      <c r="I2140" s="4" t="inlineStr">
        <is>
          <t>dramatic/classic cliffhanger</t>
        </is>
      </c>
      <c r="J2140" s="4" t="inlineStr">
        <is>
          <t>—</t>
        </is>
      </c>
      <c r="K2140" s="4" t="inlineStr">
        <is>
          <t>cliffhanger of (kết mở CỦA — hiếm)</t>
        </is>
      </c>
      <c r="L2140" s="4" t="inlineStr">
        <is>
          <t>—</t>
        </is>
      </c>
      <c r="M2140" s="4" t="inlineStr">
        <is>
          <t>end on a cliffhanger (kết thúc bỏ lửng, gây tò mò)</t>
        </is>
      </c>
      <c r="N2140" s="4" t="inlineStr">
        <is>
          <t>cliffhanger (kết thúc BỎ LỬNG gây hồi hộp, thường ở cuối tập phim/chương sách) vs plot twist (BƯỚC NGOẶT bất ngờ TRONG cốt truyện, không nhất thiết ở cuối) — xem lại mục 'plot twist'.</t>
        </is>
      </c>
      <c r="O2140" s="4" t="inlineStr">
        <is>
          <t>Không có lỗi phổ biến đáng chú ý.</t>
        </is>
      </c>
      <c r="P2140" s="4" t="inlineStr">
        <is>
          <t>EN: an exciting ending that leaves the audience in suspense | VD: cliffhanger = kết thúc bỏ lửng | [Nguồn: VUS - Vus-17]</t>
        </is>
      </c>
    </row>
    <row r="2141" ht="45" customHeight="1">
      <c r="A2141" s="4" t="inlineStr">
        <is>
          <t>documentary</t>
        </is>
      </c>
      <c r="B2141" s="4" t="inlineStr">
        <is>
          <t>phim tài liệu</t>
        </is>
      </c>
      <c r="C2141" s="4" t="inlineStr">
        <is>
          <t>B1</t>
        </is>
      </c>
      <c r="D2141" s="4" t="inlineStr">
        <is>
          <t>Art</t>
        </is>
      </c>
      <c r="E2141" s="4" t="inlineStr">
        <is>
          <t>Đếm được; số nhiều: documentaries (y→ies)</t>
        </is>
      </c>
      <c r="F2141" s="4" t="inlineStr">
        <is>
          <t>documentaries (đổi y→ies)</t>
        </is>
      </c>
      <c r="G2141" s="4" t="inlineStr">
        <is>
          <t>produce a documentary, watch a documentary</t>
        </is>
      </c>
      <c r="H2141" s="4" t="inlineStr">
        <is>
          <t>a documentary explores/reveals</t>
        </is>
      </c>
      <c r="I2141" s="4" t="inlineStr">
        <is>
          <t>nature/investigative documentary</t>
        </is>
      </c>
      <c r="J2141" s="4" t="inlineStr">
        <is>
          <t>documentary filmmaker</t>
        </is>
      </c>
      <c r="K2141" s="4" t="inlineStr">
        <is>
          <t>documentary about/on (phim tài liệu VỀ)</t>
        </is>
      </c>
      <c r="L2141" s="4" t="inlineStr">
        <is>
          <t>—</t>
        </is>
      </c>
      <c r="M2141" s="4" t="inlineStr">
        <is>
          <t>—</t>
        </is>
      </c>
      <c r="N2141" s="4" t="inlineStr">
        <is>
          <t>documentary (PHIM tài liệu, chỉ dạng ĐIỆN ẢNH) — khác 'non-fiction' (SÁCH/văn bản phi hư cấu, không phải phim) — xem lại file Art mục 'non-fiction'.</t>
        </is>
      </c>
      <c r="O2141" s="4" t="inlineStr">
        <is>
          <t>Không có lỗi phổ biến đáng chú ý.</t>
        </is>
      </c>
      <c r="P2141" s="4" t="inlineStr">
        <is>
          <t>EN: a film giving facts about a real subject | VD: Documentary chỉ là phim (không phải sách) | [Nguồn: VUS - Vus-17]</t>
        </is>
      </c>
    </row>
    <row r="2142" ht="45" customHeight="1">
      <c r="A2142" s="4" t="inlineStr">
        <is>
          <t>plot twist</t>
        </is>
      </c>
      <c r="B2142" s="4" t="inlineStr">
        <is>
          <t>bước ngoặt bất ngờ trong cốt truyện</t>
        </is>
      </c>
      <c r="C2142" s="4" t="inlineStr">
        <is>
          <t>B1</t>
        </is>
      </c>
      <c r="D2142" s="4" t="inlineStr">
        <is>
          <t>Art</t>
        </is>
      </c>
      <c r="E2142" s="4" t="inlineStr">
        <is>
          <t>Đếm được; số nhiều: plot twists</t>
        </is>
      </c>
      <c r="F2142" s="4" t="inlineStr">
        <is>
          <t>Quy tắc (thêm -s)</t>
        </is>
      </c>
      <c r="G2142" s="4" t="inlineStr">
        <is>
          <t>reveal a plot twist, predict a plot twist</t>
        </is>
      </c>
      <c r="H2142" s="4" t="inlineStr">
        <is>
          <t>a plot twist shocks/surprises</t>
        </is>
      </c>
      <c r="I2142" s="4" t="inlineStr">
        <is>
          <t>unexpected/shocking plot twist</t>
        </is>
      </c>
      <c r="J2142" s="4" t="inlineStr">
        <is>
          <t>—</t>
        </is>
      </c>
      <c r="K2142" s="4" t="inlineStr">
        <is>
          <t>plot twist in (bước ngoặt TRONG)</t>
        </is>
      </c>
      <c r="L2142" s="4" t="inlineStr">
        <is>
          <t>—</t>
        </is>
      </c>
      <c r="M2142" s="4" t="inlineStr">
        <is>
          <t>—</t>
        </is>
      </c>
      <c r="N2142" s="4" t="inlineStr">
        <is>
          <t>plot twist (BƯỚC NGOẶT bất ngờ trong DIỄN BIẾN câu chuyện) vs cliffhanger (kết thúc BỎ LỬNG, thường ở cuối) — xem lại mục 'cliffhanger'.</t>
        </is>
      </c>
      <c r="O2142" s="4" t="inlineStr">
        <is>
          <t>Không có lỗi phổ biến đáng chú ý.</t>
        </is>
      </c>
      <c r="P2142" s="4" t="inlineStr">
        <is>
          <t>EN: an unexpected change in the direction of a story | VD: plot twist = bước ngoặt bất ngờ | [Nguồn: VUS - Vus-17]</t>
        </is>
      </c>
    </row>
    <row r="2143" ht="45" customHeight="1">
      <c r="A2143" s="4" t="inlineStr">
        <is>
          <t>prequel</t>
        </is>
      </c>
      <c r="B2143" s="4" t="inlineStr">
        <is>
          <t>phần xảy ra trước</t>
        </is>
      </c>
      <c r="C2143" s="4" t="inlineStr">
        <is>
          <t>B2</t>
        </is>
      </c>
      <c r="D2143" s="4" t="inlineStr">
        <is>
          <t>Art</t>
        </is>
      </c>
      <c r="E2143" s="4" t="inlineStr">
        <is>
          <t>Đếm được; số nhiều: prequels</t>
        </is>
      </c>
      <c r="F2143" s="4" t="inlineStr">
        <is>
          <t>Quy tắc (thêm -s)</t>
        </is>
      </c>
      <c r="G2143" s="4" t="inlineStr">
        <is>
          <t>produce a prequel, release a prequel</t>
        </is>
      </c>
      <c r="H2143" s="4" t="inlineStr">
        <is>
          <t>a prequel explains/precedes</t>
        </is>
      </c>
      <c r="I2143" s="4" t="inlineStr">
        <is>
          <t>long-awaited prequel</t>
        </is>
      </c>
      <c r="J2143" s="4" t="inlineStr">
        <is>
          <t>—</t>
        </is>
      </c>
      <c r="K2143" s="4" t="inlineStr">
        <is>
          <t>prequel to (phần tiền truyện CỦA)</t>
        </is>
      </c>
      <c r="L2143" s="4" t="inlineStr">
        <is>
          <t>—</t>
        </is>
      </c>
      <c r="M2143" s="4" t="inlineStr">
        <is>
          <t>—</t>
        </is>
      </c>
      <c r="N2143" s="4" t="inlineStr">
        <is>
          <t>prequel (PHẦN kể về SỰ KIỆN xảy ra TRƯỚC phần gốc) đối lập sequel (PHẦN TIẾP THEO, xảy ra SAU) — xem lại mục 'sequel'.</t>
        </is>
      </c>
      <c r="O2143" s="4" t="inlineStr">
        <is>
          <t>Lỗi giới từ: 'a prequel TO something', không phải 'prequel OF/FOR'.</t>
        </is>
      </c>
      <c r="P2143" s="4" t="inlineStr">
        <is>
          <t>EN: a story that shows events before an earlier work | VD: prequel (phần xảy ra trước phần gốc) | [Nguồn: VUS - Vus-17]</t>
        </is>
      </c>
    </row>
    <row r="2144" ht="45" customHeight="1">
      <c r="A2144" s="4" t="inlineStr">
        <is>
          <t>sequel</t>
        </is>
      </c>
      <c r="B2144" s="4" t="inlineStr">
        <is>
          <t>phần tiếp theo</t>
        </is>
      </c>
      <c r="C2144" s="4" t="inlineStr">
        <is>
          <t>B1</t>
        </is>
      </c>
      <c r="D2144" s="4" t="inlineStr">
        <is>
          <t>Art</t>
        </is>
      </c>
      <c r="E2144" s="4" t="inlineStr">
        <is>
          <t>Đếm được; số nhiều: sequels</t>
        </is>
      </c>
      <c r="F2144" s="4" t="inlineStr">
        <is>
          <t>Quy tắc (thêm -s)</t>
        </is>
      </c>
      <c r="G2144" s="4" t="inlineStr">
        <is>
          <t>produce a sequel, announce a sequel</t>
        </is>
      </c>
      <c r="H2144" s="4" t="inlineStr">
        <is>
          <t>a sequel continues/follows</t>
        </is>
      </c>
      <c r="I2144" s="4" t="inlineStr">
        <is>
          <t>much-anticipated sequel</t>
        </is>
      </c>
      <c r="J2144" s="4" t="inlineStr">
        <is>
          <t>—</t>
        </is>
      </c>
      <c r="K2144" s="4" t="inlineStr">
        <is>
          <t>sequel to (phần tiếp theo CỦA)</t>
        </is>
      </c>
      <c r="L2144" s="4" t="inlineStr">
        <is>
          <t>—</t>
        </is>
      </c>
      <c r="M2144" s="4" t="inlineStr">
        <is>
          <t>—</t>
        </is>
      </c>
      <c r="N2144" s="4" t="inlineStr">
        <is>
          <t>sequel (PHẦN TIẾP THEO, xảy ra SAU phần gốc) đối lập prequel (PHẦN kể chuyện TRƯỚC) — xem lại mục 'prequel'.</t>
        </is>
      </c>
      <c r="O2144" s="4" t="inlineStr">
        <is>
          <t>Lỗi giới từ: 'a sequel TO something'.</t>
        </is>
      </c>
      <c r="P2144" s="4" t="inlineStr">
        <is>
          <t>EN: a film, book, etc. that continues the story of an earlier one | VD: sequel (phần tiếp theo) | [Nguồn: VUS - Vus-17]</t>
        </is>
      </c>
    </row>
    <row r="2145" ht="45" customHeight="1">
      <c r="A2145" s="4" t="inlineStr">
        <is>
          <t>soundtrack</t>
        </is>
      </c>
      <c r="B2145" s="4" t="inlineStr">
        <is>
          <t>nhạc phim</t>
        </is>
      </c>
      <c r="C2145" s="4" t="inlineStr">
        <is>
          <t>B1</t>
        </is>
      </c>
      <c r="D2145" s="4" t="inlineStr">
        <is>
          <t>Art; Compound Noun</t>
        </is>
      </c>
      <c r="E2145" s="4" t="inlineStr">
        <is>
          <t>Đếm được; số nhiều: soundtracks</t>
        </is>
      </c>
      <c r="F2145" s="4" t="inlineStr">
        <is>
          <t>Quy tắc (thêm -s)</t>
        </is>
      </c>
      <c r="G2145" s="4" t="inlineStr">
        <is>
          <t>compose a soundtrack, release a soundtrack</t>
        </is>
      </c>
      <c r="H2145" s="4" t="inlineStr">
        <is>
          <t>a soundtrack enhances/accompanies</t>
        </is>
      </c>
      <c r="I2145" s="4" t="inlineStr">
        <is>
          <t>iconic/original soundtrack</t>
        </is>
      </c>
      <c r="J2145" s="4" t="inlineStr">
        <is>
          <t>soundtrack album</t>
        </is>
      </c>
      <c r="K2145" s="4" t="inlineStr">
        <is>
          <t>soundtrack of/for (nhạc phim CỦA/CHO)</t>
        </is>
      </c>
      <c r="L2145" s="4" t="inlineStr">
        <is>
          <t>—</t>
        </is>
      </c>
      <c r="M2145" s="4" t="inlineStr">
        <is>
          <t>—</t>
        </is>
      </c>
      <c r="N2145" s="4" t="inlineStr">
        <is>
          <t>soundtrack (TOÀN BỘ nhạc nền của một bộ phim) vs theme song (BÀI HÁT chủ đề CỤ THỂ, một phần của soundtrack).</t>
        </is>
      </c>
      <c r="O2145" s="4" t="inlineStr">
        <is>
          <t>Không có lỗi phổ biến đáng chú ý.</t>
        </is>
      </c>
      <c r="P2145" s="4" t="inlineStr">
        <is>
          <t>EN: all the music and sound used in a film | VD: soundtrack = toàn bộ nhạc trong phim | [Nguồn: VUS - Vus-17]</t>
        </is>
      </c>
    </row>
    <row r="2146" ht="45" customHeight="1">
      <c r="A2146" s="4" t="inlineStr">
        <is>
          <t>thriller</t>
        </is>
      </c>
      <c r="B2146" s="4" t="inlineStr">
        <is>
          <t>phim/truyện kinh dị tâm lý</t>
        </is>
      </c>
      <c r="C2146" s="4" t="inlineStr">
        <is>
          <t>B1</t>
        </is>
      </c>
      <c r="D2146" s="4" t="inlineStr">
        <is>
          <t>Art</t>
        </is>
      </c>
      <c r="E2146" s="4" t="inlineStr">
        <is>
          <t>Đếm được; số nhiều: thrillers</t>
        </is>
      </c>
      <c r="F2146" s="4" t="inlineStr">
        <is>
          <t>Quy tắc (thêm -s)</t>
        </is>
      </c>
      <c r="G2146" s="4" t="inlineStr">
        <is>
          <t>write a thriller, watch a thriller</t>
        </is>
      </c>
      <c r="H2146" s="4" t="inlineStr">
        <is>
          <t>a thriller grips/thrills</t>
        </is>
      </c>
      <c r="I2146" s="4" t="inlineStr">
        <is>
          <t>psychological/crime thriller</t>
        </is>
      </c>
      <c r="J2146" s="4" t="inlineStr">
        <is>
          <t>thriller writer</t>
        </is>
      </c>
      <c r="K2146" s="4" t="inlineStr">
        <is>
          <t>thriller about (phim/truyện kinh dị VỀ)</t>
        </is>
      </c>
      <c r="L2146" s="4" t="inlineStr">
        <is>
          <t>—</t>
        </is>
      </c>
      <c r="M2146" s="4" t="inlineStr">
        <is>
          <t>—</t>
        </is>
      </c>
      <c r="N2146" s="4" t="inlineStr">
        <is>
          <t>thriller (thể loại HỒI HỘP, hình sự/tâm lý căng thẳng, KHÔNG có yếu tố siêu nhiên) vs horror (KINH DỊ, có ma quỷ/siêu nhiên).</t>
        </is>
      </c>
      <c r="O2146" s="4" t="inlineStr">
        <is>
          <t>Không có lỗi phổ biến đáng chú ý.</t>
        </is>
      </c>
      <c r="P2146" s="4" t="inlineStr">
        <is>
          <t>EN: a story or film with an exciting plot, often about crime | VD: thriller (hồi hộp tâm lý, không có ma) | [Nguồn: VUS - Vus-17]</t>
        </is>
      </c>
    </row>
    <row r="2147" ht="45" customHeight="1">
      <c r="A2147" s="4" t="inlineStr">
        <is>
          <t>chorus</t>
        </is>
      </c>
      <c r="B2147" s="4" t="inlineStr">
        <is>
          <t>điệp khúc</t>
        </is>
      </c>
      <c r="C2147" s="4" t="inlineStr">
        <is>
          <t>B1</t>
        </is>
      </c>
      <c r="D2147" s="4" t="inlineStr">
        <is>
          <t>Art</t>
        </is>
      </c>
      <c r="E2147" s="4" t="inlineStr">
        <is>
          <t>Đếm được; số nhiều: choruses</t>
        </is>
      </c>
      <c r="F2147" s="4" t="inlineStr">
        <is>
          <t>Quy tắc (thêm -es)</t>
        </is>
      </c>
      <c r="G2147" s="4" t="inlineStr">
        <is>
          <t>sing the chorus, repeat the chorus</t>
        </is>
      </c>
      <c r="H2147" s="4" t="inlineStr">
        <is>
          <t>a chorus repeats/echoes</t>
        </is>
      </c>
      <c r="I2147" s="4" t="inlineStr">
        <is>
          <t>catchy/final chorus</t>
        </is>
      </c>
      <c r="J2147" s="4" t="inlineStr">
        <is>
          <t>—</t>
        </is>
      </c>
      <c r="K2147" s="4" t="inlineStr">
        <is>
          <t>chorus of (điệp khúc CỦA, hoặc DÀN ĐỒNG THANH — 'a chorus of complaints')</t>
        </is>
      </c>
      <c r="L2147" s="4" t="inlineStr">
        <is>
          <t>a chorus of</t>
        </is>
      </c>
      <c r="M2147" s="4" t="inlineStr">
        <is>
          <t>in chorus (đồng thanh — mọi người nói/hát cùng lúc)</t>
        </is>
      </c>
      <c r="N2147" s="4" t="inlineStr">
        <is>
          <t>chorus (ĐIỆP KHÚC bài hát, lặp lại giữa các verse, hoặc DÀN HỢP XƯỚNG — xem lại file Art mục 'choir') vs verse (LỜI HÁT thay đổi mỗi đoạn) — xem lại mục 'verse'.</t>
        </is>
      </c>
      <c r="O2147" s="4" t="inlineStr">
        <is>
          <t>Không có lỗi phổ biến đáng chú ý.</t>
        </is>
      </c>
      <c r="P2147" s="4" t="inlineStr">
        <is>
          <t>EN: the part of a song that repeats after each verse | VD: Chorus hay refrain là điệp khúc | [Nguồn: VUS - Vus-18]</t>
        </is>
      </c>
    </row>
    <row r="2148" ht="45" customHeight="1">
      <c r="A2148" s="4" t="inlineStr">
        <is>
          <t>composer</t>
        </is>
      </c>
      <c r="B2148" s="4" t="inlineStr">
        <is>
          <t>người viết nhạc</t>
        </is>
      </c>
      <c r="C2148" s="4" t="inlineStr">
        <is>
          <t>B1</t>
        </is>
      </c>
      <c r="D2148" s="4" t="inlineStr">
        <is>
          <t>Person; Occupation; Art</t>
        </is>
      </c>
      <c r="E2148" s="4" t="inlineStr">
        <is>
          <t>Đếm được; số nhiều: composers</t>
        </is>
      </c>
      <c r="F2148" s="4" t="inlineStr">
        <is>
          <t>Quy tắc (thêm -s)</t>
        </is>
      </c>
      <c r="G2148" s="4" t="inlineStr">
        <is>
          <t>commission a composer, credit a composer</t>
        </is>
      </c>
      <c r="H2148" s="4" t="inlineStr">
        <is>
          <t>a composer writes/creates</t>
        </is>
      </c>
      <c r="I2148" s="4" t="inlineStr">
        <is>
          <t>renowned/classical composer</t>
        </is>
      </c>
      <c r="J2148" s="4" t="inlineStr">
        <is>
          <t>—</t>
        </is>
      </c>
      <c r="K2148" s="4" t="inlineStr">
        <is>
          <t>composer of (nhạc sĩ sáng tác CỦA)</t>
        </is>
      </c>
      <c r="L2148" s="4" t="inlineStr">
        <is>
          <t>—</t>
        </is>
      </c>
      <c r="M2148" s="4" t="inlineStr">
        <is>
          <t>—</t>
        </is>
      </c>
      <c r="N2148" s="4" t="inlineStr">
        <is>
          <t>composer (NGƯỜI SÁNG TÁC nhạc, viết ra bản nhạc) vs vocalist (NGƯỜI HÁT, thể hiện bài hát) — xem lại mục 'vocalist'.</t>
        </is>
      </c>
      <c r="O2148" s="4" t="inlineStr">
        <is>
          <t>Không có lỗi phổ biến đáng chú ý.</t>
        </is>
      </c>
      <c r="P2148" s="4" t="inlineStr">
        <is>
          <t>EN: a person who writes music | VD: composer (người viết nhạc) | [Nguồn: VUS - Vus-18]</t>
        </is>
      </c>
    </row>
    <row r="2149" ht="45" customHeight="1">
      <c r="A2149" s="4" t="inlineStr">
        <is>
          <t>conductor</t>
        </is>
      </c>
      <c r="B2149" s="4" t="inlineStr">
        <is>
          <t>nhạc trưởng</t>
        </is>
      </c>
      <c r="C2149" s="4" t="inlineStr">
        <is>
          <t>B1</t>
        </is>
      </c>
      <c r="D2149" s="4" t="inlineStr">
        <is>
          <t>Person; Occupation; Art</t>
        </is>
      </c>
      <c r="E2149" s="4" t="inlineStr">
        <is>
          <t>Đếm được; số nhiều: conductors</t>
        </is>
      </c>
      <c r="F2149" s="4" t="inlineStr">
        <is>
          <t>Quy tắc (thêm -s)</t>
        </is>
      </c>
      <c r="G2149" s="4" t="inlineStr">
        <is>
          <t>appoint a conductor, follow a conductor</t>
        </is>
      </c>
      <c r="H2149" s="4" t="inlineStr">
        <is>
          <t>a conductor leads/directs</t>
        </is>
      </c>
      <c r="I2149" s="4" t="inlineStr">
        <is>
          <t>renowned/guest conductor</t>
        </is>
      </c>
      <c r="J2149" s="4" t="inlineStr">
        <is>
          <t>conductor's baton</t>
        </is>
      </c>
      <c r="K2149" s="4" t="inlineStr">
        <is>
          <t>conductor of (nhạc trưởng CỦA)</t>
        </is>
      </c>
      <c r="L2149" s="4" t="inlineStr">
        <is>
          <t>—</t>
        </is>
      </c>
      <c r="M2149" s="4" t="inlineStr">
        <is>
          <t>—</t>
        </is>
      </c>
      <c r="N2149" s="4" t="inlineStr">
        <is>
          <t>conductor (NHẠC TRƯỞNG, chỉ huy dàn nhạc) — cùng từ còn nghĩa VẬT DẪN ĐIỆN trong vật lý ('a good conductor of electricity').</t>
        </is>
      </c>
      <c r="O2149" s="4" t="inlineStr">
        <is>
          <t>Chú ý nghĩa kép: nhạc trưởng vs vật dẫn điện, tuỳ ngữ cảnh.</t>
        </is>
      </c>
      <c r="P2149" s="4" t="inlineStr">
        <is>
          <t>EN: a person who directs an orchestra or choir | VD: conductor (nhạc trưởng) | [Nguồn: VUS - Vus-18]</t>
        </is>
      </c>
    </row>
    <row r="2150" ht="45" customHeight="1">
      <c r="A2150" s="4" t="inlineStr">
        <is>
          <t>duet</t>
        </is>
      </c>
      <c r="B2150" s="4" t="inlineStr">
        <is>
          <t>song ca</t>
        </is>
      </c>
      <c r="C2150" s="4" t="inlineStr">
        <is>
          <t>B2</t>
        </is>
      </c>
      <c r="D2150" s="4" t="inlineStr">
        <is>
          <t>Art</t>
        </is>
      </c>
      <c r="E2150" s="4" t="inlineStr">
        <is>
          <t>Đếm được; số nhiều: duets</t>
        </is>
      </c>
      <c r="F2150" s="4" t="inlineStr">
        <is>
          <t>Quy tắc (thêm -s)</t>
        </is>
      </c>
      <c r="G2150" s="4" t="inlineStr">
        <is>
          <t>perform a duet, sing a duet</t>
        </is>
      </c>
      <c r="H2150" s="4" t="inlineStr">
        <is>
          <t>a duet showcases</t>
        </is>
      </c>
      <c r="I2150" s="4" t="inlineStr">
        <is>
          <t>romantic/classic duet</t>
        </is>
      </c>
      <c r="J2150" s="4" t="inlineStr">
        <is>
          <t>—</t>
        </is>
      </c>
      <c r="K2150" s="4" t="inlineStr">
        <is>
          <t>duet with (song ca CÙNG)</t>
        </is>
      </c>
      <c r="L2150" s="4" t="inlineStr">
        <is>
          <t>—</t>
        </is>
      </c>
      <c r="M2150" s="4" t="inlineStr">
        <is>
          <t>—</t>
        </is>
      </c>
      <c r="N2150" s="4" t="inlineStr">
        <is>
          <t>duet (SONG CA/song tấu, 2 NGƯỜI) vs solo (ĐỘC TẤU, 1 người) vs ensemble (NHÓM NHIỀU người) — xem lại 2 mục dưới.</t>
        </is>
      </c>
      <c r="O2150" s="4" t="inlineStr">
        <is>
          <t>Không có lỗi phổ biến đáng chú ý.</t>
        </is>
      </c>
      <c r="P2150" s="4" t="inlineStr">
        <is>
          <t>EN: a piece of music performed by two people | VD: duet = hai người | [Nguồn: VUS - Vus-18]</t>
        </is>
      </c>
    </row>
    <row r="2151" ht="45" customHeight="1">
      <c r="A2151" s="4" t="inlineStr">
        <is>
          <t>ensemble</t>
        </is>
      </c>
      <c r="B2151" s="4" t="inlineStr">
        <is>
          <t>nhóm hòa tấu</t>
        </is>
      </c>
      <c r="C2151" s="4" t="inlineStr">
        <is>
          <t>C1</t>
        </is>
      </c>
      <c r="D2151" s="4" t="inlineStr">
        <is>
          <t>Art; Collective Noun</t>
        </is>
      </c>
      <c r="E2151" s="4" t="inlineStr">
        <is>
          <t>Đếm được; số nhiều: ensembles</t>
        </is>
      </c>
      <c r="F2151" s="4" t="inlineStr">
        <is>
          <t>Quy tắc (thêm -s)</t>
        </is>
      </c>
      <c r="G2151" s="4" t="inlineStr">
        <is>
          <t>form an ensemble, join an ensemble</t>
        </is>
      </c>
      <c r="H2151" s="4" t="inlineStr">
        <is>
          <t>an ensemble performs</t>
        </is>
      </c>
      <c r="I2151" s="4" t="inlineStr">
        <is>
          <t>vocal/theatrical ensemble</t>
        </is>
      </c>
      <c r="J2151" s="4" t="inlineStr">
        <is>
          <t>ensemble cast</t>
        </is>
      </c>
      <c r="K2151" s="4" t="inlineStr">
        <is>
          <t>ensemble of (nhóm hoà tấu CỦA)</t>
        </is>
      </c>
      <c r="L2151" s="4" t="inlineStr">
        <is>
          <t>—</t>
        </is>
      </c>
      <c r="M2151" s="4" t="inlineStr">
        <is>
          <t>an ensemble cast (dàn diễn viên đồng đều, không có ngôi sao chính)</t>
        </is>
      </c>
      <c r="N2151" s="4" t="inlineStr">
        <is>
          <t>ensemble (NHÓM biểu diễn nhiều người cùng lúc — nhạc/kịch) đối lập solo (MỘT người) — xem lại mục 'solo'.</t>
        </is>
      </c>
      <c r="O2151" s="4" t="inlineStr">
        <is>
          <t>Không có lỗi phổ biến đáng chú ý.</t>
        </is>
      </c>
      <c r="P2151" s="4" t="inlineStr">
        <is>
          <t>EN: a group of musicians who perform together | VD: ensemble = nhóm nhiều người | [Nguồn: VUS - Vus-18]</t>
        </is>
      </c>
    </row>
    <row r="2152" ht="45" customHeight="1">
      <c r="A2152" s="4" t="inlineStr">
        <is>
          <t>solo</t>
        </is>
      </c>
      <c r="B2152" s="4" t="inlineStr">
        <is>
          <t>độc tấu/độc ca</t>
        </is>
      </c>
      <c r="C2152" s="4" t="inlineStr">
        <is>
          <t>B1</t>
        </is>
      </c>
      <c r="D2152" s="4" t="inlineStr">
        <is>
          <t>Art</t>
        </is>
      </c>
      <c r="E2152" s="4" t="inlineStr">
        <is>
          <t>Đếm được; số nhiều: solos</t>
        </is>
      </c>
      <c r="F2152" s="4" t="inlineStr">
        <is>
          <t>Quy tắc (thêm -s)</t>
        </is>
      </c>
      <c r="G2152" s="4" t="inlineStr">
        <is>
          <t>perform a solo, play a solo</t>
        </is>
      </c>
      <c r="H2152" s="4" t="inlineStr">
        <is>
          <t>a solo showcases</t>
        </is>
      </c>
      <c r="I2152" s="4" t="inlineStr">
        <is>
          <t>guitar/vocal solo</t>
        </is>
      </c>
      <c r="J2152" s="4" t="inlineStr">
        <is>
          <t>—</t>
        </is>
      </c>
      <c r="K2152" s="4" t="inlineStr">
        <is>
          <t>solo by (độc tấu BỞI)</t>
        </is>
      </c>
      <c r="L2152" s="4" t="inlineStr">
        <is>
          <t>—</t>
        </is>
      </c>
      <c r="M2152" s="4" t="inlineStr">
        <is>
          <t>go solo (tách ra hoạt động một mình — nghĩa bóng, VD: ca sĩ rời ban nhạc)</t>
        </is>
      </c>
      <c r="N2152" s="4" t="inlineStr">
        <is>
          <t>solo (MỘT người biểu diễn) đối lập duet (2 người) và ensemble (NHIỀU người) — xem lại 2 mục trên.</t>
        </is>
      </c>
      <c r="O2152" s="4" t="inlineStr">
        <is>
          <t>'Solo' cũng là TÍNH TỪ/TRẠNG TỪ ('a solo trip', 'travel solo').</t>
        </is>
      </c>
      <c r="P2152" s="4" t="inlineStr">
        <is>
          <t>EN: a piece of music performed by one person | VD: solo = một người chơi/hát một mình | [Nguồn: VUS - Vus-18]</t>
        </is>
      </c>
    </row>
    <row r="2153" ht="45" customHeight="1">
      <c r="A2153" s="4" t="inlineStr">
        <is>
          <t>verse</t>
        </is>
      </c>
      <c r="B2153" s="4" t="inlineStr">
        <is>
          <t>lời (đoạn hát thay đổi)</t>
        </is>
      </c>
      <c r="C2153" s="4" t="inlineStr">
        <is>
          <t>B1</t>
        </is>
      </c>
      <c r="D2153" s="4" t="inlineStr">
        <is>
          <t>Art; Language</t>
        </is>
      </c>
      <c r="E2153" s="4" t="inlineStr">
        <is>
          <t>Đếm được; số nhiều: verses</t>
        </is>
      </c>
      <c r="F2153" s="4" t="inlineStr">
        <is>
          <t>Quy tắc (thêm -s)</t>
        </is>
      </c>
      <c r="G2153" s="4" t="inlineStr">
        <is>
          <t>sing a verse, write a verse</t>
        </is>
      </c>
      <c r="H2153" s="4" t="inlineStr">
        <is>
          <t>a verse describes/narrates</t>
        </is>
      </c>
      <c r="I2153" s="4" t="inlineStr">
        <is>
          <t>opening/final verse</t>
        </is>
      </c>
      <c r="J2153" s="4" t="inlineStr">
        <is>
          <t>—</t>
        </is>
      </c>
      <c r="K2153" s="4" t="inlineStr">
        <is>
          <t>verse of (lời hát CỦA)</t>
        </is>
      </c>
      <c r="L2153" s="4" t="inlineStr">
        <is>
          <t>—</t>
        </is>
      </c>
      <c r="M2153" s="4" t="inlineStr">
        <is>
          <t>—</t>
        </is>
      </c>
      <c r="N2153" s="4" t="inlineStr">
        <is>
          <t>verse (ĐOẠN LỜI HÁT thay đổi mỗi lần, kể chuyện) đối lập chorus (ĐIỆP KHÚC, lặp lại không đổi) — xem lại mục 'chorus'.</t>
        </is>
      </c>
      <c r="O2153" s="4" t="inlineStr">
        <is>
          <t>'Verse' cũng nghĩa CÂU THƠ trong thơ ca (poetry).</t>
        </is>
      </c>
      <c r="P2153" s="4" t="inlineStr">
        <is>
          <t>EN: a section of a song that changes with each repetition | VD: verse (lời hát thay đổi mỗi đoạn) | [Nguồn: VUS - Vus-18]</t>
        </is>
      </c>
    </row>
    <row r="2154" ht="45" customHeight="1">
      <c r="A2154" s="4" t="inlineStr">
        <is>
          <t>vocalist</t>
        </is>
      </c>
      <c r="B2154" s="4" t="inlineStr">
        <is>
          <t>ca sĩ</t>
        </is>
      </c>
      <c r="C2154" s="4" t="inlineStr">
        <is>
          <t>B2</t>
        </is>
      </c>
      <c r="D2154" s="4" t="inlineStr">
        <is>
          <t>Person; Occupation; Art</t>
        </is>
      </c>
      <c r="E2154" s="4" t="inlineStr">
        <is>
          <t>Đếm được; số nhiều: vocalists</t>
        </is>
      </c>
      <c r="F2154" s="4" t="inlineStr">
        <is>
          <t>Quy tắc (thêm -s)</t>
        </is>
      </c>
      <c r="G2154" s="4" t="inlineStr">
        <is>
          <t>feature a vocalist, credit a vocalist</t>
        </is>
      </c>
      <c r="H2154" s="4" t="inlineStr">
        <is>
          <t>a vocalist performs</t>
        </is>
      </c>
      <c r="I2154" s="4" t="inlineStr">
        <is>
          <t>lead/guest vocalist</t>
        </is>
      </c>
      <c r="J2154" s="4" t="inlineStr">
        <is>
          <t>—</t>
        </is>
      </c>
      <c r="K2154" s="4" t="inlineStr">
        <is>
          <t>vocalist of/for (ca sĩ CỦA/CHO)</t>
        </is>
      </c>
      <c r="L2154" s="4" t="inlineStr">
        <is>
          <t>—</t>
        </is>
      </c>
      <c r="M2154" s="4" t="inlineStr">
        <is>
          <t>—</t>
        </is>
      </c>
      <c r="N2154" s="4" t="inlineStr">
        <is>
          <t>vocalist (thuật ngữ CHUYÊN MÔN, người HÁT trong ban nhạc) vs singer (thông dụng hơn nhiều) — cùng nghĩa, khác mức trang trọng.</t>
        </is>
      </c>
      <c r="O2154" s="4" t="inlineStr">
        <is>
          <t>Không có lỗi phổ biến đáng chú ý.</t>
        </is>
      </c>
      <c r="P2154" s="4" t="inlineStr">
        <is>
          <t>EN: a singer, especially in a band | VD: vocalist/singer, instrumentalist | [Nguồn: VUS - Vus-18]</t>
        </is>
      </c>
    </row>
    <row r="2155" ht="45" customHeight="1">
      <c r="A2155" s="4" t="inlineStr">
        <is>
          <t>cardio</t>
        </is>
      </c>
      <c r="B2155" s="4" t="inlineStr">
        <is>
          <t>bài tập tim mạch</t>
        </is>
      </c>
      <c r="C2155" s="4" t="inlineStr">
        <is>
          <t>B1</t>
        </is>
      </c>
      <c r="D2155" s="4" t="inlineStr">
        <is>
          <t>Activity</t>
        </is>
      </c>
      <c r="E2155" s="4" t="inlineStr">
        <is>
          <t>KHÔNG đếm được (viết tắt của 'cardiovascular exercise')</t>
        </is>
      </c>
      <c r="F2155" s="4" t="inlineStr">
        <is>
          <t>Không áp dụng</t>
        </is>
      </c>
      <c r="G2155" s="4" t="inlineStr">
        <is>
          <t>do cardio, incorporate cardio</t>
        </is>
      </c>
      <c r="H2155" s="4" t="inlineStr">
        <is>
          <t>cardio improves/burns</t>
        </is>
      </c>
      <c r="I2155" s="4" t="inlineStr">
        <is>
          <t>intense/daily cardio</t>
        </is>
      </c>
      <c r="J2155" s="4" t="inlineStr">
        <is>
          <t>cardio workout</t>
        </is>
      </c>
      <c r="K2155" s="4" t="inlineStr">
        <is>
          <t>cardio for (cardio CHO)</t>
        </is>
      </c>
      <c r="L2155" s="4" t="inlineStr">
        <is>
          <t>a session of cardio</t>
        </is>
      </c>
      <c r="M2155" s="4" t="inlineStr">
        <is>
          <t>—</t>
        </is>
      </c>
      <c r="N2155" s="4" t="inlineStr">
        <is>
          <t>cardio (BÀI TẬP tim mạch — chạy/đạp xe, đốt calo) vs strength training (TẬP SỨC MẠNH, xây cơ bắp) — 2 loại hình tập luyện khác nhau.</t>
        </is>
      </c>
      <c r="O2155" s="4" t="inlineStr">
        <is>
          <t>Lỗi: thêm mạo từ 'a' hoặc 's' — luôn không đếm được.</t>
        </is>
      </c>
      <c r="P2155" s="4" t="inlineStr">
        <is>
          <t>EN: exercise that raises the heart rate, like running or cycling | VD: cardio (bài tập tim mạch: chạy, đạp xe) | [Nguồn: VUS - Vus-19]</t>
        </is>
      </c>
    </row>
    <row r="2156" ht="45" customHeight="1">
      <c r="A2156" s="4" t="inlineStr">
        <is>
          <t>racket</t>
        </is>
      </c>
      <c r="B2156" s="4" t="inlineStr">
        <is>
          <t>vợt</t>
        </is>
      </c>
      <c r="C2156" s="4" t="inlineStr">
        <is>
          <t>B1</t>
        </is>
      </c>
      <c r="D2156" s="4" t="inlineStr">
        <is>
          <t>ObjectThing; Activity</t>
        </is>
      </c>
      <c r="E2156" s="4" t="inlineStr">
        <is>
          <t>Đếm được; số nhiều: rackets</t>
        </is>
      </c>
      <c r="F2156" s="4" t="inlineStr">
        <is>
          <t>Quy tắc (thêm -s)</t>
        </is>
      </c>
      <c r="G2156" s="4" t="inlineStr">
        <is>
          <t>hold a racket, swing a racket</t>
        </is>
      </c>
      <c r="H2156" s="4" t="inlineStr">
        <is>
          <t>a racket strikes</t>
        </is>
      </c>
      <c r="I2156" s="4" t="inlineStr">
        <is>
          <t>tennis/badminton racket</t>
        </is>
      </c>
      <c r="J2156" s="4" t="inlineStr">
        <is>
          <t>racket string</t>
        </is>
      </c>
      <c r="K2156" s="4" t="inlineStr">
        <is>
          <t>racket for (vợt CHO)</t>
        </is>
      </c>
      <c r="L2156" s="4" t="inlineStr">
        <is>
          <t>a set of rackets</t>
        </is>
      </c>
      <c r="M2156" s="4" t="inlineStr">
        <is>
          <t>—</t>
        </is>
      </c>
      <c r="N2156" s="4" t="inlineStr">
        <is>
          <t>racket (VỢT thể thao — tennis/cầu lông) khác 'racket' (TIẾNG ỒN lớn, hoặc TRÒ LỪA ĐẢO có tổ chức — 3 nghĩa hoàn toàn khác nhau, cùng từ).</t>
        </is>
      </c>
      <c r="O2156" s="4" t="inlineStr">
        <is>
          <t>Chú ý 3 nghĩa khác nhau của 'racket' tuỳ ngữ cảnh.</t>
        </is>
      </c>
      <c r="P2156" s="4" t="inlineStr">
        <is>
          <t>EN: a light bat with strings, used in tennis and badminton | VD: racket (tennis/badminton) | [Nguồn: VUS - Vus-19]</t>
        </is>
      </c>
    </row>
    <row r="2157" ht="45" customHeight="1">
      <c r="A2157" s="4" t="inlineStr">
        <is>
          <t>rep</t>
        </is>
      </c>
      <c r="B2157" s="4" t="inlineStr">
        <is>
          <t>lần thực hiện động tác</t>
        </is>
      </c>
      <c r="C2157" s="4" t="inlineStr">
        <is>
          <t>B2</t>
        </is>
      </c>
      <c r="D2157" s="4" t="inlineStr">
        <is>
          <t>Activity</t>
        </is>
      </c>
      <c r="E2157" s="4" t="inlineStr">
        <is>
          <t>Đếm được; số nhiều: reps (viết tắt của 'repetition')</t>
        </is>
      </c>
      <c r="F2157" s="4" t="inlineStr">
        <is>
          <t>Quy tắc (thêm -s)</t>
        </is>
      </c>
      <c r="G2157" s="4" t="inlineStr">
        <is>
          <t>count reps, do reps</t>
        </is>
      </c>
      <c r="H2157" s="4" t="inlineStr">
        <is>
          <t>reps build</t>
        </is>
      </c>
      <c r="I2157" s="4" t="inlineStr">
        <is>
          <t>extra/final rep</t>
        </is>
      </c>
      <c r="J2157" s="4" t="inlineStr">
        <is>
          <t>rep count</t>
        </is>
      </c>
      <c r="K2157" s="4" t="inlineStr">
        <is>
          <t>rep of (lần CỦA — hiếm)</t>
        </is>
      </c>
      <c r="L2157" s="4" t="inlineStr">
        <is>
          <t>a set of reps</t>
        </is>
      </c>
      <c r="M2157" s="4" t="inlineStr">
        <is>
          <t>sets and reps (hiệp và số lần — thuật ngữ tập gym phổ biến)</t>
        </is>
      </c>
      <c r="N2157" s="4" t="inlineStr">
        <is>
          <t>rep (viết tắt REPETITION, MỘT lần thực hiện động tác tập luyện) khác 'rep' (viết tắt REPRESENTATIVE, người đại diện — nghĩa hoàn toàn khác, xem lại file Person).</t>
        </is>
      </c>
      <c r="O2157" s="4" t="inlineStr">
        <is>
          <t>Cần phân biệt 2 nghĩa viết tắt hoàn toàn khác nhau của 'rep' theo ngữ cảnh (gym vs kinh doanh).</t>
        </is>
      </c>
      <c r="P2157" s="4" t="inlineStr">
        <is>
          <t>EN: one complete movement of an exercise | VD: rep (repetition = một lần thực hiện động tác) | [Nguồn: VUS - Vus-19]</t>
        </is>
      </c>
    </row>
    <row r="2158" ht="45" customHeight="1">
      <c r="A2158" s="4" t="inlineStr">
        <is>
          <t>ring</t>
        </is>
      </c>
      <c r="B2158" s="4" t="inlineStr">
        <is>
          <t>võ đài</t>
        </is>
      </c>
      <c r="C2158" s="4" t="inlineStr">
        <is>
          <t>A2</t>
        </is>
      </c>
      <c r="D2158" s="4" t="inlineStr">
        <is>
          <t>Place; ObjectThing</t>
        </is>
      </c>
      <c r="E2158" s="4" t="inlineStr">
        <is>
          <t>Đếm được; số nhiều: rings</t>
        </is>
      </c>
      <c r="F2158" s="4" t="inlineStr">
        <is>
          <t>Quy tắc (thêm -s)</t>
        </is>
      </c>
      <c r="G2158" s="4" t="inlineStr">
        <is>
          <t>enter the ring, step into the ring</t>
        </is>
      </c>
      <c r="H2158" s="4" t="inlineStr">
        <is>
          <t>a ring hosts</t>
        </is>
      </c>
      <c r="I2158" s="4" t="inlineStr">
        <is>
          <t>boxing ring</t>
        </is>
      </c>
      <c r="J2158" s="4" t="inlineStr">
        <is>
          <t>ringside</t>
        </is>
      </c>
      <c r="K2158" s="4" t="inlineStr">
        <is>
          <t>ring of (võ đài CỦA — hiếm)</t>
        </is>
      </c>
      <c r="L2158" s="4" t="inlineStr">
        <is>
          <t>—</t>
        </is>
      </c>
      <c r="M2158" s="4" t="inlineStr">
        <is>
          <t>throw one's hat in the ring (tuyên bố tham gia cuộc đua/cuộc thi — nghĩa bóng)</t>
        </is>
      </c>
      <c r="N2158" s="4" t="inlineStr">
        <is>
          <t>ring (VÕ ĐÀI boxing, hoặc NHẪN đeo tay, hoặc VÒNG TRÒN nói chung — nhiều nghĩa domain) khác 'ring' (ĐỘNG TỪ: reo chuông, bất quy tắc ring-rang-rung).</t>
        </is>
      </c>
      <c r="O2158" s="4" t="inlineStr">
        <is>
          <t>Chú ý nhiều nghĩa của 'ring' tuỳ ngữ cảnh (thể thao/trang sức/âm thanh).</t>
        </is>
      </c>
      <c r="P2158" s="4" t="inlineStr">
        <is>
          <t>EN: the roped area in which boxers fight | VD: Boxing → ring | [Nguồn: VUS - Vus-19]</t>
        </is>
      </c>
    </row>
    <row r="2159" ht="45" customHeight="1">
      <c r="A2159" s="4" t="inlineStr">
        <is>
          <t>rink</t>
        </is>
      </c>
      <c r="B2159" s="4" t="inlineStr">
        <is>
          <t>sân trượt băng</t>
        </is>
      </c>
      <c r="C2159" s="4" t="inlineStr">
        <is>
          <t>B1</t>
        </is>
      </c>
      <c r="D2159" s="4" t="inlineStr">
        <is>
          <t>Place</t>
        </is>
      </c>
      <c r="E2159" s="4" t="inlineStr">
        <is>
          <t>Đếm được; số nhiều: rinks</t>
        </is>
      </c>
      <c r="F2159" s="4" t="inlineStr">
        <is>
          <t>Quy tắc (thêm -s)</t>
        </is>
      </c>
      <c r="G2159" s="4" t="inlineStr">
        <is>
          <t>build a rink, skate on a rink</t>
        </is>
      </c>
      <c r="H2159" s="4" t="inlineStr">
        <is>
          <t>a rink hosts</t>
        </is>
      </c>
      <c r="I2159" s="4" t="inlineStr">
        <is>
          <t>indoor/outdoor ice rink</t>
        </is>
      </c>
      <c r="J2159" s="4" t="inlineStr">
        <is>
          <t>—</t>
        </is>
      </c>
      <c r="K2159" s="4" t="inlineStr">
        <is>
          <t>rink for (sân trượt CHO)</t>
        </is>
      </c>
      <c r="L2159" s="4" t="inlineStr">
        <is>
          <t>—</t>
        </is>
      </c>
      <c r="M2159" s="4" t="inlineStr">
        <is>
          <t>—</t>
        </is>
      </c>
      <c r="N2159" s="4" t="inlineStr">
        <is>
          <t>rink (SÂN TRƯỢT BĂNG, dùng cho hockey/trượt băng nghệ thuật) vs ring (VÕ ĐÀI boxing) — 2 từ gần giống chính tả, khác thể thao hoàn toàn.</t>
        </is>
      </c>
      <c r="O2159" s="4" t="inlineStr">
        <is>
          <t>Dễ nhầm chính tả 'rink' (trượt băng) với 'ring' (võ đài).</t>
        </is>
      </c>
      <c r="P2159" s="4" t="inlineStr">
        <is>
          <t>EN: an area of ice used for skating or ice hockey | VD: Ice Hockey → rink | [Nguồn: VUS - Vus-19]</t>
        </is>
      </c>
    </row>
    <row r="2160" ht="45" customHeight="1">
      <c r="A2160" s="4" t="inlineStr">
        <is>
          <t>warm-up</t>
        </is>
      </c>
      <c r="B2160" s="4" t="inlineStr">
        <is>
          <t>khởi động</t>
        </is>
      </c>
      <c r="C2160" s="4" t="inlineStr">
        <is>
          <t>B1</t>
        </is>
      </c>
      <c r="D2160" s="4" t="inlineStr">
        <is>
          <t>Activity; Compound Noun</t>
        </is>
      </c>
      <c r="E2160" s="4" t="inlineStr">
        <is>
          <t>Đếm được; số nhiều: warm-ups</t>
        </is>
      </c>
      <c r="F2160" s="4" t="inlineStr">
        <is>
          <t>Quy tắc (thêm -s)</t>
        </is>
      </c>
      <c r="G2160" s="4" t="inlineStr">
        <is>
          <t>do a warm-up, skip the warm-up</t>
        </is>
      </c>
      <c r="H2160" s="4" t="inlineStr">
        <is>
          <t>a warm-up prepares/loosens</t>
        </is>
      </c>
      <c r="I2160" s="4" t="inlineStr">
        <is>
          <t>proper/quick warm-up</t>
        </is>
      </c>
      <c r="J2160" s="4" t="inlineStr">
        <is>
          <t>warm-up routine</t>
        </is>
      </c>
      <c r="K2160" s="4" t="inlineStr">
        <is>
          <t>warm-up for/before (khởi động CHO/TRƯỚC)</t>
        </is>
      </c>
      <c r="L2160" s="4" t="inlineStr">
        <is>
          <t>—</t>
        </is>
      </c>
      <c r="M2160" s="4" t="inlineStr">
        <is>
          <t>—</t>
        </is>
      </c>
      <c r="N2160" s="4" t="inlineStr">
        <is>
          <t>warm-up (KHỞI ĐỘNG trước khi tập luyện chính) đối lập cool-down (THẢ LỎNG sau khi tập, giúp cơ thể hồi phục).</t>
        </is>
      </c>
      <c r="O2160" s="4" t="inlineStr">
        <is>
          <t>Cả 2 đều là danh từ ghép viết có gạch nối: 'warm-up' và 'cool-down'.</t>
        </is>
      </c>
      <c r="P2160" s="4" t="inlineStr">
        <is>
          <t>EN: light exercise done before more intense activity | VD: warm-up · cool down | [Nguồn: VUS - Vus-19]</t>
        </is>
      </c>
    </row>
    <row r="2161" ht="45" customHeight="1">
      <c r="A2161" s="4" t="inlineStr">
        <is>
          <t>biodiversity</t>
        </is>
      </c>
      <c r="B2161" s="4" t="inlineStr">
        <is>
          <t>đa dạng sinh học</t>
        </is>
      </c>
      <c r="C2161" s="4" t="inlineStr">
        <is>
          <t>B2</t>
        </is>
      </c>
      <c r="D2161" s="4" t="inlineStr">
        <is>
          <t>Nature</t>
        </is>
      </c>
      <c r="E2161" s="4" t="inlineStr">
        <is>
          <t>KHÔNG đếm được</t>
        </is>
      </c>
      <c r="F2161" s="4" t="inlineStr">
        <is>
          <t>Không áp dụng</t>
        </is>
      </c>
      <c r="G2161" s="4" t="inlineStr">
        <is>
          <t>protect biodiversity, preserve biodiversity, threaten biodiversity</t>
        </is>
      </c>
      <c r="H2161" s="4" t="inlineStr">
        <is>
          <t>biodiversity declines/thrives</t>
        </is>
      </c>
      <c r="I2161" s="4" t="inlineStr">
        <is>
          <t>rich/marine biodiversity</t>
        </is>
      </c>
      <c r="J2161" s="4" t="inlineStr">
        <is>
          <t>biodiversity loss</t>
        </is>
      </c>
      <c r="K2161" s="4" t="inlineStr">
        <is>
          <t>biodiversity of/in (đa dạng sinh học CỦA/Ở)</t>
        </is>
      </c>
      <c r="L2161" s="4" t="inlineStr">
        <is>
          <t>a level of biodiversity</t>
        </is>
      </c>
      <c r="M2161" s="4" t="inlineStr">
        <is>
          <t>—</t>
        </is>
      </c>
      <c r="N2161" s="4" t="inlineStr">
        <is>
          <t>biodiversity (SỰ ĐA DẠNG các loài sinh vật trong một hệ sinh thái) — chủ đề môi trường cực kỳ phổ biến, thường đi cùng 'deforestation' và 'extinction'.</t>
        </is>
      </c>
      <c r="O2161" s="4" t="inlineStr">
        <is>
          <t>Lỗi: thêm mạo từ 'a' hoặc 's' — luôn không đếm được.</t>
        </is>
      </c>
      <c r="P2161" s="4" t="inlineStr">
        <is>
          <t>EN: the variety of plant and animal life in an area | VD: biodiversity (đa dạng sinh học) | [Nguồn: VUS - Vus-20]</t>
        </is>
      </c>
    </row>
    <row r="2162" ht="45" customHeight="1">
      <c r="A2162" s="4" t="inlineStr">
        <is>
          <t>desertification</t>
        </is>
      </c>
      <c r="B2162" s="4" t="inlineStr">
        <is>
          <t>sa mạc hóa</t>
        </is>
      </c>
      <c r="C2162" s="4" t="inlineStr">
        <is>
          <t>C1</t>
        </is>
      </c>
      <c r="D2162" s="4" t="inlineStr">
        <is>
          <t>Nature</t>
        </is>
      </c>
      <c r="E2162" s="4" t="inlineStr">
        <is>
          <t>KHÔNG đếm được</t>
        </is>
      </c>
      <c r="F2162" s="4" t="inlineStr">
        <is>
          <t>Không áp dụng</t>
        </is>
      </c>
      <c r="G2162" s="4" t="inlineStr">
        <is>
          <t>cause desertification, combat desertification</t>
        </is>
      </c>
      <c r="H2162" s="4" t="inlineStr">
        <is>
          <t>desertification accelerates/spreads</t>
        </is>
      </c>
      <c r="I2162" s="4" t="inlineStr">
        <is>
          <t>rapid/severe desertification</t>
        </is>
      </c>
      <c r="J2162" s="4" t="inlineStr">
        <is>
          <t>—</t>
        </is>
      </c>
      <c r="K2162" s="4" t="inlineStr">
        <is>
          <t>desertification of (sa mạc hoá CỦA)</t>
        </is>
      </c>
      <c r="L2162" s="4" t="inlineStr">
        <is>
          <t>a rate of desertification</t>
        </is>
      </c>
      <c r="M2162" s="4" t="inlineStr">
        <is>
          <t>—</t>
        </is>
      </c>
      <c r="N2162" s="4" t="inlineStr">
        <is>
          <t>desertification (SA MẠC HOÁ, đất đai màu mỡ biến thành sa mạc) — thường là HẬU QUẢ của deforestation (phá rừng) — xem lại file Nature.</t>
        </is>
      </c>
      <c r="O2162" s="4" t="inlineStr">
        <is>
          <t>Lỗi: thêm mạo từ 'a' hoặc 's' — luôn không đếm được.</t>
        </is>
      </c>
      <c r="P2162" s="4" t="inlineStr">
        <is>
          <t>EN: the process by which land becomes desert | VD: Desertification = sa mạc hóa | [Nguồn: VUS - Vus-20]</t>
        </is>
      </c>
    </row>
    <row r="2163" ht="45" customHeight="1">
      <c r="A2163" s="4" t="inlineStr">
        <is>
          <t>amphibian</t>
        </is>
      </c>
      <c r="B2163" s="4" t="inlineStr">
        <is>
          <t>lưỡng cư</t>
        </is>
      </c>
      <c r="C2163" s="4" t="inlineStr">
        <is>
          <t>B1</t>
        </is>
      </c>
      <c r="D2163" s="4" t="inlineStr">
        <is>
          <t>Animal</t>
        </is>
      </c>
      <c r="E2163" s="4" t="inlineStr">
        <is>
          <t>Đếm được; số nhiều: amphibians</t>
        </is>
      </c>
      <c r="F2163" s="4" t="inlineStr">
        <is>
          <t>Quy tắc (thêm -s)</t>
        </is>
      </c>
      <c r="G2163" s="4" t="inlineStr">
        <is>
          <t>study amphibians, protect amphibians</t>
        </is>
      </c>
      <c r="H2163" s="4" t="inlineStr">
        <is>
          <t>an amphibian breathes/metamorphoses</t>
        </is>
      </c>
      <c r="I2163" s="4" t="inlineStr">
        <is>
          <t>aquatic amphibian</t>
        </is>
      </c>
      <c r="J2163" s="4" t="inlineStr">
        <is>
          <t>—</t>
        </is>
      </c>
      <c r="K2163" s="4" t="inlineStr">
        <is>
          <t>amphibian of (lưỡng cư CỦA — hiếm)</t>
        </is>
      </c>
      <c r="L2163" s="4" t="inlineStr">
        <is>
          <t>a species of amphibian</t>
        </is>
      </c>
      <c r="M2163" s="4" t="inlineStr">
        <is>
          <t>—</t>
        </is>
      </c>
      <c r="N2163" s="4" t="inlineStr">
        <is>
          <t>amphibian (LƯỠNG CƯ — ếch, kỳ giông, sống được cả nước lẫn cạn) vs reptile (BÒ SÁT, da có vảy, sống chủ yếu trên cạn) — xem lại mục 'reptile'.</t>
        </is>
      </c>
      <c r="O2163" s="4" t="inlineStr">
        <is>
          <t>Không có lỗi phổ biến đáng chú ý.</t>
        </is>
      </c>
      <c r="P2163" s="4" t="inlineStr">
        <is>
          <t>EN: an animal that lives both on land and in water | VD: Amphibians (lưỡng cư): frog, salamander | [Nguồn: VUS - Vus-21]</t>
        </is>
      </c>
    </row>
    <row r="2164" ht="45" customHeight="1">
      <c r="A2164" s="4" t="inlineStr">
        <is>
          <t>carnivore</t>
        </is>
      </c>
      <c r="B2164" s="4" t="inlineStr">
        <is>
          <t>động vật ăn thịt</t>
        </is>
      </c>
      <c r="C2164" s="4" t="inlineStr">
        <is>
          <t>B1</t>
        </is>
      </c>
      <c r="D2164" s="4" t="inlineStr">
        <is>
          <t>Animal</t>
        </is>
      </c>
      <c r="E2164" s="4" t="inlineStr">
        <is>
          <t>Đếm được; số nhiều: carnivores</t>
        </is>
      </c>
      <c r="F2164" s="4" t="inlineStr">
        <is>
          <t>Quy tắc (thêm -s)</t>
        </is>
      </c>
      <c r="G2164" s="4" t="inlineStr">
        <is>
          <t>study carnivores, classify as a carnivore</t>
        </is>
      </c>
      <c r="H2164" s="4" t="inlineStr">
        <is>
          <t>a carnivore hunts/preys</t>
        </is>
      </c>
      <c r="I2164" s="4" t="inlineStr">
        <is>
          <t>apex/large carnivore</t>
        </is>
      </c>
      <c r="J2164" s="4" t="inlineStr">
        <is>
          <t>—</t>
        </is>
      </c>
      <c r="K2164" s="4" t="inlineStr">
        <is>
          <t>carnivore among (động vật ăn thịt TRONG SỐ)</t>
        </is>
      </c>
      <c r="L2164" s="4" t="inlineStr">
        <is>
          <t>—</t>
        </is>
      </c>
      <c r="M2164" s="4" t="inlineStr">
        <is>
          <t>—</t>
        </is>
      </c>
      <c r="N2164" s="4" t="inlineStr">
        <is>
          <t>carnivore (ĂN THỊT) đối lập herbivore (ĂN THỰC VẬT) và omnivore (ĂN TẠP, cả 2) — xem lại 2 mục dưới.</t>
        </is>
      </c>
      <c r="O2164" s="4" t="inlineStr">
        <is>
          <t>Không có lỗi phổ biến đáng chú ý.</t>
        </is>
      </c>
      <c r="P2164" s="4" t="inlineStr">
        <is>
          <t>EN: an animal that eats meat | VD: carnivore (ăn thịt) | [Nguồn: VUS - Vus-21]</t>
        </is>
      </c>
    </row>
    <row r="2165" ht="45" customHeight="1">
      <c r="A2165" s="4" t="inlineStr">
        <is>
          <t>cub</t>
        </is>
      </c>
      <c r="B2165" s="4" t="inlineStr">
        <is>
          <t>con non (gấu/sư tử/hổ)</t>
        </is>
      </c>
      <c r="C2165" s="4" t="inlineStr">
        <is>
          <t>B1</t>
        </is>
      </c>
      <c r="D2165" s="4" t="inlineStr">
        <is>
          <t>Animal</t>
        </is>
      </c>
      <c r="E2165" s="4" t="inlineStr">
        <is>
          <t>Đếm được; số nhiều: cubs</t>
        </is>
      </c>
      <c r="F2165" s="4" t="inlineStr">
        <is>
          <t>Quy tắc (thêm -s)</t>
        </is>
      </c>
      <c r="G2165" s="4" t="inlineStr">
        <is>
          <t>raise a cub, protect a cub</t>
        </is>
      </c>
      <c r="H2165" s="4" t="inlineStr">
        <is>
          <t>a cub nurses/plays</t>
        </is>
      </c>
      <c r="I2165" s="4" t="inlineStr">
        <is>
          <t>orphaned/newborn cub</t>
        </is>
      </c>
      <c r="J2165" s="4" t="inlineStr">
        <is>
          <t>—</t>
        </is>
      </c>
      <c r="K2165" s="4" t="inlineStr">
        <is>
          <t>cub of (con non CỦA)</t>
        </is>
      </c>
      <c r="L2165" s="4" t="inlineStr">
        <is>
          <t>a litter of cubs</t>
        </is>
      </c>
      <c r="M2165" s="4" t="inlineStr">
        <is>
          <t>—</t>
        </is>
      </c>
      <c r="N2165" s="4" t="inlineStr">
        <is>
          <t>cub (CON NON của gấu/sư tử/hổ — thú dữ) vs foal (CON NON của ngựa, khác loài) — xem lại mục 'foal'.</t>
        </is>
      </c>
      <c r="O2165" s="4" t="inlineStr">
        <is>
          <t>Mỗi loài động vật có từ riêng gọi CON NON — không dùng lẫn (cub, foal, calf, chick...).</t>
        </is>
      </c>
      <c r="P2165" s="4" t="inlineStr">
        <is>
          <t>EN: the young of a bear, lion, or tiger | VD: cub (bear/lion/tiger) | [Nguồn: VUS - Vus-21]</t>
        </is>
      </c>
    </row>
    <row r="2166" ht="45" customHeight="1">
      <c r="A2166" s="4" t="inlineStr">
        <is>
          <t>foal</t>
        </is>
      </c>
      <c r="B2166" s="4" t="inlineStr">
        <is>
          <t>ngựa con</t>
        </is>
      </c>
      <c r="C2166" s="4" t="inlineStr">
        <is>
          <t>B2</t>
        </is>
      </c>
      <c r="D2166" s="4" t="inlineStr">
        <is>
          <t>Animal</t>
        </is>
      </c>
      <c r="E2166" s="4" t="inlineStr">
        <is>
          <t>Đếm được; số nhiều: foals</t>
        </is>
      </c>
      <c r="F2166" s="4" t="inlineStr">
        <is>
          <t>Quy tắc (thêm -s)</t>
        </is>
      </c>
      <c r="G2166" s="4" t="inlineStr">
        <is>
          <t>raise a foal, train a foal</t>
        </is>
      </c>
      <c r="H2166" s="4" t="inlineStr">
        <is>
          <t>a foal nurses/gallops</t>
        </is>
      </c>
      <c r="I2166" s="4" t="inlineStr">
        <is>
          <t>newborn foal</t>
        </is>
      </c>
      <c r="J2166" s="4" t="inlineStr">
        <is>
          <t>—</t>
        </is>
      </c>
      <c r="K2166" s="4" t="inlineStr">
        <is>
          <t>foal of (ngựa con CỦA)</t>
        </is>
      </c>
      <c r="L2166" s="4" t="inlineStr">
        <is>
          <t>—</t>
        </is>
      </c>
      <c r="M2166" s="4" t="inlineStr">
        <is>
          <t>—</t>
        </is>
      </c>
      <c r="N2166" s="4" t="inlineStr">
        <is>
          <t>foal (NGỰA CON) vs cub (con non của thú dữ như gấu/sư tử) — xem lại mục 'cub', mỗi loài có từ chỉ con non riêng.</t>
        </is>
      </c>
      <c r="O2166" s="4" t="inlineStr">
        <is>
          <t>Không có lỗi phổ biến đáng chú ý.</t>
        </is>
      </c>
      <c r="P2166" s="4" t="inlineStr">
        <is>
          <t>EN: the young of a horse | VD: foal (horse) | [Nguồn: VUS - Vus-21]</t>
        </is>
      </c>
    </row>
    <row r="2167" ht="45" customHeight="1">
      <c r="A2167" s="4" t="inlineStr">
        <is>
          <t>herbivore</t>
        </is>
      </c>
      <c r="B2167" s="4" t="inlineStr">
        <is>
          <t>động vật ăn thực vật</t>
        </is>
      </c>
      <c r="C2167" s="4" t="inlineStr">
        <is>
          <t>B1</t>
        </is>
      </c>
      <c r="D2167" s="4" t="inlineStr">
        <is>
          <t>Animal</t>
        </is>
      </c>
      <c r="E2167" s="4" t="inlineStr">
        <is>
          <t>Đếm được; số nhiều: herbivores</t>
        </is>
      </c>
      <c r="F2167" s="4" t="inlineStr">
        <is>
          <t>Quy tắc (thêm -s)</t>
        </is>
      </c>
      <c r="G2167" s="4" t="inlineStr">
        <is>
          <t>study herbivores</t>
        </is>
      </c>
      <c r="H2167" s="4" t="inlineStr">
        <is>
          <t>a herbivore grazes/feeds</t>
        </is>
      </c>
      <c r="I2167" s="4" t="inlineStr">
        <is>
          <t>large/grazing herbivore</t>
        </is>
      </c>
      <c r="J2167" s="4" t="inlineStr">
        <is>
          <t>—</t>
        </is>
      </c>
      <c r="K2167" s="4" t="inlineStr">
        <is>
          <t>herbivore among (ăn thực vật TRONG SỐ)</t>
        </is>
      </c>
      <c r="L2167" s="4" t="inlineStr">
        <is>
          <t>—</t>
        </is>
      </c>
      <c r="M2167" s="4" t="inlineStr">
        <is>
          <t>—</t>
        </is>
      </c>
      <c r="N2167" s="4" t="inlineStr">
        <is>
          <t>herbivore (ĂN THỰC VẬT) đối lập carnivore (ĂN THỊT) — xem lại mục 'carnivore'.</t>
        </is>
      </c>
      <c r="O2167" s="4" t="inlineStr">
        <is>
          <t>Không có lỗi phổ biến đáng chú ý.</t>
        </is>
      </c>
      <c r="P2167" s="4" t="inlineStr">
        <is>
          <t>EN: an animal that eats only plants | VD: herbivore (ăn thực vật) | [Nguồn: VUS - Vus-21]</t>
        </is>
      </c>
    </row>
    <row r="2168" ht="45" customHeight="1">
      <c r="A2168" s="4" t="inlineStr">
        <is>
          <t>mammal</t>
        </is>
      </c>
      <c r="B2168" s="4" t="inlineStr">
        <is>
          <t>động vật có vú</t>
        </is>
      </c>
      <c r="C2168" s="4" t="inlineStr">
        <is>
          <t>A2</t>
        </is>
      </c>
      <c r="D2168" s="4" t="inlineStr">
        <is>
          <t>Animal</t>
        </is>
      </c>
      <c r="E2168" s="4" t="inlineStr">
        <is>
          <t>Đếm được; số nhiều: mammals</t>
        </is>
      </c>
      <c r="F2168" s="4" t="inlineStr">
        <is>
          <t>Quy tắc (thêm -s)</t>
        </is>
      </c>
      <c r="G2168" s="4" t="inlineStr">
        <is>
          <t>classify as a mammal, study mammals</t>
        </is>
      </c>
      <c r="H2168" s="4" t="inlineStr">
        <is>
          <t>a mammal nurses/breathes</t>
        </is>
      </c>
      <c r="I2168" s="4" t="inlineStr">
        <is>
          <t>marine/land mammal</t>
        </is>
      </c>
      <c r="J2168" s="4" t="inlineStr">
        <is>
          <t>—</t>
        </is>
      </c>
      <c r="K2168" s="4" t="inlineStr">
        <is>
          <t>mammal among (động vật có vú TRONG SỐ)</t>
        </is>
      </c>
      <c r="L2168" s="4" t="inlineStr">
        <is>
          <t>a species of mammal</t>
        </is>
      </c>
      <c r="M2168" s="4" t="inlineStr">
        <is>
          <t>—</t>
        </is>
      </c>
      <c r="N2168" s="4" t="inlineStr">
        <is>
          <t>mammal (ĐỘNG VẬT CÓ VÚ, máu nóng, nuôi con bằng sữa) vs reptile (BÒ SÁT, máu lạnh) — 2 nhóm phân loại sinh học cơ bản.</t>
        </is>
      </c>
      <c r="O2168" s="4" t="inlineStr">
        <is>
          <t>Không có lỗi phổ biến đáng chú ý.</t>
        </is>
      </c>
      <c r="P2168" s="4" t="inlineStr">
        <is>
          <t>EN: a warm-blooded animal that gives birth to live young and feeds them milk | VD: Mammals (thú): produce milk, warm-blooded | [Nguồn: VUS - Vus-21]</t>
        </is>
      </c>
    </row>
    <row r="2169" ht="45" customHeight="1">
      <c r="A2169" s="4" t="inlineStr">
        <is>
          <t>marsupial</t>
        </is>
      </c>
      <c r="B2169" s="4" t="inlineStr">
        <is>
          <t>thú có túi</t>
        </is>
      </c>
      <c r="C2169" s="4" t="inlineStr">
        <is>
          <t>B2</t>
        </is>
      </c>
      <c r="D2169" s="4" t="inlineStr">
        <is>
          <t>Animal</t>
        </is>
      </c>
      <c r="E2169" s="4" t="inlineStr">
        <is>
          <t>Đếm được; số nhiều: marsupials</t>
        </is>
      </c>
      <c r="F2169" s="4" t="inlineStr">
        <is>
          <t>Quy tắc (thêm -s)</t>
        </is>
      </c>
      <c r="G2169" s="4" t="inlineStr">
        <is>
          <t>study marsupials</t>
        </is>
      </c>
      <c r="H2169" s="4" t="inlineStr">
        <is>
          <t>a marsupial carries/pouches</t>
        </is>
      </c>
      <c r="I2169" s="4" t="inlineStr">
        <is>
          <t>native/pouched marsupial</t>
        </is>
      </c>
      <c r="J2169" s="4" t="inlineStr">
        <is>
          <t>—</t>
        </is>
      </c>
      <c r="K2169" s="4" t="inlineStr">
        <is>
          <t>marsupial of (thú có túi CỦA — hiếm)</t>
        </is>
      </c>
      <c r="L2169" s="4" t="inlineStr">
        <is>
          <t>—</t>
        </is>
      </c>
      <c r="M2169" s="4" t="inlineStr">
        <is>
          <t>—</t>
        </is>
      </c>
      <c r="N2169" s="4" t="inlineStr">
        <is>
          <t>marsupial (THÚ CÓ TÚI — kangaroo, koala, wombat, nuôi con non trong túi) — một PHÂN NHÓM đặc biệt của mammal (động vật có vú).</t>
        </is>
      </c>
      <c r="O2169" s="4" t="inlineStr">
        <is>
          <t>Không có lỗi phổ biến đáng chú ý.</t>
        </is>
      </c>
      <c r="P2169" s="4" t="inlineStr">
        <is>
          <t>EN: a mammal that carries its young in a pouch | VD: Marsupials (thú có túi): kangaroo, koala, wombat | [Nguồn: VUS - Vus-21]</t>
        </is>
      </c>
    </row>
    <row r="2170" ht="45" customHeight="1">
      <c r="A2170" s="4" t="inlineStr">
        <is>
          <t>omnivore</t>
        </is>
      </c>
      <c r="B2170" s="4" t="inlineStr">
        <is>
          <t>động vật ăn tạp</t>
        </is>
      </c>
      <c r="C2170" s="4" t="inlineStr">
        <is>
          <t>B1</t>
        </is>
      </c>
      <c r="D2170" s="4" t="inlineStr">
        <is>
          <t>Animal</t>
        </is>
      </c>
      <c r="E2170" s="4" t="inlineStr">
        <is>
          <t>Đếm được; số nhiều: omnivores</t>
        </is>
      </c>
      <c r="F2170" s="4" t="inlineStr">
        <is>
          <t>Quy tắc (thêm -s)</t>
        </is>
      </c>
      <c r="G2170" s="4" t="inlineStr">
        <is>
          <t>classify as an omnivore</t>
        </is>
      </c>
      <c r="H2170" s="4" t="inlineStr">
        <is>
          <t>an omnivore eats/forages</t>
        </is>
      </c>
      <c r="I2170" s="4" t="inlineStr">
        <is>
          <t>opportunistic omnivore</t>
        </is>
      </c>
      <c r="J2170" s="4" t="inlineStr">
        <is>
          <t>—</t>
        </is>
      </c>
      <c r="K2170" s="4" t="inlineStr">
        <is>
          <t>omnivore among (ăn tạp TRONG SỐ)</t>
        </is>
      </c>
      <c r="L2170" s="4" t="inlineStr">
        <is>
          <t>—</t>
        </is>
      </c>
      <c r="M2170" s="4" t="inlineStr">
        <is>
          <t>—</t>
        </is>
      </c>
      <c r="N2170" s="4" t="inlineStr">
        <is>
          <t>omnivore (ĂN TẠP, cả thịt lẫn thực vật — con người là omnivore) — nằm GIỮA carnivore và herbivore.</t>
        </is>
      </c>
      <c r="O2170" s="4" t="inlineStr">
        <is>
          <t>Không có lỗi phổ biến đáng chú ý.</t>
        </is>
      </c>
      <c r="P2170" s="4" t="inlineStr">
        <is>
          <t>EN: an animal that eats both plants and meat | VD: omnivore (ăn tạp) | [Nguồn: VUS - Vus-21]</t>
        </is>
      </c>
    </row>
    <row r="2171" ht="45" customHeight="1">
      <c r="A2171" s="4" t="inlineStr">
        <is>
          <t>poaching</t>
        </is>
      </c>
      <c r="B2171" s="4" t="inlineStr">
        <is>
          <t>săn trộm</t>
        </is>
      </c>
      <c r="C2171" s="4" t="inlineStr">
        <is>
          <t>B2</t>
        </is>
      </c>
      <c r="D2171" s="4" t="inlineStr">
        <is>
          <t>Nature; Idea/Concept</t>
        </is>
      </c>
      <c r="E2171" s="4" t="inlineStr">
        <is>
          <t>KHÔNG đếm được</t>
        </is>
      </c>
      <c r="F2171" s="4" t="inlineStr">
        <is>
          <t>Không áp dụng</t>
        </is>
      </c>
      <c r="G2171" s="4" t="inlineStr">
        <is>
          <t>combat poaching, prevent poaching</t>
        </is>
      </c>
      <c r="H2171" s="4" t="inlineStr">
        <is>
          <t>poaching threatens/persists</t>
        </is>
      </c>
      <c r="I2171" s="4" t="inlineStr">
        <is>
          <t>illegal/rampant poaching</t>
        </is>
      </c>
      <c r="J2171" s="4" t="inlineStr">
        <is>
          <t>poaching ban</t>
        </is>
      </c>
      <c r="K2171" s="4" t="inlineStr">
        <is>
          <t>poaching of (săn trộm CỦA)</t>
        </is>
      </c>
      <c r="L2171" s="4" t="inlineStr">
        <is>
          <t>—</t>
        </is>
      </c>
      <c r="M2171" s="4" t="inlineStr">
        <is>
          <t>—</t>
        </is>
      </c>
      <c r="N2171" s="4" t="inlineStr">
        <is>
          <t>poaching (SĂN TRỘM động vật hoang dã bất hợp pháp) vs hunting (SĂN BẮN nói chung, có thể HỢP PHÁP nếu có giấy phép).</t>
        </is>
      </c>
      <c r="O2171" s="4" t="inlineStr">
        <is>
          <t>Lỗi: thêm mạo từ 'a' hoặc 's' — luôn không đếm được.</t>
        </is>
      </c>
      <c r="P2171" s="4" t="inlineStr">
        <is>
          <t>EN: the illegal hunting or catching of wild animals | VD: Poaching (săn trộm) | [Nguồn: VUS - Vus-21]</t>
        </is>
      </c>
    </row>
    <row r="2172" ht="45" customHeight="1">
      <c r="A2172" s="4" t="inlineStr">
        <is>
          <t>predator</t>
        </is>
      </c>
      <c r="B2172" s="4" t="inlineStr">
        <is>
          <t>thú săn mồi</t>
        </is>
      </c>
      <c r="C2172" s="4" t="inlineStr">
        <is>
          <t>B1</t>
        </is>
      </c>
      <c r="D2172" s="4" t="inlineStr">
        <is>
          <t>Animal</t>
        </is>
      </c>
      <c r="E2172" s="4" t="inlineStr">
        <is>
          <t>Đếm được; số nhiều: predators</t>
        </is>
      </c>
      <c r="F2172" s="4" t="inlineStr">
        <is>
          <t>Quy tắc (thêm -s)</t>
        </is>
      </c>
      <c r="G2172" s="4" t="inlineStr">
        <is>
          <t>hunt as a predator, escape a predator</t>
        </is>
      </c>
      <c r="H2172" s="4" t="inlineStr">
        <is>
          <t>a predator stalks/hunts</t>
        </is>
      </c>
      <c r="I2172" s="4" t="inlineStr">
        <is>
          <t>apex/natural predator</t>
        </is>
      </c>
      <c r="J2172" s="4" t="inlineStr">
        <is>
          <t>predator-prey relationship</t>
        </is>
      </c>
      <c r="K2172" s="4" t="inlineStr">
        <is>
          <t>predator of (thú săn mồi CỦA)</t>
        </is>
      </c>
      <c r="L2172" s="4" t="inlineStr">
        <is>
          <t>—</t>
        </is>
      </c>
      <c r="M2172" s="4" t="inlineStr">
        <is>
          <t>—</t>
        </is>
      </c>
      <c r="N2172" s="4" t="inlineStr">
        <is>
          <t>predator (THÚ SĂN MỒI, chủ động săn bắt) đối lập prey (CON MỒI, bị săn) — xem lại mục 'prey'.</t>
        </is>
      </c>
      <c r="O2172" s="4" t="inlineStr">
        <is>
          <t>Không có lỗi phổ biến đáng chú ý.</t>
        </is>
      </c>
      <c r="P2172" s="4" t="inlineStr">
        <is>
          <t>EN: an animal that hunts other animals for food | VD: predator (thú săn mồi) | [Nguồn: VUS - Vus-21]</t>
        </is>
      </c>
    </row>
    <row r="2173" ht="45" customHeight="1">
      <c r="A2173" s="4" t="inlineStr">
        <is>
          <t>prey</t>
        </is>
      </c>
      <c r="B2173" s="4" t="inlineStr">
        <is>
          <t>con mồi</t>
        </is>
      </c>
      <c r="C2173" s="4" t="inlineStr">
        <is>
          <t>B1</t>
        </is>
      </c>
      <c r="D2173" s="4" t="inlineStr">
        <is>
          <t>Animal</t>
        </is>
      </c>
      <c r="E2173" s="4" t="inlineStr">
        <is>
          <t>KHÔNG đếm được (dùng như danh từ tập hợp, không có số nhiều 'preys')</t>
        </is>
      </c>
      <c r="F2173" s="4" t="inlineStr">
        <is>
          <t>Không áp dụng</t>
        </is>
      </c>
      <c r="G2173" s="4" t="inlineStr">
        <is>
          <t>catch prey, stalk prey, fall prey to</t>
        </is>
      </c>
      <c r="H2173" s="4" t="inlineStr">
        <is>
          <t>prey flees/hides</t>
        </is>
      </c>
      <c r="I2173" s="4" t="inlineStr">
        <is>
          <t>easy/vulnerable prey</t>
        </is>
      </c>
      <c r="J2173" s="4" t="inlineStr">
        <is>
          <t>—</t>
        </is>
      </c>
      <c r="K2173" s="4" t="inlineStr">
        <is>
          <t>prey of/on (con mồi CỦA)</t>
        </is>
      </c>
      <c r="L2173" s="4" t="inlineStr">
        <is>
          <t>—</t>
        </is>
      </c>
      <c r="M2173" s="4" t="inlineStr">
        <is>
          <t>fall prey to (trở thành nạn nhân của — nghĩa bóng, VD: 'fall prey to a scam')</t>
        </is>
      </c>
      <c r="N2173" s="4" t="inlineStr">
        <is>
          <t>prey (CON MỒI, không đếm được) đối lập predator (THÚ SĂN MỒI, đếm được) — xem lại mục 'predator'.</t>
        </is>
      </c>
      <c r="O2173" s="4" t="inlineStr">
        <is>
          <t>Lỗi số nhiều: KHÔNG thêm 's' (SAI: 'preys'), 'prey' luôn không đếm được.</t>
        </is>
      </c>
      <c r="P2173" s="4" t="inlineStr">
        <is>
          <t>EN: an animal that is hunted by another animal for food | VD: prey (con mồi) | [Nguồn: VUS - Vus-21]</t>
        </is>
      </c>
    </row>
    <row r="2174" ht="45" customHeight="1">
      <c r="A2174" s="4" t="inlineStr">
        <is>
          <t>reptile</t>
        </is>
      </c>
      <c r="B2174" s="4" t="inlineStr">
        <is>
          <t>bò sát</t>
        </is>
      </c>
      <c r="C2174" s="4" t="inlineStr">
        <is>
          <t>A2</t>
        </is>
      </c>
      <c r="D2174" s="4" t="inlineStr">
        <is>
          <t>Animal</t>
        </is>
      </c>
      <c r="E2174" s="4" t="inlineStr">
        <is>
          <t>Đếm được; số nhiều: reptiles</t>
        </is>
      </c>
      <c r="F2174" s="4" t="inlineStr">
        <is>
          <t>Quy tắc (thêm -s)</t>
        </is>
      </c>
      <c r="G2174" s="4" t="inlineStr">
        <is>
          <t>classify as a reptile, study reptiles</t>
        </is>
      </c>
      <c r="H2174" s="4" t="inlineStr">
        <is>
          <t>a reptile basks/sheds</t>
        </is>
      </c>
      <c r="I2174" s="4" t="inlineStr">
        <is>
          <t>cold-blooded reptile</t>
        </is>
      </c>
      <c r="J2174" s="4" t="inlineStr">
        <is>
          <t>—</t>
        </is>
      </c>
      <c r="K2174" s="4" t="inlineStr">
        <is>
          <t>reptile among (bò sát TRONG SỐ)</t>
        </is>
      </c>
      <c r="L2174" s="4" t="inlineStr">
        <is>
          <t>a species of reptile</t>
        </is>
      </c>
      <c r="M2174" s="4" t="inlineStr">
        <is>
          <t>—</t>
        </is>
      </c>
      <c r="N2174" s="4" t="inlineStr">
        <is>
          <t>reptile (BÒ SÁT, máu lạnh, da có vảy — rắn/thằn lằn/rùa) vs amphibian (LƯỠNG CƯ, sống được cả nước lẫn cạn) — xem lại mục 'amphibian'.</t>
        </is>
      </c>
      <c r="O2174" s="4" t="inlineStr">
        <is>
          <t>Không có lỗi phổ biến đáng chú ý.</t>
        </is>
      </c>
      <c r="P2174" s="4" t="inlineStr">
        <is>
          <t>EN: a cold-blooded animal with scales, such as a snake or lizard | VD: Reptiles (bò sát): cold-blooded, scales | [Nguồn: VUS - Vus-21]</t>
        </is>
      </c>
    </row>
    <row r="2175" ht="45" customHeight="1">
      <c r="A2175" s="4" t="inlineStr">
        <is>
          <t>scavenger</t>
        </is>
      </c>
      <c r="B2175" s="4" t="inlineStr">
        <is>
          <t>loài ăn xác chết</t>
        </is>
      </c>
      <c r="C2175" s="4" t="inlineStr">
        <is>
          <t>B2</t>
        </is>
      </c>
      <c r="D2175" s="4" t="inlineStr">
        <is>
          <t>Animal</t>
        </is>
      </c>
      <c r="E2175" s="4" t="inlineStr">
        <is>
          <t>Đếm được; số nhiều: scavengers</t>
        </is>
      </c>
      <c r="F2175" s="4" t="inlineStr">
        <is>
          <t>Quy tắc (thêm -s)</t>
        </is>
      </c>
      <c r="G2175" s="4" t="inlineStr">
        <is>
          <t>study scavengers</t>
        </is>
      </c>
      <c r="H2175" s="4" t="inlineStr">
        <is>
          <t>a scavenger feeds/scours</t>
        </is>
      </c>
      <c r="I2175" s="4" t="inlineStr">
        <is>
          <t>opportunistic scavenger</t>
        </is>
      </c>
      <c r="J2175" s="4" t="inlineStr">
        <is>
          <t>scavenger hunt</t>
        </is>
      </c>
      <c r="K2175" s="4" t="inlineStr">
        <is>
          <t>scavenger of (loài ăn xác CỦA)</t>
        </is>
      </c>
      <c r="L2175" s="4" t="inlineStr">
        <is>
          <t>—</t>
        </is>
      </c>
      <c r="M2175" s="4" t="inlineStr">
        <is>
          <t>a scavenger hunt (trò chơi tìm kiếm đồ vật — nghĩa bóng, phổ biến)</t>
        </is>
      </c>
      <c r="N2175" s="4" t="inlineStr">
        <is>
          <t>scavenger (ĂN XÁC CHẾT có sẵn, không tự săn — kền kền) vs predator (CHỦ ĐỘNG săn mồi sống) — xem lại mục 'predator'.</t>
        </is>
      </c>
      <c r="O2175" s="4" t="inlineStr">
        <is>
          <t>'Scavenger hunt' (trò chơi tìm đồ vật theo danh sách) là hoạt động giải trí phổ biến, không liên quan nghĩa đen 'ăn xác'.</t>
        </is>
      </c>
      <c r="P2175" s="4" t="inlineStr">
        <is>
          <t>EN: an animal that feeds on dead animals it did not kill | VD: scavenger = ăn xác chết, không tự săn | [Nguồn: VUS - Vus-21]</t>
        </is>
      </c>
    </row>
    <row r="2176" ht="45" customHeight="1">
      <c r="A2176" s="4" t="inlineStr">
        <is>
          <t>abstract art</t>
        </is>
      </c>
      <c r="B2176" s="4" t="inlineStr">
        <is>
          <t>nghệ thuật trừu tượng</t>
        </is>
      </c>
      <c r="C2176" s="4" t="inlineStr">
        <is>
          <t>B2</t>
        </is>
      </c>
      <c r="D2176" s="4" t="inlineStr">
        <is>
          <t>Art</t>
        </is>
      </c>
      <c r="E2176" s="4" t="inlineStr">
        <is>
          <t>KHÔNG đếm được</t>
        </is>
      </c>
      <c r="F2176" s="4" t="inlineStr">
        <is>
          <t>Không áp dụng</t>
        </is>
      </c>
      <c r="G2176" s="4" t="inlineStr">
        <is>
          <t>create abstract art, appreciate abstract art</t>
        </is>
      </c>
      <c r="H2176" s="4" t="inlineStr">
        <is>
          <t>abstract art challenges/evokes</t>
        </is>
      </c>
      <c r="I2176" s="4" t="inlineStr">
        <is>
          <t>pure/geometric abstract art</t>
        </is>
      </c>
      <c r="J2176" s="4" t="inlineStr">
        <is>
          <t>—</t>
        </is>
      </c>
      <c r="K2176" s="4" t="inlineStr">
        <is>
          <t>abstract art of (nghệ thuật trừu tượng CỦA — hiếm)</t>
        </is>
      </c>
      <c r="L2176" s="4" t="inlineStr">
        <is>
          <t>a piece of abstract art</t>
        </is>
      </c>
      <c r="M2176" s="4" t="inlineStr">
        <is>
          <t>—</t>
        </is>
      </c>
      <c r="N2176" s="4" t="inlineStr">
        <is>
          <t>abstract art (nghệ thuật KHÔNG mô tả vật thể thực, tập trung màu sắc/hình khối) đối lập realism/still life (nghệ thuật TẢ THỰC) — xem lại mục 'still life'.</t>
        </is>
      </c>
      <c r="O2176" s="4" t="inlineStr">
        <is>
          <t>Lỗi: thêm mạo từ 'an' — luôn không đếm được, dùng 'a piece of abstract art'.</t>
        </is>
      </c>
      <c r="P2176" s="4" t="inlineStr">
        <is>
          <t>EN: art that does not represent things realistically | VD: Abstract art = nghệ thuật trừu tượng | [Nguồn: VUS - Vus-22]</t>
        </is>
      </c>
    </row>
    <row r="2177" ht="45" customHeight="1">
      <c r="A2177" s="4" t="inlineStr">
        <is>
          <t>chiaroscuro</t>
        </is>
      </c>
      <c r="B2177" s="4" t="inlineStr">
        <is>
          <t>kỹ thuật tương phản sáng tối</t>
        </is>
      </c>
      <c r="C2177" s="4" t="inlineStr">
        <is>
          <t>C1</t>
        </is>
      </c>
      <c r="D2177" s="4" t="inlineStr">
        <is>
          <t>Art</t>
        </is>
      </c>
      <c r="E2177" s="4" t="inlineStr">
        <is>
          <t>KHÔNG đếm được</t>
        </is>
      </c>
      <c r="F2177" s="4" t="inlineStr">
        <is>
          <t>Không áp dụng</t>
        </is>
      </c>
      <c r="G2177" s="4" t="inlineStr">
        <is>
          <t>use chiaroscuro, master chiaroscuro</t>
        </is>
      </c>
      <c r="H2177" s="4" t="inlineStr">
        <is>
          <t>chiaroscuro creates/heightens</t>
        </is>
      </c>
      <c r="I2177" s="4" t="inlineStr">
        <is>
          <t>dramatic chiaroscuro</t>
        </is>
      </c>
      <c r="J2177" s="4" t="inlineStr">
        <is>
          <t>—</t>
        </is>
      </c>
      <c r="K2177" s="4" t="inlineStr">
        <is>
          <t>chiaroscuro in (kỹ thuật sáng tối TRONG)</t>
        </is>
      </c>
      <c r="L2177" s="4" t="inlineStr">
        <is>
          <t>—</t>
        </is>
      </c>
      <c r="M2177" s="4" t="inlineStr">
        <is>
          <t>—</t>
        </is>
      </c>
      <c r="N2177" s="4" t="inlineStr">
        <is>
          <t>chiaroscuro (KỸ THUẬT hội hoạ tương phản mạnh sáng-tối, vay mượn tiếng Ý, gắn với Caravaggio/Rembrandt) — thuật ngữ mỹ thuật chuyên sâu.</t>
        </is>
      </c>
      <c r="O2177" s="4" t="inlineStr">
        <is>
          <t>Lỗi: thêm mạo từ 'a' — luôn không đếm được.</t>
        </is>
      </c>
      <c r="P2177" s="4" t="inlineStr">
        <is>
          <t>EN: the technique of using strong contrasts between light and dark | VD: Chiaroscuro (Ý: sáng-tối) | [Nguồn: VUS - Vus-22]</t>
        </is>
      </c>
    </row>
    <row r="2178" ht="45" customHeight="1">
      <c r="A2178" s="4" t="inlineStr">
        <is>
          <t>fresco</t>
        </is>
      </c>
      <c r="B2178" s="4" t="inlineStr">
        <is>
          <t>tranh bích họa</t>
        </is>
      </c>
      <c r="C2178" s="4" t="inlineStr">
        <is>
          <t>C1</t>
        </is>
      </c>
      <c r="D2178" s="4" t="inlineStr">
        <is>
          <t>Art</t>
        </is>
      </c>
      <c r="E2178" s="4" t="inlineStr">
        <is>
          <t>Đếm được; số nhiều: frescoes</t>
        </is>
      </c>
      <c r="F2178" s="4" t="inlineStr">
        <is>
          <t>Quy tắc (thêm -es)</t>
        </is>
      </c>
      <c r="G2178" s="4" t="inlineStr">
        <is>
          <t>paint a fresco, restore a fresco</t>
        </is>
      </c>
      <c r="H2178" s="4" t="inlineStr">
        <is>
          <t>a fresco depicts/adorns</t>
        </is>
      </c>
      <c r="I2178" s="4" t="inlineStr">
        <is>
          <t>ancient/ceiling fresco</t>
        </is>
      </c>
      <c r="J2178" s="4" t="inlineStr">
        <is>
          <t>—</t>
        </is>
      </c>
      <c r="K2178" s="4" t="inlineStr">
        <is>
          <t>fresco of/by (tranh bích hoạ VỀ/CỦA)</t>
        </is>
      </c>
      <c r="L2178" s="4" t="inlineStr">
        <is>
          <t>—</t>
        </is>
      </c>
      <c r="M2178" s="4" t="inlineStr">
        <is>
          <t>—</t>
        </is>
      </c>
      <c r="N2178" s="4" t="inlineStr">
        <is>
          <t>fresco (TRANH VẼ trực tiếp lên tường khi VỮA còn ướt, vay mượn tiếng Ý) vs mural (TRANH TƯỜNG nói chung, kỹ thuật đa dạng hơn) — xem lại file ConcreteNoun mục 'mural'.</t>
        </is>
      </c>
      <c r="O2178" s="4" t="inlineStr">
        <is>
          <t>Không có lỗi phổ biến đáng chú ý.</t>
        </is>
      </c>
      <c r="P2178" s="4" t="inlineStr">
        <is>
          <t>EN: a painting done directly on a wet plaster wall | VD: fresco = tranh vẽ trực tiếp lên tường khi vữa còn ướt | [Nguồn: VUS - Vus-22]</t>
        </is>
      </c>
    </row>
    <row r="2179" ht="45" customHeight="1">
      <c r="A2179" s="4" t="inlineStr">
        <is>
          <t>patron</t>
        </is>
      </c>
      <c r="B2179" s="4" t="inlineStr">
        <is>
          <t>người bảo trợ nghệ thuật</t>
        </is>
      </c>
      <c r="C2179" s="4" t="inlineStr">
        <is>
          <t>C1</t>
        </is>
      </c>
      <c r="D2179" s="4" t="inlineStr">
        <is>
          <t>Person; Art</t>
        </is>
      </c>
      <c r="E2179" s="4" t="inlineStr">
        <is>
          <t>Đếm được; số nhiều: patrons</t>
        </is>
      </c>
      <c r="F2179" s="4" t="inlineStr">
        <is>
          <t>Quy tắc (thêm -s)</t>
        </is>
      </c>
      <c r="G2179" s="4" t="inlineStr">
        <is>
          <t>become a patron, seek a patron</t>
        </is>
      </c>
      <c r="H2179" s="4" t="inlineStr">
        <is>
          <t>a patron funds/supports</t>
        </is>
      </c>
      <c r="I2179" s="4" t="inlineStr">
        <is>
          <t>wealthy/royal patron</t>
        </is>
      </c>
      <c r="J2179" s="4" t="inlineStr">
        <is>
          <t>patron saint</t>
        </is>
      </c>
      <c r="K2179" s="4" t="inlineStr">
        <is>
          <t>patron of (người bảo trợ CỦA)</t>
        </is>
      </c>
      <c r="L2179" s="4" t="inlineStr">
        <is>
          <t>—</t>
        </is>
      </c>
      <c r="M2179" s="4" t="inlineStr">
        <is>
          <t>a patron saint (vị thánh bảo trợ — Công giáo)</t>
        </is>
      </c>
      <c r="N2179" s="4" t="inlineStr">
        <is>
          <t>patron (NGƯỜI BẢO TRỢ tài chính cho nghệ sĩ/tổ chức) vs customer (KHÁCH HÀNG thông thường, không mang tính bảo trợ lâu dài).</t>
        </is>
      </c>
      <c r="O2179" s="4" t="inlineStr">
        <is>
          <t>'Patron' trang trọng hơn 'customer', thường dùng cho nhà hàng cao cấp/bảo tàng ('a regular patron').</t>
        </is>
      </c>
      <c r="P2179" s="4" t="inlineStr">
        <is>
          <t>EN: a person who gives financial support to an artist or cause | VD: Patron = người bảo trợ nghệ thuật | [Nguồn: VUS - Vus-22]</t>
        </is>
      </c>
    </row>
    <row r="2180" ht="45" customHeight="1">
      <c r="A2180" s="4" t="inlineStr">
        <is>
          <t>provenance</t>
        </is>
      </c>
      <c r="B2180" s="4" t="inlineStr">
        <is>
          <t>nguồn gốc xuất xứ (tác phẩm)</t>
        </is>
      </c>
      <c r="C2180" s="4" t="inlineStr">
        <is>
          <t>C1</t>
        </is>
      </c>
      <c r="D2180" s="4" t="inlineStr">
        <is>
          <t>Art; Idea/Concept</t>
        </is>
      </c>
      <c r="E2180" s="4" t="inlineStr">
        <is>
          <t>KHÔNG đếm được</t>
        </is>
      </c>
      <c r="F2180" s="4" t="inlineStr">
        <is>
          <t>Không áp dụng</t>
        </is>
      </c>
      <c r="G2180" s="4" t="inlineStr">
        <is>
          <t>establish provenance, verify provenance</t>
        </is>
      </c>
      <c r="H2180" s="4" t="inlineStr">
        <is>
          <t>provenance confirms/traces</t>
        </is>
      </c>
      <c r="I2180" s="4" t="inlineStr">
        <is>
          <t>clear/documented provenance</t>
        </is>
      </c>
      <c r="J2180" s="4" t="inlineStr">
        <is>
          <t>—</t>
        </is>
      </c>
      <c r="K2180" s="4" t="inlineStr">
        <is>
          <t>provenance of (nguồn gốc CỦA)</t>
        </is>
      </c>
      <c r="L2180" s="4" t="inlineStr">
        <is>
          <t>—</t>
        </is>
      </c>
      <c r="M2180" s="4" t="inlineStr">
        <is>
          <t>—</t>
        </is>
      </c>
      <c r="N2180" s="4" t="inlineStr">
        <is>
          <t>provenance (NGUỒN GỐC XUẤT XỨ của một tác phẩm nghệ thuật/cổ vật, gắn với LỊCH SỬ SỞ HỮU) vs origin (NGUỒN GỐC nói chung, rộng hơn nhiều).</t>
        </is>
      </c>
      <c r="O2180" s="4" t="inlineStr">
        <is>
          <t>Lỗi: thêm mạo từ 'a' — luôn không đếm được.</t>
        </is>
      </c>
      <c r="P2180" s="4" t="inlineStr">
        <is>
          <t>EN: the origin and history of ownership of an artwork | VD: provenance (nguồn gốc xuất xứ tác phẩm) | [Nguồn: VUS - Vus-22]</t>
        </is>
      </c>
    </row>
    <row r="2181" ht="45" customHeight="1">
      <c r="A2181" s="4" t="inlineStr">
        <is>
          <t>still life</t>
        </is>
      </c>
      <c r="B2181" s="4" t="inlineStr">
        <is>
          <t>tranh tĩnh vật</t>
        </is>
      </c>
      <c r="C2181" s="4" t="inlineStr">
        <is>
          <t>B2</t>
        </is>
      </c>
      <c r="D2181" s="4" t="inlineStr">
        <is>
          <t>Art</t>
        </is>
      </c>
      <c r="E2181" s="4" t="inlineStr">
        <is>
          <t>Đếm được; số nhiều: still lifes</t>
        </is>
      </c>
      <c r="F2181" s="4" t="inlineStr">
        <is>
          <t>still lifes (không đổi 'life'→'lives' vì là DANH TỪ GHÉP)</t>
        </is>
      </c>
      <c r="G2181" s="4" t="inlineStr">
        <is>
          <t>paint a still life, admire a still life</t>
        </is>
      </c>
      <c r="H2181" s="4" t="inlineStr">
        <is>
          <t>a still life depicts/captures</t>
        </is>
      </c>
      <c r="I2181" s="4" t="inlineStr">
        <is>
          <t>classic/Dutch still life</t>
        </is>
      </c>
      <c r="J2181" s="4" t="inlineStr">
        <is>
          <t>—</t>
        </is>
      </c>
      <c r="K2181" s="4" t="inlineStr">
        <is>
          <t>still life of (tranh tĩnh vật VỀ)</t>
        </is>
      </c>
      <c r="L2181" s="4" t="inlineStr">
        <is>
          <t>—</t>
        </is>
      </c>
      <c r="M2181" s="4" t="inlineStr">
        <is>
          <t>—</t>
        </is>
      </c>
      <c r="N2181" s="4" t="inlineStr">
        <is>
          <t>still life (TRANH TĨNH VẬT — hoa quả/đồ vật, KHÔNG chuyển động) đối lập abstract art (không tả thực) và portrait (chân dung người) — xem lại các mục liên quan.</t>
        </is>
      </c>
      <c r="O2181" s="4" t="inlineStr">
        <is>
          <t>Lỗi số nhiều: 'still lifes' (KHÔNG đổi thành 'still lives' như từ 'life' thông thường) vì đây là danh từ ghép có quy tắc riêng.</t>
        </is>
      </c>
      <c r="P2181" s="4" t="inlineStr">
        <is>
          <t>EN: a painting of an arrangement of objects like fruit or flowers | VD: still life (tranh tĩnh vật) | [Nguồn: VUS - Vus-22]</t>
        </is>
      </c>
    </row>
    <row r="2182" ht="45" customHeight="1">
      <c r="A2182" s="4" t="inlineStr">
        <is>
          <t>dosage</t>
        </is>
      </c>
      <c r="B2182" s="4" t="inlineStr">
        <is>
          <t>liều lượng</t>
        </is>
      </c>
      <c r="C2182" s="4" t="inlineStr">
        <is>
          <t>B1</t>
        </is>
      </c>
      <c r="D2182" s="4" t="inlineStr">
        <is>
          <t>Disease; Measurement</t>
        </is>
      </c>
      <c r="E2182" s="4" t="inlineStr">
        <is>
          <t>Đếm được khi nghĩa 'MỘT liều cụ thể' (dosages); KHÔNG đếm được khi nghĩa CHUNG</t>
        </is>
      </c>
      <c r="F2182" s="4" t="inlineStr">
        <is>
          <t>Quy tắc (thêm -s)</t>
        </is>
      </c>
      <c r="G2182" s="4" t="inlineStr">
        <is>
          <t>determine a dosage, adjust a dosage, exceed the dosage</t>
        </is>
      </c>
      <c r="H2182" s="4" t="inlineStr">
        <is>
          <t>a dosage varies/increases</t>
        </is>
      </c>
      <c r="I2182" s="4" t="inlineStr">
        <is>
          <t>recommended/correct dosage</t>
        </is>
      </c>
      <c r="J2182" s="4" t="inlineStr">
        <is>
          <t>—</t>
        </is>
      </c>
      <c r="K2182" s="4" t="inlineStr">
        <is>
          <t>dosage of/for (liều lượng CỦA/CHO)</t>
        </is>
      </c>
      <c r="L2182" s="4" t="inlineStr">
        <is>
          <t>—</t>
        </is>
      </c>
      <c r="M2182" s="4" t="inlineStr">
        <is>
          <t>—</t>
        </is>
      </c>
      <c r="N2182" s="4" t="inlineStr">
        <is>
          <t>dosage (LIỀU LƯỢNG thuốc, thường tính theo THỜI GIAN — 'a daily dosage') vs dose (MỘT LẦN uống thuốc cụ thể, đếm được, hẹp hơn 'dosage').</t>
        </is>
      </c>
      <c r="O2182" s="4" t="inlineStr">
        <is>
          <t>Không có lỗi phổ biến đáng chú ý.</t>
        </is>
      </c>
      <c r="P2182" s="4" t="inlineStr">
        <is>
          <t>EN: the amount of a medicine to be taken | VD: dosage (liều lượng) | [Nguồn: VUS - Vus-23]</t>
        </is>
      </c>
    </row>
    <row r="2183" ht="45" customHeight="1">
      <c r="A2183" s="4" t="inlineStr">
        <is>
          <t>inpatient</t>
        </is>
      </c>
      <c r="B2183" s="4" t="inlineStr">
        <is>
          <t>bệnh nhân nội trú</t>
        </is>
      </c>
      <c r="C2183" s="4" t="inlineStr">
        <is>
          <t>B2</t>
        </is>
      </c>
      <c r="D2183" s="4" t="inlineStr">
        <is>
          <t>Person; Disease</t>
        </is>
      </c>
      <c r="E2183" s="4" t="inlineStr">
        <is>
          <t>Đếm được; số nhiều: inpatients</t>
        </is>
      </c>
      <c r="F2183" s="4" t="inlineStr">
        <is>
          <t>Quy tắc (thêm -s)</t>
        </is>
      </c>
      <c r="G2183" s="4" t="inlineStr">
        <is>
          <t>admit an inpatient, treat an inpatient</t>
        </is>
      </c>
      <c r="H2183" s="4" t="inlineStr">
        <is>
          <t>an inpatient recovers/stays</t>
        </is>
      </c>
      <c r="I2183" s="4" t="inlineStr">
        <is>
          <t>critical/long-term inpatient</t>
        </is>
      </c>
      <c r="J2183" s="4" t="inlineStr">
        <is>
          <t>inpatient care/ward</t>
        </is>
      </c>
      <c r="K2183" s="4" t="inlineStr">
        <is>
          <t>inpatient at (bệnh nhân nội trú TẠI)</t>
        </is>
      </c>
      <c r="L2183" s="4" t="inlineStr">
        <is>
          <t>—</t>
        </is>
      </c>
      <c r="M2183" s="4" t="inlineStr">
        <is>
          <t>—</t>
        </is>
      </c>
      <c r="N2183" s="4" t="inlineStr">
        <is>
          <t>inpatient (BỆNH NHÂN NỘI TRÚ, ở lại bệnh viện qua đêm để điều trị) đối lập outpatient (BỆNH NHÂN NGOẠI TRÚ, khám xong về nhà ngay) — xem lại mục 'outpatient'.</t>
        </is>
      </c>
      <c r="O2183" s="4" t="inlineStr">
        <is>
          <t>Không có lỗi phổ biến đáng chú ý.</t>
        </is>
      </c>
      <c r="P2183" s="4" t="inlineStr">
        <is>
          <t>EN: a patient who stays in a hospital while being treated | VD: inpatient = nội trú | [Nguồn: VUS - Vus-23]</t>
        </is>
      </c>
    </row>
    <row r="2184" ht="45" customHeight="1">
      <c r="A2184" s="4" t="inlineStr">
        <is>
          <t>outpatient</t>
        </is>
      </c>
      <c r="B2184" s="4" t="inlineStr">
        <is>
          <t>bệnh nhân ngoại trú</t>
        </is>
      </c>
      <c r="C2184" s="4" t="inlineStr">
        <is>
          <t>B2</t>
        </is>
      </c>
      <c r="D2184" s="4" t="inlineStr">
        <is>
          <t>Person; Disease</t>
        </is>
      </c>
      <c r="E2184" s="4" t="inlineStr">
        <is>
          <t>Đếm được; số nhiều: outpatients</t>
        </is>
      </c>
      <c r="F2184" s="4" t="inlineStr">
        <is>
          <t>Quy tắc (thêm -s)</t>
        </is>
      </c>
      <c r="G2184" s="4" t="inlineStr">
        <is>
          <t>treat an outpatient, schedule an outpatient</t>
        </is>
      </c>
      <c r="H2184" s="4" t="inlineStr">
        <is>
          <t>an outpatient visits/returns</t>
        </is>
      </c>
      <c r="I2184" s="4" t="inlineStr">
        <is>
          <t>regular outpatient</t>
        </is>
      </c>
      <c r="J2184" s="4" t="inlineStr">
        <is>
          <t>outpatient clinic</t>
        </is>
      </c>
      <c r="K2184" s="4" t="inlineStr">
        <is>
          <t>outpatient at (bệnh nhân ngoại trú TẠI)</t>
        </is>
      </c>
      <c r="L2184" s="4" t="inlineStr">
        <is>
          <t>—</t>
        </is>
      </c>
      <c r="M2184" s="4" t="inlineStr">
        <is>
          <t>—</t>
        </is>
      </c>
      <c r="N2184" s="4" t="inlineStr">
        <is>
          <t>outpatient (BỆNH NHÂN NGOẠI TRÚ, không cần ở lại bệnh viện) đối lập inpatient (NỘI TRÚ) — xem lại mục 'inpatient'.</t>
        </is>
      </c>
      <c r="O2184" s="4" t="inlineStr">
        <is>
          <t>Không có lỗi phổ biến đáng chú ý.</t>
        </is>
      </c>
      <c r="P2184" s="4" t="inlineStr">
        <is>
          <t>EN: a patient who visits a hospital for treatment without staying overnight | VD: outpatient = bệnh nhân ngoại trú | [Nguồn: VUS - Vus-23]</t>
        </is>
      </c>
    </row>
    <row r="2185" ht="45" customHeight="1">
      <c r="A2185" s="4" t="inlineStr">
        <is>
          <t>prescription</t>
        </is>
      </c>
      <c r="B2185" s="4" t="inlineStr">
        <is>
          <t>đơn thuốc</t>
        </is>
      </c>
      <c r="C2185" s="4" t="inlineStr">
        <is>
          <t>B1</t>
        </is>
      </c>
      <c r="D2185" s="4" t="inlineStr">
        <is>
          <t>Disease; Organization</t>
        </is>
      </c>
      <c r="E2185" s="4" t="inlineStr">
        <is>
          <t>Đếm được; số nhiều: prescriptions</t>
        </is>
      </c>
      <c r="F2185" s="4" t="inlineStr">
        <is>
          <t>Quy tắc (thêm -s)</t>
        </is>
      </c>
      <c r="G2185" s="4" t="inlineStr">
        <is>
          <t>write a prescription, fill a prescription</t>
        </is>
      </c>
      <c r="H2185" s="4" t="inlineStr">
        <is>
          <t>a prescription requires/specifies</t>
        </is>
      </c>
      <c r="I2185" s="4" t="inlineStr">
        <is>
          <t>valid/repeat prescription</t>
        </is>
      </c>
      <c r="J2185" s="4" t="inlineStr">
        <is>
          <t>prescription medication</t>
        </is>
      </c>
      <c r="K2185" s="4" t="inlineStr">
        <is>
          <t>prescription for (đơn thuốc CHO)</t>
        </is>
      </c>
      <c r="L2185" s="4" t="inlineStr">
        <is>
          <t>—</t>
        </is>
      </c>
      <c r="M2185" s="4" t="inlineStr">
        <is>
          <t>—</t>
        </is>
      </c>
      <c r="N2185" s="4" t="inlineStr">
        <is>
          <t>prescription (ĐƠN THUỐC do bác sĩ kê) vs medication (THUỐC được kê trong đơn — xem lại file Technology/Substance mục 'medication') — 2 khái niệm liên quan nhưng khác nhau.</t>
        </is>
      </c>
      <c r="O2185" s="4" t="inlineStr">
        <is>
          <t>'Prescription medication' (thuốc kê đơn) đối lập 'over-the-counter medication' (thuốc không cần đơn).</t>
        </is>
      </c>
      <c r="P2185" s="4" t="inlineStr">
        <is>
          <t>EN: a written order from a doctor for medicine | VD: prescription (đơn thuốc) | [Nguồn: VUS - Vus-23]</t>
        </is>
      </c>
    </row>
    <row r="2186" ht="45" customHeight="1">
      <c r="A2186" s="4" t="inlineStr">
        <is>
          <t>prognosis</t>
        </is>
      </c>
      <c r="B2186" s="4" t="inlineStr">
        <is>
          <t>tiên lượng</t>
        </is>
      </c>
      <c r="C2186" s="4" t="inlineStr">
        <is>
          <t>C1</t>
        </is>
      </c>
      <c r="D2186" s="4" t="inlineStr">
        <is>
          <t>Disease</t>
        </is>
      </c>
      <c r="E2186" s="4" t="inlineStr">
        <is>
          <t>Đếm được; SỐ NHIỀU BẤT QUY TẮC: prognosis → prognoses (gốc Hy Lạp, giống 'diagnosis')</t>
        </is>
      </c>
      <c r="F2186" s="4" t="inlineStr">
        <is>
          <t>prognosis → prognoses</t>
        </is>
      </c>
      <c r="G2186" s="4" t="inlineStr">
        <is>
          <t>give a prognosis, improve the prognosis</t>
        </is>
      </c>
      <c r="H2186" s="4" t="inlineStr">
        <is>
          <t>a prognosis worsens/improves</t>
        </is>
      </c>
      <c r="I2186" s="4" t="inlineStr">
        <is>
          <t>poor/favorable prognosis</t>
        </is>
      </c>
      <c r="J2186" s="4" t="inlineStr">
        <is>
          <t>—</t>
        </is>
      </c>
      <c r="K2186" s="4" t="inlineStr">
        <is>
          <t>prognosis for (tiên lượng CHO)</t>
        </is>
      </c>
      <c r="L2186" s="4" t="inlineStr">
        <is>
          <t>—</t>
        </is>
      </c>
      <c r="M2186" s="4" t="inlineStr">
        <is>
          <t>—</t>
        </is>
      </c>
      <c r="N2186" s="4" t="inlineStr">
        <is>
          <t>prognosis (TIÊN LƯỢNG, dự đoán DIỄN BIẾN TƯƠNG LAI của bệnh) vs diagnosis (CHẨN ĐOÁN, xác định bệnh HIỆN TẠI là gì) — 2 khái niệm y khoa khác thời điểm.</t>
        </is>
      </c>
      <c r="O2186" s="4" t="inlineStr">
        <is>
          <t>Lỗi số nhiều: SAI 'prognosises', ĐÚNG 'prognoses' — cùng nhóm số nhiều bất quy tắc gốc Hy Lạp với 'diagnosis/diagnoses', 'crisis/crises'.</t>
        </is>
      </c>
      <c r="P2186" s="4" t="inlineStr">
        <is>
          <t>EN: a doctor's prediction of how an illness will develop | VD: prognosis = tiên lượng | [Nguồn: VUS - Vus-23]</t>
        </is>
      </c>
    </row>
    <row r="2187" ht="45" customHeight="1">
      <c r="A2187" s="4" t="inlineStr">
        <is>
          <t>side effects</t>
        </is>
      </c>
      <c r="B2187" s="4" t="inlineStr">
        <is>
          <t>tác dụng phụ</t>
        </is>
      </c>
      <c r="C2187" s="4" t="inlineStr">
        <is>
          <t>B1</t>
        </is>
      </c>
      <c r="D2187" s="4" t="inlineStr">
        <is>
          <t>Disease</t>
        </is>
      </c>
      <c r="E2187" s="4" t="inlineStr">
        <is>
          <t>Đếm được; luôn dùng dạng số nhiều 'side effects'</t>
        </is>
      </c>
      <c r="F2187" s="4" t="inlineStr">
        <is>
          <t>Không áp dụng (luôn số nhiều khi dùng cụm này)</t>
        </is>
      </c>
      <c r="G2187" s="4" t="inlineStr">
        <is>
          <t>experience side effects, cause side effects, minimize side effects</t>
        </is>
      </c>
      <c r="H2187" s="4" t="inlineStr">
        <is>
          <t>side effects occur/subside</t>
        </is>
      </c>
      <c r="I2187" s="4" t="inlineStr">
        <is>
          <t>common/serious/adverse side effects</t>
        </is>
      </c>
      <c r="J2187" s="4" t="inlineStr">
        <is>
          <t>—</t>
        </is>
      </c>
      <c r="K2187" s="4" t="inlineStr">
        <is>
          <t>side effects of (tác dụng phụ CỦA)</t>
        </is>
      </c>
      <c r="L2187" s="4" t="inlineStr">
        <is>
          <t>a range of side effects</t>
        </is>
      </c>
      <c r="M2187" s="4" t="inlineStr">
        <is>
          <t>—</t>
        </is>
      </c>
      <c r="N2187" s="4" t="inlineStr">
        <is>
          <t>side effects (TÁC DỤNG PHỤ ngoài ý muốn của thuốc/điều trị) vs symptom (TRIỆU CHỨNG của bệnh, KHÔNG phải do thuốc gây ra).</t>
        </is>
      </c>
      <c r="O2187" s="4" t="inlineStr">
        <is>
          <t>Thường dùng SỐ NHIỀU dù chỉ có 1 tác dụng phụ cụ thể trong ngữ cảnh chung.</t>
        </is>
      </c>
      <c r="P2187" s="4" t="inlineStr">
        <is>
          <t>EN: unwanted effects caused by taking medicine | VD: side effects (tác dụng phụ) | [Nguồn: VUS - Vus-23]</t>
        </is>
      </c>
    </row>
    <row r="2188" ht="45" customHeight="1">
      <c r="A2188" s="4" t="inlineStr">
        <is>
          <t>triage</t>
        </is>
      </c>
      <c r="B2188" s="4" t="inlineStr">
        <is>
          <t>phân loại bệnh nhân cấp cứu</t>
        </is>
      </c>
      <c r="C2188" s="4" t="inlineStr">
        <is>
          <t>C1</t>
        </is>
      </c>
      <c r="D2188" s="4" t="inlineStr">
        <is>
          <t>Disease; Process</t>
        </is>
      </c>
      <c r="E2188" s="4" t="inlineStr">
        <is>
          <t>KHÔNG đếm được</t>
        </is>
      </c>
      <c r="F2188" s="4" t="inlineStr">
        <is>
          <t>Không áp dụng</t>
        </is>
      </c>
      <c r="G2188" s="4" t="inlineStr">
        <is>
          <t>perform triage, undergo triage</t>
        </is>
      </c>
      <c r="H2188" s="4" t="inlineStr">
        <is>
          <t>triage determines/prioritizes</t>
        </is>
      </c>
      <c r="I2188" s="4" t="inlineStr">
        <is>
          <t>emergency/medical triage</t>
        </is>
      </c>
      <c r="J2188" s="4" t="inlineStr">
        <is>
          <t>triage nurse</t>
        </is>
      </c>
      <c r="K2188" s="4" t="inlineStr">
        <is>
          <t>triage of (phân loại CỦA)</t>
        </is>
      </c>
      <c r="L2188" s="4" t="inlineStr">
        <is>
          <t>—</t>
        </is>
      </c>
      <c r="M2188" s="4" t="inlineStr">
        <is>
          <t>—</t>
        </is>
      </c>
      <c r="N2188" s="4" t="inlineStr">
        <is>
          <t>triage (PHÂN LOẠI mức độ ưu tiên cấp cứu bệnh nhân theo mức độ nghiêm trọng) — thuật ngữ y tế khẩn cấp chuyên biệt.</t>
        </is>
      </c>
      <c r="O2188" s="4" t="inlineStr">
        <is>
          <t>Lỗi: thêm mạo từ 'a' — luôn không đếm được.</t>
        </is>
      </c>
      <c r="P2188" s="4" t="inlineStr">
        <is>
          <t>EN: the process of deciding which patients need treatment most urgently | VD: Triage = phân loại mức độ ưu tiên trong cấp cứu | [Nguồn: VUS - Vus-23]</t>
        </is>
      </c>
    </row>
    <row r="2189" ht="45" customHeight="1">
      <c r="A2189" s="4" t="inlineStr">
        <is>
          <t>autism</t>
        </is>
      </c>
      <c r="B2189" s="4" t="inlineStr">
        <is>
          <t>tự kỷ</t>
        </is>
      </c>
      <c r="C2189" s="4" t="inlineStr">
        <is>
          <t>B1</t>
        </is>
      </c>
      <c r="D2189" s="4" t="inlineStr">
        <is>
          <t>Disease</t>
        </is>
      </c>
      <c r="E2189" s="4" t="inlineStr">
        <is>
          <t>KHÔNG đếm được</t>
        </is>
      </c>
      <c r="F2189" s="4" t="inlineStr">
        <is>
          <t>Không áp dụng</t>
        </is>
      </c>
      <c r="G2189" s="4" t="inlineStr">
        <is>
          <t>diagnose autism, understand autism</t>
        </is>
      </c>
      <c r="H2189" s="4" t="inlineStr">
        <is>
          <t>autism affects/manifests</t>
        </is>
      </c>
      <c r="I2189" s="4" t="inlineStr">
        <is>
          <t>high-functioning/childhood autism</t>
        </is>
      </c>
      <c r="J2189" s="4" t="inlineStr">
        <is>
          <t>autism spectrum</t>
        </is>
      </c>
      <c r="K2189" s="4" t="inlineStr">
        <is>
          <t>autism in (tự kỷ Ở)</t>
        </is>
      </c>
      <c r="L2189" s="4" t="inlineStr">
        <is>
          <t>—</t>
        </is>
      </c>
      <c r="M2189" s="4" t="inlineStr">
        <is>
          <t>the autism spectrum (phổ tự kỷ — thuật ngữ y khoa hiện đại)</t>
        </is>
      </c>
      <c r="N2189" s="4" t="inlineStr">
        <is>
          <t>autism (CHỨNG TỰ KỶ, rối loạn phát triển thần kinh bẩm sinh) — 'autism spectrum disorder (ASD)' là thuật ngữ đầy đủ hiện đại.</t>
        </is>
      </c>
      <c r="O2189" s="4" t="inlineStr">
        <is>
          <t>Lỗi: thêm mạo từ 'an' hoặc 's' — luôn không đếm được.</t>
        </is>
      </c>
      <c r="P2189" s="4" t="inlineStr">
        <is>
          <t>EN: a developmental condition affecting communication and behavior | VD: autism (tự kỷ — bẩm sinh) | [Nguồn: VUS - Vus-24]</t>
        </is>
      </c>
    </row>
    <row r="2190" ht="45" customHeight="1">
      <c r="A2190" s="4" t="inlineStr">
        <is>
          <t>bias</t>
        </is>
      </c>
      <c r="B2190" s="4" t="inlineStr">
        <is>
          <t>thiên kiến/định kiến</t>
        </is>
      </c>
      <c r="C2190" s="4" t="inlineStr">
        <is>
          <t>B1</t>
        </is>
      </c>
      <c r="D2190" s="4" t="inlineStr">
        <is>
          <t>Idea/Concept</t>
        </is>
      </c>
      <c r="E2190" s="4" t="inlineStr">
        <is>
          <t>Đếm được; số nhiều: biases</t>
        </is>
      </c>
      <c r="F2190" s="4" t="inlineStr">
        <is>
          <t>Quy tắc (thêm -es)</t>
        </is>
      </c>
      <c r="G2190" s="4" t="inlineStr">
        <is>
          <t>have a bias, show bias, overcome bias, eliminate bias</t>
        </is>
      </c>
      <c r="H2190" s="4" t="inlineStr">
        <is>
          <t>a bias influences/distorts</t>
        </is>
      </c>
      <c r="I2190" s="4" t="inlineStr">
        <is>
          <t>unconscious/inherent/gender bias</t>
        </is>
      </c>
      <c r="J2190" s="4" t="inlineStr">
        <is>
          <t>—</t>
        </is>
      </c>
      <c r="K2190" s="4" t="inlineStr">
        <is>
          <t>bias against/towards (thiên kiến CHỐNG LẠI/HƯỚNG VỀ)</t>
        </is>
      </c>
      <c r="L2190" s="4" t="inlineStr">
        <is>
          <t>a degree of bias</t>
        </is>
      </c>
      <c r="M2190" s="4" t="inlineStr">
        <is>
          <t>—</t>
        </is>
      </c>
      <c r="N2190" s="4" t="inlineStr">
        <is>
          <t>bias (THIÊN KIẾN, khuynh hướng nghiêng về một phía, có thể VÔ THỨC) vs stereotype (ĐỊNH KIẾN về CẢ MỘT NHÓM người, khái quát hoá) — xem lại mục 'stereotype'.</t>
        </is>
      </c>
      <c r="O2190" s="4" t="inlineStr">
        <is>
          <t>'Unconscious bias' (thiên kiến vô thức) là thuật ngữ tâm lý học-xã hội cực kỳ phổ biến hiện nay.</t>
        </is>
      </c>
      <c r="P2190" s="4" t="inlineStr">
        <is>
          <t>EN: an unfair preference for or against something | VD: Bias là khi mình nghĩ điều gì đó dựa trên định kiến | [Nguồn: VUS - Vus-24]</t>
        </is>
      </c>
    </row>
    <row r="2191" ht="45" customHeight="1">
      <c r="A2191" s="4" t="inlineStr">
        <is>
          <t>burnout</t>
        </is>
      </c>
      <c r="B2191" s="4" t="inlineStr">
        <is>
          <t>kiệt sức do công việc</t>
        </is>
      </c>
      <c r="C2191" s="4" t="inlineStr">
        <is>
          <t>B2</t>
        </is>
      </c>
      <c r="D2191" s="4" t="inlineStr">
        <is>
          <t>Disease; Occupation</t>
        </is>
      </c>
      <c r="E2191" s="4" t="inlineStr">
        <is>
          <t>KHÔNG đếm được</t>
        </is>
      </c>
      <c r="F2191" s="4" t="inlineStr">
        <is>
          <t>Không áp dụng</t>
        </is>
      </c>
      <c r="G2191" s="4" t="inlineStr">
        <is>
          <t>experience burnout, prevent burnout, recover from burnout</t>
        </is>
      </c>
      <c r="H2191" s="4" t="inlineStr">
        <is>
          <t>burnout sets in/affects</t>
        </is>
      </c>
      <c r="I2191" s="4" t="inlineStr">
        <is>
          <t>severe/chronic burnout</t>
        </is>
      </c>
      <c r="J2191" s="4" t="inlineStr">
        <is>
          <t>burnout syndrome</t>
        </is>
      </c>
      <c r="K2191" s="4" t="inlineStr">
        <is>
          <t>burnout from (kiệt sức TỪ)</t>
        </is>
      </c>
      <c r="L2191" s="4" t="inlineStr">
        <is>
          <t>—</t>
        </is>
      </c>
      <c r="M2191" s="4" t="inlineStr">
        <is>
          <t>—</t>
        </is>
      </c>
      <c r="N2191" s="4" t="inlineStr">
        <is>
          <t>burnout (KIỆT SỨC mãn tính do ÁP LỰC CÔNG VIỆC kéo dài) vs fatigue (MỆT MỎI thể chất đơn thuần, có thể do thiếu ngủ, không nhất thiết do công việc).</t>
        </is>
      </c>
      <c r="O2191" s="4" t="inlineStr">
        <is>
          <t>Lỗi: thêm mạo từ 'a' — luôn không đếm được.</t>
        </is>
      </c>
      <c r="P2191" s="4" t="inlineStr">
        <is>
          <t>EN: extreme physical or emotional exhaustion caused by prolonged stress | VD: Burnout (kiệt sức do công việc) | [Nguồn: VUS - Vus-24]</t>
        </is>
      </c>
    </row>
    <row r="2192" ht="45" customHeight="1">
      <c r="A2192" s="4" t="inlineStr">
        <is>
          <t>conscience</t>
        </is>
      </c>
      <c r="B2192" s="4" t="inlineStr">
        <is>
          <t>lương tâm</t>
        </is>
      </c>
      <c r="C2192" s="4" t="inlineStr">
        <is>
          <t>B1</t>
        </is>
      </c>
      <c r="D2192" s="4" t="inlineStr">
        <is>
          <t>Idea/Concept; Emotion</t>
        </is>
      </c>
      <c r="E2192" s="4" t="inlineStr">
        <is>
          <t>KHÔNG đếm được khi nghĩa chung; ĐẾM ĐƯỢC khi nghĩa cụ thể (a guilty conscience)</t>
        </is>
      </c>
      <c r="F2192" s="4" t="inlineStr">
        <is>
          <t>Quy tắc (thêm -s, ít dùng)</t>
        </is>
      </c>
      <c r="G2192" s="4" t="inlineStr">
        <is>
          <t>have a clear conscience, ease one's conscience</t>
        </is>
      </c>
      <c r="H2192" s="4" t="inlineStr">
        <is>
          <t>conscience troubles/guides</t>
        </is>
      </c>
      <c r="I2192" s="4" t="inlineStr">
        <is>
          <t>clear/guilty/troubled conscience</t>
        </is>
      </c>
      <c r="J2192" s="4" t="inlineStr">
        <is>
          <t>—</t>
        </is>
      </c>
      <c r="K2192" s="4" t="inlineStr">
        <is>
          <t>conscience about (lương tâm VỀ)</t>
        </is>
      </c>
      <c r="L2192" s="4" t="inlineStr">
        <is>
          <t>—</t>
        </is>
      </c>
      <c r="M2192" s="4" t="inlineStr">
        <is>
          <t>a guilty conscience (lương tâm cắn rứt); in good conscience (một cách chính trực, không hổ thẹn)</t>
        </is>
      </c>
      <c r="N2192" s="4" t="inlineStr">
        <is>
          <t>conscience (LƯƠNG TÂM, ý thức đạo đức phân biệt đúng-sai) khác 'consciousness' (Ý THỨC, trạng thái tỉnh táo nhận biết — 2 từ gần giống chính tả, khác nghĩa hoàn toàn) — xem lại mục dưới.</t>
        </is>
      </c>
      <c r="O2192" s="4" t="inlineStr">
        <is>
          <t>Lỗi chính tả dễ nhầm: 'conscience' (lương tâm) vs 'conscious/consciousness' (ý thức/tỉnh táo).</t>
        </is>
      </c>
      <c r="P2192" s="4" t="inlineStr">
        <is>
          <t>EN: the inner sense of what is right and wrong | VD: conscience (lương tâm) | [Nguồn: VUS - Vus-24]</t>
        </is>
      </c>
    </row>
    <row r="2193" ht="45" customHeight="1">
      <c r="A2193" s="4" t="inlineStr">
        <is>
          <t>consciousness</t>
        </is>
      </c>
      <c r="B2193" s="4" t="inlineStr">
        <is>
          <t>ý thức</t>
        </is>
      </c>
      <c r="C2193" s="4" t="inlineStr">
        <is>
          <t>B1</t>
        </is>
      </c>
      <c r="D2193" s="4" t="inlineStr">
        <is>
          <t>Idea/Concept</t>
        </is>
      </c>
      <c r="E2193" s="4" t="inlineStr">
        <is>
          <t>KHÔNG đếm được</t>
        </is>
      </c>
      <c r="F2193" s="4" t="inlineStr">
        <is>
          <t>Không áp dụng</t>
        </is>
      </c>
      <c r="G2193" s="4" t="inlineStr">
        <is>
          <t>lose consciousness, regain consciousness, raise consciousness</t>
        </is>
      </c>
      <c r="H2193" s="4" t="inlineStr">
        <is>
          <t>consciousness fades/returns</t>
        </is>
      </c>
      <c r="I2193" s="4" t="inlineStr">
        <is>
          <t>heightened/collective consciousness</t>
        </is>
      </c>
      <c r="J2193" s="4" t="inlineStr">
        <is>
          <t>—</t>
        </is>
      </c>
      <c r="K2193" s="4" t="inlineStr">
        <is>
          <t>consciousness of (ý thức VỀ)</t>
        </is>
      </c>
      <c r="L2193" s="4" t="inlineStr">
        <is>
          <t>a level of consciousness</t>
        </is>
      </c>
      <c r="M2193" s="4" t="inlineStr">
        <is>
          <t>raise consciousness (nâng cao nhận thức — thường về vấn đề xã hội)</t>
        </is>
      </c>
      <c r="N2193" s="4" t="inlineStr">
        <is>
          <t>consciousness (Ý THỨC, trạng thái tỉnh táo/nhận biết) khác 'conscience' (LƯƠNG TÂM, đạo đức) — xem lại mục trên.</t>
        </is>
      </c>
      <c r="O2193" s="4" t="inlineStr">
        <is>
          <t>Lỗi: thêm mạo từ 'a' — luôn không đếm được.</t>
        </is>
      </c>
      <c r="P2193" s="4" t="inlineStr">
        <is>
          <t>EN: the state of being awake and aware of one's surroundings | VD: consciousness (ý thức) | [Nguồn: VUS - Vus-24]</t>
        </is>
      </c>
    </row>
    <row r="2194" ht="45" customHeight="1">
      <c r="A2194" s="4" t="inlineStr">
        <is>
          <t>dyslexia</t>
        </is>
      </c>
      <c r="B2194" s="4" t="inlineStr">
        <is>
          <t>chứng khó đọc</t>
        </is>
      </c>
      <c r="C2194" s="4" t="inlineStr">
        <is>
          <t>B2</t>
        </is>
      </c>
      <c r="D2194" s="4" t="inlineStr">
        <is>
          <t>Disease</t>
        </is>
      </c>
      <c r="E2194" s="4" t="inlineStr">
        <is>
          <t>KHÔNG đếm được</t>
        </is>
      </c>
      <c r="F2194" s="4" t="inlineStr">
        <is>
          <t>Không áp dụng</t>
        </is>
      </c>
      <c r="G2194" s="4" t="inlineStr">
        <is>
          <t>diagnose dyslexia, cope with dyslexia</t>
        </is>
      </c>
      <c r="H2194" s="4" t="inlineStr">
        <is>
          <t>dyslexia affects/impairs</t>
        </is>
      </c>
      <c r="I2194" s="4" t="inlineStr">
        <is>
          <t>mild/severe dyslexia</t>
        </is>
      </c>
      <c r="J2194" s="4" t="inlineStr">
        <is>
          <t>—</t>
        </is>
      </c>
      <c r="K2194" s="4" t="inlineStr">
        <is>
          <t>dyslexia in (khó đọc Ở)</t>
        </is>
      </c>
      <c r="L2194" s="4" t="inlineStr">
        <is>
          <t>—</t>
        </is>
      </c>
      <c r="M2194" s="4" t="inlineStr">
        <is>
          <t>—</t>
        </is>
      </c>
      <c r="N2194" s="4" t="inlineStr">
        <is>
          <t>dyslexia (CHỨNG KHÓ ĐỌC, rối loạn học tập ảnh hưởng khả năng đọc/viết) — người mắc gọi là 'dyslexic' (vừa danh từ vừa tính từ).</t>
        </is>
      </c>
      <c r="O2194" s="4" t="inlineStr">
        <is>
          <t>Lỗi: thêm mạo từ 'a' — luôn không đếm được.</t>
        </is>
      </c>
      <c r="P2194" s="4" t="inlineStr">
        <is>
          <t>EN: a learning difficulty that affects reading and spelling | VD: dyslexia (khó đọc) | [Nguồn: VUS - Vus-24]</t>
        </is>
      </c>
    </row>
    <row r="2195" ht="45" customHeight="1">
      <c r="A2195" s="4" t="inlineStr">
        <is>
          <t>resilience</t>
        </is>
      </c>
      <c r="B2195" s="4" t="inlineStr">
        <is>
          <t>khả năng phục hồi</t>
        </is>
      </c>
      <c r="C2195" s="4" t="inlineStr">
        <is>
          <t>B2</t>
        </is>
      </c>
      <c r="D2195" s="4" t="inlineStr">
        <is>
          <t>Idea/Concept; Emotion</t>
        </is>
      </c>
      <c r="E2195" s="4" t="inlineStr">
        <is>
          <t>KHÔNG đếm được</t>
        </is>
      </c>
      <c r="F2195" s="4" t="inlineStr">
        <is>
          <t>Không áp dụng</t>
        </is>
      </c>
      <c r="G2195" s="4" t="inlineStr">
        <is>
          <t>build resilience, show resilience, develop resilience</t>
        </is>
      </c>
      <c r="H2195" s="4" t="inlineStr">
        <is>
          <t>resilience helps/enables</t>
        </is>
      </c>
      <c r="I2195" s="4" t="inlineStr">
        <is>
          <t>emotional/remarkable resilience</t>
        </is>
      </c>
      <c r="J2195" s="4" t="inlineStr">
        <is>
          <t>resilience training</t>
        </is>
      </c>
      <c r="K2195" s="4" t="inlineStr">
        <is>
          <t>resilience in/to (khả năng phục hồi TRONG/TRƯỚC)</t>
        </is>
      </c>
      <c r="L2195" s="4" t="inlineStr">
        <is>
          <t>a level of resilience</t>
        </is>
      </c>
      <c r="M2195" s="4" t="inlineStr">
        <is>
          <t>—</t>
        </is>
      </c>
      <c r="N2195" s="4" t="inlineStr">
        <is>
          <t>resilience (KHẢ NĂNG PHỤC HỒI sau khó khăn/nghịch cảnh, mang tính TÂM LÝ) vs recovery (SỰ HỒI PHỤC, có thể vật lý/y tế hơn) — xem lại file Process.</t>
        </is>
      </c>
      <c r="O2195" s="4" t="inlineStr">
        <is>
          <t>'Build resilience' là collocation cực kỳ phổ biến trong chủ đề phát triển bản thân/giáo dục cảm xúc.</t>
        </is>
      </c>
      <c r="P2195" s="4" t="inlineStr">
        <is>
          <t>EN: the ability to recover quickly from difficulties | VD: Resilience = khả năng phục hồi sau khó khăn | [Nguồn: VUS - Vus-24]</t>
        </is>
      </c>
    </row>
    <row r="2196" ht="45" customHeight="1">
      <c r="A2196" s="4" t="inlineStr">
        <is>
          <t>stereotype</t>
        </is>
      </c>
      <c r="B2196" s="4" t="inlineStr">
        <is>
          <t>định kiến về nhóm người</t>
        </is>
      </c>
      <c r="C2196" s="4" t="inlineStr">
        <is>
          <t>B1</t>
        </is>
      </c>
      <c r="D2196" s="4" t="inlineStr">
        <is>
          <t>Idea/Concept</t>
        </is>
      </c>
      <c r="E2196" s="4" t="inlineStr">
        <is>
          <t>Đếm được; số nhiều: stereotypes</t>
        </is>
      </c>
      <c r="F2196" s="4" t="inlineStr">
        <is>
          <t>Quy tắc (thêm -s)</t>
        </is>
      </c>
      <c r="G2196" s="4" t="inlineStr">
        <is>
          <t>challenge a stereotype, reinforce a stereotype, break a stereotype</t>
        </is>
      </c>
      <c r="H2196" s="4" t="inlineStr">
        <is>
          <t>a stereotype persists/distorts</t>
        </is>
      </c>
      <c r="I2196" s="4" t="inlineStr">
        <is>
          <t>negative/cultural/gender stereotype</t>
        </is>
      </c>
      <c r="J2196" s="4" t="inlineStr">
        <is>
          <t>—</t>
        </is>
      </c>
      <c r="K2196" s="4" t="inlineStr">
        <is>
          <t>stereotype of/about (định kiến VỀ)</t>
        </is>
      </c>
      <c r="L2196" s="4" t="inlineStr">
        <is>
          <t>—</t>
        </is>
      </c>
      <c r="M2196" s="4" t="inlineStr">
        <is>
          <t>—</t>
        </is>
      </c>
      <c r="N2196" s="4" t="inlineStr">
        <is>
          <t>stereotype (ĐỊNH KIẾN khái quát hoá về CẢ MỘT NHÓM người, thường đơn giản hoá quá mức) vs bias (THIÊN KIẾN cá nhân, có thể vô thức) — xem lại mục 'bias'.</t>
        </is>
      </c>
      <c r="O2196" s="4" t="inlineStr">
        <is>
          <t>'Break a stereotype' (phá vỡ định kiến) là collocation phổ biến trong chủ đề đa dạng-hoà nhập xã hội.</t>
        </is>
      </c>
      <c r="P2196" s="4" t="inlineStr">
        <is>
          <t>EN: a fixed, oversimplified idea about a group of people | VD: Stereotype = định kiến về nhóm người | [Nguồn: VUS - Vus-24]</t>
        </is>
      </c>
    </row>
    <row r="2197" ht="45" customHeight="1">
      <c r="A2197" s="4" t="inlineStr">
        <is>
          <t>trauma</t>
        </is>
      </c>
      <c r="B2197" s="4" t="inlineStr">
        <is>
          <t>sang chấn tâm lý</t>
        </is>
      </c>
      <c r="C2197" s="4" t="inlineStr">
        <is>
          <t>B2</t>
        </is>
      </c>
      <c r="D2197" s="4" t="inlineStr">
        <is>
          <t>Disease; Emotion</t>
        </is>
      </c>
      <c r="E2197" s="4" t="inlineStr">
        <is>
          <t>Đếm được khi nghĩa 'MỘT sự kiện sang chấn cụ thể' (traumas); KHÔNG đếm được khi nghĩa 'TÌNH TRẠNG' chung</t>
        </is>
      </c>
      <c r="F2197" s="4" t="inlineStr">
        <is>
          <t>Quy tắc (thêm -s)</t>
        </is>
      </c>
      <c r="G2197" s="4" t="inlineStr">
        <is>
          <t>experience trauma, heal from trauma, cause trauma</t>
        </is>
      </c>
      <c r="H2197" s="4" t="inlineStr">
        <is>
          <t>trauma affects/lingers</t>
        </is>
      </c>
      <c r="I2197" s="4" t="inlineStr">
        <is>
          <t>emotional/childhood/severe trauma</t>
        </is>
      </c>
      <c r="J2197" s="4" t="inlineStr">
        <is>
          <t>trauma therapy</t>
        </is>
      </c>
      <c r="K2197" s="4" t="inlineStr">
        <is>
          <t>trauma from (sang chấn TỪ)</t>
        </is>
      </c>
      <c r="L2197" s="4" t="inlineStr">
        <is>
          <t>a degree of trauma</t>
        </is>
      </c>
      <c r="M2197" s="4" t="inlineStr">
        <is>
          <t>—</t>
        </is>
      </c>
      <c r="N2197" s="4" t="inlineStr">
        <is>
          <t>trauma (SANG CHẤN TÂM LÝ, tổn thương tinh thần nghiêm trọng) vs stress (CĂNG THẲNG, nhẹ hơn nhiều, không nhất thiết để lại di chứng lâu dài).</t>
        </is>
      </c>
      <c r="O2197" s="4" t="inlineStr">
        <is>
          <t>Không có lỗi phổ biến đáng chú ý.</t>
        </is>
      </c>
      <c r="P2197" s="4" t="inlineStr">
        <is>
          <t>EN: severe emotional shock caused by a distressing event | VD: Trauma = sang chấn tâm lý | [Nguồn: VUS - Vus-24]</t>
        </is>
      </c>
    </row>
    <row r="2198" ht="45" customHeight="1">
      <c r="A2198" s="4" t="inlineStr">
        <is>
          <t>bribery</t>
        </is>
      </c>
      <c r="B2198" s="4" t="inlineStr">
        <is>
          <t>hối lộ</t>
        </is>
      </c>
      <c r="C2198" s="4" t="inlineStr">
        <is>
          <t>B2</t>
        </is>
      </c>
      <c r="D2198" s="4" t="inlineStr">
        <is>
          <t>Organization; Idea/Concept</t>
        </is>
      </c>
      <c r="E2198" s="4" t="inlineStr">
        <is>
          <t>KHÔNG đếm được</t>
        </is>
      </c>
      <c r="F2198" s="4" t="inlineStr">
        <is>
          <t>Không áp dụng</t>
        </is>
      </c>
      <c r="G2198" s="4" t="inlineStr">
        <is>
          <t>commit bribery, engage in bribery, prevent bribery</t>
        </is>
      </c>
      <c r="H2198" s="4" t="inlineStr">
        <is>
          <t>bribery occurs/undermines</t>
        </is>
      </c>
      <c r="I2198" s="4" t="inlineStr">
        <is>
          <t>widespread/political bribery</t>
        </is>
      </c>
      <c r="J2198" s="4" t="inlineStr">
        <is>
          <t>bribery scandal</t>
        </is>
      </c>
      <c r="K2198" s="4" t="inlineStr">
        <is>
          <t>bribery of (hối lộ CỦA)</t>
        </is>
      </c>
      <c r="L2198" s="4" t="inlineStr">
        <is>
          <t>—</t>
        </is>
      </c>
      <c r="M2198" s="4" t="inlineStr">
        <is>
          <t>—</t>
        </is>
      </c>
      <c r="N2198" s="4" t="inlineStr">
        <is>
          <t>bribery (HỐI LỘ, đưa tiền/lợi ích để đổi lấy hành động sai trái) vs corruption (THAM NHŨNG, khái niệm RỘNG hơn, bao gồm cả bribery và các hành vi lạm quyền khác) — xem lại file Idea/Concept mục 'corruption'.</t>
        </is>
      </c>
      <c r="O2198" s="4" t="inlineStr">
        <is>
          <t>Lỗi: thêm mạo từ 'a' — luôn không đếm được.</t>
        </is>
      </c>
      <c r="P2198" s="4" t="inlineStr">
        <is>
          <t>EN: the act of giving money to persuade someone to act dishonestly | VD: bribery (hối lộ) | [Nguồn: VUS - Vus-25]</t>
        </is>
      </c>
    </row>
    <row r="2199" ht="45" customHeight="1">
      <c r="A2199" s="4" t="inlineStr">
        <is>
          <t>burglary</t>
        </is>
      </c>
      <c r="B2199" s="4" t="inlineStr">
        <is>
          <t>đột nhập trộm cắp</t>
        </is>
      </c>
      <c r="C2199" s="4" t="inlineStr">
        <is>
          <t>B1</t>
        </is>
      </c>
      <c r="D2199" s="4" t="inlineStr">
        <is>
          <t>Organization</t>
        </is>
      </c>
      <c r="E2199" s="4" t="inlineStr">
        <is>
          <t>Đếm được; số nhiều: burglaries (y→ies)</t>
        </is>
      </c>
      <c r="F2199" s="4" t="inlineStr">
        <is>
          <t>burglaries (đổi y→ies)</t>
        </is>
      </c>
      <c r="G2199" s="4" t="inlineStr">
        <is>
          <t>commit burglary, report a burglary, investigate a burglary</t>
        </is>
      </c>
      <c r="H2199" s="4" t="inlineStr">
        <is>
          <t>a burglary occurs</t>
        </is>
      </c>
      <c r="I2199" s="4" t="inlineStr">
        <is>
          <t>attempted/armed burglary</t>
        </is>
      </c>
      <c r="J2199" s="4" t="inlineStr">
        <is>
          <t>burglary alarm</t>
        </is>
      </c>
      <c r="K2199" s="4" t="inlineStr">
        <is>
          <t>burglary at (đột nhập trộm cắp TẠI)</t>
        </is>
      </c>
      <c r="L2199" s="4" t="inlineStr">
        <is>
          <t>—</t>
        </is>
      </c>
      <c r="M2199" s="4" t="inlineStr">
        <is>
          <t>—</t>
        </is>
      </c>
      <c r="N2199" s="4" t="inlineStr">
        <is>
          <t>burglary (ĐỘT NHẬP trái phép vào nhà/toà nhà ĐỂ trộm cắp, thuật ngữ pháp lý) vs theft (TRỘM CẮP nói chung, không nhất thiết đột nhập) vs robbery (CƯỚP, có ĐỐI MẶT nạn nhân, dùng vũ lực/đe doạ) — xem lại 2 mục dưới.</t>
        </is>
      </c>
      <c r="O2199" s="4" t="inlineStr">
        <is>
          <t>3 tội danh dễ nhầm: burglary (đột nhập), theft (trộm lén), robbery (cướp có đối mặt nạn nhân).</t>
        </is>
      </c>
      <c r="P2199" s="4" t="inlineStr">
        <is>
          <t>EN: the crime of entering a building to steal | VD: burglary = đột nhập vào nhà/tòa nhà để trộm | [Nguồn: VUS - Vus-25]</t>
        </is>
      </c>
    </row>
    <row r="2200" ht="45" customHeight="1">
      <c r="A2200" s="4" t="inlineStr">
        <is>
          <t>defendant</t>
        </is>
      </c>
      <c r="B2200" s="4" t="inlineStr">
        <is>
          <t>bị cáo</t>
        </is>
      </c>
      <c r="C2200" s="4" t="inlineStr">
        <is>
          <t>B2</t>
        </is>
      </c>
      <c r="D2200" s="4" t="inlineStr">
        <is>
          <t>Person; Organization</t>
        </is>
      </c>
      <c r="E2200" s="4" t="inlineStr">
        <is>
          <t>Đếm được; số nhiều: defendants</t>
        </is>
      </c>
      <c r="F2200" s="4" t="inlineStr">
        <is>
          <t>Quy tắc (thêm -s)</t>
        </is>
      </c>
      <c r="G2200" s="4" t="inlineStr">
        <is>
          <t>charge a defendant, acquit a defendant, represent a defendant</t>
        </is>
      </c>
      <c r="H2200" s="4" t="inlineStr">
        <is>
          <t>a defendant pleads/testifies</t>
        </is>
      </c>
      <c r="I2200" s="4" t="inlineStr">
        <is>
          <t>co-defendant, accused defendant</t>
        </is>
      </c>
      <c r="J2200" s="4" t="inlineStr">
        <is>
          <t>—</t>
        </is>
      </c>
      <c r="K2200" s="4" t="inlineStr">
        <is>
          <t>defendant in (bị cáo TRONG vụ án)</t>
        </is>
      </c>
      <c r="L2200" s="4" t="inlineStr">
        <is>
          <t>—</t>
        </is>
      </c>
      <c r="M2200" s="4" t="inlineStr">
        <is>
          <t>—</t>
        </is>
      </c>
      <c r="N2200" s="4" t="inlineStr">
        <is>
          <t>defendant (BỊ CÁO, người bị buộc tội tại toà) đối lập plaintiff (NGUYÊN ĐƠN, người khởi kiện — trong vụ án dân sự).</t>
        </is>
      </c>
      <c r="O2200" s="4" t="inlineStr">
        <is>
          <t>Không có lỗi phổ biến đáng chú ý.</t>
        </is>
      </c>
      <c r="P2200" s="4" t="inlineStr">
        <is>
          <t>EN: a person accused of a crime in a court of law | VD: defendant (bị cáo tại tòa) | [Nguồn: VUS - Vus-25]</t>
        </is>
      </c>
    </row>
    <row r="2201" ht="45" customHeight="1">
      <c r="A2201" s="4" t="inlineStr">
        <is>
          <t>embezzlement</t>
        </is>
      </c>
      <c r="B2201" s="4" t="inlineStr">
        <is>
          <t>tham ô</t>
        </is>
      </c>
      <c r="C2201" s="4" t="inlineStr">
        <is>
          <t>C1</t>
        </is>
      </c>
      <c r="D2201" s="4" t="inlineStr">
        <is>
          <t>Organization; Money</t>
        </is>
      </c>
      <c r="E2201" s="4" t="inlineStr">
        <is>
          <t>KHÔNG đếm được</t>
        </is>
      </c>
      <c r="F2201" s="4" t="inlineStr">
        <is>
          <t>Không áp dụng</t>
        </is>
      </c>
      <c r="G2201" s="4" t="inlineStr">
        <is>
          <t>commit embezzlement, uncover embezzlement</t>
        </is>
      </c>
      <c r="H2201" s="4" t="inlineStr">
        <is>
          <t>embezzlement occurs/is discovered</t>
        </is>
      </c>
      <c r="I2201" s="4" t="inlineStr">
        <is>
          <t>corporate/large-scale embezzlement</t>
        </is>
      </c>
      <c r="J2201" s="4" t="inlineStr">
        <is>
          <t>—</t>
        </is>
      </c>
      <c r="K2201" s="4" t="inlineStr">
        <is>
          <t>embezzlement of (tham ô CỦA)</t>
        </is>
      </c>
      <c r="L2201" s="4" t="inlineStr">
        <is>
          <t>—</t>
        </is>
      </c>
      <c r="M2201" s="4" t="inlineStr">
        <is>
          <t>—</t>
        </is>
      </c>
      <c r="N2201" s="4" t="inlineStr">
        <is>
          <t>embezzlement (THAM Ô, biển thủ tiền được GIAO PHÓ quản lý, thường trong công ty/tổ chức) vs fraud (LỪA ĐẢO nói chung, rộng hơn) — xem lại mục 'fraud'.</t>
        </is>
      </c>
      <c r="O2201" s="4" t="inlineStr">
        <is>
          <t>Lỗi: thêm mạo từ 'an' — luôn không đếm được.</t>
        </is>
      </c>
      <c r="P2201" s="4" t="inlineStr">
        <is>
          <t>EN: the crime of stealing money you are responsible for managing | VD: embezzlement (tham ô) | [Nguồn: VUS - Vus-25]</t>
        </is>
      </c>
    </row>
    <row r="2202" ht="45" customHeight="1">
      <c r="A2202" s="4" t="inlineStr">
        <is>
          <t>fraud</t>
        </is>
      </c>
      <c r="B2202" s="4" t="inlineStr">
        <is>
          <t>lừa đảo</t>
        </is>
      </c>
      <c r="C2202" s="4" t="inlineStr">
        <is>
          <t>B1</t>
        </is>
      </c>
      <c r="D2202" s="4" t="inlineStr">
        <is>
          <t>Organization; Money</t>
        </is>
      </c>
      <c r="E2202" s="4" t="inlineStr">
        <is>
          <t>KHÔNG đếm được khi nghĩa 'TỘI LỪA ĐẢO'; ĐẾM ĐƯỢC khi nghĩa 'KẺ LỪA ĐẢO' (a fraud, hiếm)</t>
        </is>
      </c>
      <c r="F2202" s="4" t="inlineStr">
        <is>
          <t>Quy tắc (thêm -s, nghĩa kẻ lừa đảo)</t>
        </is>
      </c>
      <c r="G2202" s="4" t="inlineStr">
        <is>
          <t>commit fraud, detect fraud, prevent fraud</t>
        </is>
      </c>
      <c r="H2202" s="4" t="inlineStr">
        <is>
          <t>fraud occurs/costs</t>
        </is>
      </c>
      <c r="I2202" s="4" t="inlineStr">
        <is>
          <t>credit card/tax fraud</t>
        </is>
      </c>
      <c r="J2202" s="4" t="inlineStr">
        <is>
          <t>fraud prevention</t>
        </is>
      </c>
      <c r="K2202" s="4" t="inlineStr">
        <is>
          <t>fraud against (lừa đảo CHỐNG LẠI)</t>
        </is>
      </c>
      <c r="L2202" s="4" t="inlineStr">
        <is>
          <t>a case of fraud</t>
        </is>
      </c>
      <c r="M2202" s="4" t="inlineStr">
        <is>
          <t>—</t>
        </is>
      </c>
      <c r="N2202" s="4" t="inlineStr">
        <is>
          <t>fraud (LỪA ĐẢO, hành vi lừa dối để trục lợi, khái niệm RỘNG) bao gồm cả bribery (HỐI LỘ) và embezzlement (THAM Ô) — xem lại 2 mục trên.</t>
        </is>
      </c>
      <c r="O2202" s="4" t="inlineStr">
        <is>
          <t>Lỗi: thêm mạo từ 'a' khi nghĩa tội danh chung — luôn không đếm được.</t>
        </is>
      </c>
      <c r="P2202" s="4" t="inlineStr">
        <is>
          <t>EN: the crime of deceiving someone for financial gain | VD: Fraud, embezzlement, bribery | [Nguồn: VUS - Vus-25]</t>
        </is>
      </c>
    </row>
    <row r="2203" ht="45" customHeight="1">
      <c r="A2203" s="4" t="inlineStr">
        <is>
          <t>jurisdiction</t>
        </is>
      </c>
      <c r="B2203" s="4" t="inlineStr">
        <is>
          <t>thẩm quyền xét xử</t>
        </is>
      </c>
      <c r="C2203" s="4" t="inlineStr">
        <is>
          <t>C1</t>
        </is>
      </c>
      <c r="D2203" s="4" t="inlineStr">
        <is>
          <t>Organization</t>
        </is>
      </c>
      <c r="E2203" s="4" t="inlineStr">
        <is>
          <t>Đếm được khi nghĩa 'VÙNG LÃNH THỔ' cụ thể (jurisdictions); KHÔNG đếm được khi nghĩa 'THẨM QUYỀN' chung</t>
        </is>
      </c>
      <c r="F2203" s="4" t="inlineStr">
        <is>
          <t>Quy tắc (thêm -s)</t>
        </is>
      </c>
      <c r="G2203" s="4" t="inlineStr">
        <is>
          <t>have jurisdiction, exceed jurisdiction, fall under jurisdiction</t>
        </is>
      </c>
      <c r="H2203" s="4" t="inlineStr">
        <is>
          <t>jurisdiction extends/applies</t>
        </is>
      </c>
      <c r="I2203" s="4" t="inlineStr">
        <is>
          <t>legal/exclusive jurisdiction</t>
        </is>
      </c>
      <c r="J2203" s="4" t="inlineStr">
        <is>
          <t>—</t>
        </is>
      </c>
      <c r="K2203" s="4" t="inlineStr">
        <is>
          <t>jurisdiction over (thẩm quyền ĐỐI VỚI)</t>
        </is>
      </c>
      <c r="L2203" s="4" t="inlineStr">
        <is>
          <t>—</t>
        </is>
      </c>
      <c r="M2203" s="4" t="inlineStr">
        <is>
          <t>fall under the jurisdiction of (thuộc thẩm quyền của)</t>
        </is>
      </c>
      <c r="N2203" s="4" t="inlineStr">
        <is>
          <t>jurisdiction (THẨM QUYỀN xét xử pháp lý, hoặc VÙNG LÃNH THỔ áp dụng luật cụ thể) — thuật ngữ pháp lý chuyên sâu.</t>
        </is>
      </c>
      <c r="O2203" s="4" t="inlineStr">
        <is>
          <t>Lỗi giới từ: 'jurisdiction OVER something', không phải 'jurisdiction ON/FOR'.</t>
        </is>
      </c>
      <c r="P2203" s="4" t="inlineStr">
        <is>
          <t>EN: the official power to make legal decisions and judgments | VD: jurisdiction (thẩm quyền xét xử) | [Nguồn: VUS - Vus-25]</t>
        </is>
      </c>
    </row>
    <row r="2204" ht="45" customHeight="1">
      <c r="A2204" s="4" t="inlineStr">
        <is>
          <t>manslaughter</t>
        </is>
      </c>
      <c r="B2204" s="4" t="inlineStr">
        <is>
          <t>giết người (vô ý)</t>
        </is>
      </c>
      <c r="C2204" s="4" t="inlineStr">
        <is>
          <t>C1</t>
        </is>
      </c>
      <c r="D2204" s="4" t="inlineStr">
        <is>
          <t>Organization</t>
        </is>
      </c>
      <c r="E2204" s="4" t="inlineStr">
        <is>
          <t>KHÔNG đếm được</t>
        </is>
      </c>
      <c r="F2204" s="4" t="inlineStr">
        <is>
          <t>Không áp dụng</t>
        </is>
      </c>
      <c r="G2204" s="4" t="inlineStr">
        <is>
          <t>commit manslaughter, charge with manslaughter, convict of manslaughter</t>
        </is>
      </c>
      <c r="H2204" s="4" t="inlineStr">
        <is>
          <t>manslaughter occurs</t>
        </is>
      </c>
      <c r="I2204" s="4" t="inlineStr">
        <is>
          <t>voluntary/involuntary manslaughter</t>
        </is>
      </c>
      <c r="J2204" s="4" t="inlineStr">
        <is>
          <t>—</t>
        </is>
      </c>
      <c r="K2204" s="4" t="inlineStr">
        <is>
          <t>manslaughter of (giết người VÔ Ý ĐỐI VỚI)</t>
        </is>
      </c>
      <c r="L2204" s="4" t="inlineStr">
        <is>
          <t>—</t>
        </is>
      </c>
      <c r="M2204" s="4" t="inlineStr">
        <is>
          <t>—</t>
        </is>
      </c>
      <c r="N2204" s="4" t="inlineStr">
        <is>
          <t>manslaughter (GIẾT NGƯỜI KHÔNG CÓ CHỦ ĐỊCH trước, tội nhẹ hơn) đối lập murder (GIẾT NGƯỜI CÓ CHỦ ĐỊCH, tội nặng hơn) — xem lại mục 'murder'.</t>
        </is>
      </c>
      <c r="O2204" s="4" t="inlineStr">
        <is>
          <t>Lỗi: thêm mạo từ 'a' — luôn không đếm được.</t>
        </is>
      </c>
      <c r="P2204" s="4" t="inlineStr">
        <is>
          <t>EN: the crime of killing someone without intending to | VD: manslaughter = giết người không có chủ đích | [Nguồn: VUS - Vus-25]</t>
        </is>
      </c>
    </row>
    <row r="2205" ht="45" customHeight="1">
      <c r="A2205" s="4" t="inlineStr">
        <is>
          <t>murder</t>
        </is>
      </c>
      <c r="B2205" s="4" t="inlineStr">
        <is>
          <t>giết người (có chủ đích)</t>
        </is>
      </c>
      <c r="C2205" s="4" t="inlineStr">
        <is>
          <t>A2</t>
        </is>
      </c>
      <c r="D2205" s="4" t="inlineStr">
        <is>
          <t>Organization</t>
        </is>
      </c>
      <c r="E2205" s="4" t="inlineStr">
        <is>
          <t>Đếm được khi nghĩa 'MỘT vụ án cụ thể' (murders); KHÔNG đếm được khi nghĩa 'TỘI DANH' chung</t>
        </is>
      </c>
      <c r="F2205" s="4" t="inlineStr">
        <is>
          <t>Quy tắc (thêm -s)</t>
        </is>
      </c>
      <c r="G2205" s="4" t="inlineStr">
        <is>
          <t>commit murder, investigate a murder, solve a murder</t>
        </is>
      </c>
      <c r="H2205" s="4" t="inlineStr">
        <is>
          <t>a murder occurs/shocks</t>
        </is>
      </c>
      <c r="I2205" s="4" t="inlineStr">
        <is>
          <t>premeditated/brutal murder</t>
        </is>
      </c>
      <c r="J2205" s="4" t="inlineStr">
        <is>
          <t>murder investigation</t>
        </is>
      </c>
      <c r="K2205" s="4" t="inlineStr">
        <is>
          <t>murder of (vụ giết CỦA/ĐỐI VỚI)</t>
        </is>
      </c>
      <c r="L2205" s="4" t="inlineStr">
        <is>
          <t>—</t>
        </is>
      </c>
      <c r="M2205" s="4" t="inlineStr">
        <is>
          <t>get away with murder (thoát tội hoàn toàn, dù làm gì cũng không bị trừng phạt — nghĩa bóng)</t>
        </is>
      </c>
      <c r="N2205" s="4" t="inlineStr">
        <is>
          <t>murder (GIẾT NGƯỜI CÓ CHỦ ĐỊCH TRƯỚC, tội nặng nhất) đối lập manslaughter (KHÔNG có chủ định trước) — xem lại mục 'manslaughter'.</t>
        </is>
      </c>
      <c r="O2205" s="4" t="inlineStr">
        <is>
          <t>'Get away with murder' là thành ngữ ẩn dụ phổ biến, không liên quan nghĩa đen giết người.</t>
        </is>
      </c>
      <c r="P2205" s="4" t="inlineStr">
        <is>
          <t>EN: the crime of intentionally killing someone | VD: Murder = giết người có chủ đích | [Nguồn: VUS - Vus-25]</t>
        </is>
      </c>
    </row>
    <row r="2206" ht="45" customHeight="1">
      <c r="A2206" s="4" t="inlineStr">
        <is>
          <t>robbery</t>
        </is>
      </c>
      <c r="B2206" s="4" t="inlineStr">
        <is>
          <t>cướp giật</t>
        </is>
      </c>
      <c r="C2206" s="4" t="inlineStr">
        <is>
          <t>B1</t>
        </is>
      </c>
      <c r="D2206" s="4" t="inlineStr">
        <is>
          <t>Organization</t>
        </is>
      </c>
      <c r="E2206" s="4" t="inlineStr">
        <is>
          <t>Đếm được; số nhiều: robberies (y→ies)</t>
        </is>
      </c>
      <c r="F2206" s="4" t="inlineStr">
        <is>
          <t>robberies (đổi y→ies)</t>
        </is>
      </c>
      <c r="G2206" s="4" t="inlineStr">
        <is>
          <t>commit robbery, report a robbery, foil a robbery</t>
        </is>
      </c>
      <c r="H2206" s="4" t="inlineStr">
        <is>
          <t>a robbery occurs</t>
        </is>
      </c>
      <c r="I2206" s="4" t="inlineStr">
        <is>
          <t>armed/bank robbery</t>
        </is>
      </c>
      <c r="J2206" s="4" t="inlineStr">
        <is>
          <t>—</t>
        </is>
      </c>
      <c r="K2206" s="4" t="inlineStr">
        <is>
          <t>robbery at (cướp giật TẠI)</t>
        </is>
      </c>
      <c r="L2206" s="4" t="inlineStr">
        <is>
          <t>—</t>
        </is>
      </c>
      <c r="M2206" s="4" t="inlineStr">
        <is>
          <t>—</t>
        </is>
      </c>
      <c r="N2206" s="4" t="inlineStr">
        <is>
          <t>robbery (CƯỚP GIẬT, có ĐỐI MẶT nạn nhân, thường dùng vũ lực/đe doạ) khác theft (TRỘM CẮP BÍ MẬT, không đối mặt nạn nhân) và burglary (ĐỘT NHẬP vào nhà) — xem lại 2 mục.</t>
        </is>
      </c>
      <c r="O2206" s="4" t="inlineStr">
        <is>
          <t>3 tội danh dễ nhầm — xem lại mục 'burglary' để so sánh đầy đủ.</t>
        </is>
      </c>
      <c r="P2206" s="4" t="inlineStr">
        <is>
          <t>EN: the crime of stealing from a person using force or threats | VD: robbery = cướp trực tiếp khi có nạn nhân | [Nguồn: VUS - Vus-25]</t>
        </is>
      </c>
    </row>
    <row r="2207" ht="45" customHeight="1">
      <c r="A2207" s="4" t="inlineStr">
        <is>
          <t>theft</t>
        </is>
      </c>
      <c r="B2207" s="4" t="inlineStr">
        <is>
          <t>trộm cắp (bí mật)</t>
        </is>
      </c>
      <c r="C2207" s="4" t="inlineStr">
        <is>
          <t>B1</t>
        </is>
      </c>
      <c r="D2207" s="4" t="inlineStr">
        <is>
          <t>Organization</t>
        </is>
      </c>
      <c r="E2207" s="4" t="inlineStr">
        <is>
          <t>Đếm được khi nghĩa 'MỘT vụ trộm cụ thể' (thefts); KHÔNG đếm được khi nghĩa 'TỘI DANH' chung</t>
        </is>
      </c>
      <c r="F2207" s="4" t="inlineStr">
        <is>
          <t>Quy tắc (thêm -s)</t>
        </is>
      </c>
      <c r="G2207" s="4" t="inlineStr">
        <is>
          <t>commit theft, report a theft, prevent theft</t>
        </is>
      </c>
      <c r="H2207" s="4" t="inlineStr">
        <is>
          <t>theft occurs</t>
        </is>
      </c>
      <c r="I2207" s="4" t="inlineStr">
        <is>
          <t>petty/identity theft</t>
        </is>
      </c>
      <c r="J2207" s="4" t="inlineStr">
        <is>
          <t>theft prevention</t>
        </is>
      </c>
      <c r="K2207" s="4" t="inlineStr">
        <is>
          <t>theft of (trộm cắp CỦA)</t>
        </is>
      </c>
      <c r="L2207" s="4" t="inlineStr">
        <is>
          <t>—</t>
        </is>
      </c>
      <c r="M2207" s="4" t="inlineStr">
        <is>
          <t>identity theft (đánh cắp danh tính — xem lại file Abstract Noun mục 'identity')</t>
        </is>
      </c>
      <c r="N2207" s="4" t="inlineStr">
        <is>
          <t>theft (TRỘM CẮP LÉN LÚT, không đối mặt nạn nhân, KHÔNG dùng vũ lực) khác robbery (CƯỚP, có đối mặt/vũ lực) — xem lại mục 'robbery'.</t>
        </is>
      </c>
      <c r="O2207" s="4" t="inlineStr">
        <is>
          <t>'Identity theft' (đánh cắp danh tính) là tội phạm công nghệ cực kỳ phổ biến trong thời đại số.</t>
        </is>
      </c>
      <c r="P2207" s="4" t="inlineStr">
        <is>
          <t>EN: the act of secretly stealing something | VD: theft = lấy trộm bí mật không có người chứng kiến | [Nguồn: VUS - Vus-25]</t>
        </is>
      </c>
    </row>
    <row r="2208" ht="45" customHeight="1">
      <c r="A2208" s="4" t="inlineStr">
        <is>
          <t>verdict</t>
        </is>
      </c>
      <c r="B2208" s="4" t="inlineStr">
        <is>
          <t>phán quyết</t>
        </is>
      </c>
      <c r="C2208" s="4" t="inlineStr">
        <is>
          <t>B1</t>
        </is>
      </c>
      <c r="D2208" s="4" t="inlineStr">
        <is>
          <t>Organization; Idea/Concept</t>
        </is>
      </c>
      <c r="E2208" s="4" t="inlineStr">
        <is>
          <t>Đếm được; số nhiều: verdicts</t>
        </is>
      </c>
      <c r="F2208" s="4" t="inlineStr">
        <is>
          <t>Quy tắc (thêm -s)</t>
        </is>
      </c>
      <c r="G2208" s="4" t="inlineStr">
        <is>
          <t>reach a verdict, deliver a verdict, overturn a verdict</t>
        </is>
      </c>
      <c r="H2208" s="4" t="inlineStr">
        <is>
          <t>a verdict is announced</t>
        </is>
      </c>
      <c r="I2208" s="4" t="inlineStr">
        <is>
          <t>unanimous/guilty/not-guilty verdict</t>
        </is>
      </c>
      <c r="J2208" s="4" t="inlineStr">
        <is>
          <t>—</t>
        </is>
      </c>
      <c r="K2208" s="4" t="inlineStr">
        <is>
          <t>verdict on/in (phán quyết VỀ)</t>
        </is>
      </c>
      <c r="L2208" s="4" t="inlineStr">
        <is>
          <t>—</t>
        </is>
      </c>
      <c r="M2208" s="4" t="inlineStr">
        <is>
          <t>the jury's verdict (phán quyết của bồi thẩm đoàn)</t>
        </is>
      </c>
      <c r="N2208" s="4" t="inlineStr">
        <is>
          <t>verdict (PHÁN QUYẾT của TOÀ ÁN/bồi thẩm đoàn, mang tính pháp lý chính thức) vs decision (QUYẾT ĐỊNH nói chung, rộng hơn, không nhất thiết pháp lý).</t>
        </is>
      </c>
      <c r="O2208" s="4" t="inlineStr">
        <is>
          <t>Không có lỗi phổ biến đáng chú ý.</t>
        </is>
      </c>
      <c r="P2208" s="4" t="inlineStr">
        <is>
          <t>EN: the formal decision made by a court | VD: verdict (phán quyết) | [Nguồn: VUS - Vus-25]</t>
        </is>
      </c>
    </row>
    <row r="2209" ht="45" customHeight="1">
      <c r="A2209" s="4" t="inlineStr">
        <is>
          <t>agnosticism</t>
        </is>
      </c>
      <c r="B2209" s="4" t="inlineStr">
        <is>
          <t>thuyết bất khả tri</t>
        </is>
      </c>
      <c r="C2209" s="4" t="inlineStr">
        <is>
          <t>C1</t>
        </is>
      </c>
      <c r="D2209" s="4" t="inlineStr">
        <is>
          <t>Idea/Concept; Organization</t>
        </is>
      </c>
      <c r="E2209" s="4" t="inlineStr">
        <is>
          <t>KHÔNG đếm được</t>
        </is>
      </c>
      <c r="F2209" s="4" t="inlineStr">
        <is>
          <t>Không áp dụng</t>
        </is>
      </c>
      <c r="G2209" s="4" t="inlineStr">
        <is>
          <t>embrace agnosticism, question through agnosticism</t>
        </is>
      </c>
      <c r="H2209" s="4" t="inlineStr">
        <is>
          <t>agnosticism questions/doubts</t>
        </is>
      </c>
      <c r="I2209" s="4" t="inlineStr">
        <is>
          <t>philosophical agnosticism</t>
        </is>
      </c>
      <c r="J2209" s="4" t="inlineStr">
        <is>
          <t>—</t>
        </is>
      </c>
      <c r="K2209" s="4" t="inlineStr">
        <is>
          <t>agnosticism about (thuyết bất khả tri VỀ)</t>
        </is>
      </c>
      <c r="L2209" s="4" t="inlineStr">
        <is>
          <t>—</t>
        </is>
      </c>
      <c r="M2209" s="4" t="inlineStr">
        <is>
          <t>—</t>
        </is>
      </c>
      <c r="N2209" s="4" t="inlineStr">
        <is>
          <t>agnosticism (THUYẾT BẤT KHẢ TRI, cho rằng KHÔNG THỂ BIẾT chắc chắn có Thần hay không) khác atheism (VÔ THẦN, phủ nhận HOÀN TOÀN sự tồn tại của Thần) — xem lại mục 'atheism'.</t>
        </is>
      </c>
      <c r="O2209" s="4" t="inlineStr">
        <is>
          <t>Lỗi: thêm mạo từ 'an' — luôn không đếm được.</t>
        </is>
      </c>
      <c r="P2209" s="4" t="inlineStr">
        <is>
          <t>EN: the belief that it is impossible to know whether God exists | VD: Agnosticism = không biết có hay không | [Nguồn: VUS - Vus-26]</t>
        </is>
      </c>
    </row>
    <row r="2210" ht="45" customHeight="1">
      <c r="A2210" s="4" t="inlineStr">
        <is>
          <t>atheism</t>
        </is>
      </c>
      <c r="B2210" s="4" t="inlineStr">
        <is>
          <t>chủ nghĩa vô thần</t>
        </is>
      </c>
      <c r="C2210" s="4" t="inlineStr">
        <is>
          <t>B2</t>
        </is>
      </c>
      <c r="D2210" s="4" t="inlineStr">
        <is>
          <t>Idea/Concept; Organization</t>
        </is>
      </c>
      <c r="E2210" s="4" t="inlineStr">
        <is>
          <t>KHÔNG đếm được</t>
        </is>
      </c>
      <c r="F2210" s="4" t="inlineStr">
        <is>
          <t>Không áp dụng</t>
        </is>
      </c>
      <c r="G2210" s="4" t="inlineStr">
        <is>
          <t>embrace atheism, practice atheism</t>
        </is>
      </c>
      <c r="H2210" s="4" t="inlineStr">
        <is>
          <t>atheism rejects/challenges</t>
        </is>
      </c>
      <c r="I2210" s="4" t="inlineStr">
        <is>
          <t>militant/secular atheism</t>
        </is>
      </c>
      <c r="J2210" s="4" t="inlineStr">
        <is>
          <t>—</t>
        </is>
      </c>
      <c r="K2210" s="4" t="inlineStr">
        <is>
          <t>atheism among (chủ nghĩa vô thần TRONG SỐ)</t>
        </is>
      </c>
      <c r="L2210" s="4" t="inlineStr">
        <is>
          <t>—</t>
        </is>
      </c>
      <c r="M2210" s="4" t="inlineStr">
        <is>
          <t>—</t>
        </is>
      </c>
      <c r="N2210" s="4" t="inlineStr">
        <is>
          <t>atheism (CHỦ NGHĨA VÔ THẦN, phủ nhận sự tồn tại của Thần/Chúa) khác agnosticism (BẤT KHẢ TRI, không khẳng định cũng không phủ nhận) — xem lại mục trên.</t>
        </is>
      </c>
      <c r="O2210" s="4" t="inlineStr">
        <is>
          <t>Lỗi: thêm mạo từ 'an' — luôn không đếm được.</t>
        </is>
      </c>
      <c r="P2210" s="4" t="inlineStr">
        <is>
          <t>EN: the belief that God does not exist | VD: Atheism = không tin có Thần/Chúa | [Nguồn: VUS - Vus-26]</t>
        </is>
      </c>
    </row>
    <row r="2211" ht="45" customHeight="1">
      <c r="A2211" s="4" t="inlineStr">
        <is>
          <t>collectivism</t>
        </is>
      </c>
      <c r="B2211" s="4" t="inlineStr">
        <is>
          <t>chủ nghĩa tập thể</t>
        </is>
      </c>
      <c r="C2211" s="4" t="inlineStr">
        <is>
          <t>C1</t>
        </is>
      </c>
      <c r="D2211" s="4" t="inlineStr">
        <is>
          <t>Idea/Concept</t>
        </is>
      </c>
      <c r="E2211" s="4" t="inlineStr">
        <is>
          <t>KHÔNG đếm được</t>
        </is>
      </c>
      <c r="F2211" s="4" t="inlineStr">
        <is>
          <t>Không áp dụng</t>
        </is>
      </c>
      <c r="G2211" s="4" t="inlineStr">
        <is>
          <t>promote collectivism, embrace collectivism</t>
        </is>
      </c>
      <c r="H2211" s="4" t="inlineStr">
        <is>
          <t>collectivism emphasizes/values</t>
        </is>
      </c>
      <c r="I2211" s="4" t="inlineStr">
        <is>
          <t>political/cultural collectivism</t>
        </is>
      </c>
      <c r="J2211" s="4" t="inlineStr">
        <is>
          <t>—</t>
        </is>
      </c>
      <c r="K2211" s="4" t="inlineStr">
        <is>
          <t>collectivism over (chủ nghĩa tập thể HƠN)</t>
        </is>
      </c>
      <c r="L2211" s="4" t="inlineStr">
        <is>
          <t>—</t>
        </is>
      </c>
      <c r="M2211" s="4" t="inlineStr">
        <is>
          <t>—</t>
        </is>
      </c>
      <c r="N2211" s="4" t="inlineStr">
        <is>
          <t>collectivism (CHỦ NGHĨA TẬP THỂ, đề cao lợi ích NHÓM/cộng đồng) đối lập individualism (CHỦ NGHĨA CÁ NHÂN, đề cao TỰ DO/lợi ích cá nhân) — xem lại mục 'individualism'.</t>
        </is>
      </c>
      <c r="O2211" s="4" t="inlineStr">
        <is>
          <t>Lỗi: thêm mạo từ 'a' — luôn không đếm được.</t>
        </is>
      </c>
      <c r="P2211" s="4" t="inlineStr">
        <is>
          <t>EN: the belief that the group is more important than the individual | VD: Collectivism = đề cao tập thể | [Nguồn: VUS - Vus-26]</t>
        </is>
      </c>
    </row>
    <row r="2212" ht="45" customHeight="1">
      <c r="A2212" s="4" t="inlineStr">
        <is>
          <t>doctrine</t>
        </is>
      </c>
      <c r="B2212" s="4" t="inlineStr">
        <is>
          <t>giáo lý</t>
        </is>
      </c>
      <c r="C2212" s="4" t="inlineStr">
        <is>
          <t>C1</t>
        </is>
      </c>
      <c r="D2212" s="4" t="inlineStr">
        <is>
          <t>Idea/Concept; Organization</t>
        </is>
      </c>
      <c r="E2212" s="4" t="inlineStr">
        <is>
          <t>Đếm được; số nhiều: doctrines</t>
        </is>
      </c>
      <c r="F2212" s="4" t="inlineStr">
        <is>
          <t>Quy tắc (thêm -s)</t>
        </is>
      </c>
      <c r="G2212" s="4" t="inlineStr">
        <is>
          <t>adopt a doctrine, uphold a doctrine, reject a doctrine</t>
        </is>
      </c>
      <c r="H2212" s="4" t="inlineStr">
        <is>
          <t>a doctrine teaches/dictates</t>
        </is>
      </c>
      <c r="I2212" s="4" t="inlineStr">
        <is>
          <t>official/religious/political doctrine</t>
        </is>
      </c>
      <c r="J2212" s="4" t="inlineStr">
        <is>
          <t>—</t>
        </is>
      </c>
      <c r="K2212" s="4" t="inlineStr">
        <is>
          <t>doctrine of (giáo lý CỦA)</t>
        </is>
      </c>
      <c r="L2212" s="4" t="inlineStr">
        <is>
          <t>a body of doctrine</t>
        </is>
      </c>
      <c r="M2212" s="4" t="inlineStr">
        <is>
          <t>—</t>
        </is>
      </c>
      <c r="N2212" s="4" t="inlineStr">
        <is>
          <t>doctrine (GIÁO LÝ/HỌC THUYẾT chính thức của một tôn giáo/tổ chức/chính phủ) vs principle (NGUYÊN TẮC cá nhân/đạo đức, không nhất thiết chính thức) — xem lại file Idea/Concept mục 'principle'.</t>
        </is>
      </c>
      <c r="O2212" s="4" t="inlineStr">
        <is>
          <t>Không có lỗi phổ biến đáng chú ý.</t>
        </is>
      </c>
      <c r="P2212" s="4" t="inlineStr">
        <is>
          <t>EN: a set of beliefs held and taught by a religious group | VD: doctrine (giáo lý) | [Nguồn: VUS - Vus-26]</t>
        </is>
      </c>
    </row>
    <row r="2213" ht="45" customHeight="1">
      <c r="A2213" s="4" t="inlineStr">
        <is>
          <t>empiricism</t>
        </is>
      </c>
      <c r="B2213" s="4" t="inlineStr">
        <is>
          <t>chủ nghĩa duy nghiệm</t>
        </is>
      </c>
      <c r="C2213" s="4" t="inlineStr">
        <is>
          <t>C1</t>
        </is>
      </c>
      <c r="D2213" s="4" t="inlineStr">
        <is>
          <t>Idea/Concept; Subject</t>
        </is>
      </c>
      <c r="E2213" s="4" t="inlineStr">
        <is>
          <t>KHÔNG đếm được</t>
        </is>
      </c>
      <c r="F2213" s="4" t="inlineStr">
        <is>
          <t>Không áp dụng</t>
        </is>
      </c>
      <c r="G2213" s="4" t="inlineStr">
        <is>
          <t>advocate empiricism, apply empiricism</t>
        </is>
      </c>
      <c r="H2213" s="4" t="inlineStr">
        <is>
          <t>empiricism emphasizes/relies on</t>
        </is>
      </c>
      <c r="I2213" s="4" t="inlineStr">
        <is>
          <t>scientific/British empiricism</t>
        </is>
      </c>
      <c r="J2213" s="4" t="inlineStr">
        <is>
          <t>—</t>
        </is>
      </c>
      <c r="K2213" s="4" t="inlineStr">
        <is>
          <t>empiricism in (chủ nghĩa duy nghiệm TRONG)</t>
        </is>
      </c>
      <c r="L2213" s="4" t="inlineStr">
        <is>
          <t>—</t>
        </is>
      </c>
      <c r="M2213" s="4" t="inlineStr">
        <is>
          <t>—</t>
        </is>
      </c>
      <c r="N2213" s="4" t="inlineStr">
        <is>
          <t>empiricism (CHỦ NGHĨA DUY NGHIỆM, tri thức đến từ KINH NGHIỆM/quan sát thực tế) đối lập rationalism (CHỦ NGHĨA DUY LÝ, tri thức đến từ LÝ TRÍ) — xem lại mục 'rationalism'.</t>
        </is>
      </c>
      <c r="O2213" s="4" t="inlineStr">
        <is>
          <t>Lỗi: thêm mạo từ 'an' — luôn không đếm được.</t>
        </is>
      </c>
      <c r="P2213" s="4" t="inlineStr">
        <is>
          <t>EN: the belief that knowledge comes mainly from experience and observation | VD: Empiricism = tri thức đến từ kinh nghiệm thực nghiệm | [Nguồn: VUS - Vus-26]</t>
        </is>
      </c>
    </row>
    <row r="2214" ht="45" customHeight="1">
      <c r="A2214" s="4" t="inlineStr">
        <is>
          <t>existentialism</t>
        </is>
      </c>
      <c r="B2214" s="4" t="inlineStr">
        <is>
          <t>chủ nghĩa hiện sinh</t>
        </is>
      </c>
      <c r="C2214" s="4" t="inlineStr">
        <is>
          <t>C1</t>
        </is>
      </c>
      <c r="D2214" s="4" t="inlineStr">
        <is>
          <t>Idea/Concept; Subject</t>
        </is>
      </c>
      <c r="E2214" s="4" t="inlineStr">
        <is>
          <t>KHÔNG đếm được</t>
        </is>
      </c>
      <c r="F2214" s="4" t="inlineStr">
        <is>
          <t>Không áp dụng</t>
        </is>
      </c>
      <c r="G2214" s="4" t="inlineStr">
        <is>
          <t>study existentialism, embrace existentialism</t>
        </is>
      </c>
      <c r="H2214" s="4" t="inlineStr">
        <is>
          <t>existentialism emphasizes/explores</t>
        </is>
      </c>
      <c r="I2214" s="4" t="inlineStr">
        <is>
          <t>French/atheistic existentialism</t>
        </is>
      </c>
      <c r="J2214" s="4" t="inlineStr">
        <is>
          <t>—</t>
        </is>
      </c>
      <c r="K2214" s="4" t="inlineStr">
        <is>
          <t>existentialism of (chủ nghĩa hiện sinh CỦA)</t>
        </is>
      </c>
      <c r="L2214" s="4" t="inlineStr">
        <is>
          <t>—</t>
        </is>
      </c>
      <c r="M2214" s="4" t="inlineStr">
        <is>
          <t>—</t>
        </is>
      </c>
      <c r="N2214" s="4" t="inlineStr">
        <is>
          <t>existentialism (CHỦ NGHĨA HIỆN SINH, triết học về sự TỒN TẠI và TỰ DO lựa chọn cá nhân, gắn với Sartre/Camus) — thuật ngữ triết học chuyên sâu.</t>
        </is>
      </c>
      <c r="O2214" s="4" t="inlineStr">
        <is>
          <t>Lỗi: thêm mạo từ 'an' — luôn không đếm được.</t>
        </is>
      </c>
      <c r="P2214" s="4" t="inlineStr">
        <is>
          <t>EN: a philosophy focused on individual existence and free choice | VD: Existentialism = triết học về sự tồn tại và tự do chọn lựa | [Nguồn: VUS - Vus-26]</t>
        </is>
      </c>
    </row>
    <row r="2215" ht="45" customHeight="1">
      <c r="A2215" s="4" t="inlineStr">
        <is>
          <t>individualism</t>
        </is>
      </c>
      <c r="B2215" s="4" t="inlineStr">
        <is>
          <t>chủ nghĩa cá nhân</t>
        </is>
      </c>
      <c r="C2215" s="4" t="inlineStr">
        <is>
          <t>B2</t>
        </is>
      </c>
      <c r="D2215" s="4" t="inlineStr">
        <is>
          <t>Idea/Concept</t>
        </is>
      </c>
      <c r="E2215" s="4" t="inlineStr">
        <is>
          <t>KHÔNG đếm được</t>
        </is>
      </c>
      <c r="F2215" s="4" t="inlineStr">
        <is>
          <t>Không áp dụng</t>
        </is>
      </c>
      <c r="G2215" s="4" t="inlineStr">
        <is>
          <t>promote individualism, embrace individualism</t>
        </is>
      </c>
      <c r="H2215" s="4" t="inlineStr">
        <is>
          <t>individualism values/prioritizes</t>
        </is>
      </c>
      <c r="I2215" s="4" t="inlineStr">
        <is>
          <t>rugged/Western individualism</t>
        </is>
      </c>
      <c r="J2215" s="4" t="inlineStr">
        <is>
          <t>—</t>
        </is>
      </c>
      <c r="K2215" s="4" t="inlineStr">
        <is>
          <t>individualism over (chủ nghĩa cá nhân HƠN)</t>
        </is>
      </c>
      <c r="L2215" s="4" t="inlineStr">
        <is>
          <t>—</t>
        </is>
      </c>
      <c r="M2215" s="4" t="inlineStr">
        <is>
          <t>—</t>
        </is>
      </c>
      <c r="N2215" s="4" t="inlineStr">
        <is>
          <t>individualism (CHỦ NGHĨA CÁ NHÂN, đề cao tự do/lợi ích CÁ NHÂN) đối lập collectivism (CHỦ NGHĨA TẬP THỂ) — xem lại mục 'collectivism'.</t>
        </is>
      </c>
      <c r="O2215" s="4" t="inlineStr">
        <is>
          <t>Lỗi: thêm mạo từ 'an' — luôn không đếm được.</t>
        </is>
      </c>
      <c r="P2215" s="4" t="inlineStr">
        <is>
          <t>EN: the belief that individual freedom and rights are most important | VD: Individualism = đề cao cá nhân | [Nguồn: VUS - Vus-26]</t>
        </is>
      </c>
    </row>
    <row r="2216" ht="45" customHeight="1">
      <c r="A2216" s="4" t="inlineStr">
        <is>
          <t>pagoda</t>
        </is>
      </c>
      <c r="B2216" s="4" t="inlineStr">
        <is>
          <t>chùa tháp (Phật giáo Đông Á)</t>
        </is>
      </c>
      <c r="C2216" s="4" t="inlineStr">
        <is>
          <t>C1</t>
        </is>
      </c>
      <c r="D2216" s="4" t="inlineStr">
        <is>
          <t>Building; Organization</t>
        </is>
      </c>
      <c r="E2216" s="4" t="inlineStr">
        <is>
          <t>Đếm được; số nhiều: pagodas</t>
        </is>
      </c>
      <c r="F2216" s="4" t="inlineStr">
        <is>
          <t>Quy tắc (thêm -s)</t>
        </is>
      </c>
      <c r="G2216" s="4" t="inlineStr">
        <is>
          <t>visit a pagoda, build a pagoda</t>
        </is>
      </c>
      <c r="H2216" s="4" t="inlineStr">
        <is>
          <t>a pagoda stands/overlooks</t>
        </is>
      </c>
      <c r="I2216" s="4" t="inlineStr">
        <is>
          <t>ancient/multi-tiered pagoda</t>
        </is>
      </c>
      <c r="J2216" s="4" t="inlineStr">
        <is>
          <t>pagoda roof</t>
        </is>
      </c>
      <c r="K2216" s="4" t="inlineStr">
        <is>
          <t>pagoda of (chùa tháp CỦA)</t>
        </is>
      </c>
      <c r="L2216" s="4" t="inlineStr">
        <is>
          <t>—</t>
        </is>
      </c>
      <c r="M2216" s="4" t="inlineStr">
        <is>
          <t>—</t>
        </is>
      </c>
      <c r="N2216" s="4" t="inlineStr">
        <is>
          <t>pagoda (CHÙA THÁP kiểu Phật giáo Đông Á, nhiều tầng) vs temple (ĐỀN/CHÙA nói chung, rộng hơn nhiều tôn giáo) — xem lại file Building mục 'temple'.</t>
        </is>
      </c>
      <c r="O2216" s="4" t="inlineStr">
        <is>
          <t>Không có lỗi phổ biến đáng chú ý.</t>
        </is>
      </c>
      <c r="P2216" s="4" t="inlineStr">
        <is>
          <t>EN: a Buddhist temple with a tower of several levels | VD: pagoda (chùa tháp Phật giáo Đông Á) | [Nguồn: VUS - Vus-26]</t>
        </is>
      </c>
    </row>
    <row r="2217" ht="45" customHeight="1">
      <c r="A2217" s="4" t="inlineStr">
        <is>
          <t>rationalism</t>
        </is>
      </c>
      <c r="B2217" s="4" t="inlineStr">
        <is>
          <t>chủ nghĩa duy lý</t>
        </is>
      </c>
      <c r="C2217" s="4" t="inlineStr">
        <is>
          <t>C1</t>
        </is>
      </c>
      <c r="D2217" s="4" t="inlineStr">
        <is>
          <t>Idea/Concept; Subject</t>
        </is>
      </c>
      <c r="E2217" s="4" t="inlineStr">
        <is>
          <t>KHÔNG đếm được</t>
        </is>
      </c>
      <c r="F2217" s="4" t="inlineStr">
        <is>
          <t>Không áp dụng</t>
        </is>
      </c>
      <c r="G2217" s="4" t="inlineStr">
        <is>
          <t>advocate rationalism, apply rationalism</t>
        </is>
      </c>
      <c r="H2217" s="4" t="inlineStr">
        <is>
          <t>rationalism emphasizes/relies on</t>
        </is>
      </c>
      <c r="I2217" s="4" t="inlineStr">
        <is>
          <t>philosophical/Cartesian rationalism</t>
        </is>
      </c>
      <c r="J2217" s="4" t="inlineStr">
        <is>
          <t>—</t>
        </is>
      </c>
      <c r="K2217" s="4" t="inlineStr">
        <is>
          <t>rationalism in (chủ nghĩa duy lý TRONG)</t>
        </is>
      </c>
      <c r="L2217" s="4" t="inlineStr">
        <is>
          <t>—</t>
        </is>
      </c>
      <c r="M2217" s="4" t="inlineStr">
        <is>
          <t>—</t>
        </is>
      </c>
      <c r="N2217" s="4" t="inlineStr">
        <is>
          <t>rationalism (CHỦ NGHĨA DUY LÝ, tri thức đến từ LÝ TRÍ/suy luận) đối lập empiricism (KINH NGHIỆM thực tế) — xem lại mục 'empiricism'.</t>
        </is>
      </c>
      <c r="O2217" s="4" t="inlineStr">
        <is>
          <t>Lỗi: thêm mạo từ 'a' — luôn không đếm được.</t>
        </is>
      </c>
      <c r="P2217" s="4" t="inlineStr">
        <is>
          <t>EN: the belief that knowledge comes mainly from reason | VD: Rationalism = tri thức đến từ lý tính | [Nguồn: VUS - Vus-26]</t>
        </is>
      </c>
    </row>
    <row r="2218" ht="45" customHeight="1">
      <c r="A2218" s="4" t="inlineStr">
        <is>
          <t>stoicism</t>
        </is>
      </c>
      <c r="B2218" s="4" t="inlineStr">
        <is>
          <t>chủ nghĩa khắc kỷ</t>
        </is>
      </c>
      <c r="C2218" s="4" t="inlineStr">
        <is>
          <t>C1</t>
        </is>
      </c>
      <c r="D2218" s="4" t="inlineStr">
        <is>
          <t>Idea/Concept; Subject</t>
        </is>
      </c>
      <c r="E2218" s="4" t="inlineStr">
        <is>
          <t>KHÔNG đếm được</t>
        </is>
      </c>
      <c r="F2218" s="4" t="inlineStr">
        <is>
          <t>Không áp dụng</t>
        </is>
      </c>
      <c r="G2218" s="4" t="inlineStr">
        <is>
          <t>practice stoicism, embrace stoicism</t>
        </is>
      </c>
      <c r="H2218" s="4" t="inlineStr">
        <is>
          <t>stoicism teaches/emphasizes</t>
        </is>
      </c>
      <c r="I2218" s="4" t="inlineStr">
        <is>
          <t>ancient/modern stoicism</t>
        </is>
      </c>
      <c r="J2218" s="4" t="inlineStr">
        <is>
          <t>—</t>
        </is>
      </c>
      <c r="K2218" s="4" t="inlineStr">
        <is>
          <t>stoicism in (chủ nghĩa khắc kỷ TRONG)</t>
        </is>
      </c>
      <c r="L2218" s="4" t="inlineStr">
        <is>
          <t>—</t>
        </is>
      </c>
      <c r="M2218" s="4" t="inlineStr">
        <is>
          <t>—</t>
        </is>
      </c>
      <c r="N2218" s="4" t="inlineStr">
        <is>
          <t>stoicism (CHỦ NGHĨA KHẮC KỶ, triết học Hy Lạp cổ đại đề cao KIỂM SOÁT cảm xúc, chấp nhận nghịch cảnh bình thản) — viết thường 'stoicism' (triết học) khác 'Stoicism' viết hoa (trường phái lịch sử cụ thể).</t>
        </is>
      </c>
      <c r="O2218" s="4" t="inlineStr">
        <is>
          <t>Lỗi: thêm mạo từ 'a' — luôn không đếm được.</t>
        </is>
      </c>
      <c r="P2218" s="4" t="inlineStr">
        <is>
          <t>EN: a philosophy of accepting things calmly without complaint | VD: Stoicism = chủ nghĩa khắc kỷ | [Nguồn: VUS - Vus-26]</t>
        </is>
      </c>
    </row>
    <row r="2219" ht="45" customHeight="1">
      <c r="A2219" s="4" t="inlineStr">
        <is>
          <t>synagogue</t>
        </is>
      </c>
      <c r="B2219" s="4" t="inlineStr">
        <is>
          <t>giáo đường Do Thái</t>
        </is>
      </c>
      <c r="C2219" s="4" t="inlineStr">
        <is>
          <t>C1</t>
        </is>
      </c>
      <c r="D2219" s="4" t="inlineStr">
        <is>
          <t>Building; Organization</t>
        </is>
      </c>
      <c r="E2219" s="4" t="inlineStr">
        <is>
          <t>Đếm được; số nhiều: synagogues</t>
        </is>
      </c>
      <c r="F2219" s="4" t="inlineStr">
        <is>
          <t>Quy tắc (thêm -s)</t>
        </is>
      </c>
      <c r="G2219" s="4" t="inlineStr">
        <is>
          <t>attend a synagogue, build a synagogue</t>
        </is>
      </c>
      <c r="H2219" s="4" t="inlineStr">
        <is>
          <t>a synagogue hosts/serves</t>
        </is>
      </c>
      <c r="I2219" s="4" t="inlineStr">
        <is>
          <t>historic/local synagogue</t>
        </is>
      </c>
      <c r="J2219" s="4" t="inlineStr">
        <is>
          <t>synagogue service</t>
        </is>
      </c>
      <c r="K2219" s="4" t="inlineStr">
        <is>
          <t>synagogue of (giáo đường CỦA)</t>
        </is>
      </c>
      <c r="L2219" s="4" t="inlineStr">
        <is>
          <t>—</t>
        </is>
      </c>
      <c r="M2219" s="4" t="inlineStr">
        <is>
          <t>—</t>
        </is>
      </c>
      <c r="N2219" s="4" t="inlineStr">
        <is>
          <t>synagogue (GIÁO ĐƯỜNG DO THÁI GIÁO) vs church (NHÀ THỜ Kitô giáo), mosque (THÁNH ĐƯỜNG Hồi giáo), temple (ĐỀN/CHÙA) — mỗi tôn giáo có tên riêng cho nơi thờ tự.</t>
        </is>
      </c>
      <c r="O2219" s="4" t="inlineStr">
        <is>
          <t>Không có lỗi phổ biến đáng chú ý.</t>
        </is>
      </c>
      <c r="P2219" s="4" t="inlineStr">
        <is>
          <t>EN: a building where Jewish people worship | VD: synagogue (giáo đường Do Thái) | [Nguồn: VUS - Vus-26]</t>
        </is>
      </c>
    </row>
    <row r="2220" ht="45" customHeight="1">
      <c r="A2220" s="4" t="inlineStr">
        <is>
          <t>utilitarianism</t>
        </is>
      </c>
      <c r="B2220" s="4" t="inlineStr">
        <is>
          <t>chủ nghĩa vị lợi</t>
        </is>
      </c>
      <c r="C2220" s="4" t="inlineStr">
        <is>
          <t>C1</t>
        </is>
      </c>
      <c r="D2220" s="4" t="inlineStr">
        <is>
          <t>Idea/Concept; Subject</t>
        </is>
      </c>
      <c r="E2220" s="4" t="inlineStr">
        <is>
          <t>KHÔNG đếm được</t>
        </is>
      </c>
      <c r="F2220" s="4" t="inlineStr">
        <is>
          <t>Không áp dụng</t>
        </is>
      </c>
      <c r="G2220" s="4" t="inlineStr">
        <is>
          <t>apply utilitarianism, critique utilitarianism</t>
        </is>
      </c>
      <c r="H2220" s="4" t="inlineStr">
        <is>
          <t>utilitarianism prioritizes/measures</t>
        </is>
      </c>
      <c r="I2220" s="4" t="inlineStr">
        <is>
          <t>classical/rule utilitarianism</t>
        </is>
      </c>
      <c r="J2220" s="4" t="inlineStr">
        <is>
          <t>—</t>
        </is>
      </c>
      <c r="K2220" s="4" t="inlineStr">
        <is>
          <t>utilitarianism of (chủ nghĩa vị lợi CỦA)</t>
        </is>
      </c>
      <c r="L2220" s="4" t="inlineStr">
        <is>
          <t>—</t>
        </is>
      </c>
      <c r="M2220" s="4" t="inlineStr">
        <is>
          <t>—</t>
        </is>
      </c>
      <c r="N2220" s="4" t="inlineStr">
        <is>
          <t>utilitarianism (CHỦ NGHĨA VỊ LỢI, hành động đúng = TỐI ĐA HOÁ hạnh phúc cho SỐ ĐÔNG nhất, gắn với Bentham/Mill) — thuật ngữ đạo đức học chuyên sâu.</t>
        </is>
      </c>
      <c r="O2220" s="4" t="inlineStr">
        <is>
          <t>Lỗi: thêm mạo từ 'a' — luôn không đếm được.</t>
        </is>
      </c>
      <c r="P2220" s="4" t="inlineStr">
        <is>
          <t>EN: the belief that the right action maximizes happiness for the most people | VD: utilitarianism (hành động đúng = tối đa hóa hạnh phúc cho nhiều người nhất) | [Nguồn: VUS - Vus-26]</t>
        </is>
      </c>
    </row>
    <row r="2221" ht="45" customHeight="1">
      <c r="A2221" s="4" t="inlineStr">
        <is>
          <t>acquisition</t>
        </is>
      </c>
      <c r="B2221" s="4" t="inlineStr">
        <is>
          <t>sự mua lại</t>
        </is>
      </c>
      <c r="C2221" s="4" t="inlineStr">
        <is>
          <t>B2</t>
        </is>
      </c>
      <c r="D2221" s="4" t="inlineStr">
        <is>
          <t>Money; Organization</t>
        </is>
      </c>
      <c r="E2221" s="4" t="inlineStr">
        <is>
          <t>Đếm được; số nhiều: acquisitions</t>
        </is>
      </c>
      <c r="F2221" s="4" t="inlineStr">
        <is>
          <t>Quy tắc (thêm -s)</t>
        </is>
      </c>
      <c r="G2221" s="4" t="inlineStr">
        <is>
          <t>make an acquisition, announce an acquisition, complete an acquisition</t>
        </is>
      </c>
      <c r="H2221" s="4" t="inlineStr">
        <is>
          <t>an acquisition boosts/expands</t>
        </is>
      </c>
      <c r="I2221" s="4" t="inlineStr">
        <is>
          <t>strategic/hostile acquisition</t>
        </is>
      </c>
      <c r="J2221" s="4" t="inlineStr">
        <is>
          <t>acquisition cost</t>
        </is>
      </c>
      <c r="K2221" s="4" t="inlineStr">
        <is>
          <t>acquisition of (mua lại CỦA)</t>
        </is>
      </c>
      <c r="L2221" s="4" t="inlineStr">
        <is>
          <t>—</t>
        </is>
      </c>
      <c r="M2221" s="4" t="inlineStr">
        <is>
          <t>mergers and acquisitions (M&amp;A — sáp nhập và mua lại, thuật ngữ tài chính-doanh nghiệp cực kỳ phổ biến)</t>
        </is>
      </c>
      <c r="N2221" s="4" t="inlineStr">
        <is>
          <t>acquisition (MUA LẠI, một công ty MUA công ty khác) khác merger (SÁP NHẬP, hai công ty TỰ NGUYỆN hợp nhất, bình đẳng hơn) — xem lại mục 'merger'.</t>
        </is>
      </c>
      <c r="O2221" s="4" t="inlineStr">
        <is>
          <t>'Mergers and Acquisitions (M&amp;A)' là cụm thuật ngữ tài chính doanh nghiệp cực kỳ phổ biến, luôn đi cùng nhau.</t>
        </is>
      </c>
      <c r="P2221" s="4" t="inlineStr">
        <is>
          <t>EN: the act of one company buying another company | VD: acquisition = một công ty mua lại công ty khác | [Nguồn: VUS - Vus-27]</t>
        </is>
      </c>
    </row>
    <row r="2222" ht="45" customHeight="1">
      <c r="A2222" s="4" t="inlineStr">
        <is>
          <t>gig economy</t>
        </is>
      </c>
      <c r="B2222" s="4" t="inlineStr">
        <is>
          <t>kinh tế việc làm tạm thời</t>
        </is>
      </c>
      <c r="C2222" s="4" t="inlineStr">
        <is>
          <t>C1</t>
        </is>
      </c>
      <c r="D2222" s="4" t="inlineStr">
        <is>
          <t>Occupation; Organization</t>
        </is>
      </c>
      <c r="E2222" s="4" t="inlineStr">
        <is>
          <t>KHÔNG đếm được</t>
        </is>
      </c>
      <c r="F2222" s="4" t="inlineStr">
        <is>
          <t>Không áp dụng</t>
        </is>
      </c>
      <c r="G2222" s="4" t="inlineStr">
        <is>
          <t>work in the gig economy, rely on the gig economy</t>
        </is>
      </c>
      <c r="H2222" s="4" t="inlineStr">
        <is>
          <t>the gig economy grows/thrives</t>
        </is>
      </c>
      <c r="I2222" s="4" t="inlineStr">
        <is>
          <t>booming/flexible gig economy</t>
        </is>
      </c>
      <c r="J2222" s="4" t="inlineStr">
        <is>
          <t>gig worker</t>
        </is>
      </c>
      <c r="K2222" s="4" t="inlineStr">
        <is>
          <t>gig economy of (kinh tế việc làm tạm thời CỦA — hiếm)</t>
        </is>
      </c>
      <c r="L2222" s="4" t="inlineStr">
        <is>
          <t>—</t>
        </is>
      </c>
      <c r="M2222" s="4" t="inlineStr">
        <is>
          <t>—</t>
        </is>
      </c>
      <c r="N2222" s="4" t="inlineStr">
        <is>
          <t>gig economy (NỀN KINH TẾ VIỆC LÀM TẠM THỜI/tự do — Grab, Uber, freelance) — chủ đề kinh tế-lao động hiện đại cực kỳ phổ biến trong IELTS Writing.</t>
        </is>
      </c>
      <c r="O2222" s="4" t="inlineStr">
        <is>
          <t>Luôn dùng với 'the' — 'the gig economy'.</t>
        </is>
      </c>
      <c r="P2222" s="4" t="inlineStr">
        <is>
          <t>EN: an economy based on short-term or freelance work | VD: gig economy (kinh tế việc làm tạm thời: Grab, Uber) | [Nguồn: VUS - Vus-27]</t>
        </is>
      </c>
    </row>
    <row r="2223" ht="45" customHeight="1">
      <c r="A2223" s="4" t="inlineStr">
        <is>
          <t>interest rate</t>
        </is>
      </c>
      <c r="B2223" s="4" t="inlineStr">
        <is>
          <t>lãi suất</t>
        </is>
      </c>
      <c r="C2223" s="4" t="inlineStr">
        <is>
          <t>B1</t>
        </is>
      </c>
      <c r="D2223" s="4" t="inlineStr">
        <is>
          <t>Money</t>
        </is>
      </c>
      <c r="E2223" s="4" t="inlineStr">
        <is>
          <t>Đếm được; số nhiều: interest rates</t>
        </is>
      </c>
      <c r="F2223" s="4" t="inlineStr">
        <is>
          <t>Quy tắc (thêm -s)</t>
        </is>
      </c>
      <c r="G2223" s="4" t="inlineStr">
        <is>
          <t>raise interest rates, lower interest rates, set an interest rate</t>
        </is>
      </c>
      <c r="H2223" s="4" t="inlineStr">
        <is>
          <t>an interest rate rises/falls</t>
        </is>
      </c>
      <c r="I2223" s="4" t="inlineStr">
        <is>
          <t>low/fixed/variable interest rate</t>
        </is>
      </c>
      <c r="J2223" s="4" t="inlineStr">
        <is>
          <t>—</t>
        </is>
      </c>
      <c r="K2223" s="4" t="inlineStr">
        <is>
          <t>interest rate on (lãi suất VỀ)</t>
        </is>
      </c>
      <c r="L2223" s="4" t="inlineStr">
        <is>
          <t>—</t>
        </is>
      </c>
      <c r="M2223" s="4" t="inlineStr">
        <is>
          <t>—</t>
        </is>
      </c>
      <c r="N2223" s="4" t="inlineStr">
        <is>
          <t>interest rate (LÃI SUẤT, tỷ lệ % tính trên khoản vay/tiết kiệm) — công cụ chính sách tiền tệ của ngân hàng trung ương, chủ đề kinh tế cực kỳ phổ biến.</t>
        </is>
      </c>
      <c r="O2223" s="4" t="inlineStr">
        <is>
          <t>Không có lỗi phổ biến đáng chú ý.</t>
        </is>
      </c>
      <c r="P2223" s="4" t="inlineStr">
        <is>
          <t>EN: the percentage charged on a loan or paid on savings | VD: interest rate (lãi suất) | [Nguồn: VUS - Vus-27]</t>
        </is>
      </c>
    </row>
    <row r="2224" ht="45" customHeight="1">
      <c r="A2224" s="4" t="inlineStr">
        <is>
          <t>merger</t>
        </is>
      </c>
      <c r="B2224" s="4" t="inlineStr">
        <is>
          <t>sự sáp nhập</t>
        </is>
      </c>
      <c r="C2224" s="4" t="inlineStr">
        <is>
          <t>B2</t>
        </is>
      </c>
      <c r="D2224" s="4" t="inlineStr">
        <is>
          <t>Money; Organization</t>
        </is>
      </c>
      <c r="E2224" s="4" t="inlineStr">
        <is>
          <t>Đếm được; số nhiều: mergers</t>
        </is>
      </c>
      <c r="F2224" s="4" t="inlineStr">
        <is>
          <t>Quy tắc (thêm -s)</t>
        </is>
      </c>
      <c r="G2224" s="4" t="inlineStr">
        <is>
          <t>complete a merger, propose a merger, block a merger</t>
        </is>
      </c>
      <c r="H2224" s="4" t="inlineStr">
        <is>
          <t>a merger creates/boosts</t>
        </is>
      </c>
      <c r="I2224" s="4" t="inlineStr">
        <is>
          <t>proposed/friendly merger</t>
        </is>
      </c>
      <c r="J2224" s="4" t="inlineStr">
        <is>
          <t>merger agreement</t>
        </is>
      </c>
      <c r="K2224" s="4" t="inlineStr">
        <is>
          <t>merger with/between (sáp nhập VỚI/GIỮA)</t>
        </is>
      </c>
      <c r="L2224" s="4" t="inlineStr">
        <is>
          <t>—</t>
        </is>
      </c>
      <c r="M2224" s="4" t="inlineStr">
        <is>
          <t>mergers and acquisitions (xem lại mục 'acquisition')</t>
        </is>
      </c>
      <c r="N2224" s="4" t="inlineStr">
        <is>
          <t>merger (SÁP NHẬP, 2 công ty TỰ NGUYỆN hợp nhất thành 1, mang tính BÌNH ĐẲNG) khác acquisition (MUA LẠI, một bên CHỦ ĐỘNG mua bên kia) — xem lại mục 'acquisition'.</t>
        </is>
      </c>
      <c r="O2224" s="4" t="inlineStr">
        <is>
          <t>Không có lỗi phổ biến đáng chú ý.</t>
        </is>
      </c>
      <c r="P2224" s="4" t="inlineStr">
        <is>
          <t>EN: the joining of two companies into one | VD: Merger = hai công ty tự nguyện hợp nhất | [Nguồn: VUS - Vus-27]</t>
        </is>
      </c>
    </row>
    <row r="2225" ht="45" customHeight="1">
      <c r="A2225" s="4" t="inlineStr">
        <is>
          <t>minimum wage</t>
        </is>
      </c>
      <c r="B2225" s="4" t="inlineStr">
        <is>
          <t>lương tối thiểu</t>
        </is>
      </c>
      <c r="C2225" s="4" t="inlineStr">
        <is>
          <t>B1</t>
        </is>
      </c>
      <c r="D2225" s="4" t="inlineStr">
        <is>
          <t>Money; Occupation</t>
        </is>
      </c>
      <c r="E2225" s="4" t="inlineStr">
        <is>
          <t>KHÔNG đếm được (khi nói chung); có thể dùng với 'the' như một khái niệm cụ thể</t>
        </is>
      </c>
      <c r="F2225" s="4" t="inlineStr">
        <is>
          <t>Không áp dụng</t>
        </is>
      </c>
      <c r="G2225" s="4" t="inlineStr">
        <is>
          <t>raise the minimum wage, earn minimum wage</t>
        </is>
      </c>
      <c r="H2225" s="4" t="inlineStr">
        <is>
          <t>the minimum wage increases/stagnates</t>
        </is>
      </c>
      <c r="I2225" s="4" t="inlineStr">
        <is>
          <t>federal/statutory minimum wage</t>
        </is>
      </c>
      <c r="J2225" s="4" t="inlineStr">
        <is>
          <t>—</t>
        </is>
      </c>
      <c r="K2225" s="4" t="inlineStr">
        <is>
          <t>minimum wage for (lương tối thiểu CHO)</t>
        </is>
      </c>
      <c r="L2225" s="4" t="inlineStr">
        <is>
          <t>—</t>
        </is>
      </c>
      <c r="M2225" s="4" t="inlineStr">
        <is>
          <t>—</t>
        </is>
      </c>
      <c r="N2225" s="4" t="inlineStr">
        <is>
          <t>minimum wage (LƯƠNG TỐI THIỂU theo luật định) — chủ đề chính sách lao động cực kỳ phổ biến trong IELTS Writing về bất bình đẳng thu nhập.</t>
        </is>
      </c>
      <c r="O2225" s="4" t="inlineStr">
        <is>
          <t>Không có lỗi phổ biến đáng chú ý.</t>
        </is>
      </c>
      <c r="P2225" s="4" t="inlineStr">
        <is>
          <t>EN: the lowest wage employers are legally allowed to pay | VD: minimum wage (lương tối thiểu) | [Nguồn: VUS - Vus-27]</t>
        </is>
      </c>
    </row>
    <row r="2226" ht="45" customHeight="1">
      <c r="A2226" s="4" t="inlineStr">
        <is>
          <t>mortgage</t>
        </is>
      </c>
      <c r="B2226" s="4" t="inlineStr">
        <is>
          <t>khoản vay thế chấp mua nhà</t>
        </is>
      </c>
      <c r="C2226" s="4" t="inlineStr">
        <is>
          <t>B1</t>
        </is>
      </c>
      <c r="D2226" s="4" t="inlineStr">
        <is>
          <t>Money</t>
        </is>
      </c>
      <c r="E2226" s="4" t="inlineStr">
        <is>
          <t>Đếm được; số nhiều: mortgages</t>
        </is>
      </c>
      <c r="F2226" s="4" t="inlineStr">
        <is>
          <t>Quy tắc (thêm -s)</t>
        </is>
      </c>
      <c r="G2226" s="4" t="inlineStr">
        <is>
          <t>take out a mortgage, pay off a mortgage, default on a mortgage</t>
        </is>
      </c>
      <c r="H2226" s="4" t="inlineStr">
        <is>
          <t>a mortgage covers/finances</t>
        </is>
      </c>
      <c r="I2226" s="4" t="inlineStr">
        <is>
          <t>fixed-rate/30-year mortgage</t>
        </is>
      </c>
      <c r="J2226" s="4" t="inlineStr">
        <is>
          <t>mortgage payment</t>
        </is>
      </c>
      <c r="K2226" s="4" t="inlineStr">
        <is>
          <t>mortgage on (thế chấp TRÊN — tài sản)</t>
        </is>
      </c>
      <c r="L2226" s="4" t="inlineStr">
        <is>
          <t>—</t>
        </is>
      </c>
      <c r="M2226" s="4" t="inlineStr">
        <is>
          <t>—</t>
        </is>
      </c>
      <c r="N2226" s="4" t="inlineStr">
        <is>
          <t>mortgage (KHOẢN VAY THẾ CHẤP để mua nhà, tài sản làm vật thế chấp) vs loan (KHOẢN VAY nói chung, rộng hơn 'mortgage') — xem lại file Money mục 'loan'.</t>
        </is>
      </c>
      <c r="O2226" s="4" t="inlineStr">
        <is>
          <t>Chữ 't' trong 'mortgage' KHÔNG được phát âm (/ˈmɔːrɡɪdʒ/) — lỗi phát âm phổ biến của người học.</t>
        </is>
      </c>
      <c r="P2226" s="4" t="inlineStr">
        <is>
          <t>EN: a loan used to buy property, using the property as security | VD: mortgage (thế chấp vay mua nhà) | [Nguồn: VUS - Vus-27]</t>
        </is>
      </c>
    </row>
    <row r="2227" ht="45" customHeight="1">
      <c r="A2227" s="4" t="inlineStr">
        <is>
          <t>redundancy</t>
        </is>
      </c>
      <c r="B2227" s="4" t="inlineStr">
        <is>
          <t>dư thừa nhân sự/sa thải</t>
        </is>
      </c>
      <c r="C2227" s="4" t="inlineStr">
        <is>
          <t>B2</t>
        </is>
      </c>
      <c r="D2227" s="4" t="inlineStr">
        <is>
          <t>Occupation</t>
        </is>
      </c>
      <c r="E2227" s="4" t="inlineStr">
        <is>
          <t>Đếm được; số nhiều: redundancies (y→ies)</t>
        </is>
      </c>
      <c r="F2227" s="4" t="inlineStr">
        <is>
          <t>redundancies (đổi y→ies)</t>
        </is>
      </c>
      <c r="G2227" s="4" t="inlineStr">
        <is>
          <t>face redundancy, announce redundancies, avoid redundancy</t>
        </is>
      </c>
      <c r="H2227" s="4" t="inlineStr">
        <is>
          <t>redundancy affects/looms</t>
        </is>
      </c>
      <c r="I2227" s="4" t="inlineStr">
        <is>
          <t>compulsory/voluntary redundancy</t>
        </is>
      </c>
      <c r="J2227" s="4" t="inlineStr">
        <is>
          <t>redundancy pay</t>
        </is>
      </c>
      <c r="K2227" s="4" t="inlineStr">
        <is>
          <t>redundancy among (dư thừa nhân sự TRONG SỐ)</t>
        </is>
      </c>
      <c r="L2227" s="4" t="inlineStr">
        <is>
          <t>—</t>
        </is>
      </c>
      <c r="M2227" s="4" t="inlineStr">
        <is>
          <t>—</t>
        </is>
      </c>
      <c r="N2227" s="4" t="inlineStr">
        <is>
          <t>redundancy (Anh-Anh, SA THẢI do CẮT GIẢM vị trí thừa, khác 'firing' vì lỗi cá nhân) — thuật ngữ nhân sự Anh-Anh, Mỹ thường dùng 'layoff'.</t>
        </is>
      </c>
      <c r="O2227" s="4" t="inlineStr">
        <is>
          <t>Lỗi vùng miền: 'redundancy' (Anh-Anh) vs 'layoff' (Mỹ) cho cùng khái niệm sa thải do cắt giảm.</t>
        </is>
      </c>
      <c r="P2227" s="4" t="inlineStr">
        <is>
          <t>EN: the loss of a job because it is no longer needed | VD: Redundancy = sa thải do cắt giảm nhân sự | [Nguồn: VUS - Vus-27]</t>
        </is>
      </c>
    </row>
    <row r="2228" ht="45" customHeight="1">
      <c r="A2228" s="4" t="inlineStr">
        <is>
          <t>severance pay</t>
        </is>
      </c>
      <c r="B2228" s="4" t="inlineStr">
        <is>
          <t>trợ cấp thôi việc</t>
        </is>
      </c>
      <c r="C2228" s="4" t="inlineStr">
        <is>
          <t>B2</t>
        </is>
      </c>
      <c r="D2228" s="4" t="inlineStr">
        <is>
          <t>Money; Occupation</t>
        </is>
      </c>
      <c r="E2228" s="4" t="inlineStr">
        <is>
          <t>KHÔNG đếm được</t>
        </is>
      </c>
      <c r="F2228" s="4" t="inlineStr">
        <is>
          <t>Không áp dụng</t>
        </is>
      </c>
      <c r="G2228" s="4" t="inlineStr">
        <is>
          <t>receive severance pay, negotiate severance pay</t>
        </is>
      </c>
      <c r="H2228" s="4" t="inlineStr">
        <is>
          <t>severance pay compensates</t>
        </is>
      </c>
      <c r="I2228" s="4" t="inlineStr">
        <is>
          <t>generous/statutory severance pay</t>
        </is>
      </c>
      <c r="J2228" s="4" t="inlineStr">
        <is>
          <t>—</t>
        </is>
      </c>
      <c r="K2228" s="4" t="inlineStr">
        <is>
          <t>severance pay for (trợ cấp thôi việc CHO)</t>
        </is>
      </c>
      <c r="L2228" s="4" t="inlineStr">
        <is>
          <t>—</t>
        </is>
      </c>
      <c r="M2228" s="4" t="inlineStr">
        <is>
          <t>—</t>
        </is>
      </c>
      <c r="N2228" s="4" t="inlineStr">
        <is>
          <t>severance pay (TRỢ CẤP THÔI VIỆC, khoản tiền công ty trả khi chấm dứt hợp đồng, thường đi kèm 'redundancy') — xem lại mục 'redundancy'.</t>
        </is>
      </c>
      <c r="O2228" s="4" t="inlineStr">
        <is>
          <t>Lỗi: thêm mạo từ 'a' — luôn không đếm được.</t>
        </is>
      </c>
      <c r="P2228" s="4" t="inlineStr">
        <is>
          <t>EN: money paid to an employee when their job ends | VD: severance pay (trợ cấp thôi việc) | [Nguồn: VUS - Vus-27]</t>
        </is>
      </c>
    </row>
    <row r="2229" ht="45" customHeight="1">
      <c r="A2229" s="4" t="inlineStr">
        <is>
          <t>shareholder</t>
        </is>
      </c>
      <c r="B2229" s="4" t="inlineStr">
        <is>
          <t>cổ đông</t>
        </is>
      </c>
      <c r="C2229" s="4" t="inlineStr">
        <is>
          <t>B1</t>
        </is>
      </c>
      <c r="D2229" s="4" t="inlineStr">
        <is>
          <t>Person; Money; Organization</t>
        </is>
      </c>
      <c r="E2229" s="4" t="inlineStr">
        <is>
          <t>Đếm được; số nhiều: shareholders</t>
        </is>
      </c>
      <c r="F2229" s="4" t="inlineStr">
        <is>
          <t>Quy tắc (thêm -s)</t>
        </is>
      </c>
      <c r="G2229" s="4" t="inlineStr">
        <is>
          <t>become a shareholder, inform shareholders</t>
        </is>
      </c>
      <c r="H2229" s="4" t="inlineStr">
        <is>
          <t>a shareholder votes/profits</t>
        </is>
      </c>
      <c r="I2229" s="4" t="inlineStr">
        <is>
          <t>majority/minority shareholder</t>
        </is>
      </c>
      <c r="J2229" s="4" t="inlineStr">
        <is>
          <t>shareholder meeting</t>
        </is>
      </c>
      <c r="K2229" s="4" t="inlineStr">
        <is>
          <t>shareholder of/in (cổ đông CỦA)</t>
        </is>
      </c>
      <c r="L2229" s="4" t="inlineStr">
        <is>
          <t>a group of shareholders</t>
        </is>
      </c>
      <c r="M2229" s="4" t="inlineStr">
        <is>
          <t>—</t>
        </is>
      </c>
      <c r="N2229" s="4" t="inlineStr">
        <is>
          <t>shareholder (CỔ ĐÔNG, sở hữu CỔ PHẦN cụ thể của công ty) vs stakeholder (BÊN LIÊN QUAN, khái niệm RỘNG hơn, gồm cả nhân viên/khách hàng/cộng đồng) — xem lại mục 'stakeholder'.</t>
        </is>
      </c>
      <c r="O2229" s="4" t="inlineStr">
        <is>
          <t>Phân biệt shareholder (hẹp, chỉ người sở hữu cổ phần) và stakeholder (rộng, mọi bên có lợi ích liên quan) là kiến thức kinh doanh quan trọng.</t>
        </is>
      </c>
      <c r="P2229" s="4" t="inlineStr">
        <is>
          <t>EN: a person who owns shares in a company | VD: shareholder (chỉ cổ đông) | [Nguồn: VUS - Vus-27]</t>
        </is>
      </c>
    </row>
    <row r="2230" ht="45" customHeight="1">
      <c r="A2230" s="4" t="inlineStr">
        <is>
          <t>stakeholder</t>
        </is>
      </c>
      <c r="B2230" s="4" t="inlineStr">
        <is>
          <t>bên liên quan</t>
        </is>
      </c>
      <c r="C2230" s="4" t="inlineStr">
        <is>
          <t>B2</t>
        </is>
      </c>
      <c r="D2230" s="4" t="inlineStr">
        <is>
          <t>Person; Organization</t>
        </is>
      </c>
      <c r="E2230" s="4" t="inlineStr">
        <is>
          <t>Đếm được; số nhiều: stakeholders</t>
        </is>
      </c>
      <c r="F2230" s="4" t="inlineStr">
        <is>
          <t>Quy tắc (thêm -s)</t>
        </is>
      </c>
      <c r="G2230" s="4" t="inlineStr">
        <is>
          <t>consult stakeholders, engage stakeholders, inform stakeholders</t>
        </is>
      </c>
      <c r="H2230" s="4" t="inlineStr">
        <is>
          <t>a stakeholder benefits/influences</t>
        </is>
      </c>
      <c r="I2230" s="4" t="inlineStr">
        <is>
          <t>key/local stakeholder</t>
        </is>
      </c>
      <c r="J2230" s="4" t="inlineStr">
        <is>
          <t>stakeholder engagement</t>
        </is>
      </c>
      <c r="K2230" s="4" t="inlineStr">
        <is>
          <t>stakeholder in (bên liên quan TRONG)</t>
        </is>
      </c>
      <c r="L2230" s="4" t="inlineStr">
        <is>
          <t>a range/group of stakeholders</t>
        </is>
      </c>
      <c r="M2230" s="4" t="inlineStr">
        <is>
          <t>—</t>
        </is>
      </c>
      <c r="N2230" s="4" t="inlineStr">
        <is>
          <t>stakeholder (BÊN LIÊN QUAN, bất kỳ ai có LỢI ÍCH trong một tổ chức/dự án — nhân viên, khách hàng, cộng đồng) vs shareholder (CỔ ĐÔNG, hẹp hơn, chỉ người sở hữu cổ phần) — xem lại mục trên.</t>
        </is>
      </c>
      <c r="O2230" s="4" t="inlineStr">
        <is>
          <t>'Key stakeholders' (các bên liên quan chính) là thuật ngữ quản trị-kinh doanh cực kỳ phổ biến.</t>
        </is>
      </c>
      <c r="P2230" s="4" t="inlineStr">
        <is>
          <t>EN: a person or group with an interest in a business's success | VD: Stakeholder (người có lợi ích liên quan) | [Nguồn: VUS - Vus-27]</t>
        </is>
      </c>
    </row>
    <row r="2231" ht="45" customHeight="1">
      <c r="A2231" s="4" t="inlineStr">
        <is>
          <t>"Mad, bad, and dangerous to know"</t>
        </is>
      </c>
      <c r="B2231" s="4" t="inlineStr">
        <is>
          <t>"Điên rồ, xấu xa và nguy hiểm khi quen biết"</t>
        </is>
      </c>
      <c r="C2231" s="4" t="inlineStr">
        <is>
          <t>C2</t>
        </is>
      </c>
      <c r="D2231" s="4" t="inlineStr">
        <is>
          <t>Idea/Concept</t>
        </is>
      </c>
      <c r="E2231" s="4" t="inlineStr">
        <is>
          <t>KHÔNG đếm được (khái niệm/thuật ngữ trừu tượng)</t>
        </is>
      </c>
      <c r="F2231" s="4" t="inlineStr">
        <is>
          <t>Không áp dụng</t>
        </is>
      </c>
      <c r="G2231" s="4" t="inlineStr">
        <is>
          <t>Không áp dụng (thuật ngữ chuyên ngành học thuật, không có collocation ESL thông thường)</t>
        </is>
      </c>
      <c r="H2231" s="4" t="inlineStr">
        <is>
          <t>Không áp dụng (thuật ngữ chuyên ngành học thuật, không có collocation ESL thông thường)</t>
        </is>
      </c>
      <c r="I2231" s="4" t="inlineStr">
        <is>
          <t>Không áp dụng (thuật ngữ chuyên ngành học thuật, không có collocation ESL thông thường)</t>
        </is>
      </c>
      <c r="J2231" s="4" t="inlineStr">
        <is>
          <t>—</t>
        </is>
      </c>
      <c r="K2231" s="4" t="inlineStr">
        <is>
          <t>—</t>
        </is>
      </c>
      <c r="L2231" s="4" t="inlineStr">
        <is>
          <t>—</t>
        </is>
      </c>
      <c r="M2231" s="4" t="inlineStr">
        <is>
          <t>—</t>
        </is>
      </c>
      <c r="N2231" s="4" t="inlineStr">
        <is>
          <t>—</t>
        </is>
      </c>
      <c r="O2231" s="4" t="inlineStr">
        <is>
          <t>Thuật ngữ chuyên ngành — không có lỗi ESL thông thường đáng chú ý.</t>
        </is>
      </c>
      <c r="P2231" s="4" t="inlineStr">
        <is>
          <t>EN: a famous phrase describing someone thrillingly reckless and unpredictable | [Nguồn: VUS - Văn học Anh (Khái niệm)]</t>
        </is>
      </c>
    </row>
    <row r="2232" ht="45" customHeight="1">
      <c r="A2232" s="4" t="inlineStr">
        <is>
          <t>A Defence of Poetry</t>
        </is>
      </c>
      <c r="B2232" s="4" t="inlineStr">
        <is>
          <t>Tiểu luận của Shelley (1821) về vai trò chính trị-xã hội của thơ ca</t>
        </is>
      </c>
      <c r="C2232" s="4" t="inlineStr">
        <is>
          <t>C2</t>
        </is>
      </c>
      <c r="D2232" s="4" t="inlineStr">
        <is>
          <t>Person; Idea/Concept</t>
        </is>
      </c>
      <c r="E2232" s="4" t="inlineStr">
        <is>
          <t>Không áp dụng (cụm thuật ngữ/tiêu đề riêng biệt, không chia số nhiều thông thường)</t>
        </is>
      </c>
      <c r="F2232" s="4" t="inlineStr">
        <is>
          <t>Không áp dụng</t>
        </is>
      </c>
      <c r="G2232" s="4" t="inlineStr">
        <is>
          <t>Không áp dụng (thuật ngữ chuyên ngành học thuật, không có collocation ESL thông thường)</t>
        </is>
      </c>
      <c r="H2232" s="4" t="inlineStr">
        <is>
          <t>Không áp dụng (thuật ngữ chuyên ngành học thuật, không có collocation ESL thông thường)</t>
        </is>
      </c>
      <c r="I2232" s="4" t="inlineStr">
        <is>
          <t>Không áp dụng (thuật ngữ chuyên ngành học thuật, không có collocation ESL thông thường)</t>
        </is>
      </c>
      <c r="J2232" s="4" t="inlineStr">
        <is>
          <t>—</t>
        </is>
      </c>
      <c r="K2232" s="4" t="inlineStr">
        <is>
          <t>—</t>
        </is>
      </c>
      <c r="L2232" s="4" t="inlineStr">
        <is>
          <t>—</t>
        </is>
      </c>
      <c r="M2232" s="4" t="inlineStr">
        <is>
          <t>—</t>
        </is>
      </c>
      <c r="N2232" s="4" t="inlineStr">
        <is>
          <t>—</t>
        </is>
      </c>
      <c r="O2232" s="4" t="inlineStr">
        <is>
          <t>Thuật ngữ chuyên ngành — không có lỗi ESL thông thường đáng chú ý.</t>
        </is>
      </c>
      <c r="P2232" s="4" t="inlineStr">
        <is>
          <t>EN: an essay by Shelley (1821) arguing for the social and political importance of poetry | [Nguồn: VUS - Văn học Anh (Khái niệm)]</t>
        </is>
      </c>
    </row>
    <row r="2233" ht="45" customHeight="1">
      <c r="A2233" s="4" t="inlineStr">
        <is>
          <t>A Novel Without a Hero</t>
        </is>
      </c>
      <c r="B2233" s="4" t="inlineStr">
        <is>
          <t>Tiểu thuyết không có anh hùng — phụ đề và tuyên ngôn mỹ học</t>
        </is>
      </c>
      <c r="C2233" s="4" t="inlineStr">
        <is>
          <t>C2</t>
        </is>
      </c>
      <c r="D2233" s="4" t="inlineStr">
        <is>
          <t>Person; Idea/Concept</t>
        </is>
      </c>
      <c r="E2233" s="4" t="inlineStr">
        <is>
          <t>Không áp dụng (cụm thuật ngữ/tiêu đề riêng biệt, không chia số nhiều thông thường)</t>
        </is>
      </c>
      <c r="F2233" s="4" t="inlineStr">
        <is>
          <t>Không áp dụng</t>
        </is>
      </c>
      <c r="G2233" s="4" t="inlineStr">
        <is>
          <t>Không áp dụng (thuật ngữ chuyên ngành học thuật, không có collocation ESL thông thường)</t>
        </is>
      </c>
      <c r="H2233" s="4" t="inlineStr">
        <is>
          <t>Không áp dụng (thuật ngữ chuyên ngành học thuật, không có collocation ESL thông thường)</t>
        </is>
      </c>
      <c r="I2233" s="4" t="inlineStr">
        <is>
          <t>Không áp dụng (thuật ngữ chuyên ngành học thuật, không có collocation ESL thông thường)</t>
        </is>
      </c>
      <c r="J2233" s="4" t="inlineStr">
        <is>
          <t>—</t>
        </is>
      </c>
      <c r="K2233" s="4" t="inlineStr">
        <is>
          <t>—</t>
        </is>
      </c>
      <c r="L2233" s="4" t="inlineStr">
        <is>
          <t>—</t>
        </is>
      </c>
      <c r="M2233" s="4" t="inlineStr">
        <is>
          <t>—</t>
        </is>
      </c>
      <c r="N2233" s="4" t="inlineStr">
        <is>
          <t>—</t>
        </is>
      </c>
      <c r="O2233" s="4" t="inlineStr">
        <is>
          <t>Thuật ngữ chuyên ngành — không có lỗi ESL thông thường đáng chú ý.</t>
        </is>
      </c>
      <c r="P2233" s="4" t="inlineStr">
        <is>
          <t>EN: a subtitle emphasizing that no character in the story is presented as a true hero | [Nguồn: VUS - Văn học Anh (Khái niệm)]</t>
        </is>
      </c>
    </row>
    <row r="2234" ht="45" customHeight="1">
      <c r="A2234" s="4" t="inlineStr">
        <is>
          <t>Above-rank translation</t>
        </is>
      </c>
      <c r="B2234" s="4" t="inlineStr">
        <is>
          <t>Dịch theo đơn vị lớn hơn từ</t>
        </is>
      </c>
      <c r="C2234" s="4" t="inlineStr">
        <is>
          <t>C2</t>
        </is>
      </c>
      <c r="D2234" s="4" t="inlineStr">
        <is>
          <t>Subject; Language</t>
        </is>
      </c>
      <c r="E2234" s="4" t="inlineStr">
        <is>
          <t>KHÔNG đếm được (khái niệm/thuật ngữ trừu tượng)</t>
        </is>
      </c>
      <c r="F2234" s="4" t="inlineStr">
        <is>
          <t>Không áp dụng</t>
        </is>
      </c>
      <c r="G2234" s="4" t="inlineStr">
        <is>
          <t>Không áp dụng (thuật ngữ chuyên ngành học thuật, không có collocation ESL thông thường)</t>
        </is>
      </c>
      <c r="H2234" s="4" t="inlineStr">
        <is>
          <t>Không áp dụng (thuật ngữ chuyên ngành học thuật, không có collocation ESL thông thường)</t>
        </is>
      </c>
      <c r="I2234" s="4" t="inlineStr">
        <is>
          <t>Không áp dụng (thuật ngữ chuyên ngành học thuật, không có collocation ESL thông thường)</t>
        </is>
      </c>
      <c r="J2234" s="4" t="inlineStr">
        <is>
          <t>—</t>
        </is>
      </c>
      <c r="K2234" s="4" t="inlineStr">
        <is>
          <t>—</t>
        </is>
      </c>
      <c r="L2234" s="4" t="inlineStr">
        <is>
          <t>—</t>
        </is>
      </c>
      <c r="M2234" s="4" t="inlineStr">
        <is>
          <t>—</t>
        </is>
      </c>
      <c r="N2234" s="4" t="inlineStr">
        <is>
          <t>—</t>
        </is>
      </c>
      <c r="O2234" s="4" t="inlineStr">
        <is>
          <t>Thuật ngữ chuyên ngành — không có lỗi ESL thông thường đáng chú ý.</t>
        </is>
      </c>
      <c r="P2234" s="4" t="inlineStr">
        <is>
          <t>EN: a translation approach using a larger unit than the word, such as a phrase or clause | [Nguồn: VUS - Biên dịch (Khái niệm)]</t>
        </is>
      </c>
    </row>
    <row r="2235" ht="45" customHeight="1">
      <c r="A2235" s="4" t="inlineStr">
        <is>
          <t>Absolute adjective</t>
        </is>
      </c>
      <c r="B2235" s="4" t="inlineStr">
        <is>
          <t>Tính từ tuyệt đối</t>
        </is>
      </c>
      <c r="C2235" s="4" t="inlineStr">
        <is>
          <t>C2</t>
        </is>
      </c>
      <c r="D2235" s="4" t="inlineStr">
        <is>
          <t>Idea/Concept</t>
        </is>
      </c>
      <c r="E2235" s="4" t="inlineStr">
        <is>
          <t>KHÔNG đếm được (khái niệm/thuật ngữ trừu tượng)</t>
        </is>
      </c>
      <c r="F2235" s="4" t="inlineStr">
        <is>
          <t>Không áp dụng</t>
        </is>
      </c>
      <c r="G2235" s="4" t="inlineStr">
        <is>
          <t>Không áp dụng (thuật ngữ chuyên ngành học thuật, không có collocation ESL thông thường)</t>
        </is>
      </c>
      <c r="H2235" s="4" t="inlineStr">
        <is>
          <t>Không áp dụng (thuật ngữ chuyên ngành học thuật, không có collocation ESL thông thường)</t>
        </is>
      </c>
      <c r="I2235" s="4" t="inlineStr">
        <is>
          <t>Không áp dụng (thuật ngữ chuyên ngành học thuật, không có collocation ESL thông thường)</t>
        </is>
      </c>
      <c r="J2235" s="4" t="inlineStr">
        <is>
          <t>—</t>
        </is>
      </c>
      <c r="K2235" s="4" t="inlineStr">
        <is>
          <t>—</t>
        </is>
      </c>
      <c r="L2235" s="4" t="inlineStr">
        <is>
          <t>—</t>
        </is>
      </c>
      <c r="M2235" s="4" t="inlineStr">
        <is>
          <t>—</t>
        </is>
      </c>
      <c r="N2235" s="4" t="inlineStr">
        <is>
          <t>—</t>
        </is>
      </c>
      <c r="O2235" s="4" t="inlineStr">
        <is>
          <t>Thuật ngữ chuyên ngành — không có lỗi ESL thông thường đáng chú ý.</t>
        </is>
      </c>
      <c r="P2235" s="4" t="inlineStr">
        <is>
          <t>EN: an adjective describing a quality that cannot logically exist in degrees, such as 'unique' or 'perfect' | [Nguồn: VUS - Biên dịch (Khái niệm)]</t>
        </is>
      </c>
    </row>
    <row r="2236" ht="45" customHeight="1">
      <c r="A2236" s="4" t="inlineStr">
        <is>
          <t>Academic integrity</t>
        </is>
      </c>
      <c r="B2236" s="4" t="inlineStr">
        <is>
          <t>Hệ thống giá trị học thuật yêu cầu trung thực trong mọi hoạt động học tập — không đạo văn (plagiarism), không gian lận, ghi nguồn cho mọi ý tưởng vay mượn.</t>
        </is>
      </c>
      <c r="C2236" s="4" t="inlineStr">
        <is>
          <t>C2</t>
        </is>
      </c>
      <c r="D2236" s="4" t="inlineStr">
        <is>
          <t>Idea/Concept</t>
        </is>
      </c>
      <c r="E2236" s="4" t="inlineStr">
        <is>
          <t>KHÔNG đếm được (khái niệm/thuật ngữ trừu tượng)</t>
        </is>
      </c>
      <c r="F2236" s="4" t="inlineStr">
        <is>
          <t>Không áp dụng</t>
        </is>
      </c>
      <c r="G2236" s="4" t="inlineStr">
        <is>
          <t>Không áp dụng (thuật ngữ chuyên ngành học thuật, không có collocation ESL thông thường)</t>
        </is>
      </c>
      <c r="H2236" s="4" t="inlineStr">
        <is>
          <t>Không áp dụng (thuật ngữ chuyên ngành học thuật, không có collocation ESL thông thường)</t>
        </is>
      </c>
      <c r="I2236" s="4" t="inlineStr">
        <is>
          <t>Không áp dụng (thuật ngữ chuyên ngành học thuật, không có collocation ESL thông thường)</t>
        </is>
      </c>
      <c r="J2236" s="4" t="inlineStr">
        <is>
          <t>—</t>
        </is>
      </c>
      <c r="K2236" s="4" t="inlineStr">
        <is>
          <t>—</t>
        </is>
      </c>
      <c r="L2236" s="4" t="inlineStr">
        <is>
          <t>—</t>
        </is>
      </c>
      <c r="M2236" s="4" t="inlineStr">
        <is>
          <t>—</t>
        </is>
      </c>
      <c r="N2236" s="4" t="inlineStr">
        <is>
          <t>—</t>
        </is>
      </c>
      <c r="O2236" s="4" t="inlineStr">
        <is>
          <t>Thuật ngữ chuyên ngành — không có lỗi ESL thông thường đáng chú ý.</t>
        </is>
      </c>
      <c r="P2236" s="4" t="inlineStr">
        <is>
          <t>EN: a system of academic values that requires honesty in all schoolwork, including not plagiarizing and citing all borrowed ideas | [Nguồn: VUS - Giao thoa văn hoá (Concepts)]</t>
        </is>
      </c>
    </row>
    <row r="2237" ht="45" customHeight="1">
      <c r="A2237" s="4" t="inlineStr">
        <is>
          <t>accuracy</t>
        </is>
      </c>
      <c r="B2237" s="4" t="inlineStr">
        <is>
          <t>sự chính xác — mức độ đúng của một bản dịch so với nguyên bản</t>
        </is>
      </c>
      <c r="C2237" s="4" t="inlineStr">
        <is>
          <t>C2</t>
        </is>
      </c>
      <c r="D2237" s="4" t="inlineStr">
        <is>
          <t>Idea/Concept</t>
        </is>
      </c>
      <c r="E2237" s="4" t="inlineStr">
        <is>
          <t>KHÔNG đếm được (khái niệm/thuật ngữ trừu tượng)</t>
        </is>
      </c>
      <c r="F2237" s="4" t="inlineStr">
        <is>
          <t>Không áp dụng</t>
        </is>
      </c>
      <c r="G2237" s="4" t="inlineStr">
        <is>
          <t>Không áp dụng (thuật ngữ chuyên ngành học thuật, không có collocation ESL thông thường)</t>
        </is>
      </c>
      <c r="H2237" s="4" t="inlineStr">
        <is>
          <t>Không áp dụng (thuật ngữ chuyên ngành học thuật, không có collocation ESL thông thường)</t>
        </is>
      </c>
      <c r="I2237" s="4" t="inlineStr">
        <is>
          <t>Không áp dụng (thuật ngữ chuyên ngành học thuật, không có collocation ESL thông thường)</t>
        </is>
      </c>
      <c r="J2237" s="4" t="inlineStr">
        <is>
          <t>—</t>
        </is>
      </c>
      <c r="K2237" s="4" t="inlineStr">
        <is>
          <t>—</t>
        </is>
      </c>
      <c r="L2237" s="4" t="inlineStr">
        <is>
          <t>—</t>
        </is>
      </c>
      <c r="M2237" s="4" t="inlineStr">
        <is>
          <t>—</t>
        </is>
      </c>
      <c r="N2237" s="4" t="inlineStr">
        <is>
          <t>—</t>
        </is>
      </c>
      <c r="O2237" s="4" t="inlineStr">
        <is>
          <t>Thuật ngữ chuyên ngành — không có lỗi ESL thông thường đáng chú ý.</t>
        </is>
      </c>
      <c r="P2237" s="4" t="inlineStr">
        <is>
          <t>EN: the quality of being correct and matching the original exactly | [Nguồn: VUS - Lý thuyết dịch]</t>
        </is>
      </c>
    </row>
    <row r="2238" ht="45" customHeight="1">
      <c r="A2238" s="4" t="inlineStr">
        <is>
          <t>Active participation</t>
        </is>
      </c>
      <c r="B2238" s="4" t="inlineStr">
        <is>
          <t>Kỳ vọng trong lớp học Mỹ rằng học sinh không chỉ *nghe* mà còn *đóng góp* vào quá trình học tập — qua phát biểu, đặt câu hỏi, tranh luận, và phản biện.</t>
        </is>
      </c>
      <c r="C2238" s="4" t="inlineStr">
        <is>
          <t>C2</t>
        </is>
      </c>
      <c r="D2238" s="4" t="inlineStr">
        <is>
          <t>Idea/Concept</t>
        </is>
      </c>
      <c r="E2238" s="4" t="inlineStr">
        <is>
          <t>KHÔNG đếm được (khái niệm/thuật ngữ trừu tượng)</t>
        </is>
      </c>
      <c r="F2238" s="4" t="inlineStr">
        <is>
          <t>Không áp dụng</t>
        </is>
      </c>
      <c r="G2238" s="4" t="inlineStr">
        <is>
          <t>Không áp dụng (thuật ngữ chuyên ngành học thuật, không có collocation ESL thông thường)</t>
        </is>
      </c>
      <c r="H2238" s="4" t="inlineStr">
        <is>
          <t>Không áp dụng (thuật ngữ chuyên ngành học thuật, không có collocation ESL thông thường)</t>
        </is>
      </c>
      <c r="I2238" s="4" t="inlineStr">
        <is>
          <t>Không áp dụng (thuật ngữ chuyên ngành học thuật, không có collocation ESL thông thường)</t>
        </is>
      </c>
      <c r="J2238" s="4" t="inlineStr">
        <is>
          <t>—</t>
        </is>
      </c>
      <c r="K2238" s="4" t="inlineStr">
        <is>
          <t>—</t>
        </is>
      </c>
      <c r="L2238" s="4" t="inlineStr">
        <is>
          <t>—</t>
        </is>
      </c>
      <c r="M2238" s="4" t="inlineStr">
        <is>
          <t>—</t>
        </is>
      </c>
      <c r="N2238" s="4" t="inlineStr">
        <is>
          <t>—</t>
        </is>
      </c>
      <c r="O2238" s="4" t="inlineStr">
        <is>
          <t>Thuật ngữ chuyên ngành — không có lỗi ESL thông thường đáng chú ý.</t>
        </is>
      </c>
      <c r="P2238" s="4" t="inlineStr">
        <is>
          <t>EN: the expectation in American classrooms that students contribute to learning through speaking up, questioning, and debating, not just listening | [Nguồn: VUS - Giao thoa văn hoá (Concepts)]</t>
        </is>
      </c>
    </row>
    <row r="2239" ht="45" customHeight="1">
      <c r="A2239" s="4" t="inlineStr">
        <is>
          <t>Acute insight into human nature</t>
        </is>
      </c>
      <c r="B2239" s="4" t="inlineStr">
        <is>
          <t>Cái nhìn sắc bén về bản chất con người</t>
        </is>
      </c>
      <c r="C2239" s="4" t="inlineStr">
        <is>
          <t>C2</t>
        </is>
      </c>
      <c r="D2239" s="4" t="inlineStr">
        <is>
          <t>Person; Idea/Concept</t>
        </is>
      </c>
      <c r="E2239" s="4" t="inlineStr">
        <is>
          <t>Không áp dụng (cụm thuật ngữ/tiêu đề riêng biệt, không chia số nhiều thông thường)</t>
        </is>
      </c>
      <c r="F2239" s="4" t="inlineStr">
        <is>
          <t>Không áp dụng</t>
        </is>
      </c>
      <c r="G2239" s="4" t="inlineStr">
        <is>
          <t>Không áp dụng (thuật ngữ chuyên ngành học thuật, không có collocation ESL thông thường)</t>
        </is>
      </c>
      <c r="H2239" s="4" t="inlineStr">
        <is>
          <t>Không áp dụng (thuật ngữ chuyên ngành học thuật, không có collocation ESL thông thường)</t>
        </is>
      </c>
      <c r="I2239" s="4" t="inlineStr">
        <is>
          <t>Không áp dụng (thuật ngữ chuyên ngành học thuật, không có collocation ESL thông thường)</t>
        </is>
      </c>
      <c r="J2239" s="4" t="inlineStr">
        <is>
          <t>—</t>
        </is>
      </c>
      <c r="K2239" s="4" t="inlineStr">
        <is>
          <t>—</t>
        </is>
      </c>
      <c r="L2239" s="4" t="inlineStr">
        <is>
          <t>—</t>
        </is>
      </c>
      <c r="M2239" s="4" t="inlineStr">
        <is>
          <t>—</t>
        </is>
      </c>
      <c r="N2239" s="4" t="inlineStr">
        <is>
          <t>—</t>
        </is>
      </c>
      <c r="O2239" s="4" t="inlineStr">
        <is>
          <t>Thuật ngữ chuyên ngành — không có lỗi ESL thông thường đáng chú ý.</t>
        </is>
      </c>
      <c r="P2239" s="4" t="inlineStr">
        <is>
          <t>EN: a sharp, penetrating understanding of how people really think and behave | [Nguồn: VUS - Văn học Anh (Khái niệm)]</t>
        </is>
      </c>
    </row>
    <row r="2240" ht="45" customHeight="1">
      <c r="A2240" s="4" t="inlineStr">
        <is>
          <t>Adaptation</t>
        </is>
      </c>
      <c r="B2240" s="4" t="inlineStr">
        <is>
          <t>Thích nghi — điều chỉnh để sống với biến đổi khí hậu</t>
        </is>
      </c>
      <c r="C2240" s="4" t="inlineStr">
        <is>
          <t>C2</t>
        </is>
      </c>
      <c r="D2240" s="4" t="inlineStr">
        <is>
          <t>Idea/Concept</t>
        </is>
      </c>
      <c r="E2240" s="4" t="inlineStr">
        <is>
          <t>KHÔNG đếm được (khái niệm/thuật ngữ trừu tượng)</t>
        </is>
      </c>
      <c r="F2240" s="4" t="inlineStr">
        <is>
          <t>Không áp dụng</t>
        </is>
      </c>
      <c r="G2240" s="4" t="inlineStr">
        <is>
          <t>Không áp dụng (thuật ngữ chuyên ngành học thuật, không có collocation ESL thông thường)</t>
        </is>
      </c>
      <c r="H2240" s="4" t="inlineStr">
        <is>
          <t>Không áp dụng (thuật ngữ chuyên ngành học thuật, không có collocation ESL thông thường)</t>
        </is>
      </c>
      <c r="I2240" s="4" t="inlineStr">
        <is>
          <t>Không áp dụng (thuật ngữ chuyên ngành học thuật, không có collocation ESL thông thường)</t>
        </is>
      </c>
      <c r="J2240" s="4" t="inlineStr">
        <is>
          <t>—</t>
        </is>
      </c>
      <c r="K2240" s="4" t="inlineStr">
        <is>
          <t>—</t>
        </is>
      </c>
      <c r="L2240" s="4" t="inlineStr">
        <is>
          <t>—</t>
        </is>
      </c>
      <c r="M2240" s="4" t="inlineStr">
        <is>
          <t>—</t>
        </is>
      </c>
      <c r="N2240" s="4" t="inlineStr">
        <is>
          <t>—</t>
        </is>
      </c>
      <c r="O2240" s="4" t="inlineStr">
        <is>
          <t>Thuật ngữ chuyên ngành — không có lỗi ESL thông thường đáng chú ý.</t>
        </is>
      </c>
      <c r="P2240" s="4" t="inlineStr">
        <is>
          <t>EN: adjusting behavior or systems to cope with changes that have already happened | [Nguồn: VUS - Biên dịch (Khái niệm)]</t>
        </is>
      </c>
    </row>
    <row r="2241" ht="45" customHeight="1">
      <c r="A2241" s="4" t="inlineStr">
        <is>
          <t>Adversative passive</t>
        </is>
      </c>
      <c r="B2241" s="4" t="inlineStr">
        <is>
          <t>Get-passive mang tính xui xẻo/bất hạnh</t>
        </is>
      </c>
      <c r="C2241" s="4" t="inlineStr">
        <is>
          <t>C2</t>
        </is>
      </c>
      <c r="D2241" s="4" t="inlineStr">
        <is>
          <t>Subject; Language</t>
        </is>
      </c>
      <c r="E2241" s="4" t="inlineStr">
        <is>
          <t>KHÔNG đếm được (khái niệm/thuật ngữ trừu tượng)</t>
        </is>
      </c>
      <c r="F2241" s="4" t="inlineStr">
        <is>
          <t>Không áp dụng</t>
        </is>
      </c>
      <c r="G2241" s="4" t="inlineStr">
        <is>
          <t>Không áp dụng (thuật ngữ chuyên ngành học thuật, không có collocation ESL thông thường)</t>
        </is>
      </c>
      <c r="H2241" s="4" t="inlineStr">
        <is>
          <t>Không áp dụng (thuật ngữ chuyên ngành học thuật, không có collocation ESL thông thường)</t>
        </is>
      </c>
      <c r="I2241" s="4" t="inlineStr">
        <is>
          <t>Không áp dụng (thuật ngữ chuyên ngành học thuật, không có collocation ESL thông thường)</t>
        </is>
      </c>
      <c r="J2241" s="4" t="inlineStr">
        <is>
          <t>—</t>
        </is>
      </c>
      <c r="K2241" s="4" t="inlineStr">
        <is>
          <t>—</t>
        </is>
      </c>
      <c r="L2241" s="4" t="inlineStr">
        <is>
          <t>—</t>
        </is>
      </c>
      <c r="M2241" s="4" t="inlineStr">
        <is>
          <t>—</t>
        </is>
      </c>
      <c r="N2241" s="4" t="inlineStr">
        <is>
          <t>—</t>
        </is>
      </c>
      <c r="O2241" s="4" t="inlineStr">
        <is>
          <t>Thuật ngữ chuyên ngành — không có lỗi ESL thông thường đáng chú ý.</t>
        </is>
      </c>
      <c r="P2241" s="4" t="inlineStr">
        <is>
          <t>EN: a 'get' passive structure implying that something unfortunate happened to the subject | VD: Luôn dùng "bị" trong tiếng Việt | [Nguồn: VUS - Biên dịch (Khái niệm)]</t>
        </is>
      </c>
    </row>
    <row r="2242" ht="45" customHeight="1">
      <c r="A2242" s="4" t="inlineStr">
        <is>
          <t>Aestheticism</t>
        </is>
      </c>
      <c r="B2242" s="4" t="inlineStr">
        <is>
          <t>Chủ nghĩa Duy mỹ</t>
        </is>
      </c>
      <c r="C2242" s="4" t="inlineStr">
        <is>
          <t>C2</t>
        </is>
      </c>
      <c r="D2242" s="4" t="inlineStr">
        <is>
          <t>Art; Idea/Concept</t>
        </is>
      </c>
      <c r="E2242" s="4" t="inlineStr">
        <is>
          <t>KHÔNG đếm được (khái niệm/thuật ngữ trừu tượng)</t>
        </is>
      </c>
      <c r="F2242" s="4" t="inlineStr">
        <is>
          <t>Không áp dụng</t>
        </is>
      </c>
      <c r="G2242" s="4" t="inlineStr">
        <is>
          <t>Không áp dụng (thuật ngữ chuyên ngành học thuật, không có collocation ESL thông thường)</t>
        </is>
      </c>
      <c r="H2242" s="4" t="inlineStr">
        <is>
          <t>Không áp dụng (thuật ngữ chuyên ngành học thuật, không có collocation ESL thông thường)</t>
        </is>
      </c>
      <c r="I2242" s="4" t="inlineStr">
        <is>
          <t>Không áp dụng (thuật ngữ chuyên ngành học thuật, không có collocation ESL thông thường)</t>
        </is>
      </c>
      <c r="J2242" s="4" t="inlineStr">
        <is>
          <t>—</t>
        </is>
      </c>
      <c r="K2242" s="4" t="inlineStr">
        <is>
          <t>—</t>
        </is>
      </c>
      <c r="L2242" s="4" t="inlineStr">
        <is>
          <t>—</t>
        </is>
      </c>
      <c r="M2242" s="4" t="inlineStr">
        <is>
          <t>—</t>
        </is>
      </c>
      <c r="N2242" s="4" t="inlineStr">
        <is>
          <t>—</t>
        </is>
      </c>
      <c r="O2242" s="4" t="inlineStr">
        <is>
          <t>Thuật ngữ chuyên ngành — không có lỗi ESL thông thường đáng chú ý.</t>
        </is>
      </c>
      <c r="P2242" s="4" t="inlineStr">
        <is>
          <t>EN: a late 19th-century movement holding that art should be valued for its beauty alone, not its moral message | [Nguồn: VUS - Văn học Anh (Khái niệm)]</t>
        </is>
      </c>
    </row>
    <row r="2243" ht="45" customHeight="1">
      <c r="A2243" s="4" t="inlineStr">
        <is>
          <t>Age of Compromise</t>
        </is>
      </c>
      <c r="B2243" s="4" t="inlineStr">
        <is>
          <t>Thời đại Thỏa hiệp — giai cấp tư sản Anh nhượng bộ công nhân từng bước sau 1848</t>
        </is>
      </c>
      <c r="C2243" s="4" t="inlineStr">
        <is>
          <t>C2</t>
        </is>
      </c>
      <c r="D2243" s="4" t="inlineStr">
        <is>
          <t>Idea/Concept</t>
        </is>
      </c>
      <c r="E2243" s="4" t="inlineStr">
        <is>
          <t>Không áp dụng (cụm thuật ngữ/tiêu đề riêng biệt, không chia số nhiều thông thường)</t>
        </is>
      </c>
      <c r="F2243" s="4" t="inlineStr">
        <is>
          <t>Không áp dụng</t>
        </is>
      </c>
      <c r="G2243" s="4" t="inlineStr">
        <is>
          <t>Không áp dụng (thuật ngữ chuyên ngành học thuật, không có collocation ESL thông thường)</t>
        </is>
      </c>
      <c r="H2243" s="4" t="inlineStr">
        <is>
          <t>Không áp dụng (thuật ngữ chuyên ngành học thuật, không có collocation ESL thông thường)</t>
        </is>
      </c>
      <c r="I2243" s="4" t="inlineStr">
        <is>
          <t>Không áp dụng (thuật ngữ chuyên ngành học thuật, không có collocation ESL thông thường)</t>
        </is>
      </c>
      <c r="J2243" s="4" t="inlineStr">
        <is>
          <t>—</t>
        </is>
      </c>
      <c r="K2243" s="4" t="inlineStr">
        <is>
          <t>—</t>
        </is>
      </c>
      <c r="L2243" s="4" t="inlineStr">
        <is>
          <t>—</t>
        </is>
      </c>
      <c r="M2243" s="4" t="inlineStr">
        <is>
          <t>—</t>
        </is>
      </c>
      <c r="N2243" s="4" t="inlineStr">
        <is>
          <t>—</t>
        </is>
      </c>
      <c r="O2243" s="4" t="inlineStr">
        <is>
          <t>Thuật ngữ chuyên ngành — không có lỗi ESL thông thường đáng chú ý.</t>
        </is>
      </c>
      <c r="P2243" s="4" t="inlineStr">
        <is>
          <t>EN: a period in which the English middle class gradually made concessions to the working class after 1848 | [Nguồn: VUS - Văn học Anh (Khái niệm)]</t>
        </is>
      </c>
    </row>
    <row r="2244" ht="45" customHeight="1">
      <c r="A2244" s="4" t="inlineStr">
        <is>
          <t>All is Vanity</t>
        </is>
      </c>
      <c r="B2244" s="4" t="inlineStr">
        <is>
          <t>Mọi thứ đều là phù phiếm</t>
        </is>
      </c>
      <c r="C2244" s="4" t="inlineStr">
        <is>
          <t>C2</t>
        </is>
      </c>
      <c r="D2244" s="4" t="inlineStr">
        <is>
          <t>Idea/Concept</t>
        </is>
      </c>
      <c r="E2244" s="4" t="inlineStr">
        <is>
          <t>Không áp dụng (cụm thuật ngữ/tiêu đề riêng biệt, không chia số nhiều thông thường)</t>
        </is>
      </c>
      <c r="F2244" s="4" t="inlineStr">
        <is>
          <t>Không áp dụng</t>
        </is>
      </c>
      <c r="G2244" s="4" t="inlineStr">
        <is>
          <t>Không áp dụng (thuật ngữ chuyên ngành học thuật, không có collocation ESL thông thường)</t>
        </is>
      </c>
      <c r="H2244" s="4" t="inlineStr">
        <is>
          <t>Không áp dụng (thuật ngữ chuyên ngành học thuật, không có collocation ESL thông thường)</t>
        </is>
      </c>
      <c r="I2244" s="4" t="inlineStr">
        <is>
          <t>Không áp dụng (thuật ngữ chuyên ngành học thuật, không có collocation ESL thông thường)</t>
        </is>
      </c>
      <c r="J2244" s="4" t="inlineStr">
        <is>
          <t>—</t>
        </is>
      </c>
      <c r="K2244" s="4" t="inlineStr">
        <is>
          <t>—</t>
        </is>
      </c>
      <c r="L2244" s="4" t="inlineStr">
        <is>
          <t>—</t>
        </is>
      </c>
      <c r="M2244" s="4" t="inlineStr">
        <is>
          <t>—</t>
        </is>
      </c>
      <c r="N2244" s="4" t="inlineStr">
        <is>
          <t>—</t>
        </is>
      </c>
      <c r="O2244" s="4" t="inlineStr">
        <is>
          <t>Thuật ngữ chuyên ngành — không có lỗi ESL thông thường đáng chú ý.</t>
        </is>
      </c>
      <c r="P2244" s="4" t="inlineStr">
        <is>
          <t>EN: a phrase meaning that worldly pursuits are ultimately meaningless | [Nguồn: VUS - Văn học Anh (Khái niệm)]</t>
        </is>
      </c>
    </row>
    <row r="2245" ht="45" customHeight="1">
      <c r="A2245" s="4" t="inlineStr">
        <is>
          <t>Alliteration</t>
        </is>
      </c>
      <c r="B2245" s="4" t="inlineStr">
        <is>
          <t>Lặp âm đầu</t>
        </is>
      </c>
      <c r="C2245" s="4" t="inlineStr">
        <is>
          <t>C2</t>
        </is>
      </c>
      <c r="D2245" s="4" t="inlineStr">
        <is>
          <t>Art; Idea/Concept</t>
        </is>
      </c>
      <c r="E2245" s="4" t="inlineStr">
        <is>
          <t>KHÔNG đếm được (khái niệm/thuật ngữ trừu tượng)</t>
        </is>
      </c>
      <c r="F2245" s="4" t="inlineStr">
        <is>
          <t>Không áp dụng</t>
        </is>
      </c>
      <c r="G2245" s="4" t="inlineStr">
        <is>
          <t>Không áp dụng (thuật ngữ chuyên ngành học thuật, không có collocation ESL thông thường)</t>
        </is>
      </c>
      <c r="H2245" s="4" t="inlineStr">
        <is>
          <t>Không áp dụng (thuật ngữ chuyên ngành học thuật, không có collocation ESL thông thường)</t>
        </is>
      </c>
      <c r="I2245" s="4" t="inlineStr">
        <is>
          <t>Không áp dụng (thuật ngữ chuyên ngành học thuật, không có collocation ESL thông thường)</t>
        </is>
      </c>
      <c r="J2245" s="4" t="inlineStr">
        <is>
          <t>—</t>
        </is>
      </c>
      <c r="K2245" s="4" t="inlineStr">
        <is>
          <t>—</t>
        </is>
      </c>
      <c r="L2245" s="4" t="inlineStr">
        <is>
          <t>—</t>
        </is>
      </c>
      <c r="M2245" s="4" t="inlineStr">
        <is>
          <t>—</t>
        </is>
      </c>
      <c r="N2245" s="4" t="inlineStr">
        <is>
          <t>—</t>
        </is>
      </c>
      <c r="O2245" s="4" t="inlineStr">
        <is>
          <t>Thuật ngữ chuyên ngành — không có lỗi ESL thông thường đáng chú ý.</t>
        </is>
      </c>
      <c r="P2245" s="4" t="inlineStr">
        <is>
          <t>EN: the repetition of the same initial sound in a series of nearby words | VD: "Peter Piper picked a peck..." | [Nguồn: VUS - Biên dịch (Khái niệm)]</t>
        </is>
      </c>
    </row>
    <row r="2246" ht="45" customHeight="1">
      <c r="A2246" s="4" t="inlineStr">
        <is>
          <t>American classroom culture</t>
        </is>
      </c>
      <c r="B2246" s="4" t="inlineStr">
        <is>
          <t>Hệ thống các giá trị, kỳ vọng, và chuẩn mực ngầm định trong lớp học đại học Mỹ — phản ánh các giá trị văn hoá Mỹ rộng hơn: bình đẳng, tư duy phản biện, trách nhiệm cá nhân.</t>
        </is>
      </c>
      <c r="C2246" s="4" t="inlineStr">
        <is>
          <t>C2</t>
        </is>
      </c>
      <c r="D2246" s="4" t="inlineStr">
        <is>
          <t>Idea/Concept</t>
        </is>
      </c>
      <c r="E2246" s="4" t="inlineStr">
        <is>
          <t>Không áp dụng (cụm thuật ngữ/tiêu đề riêng biệt, không chia số nhiều thông thường)</t>
        </is>
      </c>
      <c r="F2246" s="4" t="inlineStr">
        <is>
          <t>Không áp dụng</t>
        </is>
      </c>
      <c r="G2246" s="4" t="inlineStr">
        <is>
          <t>Không áp dụng (thuật ngữ chuyên ngành học thuật, không có collocation ESL thông thường)</t>
        </is>
      </c>
      <c r="H2246" s="4" t="inlineStr">
        <is>
          <t>Không áp dụng (thuật ngữ chuyên ngành học thuật, không có collocation ESL thông thường)</t>
        </is>
      </c>
      <c r="I2246" s="4" t="inlineStr">
        <is>
          <t>Không áp dụng (thuật ngữ chuyên ngành học thuật, không có collocation ESL thông thường)</t>
        </is>
      </c>
      <c r="J2246" s="4" t="inlineStr">
        <is>
          <t>—</t>
        </is>
      </c>
      <c r="K2246" s="4" t="inlineStr">
        <is>
          <t>—</t>
        </is>
      </c>
      <c r="L2246" s="4" t="inlineStr">
        <is>
          <t>—</t>
        </is>
      </c>
      <c r="M2246" s="4" t="inlineStr">
        <is>
          <t>—</t>
        </is>
      </c>
      <c r="N2246" s="4" t="inlineStr">
        <is>
          <t>—</t>
        </is>
      </c>
      <c r="O2246" s="4" t="inlineStr">
        <is>
          <t>Thuật ngữ chuyên ngành — không có lỗi ESL thông thường đáng chú ý.</t>
        </is>
      </c>
      <c r="P2246" s="4" t="inlineStr">
        <is>
          <t>EN: the underlying values, expectations, and norms of American university classrooms, reflecting broader American cultural values | [Nguồn: VUS - Giao thoa văn hoá (Concepts)]</t>
        </is>
      </c>
    </row>
    <row r="2247" ht="45" customHeight="1">
      <c r="A2247" s="4" t="inlineStr">
        <is>
          <t>American culture</t>
        </is>
      </c>
      <c r="B2247" s="4" t="inlineStr">
        <is>
          <t>Tập hợp các giá trị, niềm tin, và thực hành được coi là đặc trưng của nước Mỹ — bao gồm chủ nghĩa cá nhân, bình đẳng, tính trực tiếp, và định hướng hành động.</t>
        </is>
      </c>
      <c r="C2247" s="4" t="inlineStr">
        <is>
          <t>C2</t>
        </is>
      </c>
      <c r="D2247" s="4" t="inlineStr">
        <is>
          <t>Idea/Concept</t>
        </is>
      </c>
      <c r="E2247" s="4" t="inlineStr">
        <is>
          <t>KHÔNG đếm được (khái niệm/thuật ngữ trừu tượng)</t>
        </is>
      </c>
      <c r="F2247" s="4" t="inlineStr">
        <is>
          <t>Không áp dụng</t>
        </is>
      </c>
      <c r="G2247" s="4" t="inlineStr">
        <is>
          <t>Không áp dụng (thuật ngữ chuyên ngành học thuật, không có collocation ESL thông thường)</t>
        </is>
      </c>
      <c r="H2247" s="4" t="inlineStr">
        <is>
          <t>Không áp dụng (thuật ngữ chuyên ngành học thuật, không có collocation ESL thông thường)</t>
        </is>
      </c>
      <c r="I2247" s="4" t="inlineStr">
        <is>
          <t>Không áp dụng (thuật ngữ chuyên ngành học thuật, không có collocation ESL thông thường)</t>
        </is>
      </c>
      <c r="J2247" s="4" t="inlineStr">
        <is>
          <t>—</t>
        </is>
      </c>
      <c r="K2247" s="4" t="inlineStr">
        <is>
          <t>—</t>
        </is>
      </c>
      <c r="L2247" s="4" t="inlineStr">
        <is>
          <t>—</t>
        </is>
      </c>
      <c r="M2247" s="4" t="inlineStr">
        <is>
          <t>—</t>
        </is>
      </c>
      <c r="N2247" s="4" t="inlineStr">
        <is>
          <t>—</t>
        </is>
      </c>
      <c r="O2247" s="4" t="inlineStr">
        <is>
          <t>Thuật ngữ chuyên ngành — không có lỗi ESL thông thường đáng chú ý.</t>
        </is>
      </c>
      <c r="P2247" s="4" t="inlineStr">
        <is>
          <t>EN: the shared values, beliefs, and practices considered characteristic of the United States | [Nguồn: VUS - Giao thoa văn hoá (Concepts)]</t>
        </is>
      </c>
    </row>
    <row r="2248" ht="45" customHeight="1">
      <c r="A2248" s="4" t="inlineStr">
        <is>
          <t>Anaphora</t>
        </is>
      </c>
      <c r="B2248" s="4" t="inlineStr">
        <is>
          <t>Điệp ngữ — lặp lại từ/cụm từ ở đầu nhiều câu liên tiếp</t>
        </is>
      </c>
      <c r="C2248" s="4" t="inlineStr">
        <is>
          <t>C2</t>
        </is>
      </c>
      <c r="D2248" s="4" t="inlineStr">
        <is>
          <t>Art; Idea/Concept</t>
        </is>
      </c>
      <c r="E2248" s="4" t="inlineStr">
        <is>
          <t>KHÔNG đếm được (khái niệm/thuật ngữ trừu tượng)</t>
        </is>
      </c>
      <c r="F2248" s="4" t="inlineStr">
        <is>
          <t>Không áp dụng</t>
        </is>
      </c>
      <c r="G2248" s="4" t="inlineStr">
        <is>
          <t>Không áp dụng (thuật ngữ chuyên ngành học thuật, không có collocation ESL thông thường)</t>
        </is>
      </c>
      <c r="H2248" s="4" t="inlineStr">
        <is>
          <t>Không áp dụng (thuật ngữ chuyên ngành học thuật, không có collocation ESL thông thường)</t>
        </is>
      </c>
      <c r="I2248" s="4" t="inlineStr">
        <is>
          <t>Không áp dụng (thuật ngữ chuyên ngành học thuật, không có collocation ESL thông thường)</t>
        </is>
      </c>
      <c r="J2248" s="4" t="inlineStr">
        <is>
          <t>—</t>
        </is>
      </c>
      <c r="K2248" s="4" t="inlineStr">
        <is>
          <t>—</t>
        </is>
      </c>
      <c r="L2248" s="4" t="inlineStr">
        <is>
          <t>—</t>
        </is>
      </c>
      <c r="M2248" s="4" t="inlineStr">
        <is>
          <t>—</t>
        </is>
      </c>
      <c r="N2248" s="4" t="inlineStr">
        <is>
          <t>—</t>
        </is>
      </c>
      <c r="O2248" s="4" t="inlineStr">
        <is>
          <t>Thuật ngữ chuyên ngành — không có lỗi ESL thông thường đáng chú ý.</t>
        </is>
      </c>
      <c r="P2248" s="4" t="inlineStr">
        <is>
          <t>EN: the repetition of a word or phrase at the start of successive clauses or sentences | VD: "We have..., We have..." — tạo nhịp điệu và cảm xúc tích lũy | [Nguồn: VUS - Biên dịch (Khái niệm)]</t>
        </is>
      </c>
    </row>
    <row r="2249" ht="45" customHeight="1">
      <c r="A2249" s="4" t="inlineStr">
        <is>
          <t>angle</t>
        </is>
      </c>
      <c r="B2249" s="4" t="inlineStr">
        <is>
          <t>góc nhìn, quan điểm</t>
        </is>
      </c>
      <c r="C2249" s="4" t="inlineStr">
        <is>
          <t>C2</t>
        </is>
      </c>
      <c r="D2249" s="4" t="inlineStr">
        <is>
          <t>Idea/Concept</t>
        </is>
      </c>
      <c r="E2249" s="4" t="inlineStr">
        <is>
          <t>KHÔNG đếm được (khái niệm/thuật ngữ trừu tượng)</t>
        </is>
      </c>
      <c r="F2249" s="4" t="inlineStr">
        <is>
          <t>Không áp dụng</t>
        </is>
      </c>
      <c r="G2249" s="4" t="inlineStr">
        <is>
          <t>Không áp dụng (thuật ngữ chuyên ngành học thuật, không có collocation ESL thông thường)</t>
        </is>
      </c>
      <c r="H2249" s="4" t="inlineStr">
        <is>
          <t>Không áp dụng (thuật ngữ chuyên ngành học thuật, không có collocation ESL thông thường)</t>
        </is>
      </c>
      <c r="I2249" s="4" t="inlineStr">
        <is>
          <t>Không áp dụng (thuật ngữ chuyên ngành học thuật, không có collocation ESL thông thường)</t>
        </is>
      </c>
      <c r="J2249" s="4" t="inlineStr">
        <is>
          <t>—</t>
        </is>
      </c>
      <c r="K2249" s="4" t="inlineStr">
        <is>
          <t>—</t>
        </is>
      </c>
      <c r="L2249" s="4" t="inlineStr">
        <is>
          <t>—</t>
        </is>
      </c>
      <c r="M2249" s="4" t="inlineStr">
        <is>
          <t>—</t>
        </is>
      </c>
      <c r="N2249" s="4" t="inlineStr">
        <is>
          <t>—</t>
        </is>
      </c>
      <c r="O2249" s="4" t="inlineStr">
        <is>
          <t>Thuật ngữ chuyên ngành — không có lỗi ESL thông thường đáng chú ý.</t>
        </is>
      </c>
      <c r="P2249" s="4" t="inlineStr">
        <is>
          <t>EN: a particular way of looking at or considering something | [Nguồn: VUS - NNA-06]</t>
        </is>
      </c>
    </row>
    <row r="2250" ht="45" customHeight="1">
      <c r="A2250" s="4" t="inlineStr">
        <is>
          <t>Antecedent</t>
        </is>
      </c>
      <c r="B2250" s="4" t="inlineStr">
        <is>
          <t>Danh từ đứng trước được mệnh đề quan hệ bổ nghĩa</t>
        </is>
      </c>
      <c r="C2250" s="4" t="inlineStr">
        <is>
          <t>C2</t>
        </is>
      </c>
      <c r="D2250" s="4" t="inlineStr">
        <is>
          <t>Idea/Concept</t>
        </is>
      </c>
      <c r="E2250" s="4" t="inlineStr">
        <is>
          <t>KHÔNG đếm được (khái niệm/thuật ngữ trừu tượng)</t>
        </is>
      </c>
      <c r="F2250" s="4" t="inlineStr">
        <is>
          <t>Không áp dụng</t>
        </is>
      </c>
      <c r="G2250" s="4" t="inlineStr">
        <is>
          <t>Không áp dụng (thuật ngữ chuyên ngành học thuật, không có collocation ESL thông thường)</t>
        </is>
      </c>
      <c r="H2250" s="4" t="inlineStr">
        <is>
          <t>Không áp dụng (thuật ngữ chuyên ngành học thuật, không có collocation ESL thông thường)</t>
        </is>
      </c>
      <c r="I2250" s="4" t="inlineStr">
        <is>
          <t>Không áp dụng (thuật ngữ chuyên ngành học thuật, không có collocation ESL thông thường)</t>
        </is>
      </c>
      <c r="J2250" s="4" t="inlineStr">
        <is>
          <t>—</t>
        </is>
      </c>
      <c r="K2250" s="4" t="inlineStr">
        <is>
          <t>—</t>
        </is>
      </c>
      <c r="L2250" s="4" t="inlineStr">
        <is>
          <t>—</t>
        </is>
      </c>
      <c r="M2250" s="4" t="inlineStr">
        <is>
          <t>—</t>
        </is>
      </c>
      <c r="N2250" s="4" t="inlineStr">
        <is>
          <t>—</t>
        </is>
      </c>
      <c r="O2250" s="4" t="inlineStr">
        <is>
          <t>Thuật ngữ chuyên ngành — không có lỗi ESL thông thường đáng chú ý.</t>
        </is>
      </c>
      <c r="P2250" s="4" t="inlineStr">
        <is>
          <t>EN: the noun that a relative clause or pronoun refers back to | VD: "The book [that I read]" — "book" là antecedent | [Nguồn: VUS - Biên dịch (Khái niệm)]</t>
        </is>
      </c>
    </row>
    <row r="2251" ht="45" customHeight="1">
      <c r="A2251" s="4" t="inlineStr">
        <is>
          <t>Anti-discrimination</t>
        </is>
      </c>
      <c r="B2251" s="4" t="inlineStr">
        <is>
          <t>Chống phân biệt đối xử — villain do lựa chọn, không do giai cấp</t>
        </is>
      </c>
      <c r="C2251" s="4" t="inlineStr">
        <is>
          <t>C2</t>
        </is>
      </c>
      <c r="D2251" s="4" t="inlineStr">
        <is>
          <t>Idea/Concept</t>
        </is>
      </c>
      <c r="E2251" s="4" t="inlineStr">
        <is>
          <t>KHÔNG đếm được (khái niệm/thuật ngữ trừu tượng)</t>
        </is>
      </c>
      <c r="F2251" s="4" t="inlineStr">
        <is>
          <t>Không áp dụng</t>
        </is>
      </c>
      <c r="G2251" s="4" t="inlineStr">
        <is>
          <t>Không áp dụng (thuật ngữ chuyên ngành học thuật, không có collocation ESL thông thường)</t>
        </is>
      </c>
      <c r="H2251" s="4" t="inlineStr">
        <is>
          <t>Không áp dụng (thuật ngữ chuyên ngành học thuật, không có collocation ESL thông thường)</t>
        </is>
      </c>
      <c r="I2251" s="4" t="inlineStr">
        <is>
          <t>Không áp dụng (thuật ngữ chuyên ngành học thuật, không có collocation ESL thông thường)</t>
        </is>
      </c>
      <c r="J2251" s="4" t="inlineStr">
        <is>
          <t>—</t>
        </is>
      </c>
      <c r="K2251" s="4" t="inlineStr">
        <is>
          <t>—</t>
        </is>
      </c>
      <c r="L2251" s="4" t="inlineStr">
        <is>
          <t>—</t>
        </is>
      </c>
      <c r="M2251" s="4" t="inlineStr">
        <is>
          <t>—</t>
        </is>
      </c>
      <c r="N2251" s="4" t="inlineStr">
        <is>
          <t>—</t>
        </is>
      </c>
      <c r="O2251" s="4" t="inlineStr">
        <is>
          <t>Thuật ngữ chuyên ngành — không có lỗi ESL thông thường đáng chú ý.</t>
        </is>
      </c>
      <c r="P2251" s="4" t="inlineStr">
        <is>
          <t>EN: opposition to unfair treatment based on class, race, or background | [Nguồn: VUS - Văn học Anh (Khái niệm)]</t>
        </is>
      </c>
    </row>
    <row r="2252" ht="45" customHeight="1">
      <c r="A2252" s="4" t="inlineStr">
        <is>
          <t>Anti-Petrarchan</t>
        </is>
      </c>
      <c r="B2252" s="4" t="inlineStr">
        <is>
          <t>Phá vỡ convention Petrarchan về người yêu lý tưởng</t>
        </is>
      </c>
      <c r="C2252" s="4" t="inlineStr">
        <is>
          <t>C2</t>
        </is>
      </c>
      <c r="D2252" s="4" t="inlineStr">
        <is>
          <t>Idea/Concept</t>
        </is>
      </c>
      <c r="E2252" s="4" t="inlineStr">
        <is>
          <t>KHÔNG đếm được (khái niệm/thuật ngữ trừu tượng)</t>
        </is>
      </c>
      <c r="F2252" s="4" t="inlineStr">
        <is>
          <t>Không áp dụng</t>
        </is>
      </c>
      <c r="G2252" s="4" t="inlineStr">
        <is>
          <t>Không áp dụng (thuật ngữ chuyên ngành học thuật, không có collocation ESL thông thường)</t>
        </is>
      </c>
      <c r="H2252" s="4" t="inlineStr">
        <is>
          <t>Không áp dụng (thuật ngữ chuyên ngành học thuật, không có collocation ESL thông thường)</t>
        </is>
      </c>
      <c r="I2252" s="4" t="inlineStr">
        <is>
          <t>Không áp dụng (thuật ngữ chuyên ngành học thuật, không có collocation ESL thông thường)</t>
        </is>
      </c>
      <c r="J2252" s="4" t="inlineStr">
        <is>
          <t>—</t>
        </is>
      </c>
      <c r="K2252" s="4" t="inlineStr">
        <is>
          <t>—</t>
        </is>
      </c>
      <c r="L2252" s="4" t="inlineStr">
        <is>
          <t>—</t>
        </is>
      </c>
      <c r="M2252" s="4" t="inlineStr">
        <is>
          <t>—</t>
        </is>
      </c>
      <c r="N2252" s="4" t="inlineStr">
        <is>
          <t>—</t>
        </is>
      </c>
      <c r="O2252" s="4" t="inlineStr">
        <is>
          <t>Thuật ngữ chuyên ngành — không có lỗi ESL thông thường đáng chú ý.</t>
        </is>
      </c>
      <c r="P2252" s="4" t="inlineStr">
        <is>
          <t>EN: breaking with the Petrarchan convention of idealizing the beloved as physically perfect | [Nguồn: VUS - Văn học Anh (Khái niệm)]</t>
        </is>
      </c>
    </row>
    <row r="2253" ht="45" customHeight="1">
      <c r="A2253" s="4" t="inlineStr">
        <is>
          <t>Anti-social genius</t>
        </is>
      </c>
      <c r="B2253" s="4" t="inlineStr">
        <is>
          <t>Thiên tài chống xã hội — tài năng vĩ đại nhưng không có khả năng đồng cảm bình thường</t>
        </is>
      </c>
      <c r="C2253" s="4" t="inlineStr">
        <is>
          <t>C2</t>
        </is>
      </c>
      <c r="D2253" s="4" t="inlineStr">
        <is>
          <t>Idea/Concept</t>
        </is>
      </c>
      <c r="E2253" s="4" t="inlineStr">
        <is>
          <t>Thường ở dạng số nhiều (thuật ngữ cố định)</t>
        </is>
      </c>
      <c r="F2253" s="4" t="inlineStr">
        <is>
          <t>Không áp dụng</t>
        </is>
      </c>
      <c r="G2253" s="4" t="inlineStr">
        <is>
          <t>Không áp dụng (thuật ngữ chuyên ngành học thuật, không có collocation ESL thông thường)</t>
        </is>
      </c>
      <c r="H2253" s="4" t="inlineStr">
        <is>
          <t>Không áp dụng (thuật ngữ chuyên ngành học thuật, không có collocation ESL thông thường)</t>
        </is>
      </c>
      <c r="I2253" s="4" t="inlineStr">
        <is>
          <t>Không áp dụng (thuật ngữ chuyên ngành học thuật, không có collocation ESL thông thường)</t>
        </is>
      </c>
      <c r="J2253" s="4" t="inlineStr">
        <is>
          <t>—</t>
        </is>
      </c>
      <c r="K2253" s="4" t="inlineStr">
        <is>
          <t>—</t>
        </is>
      </c>
      <c r="L2253" s="4" t="inlineStr">
        <is>
          <t>—</t>
        </is>
      </c>
      <c r="M2253" s="4" t="inlineStr">
        <is>
          <t>—</t>
        </is>
      </c>
      <c r="N2253" s="4" t="inlineStr">
        <is>
          <t>—</t>
        </is>
      </c>
      <c r="O2253" s="4" t="inlineStr">
        <is>
          <t>Thuật ngữ chuyên ngành — không có lỗi ESL thông thường đáng chú ý.</t>
        </is>
      </c>
      <c r="P2253" s="4" t="inlineStr">
        <is>
          <t>EN: a person of great talent who lacks ordinary social feeling or empathy | [Nguồn: VUS - Văn học Anh (Khái niệm)]</t>
        </is>
      </c>
    </row>
    <row r="2254" ht="45" customHeight="1">
      <c r="A2254" s="4" t="inlineStr">
        <is>
          <t>Antic disposition</t>
        </is>
      </c>
      <c r="B2254" s="4" t="inlineStr">
        <is>
          <t>"Vẻ điên rồ giả tạo" — Hamlet vờ điên để điều tra</t>
        </is>
      </c>
      <c r="C2254" s="4" t="inlineStr">
        <is>
          <t>C2</t>
        </is>
      </c>
      <c r="D2254" s="4" t="inlineStr">
        <is>
          <t>Idea/Concept</t>
        </is>
      </c>
      <c r="E2254" s="4" t="inlineStr">
        <is>
          <t>KHÔNG đếm được (khái niệm/thuật ngữ trừu tượng)</t>
        </is>
      </c>
      <c r="F2254" s="4" t="inlineStr">
        <is>
          <t>Không áp dụng</t>
        </is>
      </c>
      <c r="G2254" s="4" t="inlineStr">
        <is>
          <t>Không áp dụng (thuật ngữ chuyên ngành học thuật, không có collocation ESL thông thường)</t>
        </is>
      </c>
      <c r="H2254" s="4" t="inlineStr">
        <is>
          <t>Không áp dụng (thuật ngữ chuyên ngành học thuật, không có collocation ESL thông thường)</t>
        </is>
      </c>
      <c r="I2254" s="4" t="inlineStr">
        <is>
          <t>Không áp dụng (thuật ngữ chuyên ngành học thuật, không có collocation ESL thông thường)</t>
        </is>
      </c>
      <c r="J2254" s="4" t="inlineStr">
        <is>
          <t>—</t>
        </is>
      </c>
      <c r="K2254" s="4" t="inlineStr">
        <is>
          <t>—</t>
        </is>
      </c>
      <c r="L2254" s="4" t="inlineStr">
        <is>
          <t>—</t>
        </is>
      </c>
      <c r="M2254" s="4" t="inlineStr">
        <is>
          <t>—</t>
        </is>
      </c>
      <c r="N2254" s="4" t="inlineStr">
        <is>
          <t>—</t>
        </is>
      </c>
      <c r="O2254" s="4" t="inlineStr">
        <is>
          <t>Thuật ngữ chuyên ngành — không có lỗi ESL thông thường đáng chú ý.</t>
        </is>
      </c>
      <c r="P2254" s="4" t="inlineStr">
        <is>
          <t>EN: a pretended madness that a character puts on, as Hamlet does to investigate without suspicion | [Nguồn: VUS - Văn học Anh (Khái niệm)]</t>
        </is>
      </c>
    </row>
    <row r="2255" ht="45" customHeight="1">
      <c r="A2255" s="4" t="inlineStr">
        <is>
          <t>Antihero</t>
        </is>
      </c>
      <c r="B2255" s="4" t="inlineStr">
        <is>
          <t>Nhân vật chính không có phẩm chất anh hùng truyền thống</t>
        </is>
      </c>
      <c r="C2255" s="4" t="inlineStr">
        <is>
          <t>C2</t>
        </is>
      </c>
      <c r="D2255" s="4" t="inlineStr">
        <is>
          <t>Person; Idea/Concept</t>
        </is>
      </c>
      <c r="E2255" s="4" t="inlineStr">
        <is>
          <t>KHÔNG đếm được (khái niệm/thuật ngữ trừu tượng)</t>
        </is>
      </c>
      <c r="F2255" s="4" t="inlineStr">
        <is>
          <t>Không áp dụng</t>
        </is>
      </c>
      <c r="G2255" s="4" t="inlineStr">
        <is>
          <t>Không áp dụng (thuật ngữ chuyên ngành học thuật, không có collocation ESL thông thường)</t>
        </is>
      </c>
      <c r="H2255" s="4" t="inlineStr">
        <is>
          <t>Không áp dụng (thuật ngữ chuyên ngành học thuật, không có collocation ESL thông thường)</t>
        </is>
      </c>
      <c r="I2255" s="4" t="inlineStr">
        <is>
          <t>Không áp dụng (thuật ngữ chuyên ngành học thuật, không có collocation ESL thông thường)</t>
        </is>
      </c>
      <c r="J2255" s="4" t="inlineStr">
        <is>
          <t>—</t>
        </is>
      </c>
      <c r="K2255" s="4" t="inlineStr">
        <is>
          <t>—</t>
        </is>
      </c>
      <c r="L2255" s="4" t="inlineStr">
        <is>
          <t>—</t>
        </is>
      </c>
      <c r="M2255" s="4" t="inlineStr">
        <is>
          <t>—</t>
        </is>
      </c>
      <c r="N2255" s="4" t="inlineStr">
        <is>
          <t>—</t>
        </is>
      </c>
      <c r="O2255" s="4" t="inlineStr">
        <is>
          <t>Thuật ngữ chuyên ngành — không có lỗi ESL thông thường đáng chú ý.</t>
        </is>
      </c>
      <c r="P2255" s="4" t="inlineStr">
        <is>
          <t>EN: a main character who lacks the traditional qualities of a hero, such as courage or morality | [Nguồn: VUS - Văn học Anh (Khái niệm)]</t>
        </is>
      </c>
    </row>
    <row r="2256" ht="45" customHeight="1">
      <c r="A2256" s="4" t="inlineStr">
        <is>
          <t>Antithesis</t>
        </is>
      </c>
      <c r="B2256" s="4" t="inlineStr">
        <is>
          <t>Tương phản — đặt hai ý đối lập cạnh nhau</t>
        </is>
      </c>
      <c r="C2256" s="4" t="inlineStr">
        <is>
          <t>C2</t>
        </is>
      </c>
      <c r="D2256" s="4" t="inlineStr">
        <is>
          <t>Art; Idea/Concept</t>
        </is>
      </c>
      <c r="E2256" s="4" t="inlineStr">
        <is>
          <t>Thường ở dạng số nhiều (thuật ngữ cố định)</t>
        </is>
      </c>
      <c r="F2256" s="4" t="inlineStr">
        <is>
          <t>Không áp dụng</t>
        </is>
      </c>
      <c r="G2256" s="4" t="inlineStr">
        <is>
          <t>Không áp dụng (thuật ngữ chuyên ngành học thuật, không có collocation ESL thông thường)</t>
        </is>
      </c>
      <c r="H2256" s="4" t="inlineStr">
        <is>
          <t>Không áp dụng (thuật ngữ chuyên ngành học thuật, không có collocation ESL thông thường)</t>
        </is>
      </c>
      <c r="I2256" s="4" t="inlineStr">
        <is>
          <t>Không áp dụng (thuật ngữ chuyên ngành học thuật, không có collocation ESL thông thường)</t>
        </is>
      </c>
      <c r="J2256" s="4" t="inlineStr">
        <is>
          <t>—</t>
        </is>
      </c>
      <c r="K2256" s="4" t="inlineStr">
        <is>
          <t>—</t>
        </is>
      </c>
      <c r="L2256" s="4" t="inlineStr">
        <is>
          <t>—</t>
        </is>
      </c>
      <c r="M2256" s="4" t="inlineStr">
        <is>
          <t>—</t>
        </is>
      </c>
      <c r="N2256" s="4" t="inlineStr">
        <is>
          <t>—</t>
        </is>
      </c>
      <c r="O2256" s="4" t="inlineStr">
        <is>
          <t>Thuật ngữ chuyên ngành — không có lỗi ESL thông thường đáng chú ý.</t>
        </is>
      </c>
      <c r="P2256" s="4" t="inlineStr">
        <is>
          <t>EN: a rhetorical contrast of two opposing ideas placed close together | VD: "Not the absence of war, but the presence of peace" | [Nguồn: VUS - Biên dịch (Khái niệm)]</t>
        </is>
      </c>
    </row>
    <row r="2257" ht="45" customHeight="1">
      <c r="A2257" s="4" t="inlineStr">
        <is>
          <t>Appearance vs. Reality</t>
        </is>
      </c>
      <c r="B2257" s="4" t="inlineStr">
        <is>
          <t>Vẻ bề ngoài vs. Thực tế — chủ đề trung tâm của Hamlet</t>
        </is>
      </c>
      <c r="C2257" s="4" t="inlineStr">
        <is>
          <t>C2</t>
        </is>
      </c>
      <c r="D2257" s="4" t="inlineStr">
        <is>
          <t>Idea/Concept</t>
        </is>
      </c>
      <c r="E2257" s="4" t="inlineStr">
        <is>
          <t>Không áp dụng (cụm thuật ngữ/tiêu đề riêng biệt, không chia số nhiều thông thường)</t>
        </is>
      </c>
      <c r="F2257" s="4" t="inlineStr">
        <is>
          <t>Không áp dụng</t>
        </is>
      </c>
      <c r="G2257" s="4" t="inlineStr">
        <is>
          <t>Không áp dụng (thuật ngữ chuyên ngành học thuật, không có collocation ESL thông thường)</t>
        </is>
      </c>
      <c r="H2257" s="4" t="inlineStr">
        <is>
          <t>Không áp dụng (thuật ngữ chuyên ngành học thuật, không có collocation ESL thông thường)</t>
        </is>
      </c>
      <c r="I2257" s="4" t="inlineStr">
        <is>
          <t>Không áp dụng (thuật ngữ chuyên ngành học thuật, không có collocation ESL thông thường)</t>
        </is>
      </c>
      <c r="J2257" s="4" t="inlineStr">
        <is>
          <t>—</t>
        </is>
      </c>
      <c r="K2257" s="4" t="inlineStr">
        <is>
          <t>—</t>
        </is>
      </c>
      <c r="L2257" s="4" t="inlineStr">
        <is>
          <t>—</t>
        </is>
      </c>
      <c r="M2257" s="4" t="inlineStr">
        <is>
          <t>—</t>
        </is>
      </c>
      <c r="N2257" s="4" t="inlineStr">
        <is>
          <t>—</t>
        </is>
      </c>
      <c r="O2257" s="4" t="inlineStr">
        <is>
          <t>Thuật ngữ chuyên ngành — không có lỗi ESL thông thường đáng chú ý.</t>
        </is>
      </c>
      <c r="P2257" s="4" t="inlineStr">
        <is>
          <t>EN: a common literary theme contrasting how things seem with how they truly are | [Nguồn: VUS - Văn học Anh (Khái niệm)]</t>
        </is>
      </c>
    </row>
    <row r="2258" ht="45" customHeight="1">
      <c r="A2258" s="4" t="inlineStr">
        <is>
          <t>Approximator</t>
        </is>
      </c>
      <c r="B2258" s="4" t="inlineStr">
        <is>
          <t>Từ gần đúng giảm độ khẳng định</t>
        </is>
      </c>
      <c r="C2258" s="4" t="inlineStr">
        <is>
          <t>C2</t>
        </is>
      </c>
      <c r="D2258" s="4" t="inlineStr">
        <is>
          <t>Idea/Concept</t>
        </is>
      </c>
      <c r="E2258" s="4" t="inlineStr">
        <is>
          <t>KHÔNG đếm được (khái niệm/thuật ngữ trừu tượng)</t>
        </is>
      </c>
      <c r="F2258" s="4" t="inlineStr">
        <is>
          <t>Không áp dụng</t>
        </is>
      </c>
      <c r="G2258" s="4" t="inlineStr">
        <is>
          <t>Không áp dụng (thuật ngữ chuyên ngành học thuật, không có collocation ESL thông thường)</t>
        </is>
      </c>
      <c r="H2258" s="4" t="inlineStr">
        <is>
          <t>Không áp dụng (thuật ngữ chuyên ngành học thuật, không có collocation ESL thông thường)</t>
        </is>
      </c>
      <c r="I2258" s="4" t="inlineStr">
        <is>
          <t>Không áp dụng (thuật ngữ chuyên ngành học thuật, không có collocation ESL thông thường)</t>
        </is>
      </c>
      <c r="J2258" s="4" t="inlineStr">
        <is>
          <t>—</t>
        </is>
      </c>
      <c r="K2258" s="4" t="inlineStr">
        <is>
          <t>—</t>
        </is>
      </c>
      <c r="L2258" s="4" t="inlineStr">
        <is>
          <t>—</t>
        </is>
      </c>
      <c r="M2258" s="4" t="inlineStr">
        <is>
          <t>—</t>
        </is>
      </c>
      <c r="N2258" s="4" t="inlineStr">
        <is>
          <t>—</t>
        </is>
      </c>
      <c r="O2258" s="4" t="inlineStr">
        <is>
          <t>Thuật ngữ chuyên ngành — không có lỗi ESL thông thường đáng chú ý.</t>
        </is>
      </c>
      <c r="P2258" s="4" t="inlineStr">
        <is>
          <t>EN: a word or phrase that makes a statement less exact, such as 'about' or 'roughly' | [Nguồn: VUS - Biên dịch (Khái niệm)]</t>
        </is>
      </c>
    </row>
    <row r="2259" ht="45" customHeight="1">
      <c r="A2259" s="4" t="inlineStr">
        <is>
          <t>Archetype</t>
        </is>
      </c>
      <c r="B2259" s="4" t="inlineStr">
        <is>
          <t>Khuôn mẫu nhân vật/tình huống tái diễn trong văn học</t>
        </is>
      </c>
      <c r="C2259" s="4" t="inlineStr">
        <is>
          <t>C2</t>
        </is>
      </c>
      <c r="D2259" s="4" t="inlineStr">
        <is>
          <t>Art; Idea/Concept</t>
        </is>
      </c>
      <c r="E2259" s="4" t="inlineStr">
        <is>
          <t>KHÔNG đếm được (khái niệm/thuật ngữ trừu tượng)</t>
        </is>
      </c>
      <c r="F2259" s="4" t="inlineStr">
        <is>
          <t>Không áp dụng</t>
        </is>
      </c>
      <c r="G2259" s="4" t="inlineStr">
        <is>
          <t>Không áp dụng (thuật ngữ chuyên ngành học thuật, không có collocation ESL thông thường)</t>
        </is>
      </c>
      <c r="H2259" s="4" t="inlineStr">
        <is>
          <t>Không áp dụng (thuật ngữ chuyên ngành học thuật, không có collocation ESL thông thường)</t>
        </is>
      </c>
      <c r="I2259" s="4" t="inlineStr">
        <is>
          <t>Không áp dụng (thuật ngữ chuyên ngành học thuật, không có collocation ESL thông thường)</t>
        </is>
      </c>
      <c r="J2259" s="4" t="inlineStr">
        <is>
          <t>—</t>
        </is>
      </c>
      <c r="K2259" s="4" t="inlineStr">
        <is>
          <t>—</t>
        </is>
      </c>
      <c r="L2259" s="4" t="inlineStr">
        <is>
          <t>—</t>
        </is>
      </c>
      <c r="M2259" s="4" t="inlineStr">
        <is>
          <t>—</t>
        </is>
      </c>
      <c r="N2259" s="4" t="inlineStr">
        <is>
          <t>—</t>
        </is>
      </c>
      <c r="O2259" s="4" t="inlineStr">
        <is>
          <t>Thuật ngữ chuyên ngành — không có lỗi ESL thông thường đáng chú ý.</t>
        </is>
      </c>
      <c r="P2259" s="4" t="inlineStr">
        <is>
          <t>EN: a recurring character type, image, or pattern found across literature | [Nguồn: VUS - Văn học Anh (Khái niệm)]</t>
        </is>
      </c>
    </row>
    <row r="2260" ht="45" customHeight="1">
      <c r="A2260" s="4" t="inlineStr">
        <is>
          <t>Art for Art's Sake</t>
        </is>
      </c>
      <c r="B2260" s="4" t="inlineStr">
        <is>
          <t>Nghệ thuật vì Nghệ thuật — triết học coi nghệ thuật có giá trị tự thân</t>
        </is>
      </c>
      <c r="C2260" s="4" t="inlineStr">
        <is>
          <t>C2</t>
        </is>
      </c>
      <c r="D2260" s="4" t="inlineStr">
        <is>
          <t>Idea/Concept</t>
        </is>
      </c>
      <c r="E2260" s="4" t="inlineStr">
        <is>
          <t>Không áp dụng (cụm thuật ngữ/tiêu đề riêng biệt, không chia số nhiều thông thường)</t>
        </is>
      </c>
      <c r="F2260" s="4" t="inlineStr">
        <is>
          <t>Không áp dụng</t>
        </is>
      </c>
      <c r="G2260" s="4" t="inlineStr">
        <is>
          <t>Không áp dụng (thuật ngữ chuyên ngành học thuật, không có collocation ESL thông thường)</t>
        </is>
      </c>
      <c r="H2260" s="4" t="inlineStr">
        <is>
          <t>Không áp dụng (thuật ngữ chuyên ngành học thuật, không có collocation ESL thông thường)</t>
        </is>
      </c>
      <c r="I2260" s="4" t="inlineStr">
        <is>
          <t>Không áp dụng (thuật ngữ chuyên ngành học thuật, không có collocation ESL thông thường)</t>
        </is>
      </c>
      <c r="J2260" s="4" t="inlineStr">
        <is>
          <t>—</t>
        </is>
      </c>
      <c r="K2260" s="4" t="inlineStr">
        <is>
          <t>—</t>
        </is>
      </c>
      <c r="L2260" s="4" t="inlineStr">
        <is>
          <t>—</t>
        </is>
      </c>
      <c r="M2260" s="4" t="inlineStr">
        <is>
          <t>—</t>
        </is>
      </c>
      <c r="N2260" s="4" t="inlineStr">
        <is>
          <t>—</t>
        </is>
      </c>
      <c r="O2260" s="4" t="inlineStr">
        <is>
          <t>Thuật ngữ chuyên ngành — không có lỗi ESL thông thường đáng chú ý.</t>
        </is>
      </c>
      <c r="P2260" s="4" t="inlineStr">
        <is>
          <t>EN: the philosophy that art has value in itself and need not serve any moral or social purpose | [Nguồn: VUS - Văn học Anh (Khái niệm)]</t>
        </is>
      </c>
    </row>
    <row r="2261" ht="45" customHeight="1">
      <c r="A2261" s="4" t="inlineStr">
        <is>
          <t>Artistic obsession</t>
        </is>
      </c>
      <c r="B2261" s="4" t="inlineStr">
        <is>
          <t>Nỗi ám ảnh nghệ thuật</t>
        </is>
      </c>
      <c r="C2261" s="4" t="inlineStr">
        <is>
          <t>C2</t>
        </is>
      </c>
      <c r="D2261" s="4" t="inlineStr">
        <is>
          <t>Idea/Concept</t>
        </is>
      </c>
      <c r="E2261" s="4" t="inlineStr">
        <is>
          <t>KHÔNG đếm được (khái niệm/thuật ngữ trừu tượng)</t>
        </is>
      </c>
      <c r="F2261" s="4" t="inlineStr">
        <is>
          <t>Không áp dụng</t>
        </is>
      </c>
      <c r="G2261" s="4" t="inlineStr">
        <is>
          <t>Không áp dụng (thuật ngữ chuyên ngành học thuật, không có collocation ESL thông thường)</t>
        </is>
      </c>
      <c r="H2261" s="4" t="inlineStr">
        <is>
          <t>Không áp dụng (thuật ngữ chuyên ngành học thuật, không có collocation ESL thông thường)</t>
        </is>
      </c>
      <c r="I2261" s="4" t="inlineStr">
        <is>
          <t>Không áp dụng (thuật ngữ chuyên ngành học thuật, không có collocation ESL thông thường)</t>
        </is>
      </c>
      <c r="J2261" s="4" t="inlineStr">
        <is>
          <t>—</t>
        </is>
      </c>
      <c r="K2261" s="4" t="inlineStr">
        <is>
          <t>—</t>
        </is>
      </c>
      <c r="L2261" s="4" t="inlineStr">
        <is>
          <t>—</t>
        </is>
      </c>
      <c r="M2261" s="4" t="inlineStr">
        <is>
          <t>—</t>
        </is>
      </c>
      <c r="N2261" s="4" t="inlineStr">
        <is>
          <t>—</t>
        </is>
      </c>
      <c r="O2261" s="4" t="inlineStr">
        <is>
          <t>Thuật ngữ chuyên ngành — không có lỗi ESL thông thường đáng chú ý.</t>
        </is>
      </c>
      <c r="P2261" s="4" t="inlineStr">
        <is>
          <t>EN: an intense, consuming preoccupation with creating or achieving art | [Nguồn: VUS - Văn học Anh (Khái niệm)]</t>
        </is>
      </c>
    </row>
    <row r="2262" ht="45" customHeight="1">
      <c r="A2262" s="4" t="inlineStr">
        <is>
          <t>Aside</t>
        </is>
      </c>
      <c r="B2262" s="4" t="inlineStr">
        <is>
          <t>Nói ngắn với khán giả trong khi nhân vật khác "không nghe thấy"</t>
        </is>
      </c>
      <c r="C2262" s="4" t="inlineStr">
        <is>
          <t>C2</t>
        </is>
      </c>
      <c r="D2262" s="4" t="inlineStr">
        <is>
          <t>Art; Idea/Concept</t>
        </is>
      </c>
      <c r="E2262" s="4" t="inlineStr">
        <is>
          <t>KHÔNG đếm được (khái niệm/thuật ngữ trừu tượng)</t>
        </is>
      </c>
      <c r="F2262" s="4" t="inlineStr">
        <is>
          <t>Không áp dụng</t>
        </is>
      </c>
      <c r="G2262" s="4" t="inlineStr">
        <is>
          <t>Không áp dụng (thuật ngữ chuyên ngành học thuật, không có collocation ESL thông thường)</t>
        </is>
      </c>
      <c r="H2262" s="4" t="inlineStr">
        <is>
          <t>Không áp dụng (thuật ngữ chuyên ngành học thuật, không có collocation ESL thông thường)</t>
        </is>
      </c>
      <c r="I2262" s="4" t="inlineStr">
        <is>
          <t>Không áp dụng (thuật ngữ chuyên ngành học thuật, không có collocation ESL thông thường)</t>
        </is>
      </c>
      <c r="J2262" s="4" t="inlineStr">
        <is>
          <t>—</t>
        </is>
      </c>
      <c r="K2262" s="4" t="inlineStr">
        <is>
          <t>—</t>
        </is>
      </c>
      <c r="L2262" s="4" t="inlineStr">
        <is>
          <t>—</t>
        </is>
      </c>
      <c r="M2262" s="4" t="inlineStr">
        <is>
          <t>—</t>
        </is>
      </c>
      <c r="N2262" s="4" t="inlineStr">
        <is>
          <t>—</t>
        </is>
      </c>
      <c r="O2262" s="4" t="inlineStr">
        <is>
          <t>Thuật ngữ chuyên ngành — không có lỗi ESL thông thường đáng chú ý.</t>
        </is>
      </c>
      <c r="P2262" s="4" t="inlineStr">
        <is>
          <t>EN: a short remark made by a character directly to the audience, unheard by other characters | [Nguồn: VUS - Văn học Anh (Khái niệm)]</t>
        </is>
      </c>
    </row>
    <row r="2263" ht="45" customHeight="1">
      <c r="A2263" s="4" t="inlineStr">
        <is>
          <t>Autonomy of art</t>
        </is>
      </c>
      <c r="B2263" s="4" t="inlineStr">
        <is>
          <t>Tự chủ của nghệ thuật</t>
        </is>
      </c>
      <c r="C2263" s="4" t="inlineStr">
        <is>
          <t>C2</t>
        </is>
      </c>
      <c r="D2263" s="4" t="inlineStr">
        <is>
          <t>Idea/Concept</t>
        </is>
      </c>
      <c r="E2263" s="4" t="inlineStr">
        <is>
          <t>Không áp dụng (cụm thuật ngữ/tiêu đề riêng biệt, không chia số nhiều thông thường)</t>
        </is>
      </c>
      <c r="F2263" s="4" t="inlineStr">
        <is>
          <t>Không áp dụng</t>
        </is>
      </c>
      <c r="G2263" s="4" t="inlineStr">
        <is>
          <t>Không áp dụng (thuật ngữ chuyên ngành học thuật, không có collocation ESL thông thường)</t>
        </is>
      </c>
      <c r="H2263" s="4" t="inlineStr">
        <is>
          <t>Không áp dụng (thuật ngữ chuyên ngành học thuật, không có collocation ESL thông thường)</t>
        </is>
      </c>
      <c r="I2263" s="4" t="inlineStr">
        <is>
          <t>Không áp dụng (thuật ngữ chuyên ngành học thuật, không có collocation ESL thông thường)</t>
        </is>
      </c>
      <c r="J2263" s="4" t="inlineStr">
        <is>
          <t>—</t>
        </is>
      </c>
      <c r="K2263" s="4" t="inlineStr">
        <is>
          <t>—</t>
        </is>
      </c>
      <c r="L2263" s="4" t="inlineStr">
        <is>
          <t>—</t>
        </is>
      </c>
      <c r="M2263" s="4" t="inlineStr">
        <is>
          <t>—</t>
        </is>
      </c>
      <c r="N2263" s="4" t="inlineStr">
        <is>
          <t>—</t>
        </is>
      </c>
      <c r="O2263" s="4" t="inlineStr">
        <is>
          <t>Thuật ngữ chuyên ngành — không có lỗi ESL thông thường đáng chú ý.</t>
        </is>
      </c>
      <c r="P2263" s="4" t="inlineStr">
        <is>
          <t>EN: the idea that art is independent of external standards like morality or usefulness | [Nguồn: VUS - Văn học Anh (Khái niệm)]</t>
        </is>
      </c>
    </row>
    <row r="2264" ht="45" customHeight="1">
      <c r="A2264" s="4" t="inlineStr">
        <is>
          <t>back-translation</t>
        </is>
      </c>
      <c r="B2264" s="4" t="inlineStr">
        <is>
          <t>dịch ngược — dịch một bản dịch trở lại ngôn ngữ gốc để kiểm tra độ chính xác</t>
        </is>
      </c>
      <c r="C2264" s="4" t="inlineStr">
        <is>
          <t>C2</t>
        </is>
      </c>
      <c r="D2264" s="4" t="inlineStr">
        <is>
          <t>Subject; Language</t>
        </is>
      </c>
      <c r="E2264" s="4" t="inlineStr">
        <is>
          <t>KHÔNG đếm được (khái niệm/thuật ngữ trừu tượng)</t>
        </is>
      </c>
      <c r="F2264" s="4" t="inlineStr">
        <is>
          <t>Không áp dụng</t>
        </is>
      </c>
      <c r="G2264" s="4" t="inlineStr">
        <is>
          <t>Không áp dụng (thuật ngữ chuyên ngành học thuật, không có collocation ESL thông thường)</t>
        </is>
      </c>
      <c r="H2264" s="4" t="inlineStr">
        <is>
          <t>Không áp dụng (thuật ngữ chuyên ngành học thuật, không có collocation ESL thông thường)</t>
        </is>
      </c>
      <c r="I2264" s="4" t="inlineStr">
        <is>
          <t>Không áp dụng (thuật ngữ chuyên ngành học thuật, không có collocation ESL thông thường)</t>
        </is>
      </c>
      <c r="J2264" s="4" t="inlineStr">
        <is>
          <t>—</t>
        </is>
      </c>
      <c r="K2264" s="4" t="inlineStr">
        <is>
          <t>—</t>
        </is>
      </c>
      <c r="L2264" s="4" t="inlineStr">
        <is>
          <t>—</t>
        </is>
      </c>
      <c r="M2264" s="4" t="inlineStr">
        <is>
          <t>—</t>
        </is>
      </c>
      <c r="N2264" s="4" t="inlineStr">
        <is>
          <t>—</t>
        </is>
      </c>
      <c r="O2264" s="4" t="inlineStr">
        <is>
          <t>Thuật ngữ chuyên ngành — không có lỗi ESL thông thường đáng chú ý.</t>
        </is>
      </c>
      <c r="P2264" s="4" t="inlineStr">
        <is>
          <t>EN: translating a translated text back into its original language to check for accuracy | [Nguồn: VUS - Lý thuyết dịch]</t>
        </is>
      </c>
    </row>
    <row r="2265" ht="45" customHeight="1">
      <c r="A2265" s="4" t="inlineStr">
        <is>
          <t>Believable characters</t>
        </is>
      </c>
      <c r="B2265" s="4" t="inlineStr">
        <is>
          <t>Nhân vật đáng tin — có lý do hành động, không phải biểu tượng</t>
        </is>
      </c>
      <c r="C2265" s="4" t="inlineStr">
        <is>
          <t>C2</t>
        </is>
      </c>
      <c r="D2265" s="4" t="inlineStr">
        <is>
          <t>Person; Idea/Concept</t>
        </is>
      </c>
      <c r="E2265" s="4" t="inlineStr">
        <is>
          <t>Thường ở dạng số nhiều (thuật ngữ cố định)</t>
        </is>
      </c>
      <c r="F2265" s="4" t="inlineStr">
        <is>
          <t>Không áp dụng</t>
        </is>
      </c>
      <c r="G2265" s="4" t="inlineStr">
        <is>
          <t>Không áp dụng (thuật ngữ chuyên ngành học thuật, không có collocation ESL thông thường)</t>
        </is>
      </c>
      <c r="H2265" s="4" t="inlineStr">
        <is>
          <t>Không áp dụng (thuật ngữ chuyên ngành học thuật, không có collocation ESL thông thường)</t>
        </is>
      </c>
      <c r="I2265" s="4" t="inlineStr">
        <is>
          <t>Không áp dụng (thuật ngữ chuyên ngành học thuật, không có collocation ESL thông thường)</t>
        </is>
      </c>
      <c r="J2265" s="4" t="inlineStr">
        <is>
          <t>—</t>
        </is>
      </c>
      <c r="K2265" s="4" t="inlineStr">
        <is>
          <t>—</t>
        </is>
      </c>
      <c r="L2265" s="4" t="inlineStr">
        <is>
          <t>—</t>
        </is>
      </c>
      <c r="M2265" s="4" t="inlineStr">
        <is>
          <t>—</t>
        </is>
      </c>
      <c r="N2265" s="4" t="inlineStr">
        <is>
          <t>—</t>
        </is>
      </c>
      <c r="O2265" s="4" t="inlineStr">
        <is>
          <t>Thuật ngữ chuyên ngành — không có lỗi ESL thông thường đáng chú ý.</t>
        </is>
      </c>
      <c r="P2265" s="4" t="inlineStr">
        <is>
          <t>EN: characters who act for understandable reasons rather than functioning as mere symbols | [Nguồn: VUS - Văn học Anh (Khái niệm)]</t>
        </is>
      </c>
    </row>
    <row r="2266" ht="45" customHeight="1">
      <c r="A2266" s="4" t="inlineStr">
        <is>
          <t>bias words</t>
        </is>
      </c>
      <c r="B2266" s="4" t="inlineStr">
        <is>
          <t>từ ngữ mang thiên kiến hoặc tải tư tưởng ngầm</t>
        </is>
      </c>
      <c r="C2266" s="4" t="inlineStr">
        <is>
          <t>C2</t>
        </is>
      </c>
      <c r="D2266" s="4" t="inlineStr">
        <is>
          <t>Idea/Concept</t>
        </is>
      </c>
      <c r="E2266" s="4" t="inlineStr">
        <is>
          <t>Thường ở dạng số nhiều (thuật ngữ cố định)</t>
        </is>
      </c>
      <c r="F2266" s="4" t="inlineStr">
        <is>
          <t>Không áp dụng</t>
        </is>
      </c>
      <c r="G2266" s="4" t="inlineStr">
        <is>
          <t>Không áp dụng (thuật ngữ chuyên ngành học thuật, không có collocation ESL thông thường)</t>
        </is>
      </c>
      <c r="H2266" s="4" t="inlineStr">
        <is>
          <t>Không áp dụng (thuật ngữ chuyên ngành học thuật, không có collocation ESL thông thường)</t>
        </is>
      </c>
      <c r="I2266" s="4" t="inlineStr">
        <is>
          <t>Không áp dụng (thuật ngữ chuyên ngành học thuật, không có collocation ESL thông thường)</t>
        </is>
      </c>
      <c r="J2266" s="4" t="inlineStr">
        <is>
          <t>—</t>
        </is>
      </c>
      <c r="K2266" s="4" t="inlineStr">
        <is>
          <t>—</t>
        </is>
      </c>
      <c r="L2266" s="4" t="inlineStr">
        <is>
          <t>—</t>
        </is>
      </c>
      <c r="M2266" s="4" t="inlineStr">
        <is>
          <t>—</t>
        </is>
      </c>
      <c r="N2266" s="4" t="inlineStr">
        <is>
          <t>—</t>
        </is>
      </c>
      <c r="O2266" s="4" t="inlineStr">
        <is>
          <t>Thuật ngữ chuyên ngành — không có lỗi ESL thông thường đáng chú ý.</t>
        </is>
      </c>
      <c r="P2266" s="4" t="inlineStr">
        <is>
          <t>EN: words that carry a hidden political or ideological attitude, such as 'backward' versus 'developing' | [Nguồn: VUS - Lý thuyết dịch]</t>
        </is>
      </c>
    </row>
    <row r="2267" ht="45" customHeight="1">
      <c r="A2267" s="4" t="inlineStr">
        <is>
          <t>Big D Discourse</t>
        </is>
      </c>
      <c r="B2267" s="4" t="inlineStr">
        <is>
          <t>Khái niệm của James Gee — Discourse (chữ D lớn) là hệ thống *thực hành tích hợp* bao gồm ngôn ngữ + hành động + tương tác + giá trị + niềm tin + công cụ + đối tượng + địa điểm... tất cả kết hợp cho phép người ta *nhận diện* một ai đó thuộc nhóm xã hội nào.</t>
        </is>
      </c>
      <c r="C2267" s="4" t="inlineStr">
        <is>
          <t>C2</t>
        </is>
      </c>
      <c r="D2267" s="4" t="inlineStr">
        <is>
          <t>Subject; Language</t>
        </is>
      </c>
      <c r="E2267" s="4" t="inlineStr">
        <is>
          <t>Không áp dụng (cụm thuật ngữ/tiêu đề riêng biệt, không chia số nhiều thông thường)</t>
        </is>
      </c>
      <c r="F2267" s="4" t="inlineStr">
        <is>
          <t>Không áp dụng</t>
        </is>
      </c>
      <c r="G2267" s="4" t="inlineStr">
        <is>
          <t>Không áp dụng (thuật ngữ chuyên ngành học thuật, không có collocation ESL thông thường)</t>
        </is>
      </c>
      <c r="H2267" s="4" t="inlineStr">
        <is>
          <t>Không áp dụng (thuật ngữ chuyên ngành học thuật, không có collocation ESL thông thường)</t>
        </is>
      </c>
      <c r="I2267" s="4" t="inlineStr">
        <is>
          <t>Không áp dụng (thuật ngữ chuyên ngành học thuật, không có collocation ESL thông thường)</t>
        </is>
      </c>
      <c r="J2267" s="4" t="inlineStr">
        <is>
          <t>—</t>
        </is>
      </c>
      <c r="K2267" s="4" t="inlineStr">
        <is>
          <t>—</t>
        </is>
      </c>
      <c r="L2267" s="4" t="inlineStr">
        <is>
          <t>—</t>
        </is>
      </c>
      <c r="M2267" s="4" t="inlineStr">
        <is>
          <t>—</t>
        </is>
      </c>
      <c r="N2267" s="4" t="inlineStr">
        <is>
          <t>—</t>
        </is>
      </c>
      <c r="O2267" s="4" t="inlineStr">
        <is>
          <t>Thuật ngữ chuyên ngành — không có lỗi ESL thông thường đáng chú ý.</t>
        </is>
      </c>
      <c r="P2267" s="4" t="inlineStr">
        <is>
          <t>EN: James Gee's concept of an integrated system of language, actions, values, and beliefs that lets a person be recognized as a member of a social group | [Nguồn: VUS - Giao thoa văn hoá (Concepts)]</t>
        </is>
      </c>
    </row>
    <row r="2268" ht="45" customHeight="1">
      <c r="A2268" s="4" t="inlineStr">
        <is>
          <t>Bildungsroman</t>
        </is>
      </c>
      <c r="B2268" s="4" t="inlineStr">
        <is>
          <t>Tiểu thuyết trưởng thành — theo dõi nhân vật từ thơ ấu đến trưởng thành</t>
        </is>
      </c>
      <c r="C2268" s="4" t="inlineStr">
        <is>
          <t>C2</t>
        </is>
      </c>
      <c r="D2268" s="4" t="inlineStr">
        <is>
          <t>Person; Idea/Concept</t>
        </is>
      </c>
      <c r="E2268" s="4" t="inlineStr">
        <is>
          <t>KHÔNG đếm được (khái niệm/thuật ngữ trừu tượng)</t>
        </is>
      </c>
      <c r="F2268" s="4" t="inlineStr">
        <is>
          <t>Không áp dụng</t>
        </is>
      </c>
      <c r="G2268" s="4" t="inlineStr">
        <is>
          <t>Không áp dụng (thuật ngữ chuyên ngành học thuật, không có collocation ESL thông thường)</t>
        </is>
      </c>
      <c r="H2268" s="4" t="inlineStr">
        <is>
          <t>Không áp dụng (thuật ngữ chuyên ngành học thuật, không có collocation ESL thông thường)</t>
        </is>
      </c>
      <c r="I2268" s="4" t="inlineStr">
        <is>
          <t>Không áp dụng (thuật ngữ chuyên ngành học thuật, không có collocation ESL thông thường)</t>
        </is>
      </c>
      <c r="J2268" s="4" t="inlineStr">
        <is>
          <t>—</t>
        </is>
      </c>
      <c r="K2268" s="4" t="inlineStr">
        <is>
          <t>—</t>
        </is>
      </c>
      <c r="L2268" s="4" t="inlineStr">
        <is>
          <t>—</t>
        </is>
      </c>
      <c r="M2268" s="4" t="inlineStr">
        <is>
          <t>—</t>
        </is>
      </c>
      <c r="N2268" s="4" t="inlineStr">
        <is>
          <t>—</t>
        </is>
      </c>
      <c r="O2268" s="4" t="inlineStr">
        <is>
          <t>Thuật ngữ chuyên ngành — không có lỗi ESL thông thường đáng chú ý.</t>
        </is>
      </c>
      <c r="P2268" s="4" t="inlineStr">
        <is>
          <t>EN: a novel that follows the moral and psychological growth of its main character from youth to adulthood | [Nguồn: VUS - Văn học Anh (Khái niệm)]</t>
        </is>
      </c>
    </row>
    <row r="2269" ht="45" customHeight="1">
      <c r="A2269" s="4" t="inlineStr">
        <is>
          <t>Binary choice</t>
        </is>
      </c>
      <c r="B2269" s="4" t="inlineStr">
        <is>
          <t>Lựa chọn nhị phân — không có trung gian</t>
        </is>
      </c>
      <c r="C2269" s="4" t="inlineStr">
        <is>
          <t>C2</t>
        </is>
      </c>
      <c r="D2269" s="4" t="inlineStr">
        <is>
          <t>Idea/Concept</t>
        </is>
      </c>
      <c r="E2269" s="4" t="inlineStr">
        <is>
          <t>KHÔNG đếm được (khái niệm/thuật ngữ trừu tượng)</t>
        </is>
      </c>
      <c r="F2269" s="4" t="inlineStr">
        <is>
          <t>Không áp dụng</t>
        </is>
      </c>
      <c r="G2269" s="4" t="inlineStr">
        <is>
          <t>Không áp dụng (thuật ngữ chuyên ngành học thuật, không có collocation ESL thông thường)</t>
        </is>
      </c>
      <c r="H2269" s="4" t="inlineStr">
        <is>
          <t>Không áp dụng (thuật ngữ chuyên ngành học thuật, không có collocation ESL thông thường)</t>
        </is>
      </c>
      <c r="I2269" s="4" t="inlineStr">
        <is>
          <t>Không áp dụng (thuật ngữ chuyên ngành học thuật, không có collocation ESL thông thường)</t>
        </is>
      </c>
      <c r="J2269" s="4" t="inlineStr">
        <is>
          <t>—</t>
        </is>
      </c>
      <c r="K2269" s="4" t="inlineStr">
        <is>
          <t>—</t>
        </is>
      </c>
      <c r="L2269" s="4" t="inlineStr">
        <is>
          <t>—</t>
        </is>
      </c>
      <c r="M2269" s="4" t="inlineStr">
        <is>
          <t>—</t>
        </is>
      </c>
      <c r="N2269" s="4" t="inlineStr">
        <is>
          <t>—</t>
        </is>
      </c>
      <c r="O2269" s="4" t="inlineStr">
        <is>
          <t>Thuật ngữ chuyên ngành — không có lỗi ESL thông thường đáng chú ý.</t>
        </is>
      </c>
      <c r="P2269" s="4" t="inlineStr">
        <is>
          <t>EN: a choice limited to only two options, with no middle ground | [Nguồn: VUS - Văn học Anh (Khái niệm)]</t>
        </is>
      </c>
    </row>
    <row r="2270" ht="45" customHeight="1">
      <c r="A2270" s="4" t="inlineStr">
        <is>
          <t>Biophilia</t>
        </is>
      </c>
      <c r="B2270" s="4" t="inlineStr">
        <is>
          <t>Xu hướng bẩm sinh của con người gắn kết với thiên nhiên (E.O. Wilson, 1984)</t>
        </is>
      </c>
      <c r="C2270" s="4" t="inlineStr">
        <is>
          <t>C2</t>
        </is>
      </c>
      <c r="D2270" s="4" t="inlineStr">
        <is>
          <t>Idea/Concept</t>
        </is>
      </c>
      <c r="E2270" s="4" t="inlineStr">
        <is>
          <t>KHÔNG đếm được (khái niệm/thuật ngữ trừu tượng)</t>
        </is>
      </c>
      <c r="F2270" s="4" t="inlineStr">
        <is>
          <t>Không áp dụng</t>
        </is>
      </c>
      <c r="G2270" s="4" t="inlineStr">
        <is>
          <t>Không áp dụng (thuật ngữ chuyên ngành học thuật, không có collocation ESL thông thường)</t>
        </is>
      </c>
      <c r="H2270" s="4" t="inlineStr">
        <is>
          <t>Không áp dụng (thuật ngữ chuyên ngành học thuật, không có collocation ESL thông thường)</t>
        </is>
      </c>
      <c r="I2270" s="4" t="inlineStr">
        <is>
          <t>Không áp dụng (thuật ngữ chuyên ngành học thuật, không có collocation ESL thông thường)</t>
        </is>
      </c>
      <c r="J2270" s="4" t="inlineStr">
        <is>
          <t>—</t>
        </is>
      </c>
      <c r="K2270" s="4" t="inlineStr">
        <is>
          <t>—</t>
        </is>
      </c>
      <c r="L2270" s="4" t="inlineStr">
        <is>
          <t>—</t>
        </is>
      </c>
      <c r="M2270" s="4" t="inlineStr">
        <is>
          <t>—</t>
        </is>
      </c>
      <c r="N2270" s="4" t="inlineStr">
        <is>
          <t>—</t>
        </is>
      </c>
      <c r="O2270" s="4" t="inlineStr">
        <is>
          <t>Thuật ngữ chuyên ngành — không có lỗi ESL thông thường đáng chú ý.</t>
        </is>
      </c>
      <c r="P2270" s="4" t="inlineStr">
        <is>
          <t>EN: the innate human tendency to seek connection with nature, a term coined by E. O. Wilson in 1984 | [Nguồn: VUS - Văn học Anh (Khái niệm)]</t>
        </is>
      </c>
    </row>
    <row r="2271" ht="45" customHeight="1">
      <c r="A2271" s="4" t="inlineStr">
        <is>
          <t>Bitter comedy</t>
        </is>
      </c>
      <c r="B2271" s="4" t="inlineStr">
        <is>
          <t>Hài kịch cay đắng — cấu trúc hài nhưng tông điệu u tối</t>
        </is>
      </c>
      <c r="C2271" s="4" t="inlineStr">
        <is>
          <t>C2</t>
        </is>
      </c>
      <c r="D2271" s="4" t="inlineStr">
        <is>
          <t>Art; Idea/Concept</t>
        </is>
      </c>
      <c r="E2271" s="4" t="inlineStr">
        <is>
          <t>KHÔNG đếm được (khái niệm/thuật ngữ trừu tượng)</t>
        </is>
      </c>
      <c r="F2271" s="4" t="inlineStr">
        <is>
          <t>Không áp dụng</t>
        </is>
      </c>
      <c r="G2271" s="4" t="inlineStr">
        <is>
          <t>Không áp dụng (thuật ngữ chuyên ngành học thuật, không có collocation ESL thông thường)</t>
        </is>
      </c>
      <c r="H2271" s="4" t="inlineStr">
        <is>
          <t>Không áp dụng (thuật ngữ chuyên ngành học thuật, không có collocation ESL thông thường)</t>
        </is>
      </c>
      <c r="I2271" s="4" t="inlineStr">
        <is>
          <t>Không áp dụng (thuật ngữ chuyên ngành học thuật, không có collocation ESL thông thường)</t>
        </is>
      </c>
      <c r="J2271" s="4" t="inlineStr">
        <is>
          <t>—</t>
        </is>
      </c>
      <c r="K2271" s="4" t="inlineStr">
        <is>
          <t>—</t>
        </is>
      </c>
      <c r="L2271" s="4" t="inlineStr">
        <is>
          <t>—</t>
        </is>
      </c>
      <c r="M2271" s="4" t="inlineStr">
        <is>
          <t>—</t>
        </is>
      </c>
      <c r="N2271" s="4" t="inlineStr">
        <is>
          <t>—</t>
        </is>
      </c>
      <c r="O2271" s="4" t="inlineStr">
        <is>
          <t>Thuật ngữ chuyên ngành — không có lỗi ESL thông thường đáng chú ý.</t>
        </is>
      </c>
      <c r="P2271" s="4" t="inlineStr">
        <is>
          <t>EN: a play with a comic structure but a dark, cynical tone | [Nguồn: VUS - Văn học Anh (Khái niệm)]</t>
        </is>
      </c>
    </row>
    <row r="2272" ht="45" customHeight="1">
      <c r="A2272" s="4" t="inlineStr">
        <is>
          <t>blank verse</t>
        </is>
      </c>
      <c r="B2272" s="4" t="inlineStr">
        <is>
          <t>thơ trắng — thơ iambic pentameter không vần, thể thơ chủ đạo trong kịch Shakespeare</t>
        </is>
      </c>
      <c r="C2272" s="4" t="inlineStr">
        <is>
          <t>C2</t>
        </is>
      </c>
      <c r="D2272" s="4" t="inlineStr">
        <is>
          <t>Art; Idea/Concept</t>
        </is>
      </c>
      <c r="E2272" s="4" t="inlineStr">
        <is>
          <t>KHÔNG đếm được (khái niệm/thuật ngữ trừu tượng)</t>
        </is>
      </c>
      <c r="F2272" s="4" t="inlineStr">
        <is>
          <t>Không áp dụng</t>
        </is>
      </c>
      <c r="G2272" s="4" t="inlineStr">
        <is>
          <t>Không áp dụng (thuật ngữ chuyên ngành học thuật, không có collocation ESL thông thường)</t>
        </is>
      </c>
      <c r="H2272" s="4" t="inlineStr">
        <is>
          <t>Không áp dụng (thuật ngữ chuyên ngành học thuật, không có collocation ESL thông thường)</t>
        </is>
      </c>
      <c r="I2272" s="4" t="inlineStr">
        <is>
          <t>Không áp dụng (thuật ngữ chuyên ngành học thuật, không có collocation ESL thông thường)</t>
        </is>
      </c>
      <c r="J2272" s="4" t="inlineStr">
        <is>
          <t>—</t>
        </is>
      </c>
      <c r="K2272" s="4" t="inlineStr">
        <is>
          <t>—</t>
        </is>
      </c>
      <c r="L2272" s="4" t="inlineStr">
        <is>
          <t>—</t>
        </is>
      </c>
      <c r="M2272" s="4" t="inlineStr">
        <is>
          <t>—</t>
        </is>
      </c>
      <c r="N2272" s="4" t="inlineStr">
        <is>
          <t>—</t>
        </is>
      </c>
      <c r="O2272" s="4" t="inlineStr">
        <is>
          <t>Thuật ngữ chuyên ngành — không có lỗi ESL thông thường đáng chú ý.</t>
        </is>
      </c>
      <c r="P2272" s="4" t="inlineStr">
        <is>
          <t>EN: unrhymed verse, usually in iambic pentameter, widely used in Shakespeare's plays | [Nguồn: VUS - Văn học Anh (Khái niệm)]</t>
        </is>
      </c>
    </row>
    <row r="2273" ht="45" customHeight="1">
      <c r="A2273" s="4" t="inlineStr">
        <is>
          <t>Bliss of solitude</t>
        </is>
      </c>
      <c r="B2273" s="4" t="inlineStr">
        <is>
          <t>Niềm vui của sự cô đơn yên tĩnh — khi ký ức đẹp sống lại</t>
        </is>
      </c>
      <c r="C2273" s="4" t="inlineStr">
        <is>
          <t>C2</t>
        </is>
      </c>
      <c r="D2273" s="4" t="inlineStr">
        <is>
          <t>Idea/Concept</t>
        </is>
      </c>
      <c r="E2273" s="4" t="inlineStr">
        <is>
          <t>Không áp dụng (cụm thuật ngữ/tiêu đề riêng biệt, không chia số nhiều thông thường)</t>
        </is>
      </c>
      <c r="F2273" s="4" t="inlineStr">
        <is>
          <t>Không áp dụng</t>
        </is>
      </c>
      <c r="G2273" s="4" t="inlineStr">
        <is>
          <t>Không áp dụng (thuật ngữ chuyên ngành học thuật, không có collocation ESL thông thường)</t>
        </is>
      </c>
      <c r="H2273" s="4" t="inlineStr">
        <is>
          <t>Không áp dụng (thuật ngữ chuyên ngành học thuật, không có collocation ESL thông thường)</t>
        </is>
      </c>
      <c r="I2273" s="4" t="inlineStr">
        <is>
          <t>Không áp dụng (thuật ngữ chuyên ngành học thuật, không có collocation ESL thông thường)</t>
        </is>
      </c>
      <c r="J2273" s="4" t="inlineStr">
        <is>
          <t>—</t>
        </is>
      </c>
      <c r="K2273" s="4" t="inlineStr">
        <is>
          <t>—</t>
        </is>
      </c>
      <c r="L2273" s="4" t="inlineStr">
        <is>
          <t>—</t>
        </is>
      </c>
      <c r="M2273" s="4" t="inlineStr">
        <is>
          <t>—</t>
        </is>
      </c>
      <c r="N2273" s="4" t="inlineStr">
        <is>
          <t>—</t>
        </is>
      </c>
      <c r="O2273" s="4" t="inlineStr">
        <is>
          <t>Thuật ngữ chuyên ngành — không có lỗi ESL thông thường đáng chú ý.</t>
        </is>
      </c>
      <c r="P2273" s="4" t="inlineStr">
        <is>
          <t>EN: the quiet joy felt in solitude, especially when a beautiful memory returns to mind | [Nguồn: VUS - Văn học Anh (Khái niệm)]</t>
        </is>
      </c>
    </row>
    <row r="2274" ht="45" customHeight="1">
      <c r="A2274" s="4" t="inlineStr">
        <is>
          <t>borrowing</t>
        </is>
      </c>
      <c r="B2274" s="4" t="inlineStr">
        <is>
          <t>vay mượn — giữ nguyên từ gốc trong bản dịch</t>
        </is>
      </c>
      <c r="C2274" s="4" t="inlineStr">
        <is>
          <t>C2</t>
        </is>
      </c>
      <c r="D2274" s="4" t="inlineStr">
        <is>
          <t>Subject; Language</t>
        </is>
      </c>
      <c r="E2274" s="4" t="inlineStr">
        <is>
          <t>KHÔNG đếm được (khái niệm/thuật ngữ trừu tượng)</t>
        </is>
      </c>
      <c r="F2274" s="4" t="inlineStr">
        <is>
          <t>Không áp dụng</t>
        </is>
      </c>
      <c r="G2274" s="4" t="inlineStr">
        <is>
          <t>Không áp dụng (thuật ngữ chuyên ngành học thuật, không có collocation ESL thông thường)</t>
        </is>
      </c>
      <c r="H2274" s="4" t="inlineStr">
        <is>
          <t>Không áp dụng (thuật ngữ chuyên ngành học thuật, không có collocation ESL thông thường)</t>
        </is>
      </c>
      <c r="I2274" s="4" t="inlineStr">
        <is>
          <t>Không áp dụng (thuật ngữ chuyên ngành học thuật, không có collocation ESL thông thường)</t>
        </is>
      </c>
      <c r="J2274" s="4" t="inlineStr">
        <is>
          <t>—</t>
        </is>
      </c>
      <c r="K2274" s="4" t="inlineStr">
        <is>
          <t>—</t>
        </is>
      </c>
      <c r="L2274" s="4" t="inlineStr">
        <is>
          <t>—</t>
        </is>
      </c>
      <c r="M2274" s="4" t="inlineStr">
        <is>
          <t>—</t>
        </is>
      </c>
      <c r="N2274" s="4" t="inlineStr">
        <is>
          <t>—</t>
        </is>
      </c>
      <c r="O2274" s="4" t="inlineStr">
        <is>
          <t>Thuật ngữ chuyên ngành — không có lỗi ESL thông thường đáng chú ý.</t>
        </is>
      </c>
      <c r="P2274" s="4" t="inlineStr">
        <is>
          <t>EN: a translation strategy that keeps the original source-language word unchanged | [Nguồn: VUS - Lý thuyết dịch]</t>
        </is>
      </c>
    </row>
    <row r="2275" ht="45" customHeight="1">
      <c r="A2275" s="4" t="inlineStr">
        <is>
          <t>Boy actors</t>
        </is>
      </c>
      <c r="B2275" s="4" t="inlineStr">
        <is>
          <t>Thiếu niên đóng vai phụ nữ</t>
        </is>
      </c>
      <c r="C2275" s="4" t="inlineStr">
        <is>
          <t>C2</t>
        </is>
      </c>
      <c r="D2275" s="4" t="inlineStr">
        <is>
          <t>Person; Idea/Concept</t>
        </is>
      </c>
      <c r="E2275" s="4" t="inlineStr">
        <is>
          <t>Thường ở dạng số nhiều (thuật ngữ cố định)</t>
        </is>
      </c>
      <c r="F2275" s="4" t="inlineStr">
        <is>
          <t>Không áp dụng</t>
        </is>
      </c>
      <c r="G2275" s="4" t="inlineStr">
        <is>
          <t>Không áp dụng (thuật ngữ chuyên ngành học thuật, không có collocation ESL thông thường)</t>
        </is>
      </c>
      <c r="H2275" s="4" t="inlineStr">
        <is>
          <t>Không áp dụng (thuật ngữ chuyên ngành học thuật, không có collocation ESL thông thường)</t>
        </is>
      </c>
      <c r="I2275" s="4" t="inlineStr">
        <is>
          <t>Không áp dụng (thuật ngữ chuyên ngành học thuật, không có collocation ESL thông thường)</t>
        </is>
      </c>
      <c r="J2275" s="4" t="inlineStr">
        <is>
          <t>—</t>
        </is>
      </c>
      <c r="K2275" s="4" t="inlineStr">
        <is>
          <t>—</t>
        </is>
      </c>
      <c r="L2275" s="4" t="inlineStr">
        <is>
          <t>—</t>
        </is>
      </c>
      <c r="M2275" s="4" t="inlineStr">
        <is>
          <t>—</t>
        </is>
      </c>
      <c r="N2275" s="4" t="inlineStr">
        <is>
          <t>—</t>
        </is>
      </c>
      <c r="O2275" s="4" t="inlineStr">
        <is>
          <t>Thuật ngữ chuyên ngành — không có lỗi ESL thông thường đáng chú ý.</t>
        </is>
      </c>
      <c r="P2275" s="4" t="inlineStr">
        <is>
          <t>EN: young male actors who played female roles, since women were not allowed on the English stage | [Nguồn: VUS - Văn học Anh (Khái niệm)]</t>
        </is>
      </c>
    </row>
    <row r="2276" ht="45" customHeight="1">
      <c r="A2276" s="4" t="inlineStr">
        <is>
          <t>Bracketing</t>
        </is>
      </c>
      <c r="B2276" s="4" t="inlineStr">
        <is>
          <t>Kỹ năng tạm thời "đặt trong ngoặc" (bracket) các thành kiến, kỳ vọng, và khuôn mẫu sẵn có khi tiếp xúc với người từ văn hoá khác — để có thể quan sát và hiểu thực tế như nó đang diễn ra.</t>
        </is>
      </c>
      <c r="C2276" s="4" t="inlineStr">
        <is>
          <t>C2</t>
        </is>
      </c>
      <c r="D2276" s="4" t="inlineStr">
        <is>
          <t>Idea/Concept</t>
        </is>
      </c>
      <c r="E2276" s="4" t="inlineStr">
        <is>
          <t>KHÔNG đếm được (khái niệm/thuật ngữ trừu tượng)</t>
        </is>
      </c>
      <c r="F2276" s="4" t="inlineStr">
        <is>
          <t>Không áp dụng</t>
        </is>
      </c>
      <c r="G2276" s="4" t="inlineStr">
        <is>
          <t>Không áp dụng (thuật ngữ chuyên ngành học thuật, không có collocation ESL thông thường)</t>
        </is>
      </c>
      <c r="H2276" s="4" t="inlineStr">
        <is>
          <t>Không áp dụng (thuật ngữ chuyên ngành học thuật, không có collocation ESL thông thường)</t>
        </is>
      </c>
      <c r="I2276" s="4" t="inlineStr">
        <is>
          <t>Không áp dụng (thuật ngữ chuyên ngành học thuật, không có collocation ESL thông thường)</t>
        </is>
      </c>
      <c r="J2276" s="4" t="inlineStr">
        <is>
          <t>—</t>
        </is>
      </c>
      <c r="K2276" s="4" t="inlineStr">
        <is>
          <t>—</t>
        </is>
      </c>
      <c r="L2276" s="4" t="inlineStr">
        <is>
          <t>—</t>
        </is>
      </c>
      <c r="M2276" s="4" t="inlineStr">
        <is>
          <t>—</t>
        </is>
      </c>
      <c r="N2276" s="4" t="inlineStr">
        <is>
          <t>—</t>
        </is>
      </c>
      <c r="O2276" s="4" t="inlineStr">
        <is>
          <t>Thuật ngữ chuyên ngành — không có lỗi ESL thông thường đáng chú ý.</t>
        </is>
      </c>
      <c r="P2276" s="4" t="inlineStr">
        <is>
          <t>EN: the skill of temporarily setting aside one's own biases and expectations in order to observe another culture more openly | [Nguồn: VUS - Giao thoa văn hoá (Concepts)]</t>
        </is>
      </c>
    </row>
    <row r="2277" ht="45" customHeight="1">
      <c r="A2277" s="4" t="inlineStr">
        <is>
          <t>Brand voice</t>
        </is>
      </c>
      <c r="B2277" s="4" t="inlineStr">
        <is>
          <t>Giọng điệu và cá tính nhất quán của thương hiệu</t>
        </is>
      </c>
      <c r="C2277" s="4" t="inlineStr">
        <is>
          <t>C2</t>
        </is>
      </c>
      <c r="D2277" s="4" t="inlineStr">
        <is>
          <t>Idea/Concept</t>
        </is>
      </c>
      <c r="E2277" s="4" t="inlineStr">
        <is>
          <t>KHÔNG đếm được (khái niệm/thuật ngữ trừu tượng)</t>
        </is>
      </c>
      <c r="F2277" s="4" t="inlineStr">
        <is>
          <t>Không áp dụng</t>
        </is>
      </c>
      <c r="G2277" s="4" t="inlineStr">
        <is>
          <t>Không áp dụng (thuật ngữ chuyên ngành học thuật, không có collocation ESL thông thường)</t>
        </is>
      </c>
      <c r="H2277" s="4" t="inlineStr">
        <is>
          <t>Không áp dụng (thuật ngữ chuyên ngành học thuật, không có collocation ESL thông thường)</t>
        </is>
      </c>
      <c r="I2277" s="4" t="inlineStr">
        <is>
          <t>Không áp dụng (thuật ngữ chuyên ngành học thuật, không có collocation ESL thông thường)</t>
        </is>
      </c>
      <c r="J2277" s="4" t="inlineStr">
        <is>
          <t>—</t>
        </is>
      </c>
      <c r="K2277" s="4" t="inlineStr">
        <is>
          <t>—</t>
        </is>
      </c>
      <c r="L2277" s="4" t="inlineStr">
        <is>
          <t>—</t>
        </is>
      </c>
      <c r="M2277" s="4" t="inlineStr">
        <is>
          <t>—</t>
        </is>
      </c>
      <c r="N2277" s="4" t="inlineStr">
        <is>
          <t>—</t>
        </is>
      </c>
      <c r="O2277" s="4" t="inlineStr">
        <is>
          <t>Thuật ngữ chuyên ngành — không có lỗi ESL thông thường đáng chú ý.</t>
        </is>
      </c>
      <c r="P2277" s="4" t="inlineStr">
        <is>
          <t>EN: the consistent tone and personality a company uses in its communications | [Nguồn: VUS - Biên dịch (Khái niệm)]</t>
        </is>
      </c>
    </row>
    <row r="2278" ht="45" customHeight="1">
      <c r="A2278" s="4" t="inlineStr">
        <is>
          <t>Byronic Hero</t>
        </is>
      </c>
      <c r="B2278" s="4" t="inlineStr">
        <is>
          <t>Nhân vật bí ẩn, nổi loạn, đau khổ, quyến rũ — archetype của Byron</t>
        </is>
      </c>
      <c r="C2278" s="4" t="inlineStr">
        <is>
          <t>C2</t>
        </is>
      </c>
      <c r="D2278" s="4" t="inlineStr">
        <is>
          <t>Person; Idea/Concept</t>
        </is>
      </c>
      <c r="E2278" s="4" t="inlineStr">
        <is>
          <t>KHÔNG đếm được (khái niệm/thuật ngữ trừu tượng)</t>
        </is>
      </c>
      <c r="F2278" s="4" t="inlineStr">
        <is>
          <t>Không áp dụng</t>
        </is>
      </c>
      <c r="G2278" s="4" t="inlineStr">
        <is>
          <t>Không áp dụng (thuật ngữ chuyên ngành học thuật, không có collocation ESL thông thường)</t>
        </is>
      </c>
      <c r="H2278" s="4" t="inlineStr">
        <is>
          <t>Không áp dụng (thuật ngữ chuyên ngành học thuật, không có collocation ESL thông thường)</t>
        </is>
      </c>
      <c r="I2278" s="4" t="inlineStr">
        <is>
          <t>Không áp dụng (thuật ngữ chuyên ngành học thuật, không có collocation ESL thông thường)</t>
        </is>
      </c>
      <c r="J2278" s="4" t="inlineStr">
        <is>
          <t>—</t>
        </is>
      </c>
      <c r="K2278" s="4" t="inlineStr">
        <is>
          <t>—</t>
        </is>
      </c>
      <c r="L2278" s="4" t="inlineStr">
        <is>
          <t>—</t>
        </is>
      </c>
      <c r="M2278" s="4" t="inlineStr">
        <is>
          <t>—</t>
        </is>
      </c>
      <c r="N2278" s="4" t="inlineStr">
        <is>
          <t>—</t>
        </is>
      </c>
      <c r="O2278" s="4" t="inlineStr">
        <is>
          <t>Thuật ngữ chuyên ngành — không có lỗi ESL thông thường đáng chú ý.</t>
        </is>
      </c>
      <c r="P2278" s="4" t="inlineStr">
        <is>
          <t>EN: a brooding, rebellious, mysterious, and attractive character type associated with Lord Byron | [Nguồn: VUS - Văn học Anh (Khái niệm)]</t>
        </is>
      </c>
    </row>
    <row r="2279" ht="45" customHeight="1">
      <c r="A2279" s="4" t="inlineStr">
        <is>
          <t>Bị/được</t>
        </is>
      </c>
      <c r="B2279" s="4" t="inlineStr">
        <is>
          <t>Hai cách dịch passive trong tiếng Việt</t>
        </is>
      </c>
      <c r="C2279" s="4" t="inlineStr">
        <is>
          <t>C2</t>
        </is>
      </c>
      <c r="D2279" s="4" t="inlineStr">
        <is>
          <t>Idea/Concept</t>
        </is>
      </c>
      <c r="E2279" s="4" t="inlineStr">
        <is>
          <t>KHÔNG đếm được (khái niệm/thuật ngữ trừu tượng)</t>
        </is>
      </c>
      <c r="F2279" s="4" t="inlineStr">
        <is>
          <t>Không áp dụng</t>
        </is>
      </c>
      <c r="G2279" s="4" t="inlineStr">
        <is>
          <t>Không áp dụng (thuật ngữ chuyên ngành học thuật, không có collocation ESL thông thường)</t>
        </is>
      </c>
      <c r="H2279" s="4" t="inlineStr">
        <is>
          <t>Không áp dụng (thuật ngữ chuyên ngành học thuật, không có collocation ESL thông thường)</t>
        </is>
      </c>
      <c r="I2279" s="4" t="inlineStr">
        <is>
          <t>Không áp dụng (thuật ngữ chuyên ngành học thuật, không có collocation ESL thông thường)</t>
        </is>
      </c>
      <c r="J2279" s="4" t="inlineStr">
        <is>
          <t>—</t>
        </is>
      </c>
      <c r="K2279" s="4" t="inlineStr">
        <is>
          <t>—</t>
        </is>
      </c>
      <c r="L2279" s="4" t="inlineStr">
        <is>
          <t>—</t>
        </is>
      </c>
      <c r="M2279" s="4" t="inlineStr">
        <is>
          <t>—</t>
        </is>
      </c>
      <c r="N2279" s="4" t="inlineStr">
        <is>
          <t>—</t>
        </is>
      </c>
      <c r="O2279" s="4" t="inlineStr">
        <is>
          <t>Thuật ngữ chuyên ngành — không có lỗi ESL thông thường đáng chú ý.</t>
        </is>
      </c>
      <c r="P2279" s="4" t="inlineStr">
        <is>
          <t>EN: the two Vietnamese words used to translate the passive voice, one with a negative and one with a positive sense | VD: "Bị" = tiêu cực; "Được" = tích cực | [Nguồn: VUS - Biên dịch (Khái niệm)]</t>
        </is>
      </c>
    </row>
    <row r="2280" ht="45" customHeight="1">
      <c r="A2280" s="4" t="inlineStr">
        <is>
          <t>calque</t>
        </is>
      </c>
      <c r="B2280" s="4" t="inlineStr">
        <is>
          <t>dịch từng thành tố của từ/cụm sang ngôn ngữ đích</t>
        </is>
      </c>
      <c r="C2280" s="4" t="inlineStr">
        <is>
          <t>C2</t>
        </is>
      </c>
      <c r="D2280" s="4" t="inlineStr">
        <is>
          <t>Subject; Language</t>
        </is>
      </c>
      <c r="E2280" s="4" t="inlineStr">
        <is>
          <t>KHÔNG đếm được (khái niệm/thuật ngữ trừu tượng)</t>
        </is>
      </c>
      <c r="F2280" s="4" t="inlineStr">
        <is>
          <t>Không áp dụng</t>
        </is>
      </c>
      <c r="G2280" s="4" t="inlineStr">
        <is>
          <t>Không áp dụng (thuật ngữ chuyên ngành học thuật, không có collocation ESL thông thường)</t>
        </is>
      </c>
      <c r="H2280" s="4" t="inlineStr">
        <is>
          <t>Không áp dụng (thuật ngữ chuyên ngành học thuật, không có collocation ESL thông thường)</t>
        </is>
      </c>
      <c r="I2280" s="4" t="inlineStr">
        <is>
          <t>Không áp dụng (thuật ngữ chuyên ngành học thuật, không có collocation ESL thông thường)</t>
        </is>
      </c>
      <c r="J2280" s="4" t="inlineStr">
        <is>
          <t>—</t>
        </is>
      </c>
      <c r="K2280" s="4" t="inlineStr">
        <is>
          <t>—</t>
        </is>
      </c>
      <c r="L2280" s="4" t="inlineStr">
        <is>
          <t>—</t>
        </is>
      </c>
      <c r="M2280" s="4" t="inlineStr">
        <is>
          <t>—</t>
        </is>
      </c>
      <c r="N2280" s="4" t="inlineStr">
        <is>
          <t>—</t>
        </is>
      </c>
      <c r="O2280" s="4" t="inlineStr">
        <is>
          <t>Thuật ngữ chuyên ngành — không có lỗi ESL thông thường đáng chú ý.</t>
        </is>
      </c>
      <c r="P2280" s="4" t="inlineStr">
        <is>
          <t>EN: a word or phrase translated literally, part by part, from another language | [Nguồn: VUS - Lý thuyết dịch]</t>
        </is>
      </c>
    </row>
    <row r="2281" ht="45" customHeight="1">
      <c r="A2281" s="4" t="inlineStr">
        <is>
          <t>Canto</t>
        </is>
      </c>
      <c r="B2281" s="4" t="inlineStr">
        <is>
          <t>Ca khúc — phần của trường ca</t>
        </is>
      </c>
      <c r="C2281" s="4" t="inlineStr">
        <is>
          <t>C2</t>
        </is>
      </c>
      <c r="D2281" s="4" t="inlineStr">
        <is>
          <t>Art; Idea/Concept</t>
        </is>
      </c>
      <c r="E2281" s="4" t="inlineStr">
        <is>
          <t>KHÔNG đếm được (khái niệm/thuật ngữ trừu tượng)</t>
        </is>
      </c>
      <c r="F2281" s="4" t="inlineStr">
        <is>
          <t>Không áp dụng</t>
        </is>
      </c>
      <c r="G2281" s="4" t="inlineStr">
        <is>
          <t>Không áp dụng (thuật ngữ chuyên ngành học thuật, không có collocation ESL thông thường)</t>
        </is>
      </c>
      <c r="H2281" s="4" t="inlineStr">
        <is>
          <t>Không áp dụng (thuật ngữ chuyên ngành học thuật, không có collocation ESL thông thường)</t>
        </is>
      </c>
      <c r="I2281" s="4" t="inlineStr">
        <is>
          <t>Không áp dụng (thuật ngữ chuyên ngành học thuật, không có collocation ESL thông thường)</t>
        </is>
      </c>
      <c r="J2281" s="4" t="inlineStr">
        <is>
          <t>—</t>
        </is>
      </c>
      <c r="K2281" s="4" t="inlineStr">
        <is>
          <t>—</t>
        </is>
      </c>
      <c r="L2281" s="4" t="inlineStr">
        <is>
          <t>—</t>
        </is>
      </c>
      <c r="M2281" s="4" t="inlineStr">
        <is>
          <t>—</t>
        </is>
      </c>
      <c r="N2281" s="4" t="inlineStr">
        <is>
          <t>—</t>
        </is>
      </c>
      <c r="O2281" s="4" t="inlineStr">
        <is>
          <t>Thuật ngữ chuyên ngành — không có lỗi ESL thông thường đáng chú ý.</t>
        </is>
      </c>
      <c r="P2281" s="4" t="inlineStr">
        <is>
          <t>EN: a major division of a long narrative poem | [Nguồn: VUS - Văn học Anh (Khái niệm)]</t>
        </is>
      </c>
    </row>
    <row r="2282" ht="45" customHeight="1">
      <c r="A2282" s="4" t="inlineStr">
        <is>
          <t>Carbon footprint</t>
        </is>
      </c>
      <c r="B2282" s="4" t="inlineStr">
        <is>
          <t>Dấu chân carbon — tổng lượng khí nhà kính do cá nhân/tổ chức thải ra</t>
        </is>
      </c>
      <c r="C2282" s="4" t="inlineStr">
        <is>
          <t>C2</t>
        </is>
      </c>
      <c r="D2282" s="4" t="inlineStr">
        <is>
          <t>Idea/Concept</t>
        </is>
      </c>
      <c r="E2282" s="4" t="inlineStr">
        <is>
          <t>KHÔNG đếm được (khái niệm/thuật ngữ trừu tượng)</t>
        </is>
      </c>
      <c r="F2282" s="4" t="inlineStr">
        <is>
          <t>Không áp dụng</t>
        </is>
      </c>
      <c r="G2282" s="4" t="inlineStr">
        <is>
          <t>Không áp dụng (thuật ngữ chuyên ngành học thuật, không có collocation ESL thông thường)</t>
        </is>
      </c>
      <c r="H2282" s="4" t="inlineStr">
        <is>
          <t>Không áp dụng (thuật ngữ chuyên ngành học thuật, không có collocation ESL thông thường)</t>
        </is>
      </c>
      <c r="I2282" s="4" t="inlineStr">
        <is>
          <t>Không áp dụng (thuật ngữ chuyên ngành học thuật, không có collocation ESL thông thường)</t>
        </is>
      </c>
      <c r="J2282" s="4" t="inlineStr">
        <is>
          <t>—</t>
        </is>
      </c>
      <c r="K2282" s="4" t="inlineStr">
        <is>
          <t>—</t>
        </is>
      </c>
      <c r="L2282" s="4" t="inlineStr">
        <is>
          <t>—</t>
        </is>
      </c>
      <c r="M2282" s="4" t="inlineStr">
        <is>
          <t>—</t>
        </is>
      </c>
      <c r="N2282" s="4" t="inlineStr">
        <is>
          <t>—</t>
        </is>
      </c>
      <c r="O2282" s="4" t="inlineStr">
        <is>
          <t>Thuật ngữ chuyên ngành — không có lỗi ESL thông thường đáng chú ý.</t>
        </is>
      </c>
      <c r="P2282" s="4" t="inlineStr">
        <is>
          <t>EN: the total amount of greenhouse gases produced by a person's or organization's activities | VD: KHÔNG dịch là "lượng carbon"; giữ metaphor trách nhiệm | [Nguồn: VUS - Biên dịch (Khái niệm)]</t>
        </is>
      </c>
    </row>
    <row r="2283" ht="45" customHeight="1">
      <c r="A2283" s="4" t="inlineStr">
        <is>
          <t>Causal verb</t>
        </is>
      </c>
      <c r="B2283" s="4" t="inlineStr">
        <is>
          <t>Động từ biểu đạt nhân quả</t>
        </is>
      </c>
      <c r="C2283" s="4" t="inlineStr">
        <is>
          <t>C2</t>
        </is>
      </c>
      <c r="D2283" s="4" t="inlineStr">
        <is>
          <t>Idea/Concept</t>
        </is>
      </c>
      <c r="E2283" s="4" t="inlineStr">
        <is>
          <t>KHÔNG đếm được (khái niệm/thuật ngữ trừu tượng)</t>
        </is>
      </c>
      <c r="F2283" s="4" t="inlineStr">
        <is>
          <t>Không áp dụng</t>
        </is>
      </c>
      <c r="G2283" s="4" t="inlineStr">
        <is>
          <t>Không áp dụng (thuật ngữ chuyên ngành học thuật, không có collocation ESL thông thường)</t>
        </is>
      </c>
      <c r="H2283" s="4" t="inlineStr">
        <is>
          <t>Không áp dụng (thuật ngữ chuyên ngành học thuật, không có collocation ESL thông thường)</t>
        </is>
      </c>
      <c r="I2283" s="4" t="inlineStr">
        <is>
          <t>Không áp dụng (thuật ngữ chuyên ngành học thuật, không có collocation ESL thông thường)</t>
        </is>
      </c>
      <c r="J2283" s="4" t="inlineStr">
        <is>
          <t>—</t>
        </is>
      </c>
      <c r="K2283" s="4" t="inlineStr">
        <is>
          <t>—</t>
        </is>
      </c>
      <c r="L2283" s="4" t="inlineStr">
        <is>
          <t>—</t>
        </is>
      </c>
      <c r="M2283" s="4" t="inlineStr">
        <is>
          <t>—</t>
        </is>
      </c>
      <c r="N2283" s="4" t="inlineStr">
        <is>
          <t>—</t>
        </is>
      </c>
      <c r="O2283" s="4" t="inlineStr">
        <is>
          <t>Thuật ngữ chuyên ngành — không có lỗi ESL thông thường đáng chú ý.</t>
        </is>
      </c>
      <c r="P2283" s="4" t="inlineStr">
        <is>
          <t>EN: a verb, such as 'cause' or 'trigger', that expresses that one thing makes another thing happen | [Nguồn: VUS - Biên dịch (Khái niệm)]</t>
        </is>
      </c>
    </row>
    <row r="2284" ht="45" customHeight="1">
      <c r="A2284" s="4" t="inlineStr">
        <is>
          <t>Causative passive</t>
        </is>
      </c>
      <c r="B2284" s="4" t="inlineStr">
        <is>
          <t>"Have/get sth done" — nhờ/cho ai làm dịch vụ</t>
        </is>
      </c>
      <c r="C2284" s="4" t="inlineStr">
        <is>
          <t>C2</t>
        </is>
      </c>
      <c r="D2284" s="4" t="inlineStr">
        <is>
          <t>Subject; Language</t>
        </is>
      </c>
      <c r="E2284" s="4" t="inlineStr">
        <is>
          <t>KHÔNG đếm được (khái niệm/thuật ngữ trừu tượng)</t>
        </is>
      </c>
      <c r="F2284" s="4" t="inlineStr">
        <is>
          <t>Không áp dụng</t>
        </is>
      </c>
      <c r="G2284" s="4" t="inlineStr">
        <is>
          <t>Không áp dụng (thuật ngữ chuyên ngành học thuật, không có collocation ESL thông thường)</t>
        </is>
      </c>
      <c r="H2284" s="4" t="inlineStr">
        <is>
          <t>Không áp dụng (thuật ngữ chuyên ngành học thuật, không có collocation ESL thông thường)</t>
        </is>
      </c>
      <c r="I2284" s="4" t="inlineStr">
        <is>
          <t>Không áp dụng (thuật ngữ chuyên ngành học thuật, không có collocation ESL thông thường)</t>
        </is>
      </c>
      <c r="J2284" s="4" t="inlineStr">
        <is>
          <t>—</t>
        </is>
      </c>
      <c r="K2284" s="4" t="inlineStr">
        <is>
          <t>—</t>
        </is>
      </c>
      <c r="L2284" s="4" t="inlineStr">
        <is>
          <t>—</t>
        </is>
      </c>
      <c r="M2284" s="4" t="inlineStr">
        <is>
          <t>—</t>
        </is>
      </c>
      <c r="N2284" s="4" t="inlineStr">
        <is>
          <t>—</t>
        </is>
      </c>
      <c r="O2284" s="4" t="inlineStr">
        <is>
          <t>Thuật ngữ chuyên ngành — không có lỗi ESL thông thường đáng chú ý.</t>
        </is>
      </c>
      <c r="P2284" s="4" t="inlineStr">
        <is>
          <t>EN: a structure such as 'have something done' used when someone arranges for another person to do something | VD: "Have a car repaired" → "Cho sửa xe" | [Nguồn: VUS - Biên dịch (Khái niệm)]</t>
        </is>
      </c>
    </row>
    <row r="2285" ht="45" customHeight="1">
      <c r="A2285" s="4" t="inlineStr">
        <is>
          <t>Cause-effect connector</t>
        </is>
      </c>
      <c r="B2285" s="4" t="inlineStr">
        <is>
          <t>Từ nối diễn đạt quan hệ nhân quả</t>
        </is>
      </c>
      <c r="C2285" s="4" t="inlineStr">
        <is>
          <t>C2</t>
        </is>
      </c>
      <c r="D2285" s="4" t="inlineStr">
        <is>
          <t>Subject; Language</t>
        </is>
      </c>
      <c r="E2285" s="4" t="inlineStr">
        <is>
          <t>KHÔNG đếm được (khái niệm/thuật ngữ trừu tượng)</t>
        </is>
      </c>
      <c r="F2285" s="4" t="inlineStr">
        <is>
          <t>Không áp dụng</t>
        </is>
      </c>
      <c r="G2285" s="4" t="inlineStr">
        <is>
          <t>Không áp dụng (thuật ngữ chuyên ngành học thuật, không có collocation ESL thông thường)</t>
        </is>
      </c>
      <c r="H2285" s="4" t="inlineStr">
        <is>
          <t>Không áp dụng (thuật ngữ chuyên ngành học thuật, không có collocation ESL thông thường)</t>
        </is>
      </c>
      <c r="I2285" s="4" t="inlineStr">
        <is>
          <t>Không áp dụng (thuật ngữ chuyên ngành học thuật, không có collocation ESL thông thường)</t>
        </is>
      </c>
      <c r="J2285" s="4" t="inlineStr">
        <is>
          <t>—</t>
        </is>
      </c>
      <c r="K2285" s="4" t="inlineStr">
        <is>
          <t>—</t>
        </is>
      </c>
      <c r="L2285" s="4" t="inlineStr">
        <is>
          <t>—</t>
        </is>
      </c>
      <c r="M2285" s="4" t="inlineStr">
        <is>
          <t>—</t>
        </is>
      </c>
      <c r="N2285" s="4" t="inlineStr">
        <is>
          <t>—</t>
        </is>
      </c>
      <c r="O2285" s="4" t="inlineStr">
        <is>
          <t>Thuật ngữ chuyên ngành — không có lỗi ESL thông thường đáng chú ý.</t>
        </is>
      </c>
      <c r="P2285" s="4" t="inlineStr">
        <is>
          <t>EN: a linking word or phrase, such as 'because of' or 'as a result', that shows a cause-and-effect relationship | [Nguồn: VUS - Biên dịch (Khái niệm)]</t>
        </is>
      </c>
    </row>
    <row r="2286" ht="45" customHeight="1">
      <c r="A2286" s="4" t="inlineStr">
        <is>
          <t>Cause-effect verb</t>
        </is>
      </c>
      <c r="B2286" s="4" t="inlineStr">
        <is>
          <t>Động từ nhân quả</t>
        </is>
      </c>
      <c r="C2286" s="4" t="inlineStr">
        <is>
          <t>C2</t>
        </is>
      </c>
      <c r="D2286" s="4" t="inlineStr">
        <is>
          <t>Idea/Concept</t>
        </is>
      </c>
      <c r="E2286" s="4" t="inlineStr">
        <is>
          <t>KHÔNG đếm được (khái niệm/thuật ngữ trừu tượng)</t>
        </is>
      </c>
      <c r="F2286" s="4" t="inlineStr">
        <is>
          <t>Không áp dụng</t>
        </is>
      </c>
      <c r="G2286" s="4" t="inlineStr">
        <is>
          <t>Không áp dụng (thuật ngữ chuyên ngành học thuật, không có collocation ESL thông thường)</t>
        </is>
      </c>
      <c r="H2286" s="4" t="inlineStr">
        <is>
          <t>Không áp dụng (thuật ngữ chuyên ngành học thuật, không có collocation ESL thông thường)</t>
        </is>
      </c>
      <c r="I2286" s="4" t="inlineStr">
        <is>
          <t>Không áp dụng (thuật ngữ chuyên ngành học thuật, không có collocation ESL thông thường)</t>
        </is>
      </c>
      <c r="J2286" s="4" t="inlineStr">
        <is>
          <t>—</t>
        </is>
      </c>
      <c r="K2286" s="4" t="inlineStr">
        <is>
          <t>—</t>
        </is>
      </c>
      <c r="L2286" s="4" t="inlineStr">
        <is>
          <t>—</t>
        </is>
      </c>
      <c r="M2286" s="4" t="inlineStr">
        <is>
          <t>—</t>
        </is>
      </c>
      <c r="N2286" s="4" t="inlineStr">
        <is>
          <t>—</t>
        </is>
      </c>
      <c r="O2286" s="4" t="inlineStr">
        <is>
          <t>Thuật ngữ chuyên ngành — không có lỗi ESL thông thường đáng chú ý.</t>
        </is>
      </c>
      <c r="P2286" s="4" t="inlineStr">
        <is>
          <t>EN: a verb that expresses a causal relationship between two events, such as 'lead to' or 'result in' | [Nguồn: VUS - Biên dịch (Khái niệm)]</t>
        </is>
      </c>
    </row>
    <row r="2287" ht="45" customHeight="1">
      <c r="A2287" s="4" t="inlineStr">
        <is>
          <t>Century of Decline</t>
        </is>
      </c>
      <c r="B2287" s="4" t="inlineStr">
        <is>
          <t>Thế kỷ Suy tàn</t>
        </is>
      </c>
      <c r="C2287" s="4" t="inlineStr">
        <is>
          <t>C2</t>
        </is>
      </c>
      <c r="D2287" s="4" t="inlineStr">
        <is>
          <t>Idea/Concept</t>
        </is>
      </c>
      <c r="E2287" s="4" t="inlineStr">
        <is>
          <t>Không áp dụng (cụm thuật ngữ/tiêu đề riêng biệt, không chia số nhiều thông thường)</t>
        </is>
      </c>
      <c r="F2287" s="4" t="inlineStr">
        <is>
          <t>Không áp dụng</t>
        </is>
      </c>
      <c r="G2287" s="4" t="inlineStr">
        <is>
          <t>Không áp dụng (thuật ngữ chuyên ngành học thuật, không có collocation ESL thông thường)</t>
        </is>
      </c>
      <c r="H2287" s="4" t="inlineStr">
        <is>
          <t>Không áp dụng (thuật ngữ chuyên ngành học thuật, không có collocation ESL thông thường)</t>
        </is>
      </c>
      <c r="I2287" s="4" t="inlineStr">
        <is>
          <t>Không áp dụng (thuật ngữ chuyên ngành học thuật, không có collocation ESL thông thường)</t>
        </is>
      </c>
      <c r="J2287" s="4" t="inlineStr">
        <is>
          <t>—</t>
        </is>
      </c>
      <c r="K2287" s="4" t="inlineStr">
        <is>
          <t>—</t>
        </is>
      </c>
      <c r="L2287" s="4" t="inlineStr">
        <is>
          <t>—</t>
        </is>
      </c>
      <c r="M2287" s="4" t="inlineStr">
        <is>
          <t>—</t>
        </is>
      </c>
      <c r="N2287" s="4" t="inlineStr">
        <is>
          <t>—</t>
        </is>
      </c>
      <c r="O2287" s="4" t="inlineStr">
        <is>
          <t>Thuật ngữ chuyên ngành — không có lỗi ESL thông thường đáng chú ý.</t>
        </is>
      </c>
      <c r="P2287" s="4" t="inlineStr">
        <is>
          <t>EN: a period viewed as one of cultural or national decline | [Nguồn: VUS - Văn học Anh (Khái niệm)]</t>
        </is>
      </c>
    </row>
    <row r="2288" ht="45" customHeight="1">
      <c r="A2288" s="4" t="inlineStr">
        <is>
          <t>Certainty scale</t>
        </is>
      </c>
      <c r="B2288" s="4" t="inlineStr">
        <is>
          <t>Thang độ chắc chắn trong hedging</t>
        </is>
      </c>
      <c r="C2288" s="4" t="inlineStr">
        <is>
          <t>C2</t>
        </is>
      </c>
      <c r="D2288" s="4" t="inlineStr">
        <is>
          <t>Idea/Concept</t>
        </is>
      </c>
      <c r="E2288" s="4" t="inlineStr">
        <is>
          <t>KHÔNG đếm được (khái niệm/thuật ngữ trừu tượng)</t>
        </is>
      </c>
      <c r="F2288" s="4" t="inlineStr">
        <is>
          <t>Không áp dụng</t>
        </is>
      </c>
      <c r="G2288" s="4" t="inlineStr">
        <is>
          <t>Không áp dụng (thuật ngữ chuyên ngành học thuật, không có collocation ESL thông thường)</t>
        </is>
      </c>
      <c r="H2288" s="4" t="inlineStr">
        <is>
          <t>Không áp dụng (thuật ngữ chuyên ngành học thuật, không có collocation ESL thông thường)</t>
        </is>
      </c>
      <c r="I2288" s="4" t="inlineStr">
        <is>
          <t>Không áp dụng (thuật ngữ chuyên ngành học thuật, không có collocation ESL thông thường)</t>
        </is>
      </c>
      <c r="J2288" s="4" t="inlineStr">
        <is>
          <t>—</t>
        </is>
      </c>
      <c r="K2288" s="4" t="inlineStr">
        <is>
          <t>—</t>
        </is>
      </c>
      <c r="L2288" s="4" t="inlineStr">
        <is>
          <t>—</t>
        </is>
      </c>
      <c r="M2288" s="4" t="inlineStr">
        <is>
          <t>—</t>
        </is>
      </c>
      <c r="N2288" s="4" t="inlineStr">
        <is>
          <t>—</t>
        </is>
      </c>
      <c r="O2288" s="4" t="inlineStr">
        <is>
          <t>Thuật ngữ chuyên ngành — không có lỗi ESL thông thường đáng chú ý.</t>
        </is>
      </c>
      <c r="P2288" s="4" t="inlineStr">
        <is>
          <t>EN: a ranked set of words showing different degrees of confidence, from certain to unlikely | [Nguồn: VUS - Biên dịch (Khái niệm)]</t>
        </is>
      </c>
    </row>
    <row r="2289" ht="45" customHeight="1">
      <c r="A2289" s="4" t="inlineStr">
        <is>
          <t>Chartism</t>
        </is>
      </c>
      <c r="B2289" s="4" t="inlineStr">
        <is>
          <t>Phong trào chính trị công nhân Anh (1838–1857) với 6 yêu cầu dân chủ</t>
        </is>
      </c>
      <c r="C2289" s="4" t="inlineStr">
        <is>
          <t>C2</t>
        </is>
      </c>
      <c r="D2289" s="4" t="inlineStr">
        <is>
          <t>Organization; Idea/Concept</t>
        </is>
      </c>
      <c r="E2289" s="4" t="inlineStr">
        <is>
          <t>KHÔNG đếm được (khái niệm/thuật ngữ trừu tượng)</t>
        </is>
      </c>
      <c r="F2289" s="4" t="inlineStr">
        <is>
          <t>Không áp dụng</t>
        </is>
      </c>
      <c r="G2289" s="4" t="inlineStr">
        <is>
          <t>Không áp dụng (thuật ngữ chuyên ngành học thuật, không có collocation ESL thông thường)</t>
        </is>
      </c>
      <c r="H2289" s="4" t="inlineStr">
        <is>
          <t>Không áp dụng (thuật ngữ chuyên ngành học thuật, không có collocation ESL thông thường)</t>
        </is>
      </c>
      <c r="I2289" s="4" t="inlineStr">
        <is>
          <t>Không áp dụng (thuật ngữ chuyên ngành học thuật, không có collocation ESL thông thường)</t>
        </is>
      </c>
      <c r="J2289" s="4" t="inlineStr">
        <is>
          <t>—</t>
        </is>
      </c>
      <c r="K2289" s="4" t="inlineStr">
        <is>
          <t>—</t>
        </is>
      </c>
      <c r="L2289" s="4" t="inlineStr">
        <is>
          <t>—</t>
        </is>
      </c>
      <c r="M2289" s="4" t="inlineStr">
        <is>
          <t>—</t>
        </is>
      </c>
      <c r="N2289" s="4" t="inlineStr">
        <is>
          <t>—</t>
        </is>
      </c>
      <c r="O2289" s="4" t="inlineStr">
        <is>
          <t>Thuật ngữ chuyên ngành — không có lỗi ESL thông thường đáng chú ý.</t>
        </is>
      </c>
      <c r="P2289" s="4" t="inlineStr">
        <is>
          <t>EN: a working-class political movement in Britain (1838–1857) demanding democratic reforms | [Nguồn: VUS - Văn học Anh (Khái niệm)]</t>
        </is>
      </c>
    </row>
    <row r="2290" ht="45" customHeight="1">
      <c r="A2290" s="4" t="inlineStr">
        <is>
          <t>Chartist tradition</t>
        </is>
      </c>
      <c r="B2290" s="4" t="inlineStr">
        <is>
          <t>Truyền thống Chartist</t>
        </is>
      </c>
      <c r="C2290" s="4" t="inlineStr">
        <is>
          <t>C2</t>
        </is>
      </c>
      <c r="D2290" s="4" t="inlineStr">
        <is>
          <t>Organization; Idea/Concept</t>
        </is>
      </c>
      <c r="E2290" s="4" t="inlineStr">
        <is>
          <t>KHÔNG đếm được (khái niệm/thuật ngữ trừu tượng)</t>
        </is>
      </c>
      <c r="F2290" s="4" t="inlineStr">
        <is>
          <t>Không áp dụng</t>
        </is>
      </c>
      <c r="G2290" s="4" t="inlineStr">
        <is>
          <t>Không áp dụng (thuật ngữ chuyên ngành học thuật, không có collocation ESL thông thường)</t>
        </is>
      </c>
      <c r="H2290" s="4" t="inlineStr">
        <is>
          <t>Không áp dụng (thuật ngữ chuyên ngành học thuật, không có collocation ESL thông thường)</t>
        </is>
      </c>
      <c r="I2290" s="4" t="inlineStr">
        <is>
          <t>Không áp dụng (thuật ngữ chuyên ngành học thuật, không có collocation ESL thông thường)</t>
        </is>
      </c>
      <c r="J2290" s="4" t="inlineStr">
        <is>
          <t>—</t>
        </is>
      </c>
      <c r="K2290" s="4" t="inlineStr">
        <is>
          <t>—</t>
        </is>
      </c>
      <c r="L2290" s="4" t="inlineStr">
        <is>
          <t>—</t>
        </is>
      </c>
      <c r="M2290" s="4" t="inlineStr">
        <is>
          <t>—</t>
        </is>
      </c>
      <c r="N2290" s="4" t="inlineStr">
        <is>
          <t>—</t>
        </is>
      </c>
      <c r="O2290" s="4" t="inlineStr">
        <is>
          <t>Thuật ngữ chuyên ngành — không có lỗi ESL thông thường đáng chú ý.</t>
        </is>
      </c>
      <c r="P2290" s="4" t="inlineStr">
        <is>
          <t>EN: the political tradition inherited from the Chartist movement's demand for workers' rights | [Nguồn: VUS - Văn học Anh (Khái niệm)]</t>
        </is>
      </c>
    </row>
    <row r="2291" ht="45" customHeight="1">
      <c r="A2291" s="4" t="inlineStr">
        <is>
          <t>Chiasmus</t>
        </is>
      </c>
      <c r="B2291" s="4" t="inlineStr">
        <is>
          <t>Đảo chiều cấu trúc (A-B / B-A)</t>
        </is>
      </c>
      <c r="C2291" s="4" t="inlineStr">
        <is>
          <t>C2</t>
        </is>
      </c>
      <c r="D2291" s="4" t="inlineStr">
        <is>
          <t>Art; Idea/Concept</t>
        </is>
      </c>
      <c r="E2291" s="4" t="inlineStr">
        <is>
          <t>Thường ở dạng số nhiều (thuật ngữ cố định)</t>
        </is>
      </c>
      <c r="F2291" s="4" t="inlineStr">
        <is>
          <t>Không áp dụng</t>
        </is>
      </c>
      <c r="G2291" s="4" t="inlineStr">
        <is>
          <t>Không áp dụng (thuật ngữ chuyên ngành học thuật, không có collocation ESL thông thường)</t>
        </is>
      </c>
      <c r="H2291" s="4" t="inlineStr">
        <is>
          <t>Không áp dụng (thuật ngữ chuyên ngành học thuật, không có collocation ESL thông thường)</t>
        </is>
      </c>
      <c r="I2291" s="4" t="inlineStr">
        <is>
          <t>Không áp dụng (thuật ngữ chuyên ngành học thuật, không có collocation ESL thông thường)</t>
        </is>
      </c>
      <c r="J2291" s="4" t="inlineStr">
        <is>
          <t>—</t>
        </is>
      </c>
      <c r="K2291" s="4" t="inlineStr">
        <is>
          <t>—</t>
        </is>
      </c>
      <c r="L2291" s="4" t="inlineStr">
        <is>
          <t>—</t>
        </is>
      </c>
      <c r="M2291" s="4" t="inlineStr">
        <is>
          <t>—</t>
        </is>
      </c>
      <c r="N2291" s="4" t="inlineStr">
        <is>
          <t>—</t>
        </is>
      </c>
      <c r="O2291" s="4" t="inlineStr">
        <is>
          <t>Thuật ngữ chuyên ngành — không có lỗi ESL thông thường đáng chú ý.</t>
        </is>
      </c>
      <c r="P2291" s="4" t="inlineStr">
        <is>
          <t>EN: a rhetorical figure in which the structure of one clause is reversed in the next | VD: "You live not to eat, but eat to live" | [Nguồn: VUS - Biên dịch (Khái niệm)]</t>
        </is>
      </c>
    </row>
    <row r="2292" ht="45" customHeight="1">
      <c r="A2292" s="4" t="inlineStr">
        <is>
          <t>chunking</t>
        </is>
      </c>
      <c r="B2292" s="4" t="inlineStr">
        <is>
          <t>kỹ thuật xử lý thông tin theo từng khối ý nghĩa nhỏ</t>
        </is>
      </c>
      <c r="C2292" s="4" t="inlineStr">
        <is>
          <t>C2</t>
        </is>
      </c>
      <c r="D2292" s="4" t="inlineStr">
        <is>
          <t>Idea/Concept</t>
        </is>
      </c>
      <c r="E2292" s="4" t="inlineStr">
        <is>
          <t>KHÔNG đếm được (khái niệm/thuật ngữ trừu tượng)</t>
        </is>
      </c>
      <c r="F2292" s="4" t="inlineStr">
        <is>
          <t>Không áp dụng</t>
        </is>
      </c>
      <c r="G2292" s="4" t="inlineStr">
        <is>
          <t>Không áp dụng (thuật ngữ chuyên ngành học thuật, không có collocation ESL thông thường)</t>
        </is>
      </c>
      <c r="H2292" s="4" t="inlineStr">
        <is>
          <t>Không áp dụng (thuật ngữ chuyên ngành học thuật, không có collocation ESL thông thường)</t>
        </is>
      </c>
      <c r="I2292" s="4" t="inlineStr">
        <is>
          <t>Không áp dụng (thuật ngữ chuyên ngành học thuật, không có collocation ESL thông thường)</t>
        </is>
      </c>
      <c r="J2292" s="4" t="inlineStr">
        <is>
          <t>—</t>
        </is>
      </c>
      <c r="K2292" s="4" t="inlineStr">
        <is>
          <t>—</t>
        </is>
      </c>
      <c r="L2292" s="4" t="inlineStr">
        <is>
          <t>—</t>
        </is>
      </c>
      <c r="M2292" s="4" t="inlineStr">
        <is>
          <t>—</t>
        </is>
      </c>
      <c r="N2292" s="4" t="inlineStr">
        <is>
          <t>—</t>
        </is>
      </c>
      <c r="O2292" s="4" t="inlineStr">
        <is>
          <t>Thuật ngữ chuyên ngành — không có lỗi ESL thông thường đáng chú ý.</t>
        </is>
      </c>
      <c r="P2292" s="4" t="inlineStr">
        <is>
          <t>EN: processing information in small, meaningful blocks rather than as complete sentences | [Nguồn: VUS - Lý thuyết dịch]</t>
        </is>
      </c>
    </row>
    <row r="2293" ht="45" customHeight="1">
      <c r="A2293" s="4" t="inlineStr">
        <is>
          <t>Circular economy</t>
        </is>
      </c>
      <c r="B2293" s="4" t="inlineStr">
        <is>
          <t>Kinh tế tuần hoàn</t>
        </is>
      </c>
      <c r="C2293" s="4" t="inlineStr">
        <is>
          <t>C2</t>
        </is>
      </c>
      <c r="D2293" s="4" t="inlineStr">
        <is>
          <t>Idea/Concept</t>
        </is>
      </c>
      <c r="E2293" s="4" t="inlineStr">
        <is>
          <t>KHÔNG đếm được (khái niệm/thuật ngữ trừu tượng)</t>
        </is>
      </c>
      <c r="F2293" s="4" t="inlineStr">
        <is>
          <t>Không áp dụng</t>
        </is>
      </c>
      <c r="G2293" s="4" t="inlineStr">
        <is>
          <t>Không áp dụng (thuật ngữ chuyên ngành học thuật, không có collocation ESL thông thường)</t>
        </is>
      </c>
      <c r="H2293" s="4" t="inlineStr">
        <is>
          <t>Không áp dụng (thuật ngữ chuyên ngành học thuật, không có collocation ESL thông thường)</t>
        </is>
      </c>
      <c r="I2293" s="4" t="inlineStr">
        <is>
          <t>Không áp dụng (thuật ngữ chuyên ngành học thuật, không có collocation ESL thông thường)</t>
        </is>
      </c>
      <c r="J2293" s="4" t="inlineStr">
        <is>
          <t>—</t>
        </is>
      </c>
      <c r="K2293" s="4" t="inlineStr">
        <is>
          <t>—</t>
        </is>
      </c>
      <c r="L2293" s="4" t="inlineStr">
        <is>
          <t>—</t>
        </is>
      </c>
      <c r="M2293" s="4" t="inlineStr">
        <is>
          <t>—</t>
        </is>
      </c>
      <c r="N2293" s="4" t="inlineStr">
        <is>
          <t>—</t>
        </is>
      </c>
      <c r="O2293" s="4" t="inlineStr">
        <is>
          <t>Thuật ngữ chuyên ngành — không có lỗi ESL thông thường đáng chú ý.</t>
        </is>
      </c>
      <c r="P2293" s="4" t="inlineStr">
        <is>
          <t>EN: an economic model that minimizes waste by reusing and recycling resources | VD: KHÔNG dịch là "kinh tế vòng tròn" | [Nguồn: VUS - Biên dịch (Khái niệm)]</t>
        </is>
      </c>
    </row>
    <row r="2294" ht="45" customHeight="1">
      <c r="A2294" s="4" t="inlineStr">
        <is>
          <t>Circular structure</t>
        </is>
      </c>
      <c r="B2294" s="4" t="inlineStr">
        <is>
          <t>Cấu trúc vòng tròn — bắt đầu và kết thúc giống nhau</t>
        </is>
      </c>
      <c r="C2294" s="4" t="inlineStr">
        <is>
          <t>C2</t>
        </is>
      </c>
      <c r="D2294" s="4" t="inlineStr">
        <is>
          <t>Idea/Concept</t>
        </is>
      </c>
      <c r="E2294" s="4" t="inlineStr">
        <is>
          <t>KHÔNG đếm được (khái niệm/thuật ngữ trừu tượng)</t>
        </is>
      </c>
      <c r="F2294" s="4" t="inlineStr">
        <is>
          <t>Không áp dụng</t>
        </is>
      </c>
      <c r="G2294" s="4" t="inlineStr">
        <is>
          <t>Không áp dụng (thuật ngữ chuyên ngành học thuật, không có collocation ESL thông thường)</t>
        </is>
      </c>
      <c r="H2294" s="4" t="inlineStr">
        <is>
          <t>Không áp dụng (thuật ngữ chuyên ngành học thuật, không có collocation ESL thông thường)</t>
        </is>
      </c>
      <c r="I2294" s="4" t="inlineStr">
        <is>
          <t>Không áp dụng (thuật ngữ chuyên ngành học thuật, không có collocation ESL thông thường)</t>
        </is>
      </c>
      <c r="J2294" s="4" t="inlineStr">
        <is>
          <t>—</t>
        </is>
      </c>
      <c r="K2294" s="4" t="inlineStr">
        <is>
          <t>—</t>
        </is>
      </c>
      <c r="L2294" s="4" t="inlineStr">
        <is>
          <t>—</t>
        </is>
      </c>
      <c r="M2294" s="4" t="inlineStr">
        <is>
          <t>—</t>
        </is>
      </c>
      <c r="N2294" s="4" t="inlineStr">
        <is>
          <t>—</t>
        </is>
      </c>
      <c r="O2294" s="4" t="inlineStr">
        <is>
          <t>Thuật ngữ chuyên ngành — không có lỗi ESL thông thường đáng chú ý.</t>
        </is>
      </c>
      <c r="P2294" s="4" t="inlineStr">
        <is>
          <t>EN: a narrative structure that begins and ends in a similar way, forming a loop | [Nguồn: VUS - Văn học Anh (Khái niệm)]</t>
        </is>
      </c>
    </row>
    <row r="2295" ht="45" customHeight="1">
      <c r="A2295" s="4" t="inlineStr">
        <is>
          <t>Civilizing mission</t>
        </is>
      </c>
      <c r="B2295" s="4" t="inlineStr">
        <is>
          <t>Sứ mệnh văn minh hóa — lý do người Anh biện minh cho việc cai trị thuộc địa</t>
        </is>
      </c>
      <c r="C2295" s="4" t="inlineStr">
        <is>
          <t>C2</t>
        </is>
      </c>
      <c r="D2295" s="4" t="inlineStr">
        <is>
          <t>Organization; Idea/Concept</t>
        </is>
      </c>
      <c r="E2295" s="4" t="inlineStr">
        <is>
          <t>KHÔNG đếm được (khái niệm/thuật ngữ trừu tượng)</t>
        </is>
      </c>
      <c r="F2295" s="4" t="inlineStr">
        <is>
          <t>Không áp dụng</t>
        </is>
      </c>
      <c r="G2295" s="4" t="inlineStr">
        <is>
          <t>Không áp dụng (thuật ngữ chuyên ngành học thuật, không có collocation ESL thông thường)</t>
        </is>
      </c>
      <c r="H2295" s="4" t="inlineStr">
        <is>
          <t>Không áp dụng (thuật ngữ chuyên ngành học thuật, không có collocation ESL thông thường)</t>
        </is>
      </c>
      <c r="I2295" s="4" t="inlineStr">
        <is>
          <t>Không áp dụng (thuật ngữ chuyên ngành học thuật, không có collocation ESL thông thường)</t>
        </is>
      </c>
      <c r="J2295" s="4" t="inlineStr">
        <is>
          <t>—</t>
        </is>
      </c>
      <c r="K2295" s="4" t="inlineStr">
        <is>
          <t>—</t>
        </is>
      </c>
      <c r="L2295" s="4" t="inlineStr">
        <is>
          <t>—</t>
        </is>
      </c>
      <c r="M2295" s="4" t="inlineStr">
        <is>
          <t>—</t>
        </is>
      </c>
      <c r="N2295" s="4" t="inlineStr">
        <is>
          <t>—</t>
        </is>
      </c>
      <c r="O2295" s="4" t="inlineStr">
        <is>
          <t>Thuật ngữ chuyên ngành — không có lỗi ESL thông thường đáng chú ý.</t>
        </is>
      </c>
      <c r="P2295" s="4" t="inlineStr">
        <is>
          <t>EN: the claimed justification for colonial rule as bringing civilization to colonized peoples | [Nguồn: VUS - Văn học Anh (Khái niệm)]</t>
        </is>
      </c>
    </row>
    <row r="2296" ht="45" customHeight="1">
      <c r="A2296" s="4" t="inlineStr">
        <is>
          <t>Classical philology</t>
        </is>
      </c>
      <c r="B2296" s="4" t="inlineStr">
        <is>
          <t>Nghiên cứu văn bản Hy-La nguyên gốc</t>
        </is>
      </c>
      <c r="C2296" s="4" t="inlineStr">
        <is>
          <t>C2</t>
        </is>
      </c>
      <c r="D2296" s="4" t="inlineStr">
        <is>
          <t>Subject; Language</t>
        </is>
      </c>
      <c r="E2296" s="4" t="inlineStr">
        <is>
          <t>KHÔNG đếm được (khái niệm/thuật ngữ trừu tượng)</t>
        </is>
      </c>
      <c r="F2296" s="4" t="inlineStr">
        <is>
          <t>Không áp dụng</t>
        </is>
      </c>
      <c r="G2296" s="4" t="inlineStr">
        <is>
          <t>Không áp dụng (thuật ngữ chuyên ngành học thuật, không có collocation ESL thông thường)</t>
        </is>
      </c>
      <c r="H2296" s="4" t="inlineStr">
        <is>
          <t>Không áp dụng (thuật ngữ chuyên ngành học thuật, không có collocation ESL thông thường)</t>
        </is>
      </c>
      <c r="I2296" s="4" t="inlineStr">
        <is>
          <t>Không áp dụng (thuật ngữ chuyên ngành học thuật, không có collocation ESL thông thường)</t>
        </is>
      </c>
      <c r="J2296" s="4" t="inlineStr">
        <is>
          <t>—</t>
        </is>
      </c>
      <c r="K2296" s="4" t="inlineStr">
        <is>
          <t>—</t>
        </is>
      </c>
      <c r="L2296" s="4" t="inlineStr">
        <is>
          <t>—</t>
        </is>
      </c>
      <c r="M2296" s="4" t="inlineStr">
        <is>
          <t>—</t>
        </is>
      </c>
      <c r="N2296" s="4" t="inlineStr">
        <is>
          <t>—</t>
        </is>
      </c>
      <c r="O2296" s="4" t="inlineStr">
        <is>
          <t>Thuật ngữ chuyên ngành — không có lỗi ESL thông thường đáng chú ý.</t>
        </is>
      </c>
      <c r="P2296" s="4" t="inlineStr">
        <is>
          <t>EN: the scholarly study of ancient Greek and Latin texts in their original form | [Nguồn: VUS - Văn học Anh (Khái niệm)]</t>
        </is>
      </c>
    </row>
    <row r="2297" ht="45" customHeight="1">
      <c r="A2297" s="4" t="inlineStr">
        <is>
          <t>Classical revival</t>
        </is>
      </c>
      <c r="B2297" s="4" t="inlineStr">
        <is>
          <t>Phục hồi văn hóa Hy Lạp và La Mã cổ đại</t>
        </is>
      </c>
      <c r="C2297" s="4" t="inlineStr">
        <is>
          <t>C2</t>
        </is>
      </c>
      <c r="D2297" s="4" t="inlineStr">
        <is>
          <t>Idea/Concept</t>
        </is>
      </c>
      <c r="E2297" s="4" t="inlineStr">
        <is>
          <t>KHÔNG đếm được (khái niệm/thuật ngữ trừu tượng)</t>
        </is>
      </c>
      <c r="F2297" s="4" t="inlineStr">
        <is>
          <t>Không áp dụng</t>
        </is>
      </c>
      <c r="G2297" s="4" t="inlineStr">
        <is>
          <t>Không áp dụng (thuật ngữ chuyên ngành học thuật, không có collocation ESL thông thường)</t>
        </is>
      </c>
      <c r="H2297" s="4" t="inlineStr">
        <is>
          <t>Không áp dụng (thuật ngữ chuyên ngành học thuật, không có collocation ESL thông thường)</t>
        </is>
      </c>
      <c r="I2297" s="4" t="inlineStr">
        <is>
          <t>Không áp dụng (thuật ngữ chuyên ngành học thuật, không có collocation ESL thông thường)</t>
        </is>
      </c>
      <c r="J2297" s="4" t="inlineStr">
        <is>
          <t>—</t>
        </is>
      </c>
      <c r="K2297" s="4" t="inlineStr">
        <is>
          <t>—</t>
        </is>
      </c>
      <c r="L2297" s="4" t="inlineStr">
        <is>
          <t>—</t>
        </is>
      </c>
      <c r="M2297" s="4" t="inlineStr">
        <is>
          <t>—</t>
        </is>
      </c>
      <c r="N2297" s="4" t="inlineStr">
        <is>
          <t>—</t>
        </is>
      </c>
      <c r="O2297" s="4" t="inlineStr">
        <is>
          <t>Thuật ngữ chuyên ngành — không có lỗi ESL thông thường đáng chú ý.</t>
        </is>
      </c>
      <c r="P2297" s="4" t="inlineStr">
        <is>
          <t>EN: the renewed interest in and imitation of ancient Greek and Roman culture during the Renaissance | [Nguồn: VUS - Văn học Anh (Khái niệm)]</t>
        </is>
      </c>
    </row>
    <row r="2298" ht="45" customHeight="1">
      <c r="A2298" s="4" t="inlineStr">
        <is>
          <t>Classicism</t>
        </is>
      </c>
      <c r="B2298" s="4" t="inlineStr">
        <is>
          <t>Phong trào văn học đề cao Lý trí, hình thức, thần thoại cổ điển</t>
        </is>
      </c>
      <c r="C2298" s="4" t="inlineStr">
        <is>
          <t>C2</t>
        </is>
      </c>
      <c r="D2298" s="4" t="inlineStr">
        <is>
          <t>Art; Idea/Concept</t>
        </is>
      </c>
      <c r="E2298" s="4" t="inlineStr">
        <is>
          <t>KHÔNG đếm được (khái niệm/thuật ngữ trừu tượng)</t>
        </is>
      </c>
      <c r="F2298" s="4" t="inlineStr">
        <is>
          <t>Không áp dụng</t>
        </is>
      </c>
      <c r="G2298" s="4" t="inlineStr">
        <is>
          <t>Không áp dụng (thuật ngữ chuyên ngành học thuật, không có collocation ESL thông thường)</t>
        </is>
      </c>
      <c r="H2298" s="4" t="inlineStr">
        <is>
          <t>Không áp dụng (thuật ngữ chuyên ngành học thuật, không có collocation ESL thông thường)</t>
        </is>
      </c>
      <c r="I2298" s="4" t="inlineStr">
        <is>
          <t>Không áp dụng (thuật ngữ chuyên ngành học thuật, không có collocation ESL thông thường)</t>
        </is>
      </c>
      <c r="J2298" s="4" t="inlineStr">
        <is>
          <t>—</t>
        </is>
      </c>
      <c r="K2298" s="4" t="inlineStr">
        <is>
          <t>—</t>
        </is>
      </c>
      <c r="L2298" s="4" t="inlineStr">
        <is>
          <t>—</t>
        </is>
      </c>
      <c r="M2298" s="4" t="inlineStr">
        <is>
          <t>—</t>
        </is>
      </c>
      <c r="N2298" s="4" t="inlineStr">
        <is>
          <t>—</t>
        </is>
      </c>
      <c r="O2298" s="4" t="inlineStr">
        <is>
          <t>Thuật ngữ chuyên ngành — không có lỗi ESL thông thường đáng chú ý.</t>
        </is>
      </c>
      <c r="P2298" s="4" t="inlineStr">
        <is>
          <t>EN: a literary movement valuing reason, order, and imitation of ancient Greek and Roman models | [Nguồn: VUS - Văn học Anh (Khái niệm)]</t>
        </is>
      </c>
    </row>
    <row r="2299" ht="45" customHeight="1">
      <c r="A2299" s="4" t="inlineStr">
        <is>
          <t>cliché metaphor</t>
        </is>
      </c>
      <c r="B2299" s="4" t="inlineStr">
        <is>
          <t>ẩn dụ mòn — từng mới nhưng nay quá phổ biến</t>
        </is>
      </c>
      <c r="C2299" s="4" t="inlineStr">
        <is>
          <t>C2</t>
        </is>
      </c>
      <c r="D2299" s="4" t="inlineStr">
        <is>
          <t>Art; Idea/Concept</t>
        </is>
      </c>
      <c r="E2299" s="4" t="inlineStr">
        <is>
          <t>KHÔNG đếm được (khái niệm/thuật ngữ trừu tượng)</t>
        </is>
      </c>
      <c r="F2299" s="4" t="inlineStr">
        <is>
          <t>Không áp dụng</t>
        </is>
      </c>
      <c r="G2299" s="4" t="inlineStr">
        <is>
          <t>Không áp dụng (thuật ngữ chuyên ngành học thuật, không có collocation ESL thông thường)</t>
        </is>
      </c>
      <c r="H2299" s="4" t="inlineStr">
        <is>
          <t>Không áp dụng (thuật ngữ chuyên ngành học thuật, không có collocation ESL thông thường)</t>
        </is>
      </c>
      <c r="I2299" s="4" t="inlineStr">
        <is>
          <t>Không áp dụng (thuật ngữ chuyên ngành học thuật, không có collocation ESL thông thường)</t>
        </is>
      </c>
      <c r="J2299" s="4" t="inlineStr">
        <is>
          <t>—</t>
        </is>
      </c>
      <c r="K2299" s="4" t="inlineStr">
        <is>
          <t>—</t>
        </is>
      </c>
      <c r="L2299" s="4" t="inlineStr">
        <is>
          <t>—</t>
        </is>
      </c>
      <c r="M2299" s="4" t="inlineStr">
        <is>
          <t>—</t>
        </is>
      </c>
      <c r="N2299" s="4" t="inlineStr">
        <is>
          <t>—</t>
        </is>
      </c>
      <c r="O2299" s="4" t="inlineStr">
        <is>
          <t>Thuật ngữ chuyên ngành — không có lỗi ESL thông thường đáng chú ý.</t>
        </is>
      </c>
      <c r="P2299" s="4" t="inlineStr">
        <is>
          <t>EN: a metaphor that was once original but has become overused, e.g. 'crystal clear' | [Nguồn: VUS - Lý thuyết dịch]</t>
        </is>
      </c>
    </row>
    <row r="2300" ht="45" customHeight="1">
      <c r="A2300" s="4" t="inlineStr">
        <is>
          <t>Climate change</t>
        </is>
      </c>
      <c r="B2300" s="4" t="inlineStr">
        <is>
          <t>Biến đổi khí hậu — mọi thay đổi lâu dài về khí hậu</t>
        </is>
      </c>
      <c r="C2300" s="4" t="inlineStr">
        <is>
          <t>C2</t>
        </is>
      </c>
      <c r="D2300" s="4" t="inlineStr">
        <is>
          <t>Idea/Concept</t>
        </is>
      </c>
      <c r="E2300" s="4" t="inlineStr">
        <is>
          <t>KHÔNG đếm được (khái niệm/thuật ngữ trừu tượng)</t>
        </is>
      </c>
      <c r="F2300" s="4" t="inlineStr">
        <is>
          <t>Không áp dụng</t>
        </is>
      </c>
      <c r="G2300" s="4" t="inlineStr">
        <is>
          <t>Không áp dụng (thuật ngữ chuyên ngành học thuật, không có collocation ESL thông thường)</t>
        </is>
      </c>
      <c r="H2300" s="4" t="inlineStr">
        <is>
          <t>Không áp dụng (thuật ngữ chuyên ngành học thuật, không có collocation ESL thông thường)</t>
        </is>
      </c>
      <c r="I2300" s="4" t="inlineStr">
        <is>
          <t>Không áp dụng (thuật ngữ chuyên ngành học thuật, không có collocation ESL thông thường)</t>
        </is>
      </c>
      <c r="J2300" s="4" t="inlineStr">
        <is>
          <t>—</t>
        </is>
      </c>
      <c r="K2300" s="4" t="inlineStr">
        <is>
          <t>—</t>
        </is>
      </c>
      <c r="L2300" s="4" t="inlineStr">
        <is>
          <t>—</t>
        </is>
      </c>
      <c r="M2300" s="4" t="inlineStr">
        <is>
          <t>—</t>
        </is>
      </c>
      <c r="N2300" s="4" t="inlineStr">
        <is>
          <t>—</t>
        </is>
      </c>
      <c r="O2300" s="4" t="inlineStr">
        <is>
          <t>Thuật ngữ chuyên ngành — không có lỗi ESL thông thường đáng chú ý.</t>
        </is>
      </c>
      <c r="P2300" s="4" t="inlineStr">
        <is>
          <t>EN: a long-term change in the earth's weather patterns, especially due to human activity | VD: Rộng hơn "global warming"; không thể thay thế nhau | [Nguồn: VUS - Biên dịch (Khái niệm)]</t>
        </is>
      </c>
    </row>
    <row r="2301" ht="45" customHeight="1">
      <c r="A2301" s="4" t="inlineStr">
        <is>
          <t>Clinical framework</t>
        </is>
      </c>
      <c r="B2301" s="4" t="inlineStr">
        <is>
          <t>Khung lâm sàng</t>
        </is>
      </c>
      <c r="C2301" s="4" t="inlineStr">
        <is>
          <t>C2</t>
        </is>
      </c>
      <c r="D2301" s="4" t="inlineStr">
        <is>
          <t>Idea/Concept</t>
        </is>
      </c>
      <c r="E2301" s="4" t="inlineStr">
        <is>
          <t>KHÔNG đếm được (khái niệm/thuật ngữ trừu tượng)</t>
        </is>
      </c>
      <c r="F2301" s="4" t="inlineStr">
        <is>
          <t>Không áp dụng</t>
        </is>
      </c>
      <c r="G2301" s="4" t="inlineStr">
        <is>
          <t>Không áp dụng (thuật ngữ chuyên ngành học thuật, không có collocation ESL thông thường)</t>
        </is>
      </c>
      <c r="H2301" s="4" t="inlineStr">
        <is>
          <t>Không áp dụng (thuật ngữ chuyên ngành học thuật, không có collocation ESL thông thường)</t>
        </is>
      </c>
      <c r="I2301" s="4" t="inlineStr">
        <is>
          <t>Không áp dụng (thuật ngữ chuyên ngành học thuật, không có collocation ESL thông thường)</t>
        </is>
      </c>
      <c r="J2301" s="4" t="inlineStr">
        <is>
          <t>—</t>
        </is>
      </c>
      <c r="K2301" s="4" t="inlineStr">
        <is>
          <t>—</t>
        </is>
      </c>
      <c r="L2301" s="4" t="inlineStr">
        <is>
          <t>—</t>
        </is>
      </c>
      <c r="M2301" s="4" t="inlineStr">
        <is>
          <t>—</t>
        </is>
      </c>
      <c r="N2301" s="4" t="inlineStr">
        <is>
          <t>—</t>
        </is>
      </c>
      <c r="O2301" s="4" t="inlineStr">
        <is>
          <t>Thuật ngữ chuyên ngành — không có lỗi ESL thông thường đáng chú ý.</t>
        </is>
      </c>
      <c r="P2301" s="4" t="inlineStr">
        <is>
          <t>EN: an approach to a subject that resembles a medical or scientific case study | [Nguồn: VUS - Văn học Anh (Khái niệm)]</t>
        </is>
      </c>
    </row>
    <row r="2302" ht="45" customHeight="1">
      <c r="A2302" s="4" t="inlineStr">
        <is>
          <t>Cockney</t>
        </is>
      </c>
      <c r="B2302" s="4" t="inlineStr">
        <is>
          <t>Phương ngữ Đông London</t>
        </is>
      </c>
      <c r="C2302" s="4" t="inlineStr">
        <is>
          <t>C2</t>
        </is>
      </c>
      <c r="D2302" s="4" t="inlineStr">
        <is>
          <t>Idea/Concept</t>
        </is>
      </c>
      <c r="E2302" s="4" t="inlineStr">
        <is>
          <t>KHÔNG đếm được (khái niệm/thuật ngữ trừu tượng)</t>
        </is>
      </c>
      <c r="F2302" s="4" t="inlineStr">
        <is>
          <t>Không áp dụng</t>
        </is>
      </c>
      <c r="G2302" s="4" t="inlineStr">
        <is>
          <t>Không áp dụng (thuật ngữ chuyên ngành học thuật, không có collocation ESL thông thường)</t>
        </is>
      </c>
      <c r="H2302" s="4" t="inlineStr">
        <is>
          <t>Không áp dụng (thuật ngữ chuyên ngành học thuật, không có collocation ESL thông thường)</t>
        </is>
      </c>
      <c r="I2302" s="4" t="inlineStr">
        <is>
          <t>Không áp dụng (thuật ngữ chuyên ngành học thuật, không có collocation ESL thông thường)</t>
        </is>
      </c>
      <c r="J2302" s="4" t="inlineStr">
        <is>
          <t>—</t>
        </is>
      </c>
      <c r="K2302" s="4" t="inlineStr">
        <is>
          <t>—</t>
        </is>
      </c>
      <c r="L2302" s="4" t="inlineStr">
        <is>
          <t>—</t>
        </is>
      </c>
      <c r="M2302" s="4" t="inlineStr">
        <is>
          <t>—</t>
        </is>
      </c>
      <c r="N2302" s="4" t="inlineStr">
        <is>
          <t>—</t>
        </is>
      </c>
      <c r="O2302" s="4" t="inlineStr">
        <is>
          <t>Thuật ngữ chuyên ngành — không có lỗi ESL thông thường đáng chú ý.</t>
        </is>
      </c>
      <c r="P2302" s="4" t="inlineStr">
        <is>
          <t>EN: a dialect and accent associated with working-class people from the East End of London | [Nguồn: VUS - Văn học Anh (Khái niệm)]</t>
        </is>
      </c>
    </row>
    <row r="2303" ht="45" customHeight="1">
      <c r="A2303" s="4" t="inlineStr">
        <is>
          <t>Cockney School</t>
        </is>
      </c>
      <c r="B2303" s="4" t="inlineStr">
        <is>
          <t>Nhóm nhà thơ Romantic tiến bộ (Byron, Shelley, Keats)</t>
        </is>
      </c>
      <c r="C2303" s="4" t="inlineStr">
        <is>
          <t>C2</t>
        </is>
      </c>
      <c r="D2303" s="4" t="inlineStr">
        <is>
          <t>Organization; Idea/Concept</t>
        </is>
      </c>
      <c r="E2303" s="4" t="inlineStr">
        <is>
          <t>KHÔNG đếm được (khái niệm/thuật ngữ trừu tượng)</t>
        </is>
      </c>
      <c r="F2303" s="4" t="inlineStr">
        <is>
          <t>Không áp dụng</t>
        </is>
      </c>
      <c r="G2303" s="4" t="inlineStr">
        <is>
          <t>Không áp dụng (thuật ngữ chuyên ngành học thuật, không có collocation ESL thông thường)</t>
        </is>
      </c>
      <c r="H2303" s="4" t="inlineStr">
        <is>
          <t>Không áp dụng (thuật ngữ chuyên ngành học thuật, không có collocation ESL thông thường)</t>
        </is>
      </c>
      <c r="I2303" s="4" t="inlineStr">
        <is>
          <t>Không áp dụng (thuật ngữ chuyên ngành học thuật, không có collocation ESL thông thường)</t>
        </is>
      </c>
      <c r="J2303" s="4" t="inlineStr">
        <is>
          <t>—</t>
        </is>
      </c>
      <c r="K2303" s="4" t="inlineStr">
        <is>
          <t>—</t>
        </is>
      </c>
      <c r="L2303" s="4" t="inlineStr">
        <is>
          <t>—</t>
        </is>
      </c>
      <c r="M2303" s="4" t="inlineStr">
        <is>
          <t>—</t>
        </is>
      </c>
      <c r="N2303" s="4" t="inlineStr">
        <is>
          <t>—</t>
        </is>
      </c>
      <c r="O2303" s="4" t="inlineStr">
        <is>
          <t>Thuật ngữ chuyên ngành — không có lỗi ESL thông thường đáng chú ý.</t>
        </is>
      </c>
      <c r="P2303" s="4" t="inlineStr">
        <is>
          <t>EN: a more progressive, politically radical group of Romantic poets, including Byron, Shelley, and Keats | [Nguồn: VUS - Văn học Anh (Khái niệm)]</t>
        </is>
      </c>
    </row>
    <row r="2304" ht="45" customHeight="1">
      <c r="A2304" s="4" t="inlineStr">
        <is>
          <t>Coded language</t>
        </is>
      </c>
      <c r="B2304" s="4" t="inlineStr">
        <is>
          <t>Ngôn ngữ mang nhiều lớp nghĩa và thông điệp ẩn trong báo chí</t>
        </is>
      </c>
      <c r="C2304" s="4" t="inlineStr">
        <is>
          <t>C2</t>
        </is>
      </c>
      <c r="D2304" s="4" t="inlineStr">
        <is>
          <t>Subject; Language</t>
        </is>
      </c>
      <c r="E2304" s="4" t="inlineStr">
        <is>
          <t>KHÔNG đếm được (khái niệm/thuật ngữ trừu tượng)</t>
        </is>
      </c>
      <c r="F2304" s="4" t="inlineStr">
        <is>
          <t>Không áp dụng</t>
        </is>
      </c>
      <c r="G2304" s="4" t="inlineStr">
        <is>
          <t>Không áp dụng (thuật ngữ chuyên ngành học thuật, không có collocation ESL thông thường)</t>
        </is>
      </c>
      <c r="H2304" s="4" t="inlineStr">
        <is>
          <t>Không áp dụng (thuật ngữ chuyên ngành học thuật, không có collocation ESL thông thường)</t>
        </is>
      </c>
      <c r="I2304" s="4" t="inlineStr">
        <is>
          <t>Không áp dụng (thuật ngữ chuyên ngành học thuật, không có collocation ESL thông thường)</t>
        </is>
      </c>
      <c r="J2304" s="4" t="inlineStr">
        <is>
          <t>—</t>
        </is>
      </c>
      <c r="K2304" s="4" t="inlineStr">
        <is>
          <t>—</t>
        </is>
      </c>
      <c r="L2304" s="4" t="inlineStr">
        <is>
          <t>—</t>
        </is>
      </c>
      <c r="M2304" s="4" t="inlineStr">
        <is>
          <t>—</t>
        </is>
      </c>
      <c r="N2304" s="4" t="inlineStr">
        <is>
          <t>—</t>
        </is>
      </c>
      <c r="O2304" s="4" t="inlineStr">
        <is>
          <t>Thuật ngữ chuyên ngành — không có lỗi ESL thông thường đáng chú ý.</t>
        </is>
      </c>
      <c r="P2304" s="4" t="inlineStr">
        <is>
          <t>EN: language that carries hidden or indirect meaning beyond its literal words | [Nguồn: VUS - Biên dịch (Khái niệm)]</t>
        </is>
      </c>
    </row>
    <row r="2305" ht="45" customHeight="1">
      <c r="A2305" s="4" t="inlineStr">
        <is>
          <t>Comedy</t>
        </is>
      </c>
      <c r="B2305" s="4" t="inlineStr">
        <is>
          <t>Hài kịch — kết thúc hạnh phúc, thường bằng đám cưới</t>
        </is>
      </c>
      <c r="C2305" s="4" t="inlineStr">
        <is>
          <t>C2</t>
        </is>
      </c>
      <c r="D2305" s="4" t="inlineStr">
        <is>
          <t>Art; Idea/Concept</t>
        </is>
      </c>
      <c r="E2305" s="4" t="inlineStr">
        <is>
          <t>KHÔNG đếm được (khái niệm/thuật ngữ trừu tượng)</t>
        </is>
      </c>
      <c r="F2305" s="4" t="inlineStr">
        <is>
          <t>Không áp dụng</t>
        </is>
      </c>
      <c r="G2305" s="4" t="inlineStr">
        <is>
          <t>Không áp dụng (thuật ngữ chuyên ngành học thuật, không có collocation ESL thông thường)</t>
        </is>
      </c>
      <c r="H2305" s="4" t="inlineStr">
        <is>
          <t>Không áp dụng (thuật ngữ chuyên ngành học thuật, không có collocation ESL thông thường)</t>
        </is>
      </c>
      <c r="I2305" s="4" t="inlineStr">
        <is>
          <t>Không áp dụng (thuật ngữ chuyên ngành học thuật, không có collocation ESL thông thường)</t>
        </is>
      </c>
      <c r="J2305" s="4" t="inlineStr">
        <is>
          <t>—</t>
        </is>
      </c>
      <c r="K2305" s="4" t="inlineStr">
        <is>
          <t>—</t>
        </is>
      </c>
      <c r="L2305" s="4" t="inlineStr">
        <is>
          <t>—</t>
        </is>
      </c>
      <c r="M2305" s="4" t="inlineStr">
        <is>
          <t>—</t>
        </is>
      </c>
      <c r="N2305" s="4" t="inlineStr">
        <is>
          <t>—</t>
        </is>
      </c>
      <c r="O2305" s="4" t="inlineStr">
        <is>
          <t>Thuật ngữ chuyên ngành — không có lỗi ESL thông thường đáng chú ý.</t>
        </is>
      </c>
      <c r="P2305" s="4" t="inlineStr">
        <is>
          <t>EN: a play with a light, amusing tone and a happy ending, often marked by a marriage | [Nguồn: VUS - Văn học Anh (Khái niệm)]</t>
        </is>
      </c>
    </row>
    <row r="2306" ht="45" customHeight="1">
      <c r="A2306" s="4" t="inlineStr">
        <is>
          <t>Comedy of manners</t>
        </is>
      </c>
      <c r="B2306" s="4" t="inlineStr">
        <is>
          <t>Hài kịch phong tục</t>
        </is>
      </c>
      <c r="C2306" s="4" t="inlineStr">
        <is>
          <t>C2</t>
        </is>
      </c>
      <c r="D2306" s="4" t="inlineStr">
        <is>
          <t>Person; Idea/Concept</t>
        </is>
      </c>
      <c r="E2306" s="4" t="inlineStr">
        <is>
          <t>Không áp dụng (cụm thuật ngữ/tiêu đề riêng biệt, không chia số nhiều thông thường)</t>
        </is>
      </c>
      <c r="F2306" s="4" t="inlineStr">
        <is>
          <t>Không áp dụng</t>
        </is>
      </c>
      <c r="G2306" s="4" t="inlineStr">
        <is>
          <t>Không áp dụng (thuật ngữ chuyên ngành học thuật, không có collocation ESL thông thường)</t>
        </is>
      </c>
      <c r="H2306" s="4" t="inlineStr">
        <is>
          <t>Không áp dụng (thuật ngữ chuyên ngành học thuật, không có collocation ESL thông thường)</t>
        </is>
      </c>
      <c r="I2306" s="4" t="inlineStr">
        <is>
          <t>Không áp dụng (thuật ngữ chuyên ngành học thuật, không có collocation ESL thông thường)</t>
        </is>
      </c>
      <c r="J2306" s="4" t="inlineStr">
        <is>
          <t>—</t>
        </is>
      </c>
      <c r="K2306" s="4" t="inlineStr">
        <is>
          <t>—</t>
        </is>
      </c>
      <c r="L2306" s="4" t="inlineStr">
        <is>
          <t>—</t>
        </is>
      </c>
      <c r="M2306" s="4" t="inlineStr">
        <is>
          <t>—</t>
        </is>
      </c>
      <c r="N2306" s="4" t="inlineStr">
        <is>
          <t>—</t>
        </is>
      </c>
      <c r="O2306" s="4" t="inlineStr">
        <is>
          <t>Thuật ngữ chuyên ngành — không có lỗi ESL thông thường đáng chú ý.</t>
        </is>
      </c>
      <c r="P2306" s="4" t="inlineStr">
        <is>
          <t>EN: a comic play that satirizes the behavior and social conventions of a particular class | [Nguồn: VUS - Văn học Anh (Khái niệm)]</t>
        </is>
      </c>
    </row>
    <row r="2307" ht="45" customHeight="1">
      <c r="A2307" s="4" t="inlineStr">
        <is>
          <t>Common man as poetic subject</t>
        </is>
      </c>
      <c r="B2307" s="4" t="inlineStr">
        <is>
          <t>Người bình thường là chủ đề thơ ca hợp lệ — cách mạng của Romanticism</t>
        </is>
      </c>
      <c r="C2307" s="4" t="inlineStr">
        <is>
          <t>C2</t>
        </is>
      </c>
      <c r="D2307" s="4" t="inlineStr">
        <is>
          <t>Person; Idea/Concept</t>
        </is>
      </c>
      <c r="E2307" s="4" t="inlineStr">
        <is>
          <t>Không áp dụng (cụm thuật ngữ/tiêu đề riêng biệt, không chia số nhiều thông thường)</t>
        </is>
      </c>
      <c r="F2307" s="4" t="inlineStr">
        <is>
          <t>Không áp dụng</t>
        </is>
      </c>
      <c r="G2307" s="4" t="inlineStr">
        <is>
          <t>Không áp dụng (thuật ngữ chuyên ngành học thuật, không có collocation ESL thông thường)</t>
        </is>
      </c>
      <c r="H2307" s="4" t="inlineStr">
        <is>
          <t>Không áp dụng (thuật ngữ chuyên ngành học thuật, không có collocation ESL thông thường)</t>
        </is>
      </c>
      <c r="I2307" s="4" t="inlineStr">
        <is>
          <t>Không áp dụng (thuật ngữ chuyên ngành học thuật, không có collocation ESL thông thường)</t>
        </is>
      </c>
      <c r="J2307" s="4" t="inlineStr">
        <is>
          <t>—</t>
        </is>
      </c>
      <c r="K2307" s="4" t="inlineStr">
        <is>
          <t>—</t>
        </is>
      </c>
      <c r="L2307" s="4" t="inlineStr">
        <is>
          <t>—</t>
        </is>
      </c>
      <c r="M2307" s="4" t="inlineStr">
        <is>
          <t>—</t>
        </is>
      </c>
      <c r="N2307" s="4" t="inlineStr">
        <is>
          <t>—</t>
        </is>
      </c>
      <c r="O2307" s="4" t="inlineStr">
        <is>
          <t>Thuật ngữ chuyên ngành — không có lỗi ESL thông thường đáng chú ý.</t>
        </is>
      </c>
      <c r="P2307" s="4" t="inlineStr">
        <is>
          <t>EN: the Romantic innovation of making ordinary people, rather than nobles or heroes, valid subjects of poetry | [Nguồn: VUS - Văn học Anh (Khái niệm)]</t>
        </is>
      </c>
    </row>
    <row r="2308" ht="45" customHeight="1">
      <c r="A2308" s="4" t="inlineStr">
        <is>
          <t>communicative translation</t>
        </is>
      </c>
      <c r="B2308" s="4" t="inlineStr">
        <is>
          <t>dịch giao tiếp — ưu tiên hiệu ứng tương đương lên người đọc đích</t>
        </is>
      </c>
      <c r="C2308" s="4" t="inlineStr">
        <is>
          <t>C2</t>
        </is>
      </c>
      <c r="D2308" s="4" t="inlineStr">
        <is>
          <t>Subject; Language</t>
        </is>
      </c>
      <c r="E2308" s="4" t="inlineStr">
        <is>
          <t>KHÔNG đếm được (khái niệm/thuật ngữ trừu tượng)</t>
        </is>
      </c>
      <c r="F2308" s="4" t="inlineStr">
        <is>
          <t>Không áp dụng</t>
        </is>
      </c>
      <c r="G2308" s="4" t="inlineStr">
        <is>
          <t>Không áp dụng (thuật ngữ chuyên ngành học thuật, không có collocation ESL thông thường)</t>
        </is>
      </c>
      <c r="H2308" s="4" t="inlineStr">
        <is>
          <t>Không áp dụng (thuật ngữ chuyên ngành học thuật, không có collocation ESL thông thường)</t>
        </is>
      </c>
      <c r="I2308" s="4" t="inlineStr">
        <is>
          <t>Không áp dụng (thuật ngữ chuyên ngành học thuật, không có collocation ESL thông thường)</t>
        </is>
      </c>
      <c r="J2308" s="4" t="inlineStr">
        <is>
          <t>—</t>
        </is>
      </c>
      <c r="K2308" s="4" t="inlineStr">
        <is>
          <t>—</t>
        </is>
      </c>
      <c r="L2308" s="4" t="inlineStr">
        <is>
          <t>—</t>
        </is>
      </c>
      <c r="M2308" s="4" t="inlineStr">
        <is>
          <t>—</t>
        </is>
      </c>
      <c r="N2308" s="4" t="inlineStr">
        <is>
          <t>—</t>
        </is>
      </c>
      <c r="O2308" s="4" t="inlineStr">
        <is>
          <t>Thuật ngữ chuyên ngành — không có lỗi ESL thông thường đáng chú ý.</t>
        </is>
      </c>
      <c r="P2308" s="4" t="inlineStr">
        <is>
          <t>EN: a translation method that aims to produce the same effect on the target reader as the original had on its reader | [Nguồn: VUS - Lý thuyết dịch]</t>
        </is>
      </c>
    </row>
    <row r="2309" ht="45" customHeight="1">
      <c r="A2309" s="4" t="inlineStr">
        <is>
          <t>Compelling copy</t>
        </is>
      </c>
      <c r="B2309" s="4" t="inlineStr">
        <is>
          <t>Nội dung quảng cáo hấp dẫn, thuyết phục</t>
        </is>
      </c>
      <c r="C2309" s="4" t="inlineStr">
        <is>
          <t>C2</t>
        </is>
      </c>
      <c r="D2309" s="4" t="inlineStr">
        <is>
          <t>Idea/Concept</t>
        </is>
      </c>
      <c r="E2309" s="4" t="inlineStr">
        <is>
          <t>KHÔNG đếm được (khái niệm/thuật ngữ trừu tượng)</t>
        </is>
      </c>
      <c r="F2309" s="4" t="inlineStr">
        <is>
          <t>Không áp dụng</t>
        </is>
      </c>
      <c r="G2309" s="4" t="inlineStr">
        <is>
          <t>Không áp dụng (thuật ngữ chuyên ngành học thuật, không có collocation ESL thông thường)</t>
        </is>
      </c>
      <c r="H2309" s="4" t="inlineStr">
        <is>
          <t>Không áp dụng (thuật ngữ chuyên ngành học thuật, không có collocation ESL thông thường)</t>
        </is>
      </c>
      <c r="I2309" s="4" t="inlineStr">
        <is>
          <t>Không áp dụng (thuật ngữ chuyên ngành học thuật, không có collocation ESL thông thường)</t>
        </is>
      </c>
      <c r="J2309" s="4" t="inlineStr">
        <is>
          <t>—</t>
        </is>
      </c>
      <c r="K2309" s="4" t="inlineStr">
        <is>
          <t>—</t>
        </is>
      </c>
      <c r="L2309" s="4" t="inlineStr">
        <is>
          <t>—</t>
        </is>
      </c>
      <c r="M2309" s="4" t="inlineStr">
        <is>
          <t>—</t>
        </is>
      </c>
      <c r="N2309" s="4" t="inlineStr">
        <is>
          <t>—</t>
        </is>
      </c>
      <c r="O2309" s="4" t="inlineStr">
        <is>
          <t>Thuật ngữ chuyên ngành — không có lỗi ESL thông thường đáng chú ý.</t>
        </is>
      </c>
      <c r="P2309" s="4" t="inlineStr">
        <is>
          <t>EN: advertising text that is written to be persuasive and attention-grabbing | [Nguồn: VUS - Biên dịch (Khái niệm)]</t>
        </is>
      </c>
    </row>
    <row r="2310" ht="45" customHeight="1">
      <c r="A2310" s="4" t="inlineStr">
        <is>
          <t>compensation</t>
        </is>
      </c>
      <c r="B2310" s="4" t="inlineStr">
        <is>
          <t>sự bù đắp — bù lại phần nghĩa bị mất ở chỗ khác trong bản dịch</t>
        </is>
      </c>
      <c r="C2310" s="4" t="inlineStr">
        <is>
          <t>C2</t>
        </is>
      </c>
      <c r="D2310" s="4" t="inlineStr">
        <is>
          <t>Idea/Concept</t>
        </is>
      </c>
      <c r="E2310" s="4" t="inlineStr">
        <is>
          <t>KHÔNG đếm được (khái niệm/thuật ngữ trừu tượng)</t>
        </is>
      </c>
      <c r="F2310" s="4" t="inlineStr">
        <is>
          <t>Không áp dụng</t>
        </is>
      </c>
      <c r="G2310" s="4" t="inlineStr">
        <is>
          <t>Không áp dụng (thuật ngữ chuyên ngành học thuật, không có collocation ESL thông thường)</t>
        </is>
      </c>
      <c r="H2310" s="4" t="inlineStr">
        <is>
          <t>Không áp dụng (thuật ngữ chuyên ngành học thuật, không có collocation ESL thông thường)</t>
        </is>
      </c>
      <c r="I2310" s="4" t="inlineStr">
        <is>
          <t>Không áp dụng (thuật ngữ chuyên ngành học thuật, không có collocation ESL thông thường)</t>
        </is>
      </c>
      <c r="J2310" s="4" t="inlineStr">
        <is>
          <t>—</t>
        </is>
      </c>
      <c r="K2310" s="4" t="inlineStr">
        <is>
          <t>—</t>
        </is>
      </c>
      <c r="L2310" s="4" t="inlineStr">
        <is>
          <t>—</t>
        </is>
      </c>
      <c r="M2310" s="4" t="inlineStr">
        <is>
          <t>—</t>
        </is>
      </c>
      <c r="N2310" s="4" t="inlineStr">
        <is>
          <t>—</t>
        </is>
      </c>
      <c r="O2310" s="4" t="inlineStr">
        <is>
          <t>Thuật ngữ chuyên ngành — không có lỗi ESL thông thường đáng chú ý.</t>
        </is>
      </c>
      <c r="P2310" s="4" t="inlineStr">
        <is>
          <t>EN: a translation strategy of making up for meaning lost in one part of a text by adding it elsewhere | [Nguồn: VUS - Lý thuyết dịch]</t>
        </is>
      </c>
    </row>
    <row r="2311" ht="45" customHeight="1">
      <c r="A2311" s="4" t="inlineStr">
        <is>
          <t>competence</t>
        </is>
      </c>
      <c r="B2311" s="4" t="inlineStr">
        <is>
          <t>năng lực, khả năng</t>
        </is>
      </c>
      <c r="C2311" s="4" t="inlineStr">
        <is>
          <t>C2</t>
        </is>
      </c>
      <c r="D2311" s="4" t="inlineStr">
        <is>
          <t>Idea/Concept</t>
        </is>
      </c>
      <c r="E2311" s="4" t="inlineStr">
        <is>
          <t>KHÔNG đếm được (khái niệm/thuật ngữ trừu tượng)</t>
        </is>
      </c>
      <c r="F2311" s="4" t="inlineStr">
        <is>
          <t>Không áp dụng</t>
        </is>
      </c>
      <c r="G2311" s="4" t="inlineStr">
        <is>
          <t>Không áp dụng (thuật ngữ chuyên ngành học thuật, không có collocation ESL thông thường)</t>
        </is>
      </c>
      <c r="H2311" s="4" t="inlineStr">
        <is>
          <t>Không áp dụng (thuật ngữ chuyên ngành học thuật, không có collocation ESL thông thường)</t>
        </is>
      </c>
      <c r="I2311" s="4" t="inlineStr">
        <is>
          <t>Không áp dụng (thuật ngữ chuyên ngành học thuật, không có collocation ESL thông thường)</t>
        </is>
      </c>
      <c r="J2311" s="4" t="inlineStr">
        <is>
          <t>—</t>
        </is>
      </c>
      <c r="K2311" s="4" t="inlineStr">
        <is>
          <t>—</t>
        </is>
      </c>
      <c r="L2311" s="4" t="inlineStr">
        <is>
          <t>—</t>
        </is>
      </c>
      <c r="M2311" s="4" t="inlineStr">
        <is>
          <t>—</t>
        </is>
      </c>
      <c r="N2311" s="4" t="inlineStr">
        <is>
          <t>—</t>
        </is>
      </c>
      <c r="O2311" s="4" t="inlineStr">
        <is>
          <t>Thuật ngữ chuyên ngành — không có lỗi ESL thông thường đáng chú ý.</t>
        </is>
      </c>
      <c r="P2311" s="4" t="inlineStr">
        <is>
          <t>EN: the ability to do something well or successfully | VD: Language competence is a valued workplace skill. | [Nguồn: VUS - NNA-09]</t>
        </is>
      </c>
    </row>
    <row r="2312" ht="45" customHeight="1">
      <c r="A2312" s="4" t="inlineStr">
        <is>
          <t>comprehension</t>
        </is>
      </c>
      <c r="B2312" s="4" t="inlineStr">
        <is>
          <t>sự hiểu, khả năng nắm bắt nghĩa của văn bản</t>
        </is>
      </c>
      <c r="C2312" s="4" t="inlineStr">
        <is>
          <t>C2</t>
        </is>
      </c>
      <c r="D2312" s="4" t="inlineStr">
        <is>
          <t>Idea/Concept</t>
        </is>
      </c>
      <c r="E2312" s="4" t="inlineStr">
        <is>
          <t>KHÔNG đếm được (khái niệm/thuật ngữ trừu tượng)</t>
        </is>
      </c>
      <c r="F2312" s="4" t="inlineStr">
        <is>
          <t>Không áp dụng</t>
        </is>
      </c>
      <c r="G2312" s="4" t="inlineStr">
        <is>
          <t>Không áp dụng (thuật ngữ chuyên ngành học thuật, không có collocation ESL thông thường)</t>
        </is>
      </c>
      <c r="H2312" s="4" t="inlineStr">
        <is>
          <t>Không áp dụng (thuật ngữ chuyên ngành học thuật, không có collocation ESL thông thường)</t>
        </is>
      </c>
      <c r="I2312" s="4" t="inlineStr">
        <is>
          <t>Không áp dụng (thuật ngữ chuyên ngành học thuật, không có collocation ESL thông thường)</t>
        </is>
      </c>
      <c r="J2312" s="4" t="inlineStr">
        <is>
          <t>—</t>
        </is>
      </c>
      <c r="K2312" s="4" t="inlineStr">
        <is>
          <t>—</t>
        </is>
      </c>
      <c r="L2312" s="4" t="inlineStr">
        <is>
          <t>—</t>
        </is>
      </c>
      <c r="M2312" s="4" t="inlineStr">
        <is>
          <t>—</t>
        </is>
      </c>
      <c r="N2312" s="4" t="inlineStr">
        <is>
          <t>—</t>
        </is>
      </c>
      <c r="O2312" s="4" t="inlineStr">
        <is>
          <t>Thuật ngữ chuyên ngành — không có lỗi ESL thông thường đáng chú ý.</t>
        </is>
      </c>
      <c r="P2312" s="4" t="inlineStr">
        <is>
          <t>EN: the ability to understand something, especially a piece of writing | [Nguồn: VUS - Lý thuyết dịch]</t>
        </is>
      </c>
    </row>
    <row r="2313" ht="45" customHeight="1">
      <c r="A2313" s="4" t="inlineStr">
        <is>
          <t>Concession</t>
        </is>
      </c>
      <c r="B2313" s="4" t="inlineStr">
        <is>
          <t>Quan hệ nhượng bộ — kết quả bất ngờ dù có yếu tố ngăn cản</t>
        </is>
      </c>
      <c r="C2313" s="4" t="inlineStr">
        <is>
          <t>C2</t>
        </is>
      </c>
      <c r="D2313" s="4" t="inlineStr">
        <is>
          <t>Idea/Concept</t>
        </is>
      </c>
      <c r="E2313" s="4" t="inlineStr">
        <is>
          <t>KHÔNG đếm được (khái niệm/thuật ngữ trừu tượng)</t>
        </is>
      </c>
      <c r="F2313" s="4" t="inlineStr">
        <is>
          <t>Không áp dụng</t>
        </is>
      </c>
      <c r="G2313" s="4" t="inlineStr">
        <is>
          <t>Không áp dụng (thuật ngữ chuyên ngành học thuật, không có collocation ESL thông thường)</t>
        </is>
      </c>
      <c r="H2313" s="4" t="inlineStr">
        <is>
          <t>Không áp dụng (thuật ngữ chuyên ngành học thuật, không có collocation ESL thông thường)</t>
        </is>
      </c>
      <c r="I2313" s="4" t="inlineStr">
        <is>
          <t>Không áp dụng (thuật ngữ chuyên ngành học thuật, không có collocation ESL thông thường)</t>
        </is>
      </c>
      <c r="J2313" s="4" t="inlineStr">
        <is>
          <t>—</t>
        </is>
      </c>
      <c r="K2313" s="4" t="inlineStr">
        <is>
          <t>—</t>
        </is>
      </c>
      <c r="L2313" s="4" t="inlineStr">
        <is>
          <t>—</t>
        </is>
      </c>
      <c r="M2313" s="4" t="inlineStr">
        <is>
          <t>—</t>
        </is>
      </c>
      <c r="N2313" s="4" t="inlineStr">
        <is>
          <t>—</t>
        </is>
      </c>
      <c r="O2313" s="4" t="inlineStr">
        <is>
          <t>Thuật ngữ chuyên ngành — không có lỗi ESL thông thường đáng chú ý.</t>
        </is>
      </c>
      <c r="P2313" s="4" t="inlineStr">
        <is>
          <t>EN: a grammatical relationship that acknowledges an unexpected or contrasting fact, using words like 'although' | VD: despite, although, even though → mặc dù, dù | [Nguồn: VUS - Biên dịch (Khái niệm)]</t>
        </is>
      </c>
    </row>
    <row r="2314" ht="45" customHeight="1">
      <c r="A2314" s="4" t="inlineStr">
        <is>
          <t>Condition of England novel</t>
        </is>
      </c>
      <c r="B2314" s="4" t="inlineStr">
        <is>
          <t>Tiểu thuyết về tình trạng nước Anh</t>
        </is>
      </c>
      <c r="C2314" s="4" t="inlineStr">
        <is>
          <t>C2</t>
        </is>
      </c>
      <c r="D2314" s="4" t="inlineStr">
        <is>
          <t>Art; Idea/Concept</t>
        </is>
      </c>
      <c r="E2314" s="4" t="inlineStr">
        <is>
          <t>Không áp dụng (cụm thuật ngữ/tiêu đề riêng biệt, không chia số nhiều thông thường)</t>
        </is>
      </c>
      <c r="F2314" s="4" t="inlineStr">
        <is>
          <t>Không áp dụng</t>
        </is>
      </c>
      <c r="G2314" s="4" t="inlineStr">
        <is>
          <t>Không áp dụng (thuật ngữ chuyên ngành học thuật, không có collocation ESL thông thường)</t>
        </is>
      </c>
      <c r="H2314" s="4" t="inlineStr">
        <is>
          <t>Không áp dụng (thuật ngữ chuyên ngành học thuật, không có collocation ESL thông thường)</t>
        </is>
      </c>
      <c r="I2314" s="4" t="inlineStr">
        <is>
          <t>Không áp dụng (thuật ngữ chuyên ngành học thuật, không có collocation ESL thông thường)</t>
        </is>
      </c>
      <c r="J2314" s="4" t="inlineStr">
        <is>
          <t>—</t>
        </is>
      </c>
      <c r="K2314" s="4" t="inlineStr">
        <is>
          <t>—</t>
        </is>
      </c>
      <c r="L2314" s="4" t="inlineStr">
        <is>
          <t>—</t>
        </is>
      </c>
      <c r="M2314" s="4" t="inlineStr">
        <is>
          <t>—</t>
        </is>
      </c>
      <c r="N2314" s="4" t="inlineStr">
        <is>
          <t>—</t>
        </is>
      </c>
      <c r="O2314" s="4" t="inlineStr">
        <is>
          <t>Thuật ngữ chuyên ngành — không có lỗi ESL thông thường đáng chú ý.</t>
        </is>
      </c>
      <c r="P2314" s="4" t="inlineStr">
        <is>
          <t>EN: a genre of Victorian novel that examines contemporary social problems in England | [Nguồn: VUS - Văn học Anh (Khái niệm)]</t>
        </is>
      </c>
    </row>
    <row r="2315" ht="45" customHeight="1">
      <c r="A2315" s="4" t="inlineStr">
        <is>
          <t>Connotation</t>
        </is>
      </c>
      <c r="B2315" s="4" t="inlineStr">
        <is>
          <t>Hàm nghĩa / sắc thái cảm xúc của từ</t>
        </is>
      </c>
      <c r="C2315" s="4" t="inlineStr">
        <is>
          <t>C2</t>
        </is>
      </c>
      <c r="D2315" s="4" t="inlineStr">
        <is>
          <t>Subject; Language</t>
        </is>
      </c>
      <c r="E2315" s="4" t="inlineStr">
        <is>
          <t>KHÔNG đếm được (khái niệm/thuật ngữ trừu tượng)</t>
        </is>
      </c>
      <c r="F2315" s="4" t="inlineStr">
        <is>
          <t>Không áp dụng</t>
        </is>
      </c>
      <c r="G2315" s="4" t="inlineStr">
        <is>
          <t>Không áp dụng (thuật ngữ chuyên ngành học thuật, không có collocation ESL thông thường)</t>
        </is>
      </c>
      <c r="H2315" s="4" t="inlineStr">
        <is>
          <t>Không áp dụng (thuật ngữ chuyên ngành học thuật, không có collocation ESL thông thường)</t>
        </is>
      </c>
      <c r="I2315" s="4" t="inlineStr">
        <is>
          <t>Không áp dụng (thuật ngữ chuyên ngành học thuật, không có collocation ESL thông thường)</t>
        </is>
      </c>
      <c r="J2315" s="4" t="inlineStr">
        <is>
          <t>—</t>
        </is>
      </c>
      <c r="K2315" s="4" t="inlineStr">
        <is>
          <t>—</t>
        </is>
      </c>
      <c r="L2315" s="4" t="inlineStr">
        <is>
          <t>—</t>
        </is>
      </c>
      <c r="M2315" s="4" t="inlineStr">
        <is>
          <t>—</t>
        </is>
      </c>
      <c r="N2315" s="4" t="inlineStr">
        <is>
          <t>—</t>
        </is>
      </c>
      <c r="O2315" s="4" t="inlineStr">
        <is>
          <t>Thuật ngữ chuyên ngành — không có lỗi ESL thông thường đáng chú ý.</t>
        </is>
      </c>
      <c r="P2315" s="4" t="inlineStr">
        <is>
          <t>EN: the emotional or cultural association a word carries beyond its literal meaning | VD: "smuggled" (tiêu cực) vs "imported" (trung tính) | [Nguồn: VUS - Biên dịch (Khái niệm)]</t>
        </is>
      </c>
    </row>
    <row r="2316" ht="45" customHeight="1">
      <c r="A2316" s="4" t="inlineStr">
        <is>
          <t>consecutive interpretation</t>
        </is>
      </c>
      <c r="B2316" s="4" t="inlineStr">
        <is>
          <t>phiên dịch đuổi — dịch lại sau khi người nói dừng lời</t>
        </is>
      </c>
      <c r="C2316" s="4" t="inlineStr">
        <is>
          <t>C2</t>
        </is>
      </c>
      <c r="D2316" s="4" t="inlineStr">
        <is>
          <t>Subject; Language</t>
        </is>
      </c>
      <c r="E2316" s="4" t="inlineStr">
        <is>
          <t>KHÔNG đếm được (khái niệm/thuật ngữ trừu tượng)</t>
        </is>
      </c>
      <c r="F2316" s="4" t="inlineStr">
        <is>
          <t>Không áp dụng</t>
        </is>
      </c>
      <c r="G2316" s="4" t="inlineStr">
        <is>
          <t>Không áp dụng (thuật ngữ chuyên ngành học thuật, không có collocation ESL thông thường)</t>
        </is>
      </c>
      <c r="H2316" s="4" t="inlineStr">
        <is>
          <t>Không áp dụng (thuật ngữ chuyên ngành học thuật, không có collocation ESL thông thường)</t>
        </is>
      </c>
      <c r="I2316" s="4" t="inlineStr">
        <is>
          <t>Không áp dụng (thuật ngữ chuyên ngành học thuật, không có collocation ESL thông thường)</t>
        </is>
      </c>
      <c r="J2316" s="4" t="inlineStr">
        <is>
          <t>—</t>
        </is>
      </c>
      <c r="K2316" s="4" t="inlineStr">
        <is>
          <t>—</t>
        </is>
      </c>
      <c r="L2316" s="4" t="inlineStr">
        <is>
          <t>—</t>
        </is>
      </c>
      <c r="M2316" s="4" t="inlineStr">
        <is>
          <t>—</t>
        </is>
      </c>
      <c r="N2316" s="4" t="inlineStr">
        <is>
          <t>—</t>
        </is>
      </c>
      <c r="O2316" s="4" t="inlineStr">
        <is>
          <t>Thuật ngữ chuyên ngành — không có lỗi ESL thông thường đáng chú ý.</t>
        </is>
      </c>
      <c r="P2316" s="4" t="inlineStr">
        <is>
          <t>EN: spoken translation given after the speaker has paused, often using notes | [Nguồn: VUS - Lý thuyết dịch]</t>
        </is>
      </c>
    </row>
    <row r="2317" ht="45" customHeight="1">
      <c r="A2317" s="4" t="inlineStr">
        <is>
          <t>contaminants</t>
        </is>
      </c>
      <c r="B2317" s="4" t="inlineStr">
        <is>
          <t>chất gây ô nhiễm</t>
        </is>
      </c>
      <c r="C2317" s="4" t="inlineStr">
        <is>
          <t>C2</t>
        </is>
      </c>
      <c r="D2317" s="4" t="inlineStr">
        <is>
          <t>Idea/Concept</t>
        </is>
      </c>
      <c r="E2317" s="4" t="inlineStr">
        <is>
          <t>Thường ở dạng số nhiều (thuật ngữ cố định)</t>
        </is>
      </c>
      <c r="F2317" s="4" t="inlineStr">
        <is>
          <t>Không áp dụng</t>
        </is>
      </c>
      <c r="G2317" s="4" t="inlineStr">
        <is>
          <t>Không áp dụng (thuật ngữ chuyên ngành học thuật, không có collocation ESL thông thường)</t>
        </is>
      </c>
      <c r="H2317" s="4" t="inlineStr">
        <is>
          <t>Không áp dụng (thuật ngữ chuyên ngành học thuật, không có collocation ESL thông thường)</t>
        </is>
      </c>
      <c r="I2317" s="4" t="inlineStr">
        <is>
          <t>Không áp dụng (thuật ngữ chuyên ngành học thuật, không có collocation ESL thông thường)</t>
        </is>
      </c>
      <c r="J2317" s="4" t="inlineStr">
        <is>
          <t>—</t>
        </is>
      </c>
      <c r="K2317" s="4" t="inlineStr">
        <is>
          <t>—</t>
        </is>
      </c>
      <c r="L2317" s="4" t="inlineStr">
        <is>
          <t>—</t>
        </is>
      </c>
      <c r="M2317" s="4" t="inlineStr">
        <is>
          <t>—</t>
        </is>
      </c>
      <c r="N2317" s="4" t="inlineStr">
        <is>
          <t>—</t>
        </is>
      </c>
      <c r="O2317" s="4" t="inlineStr">
        <is>
          <t>Thuật ngữ chuyên ngành — không có lỗi ESL thông thường đáng chú ý.</t>
        </is>
      </c>
      <c r="P2317" s="4" t="inlineStr">
        <is>
          <t>EN: substances that make something impure or polluted | [Nguồn: VUS - NNA-05]</t>
        </is>
      </c>
    </row>
    <row r="2318" ht="45" customHeight="1">
      <c r="A2318" s="4" t="inlineStr">
        <is>
          <t>context</t>
        </is>
      </c>
      <c r="B2318" s="4" t="inlineStr">
        <is>
          <t>ngữ cảnh</t>
        </is>
      </c>
      <c r="C2318" s="4" t="inlineStr">
        <is>
          <t>C2</t>
        </is>
      </c>
      <c r="D2318" s="4" t="inlineStr">
        <is>
          <t>Idea/Concept</t>
        </is>
      </c>
      <c r="E2318" s="4" t="inlineStr">
        <is>
          <t>KHÔNG đếm được (khái niệm/thuật ngữ trừu tượng)</t>
        </is>
      </c>
      <c r="F2318" s="4" t="inlineStr">
        <is>
          <t>Không áp dụng</t>
        </is>
      </c>
      <c r="G2318" s="4" t="inlineStr">
        <is>
          <t>Không áp dụng (thuật ngữ chuyên ngành học thuật, không có collocation ESL thông thường)</t>
        </is>
      </c>
      <c r="H2318" s="4" t="inlineStr">
        <is>
          <t>Không áp dụng (thuật ngữ chuyên ngành học thuật, không có collocation ESL thông thường)</t>
        </is>
      </c>
      <c r="I2318" s="4" t="inlineStr">
        <is>
          <t>Không áp dụng (thuật ngữ chuyên ngành học thuật, không có collocation ESL thông thường)</t>
        </is>
      </c>
      <c r="J2318" s="4" t="inlineStr">
        <is>
          <t>—</t>
        </is>
      </c>
      <c r="K2318" s="4" t="inlineStr">
        <is>
          <t>—</t>
        </is>
      </c>
      <c r="L2318" s="4" t="inlineStr">
        <is>
          <t>—</t>
        </is>
      </c>
      <c r="M2318" s="4" t="inlineStr">
        <is>
          <t>—</t>
        </is>
      </c>
      <c r="N2318" s="4" t="inlineStr">
        <is>
          <t>—</t>
        </is>
      </c>
      <c r="O2318" s="4" t="inlineStr">
        <is>
          <t>Thuật ngữ chuyên ngành — không có lỗi ESL thông thường đáng chú ý.</t>
        </is>
      </c>
      <c r="P2318" s="4" t="inlineStr">
        <is>
          <t>EN: the circumstances that help explain an event, statement, or idea | [Nguồn: VUS - NNA-06]</t>
        </is>
      </c>
    </row>
    <row r="2319" ht="45" customHeight="1">
      <c r="A2319" s="4" t="inlineStr">
        <is>
          <t>Continuity of self</t>
        </is>
      </c>
      <c r="B2319" s="4" t="inlineStr">
        <is>
          <t>Tính liên tục của bản thân từ thơ ấu đến già</t>
        </is>
      </c>
      <c r="C2319" s="4" t="inlineStr">
        <is>
          <t>C2</t>
        </is>
      </c>
      <c r="D2319" s="4" t="inlineStr">
        <is>
          <t>Idea/Concept</t>
        </is>
      </c>
      <c r="E2319" s="4" t="inlineStr">
        <is>
          <t>Không áp dụng (cụm thuật ngữ/tiêu đề riêng biệt, không chia số nhiều thông thường)</t>
        </is>
      </c>
      <c r="F2319" s="4" t="inlineStr">
        <is>
          <t>Không áp dụng</t>
        </is>
      </c>
      <c r="G2319" s="4" t="inlineStr">
        <is>
          <t>Không áp dụng (thuật ngữ chuyên ngành học thuật, không có collocation ESL thông thường)</t>
        </is>
      </c>
      <c r="H2319" s="4" t="inlineStr">
        <is>
          <t>Không áp dụng (thuật ngữ chuyên ngành học thuật, không có collocation ESL thông thường)</t>
        </is>
      </c>
      <c r="I2319" s="4" t="inlineStr">
        <is>
          <t>Không áp dụng (thuật ngữ chuyên ngành học thuật, không có collocation ESL thông thường)</t>
        </is>
      </c>
      <c r="J2319" s="4" t="inlineStr">
        <is>
          <t>—</t>
        </is>
      </c>
      <c r="K2319" s="4" t="inlineStr">
        <is>
          <t>—</t>
        </is>
      </c>
      <c r="L2319" s="4" t="inlineStr">
        <is>
          <t>—</t>
        </is>
      </c>
      <c r="M2319" s="4" t="inlineStr">
        <is>
          <t>—</t>
        </is>
      </c>
      <c r="N2319" s="4" t="inlineStr">
        <is>
          <t>—</t>
        </is>
      </c>
      <c r="O2319" s="4" t="inlineStr">
        <is>
          <t>Thuật ngữ chuyên ngành — không có lỗi ESL thông thường đáng chú ý.</t>
        </is>
      </c>
      <c r="P2319" s="4" t="inlineStr">
        <is>
          <t>EN: the idea that a person remains fundamentally the same self from childhood through old age | [Nguồn: VUS - Văn học Anh (Khái niệm)]</t>
        </is>
      </c>
    </row>
    <row r="2320" ht="45" customHeight="1">
      <c r="A2320" s="4" t="inlineStr">
        <is>
          <t>Contrasting pairs</t>
        </is>
      </c>
      <c r="B2320" s="4" t="inlineStr">
        <is>
          <t>Cặp nhân vật đối lập — kỹ thuật xây dựng nhân vật của Dickens</t>
        </is>
      </c>
      <c r="C2320" s="4" t="inlineStr">
        <is>
          <t>C2</t>
        </is>
      </c>
      <c r="D2320" s="4" t="inlineStr">
        <is>
          <t>Idea/Concept</t>
        </is>
      </c>
      <c r="E2320" s="4" t="inlineStr">
        <is>
          <t>Thường ở dạng số nhiều (thuật ngữ cố định)</t>
        </is>
      </c>
      <c r="F2320" s="4" t="inlineStr">
        <is>
          <t>Không áp dụng</t>
        </is>
      </c>
      <c r="G2320" s="4" t="inlineStr">
        <is>
          <t>Không áp dụng (thuật ngữ chuyên ngành học thuật, không có collocation ESL thông thường)</t>
        </is>
      </c>
      <c r="H2320" s="4" t="inlineStr">
        <is>
          <t>Không áp dụng (thuật ngữ chuyên ngành học thuật, không có collocation ESL thông thường)</t>
        </is>
      </c>
      <c r="I2320" s="4" t="inlineStr">
        <is>
          <t>Không áp dụng (thuật ngữ chuyên ngành học thuật, không có collocation ESL thông thường)</t>
        </is>
      </c>
      <c r="J2320" s="4" t="inlineStr">
        <is>
          <t>—</t>
        </is>
      </c>
      <c r="K2320" s="4" t="inlineStr">
        <is>
          <t>—</t>
        </is>
      </c>
      <c r="L2320" s="4" t="inlineStr">
        <is>
          <t>—</t>
        </is>
      </c>
      <c r="M2320" s="4" t="inlineStr">
        <is>
          <t>—</t>
        </is>
      </c>
      <c r="N2320" s="4" t="inlineStr">
        <is>
          <t>—</t>
        </is>
      </c>
      <c r="O2320" s="4" t="inlineStr">
        <is>
          <t>Thuật ngữ chuyên ngành — không có lỗi ESL thông thường đáng chú ý.</t>
        </is>
      </c>
      <c r="P2320" s="4" t="inlineStr">
        <is>
          <t>EN: a technique of building characters in opposing pairs to highlight their differences | [Nguồn: VUS - Văn học Anh (Khái niệm)]</t>
        </is>
      </c>
    </row>
    <row r="2321" ht="45" customHeight="1">
      <c r="A2321" s="4" t="inlineStr">
        <is>
          <t>Conversational turn-taking</t>
        </is>
      </c>
      <c r="B2321" s="4" t="inlineStr">
        <is>
          <t>Hệ thống quy tắc (thường là vô thức) điều phối ai nói khi nào trong hội thoại — bao gồm: khi nào được phép chen vào, độ dài khoảng lặng chấp nhận được, và tín hiệu chuyển lượt nói.</t>
        </is>
      </c>
      <c r="C2321" s="4" t="inlineStr">
        <is>
          <t>C2</t>
        </is>
      </c>
      <c r="D2321" s="4" t="inlineStr">
        <is>
          <t>Idea/Concept</t>
        </is>
      </c>
      <c r="E2321" s="4" t="inlineStr">
        <is>
          <t>KHÔNG đếm được (khái niệm/thuật ngữ trừu tượng)</t>
        </is>
      </c>
      <c r="F2321" s="4" t="inlineStr">
        <is>
          <t>Không áp dụng</t>
        </is>
      </c>
      <c r="G2321" s="4" t="inlineStr">
        <is>
          <t>Không áp dụng (thuật ngữ chuyên ngành học thuật, không có collocation ESL thông thường)</t>
        </is>
      </c>
      <c r="H2321" s="4" t="inlineStr">
        <is>
          <t>Không áp dụng (thuật ngữ chuyên ngành học thuật, không có collocation ESL thông thường)</t>
        </is>
      </c>
      <c r="I2321" s="4" t="inlineStr">
        <is>
          <t>Không áp dụng (thuật ngữ chuyên ngành học thuật, không có collocation ESL thông thường)</t>
        </is>
      </c>
      <c r="J2321" s="4" t="inlineStr">
        <is>
          <t>—</t>
        </is>
      </c>
      <c r="K2321" s="4" t="inlineStr">
        <is>
          <t>—</t>
        </is>
      </c>
      <c r="L2321" s="4" t="inlineStr">
        <is>
          <t>—</t>
        </is>
      </c>
      <c r="M2321" s="4" t="inlineStr">
        <is>
          <t>—</t>
        </is>
      </c>
      <c r="N2321" s="4" t="inlineStr">
        <is>
          <t>—</t>
        </is>
      </c>
      <c r="O2321" s="4" t="inlineStr">
        <is>
          <t>Thuật ngữ chuyên ngành — không có lỗi ESL thông thường đáng chú ý.</t>
        </is>
      </c>
      <c r="P2321" s="4" t="inlineStr">
        <is>
          <t>EN: the mostly unconscious set of rules that governs who speaks when in a conversation, including interruptions and pauses | [Nguồn: VUS - Giao thoa văn hoá (Concepts)]</t>
        </is>
      </c>
    </row>
    <row r="2322" ht="45" customHeight="1">
      <c r="A2322" s="4" t="inlineStr">
        <is>
          <t>correlation</t>
        </is>
      </c>
      <c r="B2322" s="4" t="inlineStr">
        <is>
          <t>mối tương quan</t>
        </is>
      </c>
      <c r="C2322" s="4" t="inlineStr">
        <is>
          <t>C2</t>
        </is>
      </c>
      <c r="D2322" s="4" t="inlineStr">
        <is>
          <t>Idea/Concept</t>
        </is>
      </c>
      <c r="E2322" s="4" t="inlineStr">
        <is>
          <t>KHÔNG đếm được (khái niệm/thuật ngữ trừu tượng)</t>
        </is>
      </c>
      <c r="F2322" s="4" t="inlineStr">
        <is>
          <t>Không áp dụng</t>
        </is>
      </c>
      <c r="G2322" s="4" t="inlineStr">
        <is>
          <t>Không áp dụng (thuật ngữ chuyên ngành học thuật, không có collocation ESL thông thường)</t>
        </is>
      </c>
      <c r="H2322" s="4" t="inlineStr">
        <is>
          <t>Không áp dụng (thuật ngữ chuyên ngành học thuật, không có collocation ESL thông thường)</t>
        </is>
      </c>
      <c r="I2322" s="4" t="inlineStr">
        <is>
          <t>Không áp dụng (thuật ngữ chuyên ngành học thuật, không có collocation ESL thông thường)</t>
        </is>
      </c>
      <c r="J2322" s="4" t="inlineStr">
        <is>
          <t>—</t>
        </is>
      </c>
      <c r="K2322" s="4" t="inlineStr">
        <is>
          <t>—</t>
        </is>
      </c>
      <c r="L2322" s="4" t="inlineStr">
        <is>
          <t>—</t>
        </is>
      </c>
      <c r="M2322" s="4" t="inlineStr">
        <is>
          <t>—</t>
        </is>
      </c>
      <c r="N2322" s="4" t="inlineStr">
        <is>
          <t>—</t>
        </is>
      </c>
      <c r="O2322" s="4" t="inlineStr">
        <is>
          <t>Thuật ngữ chuyên ngành — không có lỗi ESL thông thường đáng chú ý.</t>
        </is>
      </c>
      <c r="P2322" s="4" t="inlineStr">
        <is>
          <t>EN: a mutual relationship between two or more things | [Nguồn: VUS - NNA-06]</t>
        </is>
      </c>
    </row>
    <row r="2323" ht="45" customHeight="1">
      <c r="A2323" s="4" t="inlineStr">
        <is>
          <t>Couplet</t>
        </is>
      </c>
      <c r="B2323" s="4" t="inlineStr">
        <is>
          <t>Khổ thơ 2 dòng vần với nhau</t>
        </is>
      </c>
      <c r="C2323" s="4" t="inlineStr">
        <is>
          <t>C2</t>
        </is>
      </c>
      <c r="D2323" s="4" t="inlineStr">
        <is>
          <t>Art; Idea/Concept</t>
        </is>
      </c>
      <c r="E2323" s="4" t="inlineStr">
        <is>
          <t>KHÔNG đếm được (khái niệm/thuật ngữ trừu tượng)</t>
        </is>
      </c>
      <c r="F2323" s="4" t="inlineStr">
        <is>
          <t>Không áp dụng</t>
        </is>
      </c>
      <c r="G2323" s="4" t="inlineStr">
        <is>
          <t>Không áp dụng (thuật ngữ chuyên ngành học thuật, không có collocation ESL thông thường)</t>
        </is>
      </c>
      <c r="H2323" s="4" t="inlineStr">
        <is>
          <t>Không áp dụng (thuật ngữ chuyên ngành học thuật, không có collocation ESL thông thường)</t>
        </is>
      </c>
      <c r="I2323" s="4" t="inlineStr">
        <is>
          <t>Không áp dụng (thuật ngữ chuyên ngành học thuật, không có collocation ESL thông thường)</t>
        </is>
      </c>
      <c r="J2323" s="4" t="inlineStr">
        <is>
          <t>—</t>
        </is>
      </c>
      <c r="K2323" s="4" t="inlineStr">
        <is>
          <t>—</t>
        </is>
      </c>
      <c r="L2323" s="4" t="inlineStr">
        <is>
          <t>—</t>
        </is>
      </c>
      <c r="M2323" s="4" t="inlineStr">
        <is>
          <t>—</t>
        </is>
      </c>
      <c r="N2323" s="4" t="inlineStr">
        <is>
          <t>—</t>
        </is>
      </c>
      <c r="O2323" s="4" t="inlineStr">
        <is>
          <t>Thuật ngữ chuyên ngành — không có lỗi ESL thông thường đáng chú ý.</t>
        </is>
      </c>
      <c r="P2323" s="4" t="inlineStr">
        <is>
          <t>EN: two consecutive lines of poetry that rhyme with each other | [Nguồn: VUS - Văn học Anh (Khái niệm)]</t>
        </is>
      </c>
    </row>
    <row r="2324" ht="45" customHeight="1">
      <c r="A2324" s="4" t="inlineStr">
        <is>
          <t>crack</t>
        </is>
      </c>
      <c r="B2324" s="4" t="inlineStr">
        <is>
          <t>vết nứt, nứt vỡ</t>
        </is>
      </c>
      <c r="C2324" s="4" t="inlineStr">
        <is>
          <t>C2</t>
        </is>
      </c>
      <c r="D2324" s="4" t="inlineStr">
        <is>
          <t>Idea/Concept</t>
        </is>
      </c>
      <c r="E2324" s="4" t="inlineStr">
        <is>
          <t>KHÔNG đếm được (khái niệm/thuật ngữ trừu tượng)</t>
        </is>
      </c>
      <c r="F2324" s="4" t="inlineStr">
        <is>
          <t>Không áp dụng</t>
        </is>
      </c>
      <c r="G2324" s="4" t="inlineStr">
        <is>
          <t>Không áp dụng (thuật ngữ chuyên ngành học thuật, không có collocation ESL thông thường)</t>
        </is>
      </c>
      <c r="H2324" s="4" t="inlineStr">
        <is>
          <t>Không áp dụng (thuật ngữ chuyên ngành học thuật, không có collocation ESL thông thường)</t>
        </is>
      </c>
      <c r="I2324" s="4" t="inlineStr">
        <is>
          <t>Không áp dụng (thuật ngữ chuyên ngành học thuật, không có collocation ESL thông thường)</t>
        </is>
      </c>
      <c r="J2324" s="4" t="inlineStr">
        <is>
          <t>—</t>
        </is>
      </c>
      <c r="K2324" s="4" t="inlineStr">
        <is>
          <t>—</t>
        </is>
      </c>
      <c r="L2324" s="4" t="inlineStr">
        <is>
          <t>—</t>
        </is>
      </c>
      <c r="M2324" s="4" t="inlineStr">
        <is>
          <t>—</t>
        </is>
      </c>
      <c r="N2324" s="4" t="inlineStr">
        <is>
          <t>—</t>
        </is>
      </c>
      <c r="O2324" s="4" t="inlineStr">
        <is>
          <t>Thuật ngữ chuyên ngành — không có lỗi ESL thông thường đáng chú ý.</t>
        </is>
      </c>
      <c r="P2324" s="4" t="inlineStr">
        <is>
          <t>EN: a line on the surface of something where it has broken without separating into pieces | [Nguồn: VUS - NNA-04]</t>
        </is>
      </c>
    </row>
    <row r="2325" ht="45" customHeight="1">
      <c r="A2325" s="4" t="inlineStr">
        <is>
          <t>Critical Realism</t>
        </is>
      </c>
      <c r="B2325" s="4" t="inlineStr">
        <is>
          <t>Chủ nghĩa Hiện thực Phê phán</t>
        </is>
      </c>
      <c r="C2325" s="4" t="inlineStr">
        <is>
          <t>C2</t>
        </is>
      </c>
      <c r="D2325" s="4" t="inlineStr">
        <is>
          <t>Art; Idea/Concept</t>
        </is>
      </c>
      <c r="E2325" s="4" t="inlineStr">
        <is>
          <t>KHÔNG đếm được (khái niệm/thuật ngữ trừu tượng)</t>
        </is>
      </c>
      <c r="F2325" s="4" t="inlineStr">
        <is>
          <t>Không áp dụng</t>
        </is>
      </c>
      <c r="G2325" s="4" t="inlineStr">
        <is>
          <t>Không áp dụng (thuật ngữ chuyên ngành học thuật, không có collocation ESL thông thường)</t>
        </is>
      </c>
      <c r="H2325" s="4" t="inlineStr">
        <is>
          <t>Không áp dụng (thuật ngữ chuyên ngành học thuật, không có collocation ESL thông thường)</t>
        </is>
      </c>
      <c r="I2325" s="4" t="inlineStr">
        <is>
          <t>Không áp dụng (thuật ngữ chuyên ngành học thuật, không có collocation ESL thông thường)</t>
        </is>
      </c>
      <c r="J2325" s="4" t="inlineStr">
        <is>
          <t>—</t>
        </is>
      </c>
      <c r="K2325" s="4" t="inlineStr">
        <is>
          <t>—</t>
        </is>
      </c>
      <c r="L2325" s="4" t="inlineStr">
        <is>
          <t>—</t>
        </is>
      </c>
      <c r="M2325" s="4" t="inlineStr">
        <is>
          <t>—</t>
        </is>
      </c>
      <c r="N2325" s="4" t="inlineStr">
        <is>
          <t>—</t>
        </is>
      </c>
      <c r="O2325" s="4" t="inlineStr">
        <is>
          <t>Thuật ngữ chuyên ngành — không có lỗi ESL thông thường đáng chú ý.</t>
        </is>
      </c>
      <c r="P2325" s="4" t="inlineStr">
        <is>
          <t>EN: a 19th-century literary movement depicting society realistically while criticizing its injustices | [Nguồn: VUS - Văn học Anh (Khái niệm)]</t>
        </is>
      </c>
    </row>
    <row r="2326" ht="45" customHeight="1">
      <c r="A2326" s="4" t="inlineStr">
        <is>
          <t>Critical thinking</t>
        </is>
      </c>
      <c r="B2326" s="4" t="inlineStr">
        <is>
          <t>Quá trình phân tích, đánh giá, và đặt câu hỏi với thông tin và lập luận thay vì chấp nhận chúng ngay lập tức — kỳ vọng cốt lõi trong lớp học Mỹ và phương Tây.</t>
        </is>
      </c>
      <c r="C2326" s="4" t="inlineStr">
        <is>
          <t>C2</t>
        </is>
      </c>
      <c r="D2326" s="4" t="inlineStr">
        <is>
          <t>Idea/Concept</t>
        </is>
      </c>
      <c r="E2326" s="4" t="inlineStr">
        <is>
          <t>KHÔNG đếm được (khái niệm/thuật ngữ trừu tượng)</t>
        </is>
      </c>
      <c r="F2326" s="4" t="inlineStr">
        <is>
          <t>Không áp dụng</t>
        </is>
      </c>
      <c r="G2326" s="4" t="inlineStr">
        <is>
          <t>Không áp dụng (thuật ngữ chuyên ngành học thuật, không có collocation ESL thông thường)</t>
        </is>
      </c>
      <c r="H2326" s="4" t="inlineStr">
        <is>
          <t>Không áp dụng (thuật ngữ chuyên ngành học thuật, không có collocation ESL thông thường)</t>
        </is>
      </c>
      <c r="I2326" s="4" t="inlineStr">
        <is>
          <t>Không áp dụng (thuật ngữ chuyên ngành học thuật, không có collocation ESL thông thường)</t>
        </is>
      </c>
      <c r="J2326" s="4" t="inlineStr">
        <is>
          <t>—</t>
        </is>
      </c>
      <c r="K2326" s="4" t="inlineStr">
        <is>
          <t>—</t>
        </is>
      </c>
      <c r="L2326" s="4" t="inlineStr">
        <is>
          <t>—</t>
        </is>
      </c>
      <c r="M2326" s="4" t="inlineStr">
        <is>
          <t>—</t>
        </is>
      </c>
      <c r="N2326" s="4" t="inlineStr">
        <is>
          <t>—</t>
        </is>
      </c>
      <c r="O2326" s="4" t="inlineStr">
        <is>
          <t>Thuật ngữ chuyên ngành — không có lỗi ESL thông thường đáng chú ý.</t>
        </is>
      </c>
      <c r="P2326" s="4" t="inlineStr">
        <is>
          <t>EN: the process of analyzing, evaluating, and questioning information and arguments rather than accepting them at face value | [Nguồn: VUS - Giao thoa văn hoá (Concepts)]</t>
        </is>
      </c>
    </row>
    <row r="2327" ht="45" customHeight="1">
      <c r="A2327" s="4" t="inlineStr">
        <is>
          <t>Critical thinking in the classroom</t>
        </is>
      </c>
      <c r="B2327" s="4" t="inlineStr">
        <is>
          <t>Kỳ vọng trong lớp học Mỹ (và phương Tây) rằng học sinh không chỉ nhớ thông tin mà còn *phân tích*, *đánh giá*, *tranh luận*, và *phản biện* — kể cả phản biện với giáo sư.</t>
        </is>
      </c>
      <c r="C2327" s="4" t="inlineStr">
        <is>
          <t>C2</t>
        </is>
      </c>
      <c r="D2327" s="4" t="inlineStr">
        <is>
          <t>Idea/Concept</t>
        </is>
      </c>
      <c r="E2327" s="4" t="inlineStr">
        <is>
          <t>Không áp dụng (cụm thuật ngữ/tiêu đề riêng biệt, không chia số nhiều thông thường)</t>
        </is>
      </c>
      <c r="F2327" s="4" t="inlineStr">
        <is>
          <t>Không áp dụng</t>
        </is>
      </c>
      <c r="G2327" s="4" t="inlineStr">
        <is>
          <t>Không áp dụng (thuật ngữ chuyên ngành học thuật, không có collocation ESL thông thường)</t>
        </is>
      </c>
      <c r="H2327" s="4" t="inlineStr">
        <is>
          <t>Không áp dụng (thuật ngữ chuyên ngành học thuật, không có collocation ESL thông thường)</t>
        </is>
      </c>
      <c r="I2327" s="4" t="inlineStr">
        <is>
          <t>Không áp dụng (thuật ngữ chuyên ngành học thuật, không có collocation ESL thông thường)</t>
        </is>
      </c>
      <c r="J2327" s="4" t="inlineStr">
        <is>
          <t>—</t>
        </is>
      </c>
      <c r="K2327" s="4" t="inlineStr">
        <is>
          <t>—</t>
        </is>
      </c>
      <c r="L2327" s="4" t="inlineStr">
        <is>
          <t>—</t>
        </is>
      </c>
      <c r="M2327" s="4" t="inlineStr">
        <is>
          <t>—</t>
        </is>
      </c>
      <c r="N2327" s="4" t="inlineStr">
        <is>
          <t>—</t>
        </is>
      </c>
      <c r="O2327" s="4" t="inlineStr">
        <is>
          <t>Thuật ngữ chuyên ngành — không có lỗi ESL thông thường đáng chú ý.</t>
        </is>
      </c>
      <c r="P2327" s="4" t="inlineStr">
        <is>
          <t>EN: the expectation in American and Western classrooms that students analyze, evaluate, and challenge ideas rather than just memorize them | [Nguồn: VUS - Giao thoa văn hoá (Concepts)]</t>
        </is>
      </c>
    </row>
    <row r="2328" ht="45" customHeight="1">
      <c r="A2328" s="4" t="inlineStr">
        <is>
          <t>Cultural Adaptation</t>
        </is>
      </c>
      <c r="B2328" s="4" t="inlineStr">
        <is>
          <t>Điều chỉnh nội dung văn hóa cho phù hợp TL</t>
        </is>
      </c>
      <c r="C2328" s="4" t="inlineStr">
        <is>
          <t>C2</t>
        </is>
      </c>
      <c r="D2328" s="4" t="inlineStr">
        <is>
          <t>Idea/Concept</t>
        </is>
      </c>
      <c r="E2328" s="4" t="inlineStr">
        <is>
          <t>KHÔNG đếm được (khái niệm/thuật ngữ trừu tượng)</t>
        </is>
      </c>
      <c r="F2328" s="4" t="inlineStr">
        <is>
          <t>Không áp dụng</t>
        </is>
      </c>
      <c r="G2328" s="4" t="inlineStr">
        <is>
          <t>Không áp dụng (thuật ngữ chuyên ngành học thuật, không có collocation ESL thông thường)</t>
        </is>
      </c>
      <c r="H2328" s="4" t="inlineStr">
        <is>
          <t>Không áp dụng (thuật ngữ chuyên ngành học thuật, không có collocation ESL thông thường)</t>
        </is>
      </c>
      <c r="I2328" s="4" t="inlineStr">
        <is>
          <t>Không áp dụng (thuật ngữ chuyên ngành học thuật, không có collocation ESL thông thường)</t>
        </is>
      </c>
      <c r="J2328" s="4" t="inlineStr">
        <is>
          <t>—</t>
        </is>
      </c>
      <c r="K2328" s="4" t="inlineStr">
        <is>
          <t>—</t>
        </is>
      </c>
      <c r="L2328" s="4" t="inlineStr">
        <is>
          <t>—</t>
        </is>
      </c>
      <c r="M2328" s="4" t="inlineStr">
        <is>
          <t>—</t>
        </is>
      </c>
      <c r="N2328" s="4" t="inlineStr">
        <is>
          <t>—</t>
        </is>
      </c>
      <c r="O2328" s="4" t="inlineStr">
        <is>
          <t>Thuật ngữ chuyên ngành — không có lỗi ESL thông thường đáng chú ý.</t>
        </is>
      </c>
      <c r="P2328" s="4" t="inlineStr">
        <is>
          <t>EN: the adjustment of cultural content in a translation to suit the target audience | [Nguồn: VUS - Biên dịch (Khái niệm)]</t>
        </is>
      </c>
    </row>
    <row r="2329" ht="45" customHeight="1">
      <c r="A2329" s="4" t="inlineStr">
        <is>
          <t>cultural competence</t>
        </is>
      </c>
      <c r="B2329" s="4" t="inlineStr">
        <is>
          <t>năng lực văn hóa — hiểu sâu văn hóa của cả hai ngôn ngữ</t>
        </is>
      </c>
      <c r="C2329" s="4" t="inlineStr">
        <is>
          <t>C2</t>
        </is>
      </c>
      <c r="D2329" s="4" t="inlineStr">
        <is>
          <t>Idea/Concept</t>
        </is>
      </c>
      <c r="E2329" s="4" t="inlineStr">
        <is>
          <t>KHÔNG đếm được (khái niệm/thuật ngữ trừu tượng)</t>
        </is>
      </c>
      <c r="F2329" s="4" t="inlineStr">
        <is>
          <t>Không áp dụng</t>
        </is>
      </c>
      <c r="G2329" s="4" t="inlineStr">
        <is>
          <t>Không áp dụng (thuật ngữ chuyên ngành học thuật, không có collocation ESL thông thường)</t>
        </is>
      </c>
      <c r="H2329" s="4" t="inlineStr">
        <is>
          <t>Không áp dụng (thuật ngữ chuyên ngành học thuật, không có collocation ESL thông thường)</t>
        </is>
      </c>
      <c r="I2329" s="4" t="inlineStr">
        <is>
          <t>Không áp dụng (thuật ngữ chuyên ngành học thuật, không có collocation ESL thông thường)</t>
        </is>
      </c>
      <c r="J2329" s="4" t="inlineStr">
        <is>
          <t>—</t>
        </is>
      </c>
      <c r="K2329" s="4" t="inlineStr">
        <is>
          <t>—</t>
        </is>
      </c>
      <c r="L2329" s="4" t="inlineStr">
        <is>
          <t>—</t>
        </is>
      </c>
      <c r="M2329" s="4" t="inlineStr">
        <is>
          <t>—</t>
        </is>
      </c>
      <c r="N2329" s="4" t="inlineStr">
        <is>
          <t>—</t>
        </is>
      </c>
      <c r="O2329" s="4" t="inlineStr">
        <is>
          <t>Thuật ngữ chuyên ngành — không có lỗi ESL thông thường đáng chú ý.</t>
        </is>
      </c>
      <c r="P2329" s="4" t="inlineStr">
        <is>
          <t>EN: the ability to understand and work effectively across different cultures | [Nguồn: VUS - Lý thuyết dịch]</t>
        </is>
      </c>
    </row>
    <row r="2330" ht="45" customHeight="1">
      <c r="A2330" s="4" t="inlineStr">
        <is>
          <t>Cultural distance</t>
        </is>
      </c>
      <c r="B2330" s="4" t="inlineStr">
        <is>
          <t>Khoảng cách văn hóa giữa SL và TL</t>
        </is>
      </c>
      <c r="C2330" s="4" t="inlineStr">
        <is>
          <t>C2</t>
        </is>
      </c>
      <c r="D2330" s="4" t="inlineStr">
        <is>
          <t>Idea/Concept</t>
        </is>
      </c>
      <c r="E2330" s="4" t="inlineStr">
        <is>
          <t>KHÔNG đếm được (khái niệm/thuật ngữ trừu tượng)</t>
        </is>
      </c>
      <c r="F2330" s="4" t="inlineStr">
        <is>
          <t>Không áp dụng</t>
        </is>
      </c>
      <c r="G2330" s="4" t="inlineStr">
        <is>
          <t>Không áp dụng (thuật ngữ chuyên ngành học thuật, không có collocation ESL thông thường)</t>
        </is>
      </c>
      <c r="H2330" s="4" t="inlineStr">
        <is>
          <t>Không áp dụng (thuật ngữ chuyên ngành học thuật, không có collocation ESL thông thường)</t>
        </is>
      </c>
      <c r="I2330" s="4" t="inlineStr">
        <is>
          <t>Không áp dụng (thuật ngữ chuyên ngành học thuật, không có collocation ESL thông thường)</t>
        </is>
      </c>
      <c r="J2330" s="4" t="inlineStr">
        <is>
          <t>—</t>
        </is>
      </c>
      <c r="K2330" s="4" t="inlineStr">
        <is>
          <t>—</t>
        </is>
      </c>
      <c r="L2330" s="4" t="inlineStr">
        <is>
          <t>—</t>
        </is>
      </c>
      <c r="M2330" s="4" t="inlineStr">
        <is>
          <t>—</t>
        </is>
      </c>
      <c r="N2330" s="4" t="inlineStr">
        <is>
          <t>—</t>
        </is>
      </c>
      <c r="O2330" s="4" t="inlineStr">
        <is>
          <t>Thuật ngữ chuyên ngành — không có lỗi ESL thông thường đáng chú ý.</t>
        </is>
      </c>
      <c r="P2330" s="4" t="inlineStr">
        <is>
          <t>EN: the degree of difference between the source and target cultures | VD: Càng xa → càng cần adaptation nhiều | [Nguồn: VUS - Biên dịch (Khái niệm)]</t>
        </is>
      </c>
    </row>
    <row r="2331" ht="45" customHeight="1">
      <c r="A2331" s="4" t="inlineStr">
        <is>
          <t>Cultural equivalent</t>
        </is>
      </c>
      <c r="B2331" s="4" t="inlineStr">
        <is>
          <t>Yếu tố văn hóa TL tương đương SL</t>
        </is>
      </c>
      <c r="C2331" s="4" t="inlineStr">
        <is>
          <t>C2</t>
        </is>
      </c>
      <c r="D2331" s="4" t="inlineStr">
        <is>
          <t>Subject; Language</t>
        </is>
      </c>
      <c r="E2331" s="4" t="inlineStr">
        <is>
          <t>KHÔNG đếm được (khái niệm/thuật ngữ trừu tượng)</t>
        </is>
      </c>
      <c r="F2331" s="4" t="inlineStr">
        <is>
          <t>Không áp dụng</t>
        </is>
      </c>
      <c r="G2331" s="4" t="inlineStr">
        <is>
          <t>Không áp dụng (thuật ngữ chuyên ngành học thuật, không có collocation ESL thông thường)</t>
        </is>
      </c>
      <c r="H2331" s="4" t="inlineStr">
        <is>
          <t>Không áp dụng (thuật ngữ chuyên ngành học thuật, không có collocation ESL thông thường)</t>
        </is>
      </c>
      <c r="I2331" s="4" t="inlineStr">
        <is>
          <t>Không áp dụng (thuật ngữ chuyên ngành học thuật, không có collocation ESL thông thường)</t>
        </is>
      </c>
      <c r="J2331" s="4" t="inlineStr">
        <is>
          <t>—</t>
        </is>
      </c>
      <c r="K2331" s="4" t="inlineStr">
        <is>
          <t>—</t>
        </is>
      </c>
      <c r="L2331" s="4" t="inlineStr">
        <is>
          <t>—</t>
        </is>
      </c>
      <c r="M2331" s="4" t="inlineStr">
        <is>
          <t>—</t>
        </is>
      </c>
      <c r="N2331" s="4" t="inlineStr">
        <is>
          <t>—</t>
        </is>
      </c>
      <c r="O2331" s="4" t="inlineStr">
        <is>
          <t>Thuật ngữ chuyên ngành — không có lỗi ESL thông thường đáng chú ý.</t>
        </is>
      </c>
      <c r="P2331" s="4" t="inlineStr">
        <is>
          <t>EN: an element in the target culture that serves the same function as an element in the source culture | [Nguồn: VUS - Biên dịch (Khái niệm)]</t>
        </is>
      </c>
    </row>
    <row r="2332" ht="45" customHeight="1">
      <c r="A2332" s="4" t="inlineStr">
        <is>
          <t>Cultural identity</t>
        </is>
      </c>
      <c r="B2332" s="4" t="inlineStr">
        <is>
          <t>Cảm giác thuộc về và được định hình bởi một (hoặc nhiều) nền văn hoá — không phải là một thực thể cố định mà là một *quá trình thương lượng liên tục* giữa cá nhân và bối cảnh xã hội.</t>
        </is>
      </c>
      <c r="C2332" s="4" t="inlineStr">
        <is>
          <t>C2</t>
        </is>
      </c>
      <c r="D2332" s="4" t="inlineStr">
        <is>
          <t>Idea/Concept</t>
        </is>
      </c>
      <c r="E2332" s="4" t="inlineStr">
        <is>
          <t>KHÔNG đếm được (khái niệm/thuật ngữ trừu tượng)</t>
        </is>
      </c>
      <c r="F2332" s="4" t="inlineStr">
        <is>
          <t>Không áp dụng</t>
        </is>
      </c>
      <c r="G2332" s="4" t="inlineStr">
        <is>
          <t>Không áp dụng (thuật ngữ chuyên ngành học thuật, không có collocation ESL thông thường)</t>
        </is>
      </c>
      <c r="H2332" s="4" t="inlineStr">
        <is>
          <t>Không áp dụng (thuật ngữ chuyên ngành học thuật, không có collocation ESL thông thường)</t>
        </is>
      </c>
      <c r="I2332" s="4" t="inlineStr">
        <is>
          <t>Không áp dụng (thuật ngữ chuyên ngành học thuật, không có collocation ESL thông thường)</t>
        </is>
      </c>
      <c r="J2332" s="4" t="inlineStr">
        <is>
          <t>—</t>
        </is>
      </c>
      <c r="K2332" s="4" t="inlineStr">
        <is>
          <t>—</t>
        </is>
      </c>
      <c r="L2332" s="4" t="inlineStr">
        <is>
          <t>—</t>
        </is>
      </c>
      <c r="M2332" s="4" t="inlineStr">
        <is>
          <t>—</t>
        </is>
      </c>
      <c r="N2332" s="4" t="inlineStr">
        <is>
          <t>—</t>
        </is>
      </c>
      <c r="O2332" s="4" t="inlineStr">
        <is>
          <t>Thuật ngữ chuyên ngành — không có lỗi ESL thông thường đáng chú ý.</t>
        </is>
      </c>
      <c r="P2332" s="4" t="inlineStr">
        <is>
          <t>EN: a sense of belonging to and being shaped by one or more cultures, seen as an ongoing process rather than a fixed trait | [Nguồn: VUS - Giao thoa văn hoá (Concepts)]</t>
        </is>
      </c>
    </row>
    <row r="2333" ht="45" customHeight="1">
      <c r="A2333" s="4" t="inlineStr">
        <is>
          <t>Cultural imperialism</t>
        </is>
      </c>
      <c r="B2333" s="4" t="inlineStr">
        <is>
          <t>Sự thống trị văn hóa qua ngôn ngữ</t>
        </is>
      </c>
      <c r="C2333" s="4" t="inlineStr">
        <is>
          <t>C2</t>
        </is>
      </c>
      <c r="D2333" s="4" t="inlineStr">
        <is>
          <t>Organization; Idea/Concept</t>
        </is>
      </c>
      <c r="E2333" s="4" t="inlineStr">
        <is>
          <t>KHÔNG đếm được (khái niệm/thuật ngữ trừu tượng)</t>
        </is>
      </c>
      <c r="F2333" s="4" t="inlineStr">
        <is>
          <t>Không áp dụng</t>
        </is>
      </c>
      <c r="G2333" s="4" t="inlineStr">
        <is>
          <t>Không áp dụng (thuật ngữ chuyên ngành học thuật, không có collocation ESL thông thường)</t>
        </is>
      </c>
      <c r="H2333" s="4" t="inlineStr">
        <is>
          <t>Không áp dụng (thuật ngữ chuyên ngành học thuật, không có collocation ESL thông thường)</t>
        </is>
      </c>
      <c r="I2333" s="4" t="inlineStr">
        <is>
          <t>Không áp dụng (thuật ngữ chuyên ngành học thuật, không có collocation ESL thông thường)</t>
        </is>
      </c>
      <c r="J2333" s="4" t="inlineStr">
        <is>
          <t>—</t>
        </is>
      </c>
      <c r="K2333" s="4" t="inlineStr">
        <is>
          <t>—</t>
        </is>
      </c>
      <c r="L2333" s="4" t="inlineStr">
        <is>
          <t>—</t>
        </is>
      </c>
      <c r="M2333" s="4" t="inlineStr">
        <is>
          <t>—</t>
        </is>
      </c>
      <c r="N2333" s="4" t="inlineStr">
        <is>
          <t>—</t>
        </is>
      </c>
      <c r="O2333" s="4" t="inlineStr">
        <is>
          <t>Thuật ngữ chuyên ngành — không có lỗi ESL thông thường đáng chú ý.</t>
        </is>
      </c>
      <c r="P2333" s="4" t="inlineStr">
        <is>
          <t>EN: the dominance of one culture over another through cultural products and language | [Nguồn: VUS - Biên dịch (Khái niệm)]</t>
        </is>
      </c>
    </row>
    <row r="2334" ht="45" customHeight="1">
      <c r="A2334" s="4" t="inlineStr">
        <is>
          <t>cultural mediator</t>
        </is>
      </c>
      <c r="B2334" s="4" t="inlineStr">
        <is>
          <t>người trung gian văn hóa — vai trò của dịch giả khi giải thích khoảng cách văn hóa</t>
        </is>
      </c>
      <c r="C2334" s="4" t="inlineStr">
        <is>
          <t>C2</t>
        </is>
      </c>
      <c r="D2334" s="4" t="inlineStr">
        <is>
          <t>Person; Idea/Concept</t>
        </is>
      </c>
      <c r="E2334" s="4" t="inlineStr">
        <is>
          <t>KHÔNG đếm được (khái niệm/thuật ngữ trừu tượng)</t>
        </is>
      </c>
      <c r="F2334" s="4" t="inlineStr">
        <is>
          <t>Không áp dụng</t>
        </is>
      </c>
      <c r="G2334" s="4" t="inlineStr">
        <is>
          <t>Không áp dụng (thuật ngữ chuyên ngành học thuật, không có collocation ESL thông thường)</t>
        </is>
      </c>
      <c r="H2334" s="4" t="inlineStr">
        <is>
          <t>Không áp dụng (thuật ngữ chuyên ngành học thuật, không có collocation ESL thông thường)</t>
        </is>
      </c>
      <c r="I2334" s="4" t="inlineStr">
        <is>
          <t>Không áp dụng (thuật ngữ chuyên ngành học thuật, không có collocation ESL thông thường)</t>
        </is>
      </c>
      <c r="J2334" s="4" t="inlineStr">
        <is>
          <t>—</t>
        </is>
      </c>
      <c r="K2334" s="4" t="inlineStr">
        <is>
          <t>—</t>
        </is>
      </c>
      <c r="L2334" s="4" t="inlineStr">
        <is>
          <t>—</t>
        </is>
      </c>
      <c r="M2334" s="4" t="inlineStr">
        <is>
          <t>—</t>
        </is>
      </c>
      <c r="N2334" s="4" t="inlineStr">
        <is>
          <t>—</t>
        </is>
      </c>
      <c r="O2334" s="4" t="inlineStr">
        <is>
          <t>Thuật ngữ chuyên ngành — không có lỗi ESL thông thường đáng chú ý.</t>
        </is>
      </c>
      <c r="P2334" s="4" t="inlineStr">
        <is>
          <t>EN: a person, such as a translator, who helps bridge understanding between two cultures | [Nguồn: VUS - Lý thuyết dịch]</t>
        </is>
      </c>
    </row>
    <row r="2335" ht="45" customHeight="1">
      <c r="A2335" s="4" t="inlineStr">
        <is>
          <t>Cultural resonance</t>
        </is>
      </c>
      <c r="B2335" s="4" t="inlineStr">
        <is>
          <t>Sự cộng hưởng văn hóa với khán giả mục tiêu</t>
        </is>
      </c>
      <c r="C2335" s="4" t="inlineStr">
        <is>
          <t>C2</t>
        </is>
      </c>
      <c r="D2335" s="4" t="inlineStr">
        <is>
          <t>Idea/Concept</t>
        </is>
      </c>
      <c r="E2335" s="4" t="inlineStr">
        <is>
          <t>KHÔNG đếm được (khái niệm/thuật ngữ trừu tượng)</t>
        </is>
      </c>
      <c r="F2335" s="4" t="inlineStr">
        <is>
          <t>Không áp dụng</t>
        </is>
      </c>
      <c r="G2335" s="4" t="inlineStr">
        <is>
          <t>Không áp dụng (thuật ngữ chuyên ngành học thuật, không có collocation ESL thông thường)</t>
        </is>
      </c>
      <c r="H2335" s="4" t="inlineStr">
        <is>
          <t>Không áp dụng (thuật ngữ chuyên ngành học thuật, không có collocation ESL thông thường)</t>
        </is>
      </c>
      <c r="I2335" s="4" t="inlineStr">
        <is>
          <t>Không áp dụng (thuật ngữ chuyên ngành học thuật, không có collocation ESL thông thường)</t>
        </is>
      </c>
      <c r="J2335" s="4" t="inlineStr">
        <is>
          <t>—</t>
        </is>
      </c>
      <c r="K2335" s="4" t="inlineStr">
        <is>
          <t>—</t>
        </is>
      </c>
      <c r="L2335" s="4" t="inlineStr">
        <is>
          <t>—</t>
        </is>
      </c>
      <c r="M2335" s="4" t="inlineStr">
        <is>
          <t>—</t>
        </is>
      </c>
      <c r="N2335" s="4" t="inlineStr">
        <is>
          <t>—</t>
        </is>
      </c>
      <c r="O2335" s="4" t="inlineStr">
        <is>
          <t>Thuật ngữ chuyên ngành — không có lỗi ESL thông thường đáng chú ý.</t>
        </is>
      </c>
      <c r="P2335" s="4" t="inlineStr">
        <is>
          <t>EN: the degree to which a message connects with an audience's cultural values and experience | [Nguồn: VUS - Biên dịch (Khái niệm)]</t>
        </is>
      </c>
    </row>
    <row r="2336" ht="45" customHeight="1">
      <c r="A2336" s="4" t="inlineStr">
        <is>
          <t>Cultural resources</t>
        </is>
      </c>
      <c r="B2336" s="4" t="inlineStr">
        <is>
          <t>Các yếu tố văn hoá (giá trị, ký hiệu, ngôn ngữ, thực hành) mà cá nhân *chủ động lựa chọn và triển khai* để kiến tạo bản sắc — không bị quy định bởi văn hoá mà *sử dụng* văn hoá.</t>
        </is>
      </c>
      <c r="C2336" s="4" t="inlineStr">
        <is>
          <t>C2</t>
        </is>
      </c>
      <c r="D2336" s="4" t="inlineStr">
        <is>
          <t>Idea/Concept</t>
        </is>
      </c>
      <c r="E2336" s="4" t="inlineStr">
        <is>
          <t>Thường ở dạng số nhiều (thuật ngữ cố định)</t>
        </is>
      </c>
      <c r="F2336" s="4" t="inlineStr">
        <is>
          <t>Không áp dụng</t>
        </is>
      </c>
      <c r="G2336" s="4" t="inlineStr">
        <is>
          <t>Không áp dụng (thuật ngữ chuyên ngành học thuật, không có collocation ESL thông thường)</t>
        </is>
      </c>
      <c r="H2336" s="4" t="inlineStr">
        <is>
          <t>Không áp dụng (thuật ngữ chuyên ngành học thuật, không có collocation ESL thông thường)</t>
        </is>
      </c>
      <c r="I2336" s="4" t="inlineStr">
        <is>
          <t>Không áp dụng (thuật ngữ chuyên ngành học thuật, không có collocation ESL thông thường)</t>
        </is>
      </c>
      <c r="J2336" s="4" t="inlineStr">
        <is>
          <t>—</t>
        </is>
      </c>
      <c r="K2336" s="4" t="inlineStr">
        <is>
          <t>—</t>
        </is>
      </c>
      <c r="L2336" s="4" t="inlineStr">
        <is>
          <t>—</t>
        </is>
      </c>
      <c r="M2336" s="4" t="inlineStr">
        <is>
          <t>—</t>
        </is>
      </c>
      <c r="N2336" s="4" t="inlineStr">
        <is>
          <t>—</t>
        </is>
      </c>
      <c r="O2336" s="4" t="inlineStr">
        <is>
          <t>Thuật ngữ chuyên ngành — không có lỗi ESL thông thường đáng chú ý.</t>
        </is>
      </c>
      <c r="P2336" s="4" t="inlineStr">
        <is>
          <t>EN: the cultural elements, such as values, language, and practices, that a person actively chooses and uses to build their identity | [Nguồn: VUS - Giao thoa văn hoá (Concepts)]</t>
        </is>
      </c>
    </row>
    <row r="2337" ht="45" customHeight="1">
      <c r="A2337" s="4" t="inlineStr">
        <is>
          <t>Cultural supermarket</t>
        </is>
      </c>
      <c r="B2337" s="4" t="inlineStr">
        <is>
          <t>Ẩn dụ của Gordon Mathews mô tả thế giới toàn cầu hoá như một "siêu thị" khổng lồ nơi cá nhân có thể lựa chọn từ vô số "sản phẩm" văn hoá — âm nhạc, tôn giáo, ẩm thực, lối sống — để kiến tạo bản sắc.</t>
        </is>
      </c>
      <c r="C2337" s="4" t="inlineStr">
        <is>
          <t>C2</t>
        </is>
      </c>
      <c r="D2337" s="4" t="inlineStr">
        <is>
          <t>Idea/Concept</t>
        </is>
      </c>
      <c r="E2337" s="4" t="inlineStr">
        <is>
          <t>KHÔNG đếm được (khái niệm/thuật ngữ trừu tượng)</t>
        </is>
      </c>
      <c r="F2337" s="4" t="inlineStr">
        <is>
          <t>Không áp dụng</t>
        </is>
      </c>
      <c r="G2337" s="4" t="inlineStr">
        <is>
          <t>Không áp dụng (thuật ngữ chuyên ngành học thuật, không có collocation ESL thông thường)</t>
        </is>
      </c>
      <c r="H2337" s="4" t="inlineStr">
        <is>
          <t>Không áp dụng (thuật ngữ chuyên ngành học thuật, không có collocation ESL thông thường)</t>
        </is>
      </c>
      <c r="I2337" s="4" t="inlineStr">
        <is>
          <t>Không áp dụng (thuật ngữ chuyên ngành học thuật, không có collocation ESL thông thường)</t>
        </is>
      </c>
      <c r="J2337" s="4" t="inlineStr">
        <is>
          <t>—</t>
        </is>
      </c>
      <c r="K2337" s="4" t="inlineStr">
        <is>
          <t>—</t>
        </is>
      </c>
      <c r="L2337" s="4" t="inlineStr">
        <is>
          <t>—</t>
        </is>
      </c>
      <c r="M2337" s="4" t="inlineStr">
        <is>
          <t>—</t>
        </is>
      </c>
      <c r="N2337" s="4" t="inlineStr">
        <is>
          <t>—</t>
        </is>
      </c>
      <c r="O2337" s="4" t="inlineStr">
        <is>
          <t>Thuật ngữ chuyên ngành — không có lỗi ESL thông thường đáng chú ý.</t>
        </is>
      </c>
      <c r="P2337" s="4" t="inlineStr">
        <is>
          <t>EN: Gordon Mathews' metaphor describing the globalized world as a huge 'supermarket' where individuals can pick and choose cultural products | [Nguồn: VUS - Giao thoa văn hoá (Concepts)]</t>
        </is>
      </c>
    </row>
    <row r="2338" ht="45" customHeight="1">
      <c r="A2338" s="4" t="inlineStr">
        <is>
          <t>cultural untranslatability</t>
        </is>
      </c>
      <c r="B2338" s="4" t="inlineStr">
        <is>
          <t>bất khả dịch về văn hóa — do khái niệm không tồn tại trong văn hóa đích</t>
        </is>
      </c>
      <c r="C2338" s="4" t="inlineStr">
        <is>
          <t>C2</t>
        </is>
      </c>
      <c r="D2338" s="4" t="inlineStr">
        <is>
          <t>Subject; Language</t>
        </is>
      </c>
      <c r="E2338" s="4" t="inlineStr">
        <is>
          <t>KHÔNG đếm được (khái niệm/thuật ngữ trừu tượng)</t>
        </is>
      </c>
      <c r="F2338" s="4" t="inlineStr">
        <is>
          <t>Không áp dụng</t>
        </is>
      </c>
      <c r="G2338" s="4" t="inlineStr">
        <is>
          <t>Không áp dụng (thuật ngữ chuyên ngành học thuật, không có collocation ESL thông thường)</t>
        </is>
      </c>
      <c r="H2338" s="4" t="inlineStr">
        <is>
          <t>Không áp dụng (thuật ngữ chuyên ngành học thuật, không có collocation ESL thông thường)</t>
        </is>
      </c>
      <c r="I2338" s="4" t="inlineStr">
        <is>
          <t>Không áp dụng (thuật ngữ chuyên ngành học thuật, không có collocation ESL thông thường)</t>
        </is>
      </c>
      <c r="J2338" s="4" t="inlineStr">
        <is>
          <t>—</t>
        </is>
      </c>
      <c r="K2338" s="4" t="inlineStr">
        <is>
          <t>—</t>
        </is>
      </c>
      <c r="L2338" s="4" t="inlineStr">
        <is>
          <t>—</t>
        </is>
      </c>
      <c r="M2338" s="4" t="inlineStr">
        <is>
          <t>—</t>
        </is>
      </c>
      <c r="N2338" s="4" t="inlineStr">
        <is>
          <t>—</t>
        </is>
      </c>
      <c r="O2338" s="4" t="inlineStr">
        <is>
          <t>Thuật ngữ chuyên ngành — không có lỗi ESL thông thường đáng chú ý.</t>
        </is>
      </c>
      <c r="P2338" s="4" t="inlineStr">
        <is>
          <t>EN: a case where a concept cannot be translated because it has no equivalent in the target culture | [Nguồn: VUS - Lý thuyết dịch]</t>
        </is>
      </c>
    </row>
    <row r="2339" ht="45" customHeight="1">
      <c r="A2339" s="4" t="inlineStr">
        <is>
          <t>Culture shock</t>
        </is>
      </c>
      <c r="B2339" s="4" t="inlineStr">
        <is>
          <t>Trạng thái căng thẳng tâm lý và cảm xúc khi một người sống trong môi trường văn hoá hoàn toàn khác — xuất phát từ mất đi các tín hiệu quen thuộc về cách hành xử, giao tiếp, và ra quyết định.</t>
        </is>
      </c>
      <c r="C2339" s="4" t="inlineStr">
        <is>
          <t>C2</t>
        </is>
      </c>
      <c r="D2339" s="4" t="inlineStr">
        <is>
          <t>Idea/Concept</t>
        </is>
      </c>
      <c r="E2339" s="4" t="inlineStr">
        <is>
          <t>KHÔNG đếm được (khái niệm/thuật ngữ trừu tượng)</t>
        </is>
      </c>
      <c r="F2339" s="4" t="inlineStr">
        <is>
          <t>Không áp dụng</t>
        </is>
      </c>
      <c r="G2339" s="4" t="inlineStr">
        <is>
          <t>Không áp dụng (thuật ngữ chuyên ngành học thuật, không có collocation ESL thông thường)</t>
        </is>
      </c>
      <c r="H2339" s="4" t="inlineStr">
        <is>
          <t>Không áp dụng (thuật ngữ chuyên ngành học thuật, không có collocation ESL thông thường)</t>
        </is>
      </c>
      <c r="I2339" s="4" t="inlineStr">
        <is>
          <t>Không áp dụng (thuật ngữ chuyên ngành học thuật, không có collocation ESL thông thường)</t>
        </is>
      </c>
      <c r="J2339" s="4" t="inlineStr">
        <is>
          <t>—</t>
        </is>
      </c>
      <c r="K2339" s="4" t="inlineStr">
        <is>
          <t>—</t>
        </is>
      </c>
      <c r="L2339" s="4" t="inlineStr">
        <is>
          <t>—</t>
        </is>
      </c>
      <c r="M2339" s="4" t="inlineStr">
        <is>
          <t>—</t>
        </is>
      </c>
      <c r="N2339" s="4" t="inlineStr">
        <is>
          <t>—</t>
        </is>
      </c>
      <c r="O2339" s="4" t="inlineStr">
        <is>
          <t>Thuật ngữ chuyên ngành — không có lỗi ESL thông thường đáng chú ý.</t>
        </is>
      </c>
      <c r="P2339" s="4" t="inlineStr">
        <is>
          <t>EN: the psychological and emotional stress felt when living in a completely different cultural environment | [Nguồn: VUS - Giao thoa văn hoá (Concepts)]</t>
        </is>
      </c>
    </row>
    <row r="2340" ht="45" customHeight="1">
      <c r="A2340" s="4" t="inlineStr">
        <is>
          <t>Culturism</t>
        </is>
      </c>
      <c r="B2340" s="4" t="inlineStr">
        <is>
          <t>Dạng phân biệt đối xử xảy ra khi hành vi, tính cách, hoặc vấn đề cá nhân được giải thích hoàn toàn qua "văn hoá của họ" — giảm thiểu cá nhân thành nhãn văn hoá, tương tự như racism hay sexism nhưng áp dụng cho nhận dạng văn hoá.</t>
        </is>
      </c>
      <c r="C2340" s="4" t="inlineStr">
        <is>
          <t>C2</t>
        </is>
      </c>
      <c r="D2340" s="4" t="inlineStr">
        <is>
          <t>Idea/Concept</t>
        </is>
      </c>
      <c r="E2340" s="4" t="inlineStr">
        <is>
          <t>KHÔNG đếm được (khái niệm/thuật ngữ trừu tượng)</t>
        </is>
      </c>
      <c r="F2340" s="4" t="inlineStr">
        <is>
          <t>Không áp dụng</t>
        </is>
      </c>
      <c r="G2340" s="4" t="inlineStr">
        <is>
          <t>Không áp dụng (thuật ngữ chuyên ngành học thuật, không có collocation ESL thông thường)</t>
        </is>
      </c>
      <c r="H2340" s="4" t="inlineStr">
        <is>
          <t>Không áp dụng (thuật ngữ chuyên ngành học thuật, không có collocation ESL thông thường)</t>
        </is>
      </c>
      <c r="I2340" s="4" t="inlineStr">
        <is>
          <t>Không áp dụng (thuật ngữ chuyên ngành học thuật, không có collocation ESL thông thường)</t>
        </is>
      </c>
      <c r="J2340" s="4" t="inlineStr">
        <is>
          <t>—</t>
        </is>
      </c>
      <c r="K2340" s="4" t="inlineStr">
        <is>
          <t>—</t>
        </is>
      </c>
      <c r="L2340" s="4" t="inlineStr">
        <is>
          <t>—</t>
        </is>
      </c>
      <c r="M2340" s="4" t="inlineStr">
        <is>
          <t>—</t>
        </is>
      </c>
      <c r="N2340" s="4" t="inlineStr">
        <is>
          <t>—</t>
        </is>
      </c>
      <c r="O2340" s="4" t="inlineStr">
        <is>
          <t>Thuật ngữ chuyên ngành — không có lỗi ESL thông thường đáng chú ý.</t>
        </is>
      </c>
      <c r="P2340" s="4" t="inlineStr">
        <is>
          <t>EN: a form of discrimination in which a person's behavior or problems are explained entirely by 'their culture', reducing the individual to a stereotype | [Nguồn: VUS - Giao thoa văn hoá (Concepts)]</t>
        </is>
      </c>
    </row>
    <row r="2341" ht="45" customHeight="1">
      <c r="A2341" s="4" t="inlineStr">
        <is>
          <t>Dandy</t>
        </is>
      </c>
      <c r="B2341" s="4" t="inlineStr">
        <is>
          <t>Người ăn mặc lịch sự, trọng thẩm mỹ</t>
        </is>
      </c>
      <c r="C2341" s="4" t="inlineStr">
        <is>
          <t>C2</t>
        </is>
      </c>
      <c r="D2341" s="4" t="inlineStr">
        <is>
          <t>Person; Idea/Concept</t>
        </is>
      </c>
      <c r="E2341" s="4" t="inlineStr">
        <is>
          <t>KHÔNG đếm được (khái niệm/thuật ngữ trừu tượng)</t>
        </is>
      </c>
      <c r="F2341" s="4" t="inlineStr">
        <is>
          <t>Không áp dụng</t>
        </is>
      </c>
      <c r="G2341" s="4" t="inlineStr">
        <is>
          <t>Không áp dụng (thuật ngữ chuyên ngành học thuật, không có collocation ESL thông thường)</t>
        </is>
      </c>
      <c r="H2341" s="4" t="inlineStr">
        <is>
          <t>Không áp dụng (thuật ngữ chuyên ngành học thuật, không có collocation ESL thông thường)</t>
        </is>
      </c>
      <c r="I2341" s="4" t="inlineStr">
        <is>
          <t>Không áp dụng (thuật ngữ chuyên ngành học thuật, không có collocation ESL thông thường)</t>
        </is>
      </c>
      <c r="J2341" s="4" t="inlineStr">
        <is>
          <t>—</t>
        </is>
      </c>
      <c r="K2341" s="4" t="inlineStr">
        <is>
          <t>—</t>
        </is>
      </c>
      <c r="L2341" s="4" t="inlineStr">
        <is>
          <t>—</t>
        </is>
      </c>
      <c r="M2341" s="4" t="inlineStr">
        <is>
          <t>—</t>
        </is>
      </c>
      <c r="N2341" s="4" t="inlineStr">
        <is>
          <t>—</t>
        </is>
      </c>
      <c r="O2341" s="4" t="inlineStr">
        <is>
          <t>Thuật ngữ chuyên ngành — không có lỗi ESL thông thường đáng chú ý.</t>
        </is>
      </c>
      <c r="P2341" s="4" t="inlineStr">
        <is>
          <t>EN: a man who places great importance on personal appearance and refined style | [Nguồn: VUS - Văn học Anh (Khái niệm)]</t>
        </is>
      </c>
    </row>
    <row r="2342" ht="45" customHeight="1">
      <c r="A2342" s="4" t="inlineStr">
        <is>
          <t>Dark Lady</t>
        </is>
      </c>
      <c r="B2342" s="4" t="inlineStr">
        <is>
          <t>"Người phụ nữ tối" — đối tượng của Sonnets 127–152, hình tượng anti-Petrarchan: tóc đen, không lý tưởng hóa</t>
        </is>
      </c>
      <c r="C2342" s="4" t="inlineStr">
        <is>
          <t>C2</t>
        </is>
      </c>
      <c r="D2342" s="4" t="inlineStr">
        <is>
          <t>Person; Idea/Concept</t>
        </is>
      </c>
      <c r="E2342" s="4" t="inlineStr">
        <is>
          <t>KHÔNG đếm được (khái niệm/thuật ngữ trừu tượng)</t>
        </is>
      </c>
      <c r="F2342" s="4" t="inlineStr">
        <is>
          <t>Không áp dụng</t>
        </is>
      </c>
      <c r="G2342" s="4" t="inlineStr">
        <is>
          <t>Không áp dụng (thuật ngữ chuyên ngành học thuật, không có collocation ESL thông thường)</t>
        </is>
      </c>
      <c r="H2342" s="4" t="inlineStr">
        <is>
          <t>Không áp dụng (thuật ngữ chuyên ngành học thuật, không có collocation ESL thông thường)</t>
        </is>
      </c>
      <c r="I2342" s="4" t="inlineStr">
        <is>
          <t>Không áp dụng (thuật ngữ chuyên ngành học thuật, không có collocation ESL thông thường)</t>
        </is>
      </c>
      <c r="J2342" s="4" t="inlineStr">
        <is>
          <t>—</t>
        </is>
      </c>
      <c r="K2342" s="4" t="inlineStr">
        <is>
          <t>—</t>
        </is>
      </c>
      <c r="L2342" s="4" t="inlineStr">
        <is>
          <t>—</t>
        </is>
      </c>
      <c r="M2342" s="4" t="inlineStr">
        <is>
          <t>—</t>
        </is>
      </c>
      <c r="N2342" s="4" t="inlineStr">
        <is>
          <t>—</t>
        </is>
      </c>
      <c r="O2342" s="4" t="inlineStr">
        <is>
          <t>Thuật ngữ chuyên ngành — không có lỗi ESL thông thường đáng chú ý.</t>
        </is>
      </c>
      <c r="P2342" s="4" t="inlineStr">
        <is>
          <t>EN: the mysterious woman addressed in many of Shakespeare's later sonnets | [Nguồn: VUS - Văn học Anh (Khái niệm)]</t>
        </is>
      </c>
    </row>
    <row r="2343" ht="45" customHeight="1">
      <c r="A2343" s="4" t="inlineStr">
        <is>
          <t>Dark secret / Past trauma</t>
        </is>
      </c>
      <c r="B2343" s="4" t="inlineStr">
        <is>
          <t>Bí mật tối tăm / Chấn thương quá khứ</t>
        </is>
      </c>
      <c r="C2343" s="4" t="inlineStr">
        <is>
          <t>C2</t>
        </is>
      </c>
      <c r="D2343" s="4" t="inlineStr">
        <is>
          <t>Idea/Concept</t>
        </is>
      </c>
      <c r="E2343" s="4" t="inlineStr">
        <is>
          <t>Không áp dụng (cụm thuật ngữ/tiêu đề riêng biệt, không chia số nhiều thông thường)</t>
        </is>
      </c>
      <c r="F2343" s="4" t="inlineStr">
        <is>
          <t>Không áp dụng</t>
        </is>
      </c>
      <c r="G2343" s="4" t="inlineStr">
        <is>
          <t>Không áp dụng (thuật ngữ chuyên ngành học thuật, không có collocation ESL thông thường)</t>
        </is>
      </c>
      <c r="H2343" s="4" t="inlineStr">
        <is>
          <t>Không áp dụng (thuật ngữ chuyên ngành học thuật, không có collocation ESL thông thường)</t>
        </is>
      </c>
      <c r="I2343" s="4" t="inlineStr">
        <is>
          <t>Không áp dụng (thuật ngữ chuyên ngành học thuật, không có collocation ESL thông thường)</t>
        </is>
      </c>
      <c r="J2343" s="4" t="inlineStr">
        <is>
          <t>—</t>
        </is>
      </c>
      <c r="K2343" s="4" t="inlineStr">
        <is>
          <t>—</t>
        </is>
      </c>
      <c r="L2343" s="4" t="inlineStr">
        <is>
          <t>—</t>
        </is>
      </c>
      <c r="M2343" s="4" t="inlineStr">
        <is>
          <t>—</t>
        </is>
      </c>
      <c r="N2343" s="4" t="inlineStr">
        <is>
          <t>—</t>
        </is>
      </c>
      <c r="O2343" s="4" t="inlineStr">
        <is>
          <t>Thuật ngữ chuyên ngành — không có lỗi ESL thông thường đáng chú ý.</t>
        </is>
      </c>
      <c r="P2343" s="4" t="inlineStr">
        <is>
          <t>EN: a hidden, painful event from a character's past that shapes their present behavior | [Nguồn: VUS - Văn học Anh (Khái niệm)]</t>
        </is>
      </c>
    </row>
    <row r="2344" ht="45" customHeight="1">
      <c r="A2344" s="4" t="inlineStr">
        <is>
          <t>dead metaphor</t>
        </is>
      </c>
      <c r="B2344" s="4" t="inlineStr">
        <is>
          <t>ẩn dụ chết — hình ảnh gốc đã bị quên, trở thành từ thông thường</t>
        </is>
      </c>
      <c r="C2344" s="4" t="inlineStr">
        <is>
          <t>C2</t>
        </is>
      </c>
      <c r="D2344" s="4" t="inlineStr">
        <is>
          <t>Art; Idea/Concept</t>
        </is>
      </c>
      <c r="E2344" s="4" t="inlineStr">
        <is>
          <t>KHÔNG đếm được (khái niệm/thuật ngữ trừu tượng)</t>
        </is>
      </c>
      <c r="F2344" s="4" t="inlineStr">
        <is>
          <t>Không áp dụng</t>
        </is>
      </c>
      <c r="G2344" s="4" t="inlineStr">
        <is>
          <t>Không áp dụng (thuật ngữ chuyên ngành học thuật, không có collocation ESL thông thường)</t>
        </is>
      </c>
      <c r="H2344" s="4" t="inlineStr">
        <is>
          <t>Không áp dụng (thuật ngữ chuyên ngành học thuật, không có collocation ESL thông thường)</t>
        </is>
      </c>
      <c r="I2344" s="4" t="inlineStr">
        <is>
          <t>Không áp dụng (thuật ngữ chuyên ngành học thuật, không có collocation ESL thông thường)</t>
        </is>
      </c>
      <c r="J2344" s="4" t="inlineStr">
        <is>
          <t>—</t>
        </is>
      </c>
      <c r="K2344" s="4" t="inlineStr">
        <is>
          <t>—</t>
        </is>
      </c>
      <c r="L2344" s="4" t="inlineStr">
        <is>
          <t>—</t>
        </is>
      </c>
      <c r="M2344" s="4" t="inlineStr">
        <is>
          <t>—</t>
        </is>
      </c>
      <c r="N2344" s="4" t="inlineStr">
        <is>
          <t>—</t>
        </is>
      </c>
      <c r="O2344" s="4" t="inlineStr">
        <is>
          <t>Thuật ngữ chuyên ngành — không có lỗi ESL thông thường đáng chú ý.</t>
        </is>
      </c>
      <c r="P2344" s="4" t="inlineStr">
        <is>
          <t>EN: a metaphor so common that its original image is no longer noticed, e.g. 'foot of the mountain' | [Nguồn: VUS - Lý thuyết dịch]</t>
        </is>
      </c>
    </row>
    <row r="2345" ht="45" customHeight="1">
      <c r="A2345" s="4" t="inlineStr">
        <is>
          <t>debris</t>
        </is>
      </c>
      <c r="B2345" s="4" t="inlineStr">
        <is>
          <t>mảnh vỡ, đống đổ nát</t>
        </is>
      </c>
      <c r="C2345" s="4" t="inlineStr">
        <is>
          <t>C2</t>
        </is>
      </c>
      <c r="D2345" s="4" t="inlineStr">
        <is>
          <t>Idea/Concept</t>
        </is>
      </c>
      <c r="E2345" s="4" t="inlineStr">
        <is>
          <t>Thường ở dạng số nhiều (thuật ngữ cố định)</t>
        </is>
      </c>
      <c r="F2345" s="4" t="inlineStr">
        <is>
          <t>Không áp dụng</t>
        </is>
      </c>
      <c r="G2345" s="4" t="inlineStr">
        <is>
          <t>Không áp dụng (thuật ngữ chuyên ngành học thuật, không có collocation ESL thông thường)</t>
        </is>
      </c>
      <c r="H2345" s="4" t="inlineStr">
        <is>
          <t>Không áp dụng (thuật ngữ chuyên ngành học thuật, không có collocation ESL thông thường)</t>
        </is>
      </c>
      <c r="I2345" s="4" t="inlineStr">
        <is>
          <t>Không áp dụng (thuật ngữ chuyên ngành học thuật, không có collocation ESL thông thường)</t>
        </is>
      </c>
      <c r="J2345" s="4" t="inlineStr">
        <is>
          <t>—</t>
        </is>
      </c>
      <c r="K2345" s="4" t="inlineStr">
        <is>
          <t>—</t>
        </is>
      </c>
      <c r="L2345" s="4" t="inlineStr">
        <is>
          <t>—</t>
        </is>
      </c>
      <c r="M2345" s="4" t="inlineStr">
        <is>
          <t>—</t>
        </is>
      </c>
      <c r="N2345" s="4" t="inlineStr">
        <is>
          <t>—</t>
        </is>
      </c>
      <c r="O2345" s="4" t="inlineStr">
        <is>
          <t>Thuật ngữ chuyên ngành — không có lỗi ESL thông thường đáng chú ý.</t>
        </is>
      </c>
      <c r="P2345" s="4" t="inlineStr">
        <is>
          <t>EN: scattered pieces of rubbish or destroyed material | [Nguồn: VUS - NNA-04]</t>
        </is>
      </c>
    </row>
    <row r="2346" ht="45" customHeight="1">
      <c r="A2346" s="4" t="inlineStr">
        <is>
          <t>Decadent Trend</t>
        </is>
      </c>
      <c r="B2346" s="4" t="inlineStr">
        <is>
          <t>Xu hướng Suy đồi</t>
        </is>
      </c>
      <c r="C2346" s="4" t="inlineStr">
        <is>
          <t>C2</t>
        </is>
      </c>
      <c r="D2346" s="4" t="inlineStr">
        <is>
          <t>Idea/Concept</t>
        </is>
      </c>
      <c r="E2346" s="4" t="inlineStr">
        <is>
          <t>KHÔNG đếm được (khái niệm/thuật ngữ trừu tượng)</t>
        </is>
      </c>
      <c r="F2346" s="4" t="inlineStr">
        <is>
          <t>Không áp dụng</t>
        </is>
      </c>
      <c r="G2346" s="4" t="inlineStr">
        <is>
          <t>Không áp dụng (thuật ngữ chuyên ngành học thuật, không có collocation ESL thông thường)</t>
        </is>
      </c>
      <c r="H2346" s="4" t="inlineStr">
        <is>
          <t>Không áp dụng (thuật ngữ chuyên ngành học thuật, không có collocation ESL thông thường)</t>
        </is>
      </c>
      <c r="I2346" s="4" t="inlineStr">
        <is>
          <t>Không áp dụng (thuật ngữ chuyên ngành học thuật, không có collocation ESL thông thường)</t>
        </is>
      </c>
      <c r="J2346" s="4" t="inlineStr">
        <is>
          <t>—</t>
        </is>
      </c>
      <c r="K2346" s="4" t="inlineStr">
        <is>
          <t>—</t>
        </is>
      </c>
      <c r="L2346" s="4" t="inlineStr">
        <is>
          <t>—</t>
        </is>
      </c>
      <c r="M2346" s="4" t="inlineStr">
        <is>
          <t>—</t>
        </is>
      </c>
      <c r="N2346" s="4" t="inlineStr">
        <is>
          <t>—</t>
        </is>
      </c>
      <c r="O2346" s="4" t="inlineStr">
        <is>
          <t>Thuật ngữ chuyên ngành — không có lỗi ESL thông thường đáng chú ý.</t>
        </is>
      </c>
      <c r="P2346" s="4" t="inlineStr">
        <is>
          <t>EN: a late 19th-century literary trend valuing artificiality, excess, and aestheticism over morality | [Nguồn: VUS - Văn học Anh (Khái niệm)]</t>
        </is>
      </c>
    </row>
    <row r="2347" ht="45" customHeight="1">
      <c r="A2347" s="4" t="inlineStr">
        <is>
          <t>decline</t>
        </is>
      </c>
      <c r="B2347" s="4" t="inlineStr">
        <is>
          <t>sự suy giảm</t>
        </is>
      </c>
      <c r="C2347" s="4" t="inlineStr">
        <is>
          <t>C2</t>
        </is>
      </c>
      <c r="D2347" s="4" t="inlineStr">
        <is>
          <t>Idea/Concept</t>
        </is>
      </c>
      <c r="E2347" s="4" t="inlineStr">
        <is>
          <t>KHÔNG đếm được (khái niệm/thuật ngữ trừu tượng)</t>
        </is>
      </c>
      <c r="F2347" s="4" t="inlineStr">
        <is>
          <t>Không áp dụng</t>
        </is>
      </c>
      <c r="G2347" s="4" t="inlineStr">
        <is>
          <t>Không áp dụng (thuật ngữ chuyên ngành học thuật, không có collocation ESL thông thường)</t>
        </is>
      </c>
      <c r="H2347" s="4" t="inlineStr">
        <is>
          <t>Không áp dụng (thuật ngữ chuyên ngành học thuật, không có collocation ESL thông thường)</t>
        </is>
      </c>
      <c r="I2347" s="4" t="inlineStr">
        <is>
          <t>Không áp dụng (thuật ngữ chuyên ngành học thuật, không có collocation ESL thông thường)</t>
        </is>
      </c>
      <c r="J2347" s="4" t="inlineStr">
        <is>
          <t>—</t>
        </is>
      </c>
      <c r="K2347" s="4" t="inlineStr">
        <is>
          <t>—</t>
        </is>
      </c>
      <c r="L2347" s="4" t="inlineStr">
        <is>
          <t>—</t>
        </is>
      </c>
      <c r="M2347" s="4" t="inlineStr">
        <is>
          <t>—</t>
        </is>
      </c>
      <c r="N2347" s="4" t="inlineStr">
        <is>
          <t>—</t>
        </is>
      </c>
      <c r="O2347" s="4" t="inlineStr">
        <is>
          <t>Thuật ngữ chuyên ngành — không có lỗi ESL thông thường đáng chú ý.</t>
        </is>
      </c>
      <c r="P2347" s="4" t="inlineStr">
        <is>
          <t>EN: a gradual decrease in quality, quantity, or importance | VD: The decline in bee populations threatens crops worldwide. | [Nguồn: VUS - NNA-08]</t>
        </is>
      </c>
    </row>
    <row r="2348" ht="45" customHeight="1">
      <c r="A2348" s="4" t="inlineStr">
        <is>
          <t>decoding</t>
        </is>
      </c>
      <c r="B2348" s="4" t="inlineStr">
        <is>
          <t>sự giải mã thông điệp của văn bản nguồn</t>
        </is>
      </c>
      <c r="C2348" s="4" t="inlineStr">
        <is>
          <t>C2</t>
        </is>
      </c>
      <c r="D2348" s="4" t="inlineStr">
        <is>
          <t>Subject; Language</t>
        </is>
      </c>
      <c r="E2348" s="4" t="inlineStr">
        <is>
          <t>KHÔNG đếm được (khái niệm/thuật ngữ trừu tượng)</t>
        </is>
      </c>
      <c r="F2348" s="4" t="inlineStr">
        <is>
          <t>Không áp dụng</t>
        </is>
      </c>
      <c r="G2348" s="4" t="inlineStr">
        <is>
          <t>Không áp dụng (thuật ngữ chuyên ngành học thuật, không có collocation ESL thông thường)</t>
        </is>
      </c>
      <c r="H2348" s="4" t="inlineStr">
        <is>
          <t>Không áp dụng (thuật ngữ chuyên ngành học thuật, không có collocation ESL thông thường)</t>
        </is>
      </c>
      <c r="I2348" s="4" t="inlineStr">
        <is>
          <t>Không áp dụng (thuật ngữ chuyên ngành học thuật, không có collocation ESL thông thường)</t>
        </is>
      </c>
      <c r="J2348" s="4" t="inlineStr">
        <is>
          <t>—</t>
        </is>
      </c>
      <c r="K2348" s="4" t="inlineStr">
        <is>
          <t>—</t>
        </is>
      </c>
      <c r="L2348" s="4" t="inlineStr">
        <is>
          <t>—</t>
        </is>
      </c>
      <c r="M2348" s="4" t="inlineStr">
        <is>
          <t>—</t>
        </is>
      </c>
      <c r="N2348" s="4" t="inlineStr">
        <is>
          <t>—</t>
        </is>
      </c>
      <c r="O2348" s="4" t="inlineStr">
        <is>
          <t>Thuật ngữ chuyên ngành — không có lỗi ESL thông thường đáng chú ý.</t>
        </is>
      </c>
      <c r="P2348" s="4" t="inlineStr">
        <is>
          <t>EN: the process of working out the meaning of the source text | [Nguồn: VUS - Lý thuyết dịch]</t>
        </is>
      </c>
    </row>
    <row r="2349" ht="45" customHeight="1">
      <c r="A2349" s="4" t="inlineStr">
        <is>
          <t>Deep humanity</t>
        </is>
      </c>
      <c r="B2349" s="4" t="inlineStr">
        <is>
          <t>"Nhân tính sâu sắc" — khả năng thấu hiểu con người toàn diện</t>
        </is>
      </c>
      <c r="C2349" s="4" t="inlineStr">
        <is>
          <t>C2</t>
        </is>
      </c>
      <c r="D2349" s="4" t="inlineStr">
        <is>
          <t>Person; Idea/Concept</t>
        </is>
      </c>
      <c r="E2349" s="4" t="inlineStr">
        <is>
          <t>KHÔNG đếm được (khái niệm/thuật ngữ trừu tượng)</t>
        </is>
      </c>
      <c r="F2349" s="4" t="inlineStr">
        <is>
          <t>Không áp dụng</t>
        </is>
      </c>
      <c r="G2349" s="4" t="inlineStr">
        <is>
          <t>Không áp dụng (thuật ngữ chuyên ngành học thuật, không có collocation ESL thông thường)</t>
        </is>
      </c>
      <c r="H2349" s="4" t="inlineStr">
        <is>
          <t>Không áp dụng (thuật ngữ chuyên ngành học thuật, không có collocation ESL thông thường)</t>
        </is>
      </c>
      <c r="I2349" s="4" t="inlineStr">
        <is>
          <t>Không áp dụng (thuật ngữ chuyên ngành học thuật, không có collocation ESL thông thường)</t>
        </is>
      </c>
      <c r="J2349" s="4" t="inlineStr">
        <is>
          <t>—</t>
        </is>
      </c>
      <c r="K2349" s="4" t="inlineStr">
        <is>
          <t>—</t>
        </is>
      </c>
      <c r="L2349" s="4" t="inlineStr">
        <is>
          <t>—</t>
        </is>
      </c>
      <c r="M2349" s="4" t="inlineStr">
        <is>
          <t>—</t>
        </is>
      </c>
      <c r="N2349" s="4" t="inlineStr">
        <is>
          <t>—</t>
        </is>
      </c>
      <c r="O2349" s="4" t="inlineStr">
        <is>
          <t>Thuật ngữ chuyên ngành — không có lỗi ESL thông thường đáng chú ý.</t>
        </is>
      </c>
      <c r="P2349" s="4" t="inlineStr">
        <is>
          <t>EN: a profound, complete understanding of human nature and experience | [Nguồn: VUS - Văn học Anh (Khái niệm)]</t>
        </is>
      </c>
    </row>
    <row r="2350" ht="45" customHeight="1">
      <c r="A2350" s="4" t="inlineStr">
        <is>
          <t>deficits</t>
        </is>
      </c>
      <c r="B2350" s="4" t="inlineStr">
        <is>
          <t>khoản lỗ, thâm hụt</t>
        </is>
      </c>
      <c r="C2350" s="4" t="inlineStr">
        <is>
          <t>C2</t>
        </is>
      </c>
      <c r="D2350" s="4" t="inlineStr">
        <is>
          <t>Idea/Concept</t>
        </is>
      </c>
      <c r="E2350" s="4" t="inlineStr">
        <is>
          <t>Thường ở dạng số nhiều (thuật ngữ cố định)</t>
        </is>
      </c>
      <c r="F2350" s="4" t="inlineStr">
        <is>
          <t>Không áp dụng</t>
        </is>
      </c>
      <c r="G2350" s="4" t="inlineStr">
        <is>
          <t>Không áp dụng (thuật ngữ chuyên ngành học thuật, không có collocation ESL thông thường)</t>
        </is>
      </c>
      <c r="H2350" s="4" t="inlineStr">
        <is>
          <t>Không áp dụng (thuật ngữ chuyên ngành học thuật, không có collocation ESL thông thường)</t>
        </is>
      </c>
      <c r="I2350" s="4" t="inlineStr">
        <is>
          <t>Không áp dụng (thuật ngữ chuyên ngành học thuật, không có collocation ESL thông thường)</t>
        </is>
      </c>
      <c r="J2350" s="4" t="inlineStr">
        <is>
          <t>—</t>
        </is>
      </c>
      <c r="K2350" s="4" t="inlineStr">
        <is>
          <t>—</t>
        </is>
      </c>
      <c r="L2350" s="4" t="inlineStr">
        <is>
          <t>—</t>
        </is>
      </c>
      <c r="M2350" s="4" t="inlineStr">
        <is>
          <t>—</t>
        </is>
      </c>
      <c r="N2350" s="4" t="inlineStr">
        <is>
          <t>—</t>
        </is>
      </c>
      <c r="O2350" s="4" t="inlineStr">
        <is>
          <t>Thuật ngữ chuyên ngành — không có lỗi ESL thông thường đáng chú ý.</t>
        </is>
      </c>
      <c r="P2350" s="4" t="inlineStr">
        <is>
          <t>EN: amounts by which something, especially money, is too small | [Nguồn: VUS - NNA-06]</t>
        </is>
      </c>
    </row>
    <row r="2351" ht="45" customHeight="1">
      <c r="A2351" s="4" t="inlineStr">
        <is>
          <t>Defining relative clause</t>
        </is>
      </c>
      <c r="B2351" s="4" t="inlineStr">
        <is>
          <t>Mệnh đề quan hệ xác định danh từ cụ thể — không có dấu phẩy</t>
        </is>
      </c>
      <c r="C2351" s="4" t="inlineStr">
        <is>
          <t>C2</t>
        </is>
      </c>
      <c r="D2351" s="4" t="inlineStr">
        <is>
          <t>Subject; Language</t>
        </is>
      </c>
      <c r="E2351" s="4" t="inlineStr">
        <is>
          <t>Không áp dụng (cụm thuật ngữ/tiêu đề riêng biệt, không chia số nhiều thông thường)</t>
        </is>
      </c>
      <c r="F2351" s="4" t="inlineStr">
        <is>
          <t>Không áp dụng</t>
        </is>
      </c>
      <c r="G2351" s="4" t="inlineStr">
        <is>
          <t>Không áp dụng (thuật ngữ chuyên ngành học thuật, không có collocation ESL thông thường)</t>
        </is>
      </c>
      <c r="H2351" s="4" t="inlineStr">
        <is>
          <t>Không áp dụng (thuật ngữ chuyên ngành học thuật, không có collocation ESL thông thường)</t>
        </is>
      </c>
      <c r="I2351" s="4" t="inlineStr">
        <is>
          <t>Không áp dụng (thuật ngữ chuyên ngành học thuật, không có collocation ESL thông thường)</t>
        </is>
      </c>
      <c r="J2351" s="4" t="inlineStr">
        <is>
          <t>—</t>
        </is>
      </c>
      <c r="K2351" s="4" t="inlineStr">
        <is>
          <t>—</t>
        </is>
      </c>
      <c r="L2351" s="4" t="inlineStr">
        <is>
          <t>—</t>
        </is>
      </c>
      <c r="M2351" s="4" t="inlineStr">
        <is>
          <t>—</t>
        </is>
      </c>
      <c r="N2351" s="4" t="inlineStr">
        <is>
          <t>—</t>
        </is>
      </c>
      <c r="O2351" s="4" t="inlineStr">
        <is>
          <t>Thuật ngữ chuyên ngành — không có lỗi ESL thông thường đáng chú ý.</t>
        </is>
      </c>
      <c r="P2351" s="4" t="inlineStr">
        <is>
          <t>EN: a relative clause that identifies exactly which person or thing is being talked about, with no comma | VD: "The trail that leads to the waterfall" | [Nguồn: VUS - Biên dịch (Khái niệm)]</t>
        </is>
      </c>
    </row>
    <row r="2352" ht="45" customHeight="1">
      <c r="A2352" s="4" t="inlineStr">
        <is>
          <t>Demographic transition</t>
        </is>
      </c>
      <c r="B2352" s="4" t="inlineStr">
        <is>
          <t>Quá trình chuyển đổi nhân khẩu học</t>
        </is>
      </c>
      <c r="C2352" s="4" t="inlineStr">
        <is>
          <t>C2</t>
        </is>
      </c>
      <c r="D2352" s="4" t="inlineStr">
        <is>
          <t>Idea/Concept</t>
        </is>
      </c>
      <c r="E2352" s="4" t="inlineStr">
        <is>
          <t>KHÔNG đếm được (khái niệm/thuật ngữ trừu tượng)</t>
        </is>
      </c>
      <c r="F2352" s="4" t="inlineStr">
        <is>
          <t>Không áp dụng</t>
        </is>
      </c>
      <c r="G2352" s="4" t="inlineStr">
        <is>
          <t>Không áp dụng (thuật ngữ chuyên ngành học thuật, không có collocation ESL thông thường)</t>
        </is>
      </c>
      <c r="H2352" s="4" t="inlineStr">
        <is>
          <t>Không áp dụng (thuật ngữ chuyên ngành học thuật, không có collocation ESL thông thường)</t>
        </is>
      </c>
      <c r="I2352" s="4" t="inlineStr">
        <is>
          <t>Không áp dụng (thuật ngữ chuyên ngành học thuật, không có collocation ESL thông thường)</t>
        </is>
      </c>
      <c r="J2352" s="4" t="inlineStr">
        <is>
          <t>—</t>
        </is>
      </c>
      <c r="K2352" s="4" t="inlineStr">
        <is>
          <t>—</t>
        </is>
      </c>
      <c r="L2352" s="4" t="inlineStr">
        <is>
          <t>—</t>
        </is>
      </c>
      <c r="M2352" s="4" t="inlineStr">
        <is>
          <t>—</t>
        </is>
      </c>
      <c r="N2352" s="4" t="inlineStr">
        <is>
          <t>—</t>
        </is>
      </c>
      <c r="O2352" s="4" t="inlineStr">
        <is>
          <t>Thuật ngữ chuyên ngành — không có lỗi ESL thông thường đáng chú ý.</t>
        </is>
      </c>
      <c r="P2352" s="4" t="inlineStr">
        <is>
          <t>EN: the shift from high birth and death rates to low birth and death rates as a country develops | [Nguồn: VUS - Biên dịch (Khái niệm)]</t>
        </is>
      </c>
    </row>
    <row r="2353" ht="45" customHeight="1">
      <c r="A2353" s="4" t="inlineStr">
        <is>
          <t>Denotation</t>
        </is>
      </c>
      <c r="B2353" s="4" t="inlineStr">
        <is>
          <t>Nghĩa đen/nghĩa từ điển</t>
        </is>
      </c>
      <c r="C2353" s="4" t="inlineStr">
        <is>
          <t>C2</t>
        </is>
      </c>
      <c r="D2353" s="4" t="inlineStr">
        <is>
          <t>Subject; Language</t>
        </is>
      </c>
      <c r="E2353" s="4" t="inlineStr">
        <is>
          <t>KHÔNG đếm được (khái niệm/thuật ngữ trừu tượng)</t>
        </is>
      </c>
      <c r="F2353" s="4" t="inlineStr">
        <is>
          <t>Không áp dụng</t>
        </is>
      </c>
      <c r="G2353" s="4" t="inlineStr">
        <is>
          <t>Không áp dụng (thuật ngữ chuyên ngành học thuật, không có collocation ESL thông thường)</t>
        </is>
      </c>
      <c r="H2353" s="4" t="inlineStr">
        <is>
          <t>Không áp dụng (thuật ngữ chuyên ngành học thuật, không có collocation ESL thông thường)</t>
        </is>
      </c>
      <c r="I2353" s="4" t="inlineStr">
        <is>
          <t>Không áp dụng (thuật ngữ chuyên ngành học thuật, không có collocation ESL thông thường)</t>
        </is>
      </c>
      <c r="J2353" s="4" t="inlineStr">
        <is>
          <t>—</t>
        </is>
      </c>
      <c r="K2353" s="4" t="inlineStr">
        <is>
          <t>—</t>
        </is>
      </c>
      <c r="L2353" s="4" t="inlineStr">
        <is>
          <t>—</t>
        </is>
      </c>
      <c r="M2353" s="4" t="inlineStr">
        <is>
          <t>—</t>
        </is>
      </c>
      <c r="N2353" s="4" t="inlineStr">
        <is>
          <t>—</t>
        </is>
      </c>
      <c r="O2353" s="4" t="inlineStr">
        <is>
          <t>Thuật ngữ chuyên ngành — không có lỗi ESL thông thường đáng chú ý.</t>
        </is>
      </c>
      <c r="P2353" s="4" t="inlineStr">
        <is>
          <t>EN: the literal, dictionary meaning of a word | [Nguồn: VUS - Biên dịch (Khái niệm)]</t>
        </is>
      </c>
    </row>
    <row r="2354" ht="45" customHeight="1">
      <c r="A2354" s="4" t="inlineStr">
        <is>
          <t>descriptive translation</t>
        </is>
      </c>
      <c r="B2354" s="4" t="inlineStr">
        <is>
          <t>dịch mô tả — giải thích khái niệm bằng một cụm dài hơn thay vì một từ</t>
        </is>
      </c>
      <c r="C2354" s="4" t="inlineStr">
        <is>
          <t>C2</t>
        </is>
      </c>
      <c r="D2354" s="4" t="inlineStr">
        <is>
          <t>Subject; Language</t>
        </is>
      </c>
      <c r="E2354" s="4" t="inlineStr">
        <is>
          <t>KHÔNG đếm được (khái niệm/thuật ngữ trừu tượng)</t>
        </is>
      </c>
      <c r="F2354" s="4" t="inlineStr">
        <is>
          <t>Không áp dụng</t>
        </is>
      </c>
      <c r="G2354" s="4" t="inlineStr">
        <is>
          <t>Không áp dụng (thuật ngữ chuyên ngành học thuật, không có collocation ESL thông thường)</t>
        </is>
      </c>
      <c r="H2354" s="4" t="inlineStr">
        <is>
          <t>Không áp dụng (thuật ngữ chuyên ngành học thuật, không có collocation ESL thông thường)</t>
        </is>
      </c>
      <c r="I2354" s="4" t="inlineStr">
        <is>
          <t>Không áp dụng (thuật ngữ chuyên ngành học thuật, không có collocation ESL thông thường)</t>
        </is>
      </c>
      <c r="J2354" s="4" t="inlineStr">
        <is>
          <t>—</t>
        </is>
      </c>
      <c r="K2354" s="4" t="inlineStr">
        <is>
          <t>—</t>
        </is>
      </c>
      <c r="L2354" s="4" t="inlineStr">
        <is>
          <t>—</t>
        </is>
      </c>
      <c r="M2354" s="4" t="inlineStr">
        <is>
          <t>—</t>
        </is>
      </c>
      <c r="N2354" s="4" t="inlineStr">
        <is>
          <t>—</t>
        </is>
      </c>
      <c r="O2354" s="4" t="inlineStr">
        <is>
          <t>Thuật ngữ chuyên ngành — không có lỗi ESL thông thường đáng chú ý.</t>
        </is>
      </c>
      <c r="P2354" s="4" t="inlineStr">
        <is>
          <t>EN: a translation strategy that explains a concept in a longer phrase rather than a single equivalent word | [Nguồn: VUS - Lý thuyết dịch]</t>
        </is>
      </c>
    </row>
    <row r="2355" ht="45" customHeight="1">
      <c r="A2355" s="4" t="inlineStr">
        <is>
          <t>destruction</t>
        </is>
      </c>
      <c r="B2355" s="4" t="inlineStr">
        <is>
          <t>sự phá hủy</t>
        </is>
      </c>
      <c r="C2355" s="4" t="inlineStr">
        <is>
          <t>C2</t>
        </is>
      </c>
      <c r="D2355" s="4" t="inlineStr">
        <is>
          <t>Idea/Concept</t>
        </is>
      </c>
      <c r="E2355" s="4" t="inlineStr">
        <is>
          <t>KHÔNG đếm được (khái niệm/thuật ngữ trừu tượng)</t>
        </is>
      </c>
      <c r="F2355" s="4" t="inlineStr">
        <is>
          <t>Không áp dụng</t>
        </is>
      </c>
      <c r="G2355" s="4" t="inlineStr">
        <is>
          <t>Không áp dụng (thuật ngữ chuyên ngành học thuật, không có collocation ESL thông thường)</t>
        </is>
      </c>
      <c r="H2355" s="4" t="inlineStr">
        <is>
          <t>Không áp dụng (thuật ngữ chuyên ngành học thuật, không có collocation ESL thông thường)</t>
        </is>
      </c>
      <c r="I2355" s="4" t="inlineStr">
        <is>
          <t>Không áp dụng (thuật ngữ chuyên ngành học thuật, không có collocation ESL thông thường)</t>
        </is>
      </c>
      <c r="J2355" s="4" t="inlineStr">
        <is>
          <t>—</t>
        </is>
      </c>
      <c r="K2355" s="4" t="inlineStr">
        <is>
          <t>—</t>
        </is>
      </c>
      <c r="L2355" s="4" t="inlineStr">
        <is>
          <t>—</t>
        </is>
      </c>
      <c r="M2355" s="4" t="inlineStr">
        <is>
          <t>—</t>
        </is>
      </c>
      <c r="N2355" s="4" t="inlineStr">
        <is>
          <t>—</t>
        </is>
      </c>
      <c r="O2355" s="4" t="inlineStr">
        <is>
          <t>Thuật ngữ chuyên ngành — không có lỗi ESL thông thường đáng chú ý.</t>
        </is>
      </c>
      <c r="P2355" s="4" t="inlineStr">
        <is>
          <t>EN: the act of destroying something completely | VD: Severe damage / destruction | [Nguồn: VUS - NNA-04]</t>
        </is>
      </c>
    </row>
    <row r="2356" ht="45" customHeight="1">
      <c r="A2356" s="4" t="inlineStr">
        <is>
          <t>determination</t>
        </is>
      </c>
      <c r="B2356" s="4" t="inlineStr">
        <is>
          <t>sự quyết tâm</t>
        </is>
      </c>
      <c r="C2356" s="4" t="inlineStr">
        <is>
          <t>C2</t>
        </is>
      </c>
      <c r="D2356" s="4" t="inlineStr">
        <is>
          <t>Idea/Concept</t>
        </is>
      </c>
      <c r="E2356" s="4" t="inlineStr">
        <is>
          <t>KHÔNG đếm được (khái niệm/thuật ngữ trừu tượng)</t>
        </is>
      </c>
      <c r="F2356" s="4" t="inlineStr">
        <is>
          <t>Không áp dụng</t>
        </is>
      </c>
      <c r="G2356" s="4" t="inlineStr">
        <is>
          <t>Không áp dụng (thuật ngữ chuyên ngành học thuật, không có collocation ESL thông thường)</t>
        </is>
      </c>
      <c r="H2356" s="4" t="inlineStr">
        <is>
          <t>Không áp dụng (thuật ngữ chuyên ngành học thuật, không có collocation ESL thông thường)</t>
        </is>
      </c>
      <c r="I2356" s="4" t="inlineStr">
        <is>
          <t>Không áp dụng (thuật ngữ chuyên ngành học thuật, không có collocation ESL thông thường)</t>
        </is>
      </c>
      <c r="J2356" s="4" t="inlineStr">
        <is>
          <t>—</t>
        </is>
      </c>
      <c r="K2356" s="4" t="inlineStr">
        <is>
          <t>—</t>
        </is>
      </c>
      <c r="L2356" s="4" t="inlineStr">
        <is>
          <t>—</t>
        </is>
      </c>
      <c r="M2356" s="4" t="inlineStr">
        <is>
          <t>—</t>
        </is>
      </c>
      <c r="N2356" s="4" t="inlineStr">
        <is>
          <t>—</t>
        </is>
      </c>
      <c r="O2356" s="4" t="inlineStr">
        <is>
          <t>Thuật ngữ chuyên ngành — không có lỗi ESL thông thường đáng chú ý.</t>
        </is>
      </c>
      <c r="P2356" s="4" t="inlineStr">
        <is>
          <t>EN: firmness of purpose; the quality of not giving up | VD: Her determination never to give up saved her life. | [Nguồn: VUS - NNA-10]</t>
        </is>
      </c>
    </row>
    <row r="2357" ht="45" customHeight="1">
      <c r="A2357" s="4" t="inlineStr">
        <is>
          <t>Determinism</t>
        </is>
      </c>
      <c r="B2357" s="4" t="inlineStr">
        <is>
          <t>Thuyết tất định</t>
        </is>
      </c>
      <c r="C2357" s="4" t="inlineStr">
        <is>
          <t>C2</t>
        </is>
      </c>
      <c r="D2357" s="4" t="inlineStr">
        <is>
          <t>Idea/Concept</t>
        </is>
      </c>
      <c r="E2357" s="4" t="inlineStr">
        <is>
          <t>KHÔNG đếm được (khái niệm/thuật ngữ trừu tượng)</t>
        </is>
      </c>
      <c r="F2357" s="4" t="inlineStr">
        <is>
          <t>Không áp dụng</t>
        </is>
      </c>
      <c r="G2357" s="4" t="inlineStr">
        <is>
          <t>Không áp dụng (thuật ngữ chuyên ngành học thuật, không có collocation ESL thông thường)</t>
        </is>
      </c>
      <c r="H2357" s="4" t="inlineStr">
        <is>
          <t>Không áp dụng (thuật ngữ chuyên ngành học thuật, không có collocation ESL thông thường)</t>
        </is>
      </c>
      <c r="I2357" s="4" t="inlineStr">
        <is>
          <t>Không áp dụng (thuật ngữ chuyên ngành học thuật, không có collocation ESL thông thường)</t>
        </is>
      </c>
      <c r="J2357" s="4" t="inlineStr">
        <is>
          <t>—</t>
        </is>
      </c>
      <c r="K2357" s="4" t="inlineStr">
        <is>
          <t>—</t>
        </is>
      </c>
      <c r="L2357" s="4" t="inlineStr">
        <is>
          <t>—</t>
        </is>
      </c>
      <c r="M2357" s="4" t="inlineStr">
        <is>
          <t>—</t>
        </is>
      </c>
      <c r="N2357" s="4" t="inlineStr">
        <is>
          <t>—</t>
        </is>
      </c>
      <c r="O2357" s="4" t="inlineStr">
        <is>
          <t>Thuật ngữ chuyên ngành — không có lỗi ESL thông thường đáng chú ý.</t>
        </is>
      </c>
      <c r="P2357" s="4" t="inlineStr">
        <is>
          <t>EN: the belief that events, including human actions, are entirely determined by prior causes | [Nguồn: VUS - Văn học Anh (Khái niệm)]</t>
        </is>
      </c>
    </row>
    <row r="2358" ht="45" customHeight="1">
      <c r="A2358" s="4" t="inlineStr">
        <is>
          <t>Development jargon</t>
        </is>
      </c>
      <c r="B2358" s="4" t="inlineStr">
        <is>
          <t>Biệt ngữ phát triển — thuật ngữ chuyên dụng của cộng đồng phát triển quốc tế</t>
        </is>
      </c>
      <c r="C2358" s="4" t="inlineStr">
        <is>
          <t>C2</t>
        </is>
      </c>
      <c r="D2358" s="4" t="inlineStr">
        <is>
          <t>Idea/Concept</t>
        </is>
      </c>
      <c r="E2358" s="4" t="inlineStr">
        <is>
          <t>KHÔNG đếm được (khái niệm/thuật ngữ trừu tượng)</t>
        </is>
      </c>
      <c r="F2358" s="4" t="inlineStr">
        <is>
          <t>Không áp dụng</t>
        </is>
      </c>
      <c r="G2358" s="4" t="inlineStr">
        <is>
          <t>Không áp dụng (thuật ngữ chuyên ngành học thuật, không có collocation ESL thông thường)</t>
        </is>
      </c>
      <c r="H2358" s="4" t="inlineStr">
        <is>
          <t>Không áp dụng (thuật ngữ chuyên ngành học thuật, không có collocation ESL thông thường)</t>
        </is>
      </c>
      <c r="I2358" s="4" t="inlineStr">
        <is>
          <t>Không áp dụng (thuật ngữ chuyên ngành học thuật, không có collocation ESL thông thường)</t>
        </is>
      </c>
      <c r="J2358" s="4" t="inlineStr">
        <is>
          <t>—</t>
        </is>
      </c>
      <c r="K2358" s="4" t="inlineStr">
        <is>
          <t>—</t>
        </is>
      </c>
      <c r="L2358" s="4" t="inlineStr">
        <is>
          <t>—</t>
        </is>
      </c>
      <c r="M2358" s="4" t="inlineStr">
        <is>
          <t>—</t>
        </is>
      </c>
      <c r="N2358" s="4" t="inlineStr">
        <is>
          <t>—</t>
        </is>
      </c>
      <c r="O2358" s="4" t="inlineStr">
        <is>
          <t>Thuật ngữ chuyên ngành — không có lỗi ESL thông thường đáng chú ý.</t>
        </is>
      </c>
      <c r="P2358" s="4" t="inlineStr">
        <is>
          <t>EN: specialized vocabulary used by international development organizations | [Nguồn: VUS - Biên dịch (Khái niệm)]</t>
        </is>
      </c>
    </row>
    <row r="2359" ht="45" customHeight="1">
      <c r="A2359" s="4" t="inlineStr">
        <is>
          <t>deverbalization</t>
        </is>
      </c>
      <c r="B2359" s="4" t="inlineStr">
        <is>
          <t>sự thoát khỏi hình thức ngôn ngữ gốc để nắm bắt bản chất ý tưởng</t>
        </is>
      </c>
      <c r="C2359" s="4" t="inlineStr">
        <is>
          <t>C2</t>
        </is>
      </c>
      <c r="D2359" s="4" t="inlineStr">
        <is>
          <t>Idea/Concept</t>
        </is>
      </c>
      <c r="E2359" s="4" t="inlineStr">
        <is>
          <t>KHÔNG đếm được (khái niệm/thuật ngữ trừu tượng)</t>
        </is>
      </c>
      <c r="F2359" s="4" t="inlineStr">
        <is>
          <t>Không áp dụng</t>
        </is>
      </c>
      <c r="G2359" s="4" t="inlineStr">
        <is>
          <t>Không áp dụng (thuật ngữ chuyên ngành học thuật, không có collocation ESL thông thường)</t>
        </is>
      </c>
      <c r="H2359" s="4" t="inlineStr">
        <is>
          <t>Không áp dụng (thuật ngữ chuyên ngành học thuật, không có collocation ESL thông thường)</t>
        </is>
      </c>
      <c r="I2359" s="4" t="inlineStr">
        <is>
          <t>Không áp dụng (thuật ngữ chuyên ngành học thuật, không có collocation ESL thông thường)</t>
        </is>
      </c>
      <c r="J2359" s="4" t="inlineStr">
        <is>
          <t>—</t>
        </is>
      </c>
      <c r="K2359" s="4" t="inlineStr">
        <is>
          <t>—</t>
        </is>
      </c>
      <c r="L2359" s="4" t="inlineStr">
        <is>
          <t>—</t>
        </is>
      </c>
      <c r="M2359" s="4" t="inlineStr">
        <is>
          <t>—</t>
        </is>
      </c>
      <c r="N2359" s="4" t="inlineStr">
        <is>
          <t>—</t>
        </is>
      </c>
      <c r="O2359" s="4" t="inlineStr">
        <is>
          <t>Thuật ngữ chuyên ngành — không có lỗi ESL thông thường đáng chú ý.</t>
        </is>
      </c>
      <c r="P2359" s="4" t="inlineStr">
        <is>
          <t>EN: the process of grasping the underlying idea of a text independently of its original wording | [Nguồn: VUS - Lý thuyết dịch]</t>
        </is>
      </c>
    </row>
    <row r="2360" ht="45" customHeight="1">
      <c r="A2360" s="4" t="inlineStr">
        <is>
          <t>Dialectical perspective</t>
        </is>
      </c>
      <c r="B2360" s="4" t="inlineStr">
        <is>
          <t>Framework của Martin &amp; Nakayama cho rằng giao tiếp liên văn hoá không thể hiểu qua nhị phân cứng nhắc — mà phải được nhìn qua 6 biện chứng liên phụ thuộc, ôm lấy các mâu thuẫn đồng thời đúng.</t>
        </is>
      </c>
      <c r="C2360" s="4" t="inlineStr">
        <is>
          <t>C2</t>
        </is>
      </c>
      <c r="D2360" s="4" t="inlineStr">
        <is>
          <t>Idea/Concept</t>
        </is>
      </c>
      <c r="E2360" s="4" t="inlineStr">
        <is>
          <t>KHÔNG đếm được (khái niệm/thuật ngữ trừu tượng)</t>
        </is>
      </c>
      <c r="F2360" s="4" t="inlineStr">
        <is>
          <t>Không áp dụng</t>
        </is>
      </c>
      <c r="G2360" s="4" t="inlineStr">
        <is>
          <t>Không áp dụng (thuật ngữ chuyên ngành học thuật, không có collocation ESL thông thường)</t>
        </is>
      </c>
      <c r="H2360" s="4" t="inlineStr">
        <is>
          <t>Không áp dụng (thuật ngữ chuyên ngành học thuật, không có collocation ESL thông thường)</t>
        </is>
      </c>
      <c r="I2360" s="4" t="inlineStr">
        <is>
          <t>Không áp dụng (thuật ngữ chuyên ngành học thuật, không có collocation ESL thông thường)</t>
        </is>
      </c>
      <c r="J2360" s="4" t="inlineStr">
        <is>
          <t>—</t>
        </is>
      </c>
      <c r="K2360" s="4" t="inlineStr">
        <is>
          <t>—</t>
        </is>
      </c>
      <c r="L2360" s="4" t="inlineStr">
        <is>
          <t>—</t>
        </is>
      </c>
      <c r="M2360" s="4" t="inlineStr">
        <is>
          <t>—</t>
        </is>
      </c>
      <c r="N2360" s="4" t="inlineStr">
        <is>
          <t>—</t>
        </is>
      </c>
      <c r="O2360" s="4" t="inlineStr">
        <is>
          <t>Thuật ngữ chuyên ngành — không có lỗi ESL thông thường đáng chú ý.</t>
        </is>
      </c>
      <c r="P2360" s="4" t="inlineStr">
        <is>
          <t>EN: Martin and Nakayama's framework holding that intercultural communication cannot be understood through rigid either/or categories, but through interdependent dialectics | [Nguồn: VUS - Giao thoa văn hoá (Concepts)]</t>
        </is>
      </c>
    </row>
    <row r="2361" ht="45" customHeight="1">
      <c r="A2361" s="4" t="inlineStr">
        <is>
          <t>diameter</t>
        </is>
      </c>
      <c r="B2361" s="4" t="inlineStr">
        <is>
          <t>đường kính</t>
        </is>
      </c>
      <c r="C2361" s="4" t="inlineStr">
        <is>
          <t>C2</t>
        </is>
      </c>
      <c r="D2361" s="4" t="inlineStr">
        <is>
          <t>Idea/Concept</t>
        </is>
      </c>
      <c r="E2361" s="4" t="inlineStr">
        <is>
          <t>KHÔNG đếm được (khái niệm/thuật ngữ trừu tượng)</t>
        </is>
      </c>
      <c r="F2361" s="4" t="inlineStr">
        <is>
          <t>Không áp dụng</t>
        </is>
      </c>
      <c r="G2361" s="4" t="inlineStr">
        <is>
          <t>Không áp dụng (thuật ngữ chuyên ngành học thuật, không có collocation ESL thông thường)</t>
        </is>
      </c>
      <c r="H2361" s="4" t="inlineStr">
        <is>
          <t>Không áp dụng (thuật ngữ chuyên ngành học thuật, không có collocation ESL thông thường)</t>
        </is>
      </c>
      <c r="I2361" s="4" t="inlineStr">
        <is>
          <t>Không áp dụng (thuật ngữ chuyên ngành học thuật, không có collocation ESL thông thường)</t>
        </is>
      </c>
      <c r="J2361" s="4" t="inlineStr">
        <is>
          <t>—</t>
        </is>
      </c>
      <c r="K2361" s="4" t="inlineStr">
        <is>
          <t>—</t>
        </is>
      </c>
      <c r="L2361" s="4" t="inlineStr">
        <is>
          <t>—</t>
        </is>
      </c>
      <c r="M2361" s="4" t="inlineStr">
        <is>
          <t>—</t>
        </is>
      </c>
      <c r="N2361" s="4" t="inlineStr">
        <is>
          <t>—</t>
        </is>
      </c>
      <c r="O2361" s="4" t="inlineStr">
        <is>
          <t>Thuật ngữ chuyên ngành — không có lỗi ESL thông thường đáng chú ý.</t>
        </is>
      </c>
      <c r="P2361" s="4" t="inlineStr">
        <is>
          <t>EN: the length of a straight line through the center of a circle | [Nguồn: VUS - NNA-04]</t>
        </is>
      </c>
    </row>
    <row r="2362" ht="45" customHeight="1">
      <c r="A2362" s="4" t="inlineStr">
        <is>
          <t>Dickensian Charm</t>
        </is>
      </c>
      <c r="B2362" s="4" t="inlineStr">
        <is>
          <t>Phong cách đặc trưng của Dickens: bọc phê phán xã hội trong humor và pathos</t>
        </is>
      </c>
      <c r="C2362" s="4" t="inlineStr">
        <is>
          <t>C2</t>
        </is>
      </c>
      <c r="D2362" s="4" t="inlineStr">
        <is>
          <t>Idea/Concept</t>
        </is>
      </c>
      <c r="E2362" s="4" t="inlineStr">
        <is>
          <t>KHÔNG đếm được (khái niệm/thuật ngữ trừu tượng)</t>
        </is>
      </c>
      <c r="F2362" s="4" t="inlineStr">
        <is>
          <t>Không áp dụng</t>
        </is>
      </c>
      <c r="G2362" s="4" t="inlineStr">
        <is>
          <t>Không áp dụng (thuật ngữ chuyên ngành học thuật, không có collocation ESL thông thường)</t>
        </is>
      </c>
      <c r="H2362" s="4" t="inlineStr">
        <is>
          <t>Không áp dụng (thuật ngữ chuyên ngành học thuật, không có collocation ESL thông thường)</t>
        </is>
      </c>
      <c r="I2362" s="4" t="inlineStr">
        <is>
          <t>Không áp dụng (thuật ngữ chuyên ngành học thuật, không có collocation ESL thông thường)</t>
        </is>
      </c>
      <c r="J2362" s="4" t="inlineStr">
        <is>
          <t>—</t>
        </is>
      </c>
      <c r="K2362" s="4" t="inlineStr">
        <is>
          <t>—</t>
        </is>
      </c>
      <c r="L2362" s="4" t="inlineStr">
        <is>
          <t>—</t>
        </is>
      </c>
      <c r="M2362" s="4" t="inlineStr">
        <is>
          <t>—</t>
        </is>
      </c>
      <c r="N2362" s="4" t="inlineStr">
        <is>
          <t>—</t>
        </is>
      </c>
      <c r="O2362" s="4" t="inlineStr">
        <is>
          <t>Thuật ngữ chuyên ngành — không có lỗi ESL thông thường đáng chú ý.</t>
        </is>
      </c>
      <c r="P2362" s="4" t="inlineStr">
        <is>
          <t>EN: Charles Dickens's characteristic style of blending social criticism with humor and pathos | [Nguồn: VUS - Văn học Anh (Khái niệm)]</t>
        </is>
      </c>
    </row>
    <row r="2363" ht="45" customHeight="1">
      <c r="A2363" s="4" t="inlineStr">
        <is>
          <t>Didactic literature</t>
        </is>
      </c>
      <c r="B2363" s="4" t="inlineStr">
        <is>
          <t>Văn học giáo huấn</t>
        </is>
      </c>
      <c r="C2363" s="4" t="inlineStr">
        <is>
          <t>C2</t>
        </is>
      </c>
      <c r="D2363" s="4" t="inlineStr">
        <is>
          <t>Art; Idea/Concept</t>
        </is>
      </c>
      <c r="E2363" s="4" t="inlineStr">
        <is>
          <t>KHÔNG đếm được (khái niệm/thuật ngữ trừu tượng)</t>
        </is>
      </c>
      <c r="F2363" s="4" t="inlineStr">
        <is>
          <t>Không áp dụng</t>
        </is>
      </c>
      <c r="G2363" s="4" t="inlineStr">
        <is>
          <t>Không áp dụng (thuật ngữ chuyên ngành học thuật, không có collocation ESL thông thường)</t>
        </is>
      </c>
      <c r="H2363" s="4" t="inlineStr">
        <is>
          <t>Không áp dụng (thuật ngữ chuyên ngành học thuật, không có collocation ESL thông thường)</t>
        </is>
      </c>
      <c r="I2363" s="4" t="inlineStr">
        <is>
          <t>Không áp dụng (thuật ngữ chuyên ngành học thuật, không có collocation ESL thông thường)</t>
        </is>
      </c>
      <c r="J2363" s="4" t="inlineStr">
        <is>
          <t>—</t>
        </is>
      </c>
      <c r="K2363" s="4" t="inlineStr">
        <is>
          <t>—</t>
        </is>
      </c>
      <c r="L2363" s="4" t="inlineStr">
        <is>
          <t>—</t>
        </is>
      </c>
      <c r="M2363" s="4" t="inlineStr">
        <is>
          <t>—</t>
        </is>
      </c>
      <c r="N2363" s="4" t="inlineStr">
        <is>
          <t>—</t>
        </is>
      </c>
      <c r="O2363" s="4" t="inlineStr">
        <is>
          <t>Thuật ngữ chuyên ngành — không có lỗi ESL thông thường đáng chú ý.</t>
        </is>
      </c>
      <c r="P2363" s="4" t="inlineStr">
        <is>
          <t>EN: literature intended mainly to teach a moral or educational lesson | [Nguồn: VUS - Văn học Anh (Khái niệm)]</t>
        </is>
      </c>
    </row>
    <row r="2364" ht="45" customHeight="1">
      <c r="A2364" s="4" t="inlineStr">
        <is>
          <t>Didacticism</t>
        </is>
      </c>
      <c r="B2364" s="4" t="inlineStr">
        <is>
          <t>Tính giáo huấn</t>
        </is>
      </c>
      <c r="C2364" s="4" t="inlineStr">
        <is>
          <t>C2</t>
        </is>
      </c>
      <c r="D2364" s="4" t="inlineStr">
        <is>
          <t>Idea/Concept</t>
        </is>
      </c>
      <c r="E2364" s="4" t="inlineStr">
        <is>
          <t>KHÔNG đếm được (khái niệm/thuật ngữ trừu tượng)</t>
        </is>
      </c>
      <c r="F2364" s="4" t="inlineStr">
        <is>
          <t>Không áp dụng</t>
        </is>
      </c>
      <c r="G2364" s="4" t="inlineStr">
        <is>
          <t>Không áp dụng (thuật ngữ chuyên ngành học thuật, không có collocation ESL thông thường)</t>
        </is>
      </c>
      <c r="H2364" s="4" t="inlineStr">
        <is>
          <t>Không áp dụng (thuật ngữ chuyên ngành học thuật, không có collocation ESL thông thường)</t>
        </is>
      </c>
      <c r="I2364" s="4" t="inlineStr">
        <is>
          <t>Không áp dụng (thuật ngữ chuyên ngành học thuật, không có collocation ESL thông thường)</t>
        </is>
      </c>
      <c r="J2364" s="4" t="inlineStr">
        <is>
          <t>—</t>
        </is>
      </c>
      <c r="K2364" s="4" t="inlineStr">
        <is>
          <t>—</t>
        </is>
      </c>
      <c r="L2364" s="4" t="inlineStr">
        <is>
          <t>—</t>
        </is>
      </c>
      <c r="M2364" s="4" t="inlineStr">
        <is>
          <t>—</t>
        </is>
      </c>
      <c r="N2364" s="4" t="inlineStr">
        <is>
          <t>—</t>
        </is>
      </c>
      <c r="O2364" s="4" t="inlineStr">
        <is>
          <t>Thuật ngữ chuyên ngành — không có lỗi ESL thông thường đáng chú ý.</t>
        </is>
      </c>
      <c r="P2364" s="4" t="inlineStr">
        <is>
          <t>EN: the quality of being intended to teach, especially a moral lesson | [Nguồn: VUS - Văn học Anh (Khái niệm)]</t>
        </is>
      </c>
    </row>
    <row r="2365" ht="45" customHeight="1">
      <c r="A2365" s="4" t="inlineStr">
        <is>
          <t>Die fighting, or live slaves</t>
        </is>
      </c>
      <c r="B2365" s="4" t="inlineStr">
        <is>
          <t>"Chết khi chiến đấu, hoặc sống như nô lệ" — binary choice</t>
        </is>
      </c>
      <c r="C2365" s="4" t="inlineStr">
        <is>
          <t>C2</t>
        </is>
      </c>
      <c r="D2365" s="4" t="inlineStr">
        <is>
          <t>Idea/Concept</t>
        </is>
      </c>
      <c r="E2365" s="4" t="inlineStr">
        <is>
          <t>Không áp dụng (cụm thuật ngữ/tiêu đề riêng biệt, không chia số nhiều thông thường)</t>
        </is>
      </c>
      <c r="F2365" s="4" t="inlineStr">
        <is>
          <t>Không áp dụng</t>
        </is>
      </c>
      <c r="G2365" s="4" t="inlineStr">
        <is>
          <t>Không áp dụng (thuật ngữ chuyên ngành học thuật, không có collocation ESL thông thường)</t>
        </is>
      </c>
      <c r="H2365" s="4" t="inlineStr">
        <is>
          <t>Không áp dụng (thuật ngữ chuyên ngành học thuật, không có collocation ESL thông thường)</t>
        </is>
      </c>
      <c r="I2365" s="4" t="inlineStr">
        <is>
          <t>Không áp dụng (thuật ngữ chuyên ngành học thuật, không có collocation ESL thông thường)</t>
        </is>
      </c>
      <c r="J2365" s="4" t="inlineStr">
        <is>
          <t>—</t>
        </is>
      </c>
      <c r="K2365" s="4" t="inlineStr">
        <is>
          <t>—</t>
        </is>
      </c>
      <c r="L2365" s="4" t="inlineStr">
        <is>
          <t>—</t>
        </is>
      </c>
      <c r="M2365" s="4" t="inlineStr">
        <is>
          <t>—</t>
        </is>
      </c>
      <c r="N2365" s="4" t="inlineStr">
        <is>
          <t>—</t>
        </is>
      </c>
      <c r="O2365" s="4" t="inlineStr">
        <is>
          <t>Thuật ngữ chuyên ngành — không có lỗi ESL thông thường đáng chú ý.</t>
        </is>
      </c>
      <c r="P2365" s="4" t="inlineStr">
        <is>
          <t>EN: a stark either/or choice with no middle ground, used in political poetry | [Nguồn: VUS - Văn học Anh (Khái niệm)]</t>
        </is>
      </c>
    </row>
    <row r="2366" ht="45" customHeight="1">
      <c r="A2366" s="4" t="inlineStr">
        <is>
          <t>Dignity of Man</t>
        </is>
      </c>
      <c r="B2366" s="4" t="inlineStr">
        <is>
          <t>Phẩm giá con người — con người có khả năng tự hoàn thiện</t>
        </is>
      </c>
      <c r="C2366" s="4" t="inlineStr">
        <is>
          <t>C2</t>
        </is>
      </c>
      <c r="D2366" s="4" t="inlineStr">
        <is>
          <t>Person; Idea/Concept</t>
        </is>
      </c>
      <c r="E2366" s="4" t="inlineStr">
        <is>
          <t>Không áp dụng (cụm thuật ngữ/tiêu đề riêng biệt, không chia số nhiều thông thường)</t>
        </is>
      </c>
      <c r="F2366" s="4" t="inlineStr">
        <is>
          <t>Không áp dụng</t>
        </is>
      </c>
      <c r="G2366" s="4" t="inlineStr">
        <is>
          <t>Không áp dụng (thuật ngữ chuyên ngành học thuật, không có collocation ESL thông thường)</t>
        </is>
      </c>
      <c r="H2366" s="4" t="inlineStr">
        <is>
          <t>Không áp dụng (thuật ngữ chuyên ngành học thuật, không có collocation ESL thông thường)</t>
        </is>
      </c>
      <c r="I2366" s="4" t="inlineStr">
        <is>
          <t>Không áp dụng (thuật ngữ chuyên ngành học thuật, không có collocation ESL thông thường)</t>
        </is>
      </c>
      <c r="J2366" s="4" t="inlineStr">
        <is>
          <t>—</t>
        </is>
      </c>
      <c r="K2366" s="4" t="inlineStr">
        <is>
          <t>—</t>
        </is>
      </c>
      <c r="L2366" s="4" t="inlineStr">
        <is>
          <t>—</t>
        </is>
      </c>
      <c r="M2366" s="4" t="inlineStr">
        <is>
          <t>—</t>
        </is>
      </c>
      <c r="N2366" s="4" t="inlineStr">
        <is>
          <t>—</t>
        </is>
      </c>
      <c r="O2366" s="4" t="inlineStr">
        <is>
          <t>Thuật ngữ chuyên ngành — không có lỗi ESL thông thường đáng chú ý.</t>
        </is>
      </c>
      <c r="P2366" s="4" t="inlineStr">
        <is>
          <t>EN: the Renaissance idea that human beings have the capacity to improve and perfect themselves | [Nguồn: VUS - Văn học Anh (Khái niệm)]</t>
        </is>
      </c>
    </row>
    <row r="2367" ht="45" customHeight="1">
      <c r="A2367" s="4" t="inlineStr">
        <is>
          <t>Direct communication</t>
        </is>
      </c>
      <c r="B2367" s="4" t="inlineStr">
        <is>
          <t>Phong cách giao tiếp đặt ý nghĩa chủ yếu trong *lời nói rõ ràng* — nói thẳng điều muốn nói, không dựa nhiều vào ngữ cảnh ngầm định, cử chỉ, hay tín hiệu phi ngôn ngữ.</t>
        </is>
      </c>
      <c r="C2367" s="4" t="inlineStr">
        <is>
          <t>C2</t>
        </is>
      </c>
      <c r="D2367" s="4" t="inlineStr">
        <is>
          <t>Idea/Concept</t>
        </is>
      </c>
      <c r="E2367" s="4" t="inlineStr">
        <is>
          <t>KHÔNG đếm được (khái niệm/thuật ngữ trừu tượng)</t>
        </is>
      </c>
      <c r="F2367" s="4" t="inlineStr">
        <is>
          <t>Không áp dụng</t>
        </is>
      </c>
      <c r="G2367" s="4" t="inlineStr">
        <is>
          <t>Không áp dụng (thuật ngữ chuyên ngành học thuật, không có collocation ESL thông thường)</t>
        </is>
      </c>
      <c r="H2367" s="4" t="inlineStr">
        <is>
          <t>Không áp dụng (thuật ngữ chuyên ngành học thuật, không có collocation ESL thông thường)</t>
        </is>
      </c>
      <c r="I2367" s="4" t="inlineStr">
        <is>
          <t>Không áp dụng (thuật ngữ chuyên ngành học thuật, không có collocation ESL thông thường)</t>
        </is>
      </c>
      <c r="J2367" s="4" t="inlineStr">
        <is>
          <t>—</t>
        </is>
      </c>
      <c r="K2367" s="4" t="inlineStr">
        <is>
          <t>—</t>
        </is>
      </c>
      <c r="L2367" s="4" t="inlineStr">
        <is>
          <t>—</t>
        </is>
      </c>
      <c r="M2367" s="4" t="inlineStr">
        <is>
          <t>—</t>
        </is>
      </c>
      <c r="N2367" s="4" t="inlineStr">
        <is>
          <t>—</t>
        </is>
      </c>
      <c r="O2367" s="4" t="inlineStr">
        <is>
          <t>Thuật ngữ chuyên ngành — không có lỗi ESL thông thường đáng chú ý.</t>
        </is>
      </c>
      <c r="P2367" s="4" t="inlineStr">
        <is>
          <t>EN: a communication style that places meaning mainly in explicit, clearly stated words rather than in context or nonverbal cues | [Nguồn: VUS - Giao thoa văn hoá (Concepts)]</t>
        </is>
      </c>
    </row>
    <row r="2368" ht="45" customHeight="1">
      <c r="A2368" s="4" t="inlineStr">
        <is>
          <t>Discourse</t>
        </is>
      </c>
      <c r="B2368" s="4" t="inlineStr">
        <is>
          <t>(nghĩa nhỏ d) Ngôn ngữ trong sử dụng thực tế — câu nói, văn bản, hội thoại cụ thể. (Discourse — chữ D lớn, Gee) Hệ thống tích hợp bao gồm ngôn ngữ + hành động + giá trị + niềm tin + công cụ + cách ăn mặc, cho phép cá nhân được nhận diện là thành viên của một nhóm xã hội cụ thể.</t>
        </is>
      </c>
      <c r="C2368" s="4" t="inlineStr">
        <is>
          <t>C2</t>
        </is>
      </c>
      <c r="D2368" s="4" t="inlineStr">
        <is>
          <t>Subject; Language</t>
        </is>
      </c>
      <c r="E2368" s="4" t="inlineStr">
        <is>
          <t>KHÔNG đếm được (khái niệm/thuật ngữ trừu tượng)</t>
        </is>
      </c>
      <c r="F2368" s="4" t="inlineStr">
        <is>
          <t>Không áp dụng</t>
        </is>
      </c>
      <c r="G2368" s="4" t="inlineStr">
        <is>
          <t>Không áp dụng (thuật ngữ chuyên ngành học thuật, không có collocation ESL thông thường)</t>
        </is>
      </c>
      <c r="H2368" s="4" t="inlineStr">
        <is>
          <t>Không áp dụng (thuật ngữ chuyên ngành học thuật, không có collocation ESL thông thường)</t>
        </is>
      </c>
      <c r="I2368" s="4" t="inlineStr">
        <is>
          <t>Không áp dụng (thuật ngữ chuyên ngành học thuật, không có collocation ESL thông thường)</t>
        </is>
      </c>
      <c r="J2368" s="4" t="inlineStr">
        <is>
          <t>—</t>
        </is>
      </c>
      <c r="K2368" s="4" t="inlineStr">
        <is>
          <t>—</t>
        </is>
      </c>
      <c r="L2368" s="4" t="inlineStr">
        <is>
          <t>—</t>
        </is>
      </c>
      <c r="M2368" s="4" t="inlineStr">
        <is>
          <t>—</t>
        </is>
      </c>
      <c r="N2368" s="4" t="inlineStr">
        <is>
          <t>—</t>
        </is>
      </c>
      <c r="O2368" s="4" t="inlineStr">
        <is>
          <t>Thuật ngữ chuyên ngành — không có lỗi ESL thông thường đáng chú ý.</t>
        </is>
      </c>
      <c r="P2368" s="4" t="inlineStr">
        <is>
          <t>EN: language as it is actually used in speech, writing, or conversation | [Nguồn: VUS - Giao thoa văn hoá (Concepts)]</t>
        </is>
      </c>
    </row>
    <row r="2369" ht="45" customHeight="1">
      <c r="A2369" s="4" t="inlineStr">
        <is>
          <t>Discourse marker</t>
        </is>
      </c>
      <c r="B2369" s="4" t="inlineStr">
        <is>
          <t>Từ nối diễn ngôn</t>
        </is>
      </c>
      <c r="C2369" s="4" t="inlineStr">
        <is>
          <t>C2</t>
        </is>
      </c>
      <c r="D2369" s="4" t="inlineStr">
        <is>
          <t>Subject; Language</t>
        </is>
      </c>
      <c r="E2369" s="4" t="inlineStr">
        <is>
          <t>KHÔNG đếm được (khái niệm/thuật ngữ trừu tượng)</t>
        </is>
      </c>
      <c r="F2369" s="4" t="inlineStr">
        <is>
          <t>Không áp dụng</t>
        </is>
      </c>
      <c r="G2369" s="4" t="inlineStr">
        <is>
          <t>Không áp dụng (thuật ngữ chuyên ngành học thuật, không có collocation ESL thông thường)</t>
        </is>
      </c>
      <c r="H2369" s="4" t="inlineStr">
        <is>
          <t>Không áp dụng (thuật ngữ chuyên ngành học thuật, không có collocation ESL thông thường)</t>
        </is>
      </c>
      <c r="I2369" s="4" t="inlineStr">
        <is>
          <t>Không áp dụng (thuật ngữ chuyên ngành học thuật, không có collocation ESL thông thường)</t>
        </is>
      </c>
      <c r="J2369" s="4" t="inlineStr">
        <is>
          <t>—</t>
        </is>
      </c>
      <c r="K2369" s="4" t="inlineStr">
        <is>
          <t>—</t>
        </is>
      </c>
      <c r="L2369" s="4" t="inlineStr">
        <is>
          <t>—</t>
        </is>
      </c>
      <c r="M2369" s="4" t="inlineStr">
        <is>
          <t>—</t>
        </is>
      </c>
      <c r="N2369" s="4" t="inlineStr">
        <is>
          <t>—</t>
        </is>
      </c>
      <c r="O2369" s="4" t="inlineStr">
        <is>
          <t>Thuật ngữ chuyên ngành — không có lỗi ESL thông thường đáng chú ý.</t>
        </is>
      </c>
      <c r="P2369" s="4" t="inlineStr">
        <is>
          <t>EN: a word or phrase, such as 'however' or 'therefore', that organizes and connects ideas across a text | [Nguồn: VUS - Biên dịch (Khái niệm)]</t>
        </is>
      </c>
    </row>
    <row r="2370" ht="45" customHeight="1">
      <c r="A2370" s="4" t="inlineStr">
        <is>
          <t>Display rules</t>
        </is>
      </c>
      <c r="B2370" s="4" t="inlineStr">
        <is>
          <t>Quy tắc văn hoá quy định *khi nào*, *với ai*, và *ở mức độ nào* được phép/nên biểu lộ cảm xúc — dù cảm xúc cơ bản có thể phổ quát, cách biểu lộ hoàn toàn phụ thuộc văn hoá.</t>
        </is>
      </c>
      <c r="C2370" s="4" t="inlineStr">
        <is>
          <t>C2</t>
        </is>
      </c>
      <c r="D2370" s="4" t="inlineStr">
        <is>
          <t>Idea/Concept</t>
        </is>
      </c>
      <c r="E2370" s="4" t="inlineStr">
        <is>
          <t>Thường ở dạng số nhiều (thuật ngữ cố định)</t>
        </is>
      </c>
      <c r="F2370" s="4" t="inlineStr">
        <is>
          <t>Không áp dụng</t>
        </is>
      </c>
      <c r="G2370" s="4" t="inlineStr">
        <is>
          <t>Không áp dụng (thuật ngữ chuyên ngành học thuật, không có collocation ESL thông thường)</t>
        </is>
      </c>
      <c r="H2370" s="4" t="inlineStr">
        <is>
          <t>Không áp dụng (thuật ngữ chuyên ngành học thuật, không có collocation ESL thông thường)</t>
        </is>
      </c>
      <c r="I2370" s="4" t="inlineStr">
        <is>
          <t>Không áp dụng (thuật ngữ chuyên ngành học thuật, không có collocation ESL thông thường)</t>
        </is>
      </c>
      <c r="J2370" s="4" t="inlineStr">
        <is>
          <t>—</t>
        </is>
      </c>
      <c r="K2370" s="4" t="inlineStr">
        <is>
          <t>—</t>
        </is>
      </c>
      <c r="L2370" s="4" t="inlineStr">
        <is>
          <t>—</t>
        </is>
      </c>
      <c r="M2370" s="4" t="inlineStr">
        <is>
          <t>—</t>
        </is>
      </c>
      <c r="N2370" s="4" t="inlineStr">
        <is>
          <t>—</t>
        </is>
      </c>
      <c r="O2370" s="4" t="inlineStr">
        <is>
          <t>Thuật ngữ chuyên ngành — không có lỗi ESL thông thường đáng chú ý.</t>
        </is>
      </c>
      <c r="P2370" s="4" t="inlineStr">
        <is>
          <t>EN: cultural rules governing when, with whom, and to what degree it is appropriate to show emotion | [Nguồn: VUS - Giao thoa văn hoá (Concepts)]</t>
        </is>
      </c>
    </row>
    <row r="2371" ht="45" customHeight="1">
      <c r="A2371" s="4" t="inlineStr">
        <is>
          <t>distribution</t>
        </is>
      </c>
      <c r="B2371" s="4" t="inlineStr">
        <is>
          <t>phân phối (hàng hóa)</t>
        </is>
      </c>
      <c r="C2371" s="4" t="inlineStr">
        <is>
          <t>C2</t>
        </is>
      </c>
      <c r="D2371" s="4" t="inlineStr">
        <is>
          <t>Idea/Concept</t>
        </is>
      </c>
      <c r="E2371" s="4" t="inlineStr">
        <is>
          <t>KHÔNG đếm được (khái niệm/thuật ngữ trừu tượng)</t>
        </is>
      </c>
      <c r="F2371" s="4" t="inlineStr">
        <is>
          <t>Không áp dụng</t>
        </is>
      </c>
      <c r="G2371" s="4" t="inlineStr">
        <is>
          <t>Không áp dụng (thuật ngữ chuyên ngành học thuật, không có collocation ESL thông thường)</t>
        </is>
      </c>
      <c r="H2371" s="4" t="inlineStr">
        <is>
          <t>Không áp dụng (thuật ngữ chuyên ngành học thuật, không có collocation ESL thông thường)</t>
        </is>
      </c>
      <c r="I2371" s="4" t="inlineStr">
        <is>
          <t>Không áp dụng (thuật ngữ chuyên ngành học thuật, không có collocation ESL thông thường)</t>
        </is>
      </c>
      <c r="J2371" s="4" t="inlineStr">
        <is>
          <t>—</t>
        </is>
      </c>
      <c r="K2371" s="4" t="inlineStr">
        <is>
          <t>—</t>
        </is>
      </c>
      <c r="L2371" s="4" t="inlineStr">
        <is>
          <t>—</t>
        </is>
      </c>
      <c r="M2371" s="4" t="inlineStr">
        <is>
          <t>—</t>
        </is>
      </c>
      <c r="N2371" s="4" t="inlineStr">
        <is>
          <t>—</t>
        </is>
      </c>
      <c r="O2371" s="4" t="inlineStr">
        <is>
          <t>Thuật ngữ chuyên ngành — không có lỗi ESL thông thường đáng chú ý.</t>
        </is>
      </c>
      <c r="P2371" s="4" t="inlineStr">
        <is>
          <t>EN: the way something is shared out or spread over an area | VD: Efficient food distribution is key in cities. | [Nguồn: VUS - NNA-03]</t>
        </is>
      </c>
    </row>
    <row r="2372" ht="45" customHeight="1">
      <c r="A2372" s="4" t="inlineStr">
        <is>
          <t>Doctor's gaze</t>
        </is>
      </c>
      <c r="B2372" s="4" t="inlineStr">
        <is>
          <t>Cái nhìn của bác sĩ</t>
        </is>
      </c>
      <c r="C2372" s="4" t="inlineStr">
        <is>
          <t>C2</t>
        </is>
      </c>
      <c r="D2372" s="4" t="inlineStr">
        <is>
          <t>Idea/Concept</t>
        </is>
      </c>
      <c r="E2372" s="4" t="inlineStr">
        <is>
          <t>KHÔNG đếm được (khái niệm/thuật ngữ trừu tượng)</t>
        </is>
      </c>
      <c r="F2372" s="4" t="inlineStr">
        <is>
          <t>Không áp dụng</t>
        </is>
      </c>
      <c r="G2372" s="4" t="inlineStr">
        <is>
          <t>Không áp dụng (thuật ngữ chuyên ngành học thuật, không có collocation ESL thông thường)</t>
        </is>
      </c>
      <c r="H2372" s="4" t="inlineStr">
        <is>
          <t>Không áp dụng (thuật ngữ chuyên ngành học thuật, không có collocation ESL thông thường)</t>
        </is>
      </c>
      <c r="I2372" s="4" t="inlineStr">
        <is>
          <t>Không áp dụng (thuật ngữ chuyên ngành học thuật, không có collocation ESL thông thường)</t>
        </is>
      </c>
      <c r="J2372" s="4" t="inlineStr">
        <is>
          <t>—</t>
        </is>
      </c>
      <c r="K2372" s="4" t="inlineStr">
        <is>
          <t>—</t>
        </is>
      </c>
      <c r="L2372" s="4" t="inlineStr">
        <is>
          <t>—</t>
        </is>
      </c>
      <c r="M2372" s="4" t="inlineStr">
        <is>
          <t>—</t>
        </is>
      </c>
      <c r="N2372" s="4" t="inlineStr">
        <is>
          <t>—</t>
        </is>
      </c>
      <c r="O2372" s="4" t="inlineStr">
        <is>
          <t>Thuật ngữ chuyên ngành — không có lỗi ESL thông thường đáng chú ý.</t>
        </is>
      </c>
      <c r="P2372" s="4" t="inlineStr">
        <is>
          <t>EN: a detached, analytical way of observing people, as a doctor observes a patient | [Nguồn: VUS - Văn học Anh (Khái niệm)]</t>
        </is>
      </c>
    </row>
    <row r="2373" ht="45" customHeight="1">
      <c r="A2373" s="4" t="inlineStr">
        <is>
          <t>Domestication</t>
        </is>
      </c>
      <c r="B2373" s="4" t="inlineStr">
        <is>
          <t>Điều chỉnh văn bản SL cho phù hợp với văn hóa TL</t>
        </is>
      </c>
      <c r="C2373" s="4" t="inlineStr">
        <is>
          <t>C2</t>
        </is>
      </c>
      <c r="D2373" s="4" t="inlineStr">
        <is>
          <t>Idea/Concept</t>
        </is>
      </c>
      <c r="E2373" s="4" t="inlineStr">
        <is>
          <t>KHÔNG đếm được (khái niệm/thuật ngữ trừu tượng)</t>
        </is>
      </c>
      <c r="F2373" s="4" t="inlineStr">
        <is>
          <t>Không áp dụng</t>
        </is>
      </c>
      <c r="G2373" s="4" t="inlineStr">
        <is>
          <t>Không áp dụng (thuật ngữ chuyên ngành học thuật, không có collocation ESL thông thường)</t>
        </is>
      </c>
      <c r="H2373" s="4" t="inlineStr">
        <is>
          <t>Không áp dụng (thuật ngữ chuyên ngành học thuật, không có collocation ESL thông thường)</t>
        </is>
      </c>
      <c r="I2373" s="4" t="inlineStr">
        <is>
          <t>Không áp dụng (thuật ngữ chuyên ngành học thuật, không có collocation ESL thông thường)</t>
        </is>
      </c>
      <c r="J2373" s="4" t="inlineStr">
        <is>
          <t>—</t>
        </is>
      </c>
      <c r="K2373" s="4" t="inlineStr">
        <is>
          <t>—</t>
        </is>
      </c>
      <c r="L2373" s="4" t="inlineStr">
        <is>
          <t>—</t>
        </is>
      </c>
      <c r="M2373" s="4" t="inlineStr">
        <is>
          <t>—</t>
        </is>
      </c>
      <c r="N2373" s="4" t="inlineStr">
        <is>
          <t>—</t>
        </is>
      </c>
      <c r="O2373" s="4" t="inlineStr">
        <is>
          <t>Thuật ngữ chuyên ngành — không có lỗi ESL thông thường đáng chú ý.</t>
        </is>
      </c>
      <c r="P2373" s="4" t="inlineStr">
        <is>
          <t>EN: a translation approach that adapts a foreign text to fit the norms of the target culture | VD: "The translator is invisible" | [Nguồn: VUS - Biên dịch (Khái niệm)]</t>
        </is>
      </c>
    </row>
    <row r="2374" ht="45" customHeight="1">
      <c r="A2374" s="4" t="inlineStr">
        <is>
          <t>Doubt / Crisis of Faith</t>
        </is>
      </c>
      <c r="B2374" s="4" t="inlineStr">
        <is>
          <t>Hoài nghi / Khủng hoảng đức tin tôn giáo</t>
        </is>
      </c>
      <c r="C2374" s="4" t="inlineStr">
        <is>
          <t>C2</t>
        </is>
      </c>
      <c r="D2374" s="4" t="inlineStr">
        <is>
          <t>Idea/Concept</t>
        </is>
      </c>
      <c r="E2374" s="4" t="inlineStr">
        <is>
          <t>Không áp dụng (cụm thuật ngữ/tiêu đề riêng biệt, không chia số nhiều thông thường)</t>
        </is>
      </c>
      <c r="F2374" s="4" t="inlineStr">
        <is>
          <t>Không áp dụng</t>
        </is>
      </c>
      <c r="G2374" s="4" t="inlineStr">
        <is>
          <t>Không áp dụng (thuật ngữ chuyên ngành học thuật, không có collocation ESL thông thường)</t>
        </is>
      </c>
      <c r="H2374" s="4" t="inlineStr">
        <is>
          <t>Không áp dụng (thuật ngữ chuyên ngành học thuật, không có collocation ESL thông thường)</t>
        </is>
      </c>
      <c r="I2374" s="4" t="inlineStr">
        <is>
          <t>Không áp dụng (thuật ngữ chuyên ngành học thuật, không có collocation ESL thông thường)</t>
        </is>
      </c>
      <c r="J2374" s="4" t="inlineStr">
        <is>
          <t>—</t>
        </is>
      </c>
      <c r="K2374" s="4" t="inlineStr">
        <is>
          <t>—</t>
        </is>
      </c>
      <c r="L2374" s="4" t="inlineStr">
        <is>
          <t>—</t>
        </is>
      </c>
      <c r="M2374" s="4" t="inlineStr">
        <is>
          <t>—</t>
        </is>
      </c>
      <c r="N2374" s="4" t="inlineStr">
        <is>
          <t>—</t>
        </is>
      </c>
      <c r="O2374" s="4" t="inlineStr">
        <is>
          <t>Thuật ngữ chuyên ngành — không có lỗi ESL thông thường đáng chú ý.</t>
        </is>
      </c>
      <c r="P2374" s="4" t="inlineStr">
        <is>
          <t>EN: a period of religious uncertainty in the Victorian era caused by science and social change | [Nguồn: VUS - Văn học Anh (Khái niệm)]</t>
        </is>
      </c>
    </row>
    <row r="2375" ht="45" customHeight="1">
      <c r="A2375" s="4" t="inlineStr">
        <is>
          <t>downside</t>
        </is>
      </c>
      <c r="B2375" s="4" t="inlineStr">
        <is>
          <t>bất lợi, mặt trái</t>
        </is>
      </c>
      <c r="C2375" s="4" t="inlineStr">
        <is>
          <t>C2</t>
        </is>
      </c>
      <c r="D2375" s="4" t="inlineStr">
        <is>
          <t>Idea/Concept</t>
        </is>
      </c>
      <c r="E2375" s="4" t="inlineStr">
        <is>
          <t>KHÔNG đếm được (khái niệm/thuật ngữ trừu tượng)</t>
        </is>
      </c>
      <c r="F2375" s="4" t="inlineStr">
        <is>
          <t>Không áp dụng</t>
        </is>
      </c>
      <c r="G2375" s="4" t="inlineStr">
        <is>
          <t>Không áp dụng (thuật ngữ chuyên ngành học thuật, không có collocation ESL thông thường)</t>
        </is>
      </c>
      <c r="H2375" s="4" t="inlineStr">
        <is>
          <t>Không áp dụng (thuật ngữ chuyên ngành học thuật, không có collocation ESL thông thường)</t>
        </is>
      </c>
      <c r="I2375" s="4" t="inlineStr">
        <is>
          <t>Không áp dụng (thuật ngữ chuyên ngành học thuật, không có collocation ESL thông thường)</t>
        </is>
      </c>
      <c r="J2375" s="4" t="inlineStr">
        <is>
          <t>—</t>
        </is>
      </c>
      <c r="K2375" s="4" t="inlineStr">
        <is>
          <t>—</t>
        </is>
      </c>
      <c r="L2375" s="4" t="inlineStr">
        <is>
          <t>—</t>
        </is>
      </c>
      <c r="M2375" s="4" t="inlineStr">
        <is>
          <t>—</t>
        </is>
      </c>
      <c r="N2375" s="4" t="inlineStr">
        <is>
          <t>—</t>
        </is>
      </c>
      <c r="O2375" s="4" t="inlineStr">
        <is>
          <t>Thuật ngữ chuyên ngành — không có lỗi ESL thông thường đáng chú ý.</t>
        </is>
      </c>
      <c r="P2375" s="4" t="inlineStr">
        <is>
          <t>EN: a disadvantage or negative aspect of something | VD: The downside of visual data is its potential to mislead. | [Nguồn: VUS - NNA-06]</t>
        </is>
      </c>
    </row>
    <row r="2376" ht="45" customHeight="1">
      <c r="A2376" s="4" t="inlineStr">
        <is>
          <t>Duality</t>
        </is>
      </c>
      <c r="B2376" s="4" t="inlineStr">
        <is>
          <t>Tính đôi, sự lưỡng cực</t>
        </is>
      </c>
      <c r="C2376" s="4" t="inlineStr">
        <is>
          <t>C2</t>
        </is>
      </c>
      <c r="D2376" s="4" t="inlineStr">
        <is>
          <t>Idea/Concept</t>
        </is>
      </c>
      <c r="E2376" s="4" t="inlineStr">
        <is>
          <t>KHÔNG đếm được (khái niệm/thuật ngữ trừu tượng)</t>
        </is>
      </c>
      <c r="F2376" s="4" t="inlineStr">
        <is>
          <t>Không áp dụng</t>
        </is>
      </c>
      <c r="G2376" s="4" t="inlineStr">
        <is>
          <t>Không áp dụng (thuật ngữ chuyên ngành học thuật, không có collocation ESL thông thường)</t>
        </is>
      </c>
      <c r="H2376" s="4" t="inlineStr">
        <is>
          <t>Không áp dụng (thuật ngữ chuyên ngành học thuật, không có collocation ESL thông thường)</t>
        </is>
      </c>
      <c r="I2376" s="4" t="inlineStr">
        <is>
          <t>Không áp dụng (thuật ngữ chuyên ngành học thuật, không có collocation ESL thông thường)</t>
        </is>
      </c>
      <c r="J2376" s="4" t="inlineStr">
        <is>
          <t>—</t>
        </is>
      </c>
      <c r="K2376" s="4" t="inlineStr">
        <is>
          <t>—</t>
        </is>
      </c>
      <c r="L2376" s="4" t="inlineStr">
        <is>
          <t>—</t>
        </is>
      </c>
      <c r="M2376" s="4" t="inlineStr">
        <is>
          <t>—</t>
        </is>
      </c>
      <c r="N2376" s="4" t="inlineStr">
        <is>
          <t>—</t>
        </is>
      </c>
      <c r="O2376" s="4" t="inlineStr">
        <is>
          <t>Thuật ngữ chuyên ngành — không có lỗi ESL thông thường đáng chú ý.</t>
        </is>
      </c>
      <c r="P2376" s="4" t="inlineStr">
        <is>
          <t>EN: the quality of having two often contrasting parts or aspects | [Nguồn: VUS - Văn học Anh (Khái niệm)]</t>
        </is>
      </c>
    </row>
    <row r="2377" ht="45" customHeight="1">
      <c r="A2377" s="4" t="inlineStr">
        <is>
          <t>Dynamic Equivalence</t>
        </is>
      </c>
      <c r="B2377" s="4" t="inlineStr">
        <is>
          <t>Dịch ưu tiên hiệu ứng, linh hoạt về hình thức</t>
        </is>
      </c>
      <c r="C2377" s="4" t="inlineStr">
        <is>
          <t>C2</t>
        </is>
      </c>
      <c r="D2377" s="4" t="inlineStr">
        <is>
          <t>Subject; Language</t>
        </is>
      </c>
      <c r="E2377" s="4" t="inlineStr">
        <is>
          <t>KHÔNG đếm được (khái niệm/thuật ngữ trừu tượng)</t>
        </is>
      </c>
      <c r="F2377" s="4" t="inlineStr">
        <is>
          <t>Không áp dụng</t>
        </is>
      </c>
      <c r="G2377" s="4" t="inlineStr">
        <is>
          <t>Không áp dụng (thuật ngữ chuyên ngành học thuật, không có collocation ESL thông thường)</t>
        </is>
      </c>
      <c r="H2377" s="4" t="inlineStr">
        <is>
          <t>Không áp dụng (thuật ngữ chuyên ngành học thuật, không có collocation ESL thông thường)</t>
        </is>
      </c>
      <c r="I2377" s="4" t="inlineStr">
        <is>
          <t>Không áp dụng (thuật ngữ chuyên ngành học thuật, không có collocation ESL thông thường)</t>
        </is>
      </c>
      <c r="J2377" s="4" t="inlineStr">
        <is>
          <t>—</t>
        </is>
      </c>
      <c r="K2377" s="4" t="inlineStr">
        <is>
          <t>—</t>
        </is>
      </c>
      <c r="L2377" s="4" t="inlineStr">
        <is>
          <t>—</t>
        </is>
      </c>
      <c r="M2377" s="4" t="inlineStr">
        <is>
          <t>—</t>
        </is>
      </c>
      <c r="N2377" s="4" t="inlineStr">
        <is>
          <t>—</t>
        </is>
      </c>
      <c r="O2377" s="4" t="inlineStr">
        <is>
          <t>Thuật ngữ chuyên ngành — không có lỗi ESL thông thường đáng chú ý.</t>
        </is>
      </c>
      <c r="P2377" s="4" t="inlineStr">
        <is>
          <t>EN: a translation approach that prioritizes producing the same effect on the reader over matching the original form | [Nguồn: VUS - Biên dịch (Khái niệm)]</t>
        </is>
      </c>
    </row>
    <row r="2378" ht="45" customHeight="1">
      <c r="A2378" s="4" t="inlineStr">
        <is>
          <t>Edge of doom</t>
        </is>
      </c>
      <c r="B2378" s="4" t="inlineStr">
        <is>
          <t>"Tận ngày tận thế" — khoảng thời gian cuối cùng</t>
        </is>
      </c>
      <c r="C2378" s="4" t="inlineStr">
        <is>
          <t>C2</t>
        </is>
      </c>
      <c r="D2378" s="4" t="inlineStr">
        <is>
          <t>Idea/Concept</t>
        </is>
      </c>
      <c r="E2378" s="4" t="inlineStr">
        <is>
          <t>Không áp dụng (cụm thuật ngữ/tiêu đề riêng biệt, không chia số nhiều thông thường)</t>
        </is>
      </c>
      <c r="F2378" s="4" t="inlineStr">
        <is>
          <t>Không áp dụng</t>
        </is>
      </c>
      <c r="G2378" s="4" t="inlineStr">
        <is>
          <t>Không áp dụng (thuật ngữ chuyên ngành học thuật, không có collocation ESL thông thường)</t>
        </is>
      </c>
      <c r="H2378" s="4" t="inlineStr">
        <is>
          <t>Không áp dụng (thuật ngữ chuyên ngành học thuật, không có collocation ESL thông thường)</t>
        </is>
      </c>
      <c r="I2378" s="4" t="inlineStr">
        <is>
          <t>Không áp dụng (thuật ngữ chuyên ngành học thuật, không có collocation ESL thông thường)</t>
        </is>
      </c>
      <c r="J2378" s="4" t="inlineStr">
        <is>
          <t>—</t>
        </is>
      </c>
      <c r="K2378" s="4" t="inlineStr">
        <is>
          <t>—</t>
        </is>
      </c>
      <c r="L2378" s="4" t="inlineStr">
        <is>
          <t>—</t>
        </is>
      </c>
      <c r="M2378" s="4" t="inlineStr">
        <is>
          <t>—</t>
        </is>
      </c>
      <c r="N2378" s="4" t="inlineStr">
        <is>
          <t>—</t>
        </is>
      </c>
      <c r="O2378" s="4" t="inlineStr">
        <is>
          <t>Thuật ngữ chuyên ngành — không có lỗi ESL thông thường đáng chú ý.</t>
        </is>
      </c>
      <c r="P2378" s="4" t="inlineStr">
        <is>
          <t>EN: a phrase from Sonnet 116 meaning the very end of time, i.e. the Last Judgment | [Nguồn: VUS - Văn học Anh (Khái niệm)]</t>
        </is>
      </c>
    </row>
    <row r="2379" ht="45" customHeight="1">
      <c r="A2379" s="4" t="inlineStr">
        <is>
          <t>Edification</t>
        </is>
      </c>
      <c r="B2379" s="4" t="inlineStr">
        <is>
          <t>Khai sáng lương tâm — cách tiếp cận của văn học Victorian (Dickens)</t>
        </is>
      </c>
      <c r="C2379" s="4" t="inlineStr">
        <is>
          <t>C2</t>
        </is>
      </c>
      <c r="D2379" s="4" t="inlineStr">
        <is>
          <t>Idea/Concept</t>
        </is>
      </c>
      <c r="E2379" s="4" t="inlineStr">
        <is>
          <t>KHÔNG đếm được (khái niệm/thuật ngữ trừu tượng)</t>
        </is>
      </c>
      <c r="F2379" s="4" t="inlineStr">
        <is>
          <t>Không áp dụng</t>
        </is>
      </c>
      <c r="G2379" s="4" t="inlineStr">
        <is>
          <t>Không áp dụng (thuật ngữ chuyên ngành học thuật, không có collocation ESL thông thường)</t>
        </is>
      </c>
      <c r="H2379" s="4" t="inlineStr">
        <is>
          <t>Không áp dụng (thuật ngữ chuyên ngành học thuật, không có collocation ESL thông thường)</t>
        </is>
      </c>
      <c r="I2379" s="4" t="inlineStr">
        <is>
          <t>Không áp dụng (thuật ngữ chuyên ngành học thuật, không có collocation ESL thông thường)</t>
        </is>
      </c>
      <c r="J2379" s="4" t="inlineStr">
        <is>
          <t>—</t>
        </is>
      </c>
      <c r="K2379" s="4" t="inlineStr">
        <is>
          <t>—</t>
        </is>
      </c>
      <c r="L2379" s="4" t="inlineStr">
        <is>
          <t>—</t>
        </is>
      </c>
      <c r="M2379" s="4" t="inlineStr">
        <is>
          <t>—</t>
        </is>
      </c>
      <c r="N2379" s="4" t="inlineStr">
        <is>
          <t>—</t>
        </is>
      </c>
      <c r="O2379" s="4" t="inlineStr">
        <is>
          <t>Thuật ngữ chuyên ngành — không có lỗi ESL thông thường đáng chú ý.</t>
        </is>
      </c>
      <c r="P2379" s="4" t="inlineStr">
        <is>
          <t>EN: moral instruction or improvement, especially as a goal of literature | [Nguồn: VUS - Văn học Anh (Khái niệm)]</t>
        </is>
      </c>
    </row>
    <row r="2380" ht="45" customHeight="1">
      <c r="A2380" s="4" t="inlineStr">
        <is>
          <t>Egalitarianism</t>
        </is>
      </c>
      <c r="B2380" s="4" t="inlineStr">
        <is>
          <t>Giá trị tin rằng mọi người có giá trị và quyền lợi bình đẳng, bất kể địa vị xã hội — thể hiện qua việc giảm thiểu biểu hiện của hệ thống cấp bậc trong giao tiếp hàng ngày.</t>
        </is>
      </c>
      <c r="C2380" s="4" t="inlineStr">
        <is>
          <t>C2</t>
        </is>
      </c>
      <c r="D2380" s="4" t="inlineStr">
        <is>
          <t>Idea/Concept</t>
        </is>
      </c>
      <c r="E2380" s="4" t="inlineStr">
        <is>
          <t>KHÔNG đếm được (khái niệm/thuật ngữ trừu tượng)</t>
        </is>
      </c>
      <c r="F2380" s="4" t="inlineStr">
        <is>
          <t>Không áp dụng</t>
        </is>
      </c>
      <c r="G2380" s="4" t="inlineStr">
        <is>
          <t>Không áp dụng (thuật ngữ chuyên ngành học thuật, không có collocation ESL thông thường)</t>
        </is>
      </c>
      <c r="H2380" s="4" t="inlineStr">
        <is>
          <t>Không áp dụng (thuật ngữ chuyên ngành học thuật, không có collocation ESL thông thường)</t>
        </is>
      </c>
      <c r="I2380" s="4" t="inlineStr">
        <is>
          <t>Không áp dụng (thuật ngữ chuyên ngành học thuật, không có collocation ESL thông thường)</t>
        </is>
      </c>
      <c r="J2380" s="4" t="inlineStr">
        <is>
          <t>—</t>
        </is>
      </c>
      <c r="K2380" s="4" t="inlineStr">
        <is>
          <t>—</t>
        </is>
      </c>
      <c r="L2380" s="4" t="inlineStr">
        <is>
          <t>—</t>
        </is>
      </c>
      <c r="M2380" s="4" t="inlineStr">
        <is>
          <t>—</t>
        </is>
      </c>
      <c r="N2380" s="4" t="inlineStr">
        <is>
          <t>—</t>
        </is>
      </c>
      <c r="O2380" s="4" t="inlineStr">
        <is>
          <t>Thuật ngữ chuyên ngành — không có lỗi ESL thông thường đáng chú ý.</t>
        </is>
      </c>
      <c r="P2380" s="4" t="inlineStr">
        <is>
          <t>EN: the value that all people are of equal worth and deserve equal rights, regardless of social status | [Nguồn: VUS - Giao thoa văn hoá (Concepts)]</t>
        </is>
      </c>
    </row>
    <row r="2381" ht="45" customHeight="1">
      <c r="A2381" s="4" t="inlineStr">
        <is>
          <t>Emblems</t>
        </is>
      </c>
      <c r="B2381" s="4" t="inlineStr">
        <is>
          <t>Cử chỉ có nghĩa quy ước cụ thể trong một văn hoá — có thể dịch trực tiếp thành ngôn ngữ. Đây là loại cử chỉ nguy hiểm nhất trong giao tiếp liên văn hoá vì dễ bị hiểu sai nhất.</t>
        </is>
      </c>
      <c r="C2381" s="4" t="inlineStr">
        <is>
          <t>C2</t>
        </is>
      </c>
      <c r="D2381" s="4" t="inlineStr">
        <is>
          <t>Idea/Concept</t>
        </is>
      </c>
      <c r="E2381" s="4" t="inlineStr">
        <is>
          <t>Thường ở dạng số nhiều (thuật ngữ cố định)</t>
        </is>
      </c>
      <c r="F2381" s="4" t="inlineStr">
        <is>
          <t>Không áp dụng</t>
        </is>
      </c>
      <c r="G2381" s="4" t="inlineStr">
        <is>
          <t>Không áp dụng (thuật ngữ chuyên ngành học thuật, không có collocation ESL thông thường)</t>
        </is>
      </c>
      <c r="H2381" s="4" t="inlineStr">
        <is>
          <t>Không áp dụng (thuật ngữ chuyên ngành học thuật, không có collocation ESL thông thường)</t>
        </is>
      </c>
      <c r="I2381" s="4" t="inlineStr">
        <is>
          <t>Không áp dụng (thuật ngữ chuyên ngành học thuật, không có collocation ESL thông thường)</t>
        </is>
      </c>
      <c r="J2381" s="4" t="inlineStr">
        <is>
          <t>—</t>
        </is>
      </c>
      <c r="K2381" s="4" t="inlineStr">
        <is>
          <t>—</t>
        </is>
      </c>
      <c r="L2381" s="4" t="inlineStr">
        <is>
          <t>—</t>
        </is>
      </c>
      <c r="M2381" s="4" t="inlineStr">
        <is>
          <t>—</t>
        </is>
      </c>
      <c r="N2381" s="4" t="inlineStr">
        <is>
          <t>—</t>
        </is>
      </c>
      <c r="O2381" s="4" t="inlineStr">
        <is>
          <t>Thuật ngữ chuyên ngành — không có lỗi ESL thông thường đáng chú ý.</t>
        </is>
      </c>
      <c r="P2381" s="4" t="inlineStr">
        <is>
          <t>EN: gestures with a specific, agreed meaning within a culture that can be translated directly into words | [Nguồn: VUS - Giao thoa văn hoá (Concepts)]</t>
        </is>
      </c>
    </row>
    <row r="2382" ht="45" customHeight="1">
      <c r="A2382" s="4" t="inlineStr">
        <is>
          <t>Emotion recollected in tranquility</t>
        </is>
      </c>
      <c r="B2382" s="4" t="inlineStr">
        <is>
          <t>Định nghĩa thơ của Wordsworth — cảm xúc được nhớ lại trong bình lặng</t>
        </is>
      </c>
      <c r="C2382" s="4" t="inlineStr">
        <is>
          <t>C2</t>
        </is>
      </c>
      <c r="D2382" s="4" t="inlineStr">
        <is>
          <t>Idea/Concept</t>
        </is>
      </c>
      <c r="E2382" s="4" t="inlineStr">
        <is>
          <t>Không áp dụng (cụm thuật ngữ/tiêu đề riêng biệt, không chia số nhiều thông thường)</t>
        </is>
      </c>
      <c r="F2382" s="4" t="inlineStr">
        <is>
          <t>Không áp dụng</t>
        </is>
      </c>
      <c r="G2382" s="4" t="inlineStr">
        <is>
          <t>Không áp dụng (thuật ngữ chuyên ngành học thuật, không có collocation ESL thông thường)</t>
        </is>
      </c>
      <c r="H2382" s="4" t="inlineStr">
        <is>
          <t>Không áp dụng (thuật ngữ chuyên ngành học thuật, không có collocation ESL thông thường)</t>
        </is>
      </c>
      <c r="I2382" s="4" t="inlineStr">
        <is>
          <t>Không áp dụng (thuật ngữ chuyên ngành học thuật, không có collocation ESL thông thường)</t>
        </is>
      </c>
      <c r="J2382" s="4" t="inlineStr">
        <is>
          <t>—</t>
        </is>
      </c>
      <c r="K2382" s="4" t="inlineStr">
        <is>
          <t>—</t>
        </is>
      </c>
      <c r="L2382" s="4" t="inlineStr">
        <is>
          <t>—</t>
        </is>
      </c>
      <c r="M2382" s="4" t="inlineStr">
        <is>
          <t>—</t>
        </is>
      </c>
      <c r="N2382" s="4" t="inlineStr">
        <is>
          <t>—</t>
        </is>
      </c>
      <c r="O2382" s="4" t="inlineStr">
        <is>
          <t>Thuật ngữ chuyên ngành — không có lỗi ESL thông thường đáng chú ý.</t>
        </is>
      </c>
      <c r="P2382" s="4" t="inlineStr">
        <is>
          <t>EN: Wordsworth's definition of poetry as powerful feeling recalled and reflected on in a calm state of mind | [Nguồn: VUS - Văn học Anh (Khái niệm)]</t>
        </is>
      </c>
    </row>
    <row r="2383" ht="45" customHeight="1">
      <c r="A2383" s="4" t="inlineStr">
        <is>
          <t>Emotional impact</t>
        </is>
      </c>
      <c r="B2383" s="4" t="inlineStr">
        <is>
          <t>Tác động cảm xúc của thông điệp quảng cáo</t>
        </is>
      </c>
      <c r="C2383" s="4" t="inlineStr">
        <is>
          <t>C2</t>
        </is>
      </c>
      <c r="D2383" s="4" t="inlineStr">
        <is>
          <t>Idea/Concept</t>
        </is>
      </c>
      <c r="E2383" s="4" t="inlineStr">
        <is>
          <t>KHÔNG đếm được (khái niệm/thuật ngữ trừu tượng)</t>
        </is>
      </c>
      <c r="F2383" s="4" t="inlineStr">
        <is>
          <t>Không áp dụng</t>
        </is>
      </c>
      <c r="G2383" s="4" t="inlineStr">
        <is>
          <t>Không áp dụng (thuật ngữ chuyên ngành học thuật, không có collocation ESL thông thường)</t>
        </is>
      </c>
      <c r="H2383" s="4" t="inlineStr">
        <is>
          <t>Không áp dụng (thuật ngữ chuyên ngành học thuật, không có collocation ESL thông thường)</t>
        </is>
      </c>
      <c r="I2383" s="4" t="inlineStr">
        <is>
          <t>Không áp dụng (thuật ngữ chuyên ngành học thuật, không có collocation ESL thông thường)</t>
        </is>
      </c>
      <c r="J2383" s="4" t="inlineStr">
        <is>
          <t>—</t>
        </is>
      </c>
      <c r="K2383" s="4" t="inlineStr">
        <is>
          <t>—</t>
        </is>
      </c>
      <c r="L2383" s="4" t="inlineStr">
        <is>
          <t>—</t>
        </is>
      </c>
      <c r="M2383" s="4" t="inlineStr">
        <is>
          <t>—</t>
        </is>
      </c>
      <c r="N2383" s="4" t="inlineStr">
        <is>
          <t>—</t>
        </is>
      </c>
      <c r="O2383" s="4" t="inlineStr">
        <is>
          <t>Thuật ngữ chuyên ngành — không có lỗi ESL thông thường đáng chú ý.</t>
        </is>
      </c>
      <c r="P2383" s="4" t="inlineStr">
        <is>
          <t>EN: the effect a message has on a reader's or listener's feelings | [Nguồn: VUS - Biên dịch (Khái niệm)]</t>
        </is>
      </c>
    </row>
    <row r="2384" ht="45" customHeight="1">
      <c r="A2384" s="4" t="inlineStr">
        <is>
          <t>Emotions as social constructs</t>
        </is>
      </c>
      <c r="B2384" s="4" t="inlineStr">
        <is>
          <t>Quan điểm rằng cảm xúc không phải phản ứng sinh học tự động phổ quát — mà được não bộ *xây dựng* dựa trên kinh nghiệm, ngôn ngữ, và văn hoá.</t>
        </is>
      </c>
      <c r="C2384" s="4" t="inlineStr">
        <is>
          <t>C2</t>
        </is>
      </c>
      <c r="D2384" s="4" t="inlineStr">
        <is>
          <t>Idea/Concept</t>
        </is>
      </c>
      <c r="E2384" s="4" t="inlineStr">
        <is>
          <t>Không áp dụng (cụm thuật ngữ/tiêu đề riêng biệt, không chia số nhiều thông thường)</t>
        </is>
      </c>
      <c r="F2384" s="4" t="inlineStr">
        <is>
          <t>Không áp dụng</t>
        </is>
      </c>
      <c r="G2384" s="4" t="inlineStr">
        <is>
          <t>Không áp dụng (thuật ngữ chuyên ngành học thuật, không có collocation ESL thông thường)</t>
        </is>
      </c>
      <c r="H2384" s="4" t="inlineStr">
        <is>
          <t>Không áp dụng (thuật ngữ chuyên ngành học thuật, không có collocation ESL thông thường)</t>
        </is>
      </c>
      <c r="I2384" s="4" t="inlineStr">
        <is>
          <t>Không áp dụng (thuật ngữ chuyên ngành học thuật, không có collocation ESL thông thường)</t>
        </is>
      </c>
      <c r="J2384" s="4" t="inlineStr">
        <is>
          <t>—</t>
        </is>
      </c>
      <c r="K2384" s="4" t="inlineStr">
        <is>
          <t>—</t>
        </is>
      </c>
      <c r="L2384" s="4" t="inlineStr">
        <is>
          <t>—</t>
        </is>
      </c>
      <c r="M2384" s="4" t="inlineStr">
        <is>
          <t>—</t>
        </is>
      </c>
      <c r="N2384" s="4" t="inlineStr">
        <is>
          <t>—</t>
        </is>
      </c>
      <c r="O2384" s="4" t="inlineStr">
        <is>
          <t>Thuật ngữ chuyên ngành — không có lỗi ESL thông thường đáng chú ý.</t>
        </is>
      </c>
      <c r="P2384" s="4" t="inlineStr">
        <is>
          <t>EN: the view that emotions are not automatic universal biological reactions but are shaped by experience, language, and culture | [Nguồn: VUS - Giao thoa văn hoá (Concepts)]</t>
        </is>
      </c>
    </row>
    <row r="2385" ht="45" customHeight="1">
      <c r="A2385" s="4" t="inlineStr">
        <is>
          <t>Empowerment</t>
        </is>
      </c>
      <c r="B2385" s="4" t="inlineStr">
        <is>
          <t>Trao quyền — nâng cao năng lực và quyền tự quyết cho phụ nữ</t>
        </is>
      </c>
      <c r="C2385" s="4" t="inlineStr">
        <is>
          <t>C2</t>
        </is>
      </c>
      <c r="D2385" s="4" t="inlineStr">
        <is>
          <t>Idea/Concept</t>
        </is>
      </c>
      <c r="E2385" s="4" t="inlineStr">
        <is>
          <t>KHÔNG đếm được (khái niệm/thuật ngữ trừu tượng)</t>
        </is>
      </c>
      <c r="F2385" s="4" t="inlineStr">
        <is>
          <t>Không áp dụng</t>
        </is>
      </c>
      <c r="G2385" s="4" t="inlineStr">
        <is>
          <t>Không áp dụng (thuật ngữ chuyên ngành học thuật, không có collocation ESL thông thường)</t>
        </is>
      </c>
      <c r="H2385" s="4" t="inlineStr">
        <is>
          <t>Không áp dụng (thuật ngữ chuyên ngành học thuật, không có collocation ESL thông thường)</t>
        </is>
      </c>
      <c r="I2385" s="4" t="inlineStr">
        <is>
          <t>Không áp dụng (thuật ngữ chuyên ngành học thuật, không có collocation ESL thông thường)</t>
        </is>
      </c>
      <c r="J2385" s="4" t="inlineStr">
        <is>
          <t>—</t>
        </is>
      </c>
      <c r="K2385" s="4" t="inlineStr">
        <is>
          <t>—</t>
        </is>
      </c>
      <c r="L2385" s="4" t="inlineStr">
        <is>
          <t>—</t>
        </is>
      </c>
      <c r="M2385" s="4" t="inlineStr">
        <is>
          <t>—</t>
        </is>
      </c>
      <c r="N2385" s="4" t="inlineStr">
        <is>
          <t>—</t>
        </is>
      </c>
      <c r="O2385" s="4" t="inlineStr">
        <is>
          <t>Thuật ngữ chuyên ngành — không có lỗi ESL thông thường đáng chú ý.</t>
        </is>
      </c>
      <c r="P2385" s="4" t="inlineStr">
        <is>
          <t>EN: the process of giving people more control over their own lives and decisions | [Nguồn: VUS - Biên dịch (Khái niệm)]</t>
        </is>
      </c>
    </row>
    <row r="2386" ht="45" customHeight="1">
      <c r="A2386" s="4" t="inlineStr">
        <is>
          <t>Enjambment</t>
        </is>
      </c>
      <c r="B2386" s="4" t="inlineStr">
        <is>
          <t>Câu thơ tràn qua ranh giới dòng</t>
        </is>
      </c>
      <c r="C2386" s="4" t="inlineStr">
        <is>
          <t>C2</t>
        </is>
      </c>
      <c r="D2386" s="4" t="inlineStr">
        <is>
          <t>Idea/Concept</t>
        </is>
      </c>
      <c r="E2386" s="4" t="inlineStr">
        <is>
          <t>KHÔNG đếm được (khái niệm/thuật ngữ trừu tượng)</t>
        </is>
      </c>
      <c r="F2386" s="4" t="inlineStr">
        <is>
          <t>Không áp dụng</t>
        </is>
      </c>
      <c r="G2386" s="4" t="inlineStr">
        <is>
          <t>Không áp dụng (thuật ngữ chuyên ngành học thuật, không có collocation ESL thông thường)</t>
        </is>
      </c>
      <c r="H2386" s="4" t="inlineStr">
        <is>
          <t>Không áp dụng (thuật ngữ chuyên ngành học thuật, không có collocation ESL thông thường)</t>
        </is>
      </c>
      <c r="I2386" s="4" t="inlineStr">
        <is>
          <t>Không áp dụng (thuật ngữ chuyên ngành học thuật, không có collocation ESL thông thường)</t>
        </is>
      </c>
      <c r="J2386" s="4" t="inlineStr">
        <is>
          <t>—</t>
        </is>
      </c>
      <c r="K2386" s="4" t="inlineStr">
        <is>
          <t>—</t>
        </is>
      </c>
      <c r="L2386" s="4" t="inlineStr">
        <is>
          <t>—</t>
        </is>
      </c>
      <c r="M2386" s="4" t="inlineStr">
        <is>
          <t>—</t>
        </is>
      </c>
      <c r="N2386" s="4" t="inlineStr">
        <is>
          <t>—</t>
        </is>
      </c>
      <c r="O2386" s="4" t="inlineStr">
        <is>
          <t>Thuật ngữ chuyên ngành — không có lỗi ESL thông thường đáng chú ý.</t>
        </is>
      </c>
      <c r="P2386" s="4" t="inlineStr">
        <is>
          <t>EN: the continuation of a sentence without a pause beyond the end of a line of poetry | [Nguồn: VUS - Văn học Anh (Khái niệm)]</t>
        </is>
      </c>
    </row>
    <row r="2387" ht="45" customHeight="1">
      <c r="A2387" s="4" t="inlineStr">
        <is>
          <t>Epigram</t>
        </is>
      </c>
      <c r="B2387" s="4" t="inlineStr">
        <is>
          <t>Châm ngôn ngắn</t>
        </is>
      </c>
      <c r="C2387" s="4" t="inlineStr">
        <is>
          <t>C2</t>
        </is>
      </c>
      <c r="D2387" s="4" t="inlineStr">
        <is>
          <t>Idea/Concept</t>
        </is>
      </c>
      <c r="E2387" s="4" t="inlineStr">
        <is>
          <t>KHÔNG đếm được (khái niệm/thuật ngữ trừu tượng)</t>
        </is>
      </c>
      <c r="F2387" s="4" t="inlineStr">
        <is>
          <t>Không áp dụng</t>
        </is>
      </c>
      <c r="G2387" s="4" t="inlineStr">
        <is>
          <t>Không áp dụng (thuật ngữ chuyên ngành học thuật, không có collocation ESL thông thường)</t>
        </is>
      </c>
      <c r="H2387" s="4" t="inlineStr">
        <is>
          <t>Không áp dụng (thuật ngữ chuyên ngành học thuật, không có collocation ESL thông thường)</t>
        </is>
      </c>
      <c r="I2387" s="4" t="inlineStr">
        <is>
          <t>Không áp dụng (thuật ngữ chuyên ngành học thuật, không có collocation ESL thông thường)</t>
        </is>
      </c>
      <c r="J2387" s="4" t="inlineStr">
        <is>
          <t>—</t>
        </is>
      </c>
      <c r="K2387" s="4" t="inlineStr">
        <is>
          <t>—</t>
        </is>
      </c>
      <c r="L2387" s="4" t="inlineStr">
        <is>
          <t>—</t>
        </is>
      </c>
      <c r="M2387" s="4" t="inlineStr">
        <is>
          <t>—</t>
        </is>
      </c>
      <c r="N2387" s="4" t="inlineStr">
        <is>
          <t>—</t>
        </is>
      </c>
      <c r="O2387" s="4" t="inlineStr">
        <is>
          <t>Thuật ngữ chuyên ngành — không có lỗi ESL thông thường đáng chú ý.</t>
        </is>
      </c>
      <c r="P2387" s="4" t="inlineStr">
        <is>
          <t>EN: a short, witty, and memorable saying | [Nguồn: VUS - Văn học Anh (Khái niệm)]</t>
        </is>
      </c>
    </row>
    <row r="2388" ht="45" customHeight="1">
      <c r="A2388" s="4" t="inlineStr">
        <is>
          <t>Epistemic modality</t>
        </is>
      </c>
      <c r="B2388" s="4" t="inlineStr">
        <is>
          <t>Phương thức nhận thức — biểu đạt mức độ chắc chắn</t>
        </is>
      </c>
      <c r="C2388" s="4" t="inlineStr">
        <is>
          <t>C2</t>
        </is>
      </c>
      <c r="D2388" s="4" t="inlineStr">
        <is>
          <t>Idea/Concept</t>
        </is>
      </c>
      <c r="E2388" s="4" t="inlineStr">
        <is>
          <t>KHÔNG đếm được (khái niệm/thuật ngữ trừu tượng)</t>
        </is>
      </c>
      <c r="F2388" s="4" t="inlineStr">
        <is>
          <t>Không áp dụng</t>
        </is>
      </c>
      <c r="G2388" s="4" t="inlineStr">
        <is>
          <t>Không áp dụng (thuật ngữ chuyên ngành học thuật, không có collocation ESL thông thường)</t>
        </is>
      </c>
      <c r="H2388" s="4" t="inlineStr">
        <is>
          <t>Không áp dụng (thuật ngữ chuyên ngành học thuật, không có collocation ESL thông thường)</t>
        </is>
      </c>
      <c r="I2388" s="4" t="inlineStr">
        <is>
          <t>Không áp dụng (thuật ngữ chuyên ngành học thuật, không có collocation ESL thông thường)</t>
        </is>
      </c>
      <c r="J2388" s="4" t="inlineStr">
        <is>
          <t>—</t>
        </is>
      </c>
      <c r="K2388" s="4" t="inlineStr">
        <is>
          <t>—</t>
        </is>
      </c>
      <c r="L2388" s="4" t="inlineStr">
        <is>
          <t>—</t>
        </is>
      </c>
      <c r="M2388" s="4" t="inlineStr">
        <is>
          <t>—</t>
        </is>
      </c>
      <c r="N2388" s="4" t="inlineStr">
        <is>
          <t>—</t>
        </is>
      </c>
      <c r="O2388" s="4" t="inlineStr">
        <is>
          <t>Thuật ngữ chuyên ngành — không có lỗi ESL thông thường đáng chú ý.</t>
        </is>
      </c>
      <c r="P2388" s="4" t="inlineStr">
        <is>
          <t>EN: the grammatical way a speaker shows how certain they are about something | [Nguồn: VUS - Biên dịch (Khái niệm)]</t>
        </is>
      </c>
    </row>
    <row r="2389" ht="45" customHeight="1">
      <c r="A2389" s="4" t="inlineStr">
        <is>
          <t>Equivalent effect</t>
        </is>
      </c>
      <c r="B2389" s="4" t="inlineStr">
        <is>
          <t>Hiệu ứng tương đương — người đọc TL hiểu quyền/nghĩa vụ y như người đọc SL</t>
        </is>
      </c>
      <c r="C2389" s="4" t="inlineStr">
        <is>
          <t>C2</t>
        </is>
      </c>
      <c r="D2389" s="4" t="inlineStr">
        <is>
          <t>Subject; Language</t>
        </is>
      </c>
      <c r="E2389" s="4" t="inlineStr">
        <is>
          <t>KHÔNG đếm được (khái niệm/thuật ngữ trừu tượng)</t>
        </is>
      </c>
      <c r="F2389" s="4" t="inlineStr">
        <is>
          <t>Không áp dụng</t>
        </is>
      </c>
      <c r="G2389" s="4" t="inlineStr">
        <is>
          <t>Không áp dụng (thuật ngữ chuyên ngành học thuật, không có collocation ESL thông thường)</t>
        </is>
      </c>
      <c r="H2389" s="4" t="inlineStr">
        <is>
          <t>Không áp dụng (thuật ngữ chuyên ngành học thuật, không có collocation ESL thông thường)</t>
        </is>
      </c>
      <c r="I2389" s="4" t="inlineStr">
        <is>
          <t>Không áp dụng (thuật ngữ chuyên ngành học thuật, không có collocation ESL thông thường)</t>
        </is>
      </c>
      <c r="J2389" s="4" t="inlineStr">
        <is>
          <t>—</t>
        </is>
      </c>
      <c r="K2389" s="4" t="inlineStr">
        <is>
          <t>—</t>
        </is>
      </c>
      <c r="L2389" s="4" t="inlineStr">
        <is>
          <t>—</t>
        </is>
      </c>
      <c r="M2389" s="4" t="inlineStr">
        <is>
          <t>—</t>
        </is>
      </c>
      <c r="N2389" s="4" t="inlineStr">
        <is>
          <t>—</t>
        </is>
      </c>
      <c r="O2389" s="4" t="inlineStr">
        <is>
          <t>Thuật ngữ chuyên ngành — không có lỗi ESL thông thường đáng chú ý.</t>
        </is>
      </c>
      <c r="P2389" s="4" t="inlineStr">
        <is>
          <t>EN: the principle that a translation should have the same impact on its readers as the original had on its readers | [Nguồn: VUS - Biên dịch (Khái niệm)]</t>
        </is>
      </c>
    </row>
    <row r="2390" ht="45" customHeight="1">
      <c r="A2390" s="4" t="inlineStr">
        <is>
          <t>eruption</t>
        </is>
      </c>
      <c r="B2390" s="4" t="inlineStr">
        <is>
          <t>vụ phun trào núi lửa</t>
        </is>
      </c>
      <c r="C2390" s="4" t="inlineStr">
        <is>
          <t>C2</t>
        </is>
      </c>
      <c r="D2390" s="4" t="inlineStr">
        <is>
          <t>Idea/Concept</t>
        </is>
      </c>
      <c r="E2390" s="4" t="inlineStr">
        <is>
          <t>KHÔNG đếm được (khái niệm/thuật ngữ trừu tượng)</t>
        </is>
      </c>
      <c r="F2390" s="4" t="inlineStr">
        <is>
          <t>Không áp dụng</t>
        </is>
      </c>
      <c r="G2390" s="4" t="inlineStr">
        <is>
          <t>Không áp dụng (thuật ngữ chuyên ngành học thuật, không có collocation ESL thông thường)</t>
        </is>
      </c>
      <c r="H2390" s="4" t="inlineStr">
        <is>
          <t>Không áp dụng (thuật ngữ chuyên ngành học thuật, không có collocation ESL thông thường)</t>
        </is>
      </c>
      <c r="I2390" s="4" t="inlineStr">
        <is>
          <t>Không áp dụng (thuật ngữ chuyên ngành học thuật, không có collocation ESL thông thường)</t>
        </is>
      </c>
      <c r="J2390" s="4" t="inlineStr">
        <is>
          <t>—</t>
        </is>
      </c>
      <c r="K2390" s="4" t="inlineStr">
        <is>
          <t>—</t>
        </is>
      </c>
      <c r="L2390" s="4" t="inlineStr">
        <is>
          <t>—</t>
        </is>
      </c>
      <c r="M2390" s="4" t="inlineStr">
        <is>
          <t>—</t>
        </is>
      </c>
      <c r="N2390" s="4" t="inlineStr">
        <is>
          <t>—</t>
        </is>
      </c>
      <c r="O2390" s="4" t="inlineStr">
        <is>
          <t>Thuật ngữ chuyên ngành — không có lỗi ESL thông thường đáng chú ý.</t>
        </is>
      </c>
      <c r="P2390" s="4" t="inlineStr">
        <is>
          <t>EN: a sudden, violent release of material from a volcano | [Nguồn: VUS - NNA-04]</t>
        </is>
      </c>
    </row>
    <row r="2391" ht="45" customHeight="1">
      <c r="A2391" s="4" t="inlineStr">
        <is>
          <t>ESG</t>
        </is>
      </c>
      <c r="B2391" s="4" t="inlineStr">
        <is>
          <t>Môi trường, Xã hội và Quản trị — bộ tiêu chí đánh giá doanh nghiệp bền vững</t>
        </is>
      </c>
      <c r="C2391" s="4" t="inlineStr">
        <is>
          <t>C2</t>
        </is>
      </c>
      <c r="D2391" s="4" t="inlineStr">
        <is>
          <t>Idea/Concept</t>
        </is>
      </c>
      <c r="E2391" s="4" t="inlineStr">
        <is>
          <t>KHÔNG đếm được (khái niệm/thuật ngữ trừu tượng)</t>
        </is>
      </c>
      <c r="F2391" s="4" t="inlineStr">
        <is>
          <t>Không áp dụng</t>
        </is>
      </c>
      <c r="G2391" s="4" t="inlineStr">
        <is>
          <t>Không áp dụng (thuật ngữ chuyên ngành học thuật, không có collocation ESL thông thường)</t>
        </is>
      </c>
      <c r="H2391" s="4" t="inlineStr">
        <is>
          <t>Không áp dụng (thuật ngữ chuyên ngành học thuật, không có collocation ESL thông thường)</t>
        </is>
      </c>
      <c r="I2391" s="4" t="inlineStr">
        <is>
          <t>Không áp dụng (thuật ngữ chuyên ngành học thuật, không có collocation ESL thông thường)</t>
        </is>
      </c>
      <c r="J2391" s="4" t="inlineStr">
        <is>
          <t>—</t>
        </is>
      </c>
      <c r="K2391" s="4" t="inlineStr">
        <is>
          <t>—</t>
        </is>
      </c>
      <c r="L2391" s="4" t="inlineStr">
        <is>
          <t>—</t>
        </is>
      </c>
      <c r="M2391" s="4" t="inlineStr">
        <is>
          <t>—</t>
        </is>
      </c>
      <c r="N2391" s="4" t="inlineStr">
        <is>
          <t>—</t>
        </is>
      </c>
      <c r="O2391" s="4" t="inlineStr">
        <is>
          <t>Thuật ngữ chuyên ngành — không có lỗi ESL thông thường đáng chú ý.</t>
        </is>
      </c>
      <c r="P2391" s="4" t="inlineStr">
        <is>
          <t>EN: Environmental, Social, and Governance, a set of criteria used to assess a company's sustainability | [Nguồn: VUS - Biên dịch (Khái niệm)]</t>
        </is>
      </c>
    </row>
    <row r="2392" ht="45" customHeight="1">
      <c r="A2392" s="4" t="inlineStr">
        <is>
          <t>Essentialism</t>
        </is>
      </c>
      <c r="B2392" s="4" t="inlineStr">
        <is>
          <t>Quan điểm cho rằng mỗi nền văn hoá có một "bản chất" cố định, bất biến — và mọi thành viên đều chia sẻ bản chất đó. Văn hoá được coi như một thực thể đồng nhất, dự đoán được hành vi.</t>
        </is>
      </c>
      <c r="C2392" s="4" t="inlineStr">
        <is>
          <t>C2</t>
        </is>
      </c>
      <c r="D2392" s="4" t="inlineStr">
        <is>
          <t>Idea/Concept</t>
        </is>
      </c>
      <c r="E2392" s="4" t="inlineStr">
        <is>
          <t>KHÔNG đếm được (khái niệm/thuật ngữ trừu tượng)</t>
        </is>
      </c>
      <c r="F2392" s="4" t="inlineStr">
        <is>
          <t>Không áp dụng</t>
        </is>
      </c>
      <c r="G2392" s="4" t="inlineStr">
        <is>
          <t>Không áp dụng (thuật ngữ chuyên ngành học thuật, không có collocation ESL thông thường)</t>
        </is>
      </c>
      <c r="H2392" s="4" t="inlineStr">
        <is>
          <t>Không áp dụng (thuật ngữ chuyên ngành học thuật, không có collocation ESL thông thường)</t>
        </is>
      </c>
      <c r="I2392" s="4" t="inlineStr">
        <is>
          <t>Không áp dụng (thuật ngữ chuyên ngành học thuật, không có collocation ESL thông thường)</t>
        </is>
      </c>
      <c r="J2392" s="4" t="inlineStr">
        <is>
          <t>—</t>
        </is>
      </c>
      <c r="K2392" s="4" t="inlineStr">
        <is>
          <t>—</t>
        </is>
      </c>
      <c r="L2392" s="4" t="inlineStr">
        <is>
          <t>—</t>
        </is>
      </c>
      <c r="M2392" s="4" t="inlineStr">
        <is>
          <t>—</t>
        </is>
      </c>
      <c r="N2392" s="4" t="inlineStr">
        <is>
          <t>—</t>
        </is>
      </c>
      <c r="O2392" s="4" t="inlineStr">
        <is>
          <t>Thuật ngữ chuyên ngành — không có lỗi ESL thông thường đáng chú ý.</t>
        </is>
      </c>
      <c r="P2392" s="4" t="inlineStr">
        <is>
          <t>EN: the view that every culture has a fixed, unchanging 'essence' shared by all its members | [Nguồn: VUS - Giao thoa văn hoá (Concepts)]</t>
        </is>
      </c>
    </row>
    <row r="2393" ht="45" customHeight="1">
      <c r="A2393" s="4" t="inlineStr">
        <is>
          <t>Ethnocentrism</t>
        </is>
      </c>
      <c r="B2393" s="4" t="inlineStr">
        <is>
          <t>Xu hướng đánh giá các nền văn hoá khác theo chuẩn mực văn hoá của chính mình — coi văn hoá mình là "bình thường" và văn hoá khác là "kỳ lạ", "sai", hoặc "kém hơn."</t>
        </is>
      </c>
      <c r="C2393" s="4" t="inlineStr">
        <is>
          <t>C2</t>
        </is>
      </c>
      <c r="D2393" s="4" t="inlineStr">
        <is>
          <t>Idea/Concept</t>
        </is>
      </c>
      <c r="E2393" s="4" t="inlineStr">
        <is>
          <t>KHÔNG đếm được (khái niệm/thuật ngữ trừu tượng)</t>
        </is>
      </c>
      <c r="F2393" s="4" t="inlineStr">
        <is>
          <t>Không áp dụng</t>
        </is>
      </c>
      <c r="G2393" s="4" t="inlineStr">
        <is>
          <t>Không áp dụng (thuật ngữ chuyên ngành học thuật, không có collocation ESL thông thường)</t>
        </is>
      </c>
      <c r="H2393" s="4" t="inlineStr">
        <is>
          <t>Không áp dụng (thuật ngữ chuyên ngành học thuật, không có collocation ESL thông thường)</t>
        </is>
      </c>
      <c r="I2393" s="4" t="inlineStr">
        <is>
          <t>Không áp dụng (thuật ngữ chuyên ngành học thuật, không có collocation ESL thông thường)</t>
        </is>
      </c>
      <c r="J2393" s="4" t="inlineStr">
        <is>
          <t>—</t>
        </is>
      </c>
      <c r="K2393" s="4" t="inlineStr">
        <is>
          <t>—</t>
        </is>
      </c>
      <c r="L2393" s="4" t="inlineStr">
        <is>
          <t>—</t>
        </is>
      </c>
      <c r="M2393" s="4" t="inlineStr">
        <is>
          <t>—</t>
        </is>
      </c>
      <c r="N2393" s="4" t="inlineStr">
        <is>
          <t>—</t>
        </is>
      </c>
      <c r="O2393" s="4" t="inlineStr">
        <is>
          <t>Thuật ngữ chuyên ngành — không có lỗi ESL thông thường đáng chú ý.</t>
        </is>
      </c>
      <c r="P2393" s="4" t="inlineStr">
        <is>
          <t>EN: the tendency to judge other cultures by the standards of one's own, seeing one's own culture as normal and others as strange or inferior | [Nguồn: VUS - Giao thoa văn hoá (Concepts)]</t>
        </is>
      </c>
    </row>
    <row r="2394" ht="45" customHeight="1">
      <c r="A2394" s="4" t="inlineStr">
        <is>
          <t>Euphuism</t>
        </is>
      </c>
      <c r="B2394" s="4" t="inlineStr">
        <is>
          <t>Văn phong hoa mỹ, cầu kỳ của John Lyly</t>
        </is>
      </c>
      <c r="C2394" s="4" t="inlineStr">
        <is>
          <t>C2</t>
        </is>
      </c>
      <c r="D2394" s="4" t="inlineStr">
        <is>
          <t>Idea/Concept</t>
        </is>
      </c>
      <c r="E2394" s="4" t="inlineStr">
        <is>
          <t>KHÔNG đếm được (khái niệm/thuật ngữ trừu tượng)</t>
        </is>
      </c>
      <c r="F2394" s="4" t="inlineStr">
        <is>
          <t>Không áp dụng</t>
        </is>
      </c>
      <c r="G2394" s="4" t="inlineStr">
        <is>
          <t>Không áp dụng (thuật ngữ chuyên ngành học thuật, không có collocation ESL thông thường)</t>
        </is>
      </c>
      <c r="H2394" s="4" t="inlineStr">
        <is>
          <t>Không áp dụng (thuật ngữ chuyên ngành học thuật, không có collocation ESL thông thường)</t>
        </is>
      </c>
      <c r="I2394" s="4" t="inlineStr">
        <is>
          <t>Không áp dụng (thuật ngữ chuyên ngành học thuật, không có collocation ESL thông thường)</t>
        </is>
      </c>
      <c r="J2394" s="4" t="inlineStr">
        <is>
          <t>—</t>
        </is>
      </c>
      <c r="K2394" s="4" t="inlineStr">
        <is>
          <t>—</t>
        </is>
      </c>
      <c r="L2394" s="4" t="inlineStr">
        <is>
          <t>—</t>
        </is>
      </c>
      <c r="M2394" s="4" t="inlineStr">
        <is>
          <t>—</t>
        </is>
      </c>
      <c r="N2394" s="4" t="inlineStr">
        <is>
          <t>—</t>
        </is>
      </c>
      <c r="O2394" s="4" t="inlineStr">
        <is>
          <t>Thuật ngữ chuyên ngành — không có lỗi ESL thông thường đáng chú ý.</t>
        </is>
      </c>
      <c r="P2394" s="4" t="inlineStr">
        <is>
          <t>EN: an elaborate, ornate prose style associated with the writer John Lyly | [Nguồn: VUS - Văn học Anh (Khái niệm)]</t>
        </is>
      </c>
    </row>
    <row r="2395" ht="45" customHeight="1">
      <c r="A2395" s="4" t="inlineStr">
        <is>
          <t>Ever-fixed mark</t>
        </is>
      </c>
      <c r="B2395" s="4" t="inlineStr">
        <is>
          <t>"Cột mốc bất động" — hình ảnh hải đăng</t>
        </is>
      </c>
      <c r="C2395" s="4" t="inlineStr">
        <is>
          <t>C2</t>
        </is>
      </c>
      <c r="D2395" s="4" t="inlineStr">
        <is>
          <t>Idea/Concept</t>
        </is>
      </c>
      <c r="E2395" s="4" t="inlineStr">
        <is>
          <t>KHÔNG đếm được (khái niệm/thuật ngữ trừu tượng)</t>
        </is>
      </c>
      <c r="F2395" s="4" t="inlineStr">
        <is>
          <t>Không áp dụng</t>
        </is>
      </c>
      <c r="G2395" s="4" t="inlineStr">
        <is>
          <t>Không áp dụng (thuật ngữ chuyên ngành học thuật, không có collocation ESL thông thường)</t>
        </is>
      </c>
      <c r="H2395" s="4" t="inlineStr">
        <is>
          <t>Không áp dụng (thuật ngữ chuyên ngành học thuật, không có collocation ESL thông thường)</t>
        </is>
      </c>
      <c r="I2395" s="4" t="inlineStr">
        <is>
          <t>Không áp dụng (thuật ngữ chuyên ngành học thuật, không có collocation ESL thông thường)</t>
        </is>
      </c>
      <c r="J2395" s="4" t="inlineStr">
        <is>
          <t>—</t>
        </is>
      </c>
      <c r="K2395" s="4" t="inlineStr">
        <is>
          <t>—</t>
        </is>
      </c>
      <c r="L2395" s="4" t="inlineStr">
        <is>
          <t>—</t>
        </is>
      </c>
      <c r="M2395" s="4" t="inlineStr">
        <is>
          <t>—</t>
        </is>
      </c>
      <c r="N2395" s="4" t="inlineStr">
        <is>
          <t>—</t>
        </is>
      </c>
      <c r="O2395" s="4" t="inlineStr">
        <is>
          <t>Thuật ngữ chuyên ngành — không có lỗi ESL thông thường đáng chú ý.</t>
        </is>
      </c>
      <c r="P2395" s="4" t="inlineStr">
        <is>
          <t>EN: an image from Sonnet 116 of a fixed point, like a lighthouse, symbolizing constant love | [Nguồn: VUS - Văn học Anh (Khái niệm)]</t>
        </is>
      </c>
    </row>
    <row r="2396" ht="45" customHeight="1">
      <c r="A2396" s="4" t="inlineStr">
        <is>
          <t>Existential sentence</t>
        </is>
      </c>
      <c r="B2396" s="4" t="inlineStr">
        <is>
          <t>Câu hiện hữu (There is/are...) diễn đạt sự tồn tại</t>
        </is>
      </c>
      <c r="C2396" s="4" t="inlineStr">
        <is>
          <t>C2</t>
        </is>
      </c>
      <c r="D2396" s="4" t="inlineStr">
        <is>
          <t>Subject; Language</t>
        </is>
      </c>
      <c r="E2396" s="4" t="inlineStr">
        <is>
          <t>KHÔNG đếm được (khái niệm/thuật ngữ trừu tượng)</t>
        </is>
      </c>
      <c r="F2396" s="4" t="inlineStr">
        <is>
          <t>Không áp dụng</t>
        </is>
      </c>
      <c r="G2396" s="4" t="inlineStr">
        <is>
          <t>Không áp dụng (thuật ngữ chuyên ngành học thuật, không có collocation ESL thông thường)</t>
        </is>
      </c>
      <c r="H2396" s="4" t="inlineStr">
        <is>
          <t>Không áp dụng (thuật ngữ chuyên ngành học thuật, không có collocation ESL thông thường)</t>
        </is>
      </c>
      <c r="I2396" s="4" t="inlineStr">
        <is>
          <t>Không áp dụng (thuật ngữ chuyên ngành học thuật, không có collocation ESL thông thường)</t>
        </is>
      </c>
      <c r="J2396" s="4" t="inlineStr">
        <is>
          <t>—</t>
        </is>
      </c>
      <c r="K2396" s="4" t="inlineStr">
        <is>
          <t>—</t>
        </is>
      </c>
      <c r="L2396" s="4" t="inlineStr">
        <is>
          <t>—</t>
        </is>
      </c>
      <c r="M2396" s="4" t="inlineStr">
        <is>
          <t>—</t>
        </is>
      </c>
      <c r="N2396" s="4" t="inlineStr">
        <is>
          <t>—</t>
        </is>
      </c>
      <c r="O2396" s="4" t="inlineStr">
        <is>
          <t>Thuật ngữ chuyên ngành — không có lỗi ESL thông thường đáng chú ý.</t>
        </is>
      </c>
      <c r="P2396" s="4" t="inlineStr">
        <is>
          <t>EN: a sentence beginning with 'there is/are' that states that something exists | VD: "There are 5 languages" → "Có 5 ngôn ngữ" | [Nguồn: VUS - Biên dịch (Khái niệm)]</t>
        </is>
      </c>
    </row>
    <row r="2397" ht="45" customHeight="1">
      <c r="A2397" s="4" t="inlineStr">
        <is>
          <t>Extraordinary pathos</t>
        </is>
      </c>
      <c r="B2397" s="4" t="inlineStr">
        <is>
          <t>Lòng trắc ẩn sâu sắc — cảm xúc đồng cảm mạnh mẽ</t>
        </is>
      </c>
      <c r="C2397" s="4" t="inlineStr">
        <is>
          <t>C2</t>
        </is>
      </c>
      <c r="D2397" s="4" t="inlineStr">
        <is>
          <t>Idea/Concept</t>
        </is>
      </c>
      <c r="E2397" s="4" t="inlineStr">
        <is>
          <t>Thường ở dạng số nhiều (thuật ngữ cố định)</t>
        </is>
      </c>
      <c r="F2397" s="4" t="inlineStr">
        <is>
          <t>Không áp dụng</t>
        </is>
      </c>
      <c r="G2397" s="4" t="inlineStr">
        <is>
          <t>Không áp dụng (thuật ngữ chuyên ngành học thuật, không có collocation ESL thông thường)</t>
        </is>
      </c>
      <c r="H2397" s="4" t="inlineStr">
        <is>
          <t>Không áp dụng (thuật ngữ chuyên ngành học thuật, không có collocation ESL thông thường)</t>
        </is>
      </c>
      <c r="I2397" s="4" t="inlineStr">
        <is>
          <t>Không áp dụng (thuật ngữ chuyên ngành học thuật, không có collocation ESL thông thường)</t>
        </is>
      </c>
      <c r="J2397" s="4" t="inlineStr">
        <is>
          <t>—</t>
        </is>
      </c>
      <c r="K2397" s="4" t="inlineStr">
        <is>
          <t>—</t>
        </is>
      </c>
      <c r="L2397" s="4" t="inlineStr">
        <is>
          <t>—</t>
        </is>
      </c>
      <c r="M2397" s="4" t="inlineStr">
        <is>
          <t>—</t>
        </is>
      </c>
      <c r="N2397" s="4" t="inlineStr">
        <is>
          <t>—</t>
        </is>
      </c>
      <c r="O2397" s="4" t="inlineStr">
        <is>
          <t>Thuật ngữ chuyên ngành — không có lỗi ESL thông thường đáng chú ý.</t>
        </is>
      </c>
      <c r="P2397" s="4" t="inlineStr">
        <is>
          <t>EN: an unusually strong quality of evoking pity or sadness | [Nguồn: VUS - Văn học Anh (Khái niệm)]</t>
        </is>
      </c>
    </row>
    <row r="2398" ht="45" customHeight="1">
      <c r="A2398" s="4" t="inlineStr">
        <is>
          <t>Extreme adjective</t>
        </is>
      </c>
      <c r="B2398" s="4" t="inlineStr">
        <is>
          <t>Tính từ cực mạnh đã hàm chứa mức độ "cực kỳ"</t>
        </is>
      </c>
      <c r="C2398" s="4" t="inlineStr">
        <is>
          <t>C2</t>
        </is>
      </c>
      <c r="D2398" s="4" t="inlineStr">
        <is>
          <t>Idea/Concept</t>
        </is>
      </c>
      <c r="E2398" s="4" t="inlineStr">
        <is>
          <t>KHÔNG đếm được (khái niệm/thuật ngữ trừu tượng)</t>
        </is>
      </c>
      <c r="F2398" s="4" t="inlineStr">
        <is>
          <t>Không áp dụng</t>
        </is>
      </c>
      <c r="G2398" s="4" t="inlineStr">
        <is>
          <t>Không áp dụng (thuật ngữ chuyên ngành học thuật, không có collocation ESL thông thường)</t>
        </is>
      </c>
      <c r="H2398" s="4" t="inlineStr">
        <is>
          <t>Không áp dụng (thuật ngữ chuyên ngành học thuật, không có collocation ESL thông thường)</t>
        </is>
      </c>
      <c r="I2398" s="4" t="inlineStr">
        <is>
          <t>Không áp dụng (thuật ngữ chuyên ngành học thuật, không có collocation ESL thông thường)</t>
        </is>
      </c>
      <c r="J2398" s="4" t="inlineStr">
        <is>
          <t>—</t>
        </is>
      </c>
      <c r="K2398" s="4" t="inlineStr">
        <is>
          <t>—</t>
        </is>
      </c>
      <c r="L2398" s="4" t="inlineStr">
        <is>
          <t>—</t>
        </is>
      </c>
      <c r="M2398" s="4" t="inlineStr">
        <is>
          <t>—</t>
        </is>
      </c>
      <c r="N2398" s="4" t="inlineStr">
        <is>
          <t>—</t>
        </is>
      </c>
      <c r="O2398" s="4" t="inlineStr">
        <is>
          <t>Thuật ngữ chuyên ngành — không có lỗi ESL thông thường đáng chú ý.</t>
        </is>
      </c>
      <c r="P2398" s="4" t="inlineStr">
        <is>
          <t>EN: an adjective that already expresses the highest degree of a quality, such as 'gorgeous' or 'freezing' | VD: gorgeous, breathtaking, boiling — không dùng "very" trước | [Nguồn: VUS - Biên dịch (Khái niệm)]</t>
        </is>
      </c>
    </row>
    <row r="2399" ht="45" customHeight="1">
      <c r="A2399" s="4" t="inlineStr">
        <is>
          <t>Eye contact norms</t>
        </is>
      </c>
      <c r="B2399" s="4" t="inlineStr">
        <is>
          <t>Quy tắc văn hoá (thường vô thức) về khi nào, với ai, và bao lâu có thể/nên nhìn thẳng vào mắt người khác — và ý nghĩa được gán cho từng kiểu giao tiếp mắt.</t>
        </is>
      </c>
      <c r="C2399" s="4" t="inlineStr">
        <is>
          <t>C2</t>
        </is>
      </c>
      <c r="D2399" s="4" t="inlineStr">
        <is>
          <t>Idea/Concept</t>
        </is>
      </c>
      <c r="E2399" s="4" t="inlineStr">
        <is>
          <t>Không áp dụng (cụm thuật ngữ/tiêu đề riêng biệt, không chia số nhiều thông thường)</t>
        </is>
      </c>
      <c r="F2399" s="4" t="inlineStr">
        <is>
          <t>Không áp dụng</t>
        </is>
      </c>
      <c r="G2399" s="4" t="inlineStr">
        <is>
          <t>Không áp dụng (thuật ngữ chuyên ngành học thuật, không có collocation ESL thông thường)</t>
        </is>
      </c>
      <c r="H2399" s="4" t="inlineStr">
        <is>
          <t>Không áp dụng (thuật ngữ chuyên ngành học thuật, không có collocation ESL thông thường)</t>
        </is>
      </c>
      <c r="I2399" s="4" t="inlineStr">
        <is>
          <t>Không áp dụng (thuật ngữ chuyên ngành học thuật, không có collocation ESL thông thường)</t>
        </is>
      </c>
      <c r="J2399" s="4" t="inlineStr">
        <is>
          <t>—</t>
        </is>
      </c>
      <c r="K2399" s="4" t="inlineStr">
        <is>
          <t>—</t>
        </is>
      </c>
      <c r="L2399" s="4" t="inlineStr">
        <is>
          <t>—</t>
        </is>
      </c>
      <c r="M2399" s="4" t="inlineStr">
        <is>
          <t>—</t>
        </is>
      </c>
      <c r="N2399" s="4" t="inlineStr">
        <is>
          <t>—</t>
        </is>
      </c>
      <c r="O2399" s="4" t="inlineStr">
        <is>
          <t>Thuật ngữ chuyên ngành — không có lỗi ESL thông thường đáng chú ý.</t>
        </is>
      </c>
      <c r="P2399" s="4" t="inlineStr">
        <is>
          <t>EN: cultural rules, often unconscious, about when, with whom, and for how long direct eye contact is appropriate | [Nguồn: VUS - Giao thoa văn hoá (Concepts)]</t>
        </is>
      </c>
    </row>
    <row r="2400" ht="45" customHeight="1">
      <c r="A2400" s="4" t="inlineStr">
        <is>
          <t>Fabian Socialism</t>
        </is>
      </c>
      <c r="B2400" s="4" t="inlineStr">
        <is>
          <t>Chủ nghĩa xã hội Fabian — cải cách ôn hòa, không cách mạng bạo lực</t>
        </is>
      </c>
      <c r="C2400" s="4" t="inlineStr">
        <is>
          <t>C2</t>
        </is>
      </c>
      <c r="D2400" s="4" t="inlineStr">
        <is>
          <t>Organization; Idea/Concept</t>
        </is>
      </c>
      <c r="E2400" s="4" t="inlineStr">
        <is>
          <t>KHÔNG đếm được (khái niệm/thuật ngữ trừu tượng)</t>
        </is>
      </c>
      <c r="F2400" s="4" t="inlineStr">
        <is>
          <t>Không áp dụng</t>
        </is>
      </c>
      <c r="G2400" s="4" t="inlineStr">
        <is>
          <t>Không áp dụng (thuật ngữ chuyên ngành học thuật, không có collocation ESL thông thường)</t>
        </is>
      </c>
      <c r="H2400" s="4" t="inlineStr">
        <is>
          <t>Không áp dụng (thuật ngữ chuyên ngành học thuật, không có collocation ESL thông thường)</t>
        </is>
      </c>
      <c r="I2400" s="4" t="inlineStr">
        <is>
          <t>Không áp dụng (thuật ngữ chuyên ngành học thuật, không có collocation ESL thông thường)</t>
        </is>
      </c>
      <c r="J2400" s="4" t="inlineStr">
        <is>
          <t>—</t>
        </is>
      </c>
      <c r="K2400" s="4" t="inlineStr">
        <is>
          <t>—</t>
        </is>
      </c>
      <c r="L2400" s="4" t="inlineStr">
        <is>
          <t>—</t>
        </is>
      </c>
      <c r="M2400" s="4" t="inlineStr">
        <is>
          <t>—</t>
        </is>
      </c>
      <c r="N2400" s="4" t="inlineStr">
        <is>
          <t>—</t>
        </is>
      </c>
      <c r="O2400" s="4" t="inlineStr">
        <is>
          <t>Thuật ngữ chuyên ngành — không có lỗi ESL thông thường đáng chú ý.</t>
        </is>
      </c>
      <c r="P2400" s="4" t="inlineStr">
        <is>
          <t>EN: a form of socialism advocating gradual, peaceful reform rather than revolution | [Nguồn: VUS - Văn học Anh (Khái niệm)]</t>
        </is>
      </c>
    </row>
    <row r="2401" ht="45" customHeight="1">
      <c r="A2401" s="4" t="inlineStr">
        <is>
          <t>Fabian Society</t>
        </is>
      </c>
      <c r="B2401" s="4" t="inlineStr">
        <is>
          <t>Hội Fabian</t>
        </is>
      </c>
      <c r="C2401" s="4" t="inlineStr">
        <is>
          <t>C2</t>
        </is>
      </c>
      <c r="D2401" s="4" t="inlineStr">
        <is>
          <t>Idea/Concept</t>
        </is>
      </c>
      <c r="E2401" s="4" t="inlineStr">
        <is>
          <t>KHÔNG đếm được (khái niệm/thuật ngữ trừu tượng)</t>
        </is>
      </c>
      <c r="F2401" s="4" t="inlineStr">
        <is>
          <t>Không áp dụng</t>
        </is>
      </c>
      <c r="G2401" s="4" t="inlineStr">
        <is>
          <t>Không áp dụng (thuật ngữ chuyên ngành học thuật, không có collocation ESL thông thường)</t>
        </is>
      </c>
      <c r="H2401" s="4" t="inlineStr">
        <is>
          <t>Không áp dụng (thuật ngữ chuyên ngành học thuật, không có collocation ESL thông thường)</t>
        </is>
      </c>
      <c r="I2401" s="4" t="inlineStr">
        <is>
          <t>Không áp dụng (thuật ngữ chuyên ngành học thuật, không có collocation ESL thông thường)</t>
        </is>
      </c>
      <c r="J2401" s="4" t="inlineStr">
        <is>
          <t>—</t>
        </is>
      </c>
      <c r="K2401" s="4" t="inlineStr">
        <is>
          <t>—</t>
        </is>
      </c>
      <c r="L2401" s="4" t="inlineStr">
        <is>
          <t>—</t>
        </is>
      </c>
      <c r="M2401" s="4" t="inlineStr">
        <is>
          <t>—</t>
        </is>
      </c>
      <c r="N2401" s="4" t="inlineStr">
        <is>
          <t>—</t>
        </is>
      </c>
      <c r="O2401" s="4" t="inlineStr">
        <is>
          <t>Thuật ngữ chuyên ngành — không có lỗi ESL thông thường đáng chú ý.</t>
        </is>
      </c>
      <c r="P2401" s="4" t="inlineStr">
        <is>
          <t>EN: a British socialist organization advocating gradual social reform | [Nguồn: VUS - Văn học Anh (Khái niệm)]</t>
        </is>
      </c>
    </row>
    <row r="2402" ht="45" customHeight="1">
      <c r="A2402" s="4" t="inlineStr">
        <is>
          <t>Fair Youth</t>
        </is>
      </c>
      <c r="B2402" s="4" t="inlineStr">
        <is>
          <t>"Chàng trai đẹp" — đối tượng của Sonnets 1–126, danh tính thật không được xác nhận</t>
        </is>
      </c>
      <c r="C2402" s="4" t="inlineStr">
        <is>
          <t>C2</t>
        </is>
      </c>
      <c r="D2402" s="4" t="inlineStr">
        <is>
          <t>Idea/Concept</t>
        </is>
      </c>
      <c r="E2402" s="4" t="inlineStr">
        <is>
          <t>KHÔNG đếm được (khái niệm/thuật ngữ trừu tượng)</t>
        </is>
      </c>
      <c r="F2402" s="4" t="inlineStr">
        <is>
          <t>Không áp dụng</t>
        </is>
      </c>
      <c r="G2402" s="4" t="inlineStr">
        <is>
          <t>Không áp dụng (thuật ngữ chuyên ngành học thuật, không có collocation ESL thông thường)</t>
        </is>
      </c>
      <c r="H2402" s="4" t="inlineStr">
        <is>
          <t>Không áp dụng (thuật ngữ chuyên ngành học thuật, không có collocation ESL thông thường)</t>
        </is>
      </c>
      <c r="I2402" s="4" t="inlineStr">
        <is>
          <t>Không áp dụng (thuật ngữ chuyên ngành học thuật, không có collocation ESL thông thường)</t>
        </is>
      </c>
      <c r="J2402" s="4" t="inlineStr">
        <is>
          <t>—</t>
        </is>
      </c>
      <c r="K2402" s="4" t="inlineStr">
        <is>
          <t>—</t>
        </is>
      </c>
      <c r="L2402" s="4" t="inlineStr">
        <is>
          <t>—</t>
        </is>
      </c>
      <c r="M2402" s="4" t="inlineStr">
        <is>
          <t>—</t>
        </is>
      </c>
      <c r="N2402" s="4" t="inlineStr">
        <is>
          <t>—</t>
        </is>
      </c>
      <c r="O2402" s="4" t="inlineStr">
        <is>
          <t>Thuật ngữ chuyên ngành — không có lỗi ESL thông thường đáng chú ý.</t>
        </is>
      </c>
      <c r="P2402" s="4" t="inlineStr">
        <is>
          <t>EN: the unnamed young man addressed in many of Shakespeare's sonnets | [Nguồn: VUS - Văn học Anh (Khái niệm)]</t>
        </is>
      </c>
    </row>
    <row r="2403" ht="45" customHeight="1">
      <c r="A2403" s="4" t="inlineStr">
        <is>
          <t>faithful translation</t>
        </is>
      </c>
      <c r="B2403" s="4" t="inlineStr">
        <is>
          <t>dịch trung thành — trung thành với ý định của tác giả gốc</t>
        </is>
      </c>
      <c r="C2403" s="4" t="inlineStr">
        <is>
          <t>C2</t>
        </is>
      </c>
      <c r="D2403" s="4" t="inlineStr">
        <is>
          <t>Subject; Language</t>
        </is>
      </c>
      <c r="E2403" s="4" t="inlineStr">
        <is>
          <t>KHÔNG đếm được (khái niệm/thuật ngữ trừu tượng)</t>
        </is>
      </c>
      <c r="F2403" s="4" t="inlineStr">
        <is>
          <t>Không áp dụng</t>
        </is>
      </c>
      <c r="G2403" s="4" t="inlineStr">
        <is>
          <t>Không áp dụng (thuật ngữ chuyên ngành học thuật, không có collocation ESL thông thường)</t>
        </is>
      </c>
      <c r="H2403" s="4" t="inlineStr">
        <is>
          <t>Không áp dụng (thuật ngữ chuyên ngành học thuật, không có collocation ESL thông thường)</t>
        </is>
      </c>
      <c r="I2403" s="4" t="inlineStr">
        <is>
          <t>Không áp dụng (thuật ngữ chuyên ngành học thuật, không có collocation ESL thông thường)</t>
        </is>
      </c>
      <c r="J2403" s="4" t="inlineStr">
        <is>
          <t>—</t>
        </is>
      </c>
      <c r="K2403" s="4" t="inlineStr">
        <is>
          <t>—</t>
        </is>
      </c>
      <c r="L2403" s="4" t="inlineStr">
        <is>
          <t>—</t>
        </is>
      </c>
      <c r="M2403" s="4" t="inlineStr">
        <is>
          <t>—</t>
        </is>
      </c>
      <c r="N2403" s="4" t="inlineStr">
        <is>
          <t>—</t>
        </is>
      </c>
      <c r="O2403" s="4" t="inlineStr">
        <is>
          <t>Thuật ngữ chuyên ngành — không có lỗi ESL thông thường đáng chú ý.</t>
        </is>
      </c>
      <c r="P2403" s="4" t="inlineStr">
        <is>
          <t>EN: a translation that stays true to the original author's intended meaning, even if the target grammar is stretched | [Nguồn: VUS - Lý thuyết dịch]</t>
        </is>
      </c>
    </row>
    <row r="2404" ht="45" customHeight="1">
      <c r="A2404" s="4" t="inlineStr">
        <is>
          <t>False friend collocation</t>
        </is>
      </c>
      <c r="B2404" s="4" t="inlineStr">
        <is>
          <t>Cụm từ trông dịch được thẳng nhưng sai</t>
        </is>
      </c>
      <c r="C2404" s="4" t="inlineStr">
        <is>
          <t>C2</t>
        </is>
      </c>
      <c r="D2404" s="4" t="inlineStr">
        <is>
          <t>Idea/Concept</t>
        </is>
      </c>
      <c r="E2404" s="4" t="inlineStr">
        <is>
          <t>Không áp dụng (cụm thuật ngữ/tiêu đề riêng biệt, không chia số nhiều thông thường)</t>
        </is>
      </c>
      <c r="F2404" s="4" t="inlineStr">
        <is>
          <t>Không áp dụng</t>
        </is>
      </c>
      <c r="G2404" s="4" t="inlineStr">
        <is>
          <t>Không áp dụng (thuật ngữ chuyên ngành học thuật, không có collocation ESL thông thường)</t>
        </is>
      </c>
      <c r="H2404" s="4" t="inlineStr">
        <is>
          <t>Không áp dụng (thuật ngữ chuyên ngành học thuật, không có collocation ESL thông thường)</t>
        </is>
      </c>
      <c r="I2404" s="4" t="inlineStr">
        <is>
          <t>Không áp dụng (thuật ngữ chuyên ngành học thuật, không có collocation ESL thông thường)</t>
        </is>
      </c>
      <c r="J2404" s="4" t="inlineStr">
        <is>
          <t>—</t>
        </is>
      </c>
      <c r="K2404" s="4" t="inlineStr">
        <is>
          <t>—</t>
        </is>
      </c>
      <c r="L2404" s="4" t="inlineStr">
        <is>
          <t>—</t>
        </is>
      </c>
      <c r="M2404" s="4" t="inlineStr">
        <is>
          <t>—</t>
        </is>
      </c>
      <c r="N2404" s="4" t="inlineStr">
        <is>
          <t>—</t>
        </is>
      </c>
      <c r="O2404" s="4" t="inlineStr">
        <is>
          <t>Thuật ngữ chuyên ngành — không có lỗi ESL thông thường đáng chú ý.</t>
        </is>
      </c>
      <c r="P2404" s="4" t="inlineStr">
        <is>
          <t>EN: a word combination that looks like it can be translated directly but actually has a different, misleading meaning | [Nguồn: VUS - Biên dịch (Khái niệm)]</t>
        </is>
      </c>
    </row>
    <row r="2405" ht="45" customHeight="1">
      <c r="A2405" s="4" t="inlineStr">
        <is>
          <t>Fatalism</t>
        </is>
      </c>
      <c r="B2405" s="4" t="inlineStr">
        <is>
          <t>Thuyết định mệnh</t>
        </is>
      </c>
      <c r="C2405" s="4" t="inlineStr">
        <is>
          <t>C2</t>
        </is>
      </c>
      <c r="D2405" s="4" t="inlineStr">
        <is>
          <t>Idea/Concept</t>
        </is>
      </c>
      <c r="E2405" s="4" t="inlineStr">
        <is>
          <t>KHÔNG đếm được (khái niệm/thuật ngữ trừu tượng)</t>
        </is>
      </c>
      <c r="F2405" s="4" t="inlineStr">
        <is>
          <t>Không áp dụng</t>
        </is>
      </c>
      <c r="G2405" s="4" t="inlineStr">
        <is>
          <t>Không áp dụng (thuật ngữ chuyên ngành học thuật, không có collocation ESL thông thường)</t>
        </is>
      </c>
      <c r="H2405" s="4" t="inlineStr">
        <is>
          <t>Không áp dụng (thuật ngữ chuyên ngành học thuật, không có collocation ESL thông thường)</t>
        </is>
      </c>
      <c r="I2405" s="4" t="inlineStr">
        <is>
          <t>Không áp dụng (thuật ngữ chuyên ngành học thuật, không có collocation ESL thông thường)</t>
        </is>
      </c>
      <c r="J2405" s="4" t="inlineStr">
        <is>
          <t>—</t>
        </is>
      </c>
      <c r="K2405" s="4" t="inlineStr">
        <is>
          <t>—</t>
        </is>
      </c>
      <c r="L2405" s="4" t="inlineStr">
        <is>
          <t>—</t>
        </is>
      </c>
      <c r="M2405" s="4" t="inlineStr">
        <is>
          <t>—</t>
        </is>
      </c>
      <c r="N2405" s="4" t="inlineStr">
        <is>
          <t>—</t>
        </is>
      </c>
      <c r="O2405" s="4" t="inlineStr">
        <is>
          <t>Thuật ngữ chuyên ngành — không có lỗi ESL thông thường đáng chú ý.</t>
        </is>
      </c>
      <c r="P2405" s="4" t="inlineStr">
        <is>
          <t>EN: the belief that events are fixed in advance and cannot be changed by human action | [Nguồn: VUS - Văn học Anh (Khái niệm)]</t>
        </is>
      </c>
    </row>
    <row r="2406" ht="45" customHeight="1">
      <c r="A2406" s="4" t="inlineStr">
        <is>
          <t>Feminine ending</t>
        </is>
      </c>
      <c r="B2406" s="4" t="inlineStr">
        <is>
          <t>Dòng thơ kết thúc bằng âm tiết không nhấn thêm</t>
        </is>
      </c>
      <c r="C2406" s="4" t="inlineStr">
        <is>
          <t>C2</t>
        </is>
      </c>
      <c r="D2406" s="4" t="inlineStr">
        <is>
          <t>Idea/Concept</t>
        </is>
      </c>
      <c r="E2406" s="4" t="inlineStr">
        <is>
          <t>KHÔNG đếm được (khái niệm/thuật ngữ trừu tượng)</t>
        </is>
      </c>
      <c r="F2406" s="4" t="inlineStr">
        <is>
          <t>Không áp dụng</t>
        </is>
      </c>
      <c r="G2406" s="4" t="inlineStr">
        <is>
          <t>Không áp dụng (thuật ngữ chuyên ngành học thuật, không có collocation ESL thông thường)</t>
        </is>
      </c>
      <c r="H2406" s="4" t="inlineStr">
        <is>
          <t>Không áp dụng (thuật ngữ chuyên ngành học thuật, không có collocation ESL thông thường)</t>
        </is>
      </c>
      <c r="I2406" s="4" t="inlineStr">
        <is>
          <t>Không áp dụng (thuật ngữ chuyên ngành học thuật, không có collocation ESL thông thường)</t>
        </is>
      </c>
      <c r="J2406" s="4" t="inlineStr">
        <is>
          <t>—</t>
        </is>
      </c>
      <c r="K2406" s="4" t="inlineStr">
        <is>
          <t>—</t>
        </is>
      </c>
      <c r="L2406" s="4" t="inlineStr">
        <is>
          <t>—</t>
        </is>
      </c>
      <c r="M2406" s="4" t="inlineStr">
        <is>
          <t>—</t>
        </is>
      </c>
      <c r="N2406" s="4" t="inlineStr">
        <is>
          <t>—</t>
        </is>
      </c>
      <c r="O2406" s="4" t="inlineStr">
        <is>
          <t>Thuật ngữ chuyên ngành — không có lỗi ESL thông thường đáng chú ý.</t>
        </is>
      </c>
      <c r="P2406" s="4" t="inlineStr">
        <is>
          <t>EN: an extra unstressed syllable at the end of a line of verse | [Nguồn: VUS - Văn học Anh (Khái niệm)]</t>
        </is>
      </c>
    </row>
    <row r="2407" ht="45" customHeight="1">
      <c r="A2407" s="4" t="inlineStr">
        <is>
          <t>Feudal idealization</t>
        </is>
      </c>
      <c r="B2407" s="4" t="inlineStr">
        <is>
          <t>Lý tưởng hóa quá khứ phong kiến Trung Cổ như thời bình yên</t>
        </is>
      </c>
      <c r="C2407" s="4" t="inlineStr">
        <is>
          <t>C2</t>
        </is>
      </c>
      <c r="D2407" s="4" t="inlineStr">
        <is>
          <t>Idea/Concept</t>
        </is>
      </c>
      <c r="E2407" s="4" t="inlineStr">
        <is>
          <t>KHÔNG đếm được (khái niệm/thuật ngữ trừu tượng)</t>
        </is>
      </c>
      <c r="F2407" s="4" t="inlineStr">
        <is>
          <t>Không áp dụng</t>
        </is>
      </c>
      <c r="G2407" s="4" t="inlineStr">
        <is>
          <t>Không áp dụng (thuật ngữ chuyên ngành học thuật, không có collocation ESL thông thường)</t>
        </is>
      </c>
      <c r="H2407" s="4" t="inlineStr">
        <is>
          <t>Không áp dụng (thuật ngữ chuyên ngành học thuật, không có collocation ESL thông thường)</t>
        </is>
      </c>
      <c r="I2407" s="4" t="inlineStr">
        <is>
          <t>Không áp dụng (thuật ngữ chuyên ngành học thuật, không có collocation ESL thông thường)</t>
        </is>
      </c>
      <c r="J2407" s="4" t="inlineStr">
        <is>
          <t>—</t>
        </is>
      </c>
      <c r="K2407" s="4" t="inlineStr">
        <is>
          <t>—</t>
        </is>
      </c>
      <c r="L2407" s="4" t="inlineStr">
        <is>
          <t>—</t>
        </is>
      </c>
      <c r="M2407" s="4" t="inlineStr">
        <is>
          <t>—</t>
        </is>
      </c>
      <c r="N2407" s="4" t="inlineStr">
        <is>
          <t>—</t>
        </is>
      </c>
      <c r="O2407" s="4" t="inlineStr">
        <is>
          <t>Thuật ngữ chuyên ngành — không có lỗi ESL thông thường đáng chú ý.</t>
        </is>
      </c>
      <c r="P2407" s="4" t="inlineStr">
        <is>
          <t>EN: the romanticizing of the medieval past as a peaceful, simpler time | [Nguồn: VUS - Văn học Anh (Khái niệm)]</t>
        </is>
      </c>
    </row>
    <row r="2408" ht="45" customHeight="1">
      <c r="A2408" s="4" t="inlineStr">
        <is>
          <t>Fictionalized autobiography</t>
        </is>
      </c>
      <c r="B2408" s="4" t="inlineStr">
        <is>
          <t>Tự truyện được hư cấu hóa — dựa trên thực nhưng không hoàn toàn thật</t>
        </is>
      </c>
      <c r="C2408" s="4" t="inlineStr">
        <is>
          <t>C2</t>
        </is>
      </c>
      <c r="D2408" s="4" t="inlineStr">
        <is>
          <t>Art; Idea/Concept</t>
        </is>
      </c>
      <c r="E2408" s="4" t="inlineStr">
        <is>
          <t>KHÔNG đếm được (khái niệm/thuật ngữ trừu tượng)</t>
        </is>
      </c>
      <c r="F2408" s="4" t="inlineStr">
        <is>
          <t>Không áp dụng</t>
        </is>
      </c>
      <c r="G2408" s="4" t="inlineStr">
        <is>
          <t>Không áp dụng (thuật ngữ chuyên ngành học thuật, không có collocation ESL thông thường)</t>
        </is>
      </c>
      <c r="H2408" s="4" t="inlineStr">
        <is>
          <t>Không áp dụng (thuật ngữ chuyên ngành học thuật, không có collocation ESL thông thường)</t>
        </is>
      </c>
      <c r="I2408" s="4" t="inlineStr">
        <is>
          <t>Không áp dụng (thuật ngữ chuyên ngành học thuật, không có collocation ESL thông thường)</t>
        </is>
      </c>
      <c r="J2408" s="4" t="inlineStr">
        <is>
          <t>—</t>
        </is>
      </c>
      <c r="K2408" s="4" t="inlineStr">
        <is>
          <t>—</t>
        </is>
      </c>
      <c r="L2408" s="4" t="inlineStr">
        <is>
          <t>—</t>
        </is>
      </c>
      <c r="M2408" s="4" t="inlineStr">
        <is>
          <t>—</t>
        </is>
      </c>
      <c r="N2408" s="4" t="inlineStr">
        <is>
          <t>—</t>
        </is>
      </c>
      <c r="O2408" s="4" t="inlineStr">
        <is>
          <t>Thuật ngữ chuyên ngành — không có lỗi ESL thông thường đáng chú ý.</t>
        </is>
      </c>
      <c r="P2408" s="4" t="inlineStr">
        <is>
          <t>EN: an account of a real life presented with invented or altered elements | [Nguồn: VUS - Văn học Anh (Khái niệm)]</t>
        </is>
      </c>
    </row>
    <row r="2409" ht="45" customHeight="1">
      <c r="A2409" s="4" t="inlineStr">
        <is>
          <t>Fidelity</t>
        </is>
      </c>
      <c r="B2409" s="4" t="inlineStr">
        <is>
          <t>Sự trung thành với SL</t>
        </is>
      </c>
      <c r="C2409" s="4" t="inlineStr">
        <is>
          <t>C2</t>
        </is>
      </c>
      <c r="D2409" s="4" t="inlineStr">
        <is>
          <t>Idea/Concept</t>
        </is>
      </c>
      <c r="E2409" s="4" t="inlineStr">
        <is>
          <t>KHÔNG đếm được (khái niệm/thuật ngữ trừu tượng)</t>
        </is>
      </c>
      <c r="F2409" s="4" t="inlineStr">
        <is>
          <t>Không áp dụng</t>
        </is>
      </c>
      <c r="G2409" s="4" t="inlineStr">
        <is>
          <t>Không áp dụng (thuật ngữ chuyên ngành học thuật, không có collocation ESL thông thường)</t>
        </is>
      </c>
      <c r="H2409" s="4" t="inlineStr">
        <is>
          <t>Không áp dụng (thuật ngữ chuyên ngành học thuật, không có collocation ESL thông thường)</t>
        </is>
      </c>
      <c r="I2409" s="4" t="inlineStr">
        <is>
          <t>Không áp dụng (thuật ngữ chuyên ngành học thuật, không có collocation ESL thông thường)</t>
        </is>
      </c>
      <c r="J2409" s="4" t="inlineStr">
        <is>
          <t>—</t>
        </is>
      </c>
      <c r="K2409" s="4" t="inlineStr">
        <is>
          <t>—</t>
        </is>
      </c>
      <c r="L2409" s="4" t="inlineStr">
        <is>
          <t>—</t>
        </is>
      </c>
      <c r="M2409" s="4" t="inlineStr">
        <is>
          <t>—</t>
        </is>
      </c>
      <c r="N2409" s="4" t="inlineStr">
        <is>
          <t>—</t>
        </is>
      </c>
      <c r="O2409" s="4" t="inlineStr">
        <is>
          <t>Thuật ngữ chuyên ngành — không có lỗi ESL thông thường đáng chú ý.</t>
        </is>
      </c>
      <c r="P2409" s="4" t="inlineStr">
        <is>
          <t>EN: faithfulness to the meaning, tone, or form of the original text | [Nguồn: VUS - Biên dịch (Khái niệm)]</t>
        </is>
      </c>
    </row>
    <row r="2410" ht="45" customHeight="1">
      <c r="A2410" s="4" t="inlineStr">
        <is>
          <t>Fixed expression</t>
        </is>
      </c>
      <c r="B2410" s="4" t="inlineStr">
        <is>
          <t>Cụm từ cố định, nghĩa không suy ra từ từng từ</t>
        </is>
      </c>
      <c r="C2410" s="4" t="inlineStr">
        <is>
          <t>C2</t>
        </is>
      </c>
      <c r="D2410" s="4" t="inlineStr">
        <is>
          <t>Idea/Concept</t>
        </is>
      </c>
      <c r="E2410" s="4" t="inlineStr">
        <is>
          <t>KHÔNG đếm được (khái niệm/thuật ngữ trừu tượng)</t>
        </is>
      </c>
      <c r="F2410" s="4" t="inlineStr">
        <is>
          <t>Không áp dụng</t>
        </is>
      </c>
      <c r="G2410" s="4" t="inlineStr">
        <is>
          <t>Không áp dụng (thuật ngữ chuyên ngành học thuật, không có collocation ESL thông thường)</t>
        </is>
      </c>
      <c r="H2410" s="4" t="inlineStr">
        <is>
          <t>Không áp dụng (thuật ngữ chuyên ngành học thuật, không có collocation ESL thông thường)</t>
        </is>
      </c>
      <c r="I2410" s="4" t="inlineStr">
        <is>
          <t>Không áp dụng (thuật ngữ chuyên ngành học thuật, không có collocation ESL thông thường)</t>
        </is>
      </c>
      <c r="J2410" s="4" t="inlineStr">
        <is>
          <t>—</t>
        </is>
      </c>
      <c r="K2410" s="4" t="inlineStr">
        <is>
          <t>—</t>
        </is>
      </c>
      <c r="L2410" s="4" t="inlineStr">
        <is>
          <t>—</t>
        </is>
      </c>
      <c r="M2410" s="4" t="inlineStr">
        <is>
          <t>—</t>
        </is>
      </c>
      <c r="N2410" s="4" t="inlineStr">
        <is>
          <t>—</t>
        </is>
      </c>
      <c r="O2410" s="4" t="inlineStr">
        <is>
          <t>Thuật ngữ chuyên ngành — không có lỗi ESL thông thường đáng chú ý.</t>
        </is>
      </c>
      <c r="P2410" s="4" t="inlineStr">
        <is>
          <t>EN: a group of words whose meaning is not obvious from its individual words, such as an idiom | [Nguồn: VUS - Biên dịch (Khái niệm)]</t>
        </is>
      </c>
    </row>
    <row r="2411" ht="45" customHeight="1">
      <c r="A2411" s="4" t="inlineStr">
        <is>
          <t>Flexibility</t>
        </is>
      </c>
      <c r="B2411" s="4" t="inlineStr">
        <is>
          <t>Tính linh hoạt — khả năng điều chỉnh giờ làm và địa điểm làm việc</t>
        </is>
      </c>
      <c r="C2411" s="4" t="inlineStr">
        <is>
          <t>C2</t>
        </is>
      </c>
      <c r="D2411" s="4" t="inlineStr">
        <is>
          <t>Idea/Concept</t>
        </is>
      </c>
      <c r="E2411" s="4" t="inlineStr">
        <is>
          <t>KHÔNG đếm được (khái niệm/thuật ngữ trừu tượng)</t>
        </is>
      </c>
      <c r="F2411" s="4" t="inlineStr">
        <is>
          <t>Không áp dụng</t>
        </is>
      </c>
      <c r="G2411" s="4" t="inlineStr">
        <is>
          <t>Không áp dụng (thuật ngữ chuyên ngành học thuật, không có collocation ESL thông thường)</t>
        </is>
      </c>
      <c r="H2411" s="4" t="inlineStr">
        <is>
          <t>Không áp dụng (thuật ngữ chuyên ngành học thuật, không có collocation ESL thông thường)</t>
        </is>
      </c>
      <c r="I2411" s="4" t="inlineStr">
        <is>
          <t>Không áp dụng (thuật ngữ chuyên ngành học thuật, không có collocation ESL thông thường)</t>
        </is>
      </c>
      <c r="J2411" s="4" t="inlineStr">
        <is>
          <t>—</t>
        </is>
      </c>
      <c r="K2411" s="4" t="inlineStr">
        <is>
          <t>—</t>
        </is>
      </c>
      <c r="L2411" s="4" t="inlineStr">
        <is>
          <t>—</t>
        </is>
      </c>
      <c r="M2411" s="4" t="inlineStr">
        <is>
          <t>—</t>
        </is>
      </c>
      <c r="N2411" s="4" t="inlineStr">
        <is>
          <t>—</t>
        </is>
      </c>
      <c r="O2411" s="4" t="inlineStr">
        <is>
          <t>Thuật ngữ chuyên ngành — không có lỗi ESL thông thường đáng chú ý.</t>
        </is>
      </c>
      <c r="P2411" s="4" t="inlineStr">
        <is>
          <t>EN: the ability to adapt working hours or location to suit individual needs | VD: "Flexible working arrangements" = chế độ làm việc linh hoạt | [Nguồn: VUS - Biên dịch (Khái niệm)]</t>
        </is>
      </c>
    </row>
    <row r="2412" ht="45" customHeight="1">
      <c r="A2412" s="4" t="inlineStr">
        <is>
          <t>Fluid staging</t>
        </is>
      </c>
      <c r="B2412" s="4" t="inlineStr">
        <is>
          <t>Chuyển cảnh liên tục không gián đoạn</t>
        </is>
      </c>
      <c r="C2412" s="4" t="inlineStr">
        <is>
          <t>C2</t>
        </is>
      </c>
      <c r="D2412" s="4" t="inlineStr">
        <is>
          <t>Idea/Concept</t>
        </is>
      </c>
      <c r="E2412" s="4" t="inlineStr">
        <is>
          <t>KHÔNG đếm được (khái niệm/thuật ngữ trừu tượng)</t>
        </is>
      </c>
      <c r="F2412" s="4" t="inlineStr">
        <is>
          <t>Không áp dụng</t>
        </is>
      </c>
      <c r="G2412" s="4" t="inlineStr">
        <is>
          <t>Không áp dụng (thuật ngữ chuyên ngành học thuật, không có collocation ESL thông thường)</t>
        </is>
      </c>
      <c r="H2412" s="4" t="inlineStr">
        <is>
          <t>Không áp dụng (thuật ngữ chuyên ngành học thuật, không có collocation ESL thông thường)</t>
        </is>
      </c>
      <c r="I2412" s="4" t="inlineStr">
        <is>
          <t>Không áp dụng (thuật ngữ chuyên ngành học thuật, không có collocation ESL thông thường)</t>
        </is>
      </c>
      <c r="J2412" s="4" t="inlineStr">
        <is>
          <t>—</t>
        </is>
      </c>
      <c r="K2412" s="4" t="inlineStr">
        <is>
          <t>—</t>
        </is>
      </c>
      <c r="L2412" s="4" t="inlineStr">
        <is>
          <t>—</t>
        </is>
      </c>
      <c r="M2412" s="4" t="inlineStr">
        <is>
          <t>—</t>
        </is>
      </c>
      <c r="N2412" s="4" t="inlineStr">
        <is>
          <t>—</t>
        </is>
      </c>
      <c r="O2412" s="4" t="inlineStr">
        <is>
          <t>Thuật ngữ chuyên ngành — không có lỗi ESL thông thường đáng chú ý.</t>
        </is>
      </c>
      <c r="P2412" s="4" t="inlineStr">
        <is>
          <t>EN: a way of staging plays with continuous action and no scene breaks or set changes | [Nguồn: VUS - Văn học Anh (Khái niệm)]</t>
        </is>
      </c>
    </row>
    <row r="2413" ht="45" customHeight="1">
      <c r="A2413" s="4" t="inlineStr">
        <is>
          <t>Foil</t>
        </is>
      </c>
      <c r="B2413" s="4" t="inlineStr">
        <is>
          <t>Nền đối lập — nhân vật hoặc bối cảnh làm nổi bật đặc điểm của nhân vật/bối cảnh khác</t>
        </is>
      </c>
      <c r="C2413" s="4" t="inlineStr">
        <is>
          <t>C2</t>
        </is>
      </c>
      <c r="D2413" s="4" t="inlineStr">
        <is>
          <t>Idea/Concept</t>
        </is>
      </c>
      <c r="E2413" s="4" t="inlineStr">
        <is>
          <t>KHÔNG đếm được (khái niệm/thuật ngữ trừu tượng)</t>
        </is>
      </c>
      <c r="F2413" s="4" t="inlineStr">
        <is>
          <t>Không áp dụng</t>
        </is>
      </c>
      <c r="G2413" s="4" t="inlineStr">
        <is>
          <t>Không áp dụng (thuật ngữ chuyên ngành học thuật, không có collocation ESL thông thường)</t>
        </is>
      </c>
      <c r="H2413" s="4" t="inlineStr">
        <is>
          <t>Không áp dụng (thuật ngữ chuyên ngành học thuật, không có collocation ESL thông thường)</t>
        </is>
      </c>
      <c r="I2413" s="4" t="inlineStr">
        <is>
          <t>Không áp dụng (thuật ngữ chuyên ngành học thuật, không có collocation ESL thông thường)</t>
        </is>
      </c>
      <c r="J2413" s="4" t="inlineStr">
        <is>
          <t>—</t>
        </is>
      </c>
      <c r="K2413" s="4" t="inlineStr">
        <is>
          <t>—</t>
        </is>
      </c>
      <c r="L2413" s="4" t="inlineStr">
        <is>
          <t>—</t>
        </is>
      </c>
      <c r="M2413" s="4" t="inlineStr">
        <is>
          <t>—</t>
        </is>
      </c>
      <c r="N2413" s="4" t="inlineStr">
        <is>
          <t>—</t>
        </is>
      </c>
      <c r="O2413" s="4" t="inlineStr">
        <is>
          <t>Thuật ngữ chuyên ngành — không có lỗi ESL thông thường đáng chú ý.</t>
        </is>
      </c>
      <c r="P2413" s="4" t="inlineStr">
        <is>
          <t>EN: a character or setting used to contrast with and highlight the traits of another | [Nguồn: VUS - Văn học Anh (Khái niệm)]</t>
        </is>
      </c>
    </row>
    <row r="2414" ht="45" customHeight="1">
      <c r="A2414" s="4" t="inlineStr">
        <is>
          <t>Foreignization</t>
        </is>
      </c>
      <c r="B2414" s="4" t="inlineStr">
        <is>
          <t>Giữ nguyên yếu tố văn hóa SL trong bản dịch</t>
        </is>
      </c>
      <c r="C2414" s="4" t="inlineStr">
        <is>
          <t>C2</t>
        </is>
      </c>
      <c r="D2414" s="4" t="inlineStr">
        <is>
          <t>Idea/Concept</t>
        </is>
      </c>
      <c r="E2414" s="4" t="inlineStr">
        <is>
          <t>KHÔNG đếm được (khái niệm/thuật ngữ trừu tượng)</t>
        </is>
      </c>
      <c r="F2414" s="4" t="inlineStr">
        <is>
          <t>Không áp dụng</t>
        </is>
      </c>
      <c r="G2414" s="4" t="inlineStr">
        <is>
          <t>Không áp dụng (thuật ngữ chuyên ngành học thuật, không có collocation ESL thông thường)</t>
        </is>
      </c>
      <c r="H2414" s="4" t="inlineStr">
        <is>
          <t>Không áp dụng (thuật ngữ chuyên ngành học thuật, không có collocation ESL thông thường)</t>
        </is>
      </c>
      <c r="I2414" s="4" t="inlineStr">
        <is>
          <t>Không áp dụng (thuật ngữ chuyên ngành học thuật, không có collocation ESL thông thường)</t>
        </is>
      </c>
      <c r="J2414" s="4" t="inlineStr">
        <is>
          <t>—</t>
        </is>
      </c>
      <c r="K2414" s="4" t="inlineStr">
        <is>
          <t>—</t>
        </is>
      </c>
      <c r="L2414" s="4" t="inlineStr">
        <is>
          <t>—</t>
        </is>
      </c>
      <c r="M2414" s="4" t="inlineStr">
        <is>
          <t>—</t>
        </is>
      </c>
      <c r="N2414" s="4" t="inlineStr">
        <is>
          <t>—</t>
        </is>
      </c>
      <c r="O2414" s="4" t="inlineStr">
        <is>
          <t>Thuật ngữ chuyên ngành — không có lỗi ESL thông thường đáng chú ý.</t>
        </is>
      </c>
      <c r="P2414" s="4" t="inlineStr">
        <is>
          <t>EN: a translation approach that keeps foreign cultural elements visible rather than adapting them | VD: "The translator is visible" | [Nguồn: VUS - Biên dịch (Khái niệm)]</t>
        </is>
      </c>
    </row>
    <row r="2415" ht="45" customHeight="1">
      <c r="A2415" s="4" t="inlineStr">
        <is>
          <t>Formal Equivalence</t>
        </is>
      </c>
      <c r="B2415" s="4" t="inlineStr">
        <is>
          <t>Dịch ưu tiên hình thức, bám sát SL</t>
        </is>
      </c>
      <c r="C2415" s="4" t="inlineStr">
        <is>
          <t>C2</t>
        </is>
      </c>
      <c r="D2415" s="4" t="inlineStr">
        <is>
          <t>Subject; Language</t>
        </is>
      </c>
      <c r="E2415" s="4" t="inlineStr">
        <is>
          <t>KHÔNG đếm được (khái niệm/thuật ngữ trừu tượng)</t>
        </is>
      </c>
      <c r="F2415" s="4" t="inlineStr">
        <is>
          <t>Không áp dụng</t>
        </is>
      </c>
      <c r="G2415" s="4" t="inlineStr">
        <is>
          <t>Không áp dụng (thuật ngữ chuyên ngành học thuật, không có collocation ESL thông thường)</t>
        </is>
      </c>
      <c r="H2415" s="4" t="inlineStr">
        <is>
          <t>Không áp dụng (thuật ngữ chuyên ngành học thuật, không có collocation ESL thông thường)</t>
        </is>
      </c>
      <c r="I2415" s="4" t="inlineStr">
        <is>
          <t>Không áp dụng (thuật ngữ chuyên ngành học thuật, không có collocation ESL thông thường)</t>
        </is>
      </c>
      <c r="J2415" s="4" t="inlineStr">
        <is>
          <t>—</t>
        </is>
      </c>
      <c r="K2415" s="4" t="inlineStr">
        <is>
          <t>—</t>
        </is>
      </c>
      <c r="L2415" s="4" t="inlineStr">
        <is>
          <t>—</t>
        </is>
      </c>
      <c r="M2415" s="4" t="inlineStr">
        <is>
          <t>—</t>
        </is>
      </c>
      <c r="N2415" s="4" t="inlineStr">
        <is>
          <t>—</t>
        </is>
      </c>
      <c r="O2415" s="4" t="inlineStr">
        <is>
          <t>Thuật ngữ chuyên ngành — không có lỗi ESL thông thường đáng chú ý.</t>
        </is>
      </c>
      <c r="P2415" s="4" t="inlineStr">
        <is>
          <t>EN: a translation approach that stays as close as possible to the form and structure of the source text | [Nguồn: VUS - Biên dịch (Khái niệm)]</t>
        </is>
      </c>
    </row>
    <row r="2416" ht="45" customHeight="1">
      <c r="A2416" s="4" t="inlineStr">
        <is>
          <t>Formative years</t>
        </is>
      </c>
      <c r="B2416" s="4" t="inlineStr">
        <is>
          <t>Những năm định hình — giai đoạn tuổi thơ quan trọng nhất</t>
        </is>
      </c>
      <c r="C2416" s="4" t="inlineStr">
        <is>
          <t>C2</t>
        </is>
      </c>
      <c r="D2416" s="4" t="inlineStr">
        <is>
          <t>Idea/Concept</t>
        </is>
      </c>
      <c r="E2416" s="4" t="inlineStr">
        <is>
          <t>Thường ở dạng số nhiều (thuật ngữ cố định)</t>
        </is>
      </c>
      <c r="F2416" s="4" t="inlineStr">
        <is>
          <t>Không áp dụng</t>
        </is>
      </c>
      <c r="G2416" s="4" t="inlineStr">
        <is>
          <t>Không áp dụng (thuật ngữ chuyên ngành học thuật, không có collocation ESL thông thường)</t>
        </is>
      </c>
      <c r="H2416" s="4" t="inlineStr">
        <is>
          <t>Không áp dụng (thuật ngữ chuyên ngành học thuật, không có collocation ESL thông thường)</t>
        </is>
      </c>
      <c r="I2416" s="4" t="inlineStr">
        <is>
          <t>Không áp dụng (thuật ngữ chuyên ngành học thuật, không có collocation ESL thông thường)</t>
        </is>
      </c>
      <c r="J2416" s="4" t="inlineStr">
        <is>
          <t>—</t>
        </is>
      </c>
      <c r="K2416" s="4" t="inlineStr">
        <is>
          <t>—</t>
        </is>
      </c>
      <c r="L2416" s="4" t="inlineStr">
        <is>
          <t>—</t>
        </is>
      </c>
      <c r="M2416" s="4" t="inlineStr">
        <is>
          <t>—</t>
        </is>
      </c>
      <c r="N2416" s="4" t="inlineStr">
        <is>
          <t>—</t>
        </is>
      </c>
      <c r="O2416" s="4" t="inlineStr">
        <is>
          <t>Thuật ngữ chuyên ngành — không có lỗi ESL thông thường đáng chú ý.</t>
        </is>
      </c>
      <c r="P2416" s="4" t="inlineStr">
        <is>
          <t>EN: the early years of a person's life that most shape their character | [Nguồn: VUS - Văn học Anh (Khái niệm)]</t>
        </is>
      </c>
    </row>
    <row r="2417" ht="45" customHeight="1">
      <c r="A2417" s="4" t="inlineStr">
        <is>
          <t>Free association</t>
        </is>
      </c>
      <c r="B2417" s="4" t="inlineStr">
        <is>
          <t>Liên tưởng tự do</t>
        </is>
      </c>
      <c r="C2417" s="4" t="inlineStr">
        <is>
          <t>C2</t>
        </is>
      </c>
      <c r="D2417" s="4" t="inlineStr">
        <is>
          <t>Idea/Concept</t>
        </is>
      </c>
      <c r="E2417" s="4" t="inlineStr">
        <is>
          <t>KHÔNG đếm được (khái niệm/thuật ngữ trừu tượng)</t>
        </is>
      </c>
      <c r="F2417" s="4" t="inlineStr">
        <is>
          <t>Không áp dụng</t>
        </is>
      </c>
      <c r="G2417" s="4" t="inlineStr">
        <is>
          <t>Không áp dụng (thuật ngữ chuyên ngành học thuật, không có collocation ESL thông thường)</t>
        </is>
      </c>
      <c r="H2417" s="4" t="inlineStr">
        <is>
          <t>Không áp dụng (thuật ngữ chuyên ngành học thuật, không có collocation ESL thông thường)</t>
        </is>
      </c>
      <c r="I2417" s="4" t="inlineStr">
        <is>
          <t>Không áp dụng (thuật ngữ chuyên ngành học thuật, không có collocation ESL thông thường)</t>
        </is>
      </c>
      <c r="J2417" s="4" t="inlineStr">
        <is>
          <t>—</t>
        </is>
      </c>
      <c r="K2417" s="4" t="inlineStr">
        <is>
          <t>—</t>
        </is>
      </c>
      <c r="L2417" s="4" t="inlineStr">
        <is>
          <t>—</t>
        </is>
      </c>
      <c r="M2417" s="4" t="inlineStr">
        <is>
          <t>—</t>
        </is>
      </c>
      <c r="N2417" s="4" t="inlineStr">
        <is>
          <t>—</t>
        </is>
      </c>
      <c r="O2417" s="4" t="inlineStr">
        <is>
          <t>Thuật ngữ chuyên ngành — không có lỗi ESL thông thường đáng chú ý.</t>
        </is>
      </c>
      <c r="P2417" s="4" t="inlineStr">
        <is>
          <t>EN: a stream of thoughts or images connected by loose, personal links rather than logic | [Nguồn: VUS - Văn học Anh (Khái niệm)]</t>
        </is>
      </c>
    </row>
    <row r="2418" ht="45" customHeight="1">
      <c r="A2418" s="4" t="inlineStr">
        <is>
          <t>Free indirect discourse</t>
        </is>
      </c>
      <c r="B2418" s="4" t="inlineStr">
        <is>
          <t>Diễn ngôn gián tiếp tự do</t>
        </is>
      </c>
      <c r="C2418" s="4" t="inlineStr">
        <is>
          <t>C2</t>
        </is>
      </c>
      <c r="D2418" s="4" t="inlineStr">
        <is>
          <t>Subject; Language</t>
        </is>
      </c>
      <c r="E2418" s="4" t="inlineStr">
        <is>
          <t>Không áp dụng (cụm thuật ngữ/tiêu đề riêng biệt, không chia số nhiều thông thường)</t>
        </is>
      </c>
      <c r="F2418" s="4" t="inlineStr">
        <is>
          <t>Không áp dụng</t>
        </is>
      </c>
      <c r="G2418" s="4" t="inlineStr">
        <is>
          <t>Không áp dụng (thuật ngữ chuyên ngành học thuật, không có collocation ESL thông thường)</t>
        </is>
      </c>
      <c r="H2418" s="4" t="inlineStr">
        <is>
          <t>Không áp dụng (thuật ngữ chuyên ngành học thuật, không có collocation ESL thông thường)</t>
        </is>
      </c>
      <c r="I2418" s="4" t="inlineStr">
        <is>
          <t>Không áp dụng (thuật ngữ chuyên ngành học thuật, không có collocation ESL thông thường)</t>
        </is>
      </c>
      <c r="J2418" s="4" t="inlineStr">
        <is>
          <t>—</t>
        </is>
      </c>
      <c r="K2418" s="4" t="inlineStr">
        <is>
          <t>—</t>
        </is>
      </c>
      <c r="L2418" s="4" t="inlineStr">
        <is>
          <t>—</t>
        </is>
      </c>
      <c r="M2418" s="4" t="inlineStr">
        <is>
          <t>—</t>
        </is>
      </c>
      <c r="N2418" s="4" t="inlineStr">
        <is>
          <t>—</t>
        </is>
      </c>
      <c r="O2418" s="4" t="inlineStr">
        <is>
          <t>Thuật ngữ chuyên ngành — không có lỗi ESL thông thường đáng chú ý.</t>
        </is>
      </c>
      <c r="P2418" s="4" t="inlineStr">
        <is>
          <t>EN: a narrative technique blending a character's voice and thoughts with the narrator's own voice | [Nguồn: VUS - Văn học Anh (Khái niệm)]</t>
        </is>
      </c>
    </row>
    <row r="2419" ht="45" customHeight="1">
      <c r="A2419" s="4" t="inlineStr">
        <is>
          <t>Free Translation</t>
        </is>
      </c>
      <c r="B2419" s="4" t="inlineStr">
        <is>
          <t>Dịch truyền đạt đúng ý nghĩa gốc bằng cách diễn đạt tự nhiên nhất trong TL</t>
        </is>
      </c>
      <c r="C2419" s="4" t="inlineStr">
        <is>
          <t>C2</t>
        </is>
      </c>
      <c r="D2419" s="4" t="inlineStr">
        <is>
          <t>Subject; Language</t>
        </is>
      </c>
      <c r="E2419" s="4" t="inlineStr">
        <is>
          <t>KHÔNG đếm được (khái niệm/thuật ngữ trừu tượng)</t>
        </is>
      </c>
      <c r="F2419" s="4" t="inlineStr">
        <is>
          <t>Không áp dụng</t>
        </is>
      </c>
      <c r="G2419" s="4" t="inlineStr">
        <is>
          <t>Không áp dụng (thuật ngữ chuyên ngành học thuật, không có collocation ESL thông thường)</t>
        </is>
      </c>
      <c r="H2419" s="4" t="inlineStr">
        <is>
          <t>Không áp dụng (thuật ngữ chuyên ngành học thuật, không có collocation ESL thông thường)</t>
        </is>
      </c>
      <c r="I2419" s="4" t="inlineStr">
        <is>
          <t>Không áp dụng (thuật ngữ chuyên ngành học thuật, không có collocation ESL thông thường)</t>
        </is>
      </c>
      <c r="J2419" s="4" t="inlineStr">
        <is>
          <t>—</t>
        </is>
      </c>
      <c r="K2419" s="4" t="inlineStr">
        <is>
          <t>—</t>
        </is>
      </c>
      <c r="L2419" s="4" t="inlineStr">
        <is>
          <t>—</t>
        </is>
      </c>
      <c r="M2419" s="4" t="inlineStr">
        <is>
          <t>—</t>
        </is>
      </c>
      <c r="N2419" s="4" t="inlineStr">
        <is>
          <t>—</t>
        </is>
      </c>
      <c r="O2419" s="4" t="inlineStr">
        <is>
          <t>Thuật ngữ chuyên ngành — không có lỗi ESL thông thường đáng chú ý.</t>
        </is>
      </c>
      <c r="P2419" s="4" t="inlineStr">
        <is>
          <t>EN: a translation that conveys the general meaning of the original without following its exact wording | [Nguồn: VUS - Biên dịch (Khái niệm)]</t>
        </is>
      </c>
    </row>
    <row r="2420" ht="45" customHeight="1">
      <c r="A2420" s="4" t="inlineStr">
        <is>
          <t>free verse</t>
        </is>
      </c>
      <c r="B2420" s="4" t="inlineStr">
        <is>
          <t>thơ tự do — không theo nhịp hay vần cố định</t>
        </is>
      </c>
      <c r="C2420" s="4" t="inlineStr">
        <is>
          <t>C2</t>
        </is>
      </c>
      <c r="D2420" s="4" t="inlineStr">
        <is>
          <t>Art; Idea/Concept</t>
        </is>
      </c>
      <c r="E2420" s="4" t="inlineStr">
        <is>
          <t>KHÔNG đếm được (khái niệm/thuật ngữ trừu tượng)</t>
        </is>
      </c>
      <c r="F2420" s="4" t="inlineStr">
        <is>
          <t>Không áp dụng</t>
        </is>
      </c>
      <c r="G2420" s="4" t="inlineStr">
        <is>
          <t>Không áp dụng (thuật ngữ chuyên ngành học thuật, không có collocation ESL thông thường)</t>
        </is>
      </c>
      <c r="H2420" s="4" t="inlineStr">
        <is>
          <t>Không áp dụng (thuật ngữ chuyên ngành học thuật, không có collocation ESL thông thường)</t>
        </is>
      </c>
      <c r="I2420" s="4" t="inlineStr">
        <is>
          <t>Không áp dụng (thuật ngữ chuyên ngành học thuật, không có collocation ESL thông thường)</t>
        </is>
      </c>
      <c r="J2420" s="4" t="inlineStr">
        <is>
          <t>—</t>
        </is>
      </c>
      <c r="K2420" s="4" t="inlineStr">
        <is>
          <t>—</t>
        </is>
      </c>
      <c r="L2420" s="4" t="inlineStr">
        <is>
          <t>—</t>
        </is>
      </c>
      <c r="M2420" s="4" t="inlineStr">
        <is>
          <t>—</t>
        </is>
      </c>
      <c r="N2420" s="4" t="inlineStr">
        <is>
          <t>—</t>
        </is>
      </c>
      <c r="O2420" s="4" t="inlineStr">
        <is>
          <t>Thuật ngữ chuyên ngành — không có lỗi ESL thông thường đáng chú ý.</t>
        </is>
      </c>
      <c r="P2420" s="4" t="inlineStr">
        <is>
          <t>EN: poetry that does not follow a fixed rhythm or rhyme scheme | [Nguồn: VUS - Văn học Anh (Khái niệm)]</t>
        </is>
      </c>
    </row>
    <row r="2421" ht="45" customHeight="1">
      <c r="A2421" s="4" t="inlineStr">
        <is>
          <t>functional equivalent</t>
        </is>
      </c>
      <c r="B2421" s="4" t="inlineStr">
        <is>
          <t>tương đương chức năng — yếu tố ở ngôn ngữ đích có cùng chức năng dù hình thức khác</t>
        </is>
      </c>
      <c r="C2421" s="4" t="inlineStr">
        <is>
          <t>C2</t>
        </is>
      </c>
      <c r="D2421" s="4" t="inlineStr">
        <is>
          <t>Subject; Language</t>
        </is>
      </c>
      <c r="E2421" s="4" t="inlineStr">
        <is>
          <t>KHÔNG đếm được (khái niệm/thuật ngữ trừu tượng)</t>
        </is>
      </c>
      <c r="F2421" s="4" t="inlineStr">
        <is>
          <t>Không áp dụng</t>
        </is>
      </c>
      <c r="G2421" s="4" t="inlineStr">
        <is>
          <t>Không áp dụng (thuật ngữ chuyên ngành học thuật, không có collocation ESL thông thường)</t>
        </is>
      </c>
      <c r="H2421" s="4" t="inlineStr">
        <is>
          <t>Không áp dụng (thuật ngữ chuyên ngành học thuật, không có collocation ESL thông thường)</t>
        </is>
      </c>
      <c r="I2421" s="4" t="inlineStr">
        <is>
          <t>Không áp dụng (thuật ngữ chuyên ngành học thuật, không có collocation ESL thông thường)</t>
        </is>
      </c>
      <c r="J2421" s="4" t="inlineStr">
        <is>
          <t>—</t>
        </is>
      </c>
      <c r="K2421" s="4" t="inlineStr">
        <is>
          <t>—</t>
        </is>
      </c>
      <c r="L2421" s="4" t="inlineStr">
        <is>
          <t>—</t>
        </is>
      </c>
      <c r="M2421" s="4" t="inlineStr">
        <is>
          <t>—</t>
        </is>
      </c>
      <c r="N2421" s="4" t="inlineStr">
        <is>
          <t>—</t>
        </is>
      </c>
      <c r="O2421" s="4" t="inlineStr">
        <is>
          <t>Thuật ngữ chuyên ngành — không có lỗi ESL thông thường đáng chú ý.</t>
        </is>
      </c>
      <c r="P2421" s="4" t="inlineStr">
        <is>
          <t>EN: a term in the target language that serves the same purpose as the source term, even if its form differs | [Nguồn: VUS - Lý thuyết dịch]</t>
        </is>
      </c>
    </row>
    <row r="2422" ht="45" customHeight="1">
      <c r="A2422" s="4" t="inlineStr">
        <is>
          <t>Functional role</t>
        </is>
      </c>
      <c r="B2422" s="4" t="inlineStr">
        <is>
          <t>Chức năng của verbal trong câu (danh từ/tính từ/trạng từ)</t>
        </is>
      </c>
      <c r="C2422" s="4" t="inlineStr">
        <is>
          <t>C2</t>
        </is>
      </c>
      <c r="D2422" s="4" t="inlineStr">
        <is>
          <t>Idea/Concept</t>
        </is>
      </c>
      <c r="E2422" s="4" t="inlineStr">
        <is>
          <t>KHÔNG đếm được (khái niệm/thuật ngữ trừu tượng)</t>
        </is>
      </c>
      <c r="F2422" s="4" t="inlineStr">
        <is>
          <t>Không áp dụng</t>
        </is>
      </c>
      <c r="G2422" s="4" t="inlineStr">
        <is>
          <t>Không áp dụng (thuật ngữ chuyên ngành học thuật, không có collocation ESL thông thường)</t>
        </is>
      </c>
      <c r="H2422" s="4" t="inlineStr">
        <is>
          <t>Không áp dụng (thuật ngữ chuyên ngành học thuật, không có collocation ESL thông thường)</t>
        </is>
      </c>
      <c r="I2422" s="4" t="inlineStr">
        <is>
          <t>Không áp dụng (thuật ngữ chuyên ngành học thuật, không có collocation ESL thông thường)</t>
        </is>
      </c>
      <c r="J2422" s="4" t="inlineStr">
        <is>
          <t>—</t>
        </is>
      </c>
      <c r="K2422" s="4" t="inlineStr">
        <is>
          <t>—</t>
        </is>
      </c>
      <c r="L2422" s="4" t="inlineStr">
        <is>
          <t>—</t>
        </is>
      </c>
      <c r="M2422" s="4" t="inlineStr">
        <is>
          <t>—</t>
        </is>
      </c>
      <c r="N2422" s="4" t="inlineStr">
        <is>
          <t>—</t>
        </is>
      </c>
      <c r="O2422" s="4" t="inlineStr">
        <is>
          <t>Thuật ngữ chuyên ngành — không có lỗi ESL thông thường đáng chú ý.</t>
        </is>
      </c>
      <c r="P2422" s="4" t="inlineStr">
        <is>
          <t>EN: the grammatical job (noun, adjective, or adverb) that a word or phrase performs in a sentence | [Nguồn: VUS - Biên dịch (Khái niệm)]</t>
        </is>
      </c>
    </row>
    <row r="2423" ht="45" customHeight="1">
      <c r="A2423" s="4" t="inlineStr">
        <is>
          <t>gain</t>
        </is>
      </c>
      <c r="B2423" s="4" t="inlineStr">
        <is>
          <t>sự thêm vào — phần làm rõ hoặc mở rộng nghĩa được thêm khi dịch</t>
        </is>
      </c>
      <c r="C2423" s="4" t="inlineStr">
        <is>
          <t>C2</t>
        </is>
      </c>
      <c r="D2423" s="4" t="inlineStr">
        <is>
          <t>Idea/Concept</t>
        </is>
      </c>
      <c r="E2423" s="4" t="inlineStr">
        <is>
          <t>KHÔNG đếm được (khái niệm/thuật ngữ trừu tượng)</t>
        </is>
      </c>
      <c r="F2423" s="4" t="inlineStr">
        <is>
          <t>Không áp dụng</t>
        </is>
      </c>
      <c r="G2423" s="4" t="inlineStr">
        <is>
          <t>Không áp dụng (thuật ngữ chuyên ngành học thuật, không có collocation ESL thông thường)</t>
        </is>
      </c>
      <c r="H2423" s="4" t="inlineStr">
        <is>
          <t>Không áp dụng (thuật ngữ chuyên ngành học thuật, không có collocation ESL thông thường)</t>
        </is>
      </c>
      <c r="I2423" s="4" t="inlineStr">
        <is>
          <t>Không áp dụng (thuật ngữ chuyên ngành học thuật, không có collocation ESL thông thường)</t>
        </is>
      </c>
      <c r="J2423" s="4" t="inlineStr">
        <is>
          <t>—</t>
        </is>
      </c>
      <c r="K2423" s="4" t="inlineStr">
        <is>
          <t>—</t>
        </is>
      </c>
      <c r="L2423" s="4" t="inlineStr">
        <is>
          <t>—</t>
        </is>
      </c>
      <c r="M2423" s="4" t="inlineStr">
        <is>
          <t>—</t>
        </is>
      </c>
      <c r="N2423" s="4" t="inlineStr">
        <is>
          <t>—</t>
        </is>
      </c>
      <c r="O2423" s="4" t="inlineStr">
        <is>
          <t>Thuật ngữ chuyên ngành — không có lỗi ESL thông thường đáng chú ý.</t>
        </is>
      </c>
      <c r="P2423" s="4" t="inlineStr">
        <is>
          <t>EN: additional clarity or meaning added to a translation that was not explicit in the source text | [Nguồn: VUS - Lý thuyết dịch]</t>
        </is>
      </c>
    </row>
    <row r="2424" ht="45" customHeight="1">
      <c r="A2424" s="4" t="inlineStr">
        <is>
          <t>Gates of tears</t>
        </is>
      </c>
      <c r="B2424" s="4" t="inlineStr">
        <is>
          <t>Cổng nước mắt, xúc cảm mạnh</t>
        </is>
      </c>
      <c r="C2424" s="4" t="inlineStr">
        <is>
          <t>C2</t>
        </is>
      </c>
      <c r="D2424" s="4" t="inlineStr">
        <is>
          <t>Idea/Concept</t>
        </is>
      </c>
      <c r="E2424" s="4" t="inlineStr">
        <is>
          <t>Không áp dụng (cụm thuật ngữ/tiêu đề riêng biệt, không chia số nhiều thông thường)</t>
        </is>
      </c>
      <c r="F2424" s="4" t="inlineStr">
        <is>
          <t>Không áp dụng</t>
        </is>
      </c>
      <c r="G2424" s="4" t="inlineStr">
        <is>
          <t>Không áp dụng (thuật ngữ chuyên ngành học thuật, không có collocation ESL thông thường)</t>
        </is>
      </c>
      <c r="H2424" s="4" t="inlineStr">
        <is>
          <t>Không áp dụng (thuật ngữ chuyên ngành học thuật, không có collocation ESL thông thường)</t>
        </is>
      </c>
      <c r="I2424" s="4" t="inlineStr">
        <is>
          <t>Không áp dụng (thuật ngữ chuyên ngành học thuật, không có collocation ESL thông thường)</t>
        </is>
      </c>
      <c r="J2424" s="4" t="inlineStr">
        <is>
          <t>—</t>
        </is>
      </c>
      <c r="K2424" s="4" t="inlineStr">
        <is>
          <t>—</t>
        </is>
      </c>
      <c r="L2424" s="4" t="inlineStr">
        <is>
          <t>—</t>
        </is>
      </c>
      <c r="M2424" s="4" t="inlineStr">
        <is>
          <t>—</t>
        </is>
      </c>
      <c r="N2424" s="4" t="inlineStr">
        <is>
          <t>—</t>
        </is>
      </c>
      <c r="O2424" s="4" t="inlineStr">
        <is>
          <t>Thuật ngữ chuyên ngành — không có lỗi ESL thông thường đáng chú ý.</t>
        </is>
      </c>
      <c r="P2424" s="4" t="inlineStr">
        <is>
          <t>EN: a poetic phrase for overwhelming, deep emotion | [Nguồn: VUS - Văn học Anh (Khái niệm)]</t>
        </is>
      </c>
    </row>
    <row r="2425" ht="45" customHeight="1">
      <c r="A2425" s="4" t="inlineStr">
        <is>
          <t>gear</t>
        </is>
      </c>
      <c r="B2425" s="4" t="inlineStr">
        <is>
          <t>thiết bị, đồ dùng ngoài trời</t>
        </is>
      </c>
      <c r="C2425" s="4" t="inlineStr">
        <is>
          <t>C2</t>
        </is>
      </c>
      <c r="D2425" s="4" t="inlineStr">
        <is>
          <t>Idea/Concept</t>
        </is>
      </c>
      <c r="E2425" s="4" t="inlineStr">
        <is>
          <t>KHÔNG đếm được (khái niệm/thuật ngữ trừu tượng)</t>
        </is>
      </c>
      <c r="F2425" s="4" t="inlineStr">
        <is>
          <t>Không áp dụng</t>
        </is>
      </c>
      <c r="G2425" s="4" t="inlineStr">
        <is>
          <t>Không áp dụng (thuật ngữ chuyên ngành học thuật, không có collocation ESL thông thường)</t>
        </is>
      </c>
      <c r="H2425" s="4" t="inlineStr">
        <is>
          <t>Không áp dụng (thuật ngữ chuyên ngành học thuật, không có collocation ESL thông thường)</t>
        </is>
      </c>
      <c r="I2425" s="4" t="inlineStr">
        <is>
          <t>Không áp dụng (thuật ngữ chuyên ngành học thuật, không có collocation ESL thông thường)</t>
        </is>
      </c>
      <c r="J2425" s="4" t="inlineStr">
        <is>
          <t>—</t>
        </is>
      </c>
      <c r="K2425" s="4" t="inlineStr">
        <is>
          <t>—</t>
        </is>
      </c>
      <c r="L2425" s="4" t="inlineStr">
        <is>
          <t>—</t>
        </is>
      </c>
      <c r="M2425" s="4" t="inlineStr">
        <is>
          <t>—</t>
        </is>
      </c>
      <c r="N2425" s="4" t="inlineStr">
        <is>
          <t>—</t>
        </is>
      </c>
      <c r="O2425" s="4" t="inlineStr">
        <is>
          <t>Thuật ngữ chuyên ngành — không có lỗi ESL thông thường đáng chú ý.</t>
        </is>
      </c>
      <c r="P2425" s="4" t="inlineStr">
        <is>
          <t>EN: equipment needed for a particular purpose or activity | [Nguồn: VUS - NNA-10]</t>
        </is>
      </c>
    </row>
    <row r="2426" ht="45" customHeight="1">
      <c r="A2426" s="4" t="inlineStr">
        <is>
          <t>Gender pay gap</t>
        </is>
      </c>
      <c r="B2426" s="4" t="inlineStr">
        <is>
          <t>Khoảng cách lương theo giới</t>
        </is>
      </c>
      <c r="C2426" s="4" t="inlineStr">
        <is>
          <t>C2</t>
        </is>
      </c>
      <c r="D2426" s="4" t="inlineStr">
        <is>
          <t>Idea/Concept</t>
        </is>
      </c>
      <c r="E2426" s="4" t="inlineStr">
        <is>
          <t>Không áp dụng (cụm thuật ngữ/tiêu đề riêng biệt, không chia số nhiều thông thường)</t>
        </is>
      </c>
      <c r="F2426" s="4" t="inlineStr">
        <is>
          <t>Không áp dụng</t>
        </is>
      </c>
      <c r="G2426" s="4" t="inlineStr">
        <is>
          <t>Không áp dụng (thuật ngữ chuyên ngành học thuật, không có collocation ESL thông thường)</t>
        </is>
      </c>
      <c r="H2426" s="4" t="inlineStr">
        <is>
          <t>Không áp dụng (thuật ngữ chuyên ngành học thuật, không có collocation ESL thông thường)</t>
        </is>
      </c>
      <c r="I2426" s="4" t="inlineStr">
        <is>
          <t>Không áp dụng (thuật ngữ chuyên ngành học thuật, không có collocation ESL thông thường)</t>
        </is>
      </c>
      <c r="J2426" s="4" t="inlineStr">
        <is>
          <t>—</t>
        </is>
      </c>
      <c r="K2426" s="4" t="inlineStr">
        <is>
          <t>—</t>
        </is>
      </c>
      <c r="L2426" s="4" t="inlineStr">
        <is>
          <t>—</t>
        </is>
      </c>
      <c r="M2426" s="4" t="inlineStr">
        <is>
          <t>—</t>
        </is>
      </c>
      <c r="N2426" s="4" t="inlineStr">
        <is>
          <t>—</t>
        </is>
      </c>
      <c r="O2426" s="4" t="inlineStr">
        <is>
          <t>Thuật ngữ chuyên ngành — không có lỗi ESL thông thường đáng chú ý.</t>
        </is>
      </c>
      <c r="P2426" s="4" t="inlineStr">
        <is>
          <t>EN: the difference in average earnings between men and women | [Nguồn: VUS - Biên dịch (Khái niệm)]</t>
        </is>
      </c>
    </row>
    <row r="2427" ht="45" customHeight="1">
      <c r="A2427" s="4" t="inlineStr">
        <is>
          <t>Gender-neutral language</t>
        </is>
      </c>
      <c r="B2427" s="4" t="inlineStr">
        <is>
          <t>Ngôn ngữ trung lập giới — tránh phân biệt giới tính không cần thiết</t>
        </is>
      </c>
      <c r="C2427" s="4" t="inlineStr">
        <is>
          <t>C2</t>
        </is>
      </c>
      <c r="D2427" s="4" t="inlineStr">
        <is>
          <t>Subject; Language</t>
        </is>
      </c>
      <c r="E2427" s="4" t="inlineStr">
        <is>
          <t>KHÔNG đếm được (khái niệm/thuật ngữ trừu tượng)</t>
        </is>
      </c>
      <c r="F2427" s="4" t="inlineStr">
        <is>
          <t>Không áp dụng</t>
        </is>
      </c>
      <c r="G2427" s="4" t="inlineStr">
        <is>
          <t>Không áp dụng (thuật ngữ chuyên ngành học thuật, không có collocation ESL thông thường)</t>
        </is>
      </c>
      <c r="H2427" s="4" t="inlineStr">
        <is>
          <t>Không áp dụng (thuật ngữ chuyên ngành học thuật, không có collocation ESL thông thường)</t>
        </is>
      </c>
      <c r="I2427" s="4" t="inlineStr">
        <is>
          <t>Không áp dụng (thuật ngữ chuyên ngành học thuật, không có collocation ESL thông thường)</t>
        </is>
      </c>
      <c r="J2427" s="4" t="inlineStr">
        <is>
          <t>—</t>
        </is>
      </c>
      <c r="K2427" s="4" t="inlineStr">
        <is>
          <t>—</t>
        </is>
      </c>
      <c r="L2427" s="4" t="inlineStr">
        <is>
          <t>—</t>
        </is>
      </c>
      <c r="M2427" s="4" t="inlineStr">
        <is>
          <t>—</t>
        </is>
      </c>
      <c r="N2427" s="4" t="inlineStr">
        <is>
          <t>—</t>
        </is>
      </c>
      <c r="O2427" s="4" t="inlineStr">
        <is>
          <t>Thuật ngữ chuyên ngành — không có lỗi ESL thông thường đáng chú ý.</t>
        </is>
      </c>
      <c r="P2427" s="4" t="inlineStr">
        <is>
          <t>EN: language that avoids specifying gender unnecessarily, such as using 'firefighter' instead of 'fireman' | VD: "Firefighter" thay "fireman"; "they" số ít trung tính | [Nguồn: VUS - Biên dịch (Khái niệm)]</t>
        </is>
      </c>
    </row>
    <row r="2428" ht="45" customHeight="1">
      <c r="A2428" s="4" t="inlineStr">
        <is>
          <t>general knowledge</t>
        </is>
      </c>
      <c r="B2428" s="4" t="inlineStr">
        <is>
          <t>kiến thức chung, hiểu biết rộng về nhiều lĩnh vực</t>
        </is>
      </c>
      <c r="C2428" s="4" t="inlineStr">
        <is>
          <t>C2</t>
        </is>
      </c>
      <c r="D2428" s="4" t="inlineStr">
        <is>
          <t>Idea/Concept</t>
        </is>
      </c>
      <c r="E2428" s="4" t="inlineStr">
        <is>
          <t>KHÔNG đếm được (khái niệm/thuật ngữ trừu tượng)</t>
        </is>
      </c>
      <c r="F2428" s="4" t="inlineStr">
        <is>
          <t>Không áp dụng</t>
        </is>
      </c>
      <c r="G2428" s="4" t="inlineStr">
        <is>
          <t>Không áp dụng (thuật ngữ chuyên ngành học thuật, không có collocation ESL thông thường)</t>
        </is>
      </c>
      <c r="H2428" s="4" t="inlineStr">
        <is>
          <t>Không áp dụng (thuật ngữ chuyên ngành học thuật, không có collocation ESL thông thường)</t>
        </is>
      </c>
      <c r="I2428" s="4" t="inlineStr">
        <is>
          <t>Không áp dụng (thuật ngữ chuyên ngành học thuật, không có collocation ESL thông thường)</t>
        </is>
      </c>
      <c r="J2428" s="4" t="inlineStr">
        <is>
          <t>—</t>
        </is>
      </c>
      <c r="K2428" s="4" t="inlineStr">
        <is>
          <t>—</t>
        </is>
      </c>
      <c r="L2428" s="4" t="inlineStr">
        <is>
          <t>—</t>
        </is>
      </c>
      <c r="M2428" s="4" t="inlineStr">
        <is>
          <t>—</t>
        </is>
      </c>
      <c r="N2428" s="4" t="inlineStr">
        <is>
          <t>—</t>
        </is>
      </c>
      <c r="O2428" s="4" t="inlineStr">
        <is>
          <t>Thuật ngữ chuyên ngành — không có lỗi ESL thông thường đáng chú ý.</t>
        </is>
      </c>
      <c r="P2428" s="4" t="inlineStr">
        <is>
          <t>EN: broad information about many different subjects that helps a translator understand any text | [Nguồn: VUS - Lý thuyết dịch]</t>
        </is>
      </c>
    </row>
    <row r="2429" ht="45" customHeight="1">
      <c r="A2429" s="4" t="inlineStr">
        <is>
          <t>General strike</t>
        </is>
      </c>
      <c r="B2429" s="4" t="inlineStr">
        <is>
          <t>Tổng đình công</t>
        </is>
      </c>
      <c r="C2429" s="4" t="inlineStr">
        <is>
          <t>C2</t>
        </is>
      </c>
      <c r="D2429" s="4" t="inlineStr">
        <is>
          <t>Idea/Concept</t>
        </is>
      </c>
      <c r="E2429" s="4" t="inlineStr">
        <is>
          <t>KHÔNG đếm được (khái niệm/thuật ngữ trừu tượng)</t>
        </is>
      </c>
      <c r="F2429" s="4" t="inlineStr">
        <is>
          <t>Không áp dụng</t>
        </is>
      </c>
      <c r="G2429" s="4" t="inlineStr">
        <is>
          <t>Không áp dụng (thuật ngữ chuyên ngành học thuật, không có collocation ESL thông thường)</t>
        </is>
      </c>
      <c r="H2429" s="4" t="inlineStr">
        <is>
          <t>Không áp dụng (thuật ngữ chuyên ngành học thuật, không có collocation ESL thông thường)</t>
        </is>
      </c>
      <c r="I2429" s="4" t="inlineStr">
        <is>
          <t>Không áp dụng (thuật ngữ chuyên ngành học thuật, không có collocation ESL thông thường)</t>
        </is>
      </c>
      <c r="J2429" s="4" t="inlineStr">
        <is>
          <t>—</t>
        </is>
      </c>
      <c r="K2429" s="4" t="inlineStr">
        <is>
          <t>—</t>
        </is>
      </c>
      <c r="L2429" s="4" t="inlineStr">
        <is>
          <t>—</t>
        </is>
      </c>
      <c r="M2429" s="4" t="inlineStr">
        <is>
          <t>—</t>
        </is>
      </c>
      <c r="N2429" s="4" t="inlineStr">
        <is>
          <t>—</t>
        </is>
      </c>
      <c r="O2429" s="4" t="inlineStr">
        <is>
          <t>Thuật ngữ chuyên ngành — không có lỗi ESL thông thường đáng chú ý.</t>
        </is>
      </c>
      <c r="P2429" s="4" t="inlineStr">
        <is>
          <t>EN: a strike in which a large proportion of workers across many industries stop working at once | [Nguồn: VUS - Văn học Anh (Khái niệm)]</t>
        </is>
      </c>
    </row>
    <row r="2430" ht="45" customHeight="1">
      <c r="A2430" s="4" t="inlineStr">
        <is>
          <t>Generalization</t>
        </is>
      </c>
      <c r="B2430" s="4" t="inlineStr">
        <is>
          <t>Mô tả xu hướng phổ biến trong một nhóm *trong khi thừa nhận* rằng cá nhân có thể khác biệt — một công cụ hữu ích khi dùng thận trọng, khác với stereotype ở chỗ nó *không* cứng nhắc.</t>
        </is>
      </c>
      <c r="C2430" s="4" t="inlineStr">
        <is>
          <t>C2</t>
        </is>
      </c>
      <c r="D2430" s="4" t="inlineStr">
        <is>
          <t>Idea/Concept</t>
        </is>
      </c>
      <c r="E2430" s="4" t="inlineStr">
        <is>
          <t>KHÔNG đếm được (khái niệm/thuật ngữ trừu tượng)</t>
        </is>
      </c>
      <c r="F2430" s="4" t="inlineStr">
        <is>
          <t>Không áp dụng</t>
        </is>
      </c>
      <c r="G2430" s="4" t="inlineStr">
        <is>
          <t>Không áp dụng (thuật ngữ chuyên ngành học thuật, không có collocation ESL thông thường)</t>
        </is>
      </c>
      <c r="H2430" s="4" t="inlineStr">
        <is>
          <t>Không áp dụng (thuật ngữ chuyên ngành học thuật, không có collocation ESL thông thường)</t>
        </is>
      </c>
      <c r="I2430" s="4" t="inlineStr">
        <is>
          <t>Không áp dụng (thuật ngữ chuyên ngành học thuật, không có collocation ESL thông thường)</t>
        </is>
      </c>
      <c r="J2430" s="4" t="inlineStr">
        <is>
          <t>—</t>
        </is>
      </c>
      <c r="K2430" s="4" t="inlineStr">
        <is>
          <t>—</t>
        </is>
      </c>
      <c r="L2430" s="4" t="inlineStr">
        <is>
          <t>—</t>
        </is>
      </c>
      <c r="M2430" s="4" t="inlineStr">
        <is>
          <t>—</t>
        </is>
      </c>
      <c r="N2430" s="4" t="inlineStr">
        <is>
          <t>—</t>
        </is>
      </c>
      <c r="O2430" s="4" t="inlineStr">
        <is>
          <t>Thuật ngữ chuyên ngành — không có lỗi ESL thông thường đáng chú ý.</t>
        </is>
      </c>
      <c r="P2430" s="4" t="inlineStr">
        <is>
          <t>EN: describing a common tendency in a group while acknowledging that individuals may differ | [Nguồn: VUS - Giao thoa văn hoá (Concepts)]</t>
        </is>
      </c>
    </row>
    <row r="2431" ht="45" customHeight="1">
      <c r="A2431" s="4" t="inlineStr">
        <is>
          <t>Gentle and kindly satire</t>
        </is>
      </c>
      <c r="B2431" s="4" t="inlineStr">
        <is>
          <t>Châm biếm nhẹ nhàng thâm thúy — phong cách đặc trưng Thackeray</t>
        </is>
      </c>
      <c r="C2431" s="4" t="inlineStr">
        <is>
          <t>C2</t>
        </is>
      </c>
      <c r="D2431" s="4" t="inlineStr">
        <is>
          <t>Idea/Concept</t>
        </is>
      </c>
      <c r="E2431" s="4" t="inlineStr">
        <is>
          <t>Không áp dụng (cụm thuật ngữ/tiêu đề riêng biệt, không chia số nhiều thông thường)</t>
        </is>
      </c>
      <c r="F2431" s="4" t="inlineStr">
        <is>
          <t>Không áp dụng</t>
        </is>
      </c>
      <c r="G2431" s="4" t="inlineStr">
        <is>
          <t>Không áp dụng (thuật ngữ chuyên ngành học thuật, không có collocation ESL thông thường)</t>
        </is>
      </c>
      <c r="H2431" s="4" t="inlineStr">
        <is>
          <t>Không áp dụng (thuật ngữ chuyên ngành học thuật, không có collocation ESL thông thường)</t>
        </is>
      </c>
      <c r="I2431" s="4" t="inlineStr">
        <is>
          <t>Không áp dụng (thuật ngữ chuyên ngành học thuật, không có collocation ESL thông thường)</t>
        </is>
      </c>
      <c r="J2431" s="4" t="inlineStr">
        <is>
          <t>—</t>
        </is>
      </c>
      <c r="K2431" s="4" t="inlineStr">
        <is>
          <t>—</t>
        </is>
      </c>
      <c r="L2431" s="4" t="inlineStr">
        <is>
          <t>—</t>
        </is>
      </c>
      <c r="M2431" s="4" t="inlineStr">
        <is>
          <t>—</t>
        </is>
      </c>
      <c r="N2431" s="4" t="inlineStr">
        <is>
          <t>—</t>
        </is>
      </c>
      <c r="O2431" s="4" t="inlineStr">
        <is>
          <t>Thuật ngữ chuyên ngành — không có lỗi ESL thông thường đáng chú ý.</t>
        </is>
      </c>
      <c r="P2431" s="4" t="inlineStr">
        <is>
          <t>EN: a mild, good-natured form of satire that criticizes without cruelty | [Nguồn: VUS - Văn học Anh (Khái niệm)]</t>
        </is>
      </c>
    </row>
    <row r="2432" ht="45" customHeight="1">
      <c r="A2432" s="4" t="inlineStr">
        <is>
          <t>Gentrification</t>
        </is>
      </c>
      <c r="B2432" s="4" t="inlineStr">
        <is>
          <t>Quá trình cải tạo khu nghèo, giá đất tăng, người nghèo bị đẩy đi</t>
        </is>
      </c>
      <c r="C2432" s="4" t="inlineStr">
        <is>
          <t>C2</t>
        </is>
      </c>
      <c r="D2432" s="4" t="inlineStr">
        <is>
          <t>Idea/Concept</t>
        </is>
      </c>
      <c r="E2432" s="4" t="inlineStr">
        <is>
          <t>KHÔNG đếm được (khái niệm/thuật ngữ trừu tượng)</t>
        </is>
      </c>
      <c r="F2432" s="4" t="inlineStr">
        <is>
          <t>Không áp dụng</t>
        </is>
      </c>
      <c r="G2432" s="4" t="inlineStr">
        <is>
          <t>Không áp dụng (thuật ngữ chuyên ngành học thuật, không có collocation ESL thông thường)</t>
        </is>
      </c>
      <c r="H2432" s="4" t="inlineStr">
        <is>
          <t>Không áp dụng (thuật ngữ chuyên ngành học thuật, không có collocation ESL thông thường)</t>
        </is>
      </c>
      <c r="I2432" s="4" t="inlineStr">
        <is>
          <t>Không áp dụng (thuật ngữ chuyên ngành học thuật, không có collocation ESL thông thường)</t>
        </is>
      </c>
      <c r="J2432" s="4" t="inlineStr">
        <is>
          <t>—</t>
        </is>
      </c>
      <c r="K2432" s="4" t="inlineStr">
        <is>
          <t>—</t>
        </is>
      </c>
      <c r="L2432" s="4" t="inlineStr">
        <is>
          <t>—</t>
        </is>
      </c>
      <c r="M2432" s="4" t="inlineStr">
        <is>
          <t>—</t>
        </is>
      </c>
      <c r="N2432" s="4" t="inlineStr">
        <is>
          <t>—</t>
        </is>
      </c>
      <c r="O2432" s="4" t="inlineStr">
        <is>
          <t>Thuật ngữ chuyên ngành — không có lỗi ESL thông thường đáng chú ý.</t>
        </is>
      </c>
      <c r="P2432" s="4" t="inlineStr">
        <is>
          <t>EN: the process by which a poor area is renovated and becomes more affluent, often displacing poorer residents | [Nguồn: VUS - Biên dịch (Khái niệm)]</t>
        </is>
      </c>
    </row>
    <row r="2433" ht="45" customHeight="1">
      <c r="A2433" s="4" t="inlineStr">
        <is>
          <t>geographical names</t>
        </is>
      </c>
      <c r="B2433" s="4" t="inlineStr">
        <is>
          <t>tên địa danh</t>
        </is>
      </c>
      <c r="C2433" s="4" t="inlineStr">
        <is>
          <t>C2</t>
        </is>
      </c>
      <c r="D2433" s="4" t="inlineStr">
        <is>
          <t>Idea/Concept</t>
        </is>
      </c>
      <c r="E2433" s="4" t="inlineStr">
        <is>
          <t>Thường ở dạng số nhiều (thuật ngữ cố định)</t>
        </is>
      </c>
      <c r="F2433" s="4" t="inlineStr">
        <is>
          <t>Không áp dụng</t>
        </is>
      </c>
      <c r="G2433" s="4" t="inlineStr">
        <is>
          <t>Không áp dụng (thuật ngữ chuyên ngành học thuật, không có collocation ESL thông thường)</t>
        </is>
      </c>
      <c r="H2433" s="4" t="inlineStr">
        <is>
          <t>Không áp dụng (thuật ngữ chuyên ngành học thuật, không có collocation ESL thông thường)</t>
        </is>
      </c>
      <c r="I2433" s="4" t="inlineStr">
        <is>
          <t>Không áp dụng (thuật ngữ chuyên ngành học thuật, không có collocation ESL thông thường)</t>
        </is>
      </c>
      <c r="J2433" s="4" t="inlineStr">
        <is>
          <t>—</t>
        </is>
      </c>
      <c r="K2433" s="4" t="inlineStr">
        <is>
          <t>—</t>
        </is>
      </c>
      <c r="L2433" s="4" t="inlineStr">
        <is>
          <t>—</t>
        </is>
      </c>
      <c r="M2433" s="4" t="inlineStr">
        <is>
          <t>—</t>
        </is>
      </c>
      <c r="N2433" s="4" t="inlineStr">
        <is>
          <t>—</t>
        </is>
      </c>
      <c r="O2433" s="4" t="inlineStr">
        <is>
          <t>Thuật ngữ chuyên ngành — không có lỗi ESL thông thường đáng chú ý.</t>
        </is>
      </c>
      <c r="P2433" s="4" t="inlineStr">
        <is>
          <t>EN: the names of places, such as countries, cities, and rivers | [Nguồn: VUS - Lý thuyết dịch]</t>
        </is>
      </c>
    </row>
    <row r="2434" ht="45" customHeight="1">
      <c r="A2434" s="4" t="inlineStr">
        <is>
          <t>Gerund</t>
        </is>
      </c>
      <c r="B2434" s="4" t="inlineStr">
        <is>
          <t>V-ing đóng vai trò danh từ trong câu</t>
        </is>
      </c>
      <c r="C2434" s="4" t="inlineStr">
        <is>
          <t>C2</t>
        </is>
      </c>
      <c r="D2434" s="4" t="inlineStr">
        <is>
          <t>Idea/Concept</t>
        </is>
      </c>
      <c r="E2434" s="4" t="inlineStr">
        <is>
          <t>KHÔNG đếm được (khái niệm/thuật ngữ trừu tượng)</t>
        </is>
      </c>
      <c r="F2434" s="4" t="inlineStr">
        <is>
          <t>Không áp dụng</t>
        </is>
      </c>
      <c r="G2434" s="4" t="inlineStr">
        <is>
          <t>Không áp dụng (thuật ngữ chuyên ngành học thuật, không có collocation ESL thông thường)</t>
        </is>
      </c>
      <c r="H2434" s="4" t="inlineStr">
        <is>
          <t>Không áp dụng (thuật ngữ chuyên ngành học thuật, không có collocation ESL thông thường)</t>
        </is>
      </c>
      <c r="I2434" s="4" t="inlineStr">
        <is>
          <t>Không áp dụng (thuật ngữ chuyên ngành học thuật, không có collocation ESL thông thường)</t>
        </is>
      </c>
      <c r="J2434" s="4" t="inlineStr">
        <is>
          <t>—</t>
        </is>
      </c>
      <c r="K2434" s="4" t="inlineStr">
        <is>
          <t>—</t>
        </is>
      </c>
      <c r="L2434" s="4" t="inlineStr">
        <is>
          <t>—</t>
        </is>
      </c>
      <c r="M2434" s="4" t="inlineStr">
        <is>
          <t>—</t>
        </is>
      </c>
      <c r="N2434" s="4" t="inlineStr">
        <is>
          <t>—</t>
        </is>
      </c>
      <c r="O2434" s="4" t="inlineStr">
        <is>
          <t>Thuật ngữ chuyên ngành — không có lỗi ESL thông thường đáng chú ý.</t>
        </is>
      </c>
      <c r="P2434" s="4" t="inlineStr">
        <is>
          <t>EN: a verb form ending in -ing that functions as a noun | VD: "Healthy eating is good" — eating là gerund | [Nguồn: VUS - Biên dịch (Khái niệm)]</t>
        </is>
      </c>
    </row>
    <row r="2435" ht="45" customHeight="1">
      <c r="A2435" s="4" t="inlineStr">
        <is>
          <t>Glass ceiling</t>
        </is>
      </c>
      <c r="B2435" s="4" t="inlineStr">
        <is>
          <t>Trần kính — rào cản vô hình ngăn phụ nữ lên vị trí lãnh đạo cao</t>
        </is>
      </c>
      <c r="C2435" s="4" t="inlineStr">
        <is>
          <t>C2</t>
        </is>
      </c>
      <c r="D2435" s="4" t="inlineStr">
        <is>
          <t>Idea/Concept</t>
        </is>
      </c>
      <c r="E2435" s="4" t="inlineStr">
        <is>
          <t>KHÔNG đếm được (khái niệm/thuật ngữ trừu tượng)</t>
        </is>
      </c>
      <c r="F2435" s="4" t="inlineStr">
        <is>
          <t>Không áp dụng</t>
        </is>
      </c>
      <c r="G2435" s="4" t="inlineStr">
        <is>
          <t>Không áp dụng (thuật ngữ chuyên ngành học thuật, không có collocation ESL thông thường)</t>
        </is>
      </c>
      <c r="H2435" s="4" t="inlineStr">
        <is>
          <t>Không áp dụng (thuật ngữ chuyên ngành học thuật, không có collocation ESL thông thường)</t>
        </is>
      </c>
      <c r="I2435" s="4" t="inlineStr">
        <is>
          <t>Không áp dụng (thuật ngữ chuyên ngành học thuật, không có collocation ESL thông thường)</t>
        </is>
      </c>
      <c r="J2435" s="4" t="inlineStr">
        <is>
          <t>—</t>
        </is>
      </c>
      <c r="K2435" s="4" t="inlineStr">
        <is>
          <t>—</t>
        </is>
      </c>
      <c r="L2435" s="4" t="inlineStr">
        <is>
          <t>—</t>
        </is>
      </c>
      <c r="M2435" s="4" t="inlineStr">
        <is>
          <t>—</t>
        </is>
      </c>
      <c r="N2435" s="4" t="inlineStr">
        <is>
          <t>—</t>
        </is>
      </c>
      <c r="O2435" s="4" t="inlineStr">
        <is>
          <t>Thuật ngữ chuyên ngành — không có lỗi ESL thông thường đáng chú ý.</t>
        </is>
      </c>
      <c r="P2435" s="4" t="inlineStr">
        <is>
          <t>EN: an invisible barrier that prevents women or minorities from being promoted to senior positions | VD: Giữ metaphor "trần kính" khi dịch | [Nguồn: VUS - Biên dịch (Khái niệm)]</t>
        </is>
      </c>
    </row>
    <row r="2436" ht="45" customHeight="1">
      <c r="A2436" s="4" t="inlineStr">
        <is>
          <t>GPA</t>
        </is>
      </c>
      <c r="B2436" s="4" t="inlineStr">
        <is>
          <t>Hệ thống tính điểm trung bình tích luỹ của sinh viên Mỹ (thang 4.0) — dùng để đánh giá thành tích học thuật và ảnh hưởng trực tiếp đến cơ hội việc làm, học bổng, và chương trình sau đại học.</t>
        </is>
      </c>
      <c r="C2436" s="4" t="inlineStr">
        <is>
          <t>C2</t>
        </is>
      </c>
      <c r="D2436" s="4" t="inlineStr">
        <is>
          <t>Idea/Concept</t>
        </is>
      </c>
      <c r="E2436" s="4" t="inlineStr">
        <is>
          <t>KHÔNG đếm được (khái niệm/thuật ngữ trừu tượng)</t>
        </is>
      </c>
      <c r="F2436" s="4" t="inlineStr">
        <is>
          <t>Không áp dụng</t>
        </is>
      </c>
      <c r="G2436" s="4" t="inlineStr">
        <is>
          <t>Không áp dụng (thuật ngữ chuyên ngành học thuật, không có collocation ESL thông thường)</t>
        </is>
      </c>
      <c r="H2436" s="4" t="inlineStr">
        <is>
          <t>Không áp dụng (thuật ngữ chuyên ngành học thuật, không có collocation ESL thông thường)</t>
        </is>
      </c>
      <c r="I2436" s="4" t="inlineStr">
        <is>
          <t>Không áp dụng (thuật ngữ chuyên ngành học thuật, không có collocation ESL thông thường)</t>
        </is>
      </c>
      <c r="J2436" s="4" t="inlineStr">
        <is>
          <t>—</t>
        </is>
      </c>
      <c r="K2436" s="4" t="inlineStr">
        <is>
          <t>—</t>
        </is>
      </c>
      <c r="L2436" s="4" t="inlineStr">
        <is>
          <t>—</t>
        </is>
      </c>
      <c r="M2436" s="4" t="inlineStr">
        <is>
          <t>—</t>
        </is>
      </c>
      <c r="N2436" s="4" t="inlineStr">
        <is>
          <t>—</t>
        </is>
      </c>
      <c r="O2436" s="4" t="inlineStr">
        <is>
          <t>Thuật ngữ chuyên ngành — không có lỗi ESL thông thường đáng chú ý.</t>
        </is>
      </c>
      <c r="P2436" s="4" t="inlineStr">
        <is>
          <t>EN: Grade Point Average, the American system for calculating a student's average academic score, usually on a 4.0 scale | [Nguồn: VUS - Giao thoa văn hoá (Concepts)]</t>
        </is>
      </c>
    </row>
    <row r="2437" ht="45" customHeight="1">
      <c r="A2437" s="4" t="inlineStr">
        <is>
          <t>Gradable adjective</t>
        </is>
      </c>
      <c r="B2437" s="4" t="inlineStr">
        <is>
          <t>Tính từ thông thường có thể dùng với "very/quite"</t>
        </is>
      </c>
      <c r="C2437" s="4" t="inlineStr">
        <is>
          <t>C2</t>
        </is>
      </c>
      <c r="D2437" s="4" t="inlineStr">
        <is>
          <t>Idea/Concept</t>
        </is>
      </c>
      <c r="E2437" s="4" t="inlineStr">
        <is>
          <t>KHÔNG đếm được (khái niệm/thuật ngữ trừu tượng)</t>
        </is>
      </c>
      <c r="F2437" s="4" t="inlineStr">
        <is>
          <t>Không áp dụng</t>
        </is>
      </c>
      <c r="G2437" s="4" t="inlineStr">
        <is>
          <t>Không áp dụng (thuật ngữ chuyên ngành học thuật, không có collocation ESL thông thường)</t>
        </is>
      </c>
      <c r="H2437" s="4" t="inlineStr">
        <is>
          <t>Không áp dụng (thuật ngữ chuyên ngành học thuật, không có collocation ESL thông thường)</t>
        </is>
      </c>
      <c r="I2437" s="4" t="inlineStr">
        <is>
          <t>Không áp dụng (thuật ngữ chuyên ngành học thuật, không có collocation ESL thông thường)</t>
        </is>
      </c>
      <c r="J2437" s="4" t="inlineStr">
        <is>
          <t>—</t>
        </is>
      </c>
      <c r="K2437" s="4" t="inlineStr">
        <is>
          <t>—</t>
        </is>
      </c>
      <c r="L2437" s="4" t="inlineStr">
        <is>
          <t>—</t>
        </is>
      </c>
      <c r="M2437" s="4" t="inlineStr">
        <is>
          <t>—</t>
        </is>
      </c>
      <c r="N2437" s="4" t="inlineStr">
        <is>
          <t>—</t>
        </is>
      </c>
      <c r="O2437" s="4" t="inlineStr">
        <is>
          <t>Thuật ngữ chuyên ngành — không có lỗi ESL thông thường đáng chú ý.</t>
        </is>
      </c>
      <c r="P2437" s="4" t="inlineStr">
        <is>
          <t>EN: an adjective that can be used with words like 'very' or 'quite' to show different degrees | VD: big, hot, nice — có thể nói "very big" | [Nguồn: VUS - Biên dịch (Khái niệm)]</t>
        </is>
      </c>
    </row>
    <row r="2438" ht="45" customHeight="1">
      <c r="A2438" s="4" t="inlineStr">
        <is>
          <t>Gradient (mức độ)</t>
        </is>
      </c>
      <c r="B2438" s="4" t="inlineStr">
        <is>
          <t>thang mức độ từ nhẹ đến mạnh (slightly → moderately → significantly → dramatically)</t>
        </is>
      </c>
      <c r="C2438" s="4" t="inlineStr">
        <is>
          <t>C2</t>
        </is>
      </c>
      <c r="D2438" s="4" t="inlineStr">
        <is>
          <t>Idea/Concept</t>
        </is>
      </c>
      <c r="E2438" s="4" t="inlineStr">
        <is>
          <t>Không áp dụng (cụm thuật ngữ/tiêu đề riêng biệt, không chia số nhiều thông thường)</t>
        </is>
      </c>
      <c r="F2438" s="4" t="inlineStr">
        <is>
          <t>Không áp dụng</t>
        </is>
      </c>
      <c r="G2438" s="4" t="inlineStr">
        <is>
          <t>Không áp dụng (thuật ngữ chuyên ngành học thuật, không có collocation ESL thông thường)</t>
        </is>
      </c>
      <c r="H2438" s="4" t="inlineStr">
        <is>
          <t>Không áp dụng (thuật ngữ chuyên ngành học thuật, không có collocation ESL thông thường)</t>
        </is>
      </c>
      <c r="I2438" s="4" t="inlineStr">
        <is>
          <t>Không áp dụng (thuật ngữ chuyên ngành học thuật, không có collocation ESL thông thường)</t>
        </is>
      </c>
      <c r="J2438" s="4" t="inlineStr">
        <is>
          <t>—</t>
        </is>
      </c>
      <c r="K2438" s="4" t="inlineStr">
        <is>
          <t>—</t>
        </is>
      </c>
      <c r="L2438" s="4" t="inlineStr">
        <is>
          <t>—</t>
        </is>
      </c>
      <c r="M2438" s="4" t="inlineStr">
        <is>
          <t>—</t>
        </is>
      </c>
      <c r="N2438" s="4" t="inlineStr">
        <is>
          <t>—</t>
        </is>
      </c>
      <c r="O2438" s="4" t="inlineStr">
        <is>
          <t>Thuật ngữ chuyên ngành — không có lỗi ESL thông thường đáng chú ý.</t>
        </is>
      </c>
      <c r="P2438" s="4" t="inlineStr">
        <is>
          <t>EN: a scale showing different degrees of intensity, from slight to dramatic | [Nguồn: VUS - Biên dịch (Khái niệm)]</t>
        </is>
      </c>
    </row>
    <row r="2439" ht="45" customHeight="1">
      <c r="A2439" s="4" t="inlineStr">
        <is>
          <t>Gradualism</t>
        </is>
      </c>
      <c r="B2439" s="4" t="inlineStr">
        <is>
          <t>Cải cách dần dần — đặc trưng chính trị Anh; thay đổi từng bước</t>
        </is>
      </c>
      <c r="C2439" s="4" t="inlineStr">
        <is>
          <t>C2</t>
        </is>
      </c>
      <c r="D2439" s="4" t="inlineStr">
        <is>
          <t>Idea/Concept</t>
        </is>
      </c>
      <c r="E2439" s="4" t="inlineStr">
        <is>
          <t>KHÔNG đếm được (khái niệm/thuật ngữ trừu tượng)</t>
        </is>
      </c>
      <c r="F2439" s="4" t="inlineStr">
        <is>
          <t>Không áp dụng</t>
        </is>
      </c>
      <c r="G2439" s="4" t="inlineStr">
        <is>
          <t>Không áp dụng (thuật ngữ chuyên ngành học thuật, không có collocation ESL thông thường)</t>
        </is>
      </c>
      <c r="H2439" s="4" t="inlineStr">
        <is>
          <t>Không áp dụng (thuật ngữ chuyên ngành học thuật, không có collocation ESL thông thường)</t>
        </is>
      </c>
      <c r="I2439" s="4" t="inlineStr">
        <is>
          <t>Không áp dụng (thuật ngữ chuyên ngành học thuật, không có collocation ESL thông thường)</t>
        </is>
      </c>
      <c r="J2439" s="4" t="inlineStr">
        <is>
          <t>—</t>
        </is>
      </c>
      <c r="K2439" s="4" t="inlineStr">
        <is>
          <t>—</t>
        </is>
      </c>
      <c r="L2439" s="4" t="inlineStr">
        <is>
          <t>—</t>
        </is>
      </c>
      <c r="M2439" s="4" t="inlineStr">
        <is>
          <t>—</t>
        </is>
      </c>
      <c r="N2439" s="4" t="inlineStr">
        <is>
          <t>—</t>
        </is>
      </c>
      <c r="O2439" s="4" t="inlineStr">
        <is>
          <t>Thuật ngữ chuyên ngành — không có lỗi ESL thông thường đáng chú ý.</t>
        </is>
      </c>
      <c r="P2439" s="4" t="inlineStr">
        <is>
          <t>EN: the approach of achieving change through slow, incremental steps rather than sudden revolution | [Nguồn: VUS - Văn học Anh (Khái niệm)]</t>
        </is>
      </c>
    </row>
    <row r="2440" ht="45" customHeight="1">
      <c r="A2440" s="4" t="inlineStr">
        <is>
          <t>Great Literary Commoner</t>
        </is>
      </c>
      <c r="B2440" s="4" t="inlineStr">
        <is>
          <t>Nhà văn bình dân vĩ đại</t>
        </is>
      </c>
      <c r="C2440" s="4" t="inlineStr">
        <is>
          <t>C2</t>
        </is>
      </c>
      <c r="D2440" s="4" t="inlineStr">
        <is>
          <t>Art; Idea/Concept</t>
        </is>
      </c>
      <c r="E2440" s="4" t="inlineStr">
        <is>
          <t>Không áp dụng (cụm thuật ngữ/tiêu đề riêng biệt, không chia số nhiều thông thường)</t>
        </is>
      </c>
      <c r="F2440" s="4" t="inlineStr">
        <is>
          <t>Không áp dụng</t>
        </is>
      </c>
      <c r="G2440" s="4" t="inlineStr">
        <is>
          <t>Không áp dụng (thuật ngữ chuyên ngành học thuật, không có collocation ESL thông thường)</t>
        </is>
      </c>
      <c r="H2440" s="4" t="inlineStr">
        <is>
          <t>Không áp dụng (thuật ngữ chuyên ngành học thuật, không có collocation ESL thông thường)</t>
        </is>
      </c>
      <c r="I2440" s="4" t="inlineStr">
        <is>
          <t>Không áp dụng (thuật ngữ chuyên ngành học thuật, không có collocation ESL thông thường)</t>
        </is>
      </c>
      <c r="J2440" s="4" t="inlineStr">
        <is>
          <t>—</t>
        </is>
      </c>
      <c r="K2440" s="4" t="inlineStr">
        <is>
          <t>—</t>
        </is>
      </c>
      <c r="L2440" s="4" t="inlineStr">
        <is>
          <t>—</t>
        </is>
      </c>
      <c r="M2440" s="4" t="inlineStr">
        <is>
          <t>—</t>
        </is>
      </c>
      <c r="N2440" s="4" t="inlineStr">
        <is>
          <t>—</t>
        </is>
      </c>
      <c r="O2440" s="4" t="inlineStr">
        <is>
          <t>Thuật ngữ chuyên ngành — không có lỗi ESL thông thường đáng chú ý.</t>
        </is>
      </c>
      <c r="P2440" s="4" t="inlineStr">
        <is>
          <t>EN: a title for a writer greatly admired for representing and speaking for ordinary people | [Nguồn: VUS - Văn học Anh (Khái niệm)]</t>
        </is>
      </c>
    </row>
    <row r="2441" ht="45" customHeight="1">
      <c r="A2441" s="4" t="inlineStr">
        <is>
          <t>Gross indecency</t>
        </is>
      </c>
      <c r="B2441" s="4" t="inlineStr">
        <is>
          <t>Tội "thô tục nghiêm trọng"</t>
        </is>
      </c>
      <c r="C2441" s="4" t="inlineStr">
        <is>
          <t>C2</t>
        </is>
      </c>
      <c r="D2441" s="4" t="inlineStr">
        <is>
          <t>Idea/Concept</t>
        </is>
      </c>
      <c r="E2441" s="4" t="inlineStr">
        <is>
          <t>KHÔNG đếm được (khái niệm/thuật ngữ trừu tượng)</t>
        </is>
      </c>
      <c r="F2441" s="4" t="inlineStr">
        <is>
          <t>Không áp dụng</t>
        </is>
      </c>
      <c r="G2441" s="4" t="inlineStr">
        <is>
          <t>Không áp dụng (thuật ngữ chuyên ngành học thuật, không có collocation ESL thông thường)</t>
        </is>
      </c>
      <c r="H2441" s="4" t="inlineStr">
        <is>
          <t>Không áp dụng (thuật ngữ chuyên ngành học thuật, không có collocation ESL thông thường)</t>
        </is>
      </c>
      <c r="I2441" s="4" t="inlineStr">
        <is>
          <t>Không áp dụng (thuật ngữ chuyên ngành học thuật, không có collocation ESL thông thường)</t>
        </is>
      </c>
      <c r="J2441" s="4" t="inlineStr">
        <is>
          <t>—</t>
        </is>
      </c>
      <c r="K2441" s="4" t="inlineStr">
        <is>
          <t>—</t>
        </is>
      </c>
      <c r="L2441" s="4" t="inlineStr">
        <is>
          <t>—</t>
        </is>
      </c>
      <c r="M2441" s="4" t="inlineStr">
        <is>
          <t>—</t>
        </is>
      </c>
      <c r="N2441" s="4" t="inlineStr">
        <is>
          <t>—</t>
        </is>
      </c>
      <c r="O2441" s="4" t="inlineStr">
        <is>
          <t>Thuật ngữ chuyên ngành — không có lỗi ESL thông thường đáng chú ý.</t>
        </is>
      </c>
      <c r="P2441" s="4" t="inlineStr">
        <is>
          <t>EN: a historical legal charge for behavior considered seriously improper, notably used against Oscar Wilde | [Nguồn: VUS - Văn học Anh (Khái niệm)]</t>
        </is>
      </c>
    </row>
    <row r="2442" ht="45" customHeight="1">
      <c r="A2442" s="4" t="inlineStr">
        <is>
          <t>Groundlings</t>
        </is>
      </c>
      <c r="B2442" s="4" t="inlineStr">
        <is>
          <t>Khán giả tầng lớp thấp, đứng ở sân (1 penny)</t>
        </is>
      </c>
      <c r="C2442" s="4" t="inlineStr">
        <is>
          <t>C2</t>
        </is>
      </c>
      <c r="D2442" s="4" t="inlineStr">
        <is>
          <t>Idea/Concept</t>
        </is>
      </c>
      <c r="E2442" s="4" t="inlineStr">
        <is>
          <t>Thường ở dạng số nhiều (thuật ngữ cố định)</t>
        </is>
      </c>
      <c r="F2442" s="4" t="inlineStr">
        <is>
          <t>Không áp dụng</t>
        </is>
      </c>
      <c r="G2442" s="4" t="inlineStr">
        <is>
          <t>Không áp dụng (thuật ngữ chuyên ngành học thuật, không có collocation ESL thông thường)</t>
        </is>
      </c>
      <c r="H2442" s="4" t="inlineStr">
        <is>
          <t>Không áp dụng (thuật ngữ chuyên ngành học thuật, không có collocation ESL thông thường)</t>
        </is>
      </c>
      <c r="I2442" s="4" t="inlineStr">
        <is>
          <t>Không áp dụng (thuật ngữ chuyên ngành học thuật, không có collocation ESL thông thường)</t>
        </is>
      </c>
      <c r="J2442" s="4" t="inlineStr">
        <is>
          <t>—</t>
        </is>
      </c>
      <c r="K2442" s="4" t="inlineStr">
        <is>
          <t>—</t>
        </is>
      </c>
      <c r="L2442" s="4" t="inlineStr">
        <is>
          <t>—</t>
        </is>
      </c>
      <c r="M2442" s="4" t="inlineStr">
        <is>
          <t>—</t>
        </is>
      </c>
      <c r="N2442" s="4" t="inlineStr">
        <is>
          <t>—</t>
        </is>
      </c>
      <c r="O2442" s="4" t="inlineStr">
        <is>
          <t>Thuật ngữ chuyên ngành — không có lỗi ESL thông thường đáng chú ý.</t>
        </is>
      </c>
      <c r="P2442" s="4" t="inlineStr">
        <is>
          <t>EN: poorer members of the audience who stood in the yard closest to the stage, paying the cheapest price | [Nguồn: VUS - Văn học Anh (Khái niệm)]</t>
        </is>
      </c>
    </row>
    <row r="2443" ht="45" customHeight="1">
      <c r="A2443" s="4" t="inlineStr">
        <is>
          <t>Haves vs. Have-Nots</t>
        </is>
      </c>
      <c r="B2443" s="4" t="inlineStr">
        <is>
          <t>Kẻ có và người không</t>
        </is>
      </c>
      <c r="C2443" s="4" t="inlineStr">
        <is>
          <t>C2</t>
        </is>
      </c>
      <c r="D2443" s="4" t="inlineStr">
        <is>
          <t>Idea/Concept</t>
        </is>
      </c>
      <c r="E2443" s="4" t="inlineStr">
        <is>
          <t>Không áp dụng (cụm thuật ngữ/tiêu đề riêng biệt, không chia số nhiều thông thường)</t>
        </is>
      </c>
      <c r="F2443" s="4" t="inlineStr">
        <is>
          <t>Không áp dụng</t>
        </is>
      </c>
      <c r="G2443" s="4" t="inlineStr">
        <is>
          <t>Không áp dụng (thuật ngữ chuyên ngành học thuật, không có collocation ESL thông thường)</t>
        </is>
      </c>
      <c r="H2443" s="4" t="inlineStr">
        <is>
          <t>Không áp dụng (thuật ngữ chuyên ngành học thuật, không có collocation ESL thông thường)</t>
        </is>
      </c>
      <c r="I2443" s="4" t="inlineStr">
        <is>
          <t>Không áp dụng (thuật ngữ chuyên ngành học thuật, không có collocation ESL thông thường)</t>
        </is>
      </c>
      <c r="J2443" s="4" t="inlineStr">
        <is>
          <t>—</t>
        </is>
      </c>
      <c r="K2443" s="4" t="inlineStr">
        <is>
          <t>—</t>
        </is>
      </c>
      <c r="L2443" s="4" t="inlineStr">
        <is>
          <t>—</t>
        </is>
      </c>
      <c r="M2443" s="4" t="inlineStr">
        <is>
          <t>—</t>
        </is>
      </c>
      <c r="N2443" s="4" t="inlineStr">
        <is>
          <t>—</t>
        </is>
      </c>
      <c r="O2443" s="4" t="inlineStr">
        <is>
          <t>Thuật ngữ chuyên ngành — không có lỗi ESL thông thường đáng chú ý.</t>
        </is>
      </c>
      <c r="P2443" s="4" t="inlineStr">
        <is>
          <t>EN: the divide between the wealthy and the poor in society | [Nguồn: VUS - Văn học Anh (Khái niệm)]</t>
        </is>
      </c>
    </row>
    <row r="2444" ht="45" customHeight="1">
      <c r="A2444" s="4" t="inlineStr">
        <is>
          <t>hazard</t>
        </is>
      </c>
      <c r="B2444" s="4" t="inlineStr">
        <is>
          <t>nguy hiểm, mối nguy</t>
        </is>
      </c>
      <c r="C2444" s="4" t="inlineStr">
        <is>
          <t>C2</t>
        </is>
      </c>
      <c r="D2444" s="4" t="inlineStr">
        <is>
          <t>Idea/Concept</t>
        </is>
      </c>
      <c r="E2444" s="4" t="inlineStr">
        <is>
          <t>KHÔNG đếm được (khái niệm/thuật ngữ trừu tượng)</t>
        </is>
      </c>
      <c r="F2444" s="4" t="inlineStr">
        <is>
          <t>Không áp dụng</t>
        </is>
      </c>
      <c r="G2444" s="4" t="inlineStr">
        <is>
          <t>Không áp dụng (thuật ngữ chuyên ngành học thuật, không có collocation ESL thông thường)</t>
        </is>
      </c>
      <c r="H2444" s="4" t="inlineStr">
        <is>
          <t>Không áp dụng (thuật ngữ chuyên ngành học thuật, không có collocation ESL thông thường)</t>
        </is>
      </c>
      <c r="I2444" s="4" t="inlineStr">
        <is>
          <t>Không áp dụng (thuật ngữ chuyên ngành học thuật, không có collocation ESL thông thường)</t>
        </is>
      </c>
      <c r="J2444" s="4" t="inlineStr">
        <is>
          <t>—</t>
        </is>
      </c>
      <c r="K2444" s="4" t="inlineStr">
        <is>
          <t>—</t>
        </is>
      </c>
      <c r="L2444" s="4" t="inlineStr">
        <is>
          <t>—</t>
        </is>
      </c>
      <c r="M2444" s="4" t="inlineStr">
        <is>
          <t>—</t>
        </is>
      </c>
      <c r="N2444" s="4" t="inlineStr">
        <is>
          <t>—</t>
        </is>
      </c>
      <c r="O2444" s="4" t="inlineStr">
        <is>
          <t>Thuật ngữ chuyên ngành — không có lỗi ESL thông thường đáng chú ý.</t>
        </is>
      </c>
      <c r="P2444" s="4" t="inlineStr">
        <is>
          <t>EN: something that could be dangerous or cause harm | VD: Earthquakes are natural hazards. | [Nguồn: VUS - NNA-04]</t>
        </is>
      </c>
    </row>
    <row r="2445" ht="45" customHeight="1">
      <c r="A2445" s="4" t="inlineStr">
        <is>
          <t>Headline</t>
        </is>
      </c>
      <c r="B2445" s="4" t="inlineStr">
        <is>
          <t>Tiêu đề báo chí — ngắn gọn, nominal style, dùng ellipsis</t>
        </is>
      </c>
      <c r="C2445" s="4" t="inlineStr">
        <is>
          <t>C2</t>
        </is>
      </c>
      <c r="D2445" s="4" t="inlineStr">
        <is>
          <t>Idea/Concept</t>
        </is>
      </c>
      <c r="E2445" s="4" t="inlineStr">
        <is>
          <t>KHÔNG đếm được (khái niệm/thuật ngữ trừu tượng)</t>
        </is>
      </c>
      <c r="F2445" s="4" t="inlineStr">
        <is>
          <t>Không áp dụng</t>
        </is>
      </c>
      <c r="G2445" s="4" t="inlineStr">
        <is>
          <t>Không áp dụng (thuật ngữ chuyên ngành học thuật, không có collocation ESL thông thường)</t>
        </is>
      </c>
      <c r="H2445" s="4" t="inlineStr">
        <is>
          <t>Không áp dụng (thuật ngữ chuyên ngành học thuật, không có collocation ESL thông thường)</t>
        </is>
      </c>
      <c r="I2445" s="4" t="inlineStr">
        <is>
          <t>Không áp dụng (thuật ngữ chuyên ngành học thuật, không có collocation ESL thông thường)</t>
        </is>
      </c>
      <c r="J2445" s="4" t="inlineStr">
        <is>
          <t>—</t>
        </is>
      </c>
      <c r="K2445" s="4" t="inlineStr">
        <is>
          <t>—</t>
        </is>
      </c>
      <c r="L2445" s="4" t="inlineStr">
        <is>
          <t>—</t>
        </is>
      </c>
      <c r="M2445" s="4" t="inlineStr">
        <is>
          <t>—</t>
        </is>
      </c>
      <c r="N2445" s="4" t="inlineStr">
        <is>
          <t>—</t>
        </is>
      </c>
      <c r="O2445" s="4" t="inlineStr">
        <is>
          <t>Thuật ngữ chuyên ngành — không có lỗi ESL thông thường đáng chú ý.</t>
        </is>
      </c>
      <c r="P2445" s="4" t="inlineStr">
        <is>
          <t>EN: the title of a newspaper article, printed in large letters above the text | [Nguồn: VUS - Biên dịch (Khái niệm)]</t>
        </is>
      </c>
    </row>
    <row r="2446" ht="45" customHeight="1">
      <c r="A2446" s="4" t="inlineStr">
        <is>
          <t>Hearsay passive</t>
        </is>
      </c>
      <c r="B2446" s="4" t="inlineStr">
        <is>
          <t>Passive báo cáo tin tức: "It is expected that..."</t>
        </is>
      </c>
      <c r="C2446" s="4" t="inlineStr">
        <is>
          <t>C2</t>
        </is>
      </c>
      <c r="D2446" s="4" t="inlineStr">
        <is>
          <t>Subject; Language</t>
        </is>
      </c>
      <c r="E2446" s="4" t="inlineStr">
        <is>
          <t>KHÔNG đếm được (khái niệm/thuật ngữ trừu tượng)</t>
        </is>
      </c>
      <c r="F2446" s="4" t="inlineStr">
        <is>
          <t>Không áp dụng</t>
        </is>
      </c>
      <c r="G2446" s="4" t="inlineStr">
        <is>
          <t>Không áp dụng (thuật ngữ chuyên ngành học thuật, không có collocation ESL thông thường)</t>
        </is>
      </c>
      <c r="H2446" s="4" t="inlineStr">
        <is>
          <t>Không áp dụng (thuật ngữ chuyên ngành học thuật, không có collocation ESL thông thường)</t>
        </is>
      </c>
      <c r="I2446" s="4" t="inlineStr">
        <is>
          <t>Không áp dụng (thuật ngữ chuyên ngành học thuật, không có collocation ESL thông thường)</t>
        </is>
      </c>
      <c r="J2446" s="4" t="inlineStr">
        <is>
          <t>—</t>
        </is>
      </c>
      <c r="K2446" s="4" t="inlineStr">
        <is>
          <t>—</t>
        </is>
      </c>
      <c r="L2446" s="4" t="inlineStr">
        <is>
          <t>—</t>
        </is>
      </c>
      <c r="M2446" s="4" t="inlineStr">
        <is>
          <t>—</t>
        </is>
      </c>
      <c r="N2446" s="4" t="inlineStr">
        <is>
          <t>—</t>
        </is>
      </c>
      <c r="O2446" s="4" t="inlineStr">
        <is>
          <t>Thuật ngữ chuyên ngành — không có lỗi ESL thông thường đáng chú ý.</t>
        </is>
      </c>
      <c r="P2446" s="4" t="inlineStr">
        <is>
          <t>EN: a passive structure like 'it is said that...' used to report what people say without naming the source | VD: Dịch: "Dự báo rằng..." | [Nguồn: VUS - Biên dịch (Khái niệm)]</t>
        </is>
      </c>
    </row>
    <row r="2447" ht="45" customHeight="1">
      <c r="A2447" s="4" t="inlineStr">
        <is>
          <t>Hedging</t>
        </is>
      </c>
      <c r="B2447" s="4" t="inlineStr">
        <is>
          <t>Ngôn ngữ mơ hồ có chủ ý</t>
        </is>
      </c>
      <c r="C2447" s="4" t="inlineStr">
        <is>
          <t>C2</t>
        </is>
      </c>
      <c r="D2447" s="4" t="inlineStr">
        <is>
          <t>Idea/Concept</t>
        </is>
      </c>
      <c r="E2447" s="4" t="inlineStr">
        <is>
          <t>KHÔNG đếm được (khái niệm/thuật ngữ trừu tượng)</t>
        </is>
      </c>
      <c r="F2447" s="4" t="inlineStr">
        <is>
          <t>Không áp dụng</t>
        </is>
      </c>
      <c r="G2447" s="4" t="inlineStr">
        <is>
          <t>Không áp dụng (thuật ngữ chuyên ngành học thuật, không có collocation ESL thông thường)</t>
        </is>
      </c>
      <c r="H2447" s="4" t="inlineStr">
        <is>
          <t>Không áp dụng (thuật ngữ chuyên ngành học thuật, không có collocation ESL thông thường)</t>
        </is>
      </c>
      <c r="I2447" s="4" t="inlineStr">
        <is>
          <t>Không áp dụng (thuật ngữ chuyên ngành học thuật, không có collocation ESL thông thường)</t>
        </is>
      </c>
      <c r="J2447" s="4" t="inlineStr">
        <is>
          <t>—</t>
        </is>
      </c>
      <c r="K2447" s="4" t="inlineStr">
        <is>
          <t>—</t>
        </is>
      </c>
      <c r="L2447" s="4" t="inlineStr">
        <is>
          <t>—</t>
        </is>
      </c>
      <c r="M2447" s="4" t="inlineStr">
        <is>
          <t>—</t>
        </is>
      </c>
      <c r="N2447" s="4" t="inlineStr">
        <is>
          <t>—</t>
        </is>
      </c>
      <c r="O2447" s="4" t="inlineStr">
        <is>
          <t>Thuật ngữ chuyên ngành — không có lỗi ESL thông thường đáng chú ý.</t>
        </is>
      </c>
      <c r="P2447" s="4" t="inlineStr">
        <is>
          <t>EN: the deliberate use of cautious or vague language to avoid stating something too directly | VD: "có thể", "dường như", "theo xu hướng" | [Nguồn: VUS - Biên dịch (Khái niệm)]</t>
        </is>
      </c>
    </row>
    <row r="2448" ht="45" customHeight="1">
      <c r="A2448" s="4" t="inlineStr">
        <is>
          <t>Hedging language</t>
        </is>
      </c>
      <c r="B2448" s="4" t="inlineStr">
        <is>
          <t>Ngôn ngữ thận trọng thể hiện độ không chắc chắn</t>
        </is>
      </c>
      <c r="C2448" s="4" t="inlineStr">
        <is>
          <t>C2</t>
        </is>
      </c>
      <c r="D2448" s="4" t="inlineStr">
        <is>
          <t>Subject; Language</t>
        </is>
      </c>
      <c r="E2448" s="4" t="inlineStr">
        <is>
          <t>KHÔNG đếm được (khái niệm/thuật ngữ trừu tượng)</t>
        </is>
      </c>
      <c r="F2448" s="4" t="inlineStr">
        <is>
          <t>Không áp dụng</t>
        </is>
      </c>
      <c r="G2448" s="4" t="inlineStr">
        <is>
          <t>Không áp dụng (thuật ngữ chuyên ngành học thuật, không có collocation ESL thông thường)</t>
        </is>
      </c>
      <c r="H2448" s="4" t="inlineStr">
        <is>
          <t>Không áp dụng (thuật ngữ chuyên ngành học thuật, không có collocation ESL thông thường)</t>
        </is>
      </c>
      <c r="I2448" s="4" t="inlineStr">
        <is>
          <t>Không áp dụng (thuật ngữ chuyên ngành học thuật, không có collocation ESL thông thường)</t>
        </is>
      </c>
      <c r="J2448" s="4" t="inlineStr">
        <is>
          <t>—</t>
        </is>
      </c>
      <c r="K2448" s="4" t="inlineStr">
        <is>
          <t>—</t>
        </is>
      </c>
      <c r="L2448" s="4" t="inlineStr">
        <is>
          <t>—</t>
        </is>
      </c>
      <c r="M2448" s="4" t="inlineStr">
        <is>
          <t>—</t>
        </is>
      </c>
      <c r="N2448" s="4" t="inlineStr">
        <is>
          <t>—</t>
        </is>
      </c>
      <c r="O2448" s="4" t="inlineStr">
        <is>
          <t>Thuật ngữ chuyên ngành — không có lỗi ESL thông thường đáng chú ý.</t>
        </is>
      </c>
      <c r="P2448" s="4" t="inlineStr">
        <is>
          <t>EN: words and phrases used to soften a claim and show it is not fully certain | [Nguồn: VUS - Biên dịch (Khái niệm)]</t>
        </is>
      </c>
    </row>
    <row r="2449" ht="45" customHeight="1">
      <c r="A2449" s="4" t="inlineStr">
        <is>
          <t>Hegemonic ideology</t>
        </is>
      </c>
      <c r="B2449" s="4" t="inlineStr">
        <is>
          <t>Hệ tư tưởng thống trị — được giai cấp thống trị tạo ra nhưng được chấp nhận rộng rãi như "sự thật tự nhiên"</t>
        </is>
      </c>
      <c r="C2449" s="4" t="inlineStr">
        <is>
          <t>C2</t>
        </is>
      </c>
      <c r="D2449" s="4" t="inlineStr">
        <is>
          <t>Idea/Concept</t>
        </is>
      </c>
      <c r="E2449" s="4" t="inlineStr">
        <is>
          <t>KHÔNG đếm được (khái niệm/thuật ngữ trừu tượng)</t>
        </is>
      </c>
      <c r="F2449" s="4" t="inlineStr">
        <is>
          <t>Không áp dụng</t>
        </is>
      </c>
      <c r="G2449" s="4" t="inlineStr">
        <is>
          <t>Không áp dụng (thuật ngữ chuyên ngành học thuật, không có collocation ESL thông thường)</t>
        </is>
      </c>
      <c r="H2449" s="4" t="inlineStr">
        <is>
          <t>Không áp dụng (thuật ngữ chuyên ngành học thuật, không có collocation ESL thông thường)</t>
        </is>
      </c>
      <c r="I2449" s="4" t="inlineStr">
        <is>
          <t>Không áp dụng (thuật ngữ chuyên ngành học thuật, không có collocation ESL thông thường)</t>
        </is>
      </c>
      <c r="J2449" s="4" t="inlineStr">
        <is>
          <t>—</t>
        </is>
      </c>
      <c r="K2449" s="4" t="inlineStr">
        <is>
          <t>—</t>
        </is>
      </c>
      <c r="L2449" s="4" t="inlineStr">
        <is>
          <t>—</t>
        </is>
      </c>
      <c r="M2449" s="4" t="inlineStr">
        <is>
          <t>—</t>
        </is>
      </c>
      <c r="N2449" s="4" t="inlineStr">
        <is>
          <t>—</t>
        </is>
      </c>
      <c r="O2449" s="4" t="inlineStr">
        <is>
          <t>Thuật ngữ chuyên ngành — không có lỗi ESL thông thường đáng chú ý.</t>
        </is>
      </c>
      <c r="P2449" s="4" t="inlineStr">
        <is>
          <t>EN: a dominant set of ideas created by the ruling class but widely accepted by society as normal | [Nguồn: VUS - Văn học Anh (Khái niệm)]</t>
        </is>
      </c>
    </row>
    <row r="2450" ht="45" customHeight="1">
      <c r="A2450" s="4" t="inlineStr">
        <is>
          <t>High considerateness style</t>
        </is>
      </c>
      <c r="B2450" s="4" t="inlineStr">
        <is>
          <t>Phong cách hội thoại đặc trưng bởi nhịp độ chậm, chờ đợi người khác nói xong, chấp nhận khoảng lặng, và không chen lời — thường được hiểu là *tôn trọng*, nhưng có thể bị coi là *thiếu hứng thú* bởi người từ văn hoá khác.</t>
        </is>
      </c>
      <c r="C2450" s="4" t="inlineStr">
        <is>
          <t>C2</t>
        </is>
      </c>
      <c r="D2450" s="4" t="inlineStr">
        <is>
          <t>Art; Idea/Concept</t>
        </is>
      </c>
      <c r="E2450" s="4" t="inlineStr">
        <is>
          <t>Không áp dụng (cụm thuật ngữ/tiêu đề riêng biệt, không chia số nhiều thông thường)</t>
        </is>
      </c>
      <c r="F2450" s="4" t="inlineStr">
        <is>
          <t>Không áp dụng</t>
        </is>
      </c>
      <c r="G2450" s="4" t="inlineStr">
        <is>
          <t>Không áp dụng (thuật ngữ chuyên ngành học thuật, không có collocation ESL thông thường)</t>
        </is>
      </c>
      <c r="H2450" s="4" t="inlineStr">
        <is>
          <t>Không áp dụng (thuật ngữ chuyên ngành học thuật, không có collocation ESL thông thường)</t>
        </is>
      </c>
      <c r="I2450" s="4" t="inlineStr">
        <is>
          <t>Không áp dụng (thuật ngữ chuyên ngành học thuật, không có collocation ESL thông thường)</t>
        </is>
      </c>
      <c r="J2450" s="4" t="inlineStr">
        <is>
          <t>—</t>
        </is>
      </c>
      <c r="K2450" s="4" t="inlineStr">
        <is>
          <t>—</t>
        </is>
      </c>
      <c r="L2450" s="4" t="inlineStr">
        <is>
          <t>—</t>
        </is>
      </c>
      <c r="M2450" s="4" t="inlineStr">
        <is>
          <t>—</t>
        </is>
      </c>
      <c r="N2450" s="4" t="inlineStr">
        <is>
          <t>—</t>
        </is>
      </c>
      <c r="O2450" s="4" t="inlineStr">
        <is>
          <t>Thuật ngữ chuyên ngành — không có lỗi ESL thông thường đáng chú ý.</t>
        </is>
      </c>
      <c r="P2450" s="4" t="inlineStr">
        <is>
          <t>EN: a conversational style marked by a slower pace, waiting for others to finish, and tolerating silence, often seen as respectful | [Nguồn: VUS - Giao thoa văn hoá (Concepts)]</t>
        </is>
      </c>
    </row>
    <row r="2451" ht="45" customHeight="1">
      <c r="A2451" s="4" t="inlineStr">
        <is>
          <t>High involvement style</t>
        </is>
      </c>
      <c r="B2451" s="4" t="inlineStr">
        <is>
          <t>Phong cách hội thoại đặc trưng bởi nhịp độ nhanh, chen lời, nói chồng lên nhau, và tham gia nhiệt tình — thường được hiểu trong văn hoá của mình là *tham gia tích cực*, nhưng có thể bị hiểu là *thô lỗ* bởi người từ văn hoá khác.</t>
        </is>
      </c>
      <c r="C2451" s="4" t="inlineStr">
        <is>
          <t>C2</t>
        </is>
      </c>
      <c r="D2451" s="4" t="inlineStr">
        <is>
          <t>Art; Idea/Concept</t>
        </is>
      </c>
      <c r="E2451" s="4" t="inlineStr">
        <is>
          <t>Không áp dụng (cụm thuật ngữ/tiêu đề riêng biệt, không chia số nhiều thông thường)</t>
        </is>
      </c>
      <c r="F2451" s="4" t="inlineStr">
        <is>
          <t>Không áp dụng</t>
        </is>
      </c>
      <c r="G2451" s="4" t="inlineStr">
        <is>
          <t>Không áp dụng (thuật ngữ chuyên ngành học thuật, không có collocation ESL thông thường)</t>
        </is>
      </c>
      <c r="H2451" s="4" t="inlineStr">
        <is>
          <t>Không áp dụng (thuật ngữ chuyên ngành học thuật, không có collocation ESL thông thường)</t>
        </is>
      </c>
      <c r="I2451" s="4" t="inlineStr">
        <is>
          <t>Không áp dụng (thuật ngữ chuyên ngành học thuật, không có collocation ESL thông thường)</t>
        </is>
      </c>
      <c r="J2451" s="4" t="inlineStr">
        <is>
          <t>—</t>
        </is>
      </c>
      <c r="K2451" s="4" t="inlineStr">
        <is>
          <t>—</t>
        </is>
      </c>
      <c r="L2451" s="4" t="inlineStr">
        <is>
          <t>—</t>
        </is>
      </c>
      <c r="M2451" s="4" t="inlineStr">
        <is>
          <t>—</t>
        </is>
      </c>
      <c r="N2451" s="4" t="inlineStr">
        <is>
          <t>—</t>
        </is>
      </c>
      <c r="O2451" s="4" t="inlineStr">
        <is>
          <t>Thuật ngữ chuyên ngành — không có lỗi ESL thông thường đáng chú ý.</t>
        </is>
      </c>
      <c r="P2451" s="4" t="inlineStr">
        <is>
          <t>EN: a conversational style marked by a fast pace, overlapping speech, and enthusiastic participation, often seen as engaged | [Nguồn: VUS - Giao thoa văn hoá (Concepts)]</t>
        </is>
      </c>
    </row>
    <row r="2452" ht="45" customHeight="1">
      <c r="A2452" s="4" t="inlineStr">
        <is>
          <t>History play</t>
        </is>
      </c>
      <c r="B2452" s="4" t="inlineStr">
        <is>
          <t>Kịch lịch sử — dựa trên lịch sử Anh</t>
        </is>
      </c>
      <c r="C2452" s="4" t="inlineStr">
        <is>
          <t>C2</t>
        </is>
      </c>
      <c r="D2452" s="4" t="inlineStr">
        <is>
          <t>Idea/Concept</t>
        </is>
      </c>
      <c r="E2452" s="4" t="inlineStr">
        <is>
          <t>KHÔNG đếm được (khái niệm/thuật ngữ trừu tượng)</t>
        </is>
      </c>
      <c r="F2452" s="4" t="inlineStr">
        <is>
          <t>Không áp dụng</t>
        </is>
      </c>
      <c r="G2452" s="4" t="inlineStr">
        <is>
          <t>Không áp dụng (thuật ngữ chuyên ngành học thuật, không có collocation ESL thông thường)</t>
        </is>
      </c>
      <c r="H2452" s="4" t="inlineStr">
        <is>
          <t>Không áp dụng (thuật ngữ chuyên ngành học thuật, không có collocation ESL thông thường)</t>
        </is>
      </c>
      <c r="I2452" s="4" t="inlineStr">
        <is>
          <t>Không áp dụng (thuật ngữ chuyên ngành học thuật, không có collocation ESL thông thường)</t>
        </is>
      </c>
      <c r="J2452" s="4" t="inlineStr">
        <is>
          <t>—</t>
        </is>
      </c>
      <c r="K2452" s="4" t="inlineStr">
        <is>
          <t>—</t>
        </is>
      </c>
      <c r="L2452" s="4" t="inlineStr">
        <is>
          <t>—</t>
        </is>
      </c>
      <c r="M2452" s="4" t="inlineStr">
        <is>
          <t>—</t>
        </is>
      </c>
      <c r="N2452" s="4" t="inlineStr">
        <is>
          <t>—</t>
        </is>
      </c>
      <c r="O2452" s="4" t="inlineStr">
        <is>
          <t>Thuật ngữ chuyên ngành — không có lỗi ESL thông thường đáng chú ý.</t>
        </is>
      </c>
      <c r="P2452" s="4" t="inlineStr">
        <is>
          <t>EN: a play dramatizing events from a country's history, especially English history | [Nguồn: VUS - Văn học Anh (Khái niệm)]</t>
        </is>
      </c>
    </row>
    <row r="2453" ht="45" customHeight="1">
      <c r="A2453" s="4" t="inlineStr">
        <is>
          <t>Honeymoon stage</t>
        </is>
      </c>
      <c r="B2453" s="4" t="inlineStr">
        <is>
          <t>Giai đoạn đầu tiên trong W-curve khi người đến môi trường văn hoá mới — tất cả đều mới mẻ, thú vị, và tích cực. Người mới thường cảm thấy hào hứng khám phá và lạc quan cao.</t>
        </is>
      </c>
      <c r="C2453" s="4" t="inlineStr">
        <is>
          <t>C2</t>
        </is>
      </c>
      <c r="D2453" s="4" t="inlineStr">
        <is>
          <t>Art; Idea/Concept</t>
        </is>
      </c>
      <c r="E2453" s="4" t="inlineStr">
        <is>
          <t>KHÔNG đếm được (khái niệm/thuật ngữ trừu tượng)</t>
        </is>
      </c>
      <c r="F2453" s="4" t="inlineStr">
        <is>
          <t>Không áp dụng</t>
        </is>
      </c>
      <c r="G2453" s="4" t="inlineStr">
        <is>
          <t>Không áp dụng (thuật ngữ chuyên ngành học thuật, không có collocation ESL thông thường)</t>
        </is>
      </c>
      <c r="H2453" s="4" t="inlineStr">
        <is>
          <t>Không áp dụng (thuật ngữ chuyên ngành học thuật, không có collocation ESL thông thường)</t>
        </is>
      </c>
      <c r="I2453" s="4" t="inlineStr">
        <is>
          <t>Không áp dụng (thuật ngữ chuyên ngành học thuật, không có collocation ESL thông thường)</t>
        </is>
      </c>
      <c r="J2453" s="4" t="inlineStr">
        <is>
          <t>—</t>
        </is>
      </c>
      <c r="K2453" s="4" t="inlineStr">
        <is>
          <t>—</t>
        </is>
      </c>
      <c r="L2453" s="4" t="inlineStr">
        <is>
          <t>—</t>
        </is>
      </c>
      <c r="M2453" s="4" t="inlineStr">
        <is>
          <t>—</t>
        </is>
      </c>
      <c r="N2453" s="4" t="inlineStr">
        <is>
          <t>—</t>
        </is>
      </c>
      <c r="O2453" s="4" t="inlineStr">
        <is>
          <t>Thuật ngữ chuyên ngành — không có lỗi ESL thông thường đáng chú ý.</t>
        </is>
      </c>
      <c r="P2453" s="4" t="inlineStr">
        <is>
          <t>EN: the first, exciting stage of cultural adjustment when everything in the new environment feels novel and positive | [Nguồn: VUS - Giao thoa văn hoá (Concepts)]</t>
        </is>
      </c>
    </row>
    <row r="2454" ht="45" customHeight="1">
      <c r="A2454" s="4" t="inlineStr">
        <is>
          <t>Honor system</t>
        </is>
      </c>
      <c r="B2454" s="4" t="inlineStr">
        <is>
          <t>Hệ thống học thuật dựa trên niềm tin — sinh viên ký cam kết tự giác, không gian lận, không đạo văn. Nhiều trường Mỹ không có giám thị trong phòng thi.</t>
        </is>
      </c>
      <c r="C2454" s="4" t="inlineStr">
        <is>
          <t>C2</t>
        </is>
      </c>
      <c r="D2454" s="4" t="inlineStr">
        <is>
          <t>Idea/Concept</t>
        </is>
      </c>
      <c r="E2454" s="4" t="inlineStr">
        <is>
          <t>KHÔNG đếm được (khái niệm/thuật ngữ trừu tượng)</t>
        </is>
      </c>
      <c r="F2454" s="4" t="inlineStr">
        <is>
          <t>Không áp dụng</t>
        </is>
      </c>
      <c r="G2454" s="4" t="inlineStr">
        <is>
          <t>Không áp dụng (thuật ngữ chuyên ngành học thuật, không có collocation ESL thông thường)</t>
        </is>
      </c>
      <c r="H2454" s="4" t="inlineStr">
        <is>
          <t>Không áp dụng (thuật ngữ chuyên ngành học thuật, không có collocation ESL thông thường)</t>
        </is>
      </c>
      <c r="I2454" s="4" t="inlineStr">
        <is>
          <t>Không áp dụng (thuật ngữ chuyên ngành học thuật, không có collocation ESL thông thường)</t>
        </is>
      </c>
      <c r="J2454" s="4" t="inlineStr">
        <is>
          <t>—</t>
        </is>
      </c>
      <c r="K2454" s="4" t="inlineStr">
        <is>
          <t>—</t>
        </is>
      </c>
      <c r="L2454" s="4" t="inlineStr">
        <is>
          <t>—</t>
        </is>
      </c>
      <c r="M2454" s="4" t="inlineStr">
        <is>
          <t>—</t>
        </is>
      </c>
      <c r="N2454" s="4" t="inlineStr">
        <is>
          <t>—</t>
        </is>
      </c>
      <c r="O2454" s="4" t="inlineStr">
        <is>
          <t>Thuật ngữ chuyên ngành — không có lỗi ESL thông thường đáng chú ý.</t>
        </is>
      </c>
      <c r="P2454" s="4" t="inlineStr">
        <is>
          <t>EN: an academic system based on trust, in which students pledge not to cheat or plagiarize, often without exam supervisors | [Nguồn: VUS - Giao thoa văn hoá (Concepts)]</t>
        </is>
      </c>
    </row>
    <row r="2455" ht="45" customHeight="1">
      <c r="A2455" s="4" t="inlineStr">
        <is>
          <t>Human condition</t>
        </is>
      </c>
      <c r="B2455" s="4" t="inlineStr">
        <is>
          <t>Điều kiện con người — yếu đuối, mâu thuẫn, có khả năng tốt và xấu</t>
        </is>
      </c>
      <c r="C2455" s="4" t="inlineStr">
        <is>
          <t>C2</t>
        </is>
      </c>
      <c r="D2455" s="4" t="inlineStr">
        <is>
          <t>Person; Idea/Concept</t>
        </is>
      </c>
      <c r="E2455" s="4" t="inlineStr">
        <is>
          <t>KHÔNG đếm được (khái niệm/thuật ngữ trừu tượng)</t>
        </is>
      </c>
      <c r="F2455" s="4" t="inlineStr">
        <is>
          <t>Không áp dụng</t>
        </is>
      </c>
      <c r="G2455" s="4" t="inlineStr">
        <is>
          <t>Không áp dụng (thuật ngữ chuyên ngành học thuật, không có collocation ESL thông thường)</t>
        </is>
      </c>
      <c r="H2455" s="4" t="inlineStr">
        <is>
          <t>Không áp dụng (thuật ngữ chuyên ngành học thuật, không có collocation ESL thông thường)</t>
        </is>
      </c>
      <c r="I2455" s="4" t="inlineStr">
        <is>
          <t>Không áp dụng (thuật ngữ chuyên ngành học thuật, không có collocation ESL thông thường)</t>
        </is>
      </c>
      <c r="J2455" s="4" t="inlineStr">
        <is>
          <t>—</t>
        </is>
      </c>
      <c r="K2455" s="4" t="inlineStr">
        <is>
          <t>—</t>
        </is>
      </c>
      <c r="L2455" s="4" t="inlineStr">
        <is>
          <t>—</t>
        </is>
      </c>
      <c r="M2455" s="4" t="inlineStr">
        <is>
          <t>—</t>
        </is>
      </c>
      <c r="N2455" s="4" t="inlineStr">
        <is>
          <t>—</t>
        </is>
      </c>
      <c r="O2455" s="4" t="inlineStr">
        <is>
          <t>Thuật ngữ chuyên ngành — không có lỗi ESL thông thường đáng chú ý.</t>
        </is>
      </c>
      <c r="P2455" s="4" t="inlineStr">
        <is>
          <t>EN: the fundamental nature of human existence, including its weaknesses, contradictions, and potential | [Nguồn: VUS - Văn học Anh (Khái niệm)]</t>
        </is>
      </c>
    </row>
    <row r="2456" ht="45" customHeight="1">
      <c r="A2456" s="4" t="inlineStr">
        <is>
          <t>Humanism</t>
        </is>
      </c>
      <c r="B2456" s="4" t="inlineStr">
        <is>
          <t>Chủ nghĩa nhân văn — đặt con người làm trung tâm</t>
        </is>
      </c>
      <c r="C2456" s="4" t="inlineStr">
        <is>
          <t>C2</t>
        </is>
      </c>
      <c r="D2456" s="4" t="inlineStr">
        <is>
          <t>Person; Idea/Concept</t>
        </is>
      </c>
      <c r="E2456" s="4" t="inlineStr">
        <is>
          <t>KHÔNG đếm được (khái niệm/thuật ngữ trừu tượng)</t>
        </is>
      </c>
      <c r="F2456" s="4" t="inlineStr">
        <is>
          <t>Không áp dụng</t>
        </is>
      </c>
      <c r="G2456" s="4" t="inlineStr">
        <is>
          <t>Không áp dụng (thuật ngữ chuyên ngành học thuật, không có collocation ESL thông thường)</t>
        </is>
      </c>
      <c r="H2456" s="4" t="inlineStr">
        <is>
          <t>Không áp dụng (thuật ngữ chuyên ngành học thuật, không có collocation ESL thông thường)</t>
        </is>
      </c>
      <c r="I2456" s="4" t="inlineStr">
        <is>
          <t>Không áp dụng (thuật ngữ chuyên ngành học thuật, không có collocation ESL thông thường)</t>
        </is>
      </c>
      <c r="J2456" s="4" t="inlineStr">
        <is>
          <t>—</t>
        </is>
      </c>
      <c r="K2456" s="4" t="inlineStr">
        <is>
          <t>—</t>
        </is>
      </c>
      <c r="L2456" s="4" t="inlineStr">
        <is>
          <t>—</t>
        </is>
      </c>
      <c r="M2456" s="4" t="inlineStr">
        <is>
          <t>—</t>
        </is>
      </c>
      <c r="N2456" s="4" t="inlineStr">
        <is>
          <t>—</t>
        </is>
      </c>
      <c r="O2456" s="4" t="inlineStr">
        <is>
          <t>Thuật ngữ chuyên ngành — không có lỗi ESL thông thường đáng chú ý.</t>
        </is>
      </c>
      <c r="P2456" s="4" t="inlineStr">
        <is>
          <t>EN: a Renaissance movement that placed human beings, reason, and achievement at the center of thought, rather than religion | [Nguồn: VUS - Văn học Anh (Khái niệm)]</t>
        </is>
      </c>
    </row>
    <row r="2457" ht="45" customHeight="1">
      <c r="A2457" s="4" t="inlineStr">
        <is>
          <t>Humble and rustic life</t>
        </is>
      </c>
      <c r="B2457" s="4" t="inlineStr">
        <is>
          <t>Cuộc sống khiêm nhường và nông thôn — shepherds, reapers, farmers</t>
        </is>
      </c>
      <c r="C2457" s="4" t="inlineStr">
        <is>
          <t>C2</t>
        </is>
      </c>
      <c r="D2457" s="4" t="inlineStr">
        <is>
          <t>Idea/Concept</t>
        </is>
      </c>
      <c r="E2457" s="4" t="inlineStr">
        <is>
          <t>Không áp dụng (cụm thuật ngữ/tiêu đề riêng biệt, không chia số nhiều thông thường)</t>
        </is>
      </c>
      <c r="F2457" s="4" t="inlineStr">
        <is>
          <t>Không áp dụng</t>
        </is>
      </c>
      <c r="G2457" s="4" t="inlineStr">
        <is>
          <t>Không áp dụng (thuật ngữ chuyên ngành học thuật, không có collocation ESL thông thường)</t>
        </is>
      </c>
      <c r="H2457" s="4" t="inlineStr">
        <is>
          <t>Không áp dụng (thuật ngữ chuyên ngành học thuật, không có collocation ESL thông thường)</t>
        </is>
      </c>
      <c r="I2457" s="4" t="inlineStr">
        <is>
          <t>Không áp dụng (thuật ngữ chuyên ngành học thuật, không có collocation ESL thông thường)</t>
        </is>
      </c>
      <c r="J2457" s="4" t="inlineStr">
        <is>
          <t>—</t>
        </is>
      </c>
      <c r="K2457" s="4" t="inlineStr">
        <is>
          <t>—</t>
        </is>
      </c>
      <c r="L2457" s="4" t="inlineStr">
        <is>
          <t>—</t>
        </is>
      </c>
      <c r="M2457" s="4" t="inlineStr">
        <is>
          <t>—</t>
        </is>
      </c>
      <c r="N2457" s="4" t="inlineStr">
        <is>
          <t>—</t>
        </is>
      </c>
      <c r="O2457" s="4" t="inlineStr">
        <is>
          <t>Thuật ngữ chuyên ngành — không có lỗi ESL thông thường đáng chú ý.</t>
        </is>
      </c>
      <c r="P2457" s="4" t="inlineStr">
        <is>
          <t>EN: the everyday lives of ordinary country people, such as shepherds and farmers, as poetic subject matter | [Nguồn: VUS - Văn học Anh (Khái niệm)]</t>
        </is>
      </c>
    </row>
    <row r="2458" ht="45" customHeight="1">
      <c r="A2458" s="4" t="inlineStr">
        <is>
          <t>Humbleness</t>
        </is>
      </c>
      <c r="B2458" s="4" t="inlineStr">
        <is>
          <t>Sự khiêm tốn — trong tác phẩm, Uriah Heep dùng như mặt nạ giả tạo</t>
        </is>
      </c>
      <c r="C2458" s="4" t="inlineStr">
        <is>
          <t>C2</t>
        </is>
      </c>
      <c r="D2458" s="4" t="inlineStr">
        <is>
          <t>Idea/Concept</t>
        </is>
      </c>
      <c r="E2458" s="4" t="inlineStr">
        <is>
          <t>KHÔNG đếm được (khái niệm/thuật ngữ trừu tượng)</t>
        </is>
      </c>
      <c r="F2458" s="4" t="inlineStr">
        <is>
          <t>Không áp dụng</t>
        </is>
      </c>
      <c r="G2458" s="4" t="inlineStr">
        <is>
          <t>Không áp dụng (thuật ngữ chuyên ngành học thuật, không có collocation ESL thông thường)</t>
        </is>
      </c>
      <c r="H2458" s="4" t="inlineStr">
        <is>
          <t>Không áp dụng (thuật ngữ chuyên ngành học thuật, không có collocation ESL thông thường)</t>
        </is>
      </c>
      <c r="I2458" s="4" t="inlineStr">
        <is>
          <t>Không áp dụng (thuật ngữ chuyên ngành học thuật, không có collocation ESL thông thường)</t>
        </is>
      </c>
      <c r="J2458" s="4" t="inlineStr">
        <is>
          <t>—</t>
        </is>
      </c>
      <c r="K2458" s="4" t="inlineStr">
        <is>
          <t>—</t>
        </is>
      </c>
      <c r="L2458" s="4" t="inlineStr">
        <is>
          <t>—</t>
        </is>
      </c>
      <c r="M2458" s="4" t="inlineStr">
        <is>
          <t>—</t>
        </is>
      </c>
      <c r="N2458" s="4" t="inlineStr">
        <is>
          <t>—</t>
        </is>
      </c>
      <c r="O2458" s="4" t="inlineStr">
        <is>
          <t>Thuật ngữ chuyên ngành — không có lỗi ESL thông thường đáng chú ý.</t>
        </is>
      </c>
      <c r="P2458" s="4" t="inlineStr">
        <is>
          <t>EN: the quality of being humble, sometimes used insincerely as a mask, as in the character Uriah Heep | [Nguồn: VUS - Văn học Anh (Khái niệm)]</t>
        </is>
      </c>
    </row>
    <row r="2459" ht="45" customHeight="1">
      <c r="A2459" s="4" t="inlineStr">
        <is>
          <t>Hustle culture</t>
        </is>
      </c>
      <c r="B2459" s="4" t="inlineStr">
        <is>
          <t>Văn hóa làm việc không ngừng, tôn vinh sự bận rộn</t>
        </is>
      </c>
      <c r="C2459" s="4" t="inlineStr">
        <is>
          <t>C2</t>
        </is>
      </c>
      <c r="D2459" s="4" t="inlineStr">
        <is>
          <t>Idea/Concept</t>
        </is>
      </c>
      <c r="E2459" s="4" t="inlineStr">
        <is>
          <t>KHÔNG đếm được (khái niệm/thuật ngữ trừu tượng)</t>
        </is>
      </c>
      <c r="F2459" s="4" t="inlineStr">
        <is>
          <t>Không áp dụng</t>
        </is>
      </c>
      <c r="G2459" s="4" t="inlineStr">
        <is>
          <t>Không áp dụng (thuật ngữ chuyên ngành học thuật, không có collocation ESL thông thường)</t>
        </is>
      </c>
      <c r="H2459" s="4" t="inlineStr">
        <is>
          <t>Không áp dụng (thuật ngữ chuyên ngành học thuật, không có collocation ESL thông thường)</t>
        </is>
      </c>
      <c r="I2459" s="4" t="inlineStr">
        <is>
          <t>Không áp dụng (thuật ngữ chuyên ngành học thuật, không có collocation ESL thông thường)</t>
        </is>
      </c>
      <c r="J2459" s="4" t="inlineStr">
        <is>
          <t>—</t>
        </is>
      </c>
      <c r="K2459" s="4" t="inlineStr">
        <is>
          <t>—</t>
        </is>
      </c>
      <c r="L2459" s="4" t="inlineStr">
        <is>
          <t>—</t>
        </is>
      </c>
      <c r="M2459" s="4" t="inlineStr">
        <is>
          <t>—</t>
        </is>
      </c>
      <c r="N2459" s="4" t="inlineStr">
        <is>
          <t>—</t>
        </is>
      </c>
      <c r="O2459" s="4" t="inlineStr">
        <is>
          <t>Thuật ngữ chuyên ngành — không có lỗi ESL thông thường đáng chú ý.</t>
        </is>
      </c>
      <c r="P2459" s="4" t="inlineStr">
        <is>
          <t>EN: a work culture that glorifies constant busyness and overwork | [Nguồn: VUS - Biên dịch (Khái niệm)]</t>
        </is>
      </c>
    </row>
    <row r="2460" ht="45" customHeight="1">
      <c r="A2460" s="4" t="inlineStr">
        <is>
          <t>Hybrid identity</t>
        </is>
      </c>
      <c r="B2460" s="4" t="inlineStr">
        <is>
          <t>Bản sắc được hình thành sau quá trình thích nghi văn hoá — kết hợp yếu tố từ văn hoá gốc và văn hoá mới thành một thực thể mới, không đồng nhất hoàn toàn với bên nào.</t>
        </is>
      </c>
      <c r="C2460" s="4" t="inlineStr">
        <is>
          <t>C2</t>
        </is>
      </c>
      <c r="D2460" s="4" t="inlineStr">
        <is>
          <t>Idea/Concept</t>
        </is>
      </c>
      <c r="E2460" s="4" t="inlineStr">
        <is>
          <t>KHÔNG đếm được (khái niệm/thuật ngữ trừu tượng)</t>
        </is>
      </c>
      <c r="F2460" s="4" t="inlineStr">
        <is>
          <t>Không áp dụng</t>
        </is>
      </c>
      <c r="G2460" s="4" t="inlineStr">
        <is>
          <t>Không áp dụng (thuật ngữ chuyên ngành học thuật, không có collocation ESL thông thường)</t>
        </is>
      </c>
      <c r="H2460" s="4" t="inlineStr">
        <is>
          <t>Không áp dụng (thuật ngữ chuyên ngành học thuật, không có collocation ESL thông thường)</t>
        </is>
      </c>
      <c r="I2460" s="4" t="inlineStr">
        <is>
          <t>Không áp dụng (thuật ngữ chuyên ngành học thuật, không có collocation ESL thông thường)</t>
        </is>
      </c>
      <c r="J2460" s="4" t="inlineStr">
        <is>
          <t>—</t>
        </is>
      </c>
      <c r="K2460" s="4" t="inlineStr">
        <is>
          <t>—</t>
        </is>
      </c>
      <c r="L2460" s="4" t="inlineStr">
        <is>
          <t>—</t>
        </is>
      </c>
      <c r="M2460" s="4" t="inlineStr">
        <is>
          <t>—</t>
        </is>
      </c>
      <c r="N2460" s="4" t="inlineStr">
        <is>
          <t>—</t>
        </is>
      </c>
      <c r="O2460" s="4" t="inlineStr">
        <is>
          <t>Thuật ngữ chuyên ngành — không có lỗi ESL thông thường đáng chú ý.</t>
        </is>
      </c>
      <c r="P2460" s="4" t="inlineStr">
        <is>
          <t>EN: an identity formed after cultural adaptation that blends elements of the original and new cultures into something new | [Nguồn: VUS - Giao thoa văn hoá (Concepts)]</t>
        </is>
      </c>
    </row>
    <row r="2461" ht="45" customHeight="1">
      <c r="A2461" s="4" t="inlineStr">
        <is>
          <t>Hybridity</t>
        </is>
      </c>
      <c r="B2461" s="4" t="inlineStr">
        <is>
          <t>Trạng thái bản sắc kết hợp các yếu tố từ nhiều nền văn hoá — không thuần khiết về văn hoá nào mà tạo thành một thực thể mới, độc đáo.</t>
        </is>
      </c>
      <c r="C2461" s="4" t="inlineStr">
        <is>
          <t>C2</t>
        </is>
      </c>
      <c r="D2461" s="4" t="inlineStr">
        <is>
          <t>Idea/Concept</t>
        </is>
      </c>
      <c r="E2461" s="4" t="inlineStr">
        <is>
          <t>KHÔNG đếm được (khái niệm/thuật ngữ trừu tượng)</t>
        </is>
      </c>
      <c r="F2461" s="4" t="inlineStr">
        <is>
          <t>Không áp dụng</t>
        </is>
      </c>
      <c r="G2461" s="4" t="inlineStr">
        <is>
          <t>Không áp dụng (thuật ngữ chuyên ngành học thuật, không có collocation ESL thông thường)</t>
        </is>
      </c>
      <c r="H2461" s="4" t="inlineStr">
        <is>
          <t>Không áp dụng (thuật ngữ chuyên ngành học thuật, không có collocation ESL thông thường)</t>
        </is>
      </c>
      <c r="I2461" s="4" t="inlineStr">
        <is>
          <t>Không áp dụng (thuật ngữ chuyên ngành học thuật, không có collocation ESL thông thường)</t>
        </is>
      </c>
      <c r="J2461" s="4" t="inlineStr">
        <is>
          <t>—</t>
        </is>
      </c>
      <c r="K2461" s="4" t="inlineStr">
        <is>
          <t>—</t>
        </is>
      </c>
      <c r="L2461" s="4" t="inlineStr">
        <is>
          <t>—</t>
        </is>
      </c>
      <c r="M2461" s="4" t="inlineStr">
        <is>
          <t>—</t>
        </is>
      </c>
      <c r="N2461" s="4" t="inlineStr">
        <is>
          <t>—</t>
        </is>
      </c>
      <c r="O2461" s="4" t="inlineStr">
        <is>
          <t>Thuật ngữ chuyên ngành — không có lỗi ESL thông thường đáng chú ý.</t>
        </is>
      </c>
      <c r="P2461" s="4" t="inlineStr">
        <is>
          <t>EN: a state of identity that combines elements from multiple cultures rather than belonging purely to one | [Nguồn: VUS - Giao thoa văn hoá (Concepts)]</t>
        </is>
      </c>
    </row>
    <row r="2462" ht="45" customHeight="1">
      <c r="A2462" s="4" t="inlineStr">
        <is>
          <t>Hypocrisy</t>
        </is>
      </c>
      <c r="B2462" s="4" t="inlineStr">
        <is>
          <t>Đạo đức giả — khoảng cách giữa chuẩn mực công khai và hành vi thực tế</t>
        </is>
      </c>
      <c r="C2462" s="4" t="inlineStr">
        <is>
          <t>C2</t>
        </is>
      </c>
      <c r="D2462" s="4" t="inlineStr">
        <is>
          <t>Idea/Concept</t>
        </is>
      </c>
      <c r="E2462" s="4" t="inlineStr">
        <is>
          <t>KHÔNG đếm được (khái niệm/thuật ngữ trừu tượng)</t>
        </is>
      </c>
      <c r="F2462" s="4" t="inlineStr">
        <is>
          <t>Không áp dụng</t>
        </is>
      </c>
      <c r="G2462" s="4" t="inlineStr">
        <is>
          <t>Không áp dụng (thuật ngữ chuyên ngành học thuật, không có collocation ESL thông thường)</t>
        </is>
      </c>
      <c r="H2462" s="4" t="inlineStr">
        <is>
          <t>Không áp dụng (thuật ngữ chuyên ngành học thuật, không có collocation ESL thông thường)</t>
        </is>
      </c>
      <c r="I2462" s="4" t="inlineStr">
        <is>
          <t>Không áp dụng (thuật ngữ chuyên ngành học thuật, không có collocation ESL thông thường)</t>
        </is>
      </c>
      <c r="J2462" s="4" t="inlineStr">
        <is>
          <t>—</t>
        </is>
      </c>
      <c r="K2462" s="4" t="inlineStr">
        <is>
          <t>—</t>
        </is>
      </c>
      <c r="L2462" s="4" t="inlineStr">
        <is>
          <t>—</t>
        </is>
      </c>
      <c r="M2462" s="4" t="inlineStr">
        <is>
          <t>—</t>
        </is>
      </c>
      <c r="N2462" s="4" t="inlineStr">
        <is>
          <t>—</t>
        </is>
      </c>
      <c r="O2462" s="4" t="inlineStr">
        <is>
          <t>Thuật ngữ chuyên ngành — không có lỗi ESL thông thường đáng chú ý.</t>
        </is>
      </c>
      <c r="P2462" s="4" t="inlineStr">
        <is>
          <t>EN: behavior that contradicts one's own stated moral standards or beliefs | [Nguồn: VUS - Văn học Anh (Khái niệm)]</t>
        </is>
      </c>
    </row>
    <row r="2463" ht="45" customHeight="1">
      <c r="A2463" s="4" t="inlineStr">
        <is>
          <t>iambic pentameter</t>
        </is>
      </c>
      <c r="B2463" s="4" t="inlineStr">
        <is>
          <t>ngũ bộ iamb — nhịp thơ phổ biến nhất trong thơ Anh, mỗi dòng gồm 5 cặp âm không nhấn-nhấn</t>
        </is>
      </c>
      <c r="C2463" s="4" t="inlineStr">
        <is>
          <t>C2</t>
        </is>
      </c>
      <c r="D2463" s="4" t="inlineStr">
        <is>
          <t>Idea/Concept</t>
        </is>
      </c>
      <c r="E2463" s="4" t="inlineStr">
        <is>
          <t>KHÔNG đếm được (khái niệm/thuật ngữ trừu tượng)</t>
        </is>
      </c>
      <c r="F2463" s="4" t="inlineStr">
        <is>
          <t>Không áp dụng</t>
        </is>
      </c>
      <c r="G2463" s="4" t="inlineStr">
        <is>
          <t>Không áp dụng (thuật ngữ chuyên ngành học thuật, không có collocation ESL thông thường)</t>
        </is>
      </c>
      <c r="H2463" s="4" t="inlineStr">
        <is>
          <t>Không áp dụng (thuật ngữ chuyên ngành học thuật, không có collocation ESL thông thường)</t>
        </is>
      </c>
      <c r="I2463" s="4" t="inlineStr">
        <is>
          <t>Không áp dụng (thuật ngữ chuyên ngành học thuật, không có collocation ESL thông thường)</t>
        </is>
      </c>
      <c r="J2463" s="4" t="inlineStr">
        <is>
          <t>—</t>
        </is>
      </c>
      <c r="K2463" s="4" t="inlineStr">
        <is>
          <t>—</t>
        </is>
      </c>
      <c r="L2463" s="4" t="inlineStr">
        <is>
          <t>—</t>
        </is>
      </c>
      <c r="M2463" s="4" t="inlineStr">
        <is>
          <t>—</t>
        </is>
      </c>
      <c r="N2463" s="4" t="inlineStr">
        <is>
          <t>—</t>
        </is>
      </c>
      <c r="O2463" s="4" t="inlineStr">
        <is>
          <t>Thuật ngữ chuyên ngành — không có lỗi ESL thông thường đáng chú ý.</t>
        </is>
      </c>
      <c r="P2463" s="4" t="inlineStr">
        <is>
          <t>EN: a line of verse with five iambic feet (an unstressed followed by a stressed syllable), the most common rhythm in English poetry | [Nguồn: VUS - Văn học Anh (Khái niệm)]</t>
        </is>
      </c>
    </row>
    <row r="2464" ht="45" customHeight="1">
      <c r="A2464" s="4" t="inlineStr">
        <is>
          <t>Iambic tetrameter</t>
        </is>
      </c>
      <c r="B2464" s="4" t="inlineStr">
        <is>
          <t>Thể thơ 4 iambs/dòng — nhẹ và nhịp nhàng</t>
        </is>
      </c>
      <c r="C2464" s="4" t="inlineStr">
        <is>
          <t>C2</t>
        </is>
      </c>
      <c r="D2464" s="4" t="inlineStr">
        <is>
          <t>Idea/Concept</t>
        </is>
      </c>
      <c r="E2464" s="4" t="inlineStr">
        <is>
          <t>KHÔNG đếm được (khái niệm/thuật ngữ trừu tượng)</t>
        </is>
      </c>
      <c r="F2464" s="4" t="inlineStr">
        <is>
          <t>Không áp dụng</t>
        </is>
      </c>
      <c r="G2464" s="4" t="inlineStr">
        <is>
          <t>Không áp dụng (thuật ngữ chuyên ngành học thuật, không có collocation ESL thông thường)</t>
        </is>
      </c>
      <c r="H2464" s="4" t="inlineStr">
        <is>
          <t>Không áp dụng (thuật ngữ chuyên ngành học thuật, không có collocation ESL thông thường)</t>
        </is>
      </c>
      <c r="I2464" s="4" t="inlineStr">
        <is>
          <t>Không áp dụng (thuật ngữ chuyên ngành học thuật, không có collocation ESL thông thường)</t>
        </is>
      </c>
      <c r="J2464" s="4" t="inlineStr">
        <is>
          <t>—</t>
        </is>
      </c>
      <c r="K2464" s="4" t="inlineStr">
        <is>
          <t>—</t>
        </is>
      </c>
      <c r="L2464" s="4" t="inlineStr">
        <is>
          <t>—</t>
        </is>
      </c>
      <c r="M2464" s="4" t="inlineStr">
        <is>
          <t>—</t>
        </is>
      </c>
      <c r="N2464" s="4" t="inlineStr">
        <is>
          <t>—</t>
        </is>
      </c>
      <c r="O2464" s="4" t="inlineStr">
        <is>
          <t>Thuật ngữ chuyên ngành — không có lỗi ESL thông thường đáng chú ý.</t>
        </is>
      </c>
      <c r="P2464" s="4" t="inlineStr">
        <is>
          <t>EN: a line of verse made up of four iambic feet (unstressed-stressed syllable pairs) | [Nguồn: VUS - Văn học Anh (Khái niệm)]</t>
        </is>
      </c>
    </row>
    <row r="2465" ht="45" customHeight="1">
      <c r="A2465" s="4" t="inlineStr">
        <is>
          <t>Iceberg culture</t>
        </is>
      </c>
      <c r="B2465" s="4" t="inlineStr">
        <is>
          <t>Ẩn dụ của Levine &amp; Adelman mô tả văn hoá như một tảng băng — phần nổi (nhỏ) là những yếu tố có thể quan sát được; phần chìm (lớn hơn nhiều) là những giá trị, niềm tin, và thái độ vô hình thực sự điều khiển hành vi.</t>
        </is>
      </c>
      <c r="C2465" s="4" t="inlineStr">
        <is>
          <t>C2</t>
        </is>
      </c>
      <c r="D2465" s="4" t="inlineStr">
        <is>
          <t>Idea/Concept</t>
        </is>
      </c>
      <c r="E2465" s="4" t="inlineStr">
        <is>
          <t>KHÔNG đếm được (khái niệm/thuật ngữ trừu tượng)</t>
        </is>
      </c>
      <c r="F2465" s="4" t="inlineStr">
        <is>
          <t>Không áp dụng</t>
        </is>
      </c>
      <c r="G2465" s="4" t="inlineStr">
        <is>
          <t>Không áp dụng (thuật ngữ chuyên ngành học thuật, không có collocation ESL thông thường)</t>
        </is>
      </c>
      <c r="H2465" s="4" t="inlineStr">
        <is>
          <t>Không áp dụng (thuật ngữ chuyên ngành học thuật, không có collocation ESL thông thường)</t>
        </is>
      </c>
      <c r="I2465" s="4" t="inlineStr">
        <is>
          <t>Không áp dụng (thuật ngữ chuyên ngành học thuật, không có collocation ESL thông thường)</t>
        </is>
      </c>
      <c r="J2465" s="4" t="inlineStr">
        <is>
          <t>—</t>
        </is>
      </c>
      <c r="K2465" s="4" t="inlineStr">
        <is>
          <t>—</t>
        </is>
      </c>
      <c r="L2465" s="4" t="inlineStr">
        <is>
          <t>—</t>
        </is>
      </c>
      <c r="M2465" s="4" t="inlineStr">
        <is>
          <t>—</t>
        </is>
      </c>
      <c r="N2465" s="4" t="inlineStr">
        <is>
          <t>—</t>
        </is>
      </c>
      <c r="O2465" s="4" t="inlineStr">
        <is>
          <t>Thuật ngữ chuyên ngành — không có lỗi ESL thông thường đáng chú ý.</t>
        </is>
      </c>
      <c r="P2465" s="4" t="inlineStr">
        <is>
          <t>EN: Levine and Adelman's metaphor describing culture as an iceberg, with a small visible part above the surface and a much larger hidden part below | [Nguồn: VUS - Giao thoa văn hoá (Concepts)]</t>
        </is>
      </c>
    </row>
    <row r="2466" ht="45" customHeight="1">
      <c r="A2466" s="4" t="inlineStr">
        <is>
          <t>Ideal first love</t>
        </is>
      </c>
      <c r="B2466" s="4" t="inlineStr">
        <is>
          <t>Tình yêu lý tưởng đầu đời — dấu vết không phai</t>
        </is>
      </c>
      <c r="C2466" s="4" t="inlineStr">
        <is>
          <t>C2</t>
        </is>
      </c>
      <c r="D2466" s="4" t="inlineStr">
        <is>
          <t>Idea/Concept</t>
        </is>
      </c>
      <c r="E2466" s="4" t="inlineStr">
        <is>
          <t>Không áp dụng (cụm thuật ngữ/tiêu đề riêng biệt, không chia số nhiều thông thường)</t>
        </is>
      </c>
      <c r="F2466" s="4" t="inlineStr">
        <is>
          <t>Không áp dụng</t>
        </is>
      </c>
      <c r="G2466" s="4" t="inlineStr">
        <is>
          <t>Không áp dụng (thuật ngữ chuyên ngành học thuật, không có collocation ESL thông thường)</t>
        </is>
      </c>
      <c r="H2466" s="4" t="inlineStr">
        <is>
          <t>Không áp dụng (thuật ngữ chuyên ngành học thuật, không có collocation ESL thông thường)</t>
        </is>
      </c>
      <c r="I2466" s="4" t="inlineStr">
        <is>
          <t>Không áp dụng (thuật ngữ chuyên ngành học thuật, không có collocation ESL thông thường)</t>
        </is>
      </c>
      <c r="J2466" s="4" t="inlineStr">
        <is>
          <t>—</t>
        </is>
      </c>
      <c r="K2466" s="4" t="inlineStr">
        <is>
          <t>—</t>
        </is>
      </c>
      <c r="L2466" s="4" t="inlineStr">
        <is>
          <t>—</t>
        </is>
      </c>
      <c r="M2466" s="4" t="inlineStr">
        <is>
          <t>—</t>
        </is>
      </c>
      <c r="N2466" s="4" t="inlineStr">
        <is>
          <t>—</t>
        </is>
      </c>
      <c r="O2466" s="4" t="inlineStr">
        <is>
          <t>Thuật ngữ chuyên ngành — không có lỗi ESL thông thường đáng chú ý.</t>
        </is>
      </c>
      <c r="P2466" s="4" t="inlineStr">
        <is>
          <t>EN: an idealized, unforgettable first romantic experience that leaves a lasting impression | [Nguồn: VUS - Văn học Anh (Khái niệm)]</t>
        </is>
      </c>
    </row>
    <row r="2467" ht="45" customHeight="1">
      <c r="A2467" s="4" t="inlineStr">
        <is>
          <t>Identity cards</t>
        </is>
      </c>
      <c r="B2467" s="4" t="inlineStr">
        <is>
          <t>Các "thẻ" bản sắc mà cá nhân chủ động lựa chọn và "chơi" trong từng ngữ cảnh xã hội — như chọn thẻ nào trong ví tuỳ tình huống. Bản sắc không phải thứ cố định mà là thứ được *thực hành*.</t>
        </is>
      </c>
      <c r="C2467" s="4" t="inlineStr">
        <is>
          <t>C2</t>
        </is>
      </c>
      <c r="D2467" s="4" t="inlineStr">
        <is>
          <t>Idea/Concept</t>
        </is>
      </c>
      <c r="E2467" s="4" t="inlineStr">
        <is>
          <t>Thường ở dạng số nhiều (thuật ngữ cố định)</t>
        </is>
      </c>
      <c r="F2467" s="4" t="inlineStr">
        <is>
          <t>Không áp dụng</t>
        </is>
      </c>
      <c r="G2467" s="4" t="inlineStr">
        <is>
          <t>Không áp dụng (thuật ngữ chuyên ngành học thuật, không có collocation ESL thông thường)</t>
        </is>
      </c>
      <c r="H2467" s="4" t="inlineStr">
        <is>
          <t>Không áp dụng (thuật ngữ chuyên ngành học thuật, không có collocation ESL thông thường)</t>
        </is>
      </c>
      <c r="I2467" s="4" t="inlineStr">
        <is>
          <t>Không áp dụng (thuật ngữ chuyên ngành học thuật, không có collocation ESL thông thường)</t>
        </is>
      </c>
      <c r="J2467" s="4" t="inlineStr">
        <is>
          <t>—</t>
        </is>
      </c>
      <c r="K2467" s="4" t="inlineStr">
        <is>
          <t>—</t>
        </is>
      </c>
      <c r="L2467" s="4" t="inlineStr">
        <is>
          <t>—</t>
        </is>
      </c>
      <c r="M2467" s="4" t="inlineStr">
        <is>
          <t>—</t>
        </is>
      </c>
      <c r="N2467" s="4" t="inlineStr">
        <is>
          <t>—</t>
        </is>
      </c>
      <c r="O2467" s="4" t="inlineStr">
        <is>
          <t>Thuật ngữ chuyên ngành — không có lỗi ESL thông thường đáng chú ý.</t>
        </is>
      </c>
      <c r="P2467" s="4" t="inlineStr">
        <is>
          <t>EN: the different identity 'cards' a person actively chooses to 'play' depending on the social situation | [Nguồn: VUS - Giao thoa văn hoá (Concepts)]</t>
        </is>
      </c>
    </row>
    <row r="2468" ht="45" customHeight="1">
      <c r="A2468" s="4" t="inlineStr">
        <is>
          <t>Ideological drama</t>
        </is>
      </c>
      <c r="B2468" s="4" t="inlineStr">
        <is>
          <t>Kịch ý thức hệ — nhân vật tranh luận về ý tưởng thay vì diễn cảm xúc</t>
        </is>
      </c>
      <c r="C2468" s="4" t="inlineStr">
        <is>
          <t>C2</t>
        </is>
      </c>
      <c r="D2468" s="4" t="inlineStr">
        <is>
          <t>Art; Idea/Concept</t>
        </is>
      </c>
      <c r="E2468" s="4" t="inlineStr">
        <is>
          <t>KHÔNG đếm được (khái niệm/thuật ngữ trừu tượng)</t>
        </is>
      </c>
      <c r="F2468" s="4" t="inlineStr">
        <is>
          <t>Không áp dụng</t>
        </is>
      </c>
      <c r="G2468" s="4" t="inlineStr">
        <is>
          <t>Không áp dụng (thuật ngữ chuyên ngành học thuật, không có collocation ESL thông thường)</t>
        </is>
      </c>
      <c r="H2468" s="4" t="inlineStr">
        <is>
          <t>Không áp dụng (thuật ngữ chuyên ngành học thuật, không có collocation ESL thông thường)</t>
        </is>
      </c>
      <c r="I2468" s="4" t="inlineStr">
        <is>
          <t>Không áp dụng (thuật ngữ chuyên ngành học thuật, không có collocation ESL thông thường)</t>
        </is>
      </c>
      <c r="J2468" s="4" t="inlineStr">
        <is>
          <t>—</t>
        </is>
      </c>
      <c r="K2468" s="4" t="inlineStr">
        <is>
          <t>—</t>
        </is>
      </c>
      <c r="L2468" s="4" t="inlineStr">
        <is>
          <t>—</t>
        </is>
      </c>
      <c r="M2468" s="4" t="inlineStr">
        <is>
          <t>—</t>
        </is>
      </c>
      <c r="N2468" s="4" t="inlineStr">
        <is>
          <t>—</t>
        </is>
      </c>
      <c r="O2468" s="4" t="inlineStr">
        <is>
          <t>Thuật ngữ chuyên ngành — không có lỗi ESL thông thường đáng chú ý.</t>
        </is>
      </c>
      <c r="P2468" s="4" t="inlineStr">
        <is>
          <t>EN: drama in which characters mainly debate ideas rather than express personal emotion | [Nguồn: VUS - Văn học Anh (Khái niệm)]</t>
        </is>
      </c>
    </row>
    <row r="2469" ht="45" customHeight="1">
      <c r="A2469" s="4" t="inlineStr">
        <is>
          <t>idiomatic translation</t>
        </is>
      </c>
      <c r="B2469" s="4" t="inlineStr">
        <is>
          <t>dịch thành ngữ — tái tạo thông điệp gốc bằng thành ngữ và cách nói tự nhiên của ngôn ngữ đích</t>
        </is>
      </c>
      <c r="C2469" s="4" t="inlineStr">
        <is>
          <t>C2</t>
        </is>
      </c>
      <c r="D2469" s="4" t="inlineStr">
        <is>
          <t>Subject; Language</t>
        </is>
      </c>
      <c r="E2469" s="4" t="inlineStr">
        <is>
          <t>KHÔNG đếm được (khái niệm/thuật ngữ trừu tượng)</t>
        </is>
      </c>
      <c r="F2469" s="4" t="inlineStr">
        <is>
          <t>Không áp dụng</t>
        </is>
      </c>
      <c r="G2469" s="4" t="inlineStr">
        <is>
          <t>Không áp dụng (thuật ngữ chuyên ngành học thuật, không có collocation ESL thông thường)</t>
        </is>
      </c>
      <c r="H2469" s="4" t="inlineStr">
        <is>
          <t>Không áp dụng (thuật ngữ chuyên ngành học thuật, không có collocation ESL thông thường)</t>
        </is>
      </c>
      <c r="I2469" s="4" t="inlineStr">
        <is>
          <t>Không áp dụng (thuật ngữ chuyên ngành học thuật, không có collocation ESL thông thường)</t>
        </is>
      </c>
      <c r="J2469" s="4" t="inlineStr">
        <is>
          <t>—</t>
        </is>
      </c>
      <c r="K2469" s="4" t="inlineStr">
        <is>
          <t>—</t>
        </is>
      </c>
      <c r="L2469" s="4" t="inlineStr">
        <is>
          <t>—</t>
        </is>
      </c>
      <c r="M2469" s="4" t="inlineStr">
        <is>
          <t>—</t>
        </is>
      </c>
      <c r="N2469" s="4" t="inlineStr">
        <is>
          <t>—</t>
        </is>
      </c>
      <c r="O2469" s="4" t="inlineStr">
        <is>
          <t>Thuật ngữ chuyên ngành — không có lỗi ESL thông thường đáng chú ý.</t>
        </is>
      </c>
      <c r="P2469" s="4" t="inlineStr">
        <is>
          <t>EN: a translation that reproduces the message using natural idioms and colloquialisms of the target language | [Nguồn: VUS - Lý thuyết dịch]</t>
        </is>
      </c>
    </row>
    <row r="2470" ht="45" customHeight="1">
      <c r="A2470" s="4" t="inlineStr">
        <is>
          <t>Imagery of cold</t>
        </is>
      </c>
      <c r="B2470" s="4" t="inlineStr">
        <is>
          <t>Hệ thống hình ảnh lạnh — pale, cold, colder</t>
        </is>
      </c>
      <c r="C2470" s="4" t="inlineStr">
        <is>
          <t>C2</t>
        </is>
      </c>
      <c r="D2470" s="4" t="inlineStr">
        <is>
          <t>Idea/Concept</t>
        </is>
      </c>
      <c r="E2470" s="4" t="inlineStr">
        <is>
          <t>Không áp dụng (cụm thuật ngữ/tiêu đề riêng biệt, không chia số nhiều thông thường)</t>
        </is>
      </c>
      <c r="F2470" s="4" t="inlineStr">
        <is>
          <t>Không áp dụng</t>
        </is>
      </c>
      <c r="G2470" s="4" t="inlineStr">
        <is>
          <t>Không áp dụng (thuật ngữ chuyên ngành học thuật, không có collocation ESL thông thường)</t>
        </is>
      </c>
      <c r="H2470" s="4" t="inlineStr">
        <is>
          <t>Không áp dụng (thuật ngữ chuyên ngành học thuật, không có collocation ESL thông thường)</t>
        </is>
      </c>
      <c r="I2470" s="4" t="inlineStr">
        <is>
          <t>Không áp dụng (thuật ngữ chuyên ngành học thuật, không có collocation ESL thông thường)</t>
        </is>
      </c>
      <c r="J2470" s="4" t="inlineStr">
        <is>
          <t>—</t>
        </is>
      </c>
      <c r="K2470" s="4" t="inlineStr">
        <is>
          <t>—</t>
        </is>
      </c>
      <c r="L2470" s="4" t="inlineStr">
        <is>
          <t>—</t>
        </is>
      </c>
      <c r="M2470" s="4" t="inlineStr">
        <is>
          <t>—</t>
        </is>
      </c>
      <c r="N2470" s="4" t="inlineStr">
        <is>
          <t>—</t>
        </is>
      </c>
      <c r="O2470" s="4" t="inlineStr">
        <is>
          <t>Thuật ngữ chuyên ngành — không có lỗi ESL thông thường đáng chú ý.</t>
        </is>
      </c>
      <c r="P2470" s="4" t="inlineStr">
        <is>
          <t>EN: a recurring pattern of images related to coldness used to convey emotional distance or loss | [Nguồn: VUS - Văn học Anh (Khái niệm)]</t>
        </is>
      </c>
    </row>
    <row r="2471" ht="45" customHeight="1">
      <c r="A2471" s="4" t="inlineStr">
        <is>
          <t>Imagination</t>
        </is>
      </c>
      <c r="B2471" s="4" t="inlineStr">
        <is>
          <t>Trí tưởng tượng — nguồn tri thức trung tâm của Romanticism</t>
        </is>
      </c>
      <c r="C2471" s="4" t="inlineStr">
        <is>
          <t>C2</t>
        </is>
      </c>
      <c r="D2471" s="4" t="inlineStr">
        <is>
          <t>Idea/Concept</t>
        </is>
      </c>
      <c r="E2471" s="4" t="inlineStr">
        <is>
          <t>KHÔNG đếm được (khái niệm/thuật ngữ trừu tượng)</t>
        </is>
      </c>
      <c r="F2471" s="4" t="inlineStr">
        <is>
          <t>Không áp dụng</t>
        </is>
      </c>
      <c r="G2471" s="4" t="inlineStr">
        <is>
          <t>Không áp dụng (thuật ngữ chuyên ngành học thuật, không có collocation ESL thông thường)</t>
        </is>
      </c>
      <c r="H2471" s="4" t="inlineStr">
        <is>
          <t>Không áp dụng (thuật ngữ chuyên ngành học thuật, không có collocation ESL thông thường)</t>
        </is>
      </c>
      <c r="I2471" s="4" t="inlineStr">
        <is>
          <t>Không áp dụng (thuật ngữ chuyên ngành học thuật, không có collocation ESL thông thường)</t>
        </is>
      </c>
      <c r="J2471" s="4" t="inlineStr">
        <is>
          <t>—</t>
        </is>
      </c>
      <c r="K2471" s="4" t="inlineStr">
        <is>
          <t>—</t>
        </is>
      </c>
      <c r="L2471" s="4" t="inlineStr">
        <is>
          <t>—</t>
        </is>
      </c>
      <c r="M2471" s="4" t="inlineStr">
        <is>
          <t>—</t>
        </is>
      </c>
      <c r="N2471" s="4" t="inlineStr">
        <is>
          <t>—</t>
        </is>
      </c>
      <c r="O2471" s="4" t="inlineStr">
        <is>
          <t>Thuật ngữ chuyên ngành — không có lỗi ESL thông thường đáng chú ý.</t>
        </is>
      </c>
      <c r="P2471" s="4" t="inlineStr">
        <is>
          <t>EN: the mental faculty of forming new ideas or images, seen by Romantic poets as the central source of truth | [Nguồn: VUS - Văn học Anh (Khái niệm)]</t>
        </is>
      </c>
    </row>
    <row r="2472" ht="45" customHeight="1">
      <c r="A2472" s="4" t="inlineStr">
        <is>
          <t>Immanent Will</t>
        </is>
      </c>
      <c r="B2472" s="4" t="inlineStr">
        <is>
          <t>Ý Chí Nội Tại</t>
        </is>
      </c>
      <c r="C2472" s="4" t="inlineStr">
        <is>
          <t>C2</t>
        </is>
      </c>
      <c r="D2472" s="4" t="inlineStr">
        <is>
          <t>Person; Idea/Concept</t>
        </is>
      </c>
      <c r="E2472" s="4" t="inlineStr">
        <is>
          <t>KHÔNG đếm được (khái niệm/thuật ngữ trừu tượng)</t>
        </is>
      </c>
      <c r="F2472" s="4" t="inlineStr">
        <is>
          <t>Không áp dụng</t>
        </is>
      </c>
      <c r="G2472" s="4" t="inlineStr">
        <is>
          <t>Không áp dụng (thuật ngữ chuyên ngành học thuật, không có collocation ESL thông thường)</t>
        </is>
      </c>
      <c r="H2472" s="4" t="inlineStr">
        <is>
          <t>Không áp dụng (thuật ngữ chuyên ngành học thuật, không có collocation ESL thông thường)</t>
        </is>
      </c>
      <c r="I2472" s="4" t="inlineStr">
        <is>
          <t>Không áp dụng (thuật ngữ chuyên ngành học thuật, không có collocation ESL thông thường)</t>
        </is>
      </c>
      <c r="J2472" s="4" t="inlineStr">
        <is>
          <t>—</t>
        </is>
      </c>
      <c r="K2472" s="4" t="inlineStr">
        <is>
          <t>—</t>
        </is>
      </c>
      <c r="L2472" s="4" t="inlineStr">
        <is>
          <t>—</t>
        </is>
      </c>
      <c r="M2472" s="4" t="inlineStr">
        <is>
          <t>—</t>
        </is>
      </c>
      <c r="N2472" s="4" t="inlineStr">
        <is>
          <t>—</t>
        </is>
      </c>
      <c r="O2472" s="4" t="inlineStr">
        <is>
          <t>Thuật ngữ chuyên ngành — không có lỗi ESL thông thường đáng chú ý.</t>
        </is>
      </c>
      <c r="P2472" s="4" t="inlineStr">
        <is>
          <t>EN: Thomas Hardy's concept of an impersonal, unconscious force that governs the universe | [Nguồn: VUS - Văn học Anh (Khái niệm)]</t>
        </is>
      </c>
    </row>
    <row r="2473" ht="45" customHeight="1">
      <c r="A2473" s="4" t="inlineStr">
        <is>
          <t>Impediments</t>
        </is>
      </c>
      <c r="B2473" s="4" t="inlineStr">
        <is>
          <t>"Trở ngại, cản trở" — điều tình yêu thật không chấp nhận</t>
        </is>
      </c>
      <c r="C2473" s="4" t="inlineStr">
        <is>
          <t>C2</t>
        </is>
      </c>
      <c r="D2473" s="4" t="inlineStr">
        <is>
          <t>Idea/Concept</t>
        </is>
      </c>
      <c r="E2473" s="4" t="inlineStr">
        <is>
          <t>Thường ở dạng số nhiều (thuật ngữ cố định)</t>
        </is>
      </c>
      <c r="F2473" s="4" t="inlineStr">
        <is>
          <t>Không áp dụng</t>
        </is>
      </c>
      <c r="G2473" s="4" t="inlineStr">
        <is>
          <t>Không áp dụng (thuật ngữ chuyên ngành học thuật, không có collocation ESL thông thường)</t>
        </is>
      </c>
      <c r="H2473" s="4" t="inlineStr">
        <is>
          <t>Không áp dụng (thuật ngữ chuyên ngành học thuật, không có collocation ESL thông thường)</t>
        </is>
      </c>
      <c r="I2473" s="4" t="inlineStr">
        <is>
          <t>Không áp dụng (thuật ngữ chuyên ngành học thuật, không có collocation ESL thông thường)</t>
        </is>
      </c>
      <c r="J2473" s="4" t="inlineStr">
        <is>
          <t>—</t>
        </is>
      </c>
      <c r="K2473" s="4" t="inlineStr">
        <is>
          <t>—</t>
        </is>
      </c>
      <c r="L2473" s="4" t="inlineStr">
        <is>
          <t>—</t>
        </is>
      </c>
      <c r="M2473" s="4" t="inlineStr">
        <is>
          <t>—</t>
        </is>
      </c>
      <c r="N2473" s="4" t="inlineStr">
        <is>
          <t>—</t>
        </is>
      </c>
      <c r="O2473" s="4" t="inlineStr">
        <is>
          <t>Thuật ngữ chuyên ngành — không có lỗi ESL thông thường đáng chú ý.</t>
        </is>
      </c>
      <c r="P2473" s="4" t="inlineStr">
        <is>
          <t>EN: obstacles; things that stand in the way of something, such as true love | [Nguồn: VUS - Văn học Anh (Khái niệm)]</t>
        </is>
      </c>
    </row>
    <row r="2474" ht="45" customHeight="1">
      <c r="A2474" s="4" t="inlineStr">
        <is>
          <t>Imperialist</t>
        </is>
      </c>
      <c r="B2474" s="4" t="inlineStr">
        <is>
          <t>Chủ nghĩa đế quốc</t>
        </is>
      </c>
      <c r="C2474" s="4" t="inlineStr">
        <is>
          <t>C2</t>
        </is>
      </c>
      <c r="D2474" s="4" t="inlineStr">
        <is>
          <t>Idea/Concept</t>
        </is>
      </c>
      <c r="E2474" s="4" t="inlineStr">
        <is>
          <t>KHÔNG đếm được (khái niệm/thuật ngữ trừu tượng)</t>
        </is>
      </c>
      <c r="F2474" s="4" t="inlineStr">
        <is>
          <t>Không áp dụng</t>
        </is>
      </c>
      <c r="G2474" s="4" t="inlineStr">
        <is>
          <t>Không áp dụng (thuật ngữ chuyên ngành học thuật, không có collocation ESL thông thường)</t>
        </is>
      </c>
      <c r="H2474" s="4" t="inlineStr">
        <is>
          <t>Không áp dụng (thuật ngữ chuyên ngành học thuật, không có collocation ESL thông thường)</t>
        </is>
      </c>
      <c r="I2474" s="4" t="inlineStr">
        <is>
          <t>Không áp dụng (thuật ngữ chuyên ngành học thuật, không có collocation ESL thông thường)</t>
        </is>
      </c>
      <c r="J2474" s="4" t="inlineStr">
        <is>
          <t>—</t>
        </is>
      </c>
      <c r="K2474" s="4" t="inlineStr">
        <is>
          <t>—</t>
        </is>
      </c>
      <c r="L2474" s="4" t="inlineStr">
        <is>
          <t>—</t>
        </is>
      </c>
      <c r="M2474" s="4" t="inlineStr">
        <is>
          <t>—</t>
        </is>
      </c>
      <c r="N2474" s="4" t="inlineStr">
        <is>
          <t>—</t>
        </is>
      </c>
      <c r="O2474" s="4" t="inlineStr">
        <is>
          <t>Thuật ngữ chuyên ngành — không có lỗi ESL thông thường đáng chú ý.</t>
        </is>
      </c>
      <c r="P2474" s="4" t="inlineStr">
        <is>
          <t>EN: relating to a policy of extending a country's power through colonization and conquest | [Nguồn: VUS - Văn học Anh (Khái niệm)]</t>
        </is>
      </c>
    </row>
    <row r="2475" ht="45" customHeight="1">
      <c r="A2475" s="4" t="inlineStr">
        <is>
          <t>Imperialist Trend</t>
        </is>
      </c>
      <c r="B2475" s="4" t="inlineStr">
        <is>
          <t>Xu hướng Đế quốc</t>
        </is>
      </c>
      <c r="C2475" s="4" t="inlineStr">
        <is>
          <t>C2</t>
        </is>
      </c>
      <c r="D2475" s="4" t="inlineStr">
        <is>
          <t>Idea/Concept</t>
        </is>
      </c>
      <c r="E2475" s="4" t="inlineStr">
        <is>
          <t>KHÔNG đếm được (khái niệm/thuật ngữ trừu tượng)</t>
        </is>
      </c>
      <c r="F2475" s="4" t="inlineStr">
        <is>
          <t>Không áp dụng</t>
        </is>
      </c>
      <c r="G2475" s="4" t="inlineStr">
        <is>
          <t>Không áp dụng (thuật ngữ chuyên ngành học thuật, không có collocation ESL thông thường)</t>
        </is>
      </c>
      <c r="H2475" s="4" t="inlineStr">
        <is>
          <t>Không áp dụng (thuật ngữ chuyên ngành học thuật, không có collocation ESL thông thường)</t>
        </is>
      </c>
      <c r="I2475" s="4" t="inlineStr">
        <is>
          <t>Không áp dụng (thuật ngữ chuyên ngành học thuật, không có collocation ESL thông thường)</t>
        </is>
      </c>
      <c r="J2475" s="4" t="inlineStr">
        <is>
          <t>—</t>
        </is>
      </c>
      <c r="K2475" s="4" t="inlineStr">
        <is>
          <t>—</t>
        </is>
      </c>
      <c r="L2475" s="4" t="inlineStr">
        <is>
          <t>—</t>
        </is>
      </c>
      <c r="M2475" s="4" t="inlineStr">
        <is>
          <t>—</t>
        </is>
      </c>
      <c r="N2475" s="4" t="inlineStr">
        <is>
          <t>—</t>
        </is>
      </c>
      <c r="O2475" s="4" t="inlineStr">
        <is>
          <t>Thuật ngữ chuyên ngành — không có lỗi ESL thông thường đáng chú ý.</t>
        </is>
      </c>
      <c r="P2475" s="4" t="inlineStr">
        <is>
          <t>EN: a literary trend that supported and celebrated the ideology of empire | [Nguồn: VUS - Văn học Anh (Khái niệm)]</t>
        </is>
      </c>
    </row>
    <row r="2476" ht="45" customHeight="1">
      <c r="A2476" s="4" t="inlineStr">
        <is>
          <t>Impersonal structure</t>
        </is>
      </c>
      <c r="B2476" s="4" t="inlineStr">
        <is>
          <t>Cấu trúc vô nhân xưng, không nêu rõ chủ thể</t>
        </is>
      </c>
      <c r="C2476" s="4" t="inlineStr">
        <is>
          <t>C2</t>
        </is>
      </c>
      <c r="D2476" s="4" t="inlineStr">
        <is>
          <t>Idea/Concept</t>
        </is>
      </c>
      <c r="E2476" s="4" t="inlineStr">
        <is>
          <t>KHÔNG đếm được (khái niệm/thuật ngữ trừu tượng)</t>
        </is>
      </c>
      <c r="F2476" s="4" t="inlineStr">
        <is>
          <t>Không áp dụng</t>
        </is>
      </c>
      <c r="G2476" s="4" t="inlineStr">
        <is>
          <t>Không áp dụng (thuật ngữ chuyên ngành học thuật, không có collocation ESL thông thường)</t>
        </is>
      </c>
      <c r="H2476" s="4" t="inlineStr">
        <is>
          <t>Không áp dụng (thuật ngữ chuyên ngành học thuật, không có collocation ESL thông thường)</t>
        </is>
      </c>
      <c r="I2476" s="4" t="inlineStr">
        <is>
          <t>Không áp dụng (thuật ngữ chuyên ngành học thuật, không có collocation ESL thông thường)</t>
        </is>
      </c>
      <c r="J2476" s="4" t="inlineStr">
        <is>
          <t>—</t>
        </is>
      </c>
      <c r="K2476" s="4" t="inlineStr">
        <is>
          <t>—</t>
        </is>
      </c>
      <c r="L2476" s="4" t="inlineStr">
        <is>
          <t>—</t>
        </is>
      </c>
      <c r="M2476" s="4" t="inlineStr">
        <is>
          <t>—</t>
        </is>
      </c>
      <c r="N2476" s="4" t="inlineStr">
        <is>
          <t>—</t>
        </is>
      </c>
      <c r="O2476" s="4" t="inlineStr">
        <is>
          <t>Thuật ngữ chuyên ngành — không có lỗi ESL thông thường đáng chú ý.</t>
        </is>
      </c>
      <c r="P2476" s="4" t="inlineStr">
        <is>
          <t>EN: a sentence pattern, such as 'it is' or 'there is', that does not name a specific subject performing the action | [Nguồn: VUS - Biên dịch (Khái niệm)]</t>
        </is>
      </c>
    </row>
    <row r="2477" ht="45" customHeight="1">
      <c r="A2477" s="4" t="inlineStr">
        <is>
          <t>Impersonal style</t>
        </is>
      </c>
      <c r="B2477" s="4" t="inlineStr">
        <is>
          <t>Văn phong vô nhân xưng — tránh đại từ "tôi/chúng tôi"</t>
        </is>
      </c>
      <c r="C2477" s="4" t="inlineStr">
        <is>
          <t>C2</t>
        </is>
      </c>
      <c r="D2477" s="4" t="inlineStr">
        <is>
          <t>Art; Idea/Concept</t>
        </is>
      </c>
      <c r="E2477" s="4" t="inlineStr">
        <is>
          <t>KHÔNG đếm được (khái niệm/thuật ngữ trừu tượng)</t>
        </is>
      </c>
      <c r="F2477" s="4" t="inlineStr">
        <is>
          <t>Không áp dụng</t>
        </is>
      </c>
      <c r="G2477" s="4" t="inlineStr">
        <is>
          <t>Không áp dụng (thuật ngữ chuyên ngành học thuật, không có collocation ESL thông thường)</t>
        </is>
      </c>
      <c r="H2477" s="4" t="inlineStr">
        <is>
          <t>Không áp dụng (thuật ngữ chuyên ngành học thuật, không có collocation ESL thông thường)</t>
        </is>
      </c>
      <c r="I2477" s="4" t="inlineStr">
        <is>
          <t>Không áp dụng (thuật ngữ chuyên ngành học thuật, không có collocation ESL thông thường)</t>
        </is>
      </c>
      <c r="J2477" s="4" t="inlineStr">
        <is>
          <t>—</t>
        </is>
      </c>
      <c r="K2477" s="4" t="inlineStr">
        <is>
          <t>—</t>
        </is>
      </c>
      <c r="L2477" s="4" t="inlineStr">
        <is>
          <t>—</t>
        </is>
      </c>
      <c r="M2477" s="4" t="inlineStr">
        <is>
          <t>—</t>
        </is>
      </c>
      <c r="N2477" s="4" t="inlineStr">
        <is>
          <t>—</t>
        </is>
      </c>
      <c r="O2477" s="4" t="inlineStr">
        <is>
          <t>Thuật ngữ chuyên ngành — không có lỗi ESL thông thường đáng chú ý.</t>
        </is>
      </c>
      <c r="P2477" s="4" t="inlineStr">
        <is>
          <t>EN: a way of writing that avoids first-person pronouns like 'I' or 'we' | VD: Thường dùng passive, "it is found that", "the study shows" | [Nguồn: VUS - Biên dịch (Khái niệm)]</t>
        </is>
      </c>
    </row>
    <row r="2478" ht="45" customHeight="1">
      <c r="A2478" s="4" t="inlineStr">
        <is>
          <t>Inborn depravity</t>
        </is>
      </c>
      <c r="B2478" s="4" t="inlineStr">
        <is>
          <t>Sự đồi bại bẩm sinh</t>
        </is>
      </c>
      <c r="C2478" s="4" t="inlineStr">
        <is>
          <t>C2</t>
        </is>
      </c>
      <c r="D2478" s="4" t="inlineStr">
        <is>
          <t>Idea/Concept</t>
        </is>
      </c>
      <c r="E2478" s="4" t="inlineStr">
        <is>
          <t>KHÔNG đếm được (khái niệm/thuật ngữ trừu tượng)</t>
        </is>
      </c>
      <c r="F2478" s="4" t="inlineStr">
        <is>
          <t>Không áp dụng</t>
        </is>
      </c>
      <c r="G2478" s="4" t="inlineStr">
        <is>
          <t>Không áp dụng (thuật ngữ chuyên ngành học thuật, không có collocation ESL thông thường)</t>
        </is>
      </c>
      <c r="H2478" s="4" t="inlineStr">
        <is>
          <t>Không áp dụng (thuật ngữ chuyên ngành học thuật, không có collocation ESL thông thường)</t>
        </is>
      </c>
      <c r="I2478" s="4" t="inlineStr">
        <is>
          <t>Không áp dụng (thuật ngữ chuyên ngành học thuật, không có collocation ESL thông thường)</t>
        </is>
      </c>
      <c r="J2478" s="4" t="inlineStr">
        <is>
          <t>—</t>
        </is>
      </c>
      <c r="K2478" s="4" t="inlineStr">
        <is>
          <t>—</t>
        </is>
      </c>
      <c r="L2478" s="4" t="inlineStr">
        <is>
          <t>—</t>
        </is>
      </c>
      <c r="M2478" s="4" t="inlineStr">
        <is>
          <t>—</t>
        </is>
      </c>
      <c r="N2478" s="4" t="inlineStr">
        <is>
          <t>—</t>
        </is>
      </c>
      <c r="O2478" s="4" t="inlineStr">
        <is>
          <t>Thuật ngữ chuyên ngành — không có lỗi ESL thông thường đáng chú ý.</t>
        </is>
      </c>
      <c r="P2478" s="4" t="inlineStr">
        <is>
          <t>EN: the belief that a person's corrupt or immoral nature is present from birth | [Nguồn: VUS - Văn học Anh (Khái niệm)]</t>
        </is>
      </c>
    </row>
    <row r="2479" ht="45" customHeight="1">
      <c r="A2479" s="4" t="inlineStr">
        <is>
          <t>incidence</t>
        </is>
      </c>
      <c r="B2479" s="4" t="inlineStr">
        <is>
          <t>tần suất, số lần xảy ra</t>
        </is>
      </c>
      <c r="C2479" s="4" t="inlineStr">
        <is>
          <t>C2</t>
        </is>
      </c>
      <c r="D2479" s="4" t="inlineStr">
        <is>
          <t>Idea/Concept</t>
        </is>
      </c>
      <c r="E2479" s="4" t="inlineStr">
        <is>
          <t>KHÔNG đếm được (khái niệm/thuật ngữ trừu tượng)</t>
        </is>
      </c>
      <c r="F2479" s="4" t="inlineStr">
        <is>
          <t>Không áp dụng</t>
        </is>
      </c>
      <c r="G2479" s="4" t="inlineStr">
        <is>
          <t>Không áp dụng (thuật ngữ chuyên ngành học thuật, không có collocation ESL thông thường)</t>
        </is>
      </c>
      <c r="H2479" s="4" t="inlineStr">
        <is>
          <t>Không áp dụng (thuật ngữ chuyên ngành học thuật, không có collocation ESL thông thường)</t>
        </is>
      </c>
      <c r="I2479" s="4" t="inlineStr">
        <is>
          <t>Không áp dụng (thuật ngữ chuyên ngành học thuật, không có collocation ESL thông thường)</t>
        </is>
      </c>
      <c r="J2479" s="4" t="inlineStr">
        <is>
          <t>—</t>
        </is>
      </c>
      <c r="K2479" s="4" t="inlineStr">
        <is>
          <t>—</t>
        </is>
      </c>
      <c r="L2479" s="4" t="inlineStr">
        <is>
          <t>—</t>
        </is>
      </c>
      <c r="M2479" s="4" t="inlineStr">
        <is>
          <t>—</t>
        </is>
      </c>
      <c r="N2479" s="4" t="inlineStr">
        <is>
          <t>—</t>
        </is>
      </c>
      <c r="O2479" s="4" t="inlineStr">
        <is>
          <t>Thuật ngữ chuyên ngành — không có lỗi ESL thông thường đáng chú ý.</t>
        </is>
      </c>
      <c r="P2479" s="4" t="inlineStr">
        <is>
          <t>EN: the rate at which something occurs | [Nguồn: VUS - NNA-06]</t>
        </is>
      </c>
    </row>
    <row r="2480" ht="45" customHeight="1">
      <c r="A2480" s="4" t="inlineStr">
        <is>
          <t>Indestructible will</t>
        </is>
      </c>
      <c r="B2480" s="4" t="inlineStr">
        <is>
          <t>Ý chí bất khuất, không thể bị bẻ gãy</t>
        </is>
      </c>
      <c r="C2480" s="4" t="inlineStr">
        <is>
          <t>C2</t>
        </is>
      </c>
      <c r="D2480" s="4" t="inlineStr">
        <is>
          <t>Idea/Concept</t>
        </is>
      </c>
      <c r="E2480" s="4" t="inlineStr">
        <is>
          <t>KHÔNG đếm được (khái niệm/thuật ngữ trừu tượng)</t>
        </is>
      </c>
      <c r="F2480" s="4" t="inlineStr">
        <is>
          <t>Không áp dụng</t>
        </is>
      </c>
      <c r="G2480" s="4" t="inlineStr">
        <is>
          <t>Không áp dụng (thuật ngữ chuyên ngành học thuật, không có collocation ESL thông thường)</t>
        </is>
      </c>
      <c r="H2480" s="4" t="inlineStr">
        <is>
          <t>Không áp dụng (thuật ngữ chuyên ngành học thuật, không có collocation ESL thông thường)</t>
        </is>
      </c>
      <c r="I2480" s="4" t="inlineStr">
        <is>
          <t>Không áp dụng (thuật ngữ chuyên ngành học thuật, không có collocation ESL thông thường)</t>
        </is>
      </c>
      <c r="J2480" s="4" t="inlineStr">
        <is>
          <t>—</t>
        </is>
      </c>
      <c r="K2480" s="4" t="inlineStr">
        <is>
          <t>—</t>
        </is>
      </c>
      <c r="L2480" s="4" t="inlineStr">
        <is>
          <t>—</t>
        </is>
      </c>
      <c r="M2480" s="4" t="inlineStr">
        <is>
          <t>—</t>
        </is>
      </c>
      <c r="N2480" s="4" t="inlineStr">
        <is>
          <t>—</t>
        </is>
      </c>
      <c r="O2480" s="4" t="inlineStr">
        <is>
          <t>Thuật ngữ chuyên ngành — không có lỗi ESL thông thường đáng chú ý.</t>
        </is>
      </c>
      <c r="P2480" s="4" t="inlineStr">
        <is>
          <t>EN: an unbreakable determination that cannot be defeated by hardship | [Nguồn: VUS - Văn học Anh (Khái niệm)]</t>
        </is>
      </c>
    </row>
    <row r="2481" ht="45" customHeight="1">
      <c r="A2481" s="4" t="inlineStr">
        <is>
          <t>Indirect communication</t>
        </is>
      </c>
      <c r="B2481" s="4" t="inlineStr">
        <is>
          <t>Phong cách giao tiếp dựa nhiều vào ngữ cảnh, tín hiệu phi ngôn ngữ, và những gì *không được nói* — ý nghĩa được truyền đạt qua gợi ý, ẩn dụ, và hiểu ngầm thay vì phát biểu rõ ràng.</t>
        </is>
      </c>
      <c r="C2481" s="4" t="inlineStr">
        <is>
          <t>C2</t>
        </is>
      </c>
      <c r="D2481" s="4" t="inlineStr">
        <is>
          <t>Idea/Concept</t>
        </is>
      </c>
      <c r="E2481" s="4" t="inlineStr">
        <is>
          <t>KHÔNG đếm được (khái niệm/thuật ngữ trừu tượng)</t>
        </is>
      </c>
      <c r="F2481" s="4" t="inlineStr">
        <is>
          <t>Không áp dụng</t>
        </is>
      </c>
      <c r="G2481" s="4" t="inlineStr">
        <is>
          <t>Không áp dụng (thuật ngữ chuyên ngành học thuật, không có collocation ESL thông thường)</t>
        </is>
      </c>
      <c r="H2481" s="4" t="inlineStr">
        <is>
          <t>Không áp dụng (thuật ngữ chuyên ngành học thuật, không có collocation ESL thông thường)</t>
        </is>
      </c>
      <c r="I2481" s="4" t="inlineStr">
        <is>
          <t>Không áp dụng (thuật ngữ chuyên ngành học thuật, không có collocation ESL thông thường)</t>
        </is>
      </c>
      <c r="J2481" s="4" t="inlineStr">
        <is>
          <t>—</t>
        </is>
      </c>
      <c r="K2481" s="4" t="inlineStr">
        <is>
          <t>—</t>
        </is>
      </c>
      <c r="L2481" s="4" t="inlineStr">
        <is>
          <t>—</t>
        </is>
      </c>
      <c r="M2481" s="4" t="inlineStr">
        <is>
          <t>—</t>
        </is>
      </c>
      <c r="N2481" s="4" t="inlineStr">
        <is>
          <t>—</t>
        </is>
      </c>
      <c r="O2481" s="4" t="inlineStr">
        <is>
          <t>Thuật ngữ chuyên ngành — không có lỗi ESL thông thường đáng chú ý.</t>
        </is>
      </c>
      <c r="P2481" s="4" t="inlineStr">
        <is>
          <t>EN: a communication style that relies heavily on context, nonverbal cues, and what is left unsaid | [Nguồn: VUS - Giao thoa văn hoá (Concepts)]</t>
        </is>
      </c>
    </row>
    <row r="2482" ht="45" customHeight="1">
      <c r="A2482" s="4" t="inlineStr">
        <is>
          <t>Individual potential</t>
        </is>
      </c>
      <c r="B2482" s="4" t="inlineStr">
        <is>
          <t>Tiềm năng cá nhân — mỗi người có thể tự phát triển</t>
        </is>
      </c>
      <c r="C2482" s="4" t="inlineStr">
        <is>
          <t>C2</t>
        </is>
      </c>
      <c r="D2482" s="4" t="inlineStr">
        <is>
          <t>Idea/Concept</t>
        </is>
      </c>
      <c r="E2482" s="4" t="inlineStr">
        <is>
          <t>KHÔNG đếm được (khái niệm/thuật ngữ trừu tượng)</t>
        </is>
      </c>
      <c r="F2482" s="4" t="inlineStr">
        <is>
          <t>Không áp dụng</t>
        </is>
      </c>
      <c r="G2482" s="4" t="inlineStr">
        <is>
          <t>Không áp dụng (thuật ngữ chuyên ngành học thuật, không có collocation ESL thông thường)</t>
        </is>
      </c>
      <c r="H2482" s="4" t="inlineStr">
        <is>
          <t>Không áp dụng (thuật ngữ chuyên ngành học thuật, không có collocation ESL thông thường)</t>
        </is>
      </c>
      <c r="I2482" s="4" t="inlineStr">
        <is>
          <t>Không áp dụng (thuật ngữ chuyên ngành học thuật, không có collocation ESL thông thường)</t>
        </is>
      </c>
      <c r="J2482" s="4" t="inlineStr">
        <is>
          <t>—</t>
        </is>
      </c>
      <c r="K2482" s="4" t="inlineStr">
        <is>
          <t>—</t>
        </is>
      </c>
      <c r="L2482" s="4" t="inlineStr">
        <is>
          <t>—</t>
        </is>
      </c>
      <c r="M2482" s="4" t="inlineStr">
        <is>
          <t>—</t>
        </is>
      </c>
      <c r="N2482" s="4" t="inlineStr">
        <is>
          <t>—</t>
        </is>
      </c>
      <c r="O2482" s="4" t="inlineStr">
        <is>
          <t>Thuật ngữ chuyên ngành — không có lỗi ESL thông thường đáng chú ý.</t>
        </is>
      </c>
      <c r="P2482" s="4" t="inlineStr">
        <is>
          <t>EN: the idea that every person has the capacity to develop and achieve on their own | [Nguồn: VUS - Văn học Anh (Khái niệm)]</t>
        </is>
      </c>
    </row>
    <row r="2483" ht="45" customHeight="1">
      <c r="A2483" s="4" t="inlineStr">
        <is>
          <t>Infinitive</t>
        </is>
      </c>
      <c r="B2483" s="4" t="inlineStr">
        <is>
          <t>To-V đóng vai trò danh từ hoặc trạng từ</t>
        </is>
      </c>
      <c r="C2483" s="4" t="inlineStr">
        <is>
          <t>C2</t>
        </is>
      </c>
      <c r="D2483" s="4" t="inlineStr">
        <is>
          <t>Idea/Concept</t>
        </is>
      </c>
      <c r="E2483" s="4" t="inlineStr">
        <is>
          <t>KHÔNG đếm được (khái niệm/thuật ngữ trừu tượng)</t>
        </is>
      </c>
      <c r="F2483" s="4" t="inlineStr">
        <is>
          <t>Không áp dụng</t>
        </is>
      </c>
      <c r="G2483" s="4" t="inlineStr">
        <is>
          <t>Không áp dụng (thuật ngữ chuyên ngành học thuật, không có collocation ESL thông thường)</t>
        </is>
      </c>
      <c r="H2483" s="4" t="inlineStr">
        <is>
          <t>Không áp dụng (thuật ngữ chuyên ngành học thuật, không có collocation ESL thông thường)</t>
        </is>
      </c>
      <c r="I2483" s="4" t="inlineStr">
        <is>
          <t>Không áp dụng (thuật ngữ chuyên ngành học thuật, không có collocation ESL thông thường)</t>
        </is>
      </c>
      <c r="J2483" s="4" t="inlineStr">
        <is>
          <t>—</t>
        </is>
      </c>
      <c r="K2483" s="4" t="inlineStr">
        <is>
          <t>—</t>
        </is>
      </c>
      <c r="L2483" s="4" t="inlineStr">
        <is>
          <t>—</t>
        </is>
      </c>
      <c r="M2483" s="4" t="inlineStr">
        <is>
          <t>—</t>
        </is>
      </c>
      <c r="N2483" s="4" t="inlineStr">
        <is>
          <t>—</t>
        </is>
      </c>
      <c r="O2483" s="4" t="inlineStr">
        <is>
          <t>Thuật ngữ chuyên ngành — không có lỗi ESL thông thường đáng chú ý.</t>
        </is>
      </c>
      <c r="P2483" s="4" t="inlineStr">
        <is>
          <t>EN: the base form of a verb, usually preceded by 'to' | VD: "To err is human" (danh từ); "to pass" (mục đích) | [Nguồn: VUS - Biên dịch (Khái niệm)]</t>
        </is>
      </c>
    </row>
    <row r="2484" ht="45" customHeight="1">
      <c r="A2484" s="4" t="inlineStr">
        <is>
          <t>Inn-yard theatre</t>
        </is>
      </c>
      <c r="B2484" s="4" t="inlineStr">
        <is>
          <t>Sân quán trọ dùng làm sân khấu tạm</t>
        </is>
      </c>
      <c r="C2484" s="4" t="inlineStr">
        <is>
          <t>C2</t>
        </is>
      </c>
      <c r="D2484" s="4" t="inlineStr">
        <is>
          <t>Art; Idea/Concept</t>
        </is>
      </c>
      <c r="E2484" s="4" t="inlineStr">
        <is>
          <t>KHÔNG đếm được (khái niệm/thuật ngữ trừu tượng)</t>
        </is>
      </c>
      <c r="F2484" s="4" t="inlineStr">
        <is>
          <t>Không áp dụng</t>
        </is>
      </c>
      <c r="G2484" s="4" t="inlineStr">
        <is>
          <t>Không áp dụng (thuật ngữ chuyên ngành học thuật, không có collocation ESL thông thường)</t>
        </is>
      </c>
      <c r="H2484" s="4" t="inlineStr">
        <is>
          <t>Không áp dụng (thuật ngữ chuyên ngành học thuật, không có collocation ESL thông thường)</t>
        </is>
      </c>
      <c r="I2484" s="4" t="inlineStr">
        <is>
          <t>Không áp dụng (thuật ngữ chuyên ngành học thuật, không có collocation ESL thông thường)</t>
        </is>
      </c>
      <c r="J2484" s="4" t="inlineStr">
        <is>
          <t>—</t>
        </is>
      </c>
      <c r="K2484" s="4" t="inlineStr">
        <is>
          <t>—</t>
        </is>
      </c>
      <c r="L2484" s="4" t="inlineStr">
        <is>
          <t>—</t>
        </is>
      </c>
      <c r="M2484" s="4" t="inlineStr">
        <is>
          <t>—</t>
        </is>
      </c>
      <c r="N2484" s="4" t="inlineStr">
        <is>
          <t>—</t>
        </is>
      </c>
      <c r="O2484" s="4" t="inlineStr">
        <is>
          <t>Thuật ngữ chuyên ngành — không có lỗi ESL thông thường đáng chú ý.</t>
        </is>
      </c>
      <c r="P2484" s="4" t="inlineStr">
        <is>
          <t>EN: the courtyard of an inn used as a temporary stage for early English drama | [Nguồn: VUS - Văn học Anh (Khái niệm)]</t>
        </is>
      </c>
    </row>
    <row r="2485" ht="45" customHeight="1">
      <c r="A2485" s="4" t="inlineStr">
        <is>
          <t>Inner stage</t>
        </is>
      </c>
      <c r="B2485" s="4" t="inlineStr">
        <is>
          <t>Phần phía sau có rèm — dùng cho cảnh nội thất</t>
        </is>
      </c>
      <c r="C2485" s="4" t="inlineStr">
        <is>
          <t>C2</t>
        </is>
      </c>
      <c r="D2485" s="4" t="inlineStr">
        <is>
          <t>Art; Idea/Concept</t>
        </is>
      </c>
      <c r="E2485" s="4" t="inlineStr">
        <is>
          <t>KHÔNG đếm được (khái niệm/thuật ngữ trừu tượng)</t>
        </is>
      </c>
      <c r="F2485" s="4" t="inlineStr">
        <is>
          <t>Không áp dụng</t>
        </is>
      </c>
      <c r="G2485" s="4" t="inlineStr">
        <is>
          <t>Không áp dụng (thuật ngữ chuyên ngành học thuật, không có collocation ESL thông thường)</t>
        </is>
      </c>
      <c r="H2485" s="4" t="inlineStr">
        <is>
          <t>Không áp dụng (thuật ngữ chuyên ngành học thuật, không có collocation ESL thông thường)</t>
        </is>
      </c>
      <c r="I2485" s="4" t="inlineStr">
        <is>
          <t>Không áp dụng (thuật ngữ chuyên ngành học thuật, không có collocation ESL thông thường)</t>
        </is>
      </c>
      <c r="J2485" s="4" t="inlineStr">
        <is>
          <t>—</t>
        </is>
      </c>
      <c r="K2485" s="4" t="inlineStr">
        <is>
          <t>—</t>
        </is>
      </c>
      <c r="L2485" s="4" t="inlineStr">
        <is>
          <t>—</t>
        </is>
      </c>
      <c r="M2485" s="4" t="inlineStr">
        <is>
          <t>—</t>
        </is>
      </c>
      <c r="N2485" s="4" t="inlineStr">
        <is>
          <t>—</t>
        </is>
      </c>
      <c r="O2485" s="4" t="inlineStr">
        <is>
          <t>Thuật ngữ chuyên ngành — không có lỗi ESL thông thường đáng chú ý.</t>
        </is>
      </c>
      <c r="P2485" s="4" t="inlineStr">
        <is>
          <t>EN: a curtained area at the back of an Elizabethan stage, used for indoor scenes | [Nguồn: VUS - Văn học Anh (Khái niệm)]</t>
        </is>
      </c>
    </row>
    <row r="2486" ht="45" customHeight="1">
      <c r="A2486" s="4" t="inlineStr">
        <is>
          <t>Institution name</t>
        </is>
      </c>
      <c r="B2486" s="4" t="inlineStr">
        <is>
          <t>Tên tổ chức quốc tế cần dịch nhất quán</t>
        </is>
      </c>
      <c r="C2486" s="4" t="inlineStr">
        <is>
          <t>C2</t>
        </is>
      </c>
      <c r="D2486" s="4" t="inlineStr">
        <is>
          <t>Organization; Idea/Concept</t>
        </is>
      </c>
      <c r="E2486" s="4" t="inlineStr">
        <is>
          <t>KHÔNG đếm được (khái niệm/thuật ngữ trừu tượng)</t>
        </is>
      </c>
      <c r="F2486" s="4" t="inlineStr">
        <is>
          <t>Không áp dụng</t>
        </is>
      </c>
      <c r="G2486" s="4" t="inlineStr">
        <is>
          <t>Không áp dụng (thuật ngữ chuyên ngành học thuật, không có collocation ESL thông thường)</t>
        </is>
      </c>
      <c r="H2486" s="4" t="inlineStr">
        <is>
          <t>Không áp dụng (thuật ngữ chuyên ngành học thuật, không có collocation ESL thông thường)</t>
        </is>
      </c>
      <c r="I2486" s="4" t="inlineStr">
        <is>
          <t>Không áp dụng (thuật ngữ chuyên ngành học thuật, không có collocation ESL thông thường)</t>
        </is>
      </c>
      <c r="J2486" s="4" t="inlineStr">
        <is>
          <t>—</t>
        </is>
      </c>
      <c r="K2486" s="4" t="inlineStr">
        <is>
          <t>—</t>
        </is>
      </c>
      <c r="L2486" s="4" t="inlineStr">
        <is>
          <t>—</t>
        </is>
      </c>
      <c r="M2486" s="4" t="inlineStr">
        <is>
          <t>—</t>
        </is>
      </c>
      <c r="N2486" s="4" t="inlineStr">
        <is>
          <t>—</t>
        </is>
      </c>
      <c r="O2486" s="4" t="inlineStr">
        <is>
          <t>Thuật ngữ chuyên ngành — không có lỗi ESL thông thường đáng chú ý.</t>
        </is>
      </c>
      <c r="P2486" s="4" t="inlineStr">
        <is>
          <t>EN: the official name of an organization, which usually needs to be translated consistently | [Nguồn: VUS - Biên dịch (Khái niệm)]</t>
        </is>
      </c>
    </row>
    <row r="2487" ht="45" customHeight="1">
      <c r="A2487" s="4" t="inlineStr">
        <is>
          <t>institutional names</t>
        </is>
      </c>
      <c r="B2487" s="4" t="inlineStr">
        <is>
          <t>tên thể chế/tổ chức</t>
        </is>
      </c>
      <c r="C2487" s="4" t="inlineStr">
        <is>
          <t>C2</t>
        </is>
      </c>
      <c r="D2487" s="4" t="inlineStr">
        <is>
          <t>Organization; Idea/Concept</t>
        </is>
      </c>
      <c r="E2487" s="4" t="inlineStr">
        <is>
          <t>Thường ở dạng số nhiều (thuật ngữ cố định)</t>
        </is>
      </c>
      <c r="F2487" s="4" t="inlineStr">
        <is>
          <t>Không áp dụng</t>
        </is>
      </c>
      <c r="G2487" s="4" t="inlineStr">
        <is>
          <t>Không áp dụng (thuật ngữ chuyên ngành học thuật, không có collocation ESL thông thường)</t>
        </is>
      </c>
      <c r="H2487" s="4" t="inlineStr">
        <is>
          <t>Không áp dụng (thuật ngữ chuyên ngành học thuật, không có collocation ESL thông thường)</t>
        </is>
      </c>
      <c r="I2487" s="4" t="inlineStr">
        <is>
          <t>Không áp dụng (thuật ngữ chuyên ngành học thuật, không có collocation ESL thông thường)</t>
        </is>
      </c>
      <c r="J2487" s="4" t="inlineStr">
        <is>
          <t>—</t>
        </is>
      </c>
      <c r="K2487" s="4" t="inlineStr">
        <is>
          <t>—</t>
        </is>
      </c>
      <c r="L2487" s="4" t="inlineStr">
        <is>
          <t>—</t>
        </is>
      </c>
      <c r="M2487" s="4" t="inlineStr">
        <is>
          <t>—</t>
        </is>
      </c>
      <c r="N2487" s="4" t="inlineStr">
        <is>
          <t>—</t>
        </is>
      </c>
      <c r="O2487" s="4" t="inlineStr">
        <is>
          <t>Thuật ngữ chuyên ngành — không có lỗi ESL thông thường đáng chú ý.</t>
        </is>
      </c>
      <c r="P2487" s="4" t="inlineStr">
        <is>
          <t>EN: the official names of organizations or government bodies | [Nguồn: VUS - Lý thuyết dịch]</t>
        </is>
      </c>
    </row>
    <row r="2488" ht="45" customHeight="1">
      <c r="A2488" s="4" t="inlineStr">
        <is>
          <t>Intellectual beauty</t>
        </is>
      </c>
      <c r="B2488" s="4" t="inlineStr">
        <is>
          <t>Vẻ đẹp của trí tuệ và công lý — không chỉ vẻ đẹp bề ngoài</t>
        </is>
      </c>
      <c r="C2488" s="4" t="inlineStr">
        <is>
          <t>C2</t>
        </is>
      </c>
      <c r="D2488" s="4" t="inlineStr">
        <is>
          <t>Idea/Concept</t>
        </is>
      </c>
      <c r="E2488" s="4" t="inlineStr">
        <is>
          <t>KHÔNG đếm được (khái niệm/thuật ngữ trừu tượng)</t>
        </is>
      </c>
      <c r="F2488" s="4" t="inlineStr">
        <is>
          <t>Không áp dụng</t>
        </is>
      </c>
      <c r="G2488" s="4" t="inlineStr">
        <is>
          <t>Không áp dụng (thuật ngữ chuyên ngành học thuật, không có collocation ESL thông thường)</t>
        </is>
      </c>
      <c r="H2488" s="4" t="inlineStr">
        <is>
          <t>Không áp dụng (thuật ngữ chuyên ngành học thuật, không có collocation ESL thông thường)</t>
        </is>
      </c>
      <c r="I2488" s="4" t="inlineStr">
        <is>
          <t>Không áp dụng (thuật ngữ chuyên ngành học thuật, không có collocation ESL thông thường)</t>
        </is>
      </c>
      <c r="J2488" s="4" t="inlineStr">
        <is>
          <t>—</t>
        </is>
      </c>
      <c r="K2488" s="4" t="inlineStr">
        <is>
          <t>—</t>
        </is>
      </c>
      <c r="L2488" s="4" t="inlineStr">
        <is>
          <t>—</t>
        </is>
      </c>
      <c r="M2488" s="4" t="inlineStr">
        <is>
          <t>—</t>
        </is>
      </c>
      <c r="N2488" s="4" t="inlineStr">
        <is>
          <t>—</t>
        </is>
      </c>
      <c r="O2488" s="4" t="inlineStr">
        <is>
          <t>Thuật ngữ chuyên ngành — không có lỗi ESL thông thường đáng chú ý.</t>
        </is>
      </c>
      <c r="P2488" s="4" t="inlineStr">
        <is>
          <t>EN: beauty found in ideas, truth, and justice rather than mere physical appearance | [Nguồn: VUS - Văn học Anh (Khái niệm)]</t>
        </is>
      </c>
    </row>
    <row r="2489" ht="45" customHeight="1">
      <c r="A2489" s="4" t="inlineStr">
        <is>
          <t>Intensifier</t>
        </is>
      </c>
      <c r="B2489" s="4" t="inlineStr">
        <is>
          <t>Từ tăng cường độ cho gradable adjective</t>
        </is>
      </c>
      <c r="C2489" s="4" t="inlineStr">
        <is>
          <t>C2</t>
        </is>
      </c>
      <c r="D2489" s="4" t="inlineStr">
        <is>
          <t>Idea/Concept</t>
        </is>
      </c>
      <c r="E2489" s="4" t="inlineStr">
        <is>
          <t>KHÔNG đếm được (khái niệm/thuật ngữ trừu tượng)</t>
        </is>
      </c>
      <c r="F2489" s="4" t="inlineStr">
        <is>
          <t>Không áp dụng</t>
        </is>
      </c>
      <c r="G2489" s="4" t="inlineStr">
        <is>
          <t>Không áp dụng (thuật ngữ chuyên ngành học thuật, không có collocation ESL thông thường)</t>
        </is>
      </c>
      <c r="H2489" s="4" t="inlineStr">
        <is>
          <t>Không áp dụng (thuật ngữ chuyên ngành học thuật, không có collocation ESL thông thường)</t>
        </is>
      </c>
      <c r="I2489" s="4" t="inlineStr">
        <is>
          <t>Không áp dụng (thuật ngữ chuyên ngành học thuật, không có collocation ESL thông thường)</t>
        </is>
      </c>
      <c r="J2489" s="4" t="inlineStr">
        <is>
          <t>—</t>
        </is>
      </c>
      <c r="K2489" s="4" t="inlineStr">
        <is>
          <t>—</t>
        </is>
      </c>
      <c r="L2489" s="4" t="inlineStr">
        <is>
          <t>—</t>
        </is>
      </c>
      <c r="M2489" s="4" t="inlineStr">
        <is>
          <t>—</t>
        </is>
      </c>
      <c r="N2489" s="4" t="inlineStr">
        <is>
          <t>—</t>
        </is>
      </c>
      <c r="O2489" s="4" t="inlineStr">
        <is>
          <t>Thuật ngữ chuyên ngành — không có lỗi ESL thông thường đáng chú ý.</t>
        </is>
      </c>
      <c r="P2489" s="4" t="inlineStr">
        <is>
          <t>EN: a word such as 'very' or 'extremely' that strengthens the meaning of another word | [Nguồn: VUS - Biên dịch (Khái niệm)]</t>
        </is>
      </c>
    </row>
    <row r="2490" ht="45" customHeight="1">
      <c r="A2490" s="4" t="inlineStr">
        <is>
          <t>Intent</t>
        </is>
      </c>
      <c r="B2490" s="4" t="inlineStr">
        <is>
          <t>Ý định giao tiếp của văn bản SL</t>
        </is>
      </c>
      <c r="C2490" s="4" t="inlineStr">
        <is>
          <t>C2</t>
        </is>
      </c>
      <c r="D2490" s="4" t="inlineStr">
        <is>
          <t>Idea/Concept</t>
        </is>
      </c>
      <c r="E2490" s="4" t="inlineStr">
        <is>
          <t>KHÔNG đếm được (khái niệm/thuật ngữ trừu tượng)</t>
        </is>
      </c>
      <c r="F2490" s="4" t="inlineStr">
        <is>
          <t>Không áp dụng</t>
        </is>
      </c>
      <c r="G2490" s="4" t="inlineStr">
        <is>
          <t>Không áp dụng (thuật ngữ chuyên ngành học thuật, không có collocation ESL thông thường)</t>
        </is>
      </c>
      <c r="H2490" s="4" t="inlineStr">
        <is>
          <t>Không áp dụng (thuật ngữ chuyên ngành học thuật, không có collocation ESL thông thường)</t>
        </is>
      </c>
      <c r="I2490" s="4" t="inlineStr">
        <is>
          <t>Không áp dụng (thuật ngữ chuyên ngành học thuật, không có collocation ESL thông thường)</t>
        </is>
      </c>
      <c r="J2490" s="4" t="inlineStr">
        <is>
          <t>—</t>
        </is>
      </c>
      <c r="K2490" s="4" t="inlineStr">
        <is>
          <t>—</t>
        </is>
      </c>
      <c r="L2490" s="4" t="inlineStr">
        <is>
          <t>—</t>
        </is>
      </c>
      <c r="M2490" s="4" t="inlineStr">
        <is>
          <t>—</t>
        </is>
      </c>
      <c r="N2490" s="4" t="inlineStr">
        <is>
          <t>—</t>
        </is>
      </c>
      <c r="O2490" s="4" t="inlineStr">
        <is>
          <t>Thuật ngữ chuyên ngành — không có lỗi ESL thông thường đáng chú ý.</t>
        </is>
      </c>
      <c r="P2490" s="4" t="inlineStr">
        <is>
          <t>EN: the purpose or attitude that a writer wants a text to communicate | [Nguồn: VUS - Biên dịch (Khái niệm)]</t>
        </is>
      </c>
    </row>
    <row r="2491" ht="45" customHeight="1">
      <c r="A2491" s="4" t="inlineStr">
        <is>
          <t>Intercultural competence</t>
        </is>
      </c>
      <c r="B2491" s="4" t="inlineStr">
        <is>
          <t>Khả năng giao tiếp hiệu quả và phù hợp trong các tình huống liên văn hoá — không phải là "biết đủ thông tin về văn hoá X" mà là phát triển bộ kỹ năng nhận thức và đạo đức để *điều hướng sự không chắc chắn* một cách có ý thức.</t>
        </is>
      </c>
      <c r="C2491" s="4" t="inlineStr">
        <is>
          <t>C2</t>
        </is>
      </c>
      <c r="D2491" s="4" t="inlineStr">
        <is>
          <t>Idea/Concept</t>
        </is>
      </c>
      <c r="E2491" s="4" t="inlineStr">
        <is>
          <t>KHÔNG đếm được (khái niệm/thuật ngữ trừu tượng)</t>
        </is>
      </c>
      <c r="F2491" s="4" t="inlineStr">
        <is>
          <t>Không áp dụng</t>
        </is>
      </c>
      <c r="G2491" s="4" t="inlineStr">
        <is>
          <t>Không áp dụng (thuật ngữ chuyên ngành học thuật, không có collocation ESL thông thường)</t>
        </is>
      </c>
      <c r="H2491" s="4" t="inlineStr">
        <is>
          <t>Không áp dụng (thuật ngữ chuyên ngành học thuật, không có collocation ESL thông thường)</t>
        </is>
      </c>
      <c r="I2491" s="4" t="inlineStr">
        <is>
          <t>Không áp dụng (thuật ngữ chuyên ngành học thuật, không có collocation ESL thông thường)</t>
        </is>
      </c>
      <c r="J2491" s="4" t="inlineStr">
        <is>
          <t>—</t>
        </is>
      </c>
      <c r="K2491" s="4" t="inlineStr">
        <is>
          <t>—</t>
        </is>
      </c>
      <c r="L2491" s="4" t="inlineStr">
        <is>
          <t>—</t>
        </is>
      </c>
      <c r="M2491" s="4" t="inlineStr">
        <is>
          <t>—</t>
        </is>
      </c>
      <c r="N2491" s="4" t="inlineStr">
        <is>
          <t>—</t>
        </is>
      </c>
      <c r="O2491" s="4" t="inlineStr">
        <is>
          <t>Thuật ngữ chuyên ngành — không có lỗi ESL thông thường đáng chú ý.</t>
        </is>
      </c>
      <c r="P2491" s="4" t="inlineStr">
        <is>
          <t>EN: the ability to communicate effectively and appropriately in intercultural situations, built on a broader skill set rather than just cultural facts | [Nguồn: VUS - Giao thoa văn hoá (Concepts)]</t>
        </is>
      </c>
    </row>
    <row r="2492" ht="45" customHeight="1">
      <c r="A2492" s="4" t="inlineStr">
        <is>
          <t>Interior monologue</t>
        </is>
      </c>
      <c r="B2492" s="4" t="inlineStr">
        <is>
          <t>Độc thoại nội tâm</t>
        </is>
      </c>
      <c r="C2492" s="4" t="inlineStr">
        <is>
          <t>C2</t>
        </is>
      </c>
      <c r="D2492" s="4" t="inlineStr">
        <is>
          <t>Idea/Concept</t>
        </is>
      </c>
      <c r="E2492" s="4" t="inlineStr">
        <is>
          <t>KHÔNG đếm được (khái niệm/thuật ngữ trừu tượng)</t>
        </is>
      </c>
      <c r="F2492" s="4" t="inlineStr">
        <is>
          <t>Không áp dụng</t>
        </is>
      </c>
      <c r="G2492" s="4" t="inlineStr">
        <is>
          <t>Không áp dụng (thuật ngữ chuyên ngành học thuật, không có collocation ESL thông thường)</t>
        </is>
      </c>
      <c r="H2492" s="4" t="inlineStr">
        <is>
          <t>Không áp dụng (thuật ngữ chuyên ngành học thuật, không có collocation ESL thông thường)</t>
        </is>
      </c>
      <c r="I2492" s="4" t="inlineStr">
        <is>
          <t>Không áp dụng (thuật ngữ chuyên ngành học thuật, không có collocation ESL thông thường)</t>
        </is>
      </c>
      <c r="J2492" s="4" t="inlineStr">
        <is>
          <t>—</t>
        </is>
      </c>
      <c r="K2492" s="4" t="inlineStr">
        <is>
          <t>—</t>
        </is>
      </c>
      <c r="L2492" s="4" t="inlineStr">
        <is>
          <t>—</t>
        </is>
      </c>
      <c r="M2492" s="4" t="inlineStr">
        <is>
          <t>—</t>
        </is>
      </c>
      <c r="N2492" s="4" t="inlineStr">
        <is>
          <t>—</t>
        </is>
      </c>
      <c r="O2492" s="4" t="inlineStr">
        <is>
          <t>Thuật ngữ chuyên ngành — không có lỗi ESL thông thường đáng chú ý.</t>
        </is>
      </c>
      <c r="P2492" s="4" t="inlineStr">
        <is>
          <t>EN: a narrative technique presenting a character's inner thoughts directly, as if overheard | [Nguồn: VUS - Văn học Anh (Khái niệm)]</t>
        </is>
      </c>
    </row>
    <row r="2493" ht="45" customHeight="1">
      <c r="A2493" s="4" t="inlineStr">
        <is>
          <t>interlingual translation</t>
        </is>
      </c>
      <c r="B2493" s="4" t="inlineStr">
        <is>
          <t>dịch liên ngôn — dịch từ ngôn ngữ này sang ngôn ngữ khác</t>
        </is>
      </c>
      <c r="C2493" s="4" t="inlineStr">
        <is>
          <t>C2</t>
        </is>
      </c>
      <c r="D2493" s="4" t="inlineStr">
        <is>
          <t>Subject; Language</t>
        </is>
      </c>
      <c r="E2493" s="4" t="inlineStr">
        <is>
          <t>KHÔNG đếm được (khái niệm/thuật ngữ trừu tượng)</t>
        </is>
      </c>
      <c r="F2493" s="4" t="inlineStr">
        <is>
          <t>Không áp dụng</t>
        </is>
      </c>
      <c r="G2493" s="4" t="inlineStr">
        <is>
          <t>Không áp dụng (thuật ngữ chuyên ngành học thuật, không có collocation ESL thông thường)</t>
        </is>
      </c>
      <c r="H2493" s="4" t="inlineStr">
        <is>
          <t>Không áp dụng (thuật ngữ chuyên ngành học thuật, không có collocation ESL thông thường)</t>
        </is>
      </c>
      <c r="I2493" s="4" t="inlineStr">
        <is>
          <t>Không áp dụng (thuật ngữ chuyên ngành học thuật, không có collocation ESL thông thường)</t>
        </is>
      </c>
      <c r="J2493" s="4" t="inlineStr">
        <is>
          <t>—</t>
        </is>
      </c>
      <c r="K2493" s="4" t="inlineStr">
        <is>
          <t>—</t>
        </is>
      </c>
      <c r="L2493" s="4" t="inlineStr">
        <is>
          <t>—</t>
        </is>
      </c>
      <c r="M2493" s="4" t="inlineStr">
        <is>
          <t>—</t>
        </is>
      </c>
      <c r="N2493" s="4" t="inlineStr">
        <is>
          <t>—</t>
        </is>
      </c>
      <c r="O2493" s="4" t="inlineStr">
        <is>
          <t>Thuật ngữ chuyên ngành — không có lỗi ESL thông thường đáng chú ý.</t>
        </is>
      </c>
      <c r="P2493" s="4" t="inlineStr">
        <is>
          <t>EN: translation from one language into another; 'translation proper' | [Nguồn: VUS - Lý thuyết dịch]</t>
        </is>
      </c>
    </row>
    <row r="2494" ht="45" customHeight="1">
      <c r="A2494" s="4" t="inlineStr">
        <is>
          <t>Interludes</t>
        </is>
      </c>
      <c r="B2494" s="4" t="inlineStr">
        <is>
          <t>Màn xen ngắn, hài hước, diễn giữa bữa tiệc</t>
        </is>
      </c>
      <c r="C2494" s="4" t="inlineStr">
        <is>
          <t>C2</t>
        </is>
      </c>
      <c r="D2494" s="4" t="inlineStr">
        <is>
          <t>Idea/Concept</t>
        </is>
      </c>
      <c r="E2494" s="4" t="inlineStr">
        <is>
          <t>Thường ở dạng số nhiều (thuật ngữ cố định)</t>
        </is>
      </c>
      <c r="F2494" s="4" t="inlineStr">
        <is>
          <t>Không áp dụng</t>
        </is>
      </c>
      <c r="G2494" s="4" t="inlineStr">
        <is>
          <t>Không áp dụng (thuật ngữ chuyên ngành học thuật, không có collocation ESL thông thường)</t>
        </is>
      </c>
      <c r="H2494" s="4" t="inlineStr">
        <is>
          <t>Không áp dụng (thuật ngữ chuyên ngành học thuật, không có collocation ESL thông thường)</t>
        </is>
      </c>
      <c r="I2494" s="4" t="inlineStr">
        <is>
          <t>Không áp dụng (thuật ngữ chuyên ngành học thuật, không có collocation ESL thông thường)</t>
        </is>
      </c>
      <c r="J2494" s="4" t="inlineStr">
        <is>
          <t>—</t>
        </is>
      </c>
      <c r="K2494" s="4" t="inlineStr">
        <is>
          <t>—</t>
        </is>
      </c>
      <c r="L2494" s="4" t="inlineStr">
        <is>
          <t>—</t>
        </is>
      </c>
      <c r="M2494" s="4" t="inlineStr">
        <is>
          <t>—</t>
        </is>
      </c>
      <c r="N2494" s="4" t="inlineStr">
        <is>
          <t>—</t>
        </is>
      </c>
      <c r="O2494" s="4" t="inlineStr">
        <is>
          <t>Thuật ngữ chuyên ngành — không có lỗi ESL thông thường đáng chú ý.</t>
        </is>
      </c>
      <c r="P2494" s="4" t="inlineStr">
        <is>
          <t>EN: short, often comic performances given between the courses of a feast or between acts of a play | [Nguồn: VUS - Văn học Anh (Khái niệm)]</t>
        </is>
      </c>
    </row>
    <row r="2495" ht="45" customHeight="1">
      <c r="A2495" s="4" t="inlineStr">
        <is>
          <t>Intersectionality</t>
        </is>
      </c>
      <c r="B2495" s="4" t="inlineStr">
        <is>
          <t>Tính giao thoa — nhiều bản sắc (giới, chủng tộc, giai cấp) tạo ra bất bình đẳng chồng chất</t>
        </is>
      </c>
      <c r="C2495" s="4" t="inlineStr">
        <is>
          <t>C2</t>
        </is>
      </c>
      <c r="D2495" s="4" t="inlineStr">
        <is>
          <t>Idea/Concept</t>
        </is>
      </c>
      <c r="E2495" s="4" t="inlineStr">
        <is>
          <t>KHÔNG đếm được (khái niệm/thuật ngữ trừu tượng)</t>
        </is>
      </c>
      <c r="F2495" s="4" t="inlineStr">
        <is>
          <t>Không áp dụng</t>
        </is>
      </c>
      <c r="G2495" s="4" t="inlineStr">
        <is>
          <t>Không áp dụng (thuật ngữ chuyên ngành học thuật, không có collocation ESL thông thường)</t>
        </is>
      </c>
      <c r="H2495" s="4" t="inlineStr">
        <is>
          <t>Không áp dụng (thuật ngữ chuyên ngành học thuật, không có collocation ESL thông thường)</t>
        </is>
      </c>
      <c r="I2495" s="4" t="inlineStr">
        <is>
          <t>Không áp dụng (thuật ngữ chuyên ngành học thuật, không có collocation ESL thông thường)</t>
        </is>
      </c>
      <c r="J2495" s="4" t="inlineStr">
        <is>
          <t>—</t>
        </is>
      </c>
      <c r="K2495" s="4" t="inlineStr">
        <is>
          <t>—</t>
        </is>
      </c>
      <c r="L2495" s="4" t="inlineStr">
        <is>
          <t>—</t>
        </is>
      </c>
      <c r="M2495" s="4" t="inlineStr">
        <is>
          <t>—</t>
        </is>
      </c>
      <c r="N2495" s="4" t="inlineStr">
        <is>
          <t>—</t>
        </is>
      </c>
      <c r="O2495" s="4" t="inlineStr">
        <is>
          <t>Thuật ngữ chuyên ngành — không có lỗi ESL thông thường đáng chú ý.</t>
        </is>
      </c>
      <c r="P2495" s="4" t="inlineStr">
        <is>
          <t>EN: the way that different forms of social disadvantage, such as race, gender, and class, overlap and combine | [Nguồn: VUS - Biên dịch (Khái niệm)]</t>
        </is>
      </c>
    </row>
    <row r="2496" ht="45" customHeight="1">
      <c r="A2496" s="4" t="inlineStr">
        <is>
          <t>intersemiotic translation</t>
        </is>
      </c>
      <c r="B2496" s="4" t="inlineStr">
        <is>
          <t>dịch liên ký hiệu — chuyển từ ký hiệu ngôn ngữ sang hệ thống ký hiệu phi ngôn ngữ</t>
        </is>
      </c>
      <c r="C2496" s="4" t="inlineStr">
        <is>
          <t>C2</t>
        </is>
      </c>
      <c r="D2496" s="4" t="inlineStr">
        <is>
          <t>Subject; Language</t>
        </is>
      </c>
      <c r="E2496" s="4" t="inlineStr">
        <is>
          <t>KHÔNG đếm được (khái niệm/thuật ngữ trừu tượng)</t>
        </is>
      </c>
      <c r="F2496" s="4" t="inlineStr">
        <is>
          <t>Không áp dụng</t>
        </is>
      </c>
      <c r="G2496" s="4" t="inlineStr">
        <is>
          <t>Không áp dụng (thuật ngữ chuyên ngành học thuật, không có collocation ESL thông thường)</t>
        </is>
      </c>
      <c r="H2496" s="4" t="inlineStr">
        <is>
          <t>Không áp dụng (thuật ngữ chuyên ngành học thuật, không có collocation ESL thông thường)</t>
        </is>
      </c>
      <c r="I2496" s="4" t="inlineStr">
        <is>
          <t>Không áp dụng (thuật ngữ chuyên ngành học thuật, không có collocation ESL thông thường)</t>
        </is>
      </c>
      <c r="J2496" s="4" t="inlineStr">
        <is>
          <t>—</t>
        </is>
      </c>
      <c r="K2496" s="4" t="inlineStr">
        <is>
          <t>—</t>
        </is>
      </c>
      <c r="L2496" s="4" t="inlineStr">
        <is>
          <t>—</t>
        </is>
      </c>
      <c r="M2496" s="4" t="inlineStr">
        <is>
          <t>—</t>
        </is>
      </c>
      <c r="N2496" s="4" t="inlineStr">
        <is>
          <t>—</t>
        </is>
      </c>
      <c r="O2496" s="4" t="inlineStr">
        <is>
          <t>Thuật ngữ chuyên ngành — không có lỗi ESL thông thường đáng chú ý.</t>
        </is>
      </c>
      <c r="P2496" s="4" t="inlineStr">
        <is>
          <t>EN: translation from verbal signs into a non-verbal sign system, e.g. a novel turned into a film | [Nguồn: VUS - Lý thuyết dịch]</t>
        </is>
      </c>
    </row>
    <row r="2497" ht="45" customHeight="1">
      <c r="A2497" s="4" t="inlineStr">
        <is>
          <t>intralingual translation</t>
        </is>
      </c>
      <c r="B2497" s="4" t="inlineStr">
        <is>
          <t>dịch nội ngôn — diễn giải lại trong cùng một ngôn ngữ</t>
        </is>
      </c>
      <c r="C2497" s="4" t="inlineStr">
        <is>
          <t>C2</t>
        </is>
      </c>
      <c r="D2497" s="4" t="inlineStr">
        <is>
          <t>Subject; Language</t>
        </is>
      </c>
      <c r="E2497" s="4" t="inlineStr">
        <is>
          <t>KHÔNG đếm được (khái niệm/thuật ngữ trừu tượng)</t>
        </is>
      </c>
      <c r="F2497" s="4" t="inlineStr">
        <is>
          <t>Không áp dụng</t>
        </is>
      </c>
      <c r="G2497" s="4" t="inlineStr">
        <is>
          <t>Không áp dụng (thuật ngữ chuyên ngành học thuật, không có collocation ESL thông thường)</t>
        </is>
      </c>
      <c r="H2497" s="4" t="inlineStr">
        <is>
          <t>Không áp dụng (thuật ngữ chuyên ngành học thuật, không có collocation ESL thông thường)</t>
        </is>
      </c>
      <c r="I2497" s="4" t="inlineStr">
        <is>
          <t>Không áp dụng (thuật ngữ chuyên ngành học thuật, không có collocation ESL thông thường)</t>
        </is>
      </c>
      <c r="J2497" s="4" t="inlineStr">
        <is>
          <t>—</t>
        </is>
      </c>
      <c r="K2497" s="4" t="inlineStr">
        <is>
          <t>—</t>
        </is>
      </c>
      <c r="L2497" s="4" t="inlineStr">
        <is>
          <t>—</t>
        </is>
      </c>
      <c r="M2497" s="4" t="inlineStr">
        <is>
          <t>—</t>
        </is>
      </c>
      <c r="N2497" s="4" t="inlineStr">
        <is>
          <t>—</t>
        </is>
      </c>
      <c r="O2497" s="4" t="inlineStr">
        <is>
          <t>Thuật ngữ chuyên ngành — không có lỗi ESL thông thường đáng chú ý.</t>
        </is>
      </c>
      <c r="P2497" s="4" t="inlineStr">
        <is>
          <t>EN: translation within the same language, e.g. rephrasing a difficult sentence more simply | [Nguồn: VUS - Lý thuyết dịch]</t>
        </is>
      </c>
    </row>
    <row r="2498" ht="45" customHeight="1">
      <c r="A2498" s="4" t="inlineStr">
        <is>
          <t>Intrinsic value</t>
        </is>
      </c>
      <c r="B2498" s="4" t="inlineStr">
        <is>
          <t>Giá trị nội tại</t>
        </is>
      </c>
      <c r="C2498" s="4" t="inlineStr">
        <is>
          <t>C2</t>
        </is>
      </c>
      <c r="D2498" s="4" t="inlineStr">
        <is>
          <t>Idea/Concept</t>
        </is>
      </c>
      <c r="E2498" s="4" t="inlineStr">
        <is>
          <t>KHÔNG đếm được (khái niệm/thuật ngữ trừu tượng)</t>
        </is>
      </c>
      <c r="F2498" s="4" t="inlineStr">
        <is>
          <t>Không áp dụng</t>
        </is>
      </c>
      <c r="G2498" s="4" t="inlineStr">
        <is>
          <t>Không áp dụng (thuật ngữ chuyên ngành học thuật, không có collocation ESL thông thường)</t>
        </is>
      </c>
      <c r="H2498" s="4" t="inlineStr">
        <is>
          <t>Không áp dụng (thuật ngữ chuyên ngành học thuật, không có collocation ESL thông thường)</t>
        </is>
      </c>
      <c r="I2498" s="4" t="inlineStr">
        <is>
          <t>Không áp dụng (thuật ngữ chuyên ngành học thuật, không có collocation ESL thông thường)</t>
        </is>
      </c>
      <c r="J2498" s="4" t="inlineStr">
        <is>
          <t>—</t>
        </is>
      </c>
      <c r="K2498" s="4" t="inlineStr">
        <is>
          <t>—</t>
        </is>
      </c>
      <c r="L2498" s="4" t="inlineStr">
        <is>
          <t>—</t>
        </is>
      </c>
      <c r="M2498" s="4" t="inlineStr">
        <is>
          <t>—</t>
        </is>
      </c>
      <c r="N2498" s="4" t="inlineStr">
        <is>
          <t>—</t>
        </is>
      </c>
      <c r="O2498" s="4" t="inlineStr">
        <is>
          <t>Thuật ngữ chuyên ngành — không có lỗi ESL thông thường đáng chú ý.</t>
        </is>
      </c>
      <c r="P2498" s="4" t="inlineStr">
        <is>
          <t>EN: value that something has in itself, not because of its usefulness for something else | [Nguồn: VUS - Văn học Anh (Khái niệm)]</t>
        </is>
      </c>
    </row>
    <row r="2499" ht="45" customHeight="1">
      <c r="A2499" s="4" t="inlineStr">
        <is>
          <t>Inversion</t>
        </is>
      </c>
      <c r="B2499" s="4" t="inlineStr">
        <is>
          <t>Đảo ngược — kỹ thuật lật ngược kỳ vọng và huyền thoại</t>
        </is>
      </c>
      <c r="C2499" s="4" t="inlineStr">
        <is>
          <t>C2</t>
        </is>
      </c>
      <c r="D2499" s="4" t="inlineStr">
        <is>
          <t>Idea/Concept</t>
        </is>
      </c>
      <c r="E2499" s="4" t="inlineStr">
        <is>
          <t>KHÔNG đếm được (khái niệm/thuật ngữ trừu tượng)</t>
        </is>
      </c>
      <c r="F2499" s="4" t="inlineStr">
        <is>
          <t>Không áp dụng</t>
        </is>
      </c>
      <c r="G2499" s="4" t="inlineStr">
        <is>
          <t>Không áp dụng (thuật ngữ chuyên ngành học thuật, không có collocation ESL thông thường)</t>
        </is>
      </c>
      <c r="H2499" s="4" t="inlineStr">
        <is>
          <t>Không áp dụng (thuật ngữ chuyên ngành học thuật, không có collocation ESL thông thường)</t>
        </is>
      </c>
      <c r="I2499" s="4" t="inlineStr">
        <is>
          <t>Không áp dụng (thuật ngữ chuyên ngành học thuật, không có collocation ESL thông thường)</t>
        </is>
      </c>
      <c r="J2499" s="4" t="inlineStr">
        <is>
          <t>—</t>
        </is>
      </c>
      <c r="K2499" s="4" t="inlineStr">
        <is>
          <t>—</t>
        </is>
      </c>
      <c r="L2499" s="4" t="inlineStr">
        <is>
          <t>—</t>
        </is>
      </c>
      <c r="M2499" s="4" t="inlineStr">
        <is>
          <t>—</t>
        </is>
      </c>
      <c r="N2499" s="4" t="inlineStr">
        <is>
          <t>—</t>
        </is>
      </c>
      <c r="O2499" s="4" t="inlineStr">
        <is>
          <t>Thuật ngữ chuyên ngành — không có lỗi ESL thông thường đáng chú ý.</t>
        </is>
      </c>
      <c r="P2499" s="4" t="inlineStr">
        <is>
          <t>EN: a technique of reversing expectations or established myths for effect | [Nguồn: VUS - Văn học Anh (Khái niệm)]</t>
        </is>
      </c>
    </row>
    <row r="2500" ht="45" customHeight="1">
      <c r="A2500" s="4" t="inlineStr">
        <is>
          <t>Inverted pyramid</t>
        </is>
      </c>
      <c r="B2500" s="4" t="inlineStr">
        <is>
          <t>Cấu trúc bài báo — thông tin quan trọng nhất ở đầu, chi tiết phụ ở cuối</t>
        </is>
      </c>
      <c r="C2500" s="4" t="inlineStr">
        <is>
          <t>C2</t>
        </is>
      </c>
      <c r="D2500" s="4" t="inlineStr">
        <is>
          <t>Idea/Concept</t>
        </is>
      </c>
      <c r="E2500" s="4" t="inlineStr">
        <is>
          <t>KHÔNG đếm được (khái niệm/thuật ngữ trừu tượng)</t>
        </is>
      </c>
      <c r="F2500" s="4" t="inlineStr">
        <is>
          <t>Không áp dụng</t>
        </is>
      </c>
      <c r="G2500" s="4" t="inlineStr">
        <is>
          <t>Không áp dụng (thuật ngữ chuyên ngành học thuật, không có collocation ESL thông thường)</t>
        </is>
      </c>
      <c r="H2500" s="4" t="inlineStr">
        <is>
          <t>Không áp dụng (thuật ngữ chuyên ngành học thuật, không có collocation ESL thông thường)</t>
        </is>
      </c>
      <c r="I2500" s="4" t="inlineStr">
        <is>
          <t>Không áp dụng (thuật ngữ chuyên ngành học thuật, không có collocation ESL thông thường)</t>
        </is>
      </c>
      <c r="J2500" s="4" t="inlineStr">
        <is>
          <t>—</t>
        </is>
      </c>
      <c r="K2500" s="4" t="inlineStr">
        <is>
          <t>—</t>
        </is>
      </c>
      <c r="L2500" s="4" t="inlineStr">
        <is>
          <t>—</t>
        </is>
      </c>
      <c r="M2500" s="4" t="inlineStr">
        <is>
          <t>—</t>
        </is>
      </c>
      <c r="N2500" s="4" t="inlineStr">
        <is>
          <t>—</t>
        </is>
      </c>
      <c r="O2500" s="4" t="inlineStr">
        <is>
          <t>Thuật ngữ chuyên ngành — không có lỗi ESL thông thường đáng chú ý.</t>
        </is>
      </c>
      <c r="P2500" s="4" t="inlineStr">
        <is>
          <t>EN: a news-writing structure that puts the most important information first | [Nguồn: VUS - Biên dịch (Khái niệm)]</t>
        </is>
      </c>
    </row>
    <row r="2501" ht="45" customHeight="1">
      <c r="A2501" s="4" t="inlineStr">
        <is>
          <t>Inward eye</t>
        </is>
      </c>
      <c r="B2501" s="4" t="inlineStr">
        <is>
          <t>Con mắt nội tâm — nhìn lại ký ức và thấy rõ hơn lúc trải nghiệm trực tiếp</t>
        </is>
      </c>
      <c r="C2501" s="4" t="inlineStr">
        <is>
          <t>C2</t>
        </is>
      </c>
      <c r="D2501" s="4" t="inlineStr">
        <is>
          <t>Idea/Concept</t>
        </is>
      </c>
      <c r="E2501" s="4" t="inlineStr">
        <is>
          <t>KHÔNG đếm được (khái niệm/thuật ngữ trừu tượng)</t>
        </is>
      </c>
      <c r="F2501" s="4" t="inlineStr">
        <is>
          <t>Không áp dụng</t>
        </is>
      </c>
      <c r="G2501" s="4" t="inlineStr">
        <is>
          <t>Không áp dụng (thuật ngữ chuyên ngành học thuật, không có collocation ESL thông thường)</t>
        </is>
      </c>
      <c r="H2501" s="4" t="inlineStr">
        <is>
          <t>Không áp dụng (thuật ngữ chuyên ngành học thuật, không có collocation ESL thông thường)</t>
        </is>
      </c>
      <c r="I2501" s="4" t="inlineStr">
        <is>
          <t>Không áp dụng (thuật ngữ chuyên ngành học thuật, không có collocation ESL thông thường)</t>
        </is>
      </c>
      <c r="J2501" s="4" t="inlineStr">
        <is>
          <t>—</t>
        </is>
      </c>
      <c r="K2501" s="4" t="inlineStr">
        <is>
          <t>—</t>
        </is>
      </c>
      <c r="L2501" s="4" t="inlineStr">
        <is>
          <t>—</t>
        </is>
      </c>
      <c r="M2501" s="4" t="inlineStr">
        <is>
          <t>—</t>
        </is>
      </c>
      <c r="N2501" s="4" t="inlineStr">
        <is>
          <t>—</t>
        </is>
      </c>
      <c r="O2501" s="4" t="inlineStr">
        <is>
          <t>Thuật ngữ chuyên ngành — không có lỗi ESL thông thường đáng chú ý.</t>
        </is>
      </c>
      <c r="P2501" s="4" t="inlineStr">
        <is>
          <t>EN: the mind's capacity to recall and vividly see a memory more clearly than in the original moment | [Nguồn: VUS - Văn học Anh (Khái niệm)]</t>
        </is>
      </c>
    </row>
    <row r="2502" ht="45" customHeight="1">
      <c r="A2502" s="4" t="inlineStr">
        <is>
          <t>Jacobean period</t>
        </is>
      </c>
      <c r="B2502" s="4" t="inlineStr">
        <is>
          <t>Thời vua James I (1603–1625) — u tối hơn Elizabethan</t>
        </is>
      </c>
      <c r="C2502" s="4" t="inlineStr">
        <is>
          <t>C2</t>
        </is>
      </c>
      <c r="D2502" s="4" t="inlineStr">
        <is>
          <t>Idea/Concept</t>
        </is>
      </c>
      <c r="E2502" s="4" t="inlineStr">
        <is>
          <t>KHÔNG đếm được (khái niệm/thuật ngữ trừu tượng)</t>
        </is>
      </c>
      <c r="F2502" s="4" t="inlineStr">
        <is>
          <t>Không áp dụng</t>
        </is>
      </c>
      <c r="G2502" s="4" t="inlineStr">
        <is>
          <t>Không áp dụng (thuật ngữ chuyên ngành học thuật, không có collocation ESL thông thường)</t>
        </is>
      </c>
      <c r="H2502" s="4" t="inlineStr">
        <is>
          <t>Không áp dụng (thuật ngữ chuyên ngành học thuật, không có collocation ESL thông thường)</t>
        </is>
      </c>
      <c r="I2502" s="4" t="inlineStr">
        <is>
          <t>Không áp dụng (thuật ngữ chuyên ngành học thuật, không có collocation ESL thông thường)</t>
        </is>
      </c>
      <c r="J2502" s="4" t="inlineStr">
        <is>
          <t>—</t>
        </is>
      </c>
      <c r="K2502" s="4" t="inlineStr">
        <is>
          <t>—</t>
        </is>
      </c>
      <c r="L2502" s="4" t="inlineStr">
        <is>
          <t>—</t>
        </is>
      </c>
      <c r="M2502" s="4" t="inlineStr">
        <is>
          <t>—</t>
        </is>
      </c>
      <c r="N2502" s="4" t="inlineStr">
        <is>
          <t>—</t>
        </is>
      </c>
      <c r="O2502" s="4" t="inlineStr">
        <is>
          <t>Thuật ngữ chuyên ngành — không có lỗi ESL thông thường đáng chú ý.</t>
        </is>
      </c>
      <c r="P2502" s="4" t="inlineStr">
        <is>
          <t>EN: the period of the reign of King James I of England (1603–1625), known for darker drama than the Elizabethan era | [Nguồn: VUS - Văn học Anh (Khái niệm)]</t>
        </is>
      </c>
    </row>
    <row r="2503" ht="45" customHeight="1">
      <c r="A2503" s="4" t="inlineStr">
        <is>
          <t>Journalistic register</t>
        </is>
      </c>
      <c r="B2503" s="4" t="inlineStr">
        <is>
          <t>Văn phong báo chí — khách quan, ngắn gọn, có thể đọc nhanh</t>
        </is>
      </c>
      <c r="C2503" s="4" t="inlineStr">
        <is>
          <t>C2</t>
        </is>
      </c>
      <c r="D2503" s="4" t="inlineStr">
        <is>
          <t>Idea/Concept</t>
        </is>
      </c>
      <c r="E2503" s="4" t="inlineStr">
        <is>
          <t>KHÔNG đếm được (khái niệm/thuật ngữ trừu tượng)</t>
        </is>
      </c>
      <c r="F2503" s="4" t="inlineStr">
        <is>
          <t>Không áp dụng</t>
        </is>
      </c>
      <c r="G2503" s="4" t="inlineStr">
        <is>
          <t>Không áp dụng (thuật ngữ chuyên ngành học thuật, không có collocation ESL thông thường)</t>
        </is>
      </c>
      <c r="H2503" s="4" t="inlineStr">
        <is>
          <t>Không áp dụng (thuật ngữ chuyên ngành học thuật, không có collocation ESL thông thường)</t>
        </is>
      </c>
      <c r="I2503" s="4" t="inlineStr">
        <is>
          <t>Không áp dụng (thuật ngữ chuyên ngành học thuật, không có collocation ESL thông thường)</t>
        </is>
      </c>
      <c r="J2503" s="4" t="inlineStr">
        <is>
          <t>—</t>
        </is>
      </c>
      <c r="K2503" s="4" t="inlineStr">
        <is>
          <t>—</t>
        </is>
      </c>
      <c r="L2503" s="4" t="inlineStr">
        <is>
          <t>—</t>
        </is>
      </c>
      <c r="M2503" s="4" t="inlineStr">
        <is>
          <t>—</t>
        </is>
      </c>
      <c r="N2503" s="4" t="inlineStr">
        <is>
          <t>—</t>
        </is>
      </c>
      <c r="O2503" s="4" t="inlineStr">
        <is>
          <t>Thuật ngữ chuyên ngành — không có lỗi ESL thông thường đáng chú ý.</t>
        </is>
      </c>
      <c r="P2503" s="4" t="inlineStr">
        <is>
          <t>EN: the concise, objective style of language typical of news writing | [Nguồn: VUS - Biên dịch (Khái niệm)]</t>
        </is>
      </c>
    </row>
    <row r="2504" ht="45" customHeight="1">
      <c r="A2504" s="4" t="inlineStr">
        <is>
          <t>Kinesics</t>
        </is>
      </c>
      <c r="B2504" s="4" t="inlineStr">
        <is>
          <t>Nghiên cứu về cách cơ thể giao tiếp — bao gồm cử chỉ, tư thế, biểu cảm khuôn mặt, chuyển động đầu và mắt.</t>
        </is>
      </c>
      <c r="C2504" s="4" t="inlineStr">
        <is>
          <t>C2</t>
        </is>
      </c>
      <c r="D2504" s="4" t="inlineStr">
        <is>
          <t>Idea/Concept</t>
        </is>
      </c>
      <c r="E2504" s="4" t="inlineStr">
        <is>
          <t>Thường ở dạng số nhiều (thuật ngữ cố định)</t>
        </is>
      </c>
      <c r="F2504" s="4" t="inlineStr">
        <is>
          <t>Không áp dụng</t>
        </is>
      </c>
      <c r="G2504" s="4" t="inlineStr">
        <is>
          <t>Không áp dụng (thuật ngữ chuyên ngành học thuật, không có collocation ESL thông thường)</t>
        </is>
      </c>
      <c r="H2504" s="4" t="inlineStr">
        <is>
          <t>Không áp dụng (thuật ngữ chuyên ngành học thuật, không có collocation ESL thông thường)</t>
        </is>
      </c>
      <c r="I2504" s="4" t="inlineStr">
        <is>
          <t>Không áp dụng (thuật ngữ chuyên ngành học thuật, không có collocation ESL thông thường)</t>
        </is>
      </c>
      <c r="J2504" s="4" t="inlineStr">
        <is>
          <t>—</t>
        </is>
      </c>
      <c r="K2504" s="4" t="inlineStr">
        <is>
          <t>—</t>
        </is>
      </c>
      <c r="L2504" s="4" t="inlineStr">
        <is>
          <t>—</t>
        </is>
      </c>
      <c r="M2504" s="4" t="inlineStr">
        <is>
          <t>—</t>
        </is>
      </c>
      <c r="N2504" s="4" t="inlineStr">
        <is>
          <t>—</t>
        </is>
      </c>
      <c r="O2504" s="4" t="inlineStr">
        <is>
          <t>Thuật ngữ chuyên ngành — không có lỗi ESL thông thường đáng chú ý.</t>
        </is>
      </c>
      <c r="P2504" s="4" t="inlineStr">
        <is>
          <t>EN: the study of how the body communicates, including gestures, posture, facial expressions, and head and eye movement | [Nguồn: VUS - Giao thoa văn hoá (Concepts)]</t>
        </is>
      </c>
    </row>
    <row r="2505" ht="45" customHeight="1">
      <c r="A2505" s="4" t="inlineStr">
        <is>
          <t>Knell</t>
        </is>
      </c>
      <c r="B2505" s="4" t="inlineStr">
        <is>
          <t>Tiếng chuông tang — âm thanh báo tử</t>
        </is>
      </c>
      <c r="C2505" s="4" t="inlineStr">
        <is>
          <t>C2</t>
        </is>
      </c>
      <c r="D2505" s="4" t="inlineStr">
        <is>
          <t>Idea/Concept</t>
        </is>
      </c>
      <c r="E2505" s="4" t="inlineStr">
        <is>
          <t>KHÔNG đếm được (khái niệm/thuật ngữ trừu tượng)</t>
        </is>
      </c>
      <c r="F2505" s="4" t="inlineStr">
        <is>
          <t>Không áp dụng</t>
        </is>
      </c>
      <c r="G2505" s="4" t="inlineStr">
        <is>
          <t>Không áp dụng (thuật ngữ chuyên ngành học thuật, không có collocation ESL thông thường)</t>
        </is>
      </c>
      <c r="H2505" s="4" t="inlineStr">
        <is>
          <t>Không áp dụng (thuật ngữ chuyên ngành học thuật, không có collocation ESL thông thường)</t>
        </is>
      </c>
      <c r="I2505" s="4" t="inlineStr">
        <is>
          <t>Không áp dụng (thuật ngữ chuyên ngành học thuật, không có collocation ESL thông thường)</t>
        </is>
      </c>
      <c r="J2505" s="4" t="inlineStr">
        <is>
          <t>—</t>
        </is>
      </c>
      <c r="K2505" s="4" t="inlineStr">
        <is>
          <t>—</t>
        </is>
      </c>
      <c r="L2505" s="4" t="inlineStr">
        <is>
          <t>—</t>
        </is>
      </c>
      <c r="M2505" s="4" t="inlineStr">
        <is>
          <t>—</t>
        </is>
      </c>
      <c r="N2505" s="4" t="inlineStr">
        <is>
          <t>—</t>
        </is>
      </c>
      <c r="O2505" s="4" t="inlineStr">
        <is>
          <t>Thuật ngữ chuyên ngành — không có lỗi ESL thông thường đáng chú ý.</t>
        </is>
      </c>
      <c r="P2505" s="4" t="inlineStr">
        <is>
          <t>EN: the sound of a bell rung slowly, especially to announce a death | [Nguồn: VUS - Văn học Anh (Khái niệm)]</t>
        </is>
      </c>
    </row>
    <row r="2506" ht="45" customHeight="1">
      <c r="A2506" s="4" t="inlineStr">
        <is>
          <t>L'art pour l'art</t>
        </is>
      </c>
      <c r="B2506" s="4" t="inlineStr">
        <is>
          <t>Art for Art's Sake (tiếng Pháp)</t>
        </is>
      </c>
      <c r="C2506" s="4" t="inlineStr">
        <is>
          <t>C2</t>
        </is>
      </c>
      <c r="D2506" s="4" t="inlineStr">
        <is>
          <t>Idea/Concept</t>
        </is>
      </c>
      <c r="E2506" s="4" t="inlineStr">
        <is>
          <t>Không áp dụng (cụm thuật ngữ/tiêu đề riêng biệt, không chia số nhiều thông thường)</t>
        </is>
      </c>
      <c r="F2506" s="4" t="inlineStr">
        <is>
          <t>Không áp dụng</t>
        </is>
      </c>
      <c r="G2506" s="4" t="inlineStr">
        <is>
          <t>Không áp dụng (thuật ngữ chuyên ngành học thuật, không có collocation ESL thông thường)</t>
        </is>
      </c>
      <c r="H2506" s="4" t="inlineStr">
        <is>
          <t>Không áp dụng (thuật ngữ chuyên ngành học thuật, không có collocation ESL thông thường)</t>
        </is>
      </c>
      <c r="I2506" s="4" t="inlineStr">
        <is>
          <t>Không áp dụng (thuật ngữ chuyên ngành học thuật, không có collocation ESL thông thường)</t>
        </is>
      </c>
      <c r="J2506" s="4" t="inlineStr">
        <is>
          <t>—</t>
        </is>
      </c>
      <c r="K2506" s="4" t="inlineStr">
        <is>
          <t>—</t>
        </is>
      </c>
      <c r="L2506" s="4" t="inlineStr">
        <is>
          <t>—</t>
        </is>
      </c>
      <c r="M2506" s="4" t="inlineStr">
        <is>
          <t>—</t>
        </is>
      </c>
      <c r="N2506" s="4" t="inlineStr">
        <is>
          <t>—</t>
        </is>
      </c>
      <c r="O2506" s="4" t="inlineStr">
        <is>
          <t>Thuật ngữ chuyên ngành — không có lỗi ESL thông thường đáng chú ý.</t>
        </is>
      </c>
      <c r="P2506" s="4" t="inlineStr">
        <is>
          <t>EN: French for 'art for art's sake', the doctrine that art needs no purpose beyond its own beauty | [Nguồn: VUS - Văn học Anh (Khái niệm)]</t>
        </is>
      </c>
    </row>
    <row r="2507" ht="45" customHeight="1">
      <c r="A2507" s="4" t="inlineStr">
        <is>
          <t>Laissez-faire</t>
        </is>
      </c>
      <c r="B2507" s="4" t="inlineStr">
        <is>
          <t>"Để mặc" — chính phủ không can thiệp kinh tế</t>
        </is>
      </c>
      <c r="C2507" s="4" t="inlineStr">
        <is>
          <t>C2</t>
        </is>
      </c>
      <c r="D2507" s="4" t="inlineStr">
        <is>
          <t>Idea/Concept</t>
        </is>
      </c>
      <c r="E2507" s="4" t="inlineStr">
        <is>
          <t>KHÔNG đếm được (khái niệm/thuật ngữ trừu tượng)</t>
        </is>
      </c>
      <c r="F2507" s="4" t="inlineStr">
        <is>
          <t>Không áp dụng</t>
        </is>
      </c>
      <c r="G2507" s="4" t="inlineStr">
        <is>
          <t>Không áp dụng (thuật ngữ chuyên ngành học thuật, không có collocation ESL thông thường)</t>
        </is>
      </c>
      <c r="H2507" s="4" t="inlineStr">
        <is>
          <t>Không áp dụng (thuật ngữ chuyên ngành học thuật, không có collocation ESL thông thường)</t>
        </is>
      </c>
      <c r="I2507" s="4" t="inlineStr">
        <is>
          <t>Không áp dụng (thuật ngữ chuyên ngành học thuật, không có collocation ESL thông thường)</t>
        </is>
      </c>
      <c r="J2507" s="4" t="inlineStr">
        <is>
          <t>—</t>
        </is>
      </c>
      <c r="K2507" s="4" t="inlineStr">
        <is>
          <t>—</t>
        </is>
      </c>
      <c r="L2507" s="4" t="inlineStr">
        <is>
          <t>—</t>
        </is>
      </c>
      <c r="M2507" s="4" t="inlineStr">
        <is>
          <t>—</t>
        </is>
      </c>
      <c r="N2507" s="4" t="inlineStr">
        <is>
          <t>—</t>
        </is>
      </c>
      <c r="O2507" s="4" t="inlineStr">
        <is>
          <t>Thuật ngữ chuyên ngành — không có lỗi ESL thông thường đáng chú ý.</t>
        </is>
      </c>
      <c r="P2507" s="4" t="inlineStr">
        <is>
          <t>EN: the principle that government should not interfere in economic affairs | [Nguồn: VUS - Văn học Anh (Khái niệm)]</t>
        </is>
      </c>
    </row>
    <row r="2508" ht="45" customHeight="1">
      <c r="A2508" s="4" t="inlineStr">
        <is>
          <t>Lake School</t>
        </is>
      </c>
      <c r="B2508" s="4" t="inlineStr">
        <is>
          <t>Nhóm nhà thơ Romantic bảo thủ (Wordsworth, Coleridge, Southey)</t>
        </is>
      </c>
      <c r="C2508" s="4" t="inlineStr">
        <is>
          <t>C2</t>
        </is>
      </c>
      <c r="D2508" s="4" t="inlineStr">
        <is>
          <t>Organization; Idea/Concept</t>
        </is>
      </c>
      <c r="E2508" s="4" t="inlineStr">
        <is>
          <t>KHÔNG đếm được (khái niệm/thuật ngữ trừu tượng)</t>
        </is>
      </c>
      <c r="F2508" s="4" t="inlineStr">
        <is>
          <t>Không áp dụng</t>
        </is>
      </c>
      <c r="G2508" s="4" t="inlineStr">
        <is>
          <t>Không áp dụng (thuật ngữ chuyên ngành học thuật, không có collocation ESL thông thường)</t>
        </is>
      </c>
      <c r="H2508" s="4" t="inlineStr">
        <is>
          <t>Không áp dụng (thuật ngữ chuyên ngành học thuật, không có collocation ESL thông thường)</t>
        </is>
      </c>
      <c r="I2508" s="4" t="inlineStr">
        <is>
          <t>Không áp dụng (thuật ngữ chuyên ngành học thuật, không có collocation ESL thông thường)</t>
        </is>
      </c>
      <c r="J2508" s="4" t="inlineStr">
        <is>
          <t>—</t>
        </is>
      </c>
      <c r="K2508" s="4" t="inlineStr">
        <is>
          <t>—</t>
        </is>
      </c>
      <c r="L2508" s="4" t="inlineStr">
        <is>
          <t>—</t>
        </is>
      </c>
      <c r="M2508" s="4" t="inlineStr">
        <is>
          <t>—</t>
        </is>
      </c>
      <c r="N2508" s="4" t="inlineStr">
        <is>
          <t>—</t>
        </is>
      </c>
      <c r="O2508" s="4" t="inlineStr">
        <is>
          <t>Thuật ngữ chuyên ngành — không có lỗi ESL thông thường đáng chú ý.</t>
        </is>
      </c>
      <c r="P2508" s="4" t="inlineStr">
        <is>
          <t>EN: a conservative group of Romantic poets, including Wordsworth and Coleridge, associated with England's Lake District | [Nguồn: VUS - Văn học Anh (Khái niệm)]</t>
        </is>
      </c>
    </row>
    <row r="2509" ht="45" customHeight="1">
      <c r="A2509" s="4" t="inlineStr">
        <is>
          <t>language proficiency</t>
        </is>
      </c>
      <c r="B2509" s="4" t="inlineStr">
        <is>
          <t>sự thông thạo ngôn ngữ, gồm cả ngữ pháp, register và thành ngữ</t>
        </is>
      </c>
      <c r="C2509" s="4" t="inlineStr">
        <is>
          <t>C2</t>
        </is>
      </c>
      <c r="D2509" s="4" t="inlineStr">
        <is>
          <t>Subject; Language</t>
        </is>
      </c>
      <c r="E2509" s="4" t="inlineStr">
        <is>
          <t>KHÔNG đếm được (khái niệm/thuật ngữ trừu tượng)</t>
        </is>
      </c>
      <c r="F2509" s="4" t="inlineStr">
        <is>
          <t>Không áp dụng</t>
        </is>
      </c>
      <c r="G2509" s="4" t="inlineStr">
        <is>
          <t>Không áp dụng (thuật ngữ chuyên ngành học thuật, không có collocation ESL thông thường)</t>
        </is>
      </c>
      <c r="H2509" s="4" t="inlineStr">
        <is>
          <t>Không áp dụng (thuật ngữ chuyên ngành học thuật, không có collocation ESL thông thường)</t>
        </is>
      </c>
      <c r="I2509" s="4" t="inlineStr">
        <is>
          <t>Không áp dụng (thuật ngữ chuyên ngành học thuật, không có collocation ESL thông thường)</t>
        </is>
      </c>
      <c r="J2509" s="4" t="inlineStr">
        <is>
          <t>—</t>
        </is>
      </c>
      <c r="K2509" s="4" t="inlineStr">
        <is>
          <t>—</t>
        </is>
      </c>
      <c r="L2509" s="4" t="inlineStr">
        <is>
          <t>—</t>
        </is>
      </c>
      <c r="M2509" s="4" t="inlineStr">
        <is>
          <t>—</t>
        </is>
      </c>
      <c r="N2509" s="4" t="inlineStr">
        <is>
          <t>—</t>
        </is>
      </c>
      <c r="O2509" s="4" t="inlineStr">
        <is>
          <t>Thuật ngữ chuyên ngành — không có lỗi ESL thông thường đáng chú ý.</t>
        </is>
      </c>
      <c r="P2509" s="4" t="inlineStr">
        <is>
          <t>EN: a high level of skill and fluency in using a language | [Nguồn: VUS - Lý thuyết dịch]</t>
        </is>
      </c>
    </row>
    <row r="2510" ht="45" customHeight="1">
      <c r="A2510" s="4" t="inlineStr">
        <is>
          <t>Lead sentence</t>
        </is>
      </c>
      <c r="B2510" s="4" t="inlineStr">
        <is>
          <t>Câu mở bài trả lời 5W1H trong một đoạn ngắn</t>
        </is>
      </c>
      <c r="C2510" s="4" t="inlineStr">
        <is>
          <t>C2</t>
        </is>
      </c>
      <c r="D2510" s="4" t="inlineStr">
        <is>
          <t>Subject; Language</t>
        </is>
      </c>
      <c r="E2510" s="4" t="inlineStr">
        <is>
          <t>KHÔNG đếm được (khái niệm/thuật ngữ trừu tượng)</t>
        </is>
      </c>
      <c r="F2510" s="4" t="inlineStr">
        <is>
          <t>Không áp dụng</t>
        </is>
      </c>
      <c r="G2510" s="4" t="inlineStr">
        <is>
          <t>Không áp dụng (thuật ngữ chuyên ngành học thuật, không có collocation ESL thông thường)</t>
        </is>
      </c>
      <c r="H2510" s="4" t="inlineStr">
        <is>
          <t>Không áp dụng (thuật ngữ chuyên ngành học thuật, không có collocation ESL thông thường)</t>
        </is>
      </c>
      <c r="I2510" s="4" t="inlineStr">
        <is>
          <t>Không áp dụng (thuật ngữ chuyên ngành học thuật, không có collocation ESL thông thường)</t>
        </is>
      </c>
      <c r="J2510" s="4" t="inlineStr">
        <is>
          <t>—</t>
        </is>
      </c>
      <c r="K2510" s="4" t="inlineStr">
        <is>
          <t>—</t>
        </is>
      </c>
      <c r="L2510" s="4" t="inlineStr">
        <is>
          <t>—</t>
        </is>
      </c>
      <c r="M2510" s="4" t="inlineStr">
        <is>
          <t>—</t>
        </is>
      </c>
      <c r="N2510" s="4" t="inlineStr">
        <is>
          <t>—</t>
        </is>
      </c>
      <c r="O2510" s="4" t="inlineStr">
        <is>
          <t>Thuật ngữ chuyên ngành — không có lỗi ESL thông thường đáng chú ý.</t>
        </is>
      </c>
      <c r="P2510" s="4" t="inlineStr">
        <is>
          <t>EN: the opening sentence of a news article that summarizes the key facts | [Nguồn: VUS - Biên dịch (Khái niệm)]</t>
        </is>
      </c>
    </row>
    <row r="2511" ht="45" customHeight="1">
      <c r="A2511" s="4" t="inlineStr">
        <is>
          <t>LEDs</t>
        </is>
      </c>
      <c r="B2511" s="4" t="inlineStr">
        <is>
          <t>đèn LED</t>
        </is>
      </c>
      <c r="C2511" s="4" t="inlineStr">
        <is>
          <t>C2</t>
        </is>
      </c>
      <c r="D2511" s="4" t="inlineStr">
        <is>
          <t>Idea/Concept</t>
        </is>
      </c>
      <c r="E2511" s="4" t="inlineStr">
        <is>
          <t>Thường ở dạng số nhiều (thuật ngữ cố định)</t>
        </is>
      </c>
      <c r="F2511" s="4" t="inlineStr">
        <is>
          <t>Không áp dụng</t>
        </is>
      </c>
      <c r="G2511" s="4" t="inlineStr">
        <is>
          <t>Không áp dụng (thuật ngữ chuyên ngành học thuật, không có collocation ESL thông thường)</t>
        </is>
      </c>
      <c r="H2511" s="4" t="inlineStr">
        <is>
          <t>Không áp dụng (thuật ngữ chuyên ngành học thuật, không có collocation ESL thông thường)</t>
        </is>
      </c>
      <c r="I2511" s="4" t="inlineStr">
        <is>
          <t>Không áp dụng (thuật ngữ chuyên ngành học thuật, không có collocation ESL thông thường)</t>
        </is>
      </c>
      <c r="J2511" s="4" t="inlineStr">
        <is>
          <t>—</t>
        </is>
      </c>
      <c r="K2511" s="4" t="inlineStr">
        <is>
          <t>—</t>
        </is>
      </c>
      <c r="L2511" s="4" t="inlineStr">
        <is>
          <t>—</t>
        </is>
      </c>
      <c r="M2511" s="4" t="inlineStr">
        <is>
          <t>—</t>
        </is>
      </c>
      <c r="N2511" s="4" t="inlineStr">
        <is>
          <t>—</t>
        </is>
      </c>
      <c r="O2511" s="4" t="inlineStr">
        <is>
          <t>Thuật ngữ chuyên ngành — không có lỗi ESL thông thường đáng chú ý.</t>
        </is>
      </c>
      <c r="P2511" s="4" t="inlineStr">
        <is>
          <t>EN: light-emitting diodes, small electronic lights used in many modern devices | VD: LEDs are energy-efficient light sources for indoor farming. | [Nguồn: VUS - NNA-03]</t>
        </is>
      </c>
    </row>
    <row r="2512" ht="45" customHeight="1">
      <c r="A2512" s="4" t="inlineStr">
        <is>
          <t>Leech-gatherer</t>
        </is>
      </c>
      <c r="B2512" s="4" t="inlineStr">
        <is>
          <t>Người bắt đỉa — nhân vật trong "Resolution and Independence"</t>
        </is>
      </c>
      <c r="C2512" s="4" t="inlineStr">
        <is>
          <t>C2</t>
        </is>
      </c>
      <c r="D2512" s="4" t="inlineStr">
        <is>
          <t>Idea/Concept</t>
        </is>
      </c>
      <c r="E2512" s="4" t="inlineStr">
        <is>
          <t>KHÔNG đếm được (khái niệm/thuật ngữ trừu tượng)</t>
        </is>
      </c>
      <c r="F2512" s="4" t="inlineStr">
        <is>
          <t>Không áp dụng</t>
        </is>
      </c>
      <c r="G2512" s="4" t="inlineStr">
        <is>
          <t>Không áp dụng (thuật ngữ chuyên ngành học thuật, không có collocation ESL thông thường)</t>
        </is>
      </c>
      <c r="H2512" s="4" t="inlineStr">
        <is>
          <t>Không áp dụng (thuật ngữ chuyên ngành học thuật, không có collocation ESL thông thường)</t>
        </is>
      </c>
      <c r="I2512" s="4" t="inlineStr">
        <is>
          <t>Không áp dụng (thuật ngữ chuyên ngành học thuật, không có collocation ESL thông thường)</t>
        </is>
      </c>
      <c r="J2512" s="4" t="inlineStr">
        <is>
          <t>—</t>
        </is>
      </c>
      <c r="K2512" s="4" t="inlineStr">
        <is>
          <t>—</t>
        </is>
      </c>
      <c r="L2512" s="4" t="inlineStr">
        <is>
          <t>—</t>
        </is>
      </c>
      <c r="M2512" s="4" t="inlineStr">
        <is>
          <t>—</t>
        </is>
      </c>
      <c r="N2512" s="4" t="inlineStr">
        <is>
          <t>—</t>
        </is>
      </c>
      <c r="O2512" s="4" t="inlineStr">
        <is>
          <t>Thuật ngữ chuyên ngành — không có lỗi ESL thông thường đáng chú ý.</t>
        </is>
      </c>
      <c r="P2512" s="4" t="inlineStr">
        <is>
          <t>EN: an old man who collects leeches for a living, a character in Wordsworth's 'Resolution and Independence' | [Nguồn: VUS - Văn học Anh (Khái niệm)]</t>
        </is>
      </c>
    </row>
    <row r="2513" ht="45" customHeight="1">
      <c r="A2513" s="4" t="inlineStr">
        <is>
          <t>Legal register</t>
        </is>
      </c>
      <c r="B2513" s="4" t="inlineStr">
        <is>
          <t>Văn phong pháp lý — trang trọng, chính xác, không mơ hồ</t>
        </is>
      </c>
      <c r="C2513" s="4" t="inlineStr">
        <is>
          <t>C2</t>
        </is>
      </c>
      <c r="D2513" s="4" t="inlineStr">
        <is>
          <t>Idea/Concept</t>
        </is>
      </c>
      <c r="E2513" s="4" t="inlineStr">
        <is>
          <t>KHÔNG đếm được (khái niệm/thuật ngữ trừu tượng)</t>
        </is>
      </c>
      <c r="F2513" s="4" t="inlineStr">
        <is>
          <t>Không áp dụng</t>
        </is>
      </c>
      <c r="G2513" s="4" t="inlineStr">
        <is>
          <t>Không áp dụng (thuật ngữ chuyên ngành học thuật, không có collocation ESL thông thường)</t>
        </is>
      </c>
      <c r="H2513" s="4" t="inlineStr">
        <is>
          <t>Không áp dụng (thuật ngữ chuyên ngành học thuật, không có collocation ESL thông thường)</t>
        </is>
      </c>
      <c r="I2513" s="4" t="inlineStr">
        <is>
          <t>Không áp dụng (thuật ngữ chuyên ngành học thuật, không có collocation ESL thông thường)</t>
        </is>
      </c>
      <c r="J2513" s="4" t="inlineStr">
        <is>
          <t>—</t>
        </is>
      </c>
      <c r="K2513" s="4" t="inlineStr">
        <is>
          <t>—</t>
        </is>
      </c>
      <c r="L2513" s="4" t="inlineStr">
        <is>
          <t>—</t>
        </is>
      </c>
      <c r="M2513" s="4" t="inlineStr">
        <is>
          <t>—</t>
        </is>
      </c>
      <c r="N2513" s="4" t="inlineStr">
        <is>
          <t>—</t>
        </is>
      </c>
      <c r="O2513" s="4" t="inlineStr">
        <is>
          <t>Thuật ngữ chuyên ngành — không có lỗi ESL thông thường đáng chú ý.</t>
        </is>
      </c>
      <c r="P2513" s="4" t="inlineStr">
        <is>
          <t>EN: the formal, precise style of language used in laws and legal documents | [Nguồn: VUS - Biên dịch (Khái niệm)]</t>
        </is>
      </c>
    </row>
    <row r="2514" ht="45" customHeight="1">
      <c r="A2514" s="4" t="inlineStr">
        <is>
          <t>Lexical co-occurrence</t>
        </is>
      </c>
      <c r="B2514" s="4" t="inlineStr">
        <is>
          <t>Hiện tượng các từ xuất hiện cùng nhau theo quy luật</t>
        </is>
      </c>
      <c r="C2514" s="4" t="inlineStr">
        <is>
          <t>C2</t>
        </is>
      </c>
      <c r="D2514" s="4" t="inlineStr">
        <is>
          <t>Idea/Concept</t>
        </is>
      </c>
      <c r="E2514" s="4" t="inlineStr">
        <is>
          <t>KHÔNG đếm được (khái niệm/thuật ngữ trừu tượng)</t>
        </is>
      </c>
      <c r="F2514" s="4" t="inlineStr">
        <is>
          <t>Không áp dụng</t>
        </is>
      </c>
      <c r="G2514" s="4" t="inlineStr">
        <is>
          <t>Không áp dụng (thuật ngữ chuyên ngành học thuật, không có collocation ESL thông thường)</t>
        </is>
      </c>
      <c r="H2514" s="4" t="inlineStr">
        <is>
          <t>Không áp dụng (thuật ngữ chuyên ngành học thuật, không có collocation ESL thông thường)</t>
        </is>
      </c>
      <c r="I2514" s="4" t="inlineStr">
        <is>
          <t>Không áp dụng (thuật ngữ chuyên ngành học thuật, không có collocation ESL thông thường)</t>
        </is>
      </c>
      <c r="J2514" s="4" t="inlineStr">
        <is>
          <t>—</t>
        </is>
      </c>
      <c r="K2514" s="4" t="inlineStr">
        <is>
          <t>—</t>
        </is>
      </c>
      <c r="L2514" s="4" t="inlineStr">
        <is>
          <t>—</t>
        </is>
      </c>
      <c r="M2514" s="4" t="inlineStr">
        <is>
          <t>—</t>
        </is>
      </c>
      <c r="N2514" s="4" t="inlineStr">
        <is>
          <t>—</t>
        </is>
      </c>
      <c r="O2514" s="4" t="inlineStr">
        <is>
          <t>Thuật ngữ chuyên ngành — không có lỗi ESL thông thường đáng chú ý.</t>
        </is>
      </c>
      <c r="P2514" s="4" t="inlineStr">
        <is>
          <t>EN: the tendency of certain words to appear together regularly in a language | [Nguồn: VUS - Biên dịch (Khái niệm)]</t>
        </is>
      </c>
    </row>
    <row r="2515" ht="45" customHeight="1">
      <c r="A2515" s="4" t="inlineStr">
        <is>
          <t>Lexical density</t>
        </is>
      </c>
      <c r="B2515" s="4" t="inlineStr">
        <is>
          <t>Mật độ từ nội dung trên tổng số từ</t>
        </is>
      </c>
      <c r="C2515" s="4" t="inlineStr">
        <is>
          <t>C2</t>
        </is>
      </c>
      <c r="D2515" s="4" t="inlineStr">
        <is>
          <t>Idea/Concept</t>
        </is>
      </c>
      <c r="E2515" s="4" t="inlineStr">
        <is>
          <t>KHÔNG đếm được (khái niệm/thuật ngữ trừu tượng)</t>
        </is>
      </c>
      <c r="F2515" s="4" t="inlineStr">
        <is>
          <t>Không áp dụng</t>
        </is>
      </c>
      <c r="G2515" s="4" t="inlineStr">
        <is>
          <t>Không áp dụng (thuật ngữ chuyên ngành học thuật, không có collocation ESL thông thường)</t>
        </is>
      </c>
      <c r="H2515" s="4" t="inlineStr">
        <is>
          <t>Không áp dụng (thuật ngữ chuyên ngành học thuật, không có collocation ESL thông thường)</t>
        </is>
      </c>
      <c r="I2515" s="4" t="inlineStr">
        <is>
          <t>Không áp dụng (thuật ngữ chuyên ngành học thuật, không có collocation ESL thông thường)</t>
        </is>
      </c>
      <c r="J2515" s="4" t="inlineStr">
        <is>
          <t>—</t>
        </is>
      </c>
      <c r="K2515" s="4" t="inlineStr">
        <is>
          <t>—</t>
        </is>
      </c>
      <c r="L2515" s="4" t="inlineStr">
        <is>
          <t>—</t>
        </is>
      </c>
      <c r="M2515" s="4" t="inlineStr">
        <is>
          <t>—</t>
        </is>
      </c>
      <c r="N2515" s="4" t="inlineStr">
        <is>
          <t>—</t>
        </is>
      </c>
      <c r="O2515" s="4" t="inlineStr">
        <is>
          <t>Thuật ngữ chuyên ngành — không có lỗi ESL thông thường đáng chú ý.</t>
        </is>
      </c>
      <c r="P2515" s="4" t="inlineStr">
        <is>
          <t>EN: the proportion of content words to the total number of words in a text | [Nguồn: VUS - Biên dịch (Khái niệm)]</t>
        </is>
      </c>
    </row>
    <row r="2516" ht="45" customHeight="1">
      <c r="A2516" s="4" t="inlineStr">
        <is>
          <t>lexical gap</t>
        </is>
      </c>
      <c r="B2516" s="4" t="inlineStr">
        <is>
          <t>lỗ hổng từ vựng — khái niệm tồn tại trong văn hóa nguồn nhưng không có từ tương ứng ở ngôn ngữ đích</t>
        </is>
      </c>
      <c r="C2516" s="4" t="inlineStr">
        <is>
          <t>C2</t>
        </is>
      </c>
      <c r="D2516" s="4" t="inlineStr">
        <is>
          <t>Idea/Concept</t>
        </is>
      </c>
      <c r="E2516" s="4" t="inlineStr">
        <is>
          <t>KHÔNG đếm được (khái niệm/thuật ngữ trừu tượng)</t>
        </is>
      </c>
      <c r="F2516" s="4" t="inlineStr">
        <is>
          <t>Không áp dụng</t>
        </is>
      </c>
      <c r="G2516" s="4" t="inlineStr">
        <is>
          <t>Không áp dụng (thuật ngữ chuyên ngành học thuật, không có collocation ESL thông thường)</t>
        </is>
      </c>
      <c r="H2516" s="4" t="inlineStr">
        <is>
          <t>Không áp dụng (thuật ngữ chuyên ngành học thuật, không có collocation ESL thông thường)</t>
        </is>
      </c>
      <c r="I2516" s="4" t="inlineStr">
        <is>
          <t>Không áp dụng (thuật ngữ chuyên ngành học thuật, không có collocation ESL thông thường)</t>
        </is>
      </c>
      <c r="J2516" s="4" t="inlineStr">
        <is>
          <t>—</t>
        </is>
      </c>
      <c r="K2516" s="4" t="inlineStr">
        <is>
          <t>—</t>
        </is>
      </c>
      <c r="L2516" s="4" t="inlineStr">
        <is>
          <t>—</t>
        </is>
      </c>
      <c r="M2516" s="4" t="inlineStr">
        <is>
          <t>—</t>
        </is>
      </c>
      <c r="N2516" s="4" t="inlineStr">
        <is>
          <t>—</t>
        </is>
      </c>
      <c r="O2516" s="4" t="inlineStr">
        <is>
          <t>Thuật ngữ chuyên ngành — không có lỗi ESL thông thường đáng chú ý.</t>
        </is>
      </c>
      <c r="P2516" s="4" t="inlineStr">
        <is>
          <t>EN: a case where a concept exists in one language but has no single word for it in another | [Nguồn: VUS - Lý thuyết dịch]</t>
        </is>
      </c>
    </row>
    <row r="2517" ht="45" customHeight="1">
      <c r="A2517" s="4" t="inlineStr">
        <is>
          <t>Lexis</t>
        </is>
      </c>
      <c r="B2517" s="4" t="inlineStr">
        <is>
          <t>Từ vựng xét trong ngữ cảnh, bao gồm register và connotation</t>
        </is>
      </c>
      <c r="C2517" s="4" t="inlineStr">
        <is>
          <t>C2</t>
        </is>
      </c>
      <c r="D2517" s="4" t="inlineStr">
        <is>
          <t>Idea/Concept</t>
        </is>
      </c>
      <c r="E2517" s="4" t="inlineStr">
        <is>
          <t>Thường ở dạng số nhiều (thuật ngữ cố định)</t>
        </is>
      </c>
      <c r="F2517" s="4" t="inlineStr">
        <is>
          <t>Không áp dụng</t>
        </is>
      </c>
      <c r="G2517" s="4" t="inlineStr">
        <is>
          <t>Không áp dụng (thuật ngữ chuyên ngành học thuật, không có collocation ESL thông thường)</t>
        </is>
      </c>
      <c r="H2517" s="4" t="inlineStr">
        <is>
          <t>Không áp dụng (thuật ngữ chuyên ngành học thuật, không có collocation ESL thông thường)</t>
        </is>
      </c>
      <c r="I2517" s="4" t="inlineStr">
        <is>
          <t>Không áp dụng (thuật ngữ chuyên ngành học thuật, không có collocation ESL thông thường)</t>
        </is>
      </c>
      <c r="J2517" s="4" t="inlineStr">
        <is>
          <t>—</t>
        </is>
      </c>
      <c r="K2517" s="4" t="inlineStr">
        <is>
          <t>—</t>
        </is>
      </c>
      <c r="L2517" s="4" t="inlineStr">
        <is>
          <t>—</t>
        </is>
      </c>
      <c r="M2517" s="4" t="inlineStr">
        <is>
          <t>—</t>
        </is>
      </c>
      <c r="N2517" s="4" t="inlineStr">
        <is>
          <t>—</t>
        </is>
      </c>
      <c r="O2517" s="4" t="inlineStr">
        <is>
          <t>Thuật ngữ chuyên ngành — không có lỗi ESL thông thường đáng chú ý.</t>
        </is>
      </c>
      <c r="P2517" s="4" t="inlineStr">
        <is>
          <t>EN: the vocabulary of a language, considered together with its register and connotation | [Nguồn: VUS - Biên dịch (Khái niệm)]</t>
        </is>
      </c>
    </row>
    <row r="2518" ht="45" customHeight="1">
      <c r="A2518" s="4" t="inlineStr">
        <is>
          <t>Life of things</t>
        </is>
      </c>
      <c r="B2518" s="4" t="inlineStr">
        <is>
          <t>Ý nghĩa và linh hồn ẩn sau bề mặt của sự vật trong Thiên nhiên</t>
        </is>
      </c>
      <c r="C2518" s="4" t="inlineStr">
        <is>
          <t>C2</t>
        </is>
      </c>
      <c r="D2518" s="4" t="inlineStr">
        <is>
          <t>Idea/Concept</t>
        </is>
      </c>
      <c r="E2518" s="4" t="inlineStr">
        <is>
          <t>Không áp dụng (cụm thuật ngữ/tiêu đề riêng biệt, không chia số nhiều thông thường)</t>
        </is>
      </c>
      <c r="F2518" s="4" t="inlineStr">
        <is>
          <t>Không áp dụng</t>
        </is>
      </c>
      <c r="G2518" s="4" t="inlineStr">
        <is>
          <t>Không áp dụng (thuật ngữ chuyên ngành học thuật, không có collocation ESL thông thường)</t>
        </is>
      </c>
      <c r="H2518" s="4" t="inlineStr">
        <is>
          <t>Không áp dụng (thuật ngữ chuyên ngành học thuật, không có collocation ESL thông thường)</t>
        </is>
      </c>
      <c r="I2518" s="4" t="inlineStr">
        <is>
          <t>Không áp dụng (thuật ngữ chuyên ngành học thuật, không có collocation ESL thông thường)</t>
        </is>
      </c>
      <c r="J2518" s="4" t="inlineStr">
        <is>
          <t>—</t>
        </is>
      </c>
      <c r="K2518" s="4" t="inlineStr">
        <is>
          <t>—</t>
        </is>
      </c>
      <c r="L2518" s="4" t="inlineStr">
        <is>
          <t>—</t>
        </is>
      </c>
      <c r="M2518" s="4" t="inlineStr">
        <is>
          <t>—</t>
        </is>
      </c>
      <c r="N2518" s="4" t="inlineStr">
        <is>
          <t>—</t>
        </is>
      </c>
      <c r="O2518" s="4" t="inlineStr">
        <is>
          <t>Thuật ngữ chuyên ngành — không có lỗi ESL thông thường đáng chú ý.</t>
        </is>
      </c>
      <c r="P2518" s="4" t="inlineStr">
        <is>
          <t>EN: the hidden meaning and spirit that lies beneath the surface of natural objects | [Nguồn: VUS - Văn học Anh (Khái niệm)]</t>
        </is>
      </c>
    </row>
    <row r="2519" ht="45" customHeight="1">
      <c r="A2519" s="4" t="inlineStr">
        <is>
          <t>linguistic context</t>
        </is>
      </c>
      <c r="B2519" s="4" t="inlineStr">
        <is>
          <t>ngôn cảnh ngôn ngữ — các từ xung quanh quyết định nghĩa của một từ</t>
        </is>
      </c>
      <c r="C2519" s="4" t="inlineStr">
        <is>
          <t>C2</t>
        </is>
      </c>
      <c r="D2519" s="4" t="inlineStr">
        <is>
          <t>Subject; Language</t>
        </is>
      </c>
      <c r="E2519" s="4" t="inlineStr">
        <is>
          <t>KHÔNG đếm được (khái niệm/thuật ngữ trừu tượng)</t>
        </is>
      </c>
      <c r="F2519" s="4" t="inlineStr">
        <is>
          <t>Không áp dụng</t>
        </is>
      </c>
      <c r="G2519" s="4" t="inlineStr">
        <is>
          <t>Không áp dụng (thuật ngữ chuyên ngành học thuật, không có collocation ESL thông thường)</t>
        </is>
      </c>
      <c r="H2519" s="4" t="inlineStr">
        <is>
          <t>Không áp dụng (thuật ngữ chuyên ngành học thuật, không có collocation ESL thông thường)</t>
        </is>
      </c>
      <c r="I2519" s="4" t="inlineStr">
        <is>
          <t>Không áp dụng (thuật ngữ chuyên ngành học thuật, không có collocation ESL thông thường)</t>
        </is>
      </c>
      <c r="J2519" s="4" t="inlineStr">
        <is>
          <t>—</t>
        </is>
      </c>
      <c r="K2519" s="4" t="inlineStr">
        <is>
          <t>—</t>
        </is>
      </c>
      <c r="L2519" s="4" t="inlineStr">
        <is>
          <t>—</t>
        </is>
      </c>
      <c r="M2519" s="4" t="inlineStr">
        <is>
          <t>—</t>
        </is>
      </c>
      <c r="N2519" s="4" t="inlineStr">
        <is>
          <t>—</t>
        </is>
      </c>
      <c r="O2519" s="4" t="inlineStr">
        <is>
          <t>Thuật ngữ chuyên ngành — không có lỗi ESL thông thường đáng chú ý.</t>
        </is>
      </c>
      <c r="P2519" s="4" t="inlineStr">
        <is>
          <t>EN: the words surrounding a particular word that help determine its meaning | [Nguồn: VUS - Lý thuyết dịch]</t>
        </is>
      </c>
    </row>
    <row r="2520" ht="45" customHeight="1">
      <c r="A2520" s="4" t="inlineStr">
        <is>
          <t>linguistic equivalence</t>
        </is>
      </c>
      <c r="B2520" s="4" t="inlineStr">
        <is>
          <t>tương đương ngôn ngữ — dịch từ-đối-từ</t>
        </is>
      </c>
      <c r="C2520" s="4" t="inlineStr">
        <is>
          <t>C2</t>
        </is>
      </c>
      <c r="D2520" s="4" t="inlineStr">
        <is>
          <t>Subject; Language</t>
        </is>
      </c>
      <c r="E2520" s="4" t="inlineStr">
        <is>
          <t>KHÔNG đếm được (khái niệm/thuật ngữ trừu tượng)</t>
        </is>
      </c>
      <c r="F2520" s="4" t="inlineStr">
        <is>
          <t>Không áp dụng</t>
        </is>
      </c>
      <c r="G2520" s="4" t="inlineStr">
        <is>
          <t>Không áp dụng (thuật ngữ chuyên ngành học thuật, không có collocation ESL thông thường)</t>
        </is>
      </c>
      <c r="H2520" s="4" t="inlineStr">
        <is>
          <t>Không áp dụng (thuật ngữ chuyên ngành học thuật, không có collocation ESL thông thường)</t>
        </is>
      </c>
      <c r="I2520" s="4" t="inlineStr">
        <is>
          <t>Không áp dụng (thuật ngữ chuyên ngành học thuật, không có collocation ESL thông thường)</t>
        </is>
      </c>
      <c r="J2520" s="4" t="inlineStr">
        <is>
          <t>—</t>
        </is>
      </c>
      <c r="K2520" s="4" t="inlineStr">
        <is>
          <t>—</t>
        </is>
      </c>
      <c r="L2520" s="4" t="inlineStr">
        <is>
          <t>—</t>
        </is>
      </c>
      <c r="M2520" s="4" t="inlineStr">
        <is>
          <t>—</t>
        </is>
      </c>
      <c r="N2520" s="4" t="inlineStr">
        <is>
          <t>—</t>
        </is>
      </c>
      <c r="O2520" s="4" t="inlineStr">
        <is>
          <t>Thuật ngữ chuyên ngành — không có lỗi ESL thông thường đáng chú ý.</t>
        </is>
      </c>
      <c r="P2520" s="4" t="inlineStr">
        <is>
          <t>EN: equivalence achieved by translating word for word at the language level | [Nguồn: VUS - Lý thuyết dịch]</t>
        </is>
      </c>
    </row>
    <row r="2521" ht="45" customHeight="1">
      <c r="A2521" s="4" t="inlineStr">
        <is>
          <t>linguistic untranslatability</t>
        </is>
      </c>
      <c r="B2521" s="4" t="inlineStr">
        <is>
          <t>bất khả dịch về ngôn ngữ — do khác biệt cấu trúc/từ vựng giữa hai ngôn ngữ</t>
        </is>
      </c>
      <c r="C2521" s="4" t="inlineStr">
        <is>
          <t>C2</t>
        </is>
      </c>
      <c r="D2521" s="4" t="inlineStr">
        <is>
          <t>Subject; Language</t>
        </is>
      </c>
      <c r="E2521" s="4" t="inlineStr">
        <is>
          <t>KHÔNG đếm được (khái niệm/thuật ngữ trừu tượng)</t>
        </is>
      </c>
      <c r="F2521" s="4" t="inlineStr">
        <is>
          <t>Không áp dụng</t>
        </is>
      </c>
      <c r="G2521" s="4" t="inlineStr">
        <is>
          <t>Không áp dụng (thuật ngữ chuyên ngành học thuật, không có collocation ESL thông thường)</t>
        </is>
      </c>
      <c r="H2521" s="4" t="inlineStr">
        <is>
          <t>Không áp dụng (thuật ngữ chuyên ngành học thuật, không có collocation ESL thông thường)</t>
        </is>
      </c>
      <c r="I2521" s="4" t="inlineStr">
        <is>
          <t>Không áp dụng (thuật ngữ chuyên ngành học thuật, không có collocation ESL thông thường)</t>
        </is>
      </c>
      <c r="J2521" s="4" t="inlineStr">
        <is>
          <t>—</t>
        </is>
      </c>
      <c r="K2521" s="4" t="inlineStr">
        <is>
          <t>—</t>
        </is>
      </c>
      <c r="L2521" s="4" t="inlineStr">
        <is>
          <t>—</t>
        </is>
      </c>
      <c r="M2521" s="4" t="inlineStr">
        <is>
          <t>—</t>
        </is>
      </c>
      <c r="N2521" s="4" t="inlineStr">
        <is>
          <t>—</t>
        </is>
      </c>
      <c r="O2521" s="4" t="inlineStr">
        <is>
          <t>Thuật ngữ chuyên ngành — không có lỗi ESL thông thường đáng chú ý.</t>
        </is>
      </c>
      <c r="P2521" s="4" t="inlineStr">
        <is>
          <t>EN: a case where a source-language feature cannot be translated because the target language lacks an equivalent structure | [Nguồn: VUS - Lý thuyết dịch]</t>
        </is>
      </c>
    </row>
    <row r="2522" ht="45" customHeight="1">
      <c r="A2522" s="4" t="inlineStr">
        <is>
          <t>Literal translation</t>
        </is>
      </c>
      <c r="B2522" s="4" t="inlineStr">
        <is>
          <t>Dịch bám sát hình thức SL</t>
        </is>
      </c>
      <c r="C2522" s="4" t="inlineStr">
        <is>
          <t>C2</t>
        </is>
      </c>
      <c r="D2522" s="4" t="inlineStr">
        <is>
          <t>Subject; Language</t>
        </is>
      </c>
      <c r="E2522" s="4" t="inlineStr">
        <is>
          <t>KHÔNG đếm được (khái niệm/thuật ngữ trừu tượng)</t>
        </is>
      </c>
      <c r="F2522" s="4" t="inlineStr">
        <is>
          <t>Không áp dụng</t>
        </is>
      </c>
      <c r="G2522" s="4" t="inlineStr">
        <is>
          <t>Không áp dụng (thuật ngữ chuyên ngành học thuật, không có collocation ESL thông thường)</t>
        </is>
      </c>
      <c r="H2522" s="4" t="inlineStr">
        <is>
          <t>Không áp dụng (thuật ngữ chuyên ngành học thuật, không có collocation ESL thông thường)</t>
        </is>
      </c>
      <c r="I2522" s="4" t="inlineStr">
        <is>
          <t>Không áp dụng (thuật ngữ chuyên ngành học thuật, không có collocation ESL thông thường)</t>
        </is>
      </c>
      <c r="J2522" s="4" t="inlineStr">
        <is>
          <t>—</t>
        </is>
      </c>
      <c r="K2522" s="4" t="inlineStr">
        <is>
          <t>—</t>
        </is>
      </c>
      <c r="L2522" s="4" t="inlineStr">
        <is>
          <t>—</t>
        </is>
      </c>
      <c r="M2522" s="4" t="inlineStr">
        <is>
          <t>—</t>
        </is>
      </c>
      <c r="N2522" s="4" t="inlineStr">
        <is>
          <t>—</t>
        </is>
      </c>
      <c r="O2522" s="4" t="inlineStr">
        <is>
          <t>Thuật ngữ chuyên ngành — không có lỗi ESL thông thường đáng chú ý.</t>
        </is>
      </c>
      <c r="P2522" s="4" t="inlineStr">
        <is>
          <t>EN: a translation that stays close to the exact words and grammatical structure of the original | [Nguồn: VUS - Biên dịch (Khái niệm)]</t>
        </is>
      </c>
    </row>
    <row r="2523" ht="45" customHeight="1">
      <c r="A2523" s="4" t="inlineStr">
        <is>
          <t>literary children</t>
        </is>
      </c>
      <c r="B2523" s="4" t="inlineStr">
        <is>
          <t>Con cái văn học</t>
        </is>
      </c>
      <c r="C2523" s="4" t="inlineStr">
        <is>
          <t>C2</t>
        </is>
      </c>
      <c r="D2523" s="4" t="inlineStr">
        <is>
          <t>Art; Idea/Concept</t>
        </is>
      </c>
      <c r="E2523" s="4" t="inlineStr">
        <is>
          <t>KHÔNG đếm được (khái niệm/thuật ngữ trừu tượng)</t>
        </is>
      </c>
      <c r="F2523" s="4" t="inlineStr">
        <is>
          <t>Không áp dụng</t>
        </is>
      </c>
      <c r="G2523" s="4" t="inlineStr">
        <is>
          <t>Không áp dụng (thuật ngữ chuyên ngành học thuật, không có collocation ESL thông thường)</t>
        </is>
      </c>
      <c r="H2523" s="4" t="inlineStr">
        <is>
          <t>Không áp dụng (thuật ngữ chuyên ngành học thuật, không có collocation ESL thông thường)</t>
        </is>
      </c>
      <c r="I2523" s="4" t="inlineStr">
        <is>
          <t>Không áp dụng (thuật ngữ chuyên ngành học thuật, không có collocation ESL thông thường)</t>
        </is>
      </c>
      <c r="J2523" s="4" t="inlineStr">
        <is>
          <t>—</t>
        </is>
      </c>
      <c r="K2523" s="4" t="inlineStr">
        <is>
          <t>—</t>
        </is>
      </c>
      <c r="L2523" s="4" t="inlineStr">
        <is>
          <t>—</t>
        </is>
      </c>
      <c r="M2523" s="4" t="inlineStr">
        <is>
          <t>—</t>
        </is>
      </c>
      <c r="N2523" s="4" t="inlineStr">
        <is>
          <t>—</t>
        </is>
      </c>
      <c r="O2523" s="4" t="inlineStr">
        <is>
          <t>Thuật ngữ chuyên ngành — không có lỗi ESL thông thường đáng chú ý.</t>
        </is>
      </c>
      <c r="P2523" s="4" t="inlineStr">
        <is>
          <t>EN: characters or works seen as creative 'offspring' of a writer | [Nguồn: VUS - Văn học Anh (Khái niệm)]</t>
        </is>
      </c>
    </row>
    <row r="2524" ht="45" customHeight="1">
      <c r="A2524" s="4" t="inlineStr">
        <is>
          <t>loan word</t>
        </is>
      </c>
      <c r="B2524" s="4" t="inlineStr">
        <is>
          <t>từ vay mượn từ một ngôn ngữ khác</t>
        </is>
      </c>
      <c r="C2524" s="4" t="inlineStr">
        <is>
          <t>C2</t>
        </is>
      </c>
      <c r="D2524" s="4" t="inlineStr">
        <is>
          <t>Idea/Concept</t>
        </is>
      </c>
      <c r="E2524" s="4" t="inlineStr">
        <is>
          <t>KHÔNG đếm được (khái niệm/thuật ngữ trừu tượng)</t>
        </is>
      </c>
      <c r="F2524" s="4" t="inlineStr">
        <is>
          <t>Không áp dụng</t>
        </is>
      </c>
      <c r="G2524" s="4" t="inlineStr">
        <is>
          <t>Không áp dụng (thuật ngữ chuyên ngành học thuật, không có collocation ESL thông thường)</t>
        </is>
      </c>
      <c r="H2524" s="4" t="inlineStr">
        <is>
          <t>Không áp dụng (thuật ngữ chuyên ngành học thuật, không có collocation ESL thông thường)</t>
        </is>
      </c>
      <c r="I2524" s="4" t="inlineStr">
        <is>
          <t>Không áp dụng (thuật ngữ chuyên ngành học thuật, không có collocation ESL thông thường)</t>
        </is>
      </c>
      <c r="J2524" s="4" t="inlineStr">
        <is>
          <t>—</t>
        </is>
      </c>
      <c r="K2524" s="4" t="inlineStr">
        <is>
          <t>—</t>
        </is>
      </c>
      <c r="L2524" s="4" t="inlineStr">
        <is>
          <t>—</t>
        </is>
      </c>
      <c r="M2524" s="4" t="inlineStr">
        <is>
          <t>—</t>
        </is>
      </c>
      <c r="N2524" s="4" t="inlineStr">
        <is>
          <t>—</t>
        </is>
      </c>
      <c r="O2524" s="4" t="inlineStr">
        <is>
          <t>Thuật ngữ chuyên ngành — không có lỗi ESL thông thường đáng chú ý.</t>
        </is>
      </c>
      <c r="P2524" s="4" t="inlineStr">
        <is>
          <t>EN: a word taken directly from another language and used with little or no change | [Nguồn: VUS - Lý thuyết dịch]</t>
        </is>
      </c>
    </row>
    <row r="2525" ht="45" customHeight="1">
      <c r="A2525" s="4" t="inlineStr">
        <is>
          <t>Localization</t>
        </is>
      </c>
      <c r="B2525" s="4" t="inlineStr">
        <is>
          <t>Bản địa hóa toàn diện (văn bản + sản phẩm)</t>
        </is>
      </c>
      <c r="C2525" s="4" t="inlineStr">
        <is>
          <t>C2</t>
        </is>
      </c>
      <c r="D2525" s="4" t="inlineStr">
        <is>
          <t>Idea/Concept</t>
        </is>
      </c>
      <c r="E2525" s="4" t="inlineStr">
        <is>
          <t>KHÔNG đếm được (khái niệm/thuật ngữ trừu tượng)</t>
        </is>
      </c>
      <c r="F2525" s="4" t="inlineStr">
        <is>
          <t>Không áp dụng</t>
        </is>
      </c>
      <c r="G2525" s="4" t="inlineStr">
        <is>
          <t>Không áp dụng (thuật ngữ chuyên ngành học thuật, không có collocation ESL thông thường)</t>
        </is>
      </c>
      <c r="H2525" s="4" t="inlineStr">
        <is>
          <t>Không áp dụng (thuật ngữ chuyên ngành học thuật, không có collocation ESL thông thường)</t>
        </is>
      </c>
      <c r="I2525" s="4" t="inlineStr">
        <is>
          <t>Không áp dụng (thuật ngữ chuyên ngành học thuật, không có collocation ESL thông thường)</t>
        </is>
      </c>
      <c r="J2525" s="4" t="inlineStr">
        <is>
          <t>—</t>
        </is>
      </c>
      <c r="K2525" s="4" t="inlineStr">
        <is>
          <t>—</t>
        </is>
      </c>
      <c r="L2525" s="4" t="inlineStr">
        <is>
          <t>—</t>
        </is>
      </c>
      <c r="M2525" s="4" t="inlineStr">
        <is>
          <t>—</t>
        </is>
      </c>
      <c r="N2525" s="4" t="inlineStr">
        <is>
          <t>—</t>
        </is>
      </c>
      <c r="O2525" s="4" t="inlineStr">
        <is>
          <t>Thuật ngữ chuyên ngành — không có lỗi ESL thông thường đáng chú ý.</t>
        </is>
      </c>
      <c r="P2525" s="4" t="inlineStr">
        <is>
          <t>EN: the process of adapting a product or text, including language, images, and format, for a specific market | [Nguồn: VUS - Biên dịch (Khái niệm)]</t>
        </is>
      </c>
    </row>
    <row r="2526" ht="45" customHeight="1">
      <c r="A2526" s="4" t="inlineStr">
        <is>
          <t>Love's not Time's fool</t>
        </is>
      </c>
      <c r="B2526" s="4" t="inlineStr">
        <is>
          <t>"Tình yêu không phải con rối của Thời gian"</t>
        </is>
      </c>
      <c r="C2526" s="4" t="inlineStr">
        <is>
          <t>C2</t>
        </is>
      </c>
      <c r="D2526" s="4" t="inlineStr">
        <is>
          <t>Idea/Concept</t>
        </is>
      </c>
      <c r="E2526" s="4" t="inlineStr">
        <is>
          <t>Không áp dụng (cụm thuật ngữ/tiêu đề riêng biệt, không chia số nhiều thông thường)</t>
        </is>
      </c>
      <c r="F2526" s="4" t="inlineStr">
        <is>
          <t>Không áp dụng</t>
        </is>
      </c>
      <c r="G2526" s="4" t="inlineStr">
        <is>
          <t>Không áp dụng (thuật ngữ chuyên ngành học thuật, không có collocation ESL thông thường)</t>
        </is>
      </c>
      <c r="H2526" s="4" t="inlineStr">
        <is>
          <t>Không áp dụng (thuật ngữ chuyên ngành học thuật, không có collocation ESL thông thường)</t>
        </is>
      </c>
      <c r="I2526" s="4" t="inlineStr">
        <is>
          <t>Không áp dụng (thuật ngữ chuyên ngành học thuật, không có collocation ESL thông thường)</t>
        </is>
      </c>
      <c r="J2526" s="4" t="inlineStr">
        <is>
          <t>—</t>
        </is>
      </c>
      <c r="K2526" s="4" t="inlineStr">
        <is>
          <t>—</t>
        </is>
      </c>
      <c r="L2526" s="4" t="inlineStr">
        <is>
          <t>—</t>
        </is>
      </c>
      <c r="M2526" s="4" t="inlineStr">
        <is>
          <t>—</t>
        </is>
      </c>
      <c r="N2526" s="4" t="inlineStr">
        <is>
          <t>—</t>
        </is>
      </c>
      <c r="O2526" s="4" t="inlineStr">
        <is>
          <t>Thuật ngữ chuyên ngành — không có lỗi ESL thông thường đáng chú ý.</t>
        </is>
      </c>
      <c r="P2526" s="4" t="inlineStr">
        <is>
          <t>EN: a line from Sonnet 116 meaning true love does not change or fade with time | [Nguồn: VUS - Văn học Anh (Khái niệm)]</t>
        </is>
      </c>
    </row>
    <row r="2527" ht="45" customHeight="1">
      <c r="A2527" s="4" t="inlineStr">
        <is>
          <t>Luddite</t>
        </is>
      </c>
      <c r="B2527" s="4" t="inlineStr">
        <is>
          <t>Công nhân dệt Anh đập phá máy móc (1811–1816)</t>
        </is>
      </c>
      <c r="C2527" s="4" t="inlineStr">
        <is>
          <t>C2</t>
        </is>
      </c>
      <c r="D2527" s="4" t="inlineStr">
        <is>
          <t>Idea/Concept</t>
        </is>
      </c>
      <c r="E2527" s="4" t="inlineStr">
        <is>
          <t>KHÔNG đếm được (khái niệm/thuật ngữ trừu tượng)</t>
        </is>
      </c>
      <c r="F2527" s="4" t="inlineStr">
        <is>
          <t>Không áp dụng</t>
        </is>
      </c>
      <c r="G2527" s="4" t="inlineStr">
        <is>
          <t>Không áp dụng (thuật ngữ chuyên ngành học thuật, không có collocation ESL thông thường)</t>
        </is>
      </c>
      <c r="H2527" s="4" t="inlineStr">
        <is>
          <t>Không áp dụng (thuật ngữ chuyên ngành học thuật, không có collocation ESL thông thường)</t>
        </is>
      </c>
      <c r="I2527" s="4" t="inlineStr">
        <is>
          <t>Không áp dụng (thuật ngữ chuyên ngành học thuật, không có collocation ESL thông thường)</t>
        </is>
      </c>
      <c r="J2527" s="4" t="inlineStr">
        <is>
          <t>—</t>
        </is>
      </c>
      <c r="K2527" s="4" t="inlineStr">
        <is>
          <t>—</t>
        </is>
      </c>
      <c r="L2527" s="4" t="inlineStr">
        <is>
          <t>—</t>
        </is>
      </c>
      <c r="M2527" s="4" t="inlineStr">
        <is>
          <t>—</t>
        </is>
      </c>
      <c r="N2527" s="4" t="inlineStr">
        <is>
          <t>—</t>
        </is>
      </c>
      <c r="O2527" s="4" t="inlineStr">
        <is>
          <t>Thuật ngữ chuyên ngành — không có lỗi ESL thông thường đáng chú ý.</t>
        </is>
      </c>
      <c r="P2527" s="4" t="inlineStr">
        <is>
          <t>EN: a member of the Luddite movement, or more generally, a person opposed to new technology | [Nguồn: VUS - Văn học Anh (Khái niệm)]</t>
        </is>
      </c>
    </row>
    <row r="2528" ht="45" customHeight="1">
      <c r="A2528" s="4" t="inlineStr">
        <is>
          <t>Luddites</t>
        </is>
      </c>
      <c r="B2528" s="4" t="inlineStr">
        <is>
          <t>Phong trào công nhân phá máy móc (1811–1816)</t>
        </is>
      </c>
      <c r="C2528" s="4" t="inlineStr">
        <is>
          <t>C2</t>
        </is>
      </c>
      <c r="D2528" s="4" t="inlineStr">
        <is>
          <t>Idea/Concept</t>
        </is>
      </c>
      <c r="E2528" s="4" t="inlineStr">
        <is>
          <t>Thường ở dạng số nhiều (thuật ngữ cố định)</t>
        </is>
      </c>
      <c r="F2528" s="4" t="inlineStr">
        <is>
          <t>Không áp dụng</t>
        </is>
      </c>
      <c r="G2528" s="4" t="inlineStr">
        <is>
          <t>Không áp dụng (thuật ngữ chuyên ngành học thuật, không có collocation ESL thông thường)</t>
        </is>
      </c>
      <c r="H2528" s="4" t="inlineStr">
        <is>
          <t>Không áp dụng (thuật ngữ chuyên ngành học thuật, không có collocation ESL thông thường)</t>
        </is>
      </c>
      <c r="I2528" s="4" t="inlineStr">
        <is>
          <t>Không áp dụng (thuật ngữ chuyên ngành học thuật, không có collocation ESL thông thường)</t>
        </is>
      </c>
      <c r="J2528" s="4" t="inlineStr">
        <is>
          <t>—</t>
        </is>
      </c>
      <c r="K2528" s="4" t="inlineStr">
        <is>
          <t>—</t>
        </is>
      </c>
      <c r="L2528" s="4" t="inlineStr">
        <is>
          <t>—</t>
        </is>
      </c>
      <c r="M2528" s="4" t="inlineStr">
        <is>
          <t>—</t>
        </is>
      </c>
      <c r="N2528" s="4" t="inlineStr">
        <is>
          <t>—</t>
        </is>
      </c>
      <c r="O2528" s="4" t="inlineStr">
        <is>
          <t>Thuật ngữ chuyên ngành — không có lỗi ESL thông thường đáng chú ý.</t>
        </is>
      </c>
      <c r="P2528" s="4" t="inlineStr">
        <is>
          <t>EN: English workers who destroyed machinery between 1811 and 1816 in protest against industrialization | [Nguồn: VUS - Văn học Anh (Khái niệm)]</t>
        </is>
      </c>
    </row>
    <row r="2529" ht="45" customHeight="1">
      <c r="A2529" s="4" t="inlineStr">
        <is>
          <t>Lyric persona</t>
        </is>
      </c>
      <c r="B2529" s="4" t="inlineStr">
        <is>
          <t>Phân thân trữ tình — nhân vật hư cấu mang tư tưởng tác giả</t>
        </is>
      </c>
      <c r="C2529" s="4" t="inlineStr">
        <is>
          <t>C2</t>
        </is>
      </c>
      <c r="D2529" s="4" t="inlineStr">
        <is>
          <t>Idea/Concept</t>
        </is>
      </c>
      <c r="E2529" s="4" t="inlineStr">
        <is>
          <t>KHÔNG đếm được (khái niệm/thuật ngữ trừu tượng)</t>
        </is>
      </c>
      <c r="F2529" s="4" t="inlineStr">
        <is>
          <t>Không áp dụng</t>
        </is>
      </c>
      <c r="G2529" s="4" t="inlineStr">
        <is>
          <t>Không áp dụng (thuật ngữ chuyên ngành học thuật, không có collocation ESL thông thường)</t>
        </is>
      </c>
      <c r="H2529" s="4" t="inlineStr">
        <is>
          <t>Không áp dụng (thuật ngữ chuyên ngành học thuật, không có collocation ESL thông thường)</t>
        </is>
      </c>
      <c r="I2529" s="4" t="inlineStr">
        <is>
          <t>Không áp dụng (thuật ngữ chuyên ngành học thuật, không có collocation ESL thông thường)</t>
        </is>
      </c>
      <c r="J2529" s="4" t="inlineStr">
        <is>
          <t>—</t>
        </is>
      </c>
      <c r="K2529" s="4" t="inlineStr">
        <is>
          <t>—</t>
        </is>
      </c>
      <c r="L2529" s="4" t="inlineStr">
        <is>
          <t>—</t>
        </is>
      </c>
      <c r="M2529" s="4" t="inlineStr">
        <is>
          <t>—</t>
        </is>
      </c>
      <c r="N2529" s="4" t="inlineStr">
        <is>
          <t>—</t>
        </is>
      </c>
      <c r="O2529" s="4" t="inlineStr">
        <is>
          <t>Thuật ngữ chuyên ngành — không có lỗi ESL thông thường đáng chú ý.</t>
        </is>
      </c>
      <c r="P2529" s="4" t="inlineStr">
        <is>
          <t>EN: a fictional speaking voice in a poem that expresses the poet's ideas without being identical to the poet | [Nguồn: VUS - Văn học Anh (Khái niệm)]</t>
        </is>
      </c>
    </row>
    <row r="2530" ht="45" customHeight="1">
      <c r="A2530" s="4" t="inlineStr">
        <is>
          <t>Mainstream American values</t>
        </is>
      </c>
      <c r="B2530" s="4" t="inlineStr">
        <is>
          <t>Tập hợp các giá trị cốt lõi được coi là đặc trưng của văn hoá chủ lưu Mỹ — được đúc kết bởi Levine &amp; Adelman từ so sánh liên văn hoá.</t>
        </is>
      </c>
      <c r="C2530" s="4" t="inlineStr">
        <is>
          <t>C2</t>
        </is>
      </c>
      <c r="D2530" s="4" t="inlineStr">
        <is>
          <t>Idea/Concept</t>
        </is>
      </c>
      <c r="E2530" s="4" t="inlineStr">
        <is>
          <t>Không áp dụng (cụm thuật ngữ/tiêu đề riêng biệt, không chia số nhiều thông thường)</t>
        </is>
      </c>
      <c r="F2530" s="4" t="inlineStr">
        <is>
          <t>Không áp dụng</t>
        </is>
      </c>
      <c r="G2530" s="4" t="inlineStr">
        <is>
          <t>Không áp dụng (thuật ngữ chuyên ngành học thuật, không có collocation ESL thông thường)</t>
        </is>
      </c>
      <c r="H2530" s="4" t="inlineStr">
        <is>
          <t>Không áp dụng (thuật ngữ chuyên ngành học thuật, không có collocation ESL thông thường)</t>
        </is>
      </c>
      <c r="I2530" s="4" t="inlineStr">
        <is>
          <t>Không áp dụng (thuật ngữ chuyên ngành học thuật, không có collocation ESL thông thường)</t>
        </is>
      </c>
      <c r="J2530" s="4" t="inlineStr">
        <is>
          <t>—</t>
        </is>
      </c>
      <c r="K2530" s="4" t="inlineStr">
        <is>
          <t>—</t>
        </is>
      </c>
      <c r="L2530" s="4" t="inlineStr">
        <is>
          <t>—</t>
        </is>
      </c>
      <c r="M2530" s="4" t="inlineStr">
        <is>
          <t>—</t>
        </is>
      </c>
      <c r="N2530" s="4" t="inlineStr">
        <is>
          <t>—</t>
        </is>
      </c>
      <c r="O2530" s="4" t="inlineStr">
        <is>
          <t>Thuật ngữ chuyên ngành — không có lỗi ESL thông thường đáng chú ý.</t>
        </is>
      </c>
      <c r="P2530" s="4" t="inlineStr">
        <is>
          <t>EN: the set of core values considered characteristic of mainstream American culture, as identified through cross-cultural comparison | [Nguồn: VUS - Giao thoa văn hoá (Concepts)]</t>
        </is>
      </c>
    </row>
    <row r="2531" ht="45" customHeight="1">
      <c r="A2531" s="4" t="inlineStr">
        <is>
          <t>Malthusian Trap</t>
        </is>
      </c>
      <c r="B2531" s="4" t="inlineStr">
        <is>
          <t>Lý thuyết Malthus: dân số tăng nhanh hơn lương thực → người nghèo bị kiểm soát</t>
        </is>
      </c>
      <c r="C2531" s="4" t="inlineStr">
        <is>
          <t>C2</t>
        </is>
      </c>
      <c r="D2531" s="4" t="inlineStr">
        <is>
          <t>Idea/Concept</t>
        </is>
      </c>
      <c r="E2531" s="4" t="inlineStr">
        <is>
          <t>KHÔNG đếm được (khái niệm/thuật ngữ trừu tượng)</t>
        </is>
      </c>
      <c r="F2531" s="4" t="inlineStr">
        <is>
          <t>Không áp dụng</t>
        </is>
      </c>
      <c r="G2531" s="4" t="inlineStr">
        <is>
          <t>Không áp dụng (thuật ngữ chuyên ngành học thuật, không có collocation ESL thông thường)</t>
        </is>
      </c>
      <c r="H2531" s="4" t="inlineStr">
        <is>
          <t>Không áp dụng (thuật ngữ chuyên ngành học thuật, không có collocation ESL thông thường)</t>
        </is>
      </c>
      <c r="I2531" s="4" t="inlineStr">
        <is>
          <t>Không áp dụng (thuật ngữ chuyên ngành học thuật, không có collocation ESL thông thường)</t>
        </is>
      </c>
      <c r="J2531" s="4" t="inlineStr">
        <is>
          <t>—</t>
        </is>
      </c>
      <c r="K2531" s="4" t="inlineStr">
        <is>
          <t>—</t>
        </is>
      </c>
      <c r="L2531" s="4" t="inlineStr">
        <is>
          <t>—</t>
        </is>
      </c>
      <c r="M2531" s="4" t="inlineStr">
        <is>
          <t>—</t>
        </is>
      </c>
      <c r="N2531" s="4" t="inlineStr">
        <is>
          <t>—</t>
        </is>
      </c>
      <c r="O2531" s="4" t="inlineStr">
        <is>
          <t>Thuật ngữ chuyên ngành — không có lỗi ESL thông thường đáng chú ý.</t>
        </is>
      </c>
      <c r="P2531" s="4" t="inlineStr">
        <is>
          <t>EN: Thomas Malthus's theory that population grows faster than the food supply, keeping the poor in poverty | [Nguồn: VUS - Văn học Anh (Khái niệm)]</t>
        </is>
      </c>
    </row>
    <row r="2532" ht="45" customHeight="1">
      <c r="A2532" s="4" t="inlineStr">
        <is>
          <t>manual</t>
        </is>
      </c>
      <c r="B2532" s="4" t="inlineStr">
        <is>
          <t>sách hướng dẫn</t>
        </is>
      </c>
      <c r="C2532" s="4" t="inlineStr">
        <is>
          <t>C2</t>
        </is>
      </c>
      <c r="D2532" s="4" t="inlineStr">
        <is>
          <t>Person; Idea/Concept</t>
        </is>
      </c>
      <c r="E2532" s="4" t="inlineStr">
        <is>
          <t>KHÔNG đếm được (khái niệm/thuật ngữ trừu tượng)</t>
        </is>
      </c>
      <c r="F2532" s="4" t="inlineStr">
        <is>
          <t>Không áp dụng</t>
        </is>
      </c>
      <c r="G2532" s="4" t="inlineStr">
        <is>
          <t>Không áp dụng (thuật ngữ chuyên ngành học thuật, không có collocation ESL thông thường)</t>
        </is>
      </c>
      <c r="H2532" s="4" t="inlineStr">
        <is>
          <t>Không áp dụng (thuật ngữ chuyên ngành học thuật, không có collocation ESL thông thường)</t>
        </is>
      </c>
      <c r="I2532" s="4" t="inlineStr">
        <is>
          <t>Không áp dụng (thuật ngữ chuyên ngành học thuật, không có collocation ESL thông thường)</t>
        </is>
      </c>
      <c r="J2532" s="4" t="inlineStr">
        <is>
          <t>—</t>
        </is>
      </c>
      <c r="K2532" s="4" t="inlineStr">
        <is>
          <t>—</t>
        </is>
      </c>
      <c r="L2532" s="4" t="inlineStr">
        <is>
          <t>—</t>
        </is>
      </c>
      <c r="M2532" s="4" t="inlineStr">
        <is>
          <t>—</t>
        </is>
      </c>
      <c r="N2532" s="4" t="inlineStr">
        <is>
          <t>—</t>
        </is>
      </c>
      <c r="O2532" s="4" t="inlineStr">
        <is>
          <t>Thuật ngữ chuyên ngành — không có lỗi ESL thông thường đáng chú ý.</t>
        </is>
      </c>
      <c r="P2532" s="4" t="inlineStr">
        <is>
          <t>EN: a book that gives instructions on how to do or use something | VD: *Al-Tasrif* became a surgical manual for centuries. | [Nguồn: VUS - NNA-08]</t>
        </is>
      </c>
    </row>
    <row r="2533" ht="45" customHeight="1">
      <c r="A2533" s="4" t="inlineStr">
        <is>
          <t>Marlowian hero</t>
        </is>
      </c>
      <c r="B2533" s="4" t="inlineStr">
        <is>
          <t>Nhân vật anh hùng tham vọng cực độ, vươn tới siêu phàm rồi sụp đổ</t>
        </is>
      </c>
      <c r="C2533" s="4" t="inlineStr">
        <is>
          <t>C2</t>
        </is>
      </c>
      <c r="D2533" s="4" t="inlineStr">
        <is>
          <t>Person; Idea/Concept</t>
        </is>
      </c>
      <c r="E2533" s="4" t="inlineStr">
        <is>
          <t>KHÔNG đếm được (khái niệm/thuật ngữ trừu tượng)</t>
        </is>
      </c>
      <c r="F2533" s="4" t="inlineStr">
        <is>
          <t>Không áp dụng</t>
        </is>
      </c>
      <c r="G2533" s="4" t="inlineStr">
        <is>
          <t>Không áp dụng (thuật ngữ chuyên ngành học thuật, không có collocation ESL thông thường)</t>
        </is>
      </c>
      <c r="H2533" s="4" t="inlineStr">
        <is>
          <t>Không áp dụng (thuật ngữ chuyên ngành học thuật, không có collocation ESL thông thường)</t>
        </is>
      </c>
      <c r="I2533" s="4" t="inlineStr">
        <is>
          <t>Không áp dụng (thuật ngữ chuyên ngành học thuật, không có collocation ESL thông thường)</t>
        </is>
      </c>
      <c r="J2533" s="4" t="inlineStr">
        <is>
          <t>—</t>
        </is>
      </c>
      <c r="K2533" s="4" t="inlineStr">
        <is>
          <t>—</t>
        </is>
      </c>
      <c r="L2533" s="4" t="inlineStr">
        <is>
          <t>—</t>
        </is>
      </c>
      <c r="M2533" s="4" t="inlineStr">
        <is>
          <t>—</t>
        </is>
      </c>
      <c r="N2533" s="4" t="inlineStr">
        <is>
          <t>—</t>
        </is>
      </c>
      <c r="O2533" s="4" t="inlineStr">
        <is>
          <t>Thuật ngữ chuyên ngành — không có lỗi ESL thông thường đáng chú ý.</t>
        </is>
      </c>
      <c r="P2533" s="4" t="inlineStr">
        <is>
          <t>EN: an overreaching hero, typical of Christopher Marlowe's plays, who is driven by extreme ambition and ultimately destroyed by it | [Nguồn: VUS - Văn học Anh (Khái niệm)]</t>
        </is>
      </c>
    </row>
    <row r="2534" ht="45" customHeight="1">
      <c r="A2534" s="4" t="inlineStr">
        <is>
          <t>Marriage of true minds</t>
        </is>
      </c>
      <c r="B2534" s="4" t="inlineStr">
        <is>
          <t>"Kết hợp của hai tâm hồn thật" — không phải hôn nhân theo nghĩa đen</t>
        </is>
      </c>
      <c r="C2534" s="4" t="inlineStr">
        <is>
          <t>C2</t>
        </is>
      </c>
      <c r="D2534" s="4" t="inlineStr">
        <is>
          <t>Idea/Concept</t>
        </is>
      </c>
      <c r="E2534" s="4" t="inlineStr">
        <is>
          <t>Không áp dụng (cụm thuật ngữ/tiêu đề riêng biệt, không chia số nhiều thông thường)</t>
        </is>
      </c>
      <c r="F2534" s="4" t="inlineStr">
        <is>
          <t>Không áp dụng</t>
        </is>
      </c>
      <c r="G2534" s="4" t="inlineStr">
        <is>
          <t>Không áp dụng (thuật ngữ chuyên ngành học thuật, không có collocation ESL thông thường)</t>
        </is>
      </c>
      <c r="H2534" s="4" t="inlineStr">
        <is>
          <t>Không áp dụng (thuật ngữ chuyên ngành học thuật, không có collocation ESL thông thường)</t>
        </is>
      </c>
      <c r="I2534" s="4" t="inlineStr">
        <is>
          <t>Không áp dụng (thuật ngữ chuyên ngành học thuật, không có collocation ESL thông thường)</t>
        </is>
      </c>
      <c r="J2534" s="4" t="inlineStr">
        <is>
          <t>—</t>
        </is>
      </c>
      <c r="K2534" s="4" t="inlineStr">
        <is>
          <t>—</t>
        </is>
      </c>
      <c r="L2534" s="4" t="inlineStr">
        <is>
          <t>—</t>
        </is>
      </c>
      <c r="M2534" s="4" t="inlineStr">
        <is>
          <t>—</t>
        </is>
      </c>
      <c r="N2534" s="4" t="inlineStr">
        <is>
          <t>—</t>
        </is>
      </c>
      <c r="O2534" s="4" t="inlineStr">
        <is>
          <t>Thuật ngữ chuyên ngành — không có lỗi ESL thông thường đáng chú ý.</t>
        </is>
      </c>
      <c r="P2534" s="4" t="inlineStr">
        <is>
          <t>EN: a phrase from Sonnet 116 meaning a union based on genuine understanding, not just formal marriage | [Nguồn: VUS - Văn học Anh (Khái niệm)]</t>
        </is>
      </c>
    </row>
    <row r="2535" ht="45" customHeight="1">
      <c r="A2535" s="4" t="inlineStr">
        <is>
          <t>Mass petition</t>
        </is>
      </c>
      <c r="B2535" s="4" t="inlineStr">
        <is>
          <t>Đơn kiến nghị đại chúng</t>
        </is>
      </c>
      <c r="C2535" s="4" t="inlineStr">
        <is>
          <t>C2</t>
        </is>
      </c>
      <c r="D2535" s="4" t="inlineStr">
        <is>
          <t>Idea/Concept</t>
        </is>
      </c>
      <c r="E2535" s="4" t="inlineStr">
        <is>
          <t>KHÔNG đếm được (khái niệm/thuật ngữ trừu tượng)</t>
        </is>
      </c>
      <c r="F2535" s="4" t="inlineStr">
        <is>
          <t>Không áp dụng</t>
        </is>
      </c>
      <c r="G2535" s="4" t="inlineStr">
        <is>
          <t>Không áp dụng (thuật ngữ chuyên ngành học thuật, không có collocation ESL thông thường)</t>
        </is>
      </c>
      <c r="H2535" s="4" t="inlineStr">
        <is>
          <t>Không áp dụng (thuật ngữ chuyên ngành học thuật, không có collocation ESL thông thường)</t>
        </is>
      </c>
      <c r="I2535" s="4" t="inlineStr">
        <is>
          <t>Không áp dụng (thuật ngữ chuyên ngành học thuật, không có collocation ESL thông thường)</t>
        </is>
      </c>
      <c r="J2535" s="4" t="inlineStr">
        <is>
          <t>—</t>
        </is>
      </c>
      <c r="K2535" s="4" t="inlineStr">
        <is>
          <t>—</t>
        </is>
      </c>
      <c r="L2535" s="4" t="inlineStr">
        <is>
          <t>—</t>
        </is>
      </c>
      <c r="M2535" s="4" t="inlineStr">
        <is>
          <t>—</t>
        </is>
      </c>
      <c r="N2535" s="4" t="inlineStr">
        <is>
          <t>—</t>
        </is>
      </c>
      <c r="O2535" s="4" t="inlineStr">
        <is>
          <t>Thuật ngữ chuyên ngành — không có lỗi ESL thông thường đáng chú ý.</t>
        </is>
      </c>
      <c r="P2535" s="4" t="inlineStr">
        <is>
          <t>EN: a petition signed by a very large number of people to demand political change | [Nguồn: VUS - Văn học Anh (Khái niệm)]</t>
        </is>
      </c>
    </row>
    <row r="2536" ht="45" customHeight="1">
      <c r="A2536" s="4" t="inlineStr">
        <is>
          <t>Melancholy Dane</t>
        </is>
      </c>
      <c r="B2536" s="4" t="inlineStr">
        <is>
          <t>"Người Đan Mạch sầu muộn" — cách gọi nhân vật Hamlet</t>
        </is>
      </c>
      <c r="C2536" s="4" t="inlineStr">
        <is>
          <t>C2</t>
        </is>
      </c>
      <c r="D2536" s="4" t="inlineStr">
        <is>
          <t>Idea/Concept</t>
        </is>
      </c>
      <c r="E2536" s="4" t="inlineStr">
        <is>
          <t>KHÔNG đếm được (khái niệm/thuật ngữ trừu tượng)</t>
        </is>
      </c>
      <c r="F2536" s="4" t="inlineStr">
        <is>
          <t>Không áp dụng</t>
        </is>
      </c>
      <c r="G2536" s="4" t="inlineStr">
        <is>
          <t>Không áp dụng (thuật ngữ chuyên ngành học thuật, không có collocation ESL thông thường)</t>
        </is>
      </c>
      <c r="H2536" s="4" t="inlineStr">
        <is>
          <t>Không áp dụng (thuật ngữ chuyên ngành học thuật, không có collocation ESL thông thường)</t>
        </is>
      </c>
      <c r="I2536" s="4" t="inlineStr">
        <is>
          <t>Không áp dụng (thuật ngữ chuyên ngành học thuật, không có collocation ESL thông thường)</t>
        </is>
      </c>
      <c r="J2536" s="4" t="inlineStr">
        <is>
          <t>—</t>
        </is>
      </c>
      <c r="K2536" s="4" t="inlineStr">
        <is>
          <t>—</t>
        </is>
      </c>
      <c r="L2536" s="4" t="inlineStr">
        <is>
          <t>—</t>
        </is>
      </c>
      <c r="M2536" s="4" t="inlineStr">
        <is>
          <t>—</t>
        </is>
      </c>
      <c r="N2536" s="4" t="inlineStr">
        <is>
          <t>—</t>
        </is>
      </c>
      <c r="O2536" s="4" t="inlineStr">
        <is>
          <t>Thuật ngữ chuyên ngành — không có lỗi ESL thông thường đáng chú ý.</t>
        </is>
      </c>
      <c r="P2536" s="4" t="inlineStr">
        <is>
          <t>EN: a nickname for Hamlet, referring to his sorrowful, brooding character | [Nguồn: VUS - Văn học Anh (Khái niệm)]</t>
        </is>
      </c>
    </row>
    <row r="2537" ht="45" customHeight="1">
      <c r="A2537" s="4" t="inlineStr">
        <is>
          <t>Melancholy strain</t>
        </is>
      </c>
      <c r="B2537" s="4" t="inlineStr">
        <is>
          <t>Giai điệu buồn — âm nhạc của cô gái</t>
        </is>
      </c>
      <c r="C2537" s="4" t="inlineStr">
        <is>
          <t>C2</t>
        </is>
      </c>
      <c r="D2537" s="4" t="inlineStr">
        <is>
          <t>Idea/Concept</t>
        </is>
      </c>
      <c r="E2537" s="4" t="inlineStr">
        <is>
          <t>KHÔNG đếm được (khái niệm/thuật ngữ trừu tượng)</t>
        </is>
      </c>
      <c r="F2537" s="4" t="inlineStr">
        <is>
          <t>Không áp dụng</t>
        </is>
      </c>
      <c r="G2537" s="4" t="inlineStr">
        <is>
          <t>Không áp dụng (thuật ngữ chuyên ngành học thuật, không có collocation ESL thông thường)</t>
        </is>
      </c>
      <c r="H2537" s="4" t="inlineStr">
        <is>
          <t>Không áp dụng (thuật ngữ chuyên ngành học thuật, không có collocation ESL thông thường)</t>
        </is>
      </c>
      <c r="I2537" s="4" t="inlineStr">
        <is>
          <t>Không áp dụng (thuật ngữ chuyên ngành học thuật, không có collocation ESL thông thường)</t>
        </is>
      </c>
      <c r="J2537" s="4" t="inlineStr">
        <is>
          <t>—</t>
        </is>
      </c>
      <c r="K2537" s="4" t="inlineStr">
        <is>
          <t>—</t>
        </is>
      </c>
      <c r="L2537" s="4" t="inlineStr">
        <is>
          <t>—</t>
        </is>
      </c>
      <c r="M2537" s="4" t="inlineStr">
        <is>
          <t>—</t>
        </is>
      </c>
      <c r="N2537" s="4" t="inlineStr">
        <is>
          <t>—</t>
        </is>
      </c>
      <c r="O2537" s="4" t="inlineStr">
        <is>
          <t>Thuật ngữ chuyên ngành — không có lỗi ESL thông thường đáng chú ý.</t>
        </is>
      </c>
      <c r="P2537" s="4" t="inlineStr">
        <is>
          <t>EN: a sad, mournful tune or song | [Nguồn: VUS - Văn học Anh (Khái niệm)]</t>
        </is>
      </c>
    </row>
    <row r="2538" ht="45" customHeight="1">
      <c r="A2538" s="4" t="inlineStr">
        <is>
          <t>Mental isolation</t>
        </is>
      </c>
      <c r="B2538" s="4" t="inlineStr">
        <is>
          <t>Giai đoạn thứ tư (sâu nhất) trong W-curve thích nghi văn hoá — đặc trưng bởi hoài nhà sâu sắc, mất tự tin, cảm giác không thuộc về đâu, và đôi khi trầm cảm.</t>
        </is>
      </c>
      <c r="C2538" s="4" t="inlineStr">
        <is>
          <t>C2</t>
        </is>
      </c>
      <c r="D2538" s="4" t="inlineStr">
        <is>
          <t>Idea/Concept</t>
        </is>
      </c>
      <c r="E2538" s="4" t="inlineStr">
        <is>
          <t>KHÔNG đếm được (khái niệm/thuật ngữ trừu tượng)</t>
        </is>
      </c>
      <c r="F2538" s="4" t="inlineStr">
        <is>
          <t>Không áp dụng</t>
        </is>
      </c>
      <c r="G2538" s="4" t="inlineStr">
        <is>
          <t>Không áp dụng (thuật ngữ chuyên ngành học thuật, không có collocation ESL thông thường)</t>
        </is>
      </c>
      <c r="H2538" s="4" t="inlineStr">
        <is>
          <t>Không áp dụng (thuật ngữ chuyên ngành học thuật, không có collocation ESL thông thường)</t>
        </is>
      </c>
      <c r="I2538" s="4" t="inlineStr">
        <is>
          <t>Không áp dụng (thuật ngữ chuyên ngành học thuật, không có collocation ESL thông thường)</t>
        </is>
      </c>
      <c r="J2538" s="4" t="inlineStr">
        <is>
          <t>—</t>
        </is>
      </c>
      <c r="K2538" s="4" t="inlineStr">
        <is>
          <t>—</t>
        </is>
      </c>
      <c r="L2538" s="4" t="inlineStr">
        <is>
          <t>—</t>
        </is>
      </c>
      <c r="M2538" s="4" t="inlineStr">
        <is>
          <t>—</t>
        </is>
      </c>
      <c r="N2538" s="4" t="inlineStr">
        <is>
          <t>—</t>
        </is>
      </c>
      <c r="O2538" s="4" t="inlineStr">
        <is>
          <t>Thuật ngữ chuyên ngành — không có lỗi ESL thông thường đáng chú ý.</t>
        </is>
      </c>
      <c r="P2538" s="4" t="inlineStr">
        <is>
          <t>EN: the deepest, fourth stage of the W-curve of cultural adjustment, marked by intense homesickness and loss of confidence | [Nguồn: VUS - Giao thoa văn hoá (Concepts)]</t>
        </is>
      </c>
    </row>
    <row r="2539" ht="45" customHeight="1">
      <c r="A2539" s="4" t="inlineStr">
        <is>
          <t>Miracle plays</t>
        </is>
      </c>
      <c r="B2539" s="4" t="inlineStr">
        <is>
          <t>Kịch về cuộc đời thánh nhân và phép lạ</t>
        </is>
      </c>
      <c r="C2539" s="4" t="inlineStr">
        <is>
          <t>C2</t>
        </is>
      </c>
      <c r="D2539" s="4" t="inlineStr">
        <is>
          <t>Idea/Concept</t>
        </is>
      </c>
      <c r="E2539" s="4" t="inlineStr">
        <is>
          <t>Thường ở dạng số nhiều (thuật ngữ cố định)</t>
        </is>
      </c>
      <c r="F2539" s="4" t="inlineStr">
        <is>
          <t>Không áp dụng</t>
        </is>
      </c>
      <c r="G2539" s="4" t="inlineStr">
        <is>
          <t>Không áp dụng (thuật ngữ chuyên ngành học thuật, không có collocation ESL thông thường)</t>
        </is>
      </c>
      <c r="H2539" s="4" t="inlineStr">
        <is>
          <t>Không áp dụng (thuật ngữ chuyên ngành học thuật, không có collocation ESL thông thường)</t>
        </is>
      </c>
      <c r="I2539" s="4" t="inlineStr">
        <is>
          <t>Không áp dụng (thuật ngữ chuyên ngành học thuật, không có collocation ESL thông thường)</t>
        </is>
      </c>
      <c r="J2539" s="4" t="inlineStr">
        <is>
          <t>—</t>
        </is>
      </c>
      <c r="K2539" s="4" t="inlineStr">
        <is>
          <t>—</t>
        </is>
      </c>
      <c r="L2539" s="4" t="inlineStr">
        <is>
          <t>—</t>
        </is>
      </c>
      <c r="M2539" s="4" t="inlineStr">
        <is>
          <t>—</t>
        </is>
      </c>
      <c r="N2539" s="4" t="inlineStr">
        <is>
          <t>—</t>
        </is>
      </c>
      <c r="O2539" s="4" t="inlineStr">
        <is>
          <t>Thuật ngữ chuyên ngành — không có lỗi ESL thông thường đáng chú ý.</t>
        </is>
      </c>
      <c r="P2539" s="4" t="inlineStr">
        <is>
          <t>EN: medieval plays about the lives and miracles of saints | [Nguồn: VUS - Văn học Anh (Khái niệm)]</t>
        </is>
      </c>
    </row>
    <row r="2540" ht="45" customHeight="1">
      <c r="A2540" s="4" t="inlineStr">
        <is>
          <t>mistranslation</t>
        </is>
      </c>
      <c r="B2540" s="4" t="inlineStr">
        <is>
          <t>bản dịch sai — bản dịch truyền đạt sai nghĩa của bản gốc</t>
        </is>
      </c>
      <c r="C2540" s="4" t="inlineStr">
        <is>
          <t>C2</t>
        </is>
      </c>
      <c r="D2540" s="4" t="inlineStr">
        <is>
          <t>Subject; Language</t>
        </is>
      </c>
      <c r="E2540" s="4" t="inlineStr">
        <is>
          <t>KHÔNG đếm được (khái niệm/thuật ngữ trừu tượng)</t>
        </is>
      </c>
      <c r="F2540" s="4" t="inlineStr">
        <is>
          <t>Không áp dụng</t>
        </is>
      </c>
      <c r="G2540" s="4" t="inlineStr">
        <is>
          <t>Không áp dụng (thuật ngữ chuyên ngành học thuật, không có collocation ESL thông thường)</t>
        </is>
      </c>
      <c r="H2540" s="4" t="inlineStr">
        <is>
          <t>Không áp dụng (thuật ngữ chuyên ngành học thuật, không có collocation ESL thông thường)</t>
        </is>
      </c>
      <c r="I2540" s="4" t="inlineStr">
        <is>
          <t>Không áp dụng (thuật ngữ chuyên ngành học thuật, không có collocation ESL thông thường)</t>
        </is>
      </c>
      <c r="J2540" s="4" t="inlineStr">
        <is>
          <t>—</t>
        </is>
      </c>
      <c r="K2540" s="4" t="inlineStr">
        <is>
          <t>—</t>
        </is>
      </c>
      <c r="L2540" s="4" t="inlineStr">
        <is>
          <t>—</t>
        </is>
      </c>
      <c r="M2540" s="4" t="inlineStr">
        <is>
          <t>—</t>
        </is>
      </c>
      <c r="N2540" s="4" t="inlineStr">
        <is>
          <t>—</t>
        </is>
      </c>
      <c r="O2540" s="4" t="inlineStr">
        <is>
          <t>Thuật ngữ chuyên ngành — không có lỗi ESL thông thường đáng chú ý.</t>
        </is>
      </c>
      <c r="P2540" s="4" t="inlineStr">
        <is>
          <t>EN: a translation that conveys the wrong meaning of the original text | [Nguồn: VUS - Lý thuyết dịch]</t>
        </is>
      </c>
    </row>
    <row r="2541" ht="45" customHeight="1">
      <c r="A2541" s="4" t="inlineStr">
        <is>
          <t>Mitigation</t>
        </is>
      </c>
      <c r="B2541" s="4" t="inlineStr">
        <is>
          <t>Giảm thiểu (biến đổi khí hậu) — giảm phát thải khí nhà kính</t>
        </is>
      </c>
      <c r="C2541" s="4" t="inlineStr">
        <is>
          <t>C2</t>
        </is>
      </c>
      <c r="D2541" s="4" t="inlineStr">
        <is>
          <t>Idea/Concept</t>
        </is>
      </c>
      <c r="E2541" s="4" t="inlineStr">
        <is>
          <t>KHÔNG đếm được (khái niệm/thuật ngữ trừu tượng)</t>
        </is>
      </c>
      <c r="F2541" s="4" t="inlineStr">
        <is>
          <t>Không áp dụng</t>
        </is>
      </c>
      <c r="G2541" s="4" t="inlineStr">
        <is>
          <t>Không áp dụng (thuật ngữ chuyên ngành học thuật, không có collocation ESL thông thường)</t>
        </is>
      </c>
      <c r="H2541" s="4" t="inlineStr">
        <is>
          <t>Không áp dụng (thuật ngữ chuyên ngành học thuật, không có collocation ESL thông thường)</t>
        </is>
      </c>
      <c r="I2541" s="4" t="inlineStr">
        <is>
          <t>Không áp dụng (thuật ngữ chuyên ngành học thuật, không có collocation ESL thông thường)</t>
        </is>
      </c>
      <c r="J2541" s="4" t="inlineStr">
        <is>
          <t>—</t>
        </is>
      </c>
      <c r="K2541" s="4" t="inlineStr">
        <is>
          <t>—</t>
        </is>
      </c>
      <c r="L2541" s="4" t="inlineStr">
        <is>
          <t>—</t>
        </is>
      </c>
      <c r="M2541" s="4" t="inlineStr">
        <is>
          <t>—</t>
        </is>
      </c>
      <c r="N2541" s="4" t="inlineStr">
        <is>
          <t>—</t>
        </is>
      </c>
      <c r="O2541" s="4" t="inlineStr">
        <is>
          <t>Thuật ngữ chuyên ngành — không có lỗi ESL thông thường đáng chú ý.</t>
        </is>
      </c>
      <c r="P2541" s="4" t="inlineStr">
        <is>
          <t>EN: action taken to reduce the severity of something, such as greenhouse gas emissions | VD: Khác với "adaptation" (thích nghi với biến đổi khí hậu đã xảy ra) | [Nguồn: VUS - Biên dịch (Khái niệm)]</t>
        </is>
      </c>
    </row>
    <row r="2542" ht="45" customHeight="1">
      <c r="A2542" s="4" t="inlineStr">
        <is>
          <t>Mock-heroic epic</t>
        </is>
      </c>
      <c r="B2542" s="4" t="inlineStr">
        <is>
          <t>Anh hùng ca giả — thể loại châm biếm anh hùng ca nghiêm túc</t>
        </is>
      </c>
      <c r="C2542" s="4" t="inlineStr">
        <is>
          <t>C2</t>
        </is>
      </c>
      <c r="D2542" s="4" t="inlineStr">
        <is>
          <t>Person; Idea/Concept</t>
        </is>
      </c>
      <c r="E2542" s="4" t="inlineStr">
        <is>
          <t>KHÔNG đếm được (khái niệm/thuật ngữ trừu tượng)</t>
        </is>
      </c>
      <c r="F2542" s="4" t="inlineStr">
        <is>
          <t>Không áp dụng</t>
        </is>
      </c>
      <c r="G2542" s="4" t="inlineStr">
        <is>
          <t>Không áp dụng (thuật ngữ chuyên ngành học thuật, không có collocation ESL thông thường)</t>
        </is>
      </c>
      <c r="H2542" s="4" t="inlineStr">
        <is>
          <t>Không áp dụng (thuật ngữ chuyên ngành học thuật, không có collocation ESL thông thường)</t>
        </is>
      </c>
      <c r="I2542" s="4" t="inlineStr">
        <is>
          <t>Không áp dụng (thuật ngữ chuyên ngành học thuật, không có collocation ESL thông thường)</t>
        </is>
      </c>
      <c r="J2542" s="4" t="inlineStr">
        <is>
          <t>—</t>
        </is>
      </c>
      <c r="K2542" s="4" t="inlineStr">
        <is>
          <t>—</t>
        </is>
      </c>
      <c r="L2542" s="4" t="inlineStr">
        <is>
          <t>—</t>
        </is>
      </c>
      <c r="M2542" s="4" t="inlineStr">
        <is>
          <t>—</t>
        </is>
      </c>
      <c r="N2542" s="4" t="inlineStr">
        <is>
          <t>—</t>
        </is>
      </c>
      <c r="O2542" s="4" t="inlineStr">
        <is>
          <t>Thuật ngữ chuyên ngành — không có lỗi ESL thông thường đáng chú ý.</t>
        </is>
      </c>
      <c r="P2542" s="4" t="inlineStr">
        <is>
          <t>EN: a poem that uses the grand, formal style of epic poetry to satirize a trivial or foolish subject | [Nguồn: VUS - Văn học Anh (Khái niệm)]</t>
        </is>
      </c>
    </row>
    <row r="2543" ht="45" customHeight="1">
      <c r="A2543" s="4" t="inlineStr">
        <is>
          <t>Modal verb</t>
        </is>
      </c>
      <c r="B2543" s="4" t="inlineStr">
        <is>
          <t>Động từ khiếm khuyết biểu đạt nghĩa vụ, quyền hạn, khả năng</t>
        </is>
      </c>
      <c r="C2543" s="4" t="inlineStr">
        <is>
          <t>C2</t>
        </is>
      </c>
      <c r="D2543" s="4" t="inlineStr">
        <is>
          <t>Idea/Concept</t>
        </is>
      </c>
      <c r="E2543" s="4" t="inlineStr">
        <is>
          <t>KHÔNG đếm được (khái niệm/thuật ngữ trừu tượng)</t>
        </is>
      </c>
      <c r="F2543" s="4" t="inlineStr">
        <is>
          <t>Không áp dụng</t>
        </is>
      </c>
      <c r="G2543" s="4" t="inlineStr">
        <is>
          <t>Không áp dụng (thuật ngữ chuyên ngành học thuật, không có collocation ESL thông thường)</t>
        </is>
      </c>
      <c r="H2543" s="4" t="inlineStr">
        <is>
          <t>Không áp dụng (thuật ngữ chuyên ngành học thuật, không có collocation ESL thông thường)</t>
        </is>
      </c>
      <c r="I2543" s="4" t="inlineStr">
        <is>
          <t>Không áp dụng (thuật ngữ chuyên ngành học thuật, không có collocation ESL thông thường)</t>
        </is>
      </c>
      <c r="J2543" s="4" t="inlineStr">
        <is>
          <t>—</t>
        </is>
      </c>
      <c r="K2543" s="4" t="inlineStr">
        <is>
          <t>—</t>
        </is>
      </c>
      <c r="L2543" s="4" t="inlineStr">
        <is>
          <t>—</t>
        </is>
      </c>
      <c r="M2543" s="4" t="inlineStr">
        <is>
          <t>—</t>
        </is>
      </c>
      <c r="N2543" s="4" t="inlineStr">
        <is>
          <t>—</t>
        </is>
      </c>
      <c r="O2543" s="4" t="inlineStr">
        <is>
          <t>Thuật ngữ chuyên ngành — không có lỗi ESL thông thường đáng chú ý.</t>
        </is>
      </c>
      <c r="P2543" s="4" t="inlineStr">
        <is>
          <t>EN: an auxiliary verb such as 'can', 'must', or 'may' that expresses necessity, possibility, or permission | [Nguồn: VUS - Biên dịch (Khái niệm)]</t>
        </is>
      </c>
    </row>
    <row r="2544" ht="45" customHeight="1">
      <c r="A2544" s="4" t="inlineStr">
        <is>
          <t>Modernism</t>
        </is>
      </c>
      <c r="B2544" s="4" t="inlineStr">
        <is>
          <t>Hiện đại chủ nghĩa — xu hướng thử nghiệm hình thức và nội dung sau Thế chiến I</t>
        </is>
      </c>
      <c r="C2544" s="4" t="inlineStr">
        <is>
          <t>C2</t>
        </is>
      </c>
      <c r="D2544" s="4" t="inlineStr">
        <is>
          <t>Idea/Concept</t>
        </is>
      </c>
      <c r="E2544" s="4" t="inlineStr">
        <is>
          <t>KHÔNG đếm được (khái niệm/thuật ngữ trừu tượng)</t>
        </is>
      </c>
      <c r="F2544" s="4" t="inlineStr">
        <is>
          <t>Không áp dụng</t>
        </is>
      </c>
      <c r="G2544" s="4" t="inlineStr">
        <is>
          <t>Không áp dụng (thuật ngữ chuyên ngành học thuật, không có collocation ESL thông thường)</t>
        </is>
      </c>
      <c r="H2544" s="4" t="inlineStr">
        <is>
          <t>Không áp dụng (thuật ngữ chuyên ngành học thuật, không có collocation ESL thông thường)</t>
        </is>
      </c>
      <c r="I2544" s="4" t="inlineStr">
        <is>
          <t>Không áp dụng (thuật ngữ chuyên ngành học thuật, không có collocation ESL thông thường)</t>
        </is>
      </c>
      <c r="J2544" s="4" t="inlineStr">
        <is>
          <t>—</t>
        </is>
      </c>
      <c r="K2544" s="4" t="inlineStr">
        <is>
          <t>—</t>
        </is>
      </c>
      <c r="L2544" s="4" t="inlineStr">
        <is>
          <t>—</t>
        </is>
      </c>
      <c r="M2544" s="4" t="inlineStr">
        <is>
          <t>—</t>
        </is>
      </c>
      <c r="N2544" s="4" t="inlineStr">
        <is>
          <t>—</t>
        </is>
      </c>
      <c r="O2544" s="4" t="inlineStr">
        <is>
          <t>Thuật ngữ chuyên ngành — không có lỗi ESL thông thường đáng chú ý.</t>
        </is>
      </c>
      <c r="P2544" s="4" t="inlineStr">
        <is>
          <t>EN: an early 20th-century literary and artistic movement that experimented with new forms and content | [Nguồn: VUS - Văn học Anh (Khái niệm)]</t>
        </is>
      </c>
    </row>
    <row r="2545" ht="45" customHeight="1">
      <c r="A2545" s="4" t="inlineStr">
        <is>
          <t>Moral Force vs. Physical Force</t>
        </is>
      </c>
      <c r="B2545" s="4" t="inlineStr">
        <is>
          <t>Hai xu hướng trong Chartism: thuyết phục hòa bình vs. sẵn sàng bạo lực</t>
        </is>
      </c>
      <c r="C2545" s="4" t="inlineStr">
        <is>
          <t>C2</t>
        </is>
      </c>
      <c r="D2545" s="4" t="inlineStr">
        <is>
          <t>Idea/Concept</t>
        </is>
      </c>
      <c r="E2545" s="4" t="inlineStr">
        <is>
          <t>Không áp dụng (cụm thuật ngữ/tiêu đề riêng biệt, không chia số nhiều thông thường)</t>
        </is>
      </c>
      <c r="F2545" s="4" t="inlineStr">
        <is>
          <t>Không áp dụng</t>
        </is>
      </c>
      <c r="G2545" s="4" t="inlineStr">
        <is>
          <t>Không áp dụng (thuật ngữ chuyên ngành học thuật, không có collocation ESL thông thường)</t>
        </is>
      </c>
      <c r="H2545" s="4" t="inlineStr">
        <is>
          <t>Không áp dụng (thuật ngữ chuyên ngành học thuật, không có collocation ESL thông thường)</t>
        </is>
      </c>
      <c r="I2545" s="4" t="inlineStr">
        <is>
          <t>Không áp dụng (thuật ngữ chuyên ngành học thuật, không có collocation ESL thông thường)</t>
        </is>
      </c>
      <c r="J2545" s="4" t="inlineStr">
        <is>
          <t>—</t>
        </is>
      </c>
      <c r="K2545" s="4" t="inlineStr">
        <is>
          <t>—</t>
        </is>
      </c>
      <c r="L2545" s="4" t="inlineStr">
        <is>
          <t>—</t>
        </is>
      </c>
      <c r="M2545" s="4" t="inlineStr">
        <is>
          <t>—</t>
        </is>
      </c>
      <c r="N2545" s="4" t="inlineStr">
        <is>
          <t>—</t>
        </is>
      </c>
      <c r="O2545" s="4" t="inlineStr">
        <is>
          <t>Thuật ngữ chuyên ngành — không có lỗi ESL thông thường đáng chú ý.</t>
        </is>
      </c>
      <c r="P2545" s="4" t="inlineStr">
        <is>
          <t>EN: two strategies within the Chartist movement: peaceful persuasion versus willingness to use violence | [Nguồn: VUS - Văn học Anh (Khái niệm)]</t>
        </is>
      </c>
    </row>
    <row r="2546" ht="45" customHeight="1">
      <c r="A2546" s="4" t="inlineStr">
        <is>
          <t>Moral teacher</t>
        </is>
      </c>
      <c r="B2546" s="4" t="inlineStr">
        <is>
          <t>Thiên nhiên như người thầy dạy đạo đức — không phải chỉ là cảnh vật</t>
        </is>
      </c>
      <c r="C2546" s="4" t="inlineStr">
        <is>
          <t>C2</t>
        </is>
      </c>
      <c r="D2546" s="4" t="inlineStr">
        <is>
          <t>Person; Idea/Concept</t>
        </is>
      </c>
      <c r="E2546" s="4" t="inlineStr">
        <is>
          <t>KHÔNG đếm được (khái niệm/thuật ngữ trừu tượng)</t>
        </is>
      </c>
      <c r="F2546" s="4" t="inlineStr">
        <is>
          <t>Không áp dụng</t>
        </is>
      </c>
      <c r="G2546" s="4" t="inlineStr">
        <is>
          <t>Không áp dụng (thuật ngữ chuyên ngành học thuật, không có collocation ESL thông thường)</t>
        </is>
      </c>
      <c r="H2546" s="4" t="inlineStr">
        <is>
          <t>Không áp dụng (thuật ngữ chuyên ngành học thuật, không có collocation ESL thông thường)</t>
        </is>
      </c>
      <c r="I2546" s="4" t="inlineStr">
        <is>
          <t>Không áp dụng (thuật ngữ chuyên ngành học thuật, không có collocation ESL thông thường)</t>
        </is>
      </c>
      <c r="J2546" s="4" t="inlineStr">
        <is>
          <t>—</t>
        </is>
      </c>
      <c r="K2546" s="4" t="inlineStr">
        <is>
          <t>—</t>
        </is>
      </c>
      <c r="L2546" s="4" t="inlineStr">
        <is>
          <t>—</t>
        </is>
      </c>
      <c r="M2546" s="4" t="inlineStr">
        <is>
          <t>—</t>
        </is>
      </c>
      <c r="N2546" s="4" t="inlineStr">
        <is>
          <t>—</t>
        </is>
      </c>
      <c r="O2546" s="4" t="inlineStr">
        <is>
          <t>Thuật ngữ chuyên ngành — không có lỗi ESL thông thường đáng chú ý.</t>
        </is>
      </c>
      <c r="P2546" s="4" t="inlineStr">
        <is>
          <t>EN: a role in which nature is seen as a source of ethical guidance, not just scenery | [Nguồn: VUS - Văn học Anh (Khái niệm)]</t>
        </is>
      </c>
    </row>
    <row r="2547" ht="45" customHeight="1">
      <c r="A2547" s="4" t="inlineStr">
        <is>
          <t>Morality plays</t>
        </is>
      </c>
      <c r="B2547" s="4" t="inlineStr">
        <is>
          <t>Kịch nhân cách hóa các khái niệm đạo đức</t>
        </is>
      </c>
      <c r="C2547" s="4" t="inlineStr">
        <is>
          <t>C2</t>
        </is>
      </c>
      <c r="D2547" s="4" t="inlineStr">
        <is>
          <t>Idea/Concept</t>
        </is>
      </c>
      <c r="E2547" s="4" t="inlineStr">
        <is>
          <t>Thường ở dạng số nhiều (thuật ngữ cố định)</t>
        </is>
      </c>
      <c r="F2547" s="4" t="inlineStr">
        <is>
          <t>Không áp dụng</t>
        </is>
      </c>
      <c r="G2547" s="4" t="inlineStr">
        <is>
          <t>Không áp dụng (thuật ngữ chuyên ngành học thuật, không có collocation ESL thông thường)</t>
        </is>
      </c>
      <c r="H2547" s="4" t="inlineStr">
        <is>
          <t>Không áp dụng (thuật ngữ chuyên ngành học thuật, không có collocation ESL thông thường)</t>
        </is>
      </c>
      <c r="I2547" s="4" t="inlineStr">
        <is>
          <t>Không áp dụng (thuật ngữ chuyên ngành học thuật, không có collocation ESL thông thường)</t>
        </is>
      </c>
      <c r="J2547" s="4" t="inlineStr">
        <is>
          <t>—</t>
        </is>
      </c>
      <c r="K2547" s="4" t="inlineStr">
        <is>
          <t>—</t>
        </is>
      </c>
      <c r="L2547" s="4" t="inlineStr">
        <is>
          <t>—</t>
        </is>
      </c>
      <c r="M2547" s="4" t="inlineStr">
        <is>
          <t>—</t>
        </is>
      </c>
      <c r="N2547" s="4" t="inlineStr">
        <is>
          <t>—</t>
        </is>
      </c>
      <c r="O2547" s="4" t="inlineStr">
        <is>
          <t>Thuật ngữ chuyên ngành — không có lỗi ESL thông thường đáng chú ý.</t>
        </is>
      </c>
      <c r="P2547" s="4" t="inlineStr">
        <is>
          <t>EN: medieval plays in which characters personify moral qualities, such as Vice or Virtue | [Nguồn: VUS - Văn học Anh (Khái niệm)]</t>
        </is>
      </c>
    </row>
    <row r="2548" ht="45" customHeight="1">
      <c r="A2548" s="4" t="inlineStr">
        <is>
          <t>Mosaic vs melting pot</t>
        </is>
      </c>
      <c r="B2548" s="4" t="inlineStr">
        <is>
          <t>Hai ẩn dụ đối lập về hội nhập văn hoá: Melting Pot (Nồi lẩu) — người nhập cư "tan chảy" vào một văn hoá Mỹ thống nhất, từ bỏ bản sắc gốc; Mosaic (Bức khảm) — mỗi nhóm văn hoá đóng góp sắc màu riêng để tạo thành một bức tranh đa dạng, trong khi vẫn giữ bản sắc của mình.</t>
        </is>
      </c>
      <c r="C2548" s="4" t="inlineStr">
        <is>
          <t>C2</t>
        </is>
      </c>
      <c r="D2548" s="4" t="inlineStr">
        <is>
          <t>Idea/Concept</t>
        </is>
      </c>
      <c r="E2548" s="4" t="inlineStr">
        <is>
          <t>Không áp dụng (cụm thuật ngữ/tiêu đề riêng biệt, không chia số nhiều thông thường)</t>
        </is>
      </c>
      <c r="F2548" s="4" t="inlineStr">
        <is>
          <t>Không áp dụng</t>
        </is>
      </c>
      <c r="G2548" s="4" t="inlineStr">
        <is>
          <t>Không áp dụng (thuật ngữ chuyên ngành học thuật, không có collocation ESL thông thường)</t>
        </is>
      </c>
      <c r="H2548" s="4" t="inlineStr">
        <is>
          <t>Không áp dụng (thuật ngữ chuyên ngành học thuật, không có collocation ESL thông thường)</t>
        </is>
      </c>
      <c r="I2548" s="4" t="inlineStr">
        <is>
          <t>Không áp dụng (thuật ngữ chuyên ngành học thuật, không có collocation ESL thông thường)</t>
        </is>
      </c>
      <c r="J2548" s="4" t="inlineStr">
        <is>
          <t>—</t>
        </is>
      </c>
      <c r="K2548" s="4" t="inlineStr">
        <is>
          <t>—</t>
        </is>
      </c>
      <c r="L2548" s="4" t="inlineStr">
        <is>
          <t>—</t>
        </is>
      </c>
      <c r="M2548" s="4" t="inlineStr">
        <is>
          <t>—</t>
        </is>
      </c>
      <c r="N2548" s="4" t="inlineStr">
        <is>
          <t>—</t>
        </is>
      </c>
      <c r="O2548" s="4" t="inlineStr">
        <is>
          <t>Thuật ngữ chuyên ngành — không có lỗi ESL thông thường đáng chú ý.</t>
        </is>
      </c>
      <c r="P2548" s="4" t="inlineStr">
        <is>
          <t>EN: two competing metaphors for immigration: the 'melting pot', where immigrants blend into one unified culture, versus the 'mosaic', where distinct cultures coexist side by side | [Nguồn: VUS - Giao thoa văn hoá (Concepts)]</t>
        </is>
      </c>
    </row>
    <row r="2549" ht="45" customHeight="1">
      <c r="A2549" s="4" t="inlineStr">
        <is>
          <t>Multiple selves</t>
        </is>
      </c>
      <c r="B2549" s="4" t="inlineStr">
        <is>
          <t>Quan điểm rằng một người có nhiều "bản ngã" thật sự — hoạt động khác nhau trong các ngữ cảnh xã hội khác nhau — và tất cả đều là thật, không có bản ngã nào là "thật nhất."</t>
        </is>
      </c>
      <c r="C2549" s="4" t="inlineStr">
        <is>
          <t>C2</t>
        </is>
      </c>
      <c r="D2549" s="4" t="inlineStr">
        <is>
          <t>Idea/Concept</t>
        </is>
      </c>
      <c r="E2549" s="4" t="inlineStr">
        <is>
          <t>Thường ở dạng số nhiều (thuật ngữ cố định)</t>
        </is>
      </c>
      <c r="F2549" s="4" t="inlineStr">
        <is>
          <t>Không áp dụng</t>
        </is>
      </c>
      <c r="G2549" s="4" t="inlineStr">
        <is>
          <t>Không áp dụng (thuật ngữ chuyên ngành học thuật, không có collocation ESL thông thường)</t>
        </is>
      </c>
      <c r="H2549" s="4" t="inlineStr">
        <is>
          <t>Không áp dụng (thuật ngữ chuyên ngành học thuật, không có collocation ESL thông thường)</t>
        </is>
      </c>
      <c r="I2549" s="4" t="inlineStr">
        <is>
          <t>Không áp dụng (thuật ngữ chuyên ngành học thuật, không có collocation ESL thông thường)</t>
        </is>
      </c>
      <c r="J2549" s="4" t="inlineStr">
        <is>
          <t>—</t>
        </is>
      </c>
      <c r="K2549" s="4" t="inlineStr">
        <is>
          <t>—</t>
        </is>
      </c>
      <c r="L2549" s="4" t="inlineStr">
        <is>
          <t>—</t>
        </is>
      </c>
      <c r="M2549" s="4" t="inlineStr">
        <is>
          <t>—</t>
        </is>
      </c>
      <c r="N2549" s="4" t="inlineStr">
        <is>
          <t>—</t>
        </is>
      </c>
      <c r="O2549" s="4" t="inlineStr">
        <is>
          <t>Thuật ngữ chuyên ngành — không có lỗi ESL thông thường đáng chú ý.</t>
        </is>
      </c>
      <c r="P2549" s="4" t="inlineStr">
        <is>
          <t>EN: the view that a person genuinely has several different 'selves' that operate in different social contexts, all equally real | [Nguồn: VUS - Giao thoa văn hoá (Concepts)]</t>
        </is>
      </c>
    </row>
    <row r="2550" ht="45" customHeight="1">
      <c r="A2550" s="4" t="inlineStr">
        <is>
          <t>Music beyond language</t>
        </is>
      </c>
      <c r="B2550" s="4" t="inlineStr">
        <is>
          <t>Sức mạnh của âm nhạc vượt qua rào cản ngôn ngữ</t>
        </is>
      </c>
      <c r="C2550" s="4" t="inlineStr">
        <is>
          <t>C2</t>
        </is>
      </c>
      <c r="D2550" s="4" t="inlineStr">
        <is>
          <t>Subject; Language</t>
        </is>
      </c>
      <c r="E2550" s="4" t="inlineStr">
        <is>
          <t>Không áp dụng (cụm thuật ngữ/tiêu đề riêng biệt, không chia số nhiều thông thường)</t>
        </is>
      </c>
      <c r="F2550" s="4" t="inlineStr">
        <is>
          <t>Không áp dụng</t>
        </is>
      </c>
      <c r="G2550" s="4" t="inlineStr">
        <is>
          <t>Không áp dụng (thuật ngữ chuyên ngành học thuật, không có collocation ESL thông thường)</t>
        </is>
      </c>
      <c r="H2550" s="4" t="inlineStr">
        <is>
          <t>Không áp dụng (thuật ngữ chuyên ngành học thuật, không có collocation ESL thông thường)</t>
        </is>
      </c>
      <c r="I2550" s="4" t="inlineStr">
        <is>
          <t>Không áp dụng (thuật ngữ chuyên ngành học thuật, không có collocation ESL thông thường)</t>
        </is>
      </c>
      <c r="J2550" s="4" t="inlineStr">
        <is>
          <t>—</t>
        </is>
      </c>
      <c r="K2550" s="4" t="inlineStr">
        <is>
          <t>—</t>
        </is>
      </c>
      <c r="L2550" s="4" t="inlineStr">
        <is>
          <t>—</t>
        </is>
      </c>
      <c r="M2550" s="4" t="inlineStr">
        <is>
          <t>—</t>
        </is>
      </c>
      <c r="N2550" s="4" t="inlineStr">
        <is>
          <t>—</t>
        </is>
      </c>
      <c r="O2550" s="4" t="inlineStr">
        <is>
          <t>Thuật ngữ chuyên ngành — không có lỗi ESL thông thường đáng chú ý.</t>
        </is>
      </c>
      <c r="P2550" s="4" t="inlineStr">
        <is>
          <t>EN: the idea that music can move and communicate even across a language barrier | [Nguồn: VUS - Văn học Anh (Khái niệm)]</t>
        </is>
      </c>
    </row>
    <row r="2551" ht="45" customHeight="1">
      <c r="A2551" s="4" t="inlineStr">
        <is>
          <t>My heart leaps up</t>
        </is>
      </c>
      <c r="B2551" s="4" t="inlineStr">
        <is>
          <t>Tim nhảy lên — phản ứng bản năng, không kiểm soát trước Thiên nhiên</t>
        </is>
      </c>
      <c r="C2551" s="4" t="inlineStr">
        <is>
          <t>C2</t>
        </is>
      </c>
      <c r="D2551" s="4" t="inlineStr">
        <is>
          <t>Idea/Concept</t>
        </is>
      </c>
      <c r="E2551" s="4" t="inlineStr">
        <is>
          <t>Không áp dụng (cụm thuật ngữ/tiêu đề riêng biệt, không chia số nhiều thông thường)</t>
        </is>
      </c>
      <c r="F2551" s="4" t="inlineStr">
        <is>
          <t>Không áp dụng</t>
        </is>
      </c>
      <c r="G2551" s="4" t="inlineStr">
        <is>
          <t>Không áp dụng (thuật ngữ chuyên ngành học thuật, không có collocation ESL thông thường)</t>
        </is>
      </c>
      <c r="H2551" s="4" t="inlineStr">
        <is>
          <t>Không áp dụng (thuật ngữ chuyên ngành học thuật, không có collocation ESL thông thường)</t>
        </is>
      </c>
      <c r="I2551" s="4" t="inlineStr">
        <is>
          <t>Không áp dụng (thuật ngữ chuyên ngành học thuật, không có collocation ESL thông thường)</t>
        </is>
      </c>
      <c r="J2551" s="4" t="inlineStr">
        <is>
          <t>—</t>
        </is>
      </c>
      <c r="K2551" s="4" t="inlineStr">
        <is>
          <t>—</t>
        </is>
      </c>
      <c r="L2551" s="4" t="inlineStr">
        <is>
          <t>—</t>
        </is>
      </c>
      <c r="M2551" s="4" t="inlineStr">
        <is>
          <t>—</t>
        </is>
      </c>
      <c r="N2551" s="4" t="inlineStr">
        <is>
          <t>—</t>
        </is>
      </c>
      <c r="O2551" s="4" t="inlineStr">
        <is>
          <t>Thuật ngữ chuyên ngành — không có lỗi ESL thông thường đáng chú ý.</t>
        </is>
      </c>
      <c r="P2551" s="4" t="inlineStr">
        <is>
          <t>EN: an instinctive, uncontrolled emotional response to seeing something in nature | [Nguồn: VUS - Văn học Anh (Khái niệm)]</t>
        </is>
      </c>
    </row>
    <row r="2552" ht="45" customHeight="1">
      <c r="A2552" s="4" t="inlineStr">
        <is>
          <t>Mystery plays</t>
        </is>
      </c>
      <c r="B2552" s="4" t="inlineStr">
        <is>
          <t>Kịch diễn lại câu chuyện Kinh Thánh</t>
        </is>
      </c>
      <c r="C2552" s="4" t="inlineStr">
        <is>
          <t>C2</t>
        </is>
      </c>
      <c r="D2552" s="4" t="inlineStr">
        <is>
          <t>Idea/Concept</t>
        </is>
      </c>
      <c r="E2552" s="4" t="inlineStr">
        <is>
          <t>Thường ở dạng số nhiều (thuật ngữ cố định)</t>
        </is>
      </c>
      <c r="F2552" s="4" t="inlineStr">
        <is>
          <t>Không áp dụng</t>
        </is>
      </c>
      <c r="G2552" s="4" t="inlineStr">
        <is>
          <t>Không áp dụng (thuật ngữ chuyên ngành học thuật, không có collocation ESL thông thường)</t>
        </is>
      </c>
      <c r="H2552" s="4" t="inlineStr">
        <is>
          <t>Không áp dụng (thuật ngữ chuyên ngành học thuật, không có collocation ESL thông thường)</t>
        </is>
      </c>
      <c r="I2552" s="4" t="inlineStr">
        <is>
          <t>Không áp dụng (thuật ngữ chuyên ngành học thuật, không có collocation ESL thông thường)</t>
        </is>
      </c>
      <c r="J2552" s="4" t="inlineStr">
        <is>
          <t>—</t>
        </is>
      </c>
      <c r="K2552" s="4" t="inlineStr">
        <is>
          <t>—</t>
        </is>
      </c>
      <c r="L2552" s="4" t="inlineStr">
        <is>
          <t>—</t>
        </is>
      </c>
      <c r="M2552" s="4" t="inlineStr">
        <is>
          <t>—</t>
        </is>
      </c>
      <c r="N2552" s="4" t="inlineStr">
        <is>
          <t>—</t>
        </is>
      </c>
      <c r="O2552" s="4" t="inlineStr">
        <is>
          <t>Thuật ngữ chuyên ngành — không có lỗi ESL thông thường đáng chú ý.</t>
        </is>
      </c>
      <c r="P2552" s="4" t="inlineStr">
        <is>
          <t>EN: medieval plays that dramatized stories from the Bible | [Nguồn: VUS - Văn học Anh (Khái niệm)]</t>
        </is>
      </c>
    </row>
    <row r="2553" ht="45" customHeight="1">
      <c r="A2553" s="4" t="inlineStr">
        <is>
          <t>Narrative arc</t>
        </is>
      </c>
      <c r="B2553" s="4" t="inlineStr">
        <is>
          <t>Cung bậc câu chuyện — tình yêu → phản bội → hoài nghi</t>
        </is>
      </c>
      <c r="C2553" s="4" t="inlineStr">
        <is>
          <t>C2</t>
        </is>
      </c>
      <c r="D2553" s="4" t="inlineStr">
        <is>
          <t>Idea/Concept</t>
        </is>
      </c>
      <c r="E2553" s="4" t="inlineStr">
        <is>
          <t>KHÔNG đếm được (khái niệm/thuật ngữ trừu tượng)</t>
        </is>
      </c>
      <c r="F2553" s="4" t="inlineStr">
        <is>
          <t>Không áp dụng</t>
        </is>
      </c>
      <c r="G2553" s="4" t="inlineStr">
        <is>
          <t>Không áp dụng (thuật ngữ chuyên ngành học thuật, không có collocation ESL thông thường)</t>
        </is>
      </c>
      <c r="H2553" s="4" t="inlineStr">
        <is>
          <t>Không áp dụng (thuật ngữ chuyên ngành học thuật, không có collocation ESL thông thường)</t>
        </is>
      </c>
      <c r="I2553" s="4" t="inlineStr">
        <is>
          <t>Không áp dụng (thuật ngữ chuyên ngành học thuật, không có collocation ESL thông thường)</t>
        </is>
      </c>
      <c r="J2553" s="4" t="inlineStr">
        <is>
          <t>—</t>
        </is>
      </c>
      <c r="K2553" s="4" t="inlineStr">
        <is>
          <t>—</t>
        </is>
      </c>
      <c r="L2553" s="4" t="inlineStr">
        <is>
          <t>—</t>
        </is>
      </c>
      <c r="M2553" s="4" t="inlineStr">
        <is>
          <t>—</t>
        </is>
      </c>
      <c r="N2553" s="4" t="inlineStr">
        <is>
          <t>—</t>
        </is>
      </c>
      <c r="O2553" s="4" t="inlineStr">
        <is>
          <t>Thuật ngữ chuyên ngành — không có lỗi ESL thông thường đáng chú ý.</t>
        </is>
      </c>
      <c r="P2553" s="4" t="inlineStr">
        <is>
          <t>EN: the overall shape of a story's plot, such as from love through betrayal to doubt | [Nguồn: VUS - Văn học Anh (Khái niệm)]</t>
        </is>
      </c>
    </row>
    <row r="2554" ht="45" customHeight="1">
      <c r="A2554" s="4" t="inlineStr">
        <is>
          <t>Narrative poem</t>
        </is>
      </c>
      <c r="B2554" s="4" t="inlineStr">
        <is>
          <t>Trường ca — thơ kể chuyện dài</t>
        </is>
      </c>
      <c r="C2554" s="4" t="inlineStr">
        <is>
          <t>C2</t>
        </is>
      </c>
      <c r="D2554" s="4" t="inlineStr">
        <is>
          <t>Art; Idea/Concept</t>
        </is>
      </c>
      <c r="E2554" s="4" t="inlineStr">
        <is>
          <t>KHÔNG đếm được (khái niệm/thuật ngữ trừu tượng)</t>
        </is>
      </c>
      <c r="F2554" s="4" t="inlineStr">
        <is>
          <t>Không áp dụng</t>
        </is>
      </c>
      <c r="G2554" s="4" t="inlineStr">
        <is>
          <t>Không áp dụng (thuật ngữ chuyên ngành học thuật, không có collocation ESL thông thường)</t>
        </is>
      </c>
      <c r="H2554" s="4" t="inlineStr">
        <is>
          <t>Không áp dụng (thuật ngữ chuyên ngành học thuật, không có collocation ESL thông thường)</t>
        </is>
      </c>
      <c r="I2554" s="4" t="inlineStr">
        <is>
          <t>Không áp dụng (thuật ngữ chuyên ngành học thuật, không có collocation ESL thông thường)</t>
        </is>
      </c>
      <c r="J2554" s="4" t="inlineStr">
        <is>
          <t>—</t>
        </is>
      </c>
      <c r="K2554" s="4" t="inlineStr">
        <is>
          <t>—</t>
        </is>
      </c>
      <c r="L2554" s="4" t="inlineStr">
        <is>
          <t>—</t>
        </is>
      </c>
      <c r="M2554" s="4" t="inlineStr">
        <is>
          <t>—</t>
        </is>
      </c>
      <c r="N2554" s="4" t="inlineStr">
        <is>
          <t>—</t>
        </is>
      </c>
      <c r="O2554" s="4" t="inlineStr">
        <is>
          <t>Thuật ngữ chuyên ngành — không có lỗi ESL thông thường đáng chú ý.</t>
        </is>
      </c>
      <c r="P2554" s="4" t="inlineStr">
        <is>
          <t>EN: a long poem that tells a story | [Nguồn: VUS - Văn học Anh (Khái niệm)]</t>
        </is>
      </c>
    </row>
    <row r="2555" ht="45" customHeight="1">
      <c r="A2555" s="4" t="inlineStr">
        <is>
          <t>native speaker</t>
        </is>
      </c>
      <c r="B2555" s="4" t="inlineStr">
        <is>
          <t>người bản ngữ — người nói một ngôn ngữ từ khi sinh ra</t>
        </is>
      </c>
      <c r="C2555" s="4" t="inlineStr">
        <is>
          <t>C2</t>
        </is>
      </c>
      <c r="D2555" s="4" t="inlineStr">
        <is>
          <t>Idea/Concept</t>
        </is>
      </c>
      <c r="E2555" s="4" t="inlineStr">
        <is>
          <t>KHÔNG đếm được (khái niệm/thuật ngữ trừu tượng)</t>
        </is>
      </c>
      <c r="F2555" s="4" t="inlineStr">
        <is>
          <t>Không áp dụng</t>
        </is>
      </c>
      <c r="G2555" s="4" t="inlineStr">
        <is>
          <t>Không áp dụng (thuật ngữ chuyên ngành học thuật, không có collocation ESL thông thường)</t>
        </is>
      </c>
      <c r="H2555" s="4" t="inlineStr">
        <is>
          <t>Không áp dụng (thuật ngữ chuyên ngành học thuật, không có collocation ESL thông thường)</t>
        </is>
      </c>
      <c r="I2555" s="4" t="inlineStr">
        <is>
          <t>Không áp dụng (thuật ngữ chuyên ngành học thuật, không có collocation ESL thông thường)</t>
        </is>
      </c>
      <c r="J2555" s="4" t="inlineStr">
        <is>
          <t>—</t>
        </is>
      </c>
      <c r="K2555" s="4" t="inlineStr">
        <is>
          <t>—</t>
        </is>
      </c>
      <c r="L2555" s="4" t="inlineStr">
        <is>
          <t>—</t>
        </is>
      </c>
      <c r="M2555" s="4" t="inlineStr">
        <is>
          <t>—</t>
        </is>
      </c>
      <c r="N2555" s="4" t="inlineStr">
        <is>
          <t>—</t>
        </is>
      </c>
      <c r="O2555" s="4" t="inlineStr">
        <is>
          <t>Thuật ngữ chuyên ngành — không có lỗi ESL thông thường đáng chú ý.</t>
        </is>
      </c>
      <c r="P2555" s="4" t="inlineStr">
        <is>
          <t>EN: a person who has spoken a particular language since early childhood | [Nguồn: VUS - Lý thuyết dịch]</t>
        </is>
      </c>
    </row>
    <row r="2556" ht="45" customHeight="1">
      <c r="A2556" s="4" t="inlineStr">
        <is>
          <t>Natural piety</t>
        </is>
      </c>
      <c r="B2556" s="4" t="inlineStr">
        <is>
          <t>Lòng thành kính tự nhiên với Thiên nhiên — như piety với tôn giáo</t>
        </is>
      </c>
      <c r="C2556" s="4" t="inlineStr">
        <is>
          <t>C2</t>
        </is>
      </c>
      <c r="D2556" s="4" t="inlineStr">
        <is>
          <t>Idea/Concept</t>
        </is>
      </c>
      <c r="E2556" s="4" t="inlineStr">
        <is>
          <t>KHÔNG đếm được (khái niệm/thuật ngữ trừu tượng)</t>
        </is>
      </c>
      <c r="F2556" s="4" t="inlineStr">
        <is>
          <t>Không áp dụng</t>
        </is>
      </c>
      <c r="G2556" s="4" t="inlineStr">
        <is>
          <t>Không áp dụng (thuật ngữ chuyên ngành học thuật, không có collocation ESL thông thường)</t>
        </is>
      </c>
      <c r="H2556" s="4" t="inlineStr">
        <is>
          <t>Không áp dụng (thuật ngữ chuyên ngành học thuật, không có collocation ESL thông thường)</t>
        </is>
      </c>
      <c r="I2556" s="4" t="inlineStr">
        <is>
          <t>Không áp dụng (thuật ngữ chuyên ngành học thuật, không có collocation ESL thông thường)</t>
        </is>
      </c>
      <c r="J2556" s="4" t="inlineStr">
        <is>
          <t>—</t>
        </is>
      </c>
      <c r="K2556" s="4" t="inlineStr">
        <is>
          <t>—</t>
        </is>
      </c>
      <c r="L2556" s="4" t="inlineStr">
        <is>
          <t>—</t>
        </is>
      </c>
      <c r="M2556" s="4" t="inlineStr">
        <is>
          <t>—</t>
        </is>
      </c>
      <c r="N2556" s="4" t="inlineStr">
        <is>
          <t>—</t>
        </is>
      </c>
      <c r="O2556" s="4" t="inlineStr">
        <is>
          <t>Thuật ngữ chuyên ngành — không có lỗi ESL thông thường đáng chú ý.</t>
        </is>
      </c>
      <c r="P2556" s="4" t="inlineStr">
        <is>
          <t>EN: a deep, reverent devotion to nature, similar to religious piety | [Nguồn: VUS - Văn học Anh (Khái niệm)]</t>
        </is>
      </c>
    </row>
    <row r="2557" ht="45" customHeight="1">
      <c r="A2557" s="4" t="inlineStr">
        <is>
          <t>Naturalism</t>
        </is>
      </c>
      <c r="B2557" s="4" t="inlineStr">
        <is>
          <t>Chủ nghĩa Tự nhiên — bi quan hơn Critical Realism; con người bị môi trường hoàn toàn quyết định</t>
        </is>
      </c>
      <c r="C2557" s="4" t="inlineStr">
        <is>
          <t>C2</t>
        </is>
      </c>
      <c r="D2557" s="4" t="inlineStr">
        <is>
          <t>Idea/Concept</t>
        </is>
      </c>
      <c r="E2557" s="4" t="inlineStr">
        <is>
          <t>KHÔNG đếm được (khái niệm/thuật ngữ trừu tượng)</t>
        </is>
      </c>
      <c r="F2557" s="4" t="inlineStr">
        <is>
          <t>Không áp dụng</t>
        </is>
      </c>
      <c r="G2557" s="4" t="inlineStr">
        <is>
          <t>Không áp dụng (thuật ngữ chuyên ngành học thuật, không có collocation ESL thông thường)</t>
        </is>
      </c>
      <c r="H2557" s="4" t="inlineStr">
        <is>
          <t>Không áp dụng (thuật ngữ chuyên ngành học thuật, không có collocation ESL thông thường)</t>
        </is>
      </c>
      <c r="I2557" s="4" t="inlineStr">
        <is>
          <t>Không áp dụng (thuật ngữ chuyên ngành học thuật, không có collocation ESL thông thường)</t>
        </is>
      </c>
      <c r="J2557" s="4" t="inlineStr">
        <is>
          <t>—</t>
        </is>
      </c>
      <c r="K2557" s="4" t="inlineStr">
        <is>
          <t>—</t>
        </is>
      </c>
      <c r="L2557" s="4" t="inlineStr">
        <is>
          <t>—</t>
        </is>
      </c>
      <c r="M2557" s="4" t="inlineStr">
        <is>
          <t>—</t>
        </is>
      </c>
      <c r="N2557" s="4" t="inlineStr">
        <is>
          <t>—</t>
        </is>
      </c>
      <c r="O2557" s="4" t="inlineStr">
        <is>
          <t>Thuật ngữ chuyên ngành — không có lỗi ESL thông thường đáng chú ý.</t>
        </is>
      </c>
      <c r="P2557" s="4" t="inlineStr">
        <is>
          <t>EN: a literary movement, more pessimistic than realism, showing characters shaped and determined by their environment | [Nguồn: VUS - Văn học Anh (Khái niệm)]</t>
        </is>
      </c>
    </row>
    <row r="2558" ht="45" customHeight="1">
      <c r="A2558" s="4" t="inlineStr">
        <is>
          <t>Naturalization</t>
        </is>
      </c>
      <c r="B2558" s="4" t="inlineStr">
        <is>
          <t>Làm bản dịch nghe tự nhiên như TL</t>
        </is>
      </c>
      <c r="C2558" s="4" t="inlineStr">
        <is>
          <t>C2</t>
        </is>
      </c>
      <c r="D2558" s="4" t="inlineStr">
        <is>
          <t>Idea/Concept</t>
        </is>
      </c>
      <c r="E2558" s="4" t="inlineStr">
        <is>
          <t>KHÔNG đếm được (khái niệm/thuật ngữ trừu tượng)</t>
        </is>
      </c>
      <c r="F2558" s="4" t="inlineStr">
        <is>
          <t>Không áp dụng</t>
        </is>
      </c>
      <c r="G2558" s="4" t="inlineStr">
        <is>
          <t>Không áp dụng (thuật ngữ chuyên ngành học thuật, không có collocation ESL thông thường)</t>
        </is>
      </c>
      <c r="H2558" s="4" t="inlineStr">
        <is>
          <t>Không áp dụng (thuật ngữ chuyên ngành học thuật, không có collocation ESL thông thường)</t>
        </is>
      </c>
      <c r="I2558" s="4" t="inlineStr">
        <is>
          <t>Không áp dụng (thuật ngữ chuyên ngành học thuật, không có collocation ESL thông thường)</t>
        </is>
      </c>
      <c r="J2558" s="4" t="inlineStr">
        <is>
          <t>—</t>
        </is>
      </c>
      <c r="K2558" s="4" t="inlineStr">
        <is>
          <t>—</t>
        </is>
      </c>
      <c r="L2558" s="4" t="inlineStr">
        <is>
          <t>—</t>
        </is>
      </c>
      <c r="M2558" s="4" t="inlineStr">
        <is>
          <t>—</t>
        </is>
      </c>
      <c r="N2558" s="4" t="inlineStr">
        <is>
          <t>—</t>
        </is>
      </c>
      <c r="O2558" s="4" t="inlineStr">
        <is>
          <t>Thuật ngữ chuyên ngành — không có lỗi ESL thông thường đáng chú ý.</t>
        </is>
      </c>
      <c r="P2558" s="4" t="inlineStr">
        <is>
          <t>EN: making a translation sound as natural as if it were originally written in the target language | [Nguồn: VUS - Biên dịch (Khái niệm)]</t>
        </is>
      </c>
    </row>
    <row r="2559" ht="45" customHeight="1">
      <c r="A2559" s="4" t="inlineStr">
        <is>
          <t>Nature's high priest</t>
        </is>
      </c>
      <c r="B2559" s="4" t="inlineStr">
        <is>
          <t>Ẩn dụ Wordsworth tự nhận: nhà thơ có nhiệm vụ truyền thông điệp Thiên nhiên</t>
        </is>
      </c>
      <c r="C2559" s="4" t="inlineStr">
        <is>
          <t>C2</t>
        </is>
      </c>
      <c r="D2559" s="4" t="inlineStr">
        <is>
          <t>Idea/Concept</t>
        </is>
      </c>
      <c r="E2559" s="4" t="inlineStr">
        <is>
          <t>Không áp dụng (cụm thuật ngữ/tiêu đề riêng biệt, không chia số nhiều thông thường)</t>
        </is>
      </c>
      <c r="F2559" s="4" t="inlineStr">
        <is>
          <t>Không áp dụng</t>
        </is>
      </c>
      <c r="G2559" s="4" t="inlineStr">
        <is>
          <t>Không áp dụng (thuật ngữ chuyên ngành học thuật, không có collocation ESL thông thường)</t>
        </is>
      </c>
      <c r="H2559" s="4" t="inlineStr">
        <is>
          <t>Không áp dụng (thuật ngữ chuyên ngành học thuật, không có collocation ESL thông thường)</t>
        </is>
      </c>
      <c r="I2559" s="4" t="inlineStr">
        <is>
          <t>Không áp dụng (thuật ngữ chuyên ngành học thuật, không có collocation ESL thông thường)</t>
        </is>
      </c>
      <c r="J2559" s="4" t="inlineStr">
        <is>
          <t>—</t>
        </is>
      </c>
      <c r="K2559" s="4" t="inlineStr">
        <is>
          <t>—</t>
        </is>
      </c>
      <c r="L2559" s="4" t="inlineStr">
        <is>
          <t>—</t>
        </is>
      </c>
      <c r="M2559" s="4" t="inlineStr">
        <is>
          <t>—</t>
        </is>
      </c>
      <c r="N2559" s="4" t="inlineStr">
        <is>
          <t>—</t>
        </is>
      </c>
      <c r="O2559" s="4" t="inlineStr">
        <is>
          <t>Thuật ngữ chuyên ngành — không có lỗi ESL thông thường đáng chú ý.</t>
        </is>
      </c>
      <c r="P2559" s="4" t="inlineStr">
        <is>
          <t>EN: a self-description by Wordsworth of the poet's role in interpreting nature's meaning for others | [Nguồn: VUS - Văn học Anh (Khái niệm)]</t>
        </is>
      </c>
    </row>
    <row r="2560" ht="45" customHeight="1">
      <c r="A2560" s="4" t="inlineStr">
        <is>
          <t>Near-synonym</t>
        </is>
      </c>
      <c r="B2560" s="4" t="inlineStr">
        <is>
          <t>Từ gần đồng nghĩa nhưng khác nhau về hàm nghĩa hoặc register</t>
        </is>
      </c>
      <c r="C2560" s="4" t="inlineStr">
        <is>
          <t>C2</t>
        </is>
      </c>
      <c r="D2560" s="4" t="inlineStr">
        <is>
          <t>Idea/Concept</t>
        </is>
      </c>
      <c r="E2560" s="4" t="inlineStr">
        <is>
          <t>KHÔNG đếm được (khái niệm/thuật ngữ trừu tượng)</t>
        </is>
      </c>
      <c r="F2560" s="4" t="inlineStr">
        <is>
          <t>Không áp dụng</t>
        </is>
      </c>
      <c r="G2560" s="4" t="inlineStr">
        <is>
          <t>Không áp dụng (thuật ngữ chuyên ngành học thuật, không có collocation ESL thông thường)</t>
        </is>
      </c>
      <c r="H2560" s="4" t="inlineStr">
        <is>
          <t>Không áp dụng (thuật ngữ chuyên ngành học thuật, không có collocation ESL thông thường)</t>
        </is>
      </c>
      <c r="I2560" s="4" t="inlineStr">
        <is>
          <t>Không áp dụng (thuật ngữ chuyên ngành học thuật, không có collocation ESL thông thường)</t>
        </is>
      </c>
      <c r="J2560" s="4" t="inlineStr">
        <is>
          <t>—</t>
        </is>
      </c>
      <c r="K2560" s="4" t="inlineStr">
        <is>
          <t>—</t>
        </is>
      </c>
      <c r="L2560" s="4" t="inlineStr">
        <is>
          <t>—</t>
        </is>
      </c>
      <c r="M2560" s="4" t="inlineStr">
        <is>
          <t>—</t>
        </is>
      </c>
      <c r="N2560" s="4" t="inlineStr">
        <is>
          <t>—</t>
        </is>
      </c>
      <c r="O2560" s="4" t="inlineStr">
        <is>
          <t>Thuật ngữ chuyên ngành — không có lỗi ESL thông thường đáng chú ý.</t>
        </is>
      </c>
      <c r="P2560" s="4" t="inlineStr">
        <is>
          <t>EN: a word that is close in meaning to another but differs slightly in connotation or register | VD: "slim" vs "skinny" — cùng gầy nhưng khác sắc thái | [Nguồn: VUS - Biên dịch (Khái niệm)]</t>
        </is>
      </c>
    </row>
    <row r="2561" ht="45" customHeight="1">
      <c r="A2561" s="4" t="inlineStr">
        <is>
          <t>Negative capability</t>
        </is>
      </c>
      <c r="B2561" s="4" t="inlineStr">
        <is>
          <t>Khả năng chịu đựng sự bất định mà không vội giải quyết — khái niệm của Keats</t>
        </is>
      </c>
      <c r="C2561" s="4" t="inlineStr">
        <is>
          <t>C2</t>
        </is>
      </c>
      <c r="D2561" s="4" t="inlineStr">
        <is>
          <t>Idea/Concept</t>
        </is>
      </c>
      <c r="E2561" s="4" t="inlineStr">
        <is>
          <t>KHÔNG đếm được (khái niệm/thuật ngữ trừu tượng)</t>
        </is>
      </c>
      <c r="F2561" s="4" t="inlineStr">
        <is>
          <t>Không áp dụng</t>
        </is>
      </c>
      <c r="G2561" s="4" t="inlineStr">
        <is>
          <t>Không áp dụng (thuật ngữ chuyên ngành học thuật, không có collocation ESL thông thường)</t>
        </is>
      </c>
      <c r="H2561" s="4" t="inlineStr">
        <is>
          <t>Không áp dụng (thuật ngữ chuyên ngành học thuật, không có collocation ESL thông thường)</t>
        </is>
      </c>
      <c r="I2561" s="4" t="inlineStr">
        <is>
          <t>Không áp dụng (thuật ngữ chuyên ngành học thuật, không có collocation ESL thông thường)</t>
        </is>
      </c>
      <c r="J2561" s="4" t="inlineStr">
        <is>
          <t>—</t>
        </is>
      </c>
      <c r="K2561" s="4" t="inlineStr">
        <is>
          <t>—</t>
        </is>
      </c>
      <c r="L2561" s="4" t="inlineStr">
        <is>
          <t>—</t>
        </is>
      </c>
      <c r="M2561" s="4" t="inlineStr">
        <is>
          <t>—</t>
        </is>
      </c>
      <c r="N2561" s="4" t="inlineStr">
        <is>
          <t>—</t>
        </is>
      </c>
      <c r="O2561" s="4" t="inlineStr">
        <is>
          <t>Thuật ngữ chuyên ngành — không có lỗi ESL thông thường đáng chú ý.</t>
        </is>
      </c>
      <c r="P2561" s="4" t="inlineStr">
        <is>
          <t>EN: Keats's concept of the ability to accept uncertainty and mystery without rushing to resolve it | [Nguồn: VUS - Văn học Anh (Khái niệm)]</t>
        </is>
      </c>
    </row>
    <row r="2562" ht="45" customHeight="1">
      <c r="A2562" s="4" t="inlineStr">
        <is>
          <t>Negotiating reality</t>
        </is>
      </c>
      <c r="B2562" s="4" t="inlineStr">
        <is>
          <t>Chiến lược giao tiếp liên văn hoá (Antal &amp; Friedman) yêu cầu bày tỏ quan điểm của mình (*advocacy*) đồng thời hỏi thăm để hiểu quan điểm người kia (*inquiry*) — thay vì giả định bạn đã hiểu họ.</t>
        </is>
      </c>
      <c r="C2562" s="4" t="inlineStr">
        <is>
          <t>C2</t>
        </is>
      </c>
      <c r="D2562" s="4" t="inlineStr">
        <is>
          <t>Idea/Concept</t>
        </is>
      </c>
      <c r="E2562" s="4" t="inlineStr">
        <is>
          <t>KHÔNG đếm được (khái niệm/thuật ngữ trừu tượng)</t>
        </is>
      </c>
      <c r="F2562" s="4" t="inlineStr">
        <is>
          <t>Không áp dụng</t>
        </is>
      </c>
      <c r="G2562" s="4" t="inlineStr">
        <is>
          <t>Không áp dụng (thuật ngữ chuyên ngành học thuật, không có collocation ESL thông thường)</t>
        </is>
      </c>
      <c r="H2562" s="4" t="inlineStr">
        <is>
          <t>Không áp dụng (thuật ngữ chuyên ngành học thuật, không có collocation ESL thông thường)</t>
        </is>
      </c>
      <c r="I2562" s="4" t="inlineStr">
        <is>
          <t>Không áp dụng (thuật ngữ chuyên ngành học thuật, không có collocation ESL thông thường)</t>
        </is>
      </c>
      <c r="J2562" s="4" t="inlineStr">
        <is>
          <t>—</t>
        </is>
      </c>
      <c r="K2562" s="4" t="inlineStr">
        <is>
          <t>—</t>
        </is>
      </c>
      <c r="L2562" s="4" t="inlineStr">
        <is>
          <t>—</t>
        </is>
      </c>
      <c r="M2562" s="4" t="inlineStr">
        <is>
          <t>—</t>
        </is>
      </c>
      <c r="N2562" s="4" t="inlineStr">
        <is>
          <t>—</t>
        </is>
      </c>
      <c r="O2562" s="4" t="inlineStr">
        <is>
          <t>Thuật ngữ chuyên ngành — không có lỗi ESL thông thường đáng chú ý.</t>
        </is>
      </c>
      <c r="P2562" s="4" t="inlineStr">
        <is>
          <t>EN: Antal and Friedman's intercultural strategy of stating one's own view (advocacy) while also asking to understand the other person's view (inquiry) | [Nguồn: VUS - Giao thoa văn hoá (Concepts)]</t>
        </is>
      </c>
    </row>
    <row r="2563" ht="45" customHeight="1">
      <c r="A2563" s="4" t="inlineStr">
        <is>
          <t>Neologism</t>
        </is>
      </c>
      <c r="B2563" s="4" t="inlineStr">
        <is>
          <t>Từ mới xuất hiện để diễn đạt khái niệm mới</t>
        </is>
      </c>
      <c r="C2563" s="4" t="inlineStr">
        <is>
          <t>C2</t>
        </is>
      </c>
      <c r="D2563" s="4" t="inlineStr">
        <is>
          <t>Idea/Concept</t>
        </is>
      </c>
      <c r="E2563" s="4" t="inlineStr">
        <is>
          <t>KHÔNG đếm được (khái niệm/thuật ngữ trừu tượng)</t>
        </is>
      </c>
      <c r="F2563" s="4" t="inlineStr">
        <is>
          <t>Không áp dụng</t>
        </is>
      </c>
      <c r="G2563" s="4" t="inlineStr">
        <is>
          <t>Không áp dụng (thuật ngữ chuyên ngành học thuật, không có collocation ESL thông thường)</t>
        </is>
      </c>
      <c r="H2563" s="4" t="inlineStr">
        <is>
          <t>Không áp dụng (thuật ngữ chuyên ngành học thuật, không có collocation ESL thông thường)</t>
        </is>
      </c>
      <c r="I2563" s="4" t="inlineStr">
        <is>
          <t>Không áp dụng (thuật ngữ chuyên ngành học thuật, không có collocation ESL thông thường)</t>
        </is>
      </c>
      <c r="J2563" s="4" t="inlineStr">
        <is>
          <t>—</t>
        </is>
      </c>
      <c r="K2563" s="4" t="inlineStr">
        <is>
          <t>—</t>
        </is>
      </c>
      <c r="L2563" s="4" t="inlineStr">
        <is>
          <t>—</t>
        </is>
      </c>
      <c r="M2563" s="4" t="inlineStr">
        <is>
          <t>—</t>
        </is>
      </c>
      <c r="N2563" s="4" t="inlineStr">
        <is>
          <t>—</t>
        </is>
      </c>
      <c r="O2563" s="4" t="inlineStr">
        <is>
          <t>Thuật ngữ chuyên ngành — không có lỗi ESL thông thường đáng chú ý.</t>
        </is>
      </c>
      <c r="P2563" s="4" t="inlineStr">
        <is>
          <t>EN: a newly coined word or expression | VD: "climate refugees", "net zero" — cần tra cứu trước khi dịch | [Nguồn: VUS - Biên dịch (Khái niệm)]</t>
        </is>
      </c>
    </row>
    <row r="2564" ht="45" customHeight="1">
      <c r="A2564" s="4" t="inlineStr">
        <is>
          <t>News values</t>
        </is>
      </c>
      <c r="B2564" s="4" t="inlineStr">
        <is>
          <t>Tiêu chí xác định tính tin tức (importance, proximity, timeliness)</t>
        </is>
      </c>
      <c r="C2564" s="4" t="inlineStr">
        <is>
          <t>C2</t>
        </is>
      </c>
      <c r="D2564" s="4" t="inlineStr">
        <is>
          <t>Idea/Concept</t>
        </is>
      </c>
      <c r="E2564" s="4" t="inlineStr">
        <is>
          <t>Thường ở dạng số nhiều (thuật ngữ cố định)</t>
        </is>
      </c>
      <c r="F2564" s="4" t="inlineStr">
        <is>
          <t>Không áp dụng</t>
        </is>
      </c>
      <c r="G2564" s="4" t="inlineStr">
        <is>
          <t>Không áp dụng (thuật ngữ chuyên ngành học thuật, không có collocation ESL thông thường)</t>
        </is>
      </c>
      <c r="H2564" s="4" t="inlineStr">
        <is>
          <t>Không áp dụng (thuật ngữ chuyên ngành học thuật, không có collocation ESL thông thường)</t>
        </is>
      </c>
      <c r="I2564" s="4" t="inlineStr">
        <is>
          <t>Không áp dụng (thuật ngữ chuyên ngành học thuật, không có collocation ESL thông thường)</t>
        </is>
      </c>
      <c r="J2564" s="4" t="inlineStr">
        <is>
          <t>—</t>
        </is>
      </c>
      <c r="K2564" s="4" t="inlineStr">
        <is>
          <t>—</t>
        </is>
      </c>
      <c r="L2564" s="4" t="inlineStr">
        <is>
          <t>—</t>
        </is>
      </c>
      <c r="M2564" s="4" t="inlineStr">
        <is>
          <t>—</t>
        </is>
      </c>
      <c r="N2564" s="4" t="inlineStr">
        <is>
          <t>—</t>
        </is>
      </c>
      <c r="O2564" s="4" t="inlineStr">
        <is>
          <t>Thuật ngữ chuyên ngành — không có lỗi ESL thông thường đáng chú ý.</t>
        </is>
      </c>
      <c r="P2564" s="4" t="inlineStr">
        <is>
          <t>EN: the criteria (importance, timeliness, proximity, etc.) that determine whether something is newsworthy | [Nguồn: VUS - Biên dịch (Khái niệm)]</t>
        </is>
      </c>
    </row>
    <row r="2565" ht="45" customHeight="1">
      <c r="A2565" s="4" t="inlineStr">
        <is>
          <t>Nightingale</t>
        </is>
      </c>
      <c r="B2565" s="4" t="inlineStr">
        <is>
          <t>Chim họa mi — biểu tượng âm nhạc và thơ ca trong văn học Anh</t>
        </is>
      </c>
      <c r="C2565" s="4" t="inlineStr">
        <is>
          <t>C2</t>
        </is>
      </c>
      <c r="D2565" s="4" t="inlineStr">
        <is>
          <t>Idea/Concept</t>
        </is>
      </c>
      <c r="E2565" s="4" t="inlineStr">
        <is>
          <t>KHÔNG đếm được (khái niệm/thuật ngữ trừu tượng)</t>
        </is>
      </c>
      <c r="F2565" s="4" t="inlineStr">
        <is>
          <t>Không áp dụng</t>
        </is>
      </c>
      <c r="G2565" s="4" t="inlineStr">
        <is>
          <t>Không áp dụng (thuật ngữ chuyên ngành học thuật, không có collocation ESL thông thường)</t>
        </is>
      </c>
      <c r="H2565" s="4" t="inlineStr">
        <is>
          <t>Không áp dụng (thuật ngữ chuyên ngành học thuật, không có collocation ESL thông thường)</t>
        </is>
      </c>
      <c r="I2565" s="4" t="inlineStr">
        <is>
          <t>Không áp dụng (thuật ngữ chuyên ngành học thuật, không có collocation ESL thông thường)</t>
        </is>
      </c>
      <c r="J2565" s="4" t="inlineStr">
        <is>
          <t>—</t>
        </is>
      </c>
      <c r="K2565" s="4" t="inlineStr">
        <is>
          <t>—</t>
        </is>
      </c>
      <c r="L2565" s="4" t="inlineStr">
        <is>
          <t>—</t>
        </is>
      </c>
      <c r="M2565" s="4" t="inlineStr">
        <is>
          <t>—</t>
        </is>
      </c>
      <c r="N2565" s="4" t="inlineStr">
        <is>
          <t>—</t>
        </is>
      </c>
      <c r="O2565" s="4" t="inlineStr">
        <is>
          <t>Thuật ngữ chuyên ngành — không có lỗi ESL thông thường đáng chú ý.</t>
        </is>
      </c>
      <c r="P2565" s="4" t="inlineStr">
        <is>
          <t>EN: a small songbird, traditionally a symbol of music and poetry in English literature | [Nguồn: VUS - Văn học Anh (Khái niệm)]</t>
        </is>
      </c>
    </row>
    <row r="2566" ht="45" customHeight="1">
      <c r="A2566" s="4" t="inlineStr">
        <is>
          <t>Noble savage</t>
        </is>
      </c>
      <c r="B2566" s="4" t="inlineStr">
        <is>
          <t>Khái niệm Rousseau: con người gần thiên nhiên chưa bị văn minh làm hỏng</t>
        </is>
      </c>
      <c r="C2566" s="4" t="inlineStr">
        <is>
          <t>C2</t>
        </is>
      </c>
      <c r="D2566" s="4" t="inlineStr">
        <is>
          <t>Idea/Concept</t>
        </is>
      </c>
      <c r="E2566" s="4" t="inlineStr">
        <is>
          <t>KHÔNG đếm được (khái niệm/thuật ngữ trừu tượng)</t>
        </is>
      </c>
      <c r="F2566" s="4" t="inlineStr">
        <is>
          <t>Không áp dụng</t>
        </is>
      </c>
      <c r="G2566" s="4" t="inlineStr">
        <is>
          <t>Không áp dụng (thuật ngữ chuyên ngành học thuật, không có collocation ESL thông thường)</t>
        </is>
      </c>
      <c r="H2566" s="4" t="inlineStr">
        <is>
          <t>Không áp dụng (thuật ngữ chuyên ngành học thuật, không có collocation ESL thông thường)</t>
        </is>
      </c>
      <c r="I2566" s="4" t="inlineStr">
        <is>
          <t>Không áp dụng (thuật ngữ chuyên ngành học thuật, không có collocation ESL thông thường)</t>
        </is>
      </c>
      <c r="J2566" s="4" t="inlineStr">
        <is>
          <t>—</t>
        </is>
      </c>
      <c r="K2566" s="4" t="inlineStr">
        <is>
          <t>—</t>
        </is>
      </c>
      <c r="L2566" s="4" t="inlineStr">
        <is>
          <t>—</t>
        </is>
      </c>
      <c r="M2566" s="4" t="inlineStr">
        <is>
          <t>—</t>
        </is>
      </c>
      <c r="N2566" s="4" t="inlineStr">
        <is>
          <t>—</t>
        </is>
      </c>
      <c r="O2566" s="4" t="inlineStr">
        <is>
          <t>Thuật ngữ chuyên ngành — không có lỗi ESL thông thường đáng chú ý.</t>
        </is>
      </c>
      <c r="P2566" s="4" t="inlineStr">
        <is>
          <t>EN: Rousseau's idea of a person living close to nature, uncorrupted by civilization | [Nguồn: VUS - Văn học Anh (Khái niệm)]</t>
        </is>
      </c>
    </row>
    <row r="2567" ht="45" customHeight="1">
      <c r="A2567" s="4" t="inlineStr">
        <is>
          <t>Nominalization</t>
        </is>
      </c>
      <c r="B2567" s="4" t="inlineStr">
        <is>
          <t>Biến động từ/tính từ thành danh từ</t>
        </is>
      </c>
      <c r="C2567" s="4" t="inlineStr">
        <is>
          <t>C2</t>
        </is>
      </c>
      <c r="D2567" s="4" t="inlineStr">
        <is>
          <t>Idea/Concept</t>
        </is>
      </c>
      <c r="E2567" s="4" t="inlineStr">
        <is>
          <t>KHÔNG đếm được (khái niệm/thuật ngữ trừu tượng)</t>
        </is>
      </c>
      <c r="F2567" s="4" t="inlineStr">
        <is>
          <t>Không áp dụng</t>
        </is>
      </c>
      <c r="G2567" s="4" t="inlineStr">
        <is>
          <t>Không áp dụng (thuật ngữ chuyên ngành học thuật, không có collocation ESL thông thường)</t>
        </is>
      </c>
      <c r="H2567" s="4" t="inlineStr">
        <is>
          <t>Không áp dụng (thuật ngữ chuyên ngành học thuật, không có collocation ESL thông thường)</t>
        </is>
      </c>
      <c r="I2567" s="4" t="inlineStr">
        <is>
          <t>Không áp dụng (thuật ngữ chuyên ngành học thuật, không có collocation ESL thông thường)</t>
        </is>
      </c>
      <c r="J2567" s="4" t="inlineStr">
        <is>
          <t>—</t>
        </is>
      </c>
      <c r="K2567" s="4" t="inlineStr">
        <is>
          <t>—</t>
        </is>
      </c>
      <c r="L2567" s="4" t="inlineStr">
        <is>
          <t>—</t>
        </is>
      </c>
      <c r="M2567" s="4" t="inlineStr">
        <is>
          <t>—</t>
        </is>
      </c>
      <c r="N2567" s="4" t="inlineStr">
        <is>
          <t>—</t>
        </is>
      </c>
      <c r="O2567" s="4" t="inlineStr">
        <is>
          <t>Thuật ngữ chuyên ngành — không có lỗi ESL thông thường đáng chú ý.</t>
        </is>
      </c>
      <c r="P2567" s="4" t="inlineStr">
        <is>
          <t>EN: the process of turning a verb or adjective into a noun, such as 'improve' into 'improvement' | VD: "improve" → "improvement"; dùng nhiều trong văn bản học thuật | [Nguồn: VUS - Biên dịch (Khái niệm)]</t>
        </is>
      </c>
    </row>
    <row r="2568" ht="45" customHeight="1">
      <c r="A2568" s="4" t="inlineStr">
        <is>
          <t>Non-attachment</t>
        </is>
      </c>
      <c r="B2568" s="4" t="inlineStr">
        <is>
          <t>Vô chấp</t>
        </is>
      </c>
      <c r="C2568" s="4" t="inlineStr">
        <is>
          <t>C2</t>
        </is>
      </c>
      <c r="D2568" s="4" t="inlineStr">
        <is>
          <t>Idea/Concept</t>
        </is>
      </c>
      <c r="E2568" s="4" t="inlineStr">
        <is>
          <t>KHÔNG đếm được (khái niệm/thuật ngữ trừu tượng)</t>
        </is>
      </c>
      <c r="F2568" s="4" t="inlineStr">
        <is>
          <t>Không áp dụng</t>
        </is>
      </c>
      <c r="G2568" s="4" t="inlineStr">
        <is>
          <t>Không áp dụng (thuật ngữ chuyên ngành học thuật, không có collocation ESL thông thường)</t>
        </is>
      </c>
      <c r="H2568" s="4" t="inlineStr">
        <is>
          <t>Không áp dụng (thuật ngữ chuyên ngành học thuật, không có collocation ESL thông thường)</t>
        </is>
      </c>
      <c r="I2568" s="4" t="inlineStr">
        <is>
          <t>Không áp dụng (thuật ngữ chuyên ngành học thuật, không có collocation ESL thông thường)</t>
        </is>
      </c>
      <c r="J2568" s="4" t="inlineStr">
        <is>
          <t>—</t>
        </is>
      </c>
      <c r="K2568" s="4" t="inlineStr">
        <is>
          <t>—</t>
        </is>
      </c>
      <c r="L2568" s="4" t="inlineStr">
        <is>
          <t>—</t>
        </is>
      </c>
      <c r="M2568" s="4" t="inlineStr">
        <is>
          <t>—</t>
        </is>
      </c>
      <c r="N2568" s="4" t="inlineStr">
        <is>
          <t>—</t>
        </is>
      </c>
      <c r="O2568" s="4" t="inlineStr">
        <is>
          <t>Thuật ngữ chuyên ngành — không có lỗi ESL thông thường đáng chú ý.</t>
        </is>
      </c>
      <c r="P2568" s="4" t="inlineStr">
        <is>
          <t>EN: a state of being free from strong emotional attachment to people or outcomes | [Nguồn: VUS - Văn học Anh (Khái niệm)]</t>
        </is>
      </c>
    </row>
    <row r="2569" ht="45" customHeight="1">
      <c r="A2569" s="4" t="inlineStr">
        <is>
          <t>Non-defining relative clause</t>
        </is>
      </c>
      <c r="B2569" s="4" t="inlineStr">
        <is>
          <t>Mệnh đề quan hệ thêm thông tin bổ sung — có dấu phẩy</t>
        </is>
      </c>
      <c r="C2569" s="4" t="inlineStr">
        <is>
          <t>C2</t>
        </is>
      </c>
      <c r="D2569" s="4" t="inlineStr">
        <is>
          <t>Subject; Language</t>
        </is>
      </c>
      <c r="E2569" s="4" t="inlineStr">
        <is>
          <t>Không áp dụng (cụm thuật ngữ/tiêu đề riêng biệt, không chia số nhiều thông thường)</t>
        </is>
      </c>
      <c r="F2569" s="4" t="inlineStr">
        <is>
          <t>Không áp dụng</t>
        </is>
      </c>
      <c r="G2569" s="4" t="inlineStr">
        <is>
          <t>Không áp dụng (thuật ngữ chuyên ngành học thuật, không có collocation ESL thông thường)</t>
        </is>
      </c>
      <c r="H2569" s="4" t="inlineStr">
        <is>
          <t>Không áp dụng (thuật ngữ chuyên ngành học thuật, không có collocation ESL thông thường)</t>
        </is>
      </c>
      <c r="I2569" s="4" t="inlineStr">
        <is>
          <t>Không áp dụng (thuật ngữ chuyên ngành học thuật, không có collocation ESL thông thường)</t>
        </is>
      </c>
      <c r="J2569" s="4" t="inlineStr">
        <is>
          <t>—</t>
        </is>
      </c>
      <c r="K2569" s="4" t="inlineStr">
        <is>
          <t>—</t>
        </is>
      </c>
      <c r="L2569" s="4" t="inlineStr">
        <is>
          <t>—</t>
        </is>
      </c>
      <c r="M2569" s="4" t="inlineStr">
        <is>
          <t>—</t>
        </is>
      </c>
      <c r="N2569" s="4" t="inlineStr">
        <is>
          <t>—</t>
        </is>
      </c>
      <c r="O2569" s="4" t="inlineStr">
        <is>
          <t>Thuật ngữ chuyên ngành — không có lỗi ESL thông thường đáng chú ý.</t>
        </is>
      </c>
      <c r="P2569" s="4" t="inlineStr">
        <is>
          <t>EN: a relative clause that adds extra, non-essential information, marked off by commas | VD: "Kauai, which is known as the Garden Isle," | [Nguồn: VUS - Biên dịch (Khái niệm)]</t>
        </is>
      </c>
    </row>
    <row r="2570" ht="45" customHeight="1">
      <c r="A2570" s="4" t="inlineStr">
        <is>
          <t>non-equivalence</t>
        </is>
      </c>
      <c r="B2570" s="4" t="inlineStr">
        <is>
          <t>sự không tương đương — khi từ ở ngôn ngữ nguồn không có tương đương ở ngôn ngữ đích</t>
        </is>
      </c>
      <c r="C2570" s="4" t="inlineStr">
        <is>
          <t>C2</t>
        </is>
      </c>
      <c r="D2570" s="4" t="inlineStr">
        <is>
          <t>Subject; Language</t>
        </is>
      </c>
      <c r="E2570" s="4" t="inlineStr">
        <is>
          <t>KHÔNG đếm được (khái niệm/thuật ngữ trừu tượng)</t>
        </is>
      </c>
      <c r="F2570" s="4" t="inlineStr">
        <is>
          <t>Không áp dụng</t>
        </is>
      </c>
      <c r="G2570" s="4" t="inlineStr">
        <is>
          <t>Không áp dụng (thuật ngữ chuyên ngành học thuật, không có collocation ESL thông thường)</t>
        </is>
      </c>
      <c r="H2570" s="4" t="inlineStr">
        <is>
          <t>Không áp dụng (thuật ngữ chuyên ngành học thuật, không có collocation ESL thông thường)</t>
        </is>
      </c>
      <c r="I2570" s="4" t="inlineStr">
        <is>
          <t>Không áp dụng (thuật ngữ chuyên ngành học thuật, không có collocation ESL thông thường)</t>
        </is>
      </c>
      <c r="J2570" s="4" t="inlineStr">
        <is>
          <t>—</t>
        </is>
      </c>
      <c r="K2570" s="4" t="inlineStr">
        <is>
          <t>—</t>
        </is>
      </c>
      <c r="L2570" s="4" t="inlineStr">
        <is>
          <t>—</t>
        </is>
      </c>
      <c r="M2570" s="4" t="inlineStr">
        <is>
          <t>—</t>
        </is>
      </c>
      <c r="N2570" s="4" t="inlineStr">
        <is>
          <t>—</t>
        </is>
      </c>
      <c r="O2570" s="4" t="inlineStr">
        <is>
          <t>Thuật ngữ chuyên ngành — không có lỗi ESL thông thường đáng chú ý.</t>
        </is>
      </c>
      <c r="P2570" s="4" t="inlineStr">
        <is>
          <t>EN: a situation in which a source-language word has no direct equivalent in the target language | [Nguồn: VUS - Lý thuyết dịch]</t>
        </is>
      </c>
    </row>
    <row r="2571" ht="45" customHeight="1">
      <c r="A2571" s="4" t="inlineStr">
        <is>
          <t>Non-essentialism</t>
        </is>
      </c>
      <c r="B2571" s="4" t="inlineStr">
        <is>
          <t>Quan điểm coi văn hoá là một tập hợp linh hoạt các đặc điểm chia sẻ — cá nhân có thể chọn lựa, kết hợp và triển khai các yếu tố văn hoá tuỳ theo ngữ cảnh. Không có "bản chất văn hoá" cố định.</t>
        </is>
      </c>
      <c r="C2571" s="4" t="inlineStr">
        <is>
          <t>C2</t>
        </is>
      </c>
      <c r="D2571" s="4" t="inlineStr">
        <is>
          <t>Idea/Concept</t>
        </is>
      </c>
      <c r="E2571" s="4" t="inlineStr">
        <is>
          <t>KHÔNG đếm được (khái niệm/thuật ngữ trừu tượng)</t>
        </is>
      </c>
      <c r="F2571" s="4" t="inlineStr">
        <is>
          <t>Không áp dụng</t>
        </is>
      </c>
      <c r="G2571" s="4" t="inlineStr">
        <is>
          <t>Không áp dụng (thuật ngữ chuyên ngành học thuật, không có collocation ESL thông thường)</t>
        </is>
      </c>
      <c r="H2571" s="4" t="inlineStr">
        <is>
          <t>Không áp dụng (thuật ngữ chuyên ngành học thuật, không có collocation ESL thông thường)</t>
        </is>
      </c>
      <c r="I2571" s="4" t="inlineStr">
        <is>
          <t>Không áp dụng (thuật ngữ chuyên ngành học thuật, không có collocation ESL thông thường)</t>
        </is>
      </c>
      <c r="J2571" s="4" t="inlineStr">
        <is>
          <t>—</t>
        </is>
      </c>
      <c r="K2571" s="4" t="inlineStr">
        <is>
          <t>—</t>
        </is>
      </c>
      <c r="L2571" s="4" t="inlineStr">
        <is>
          <t>—</t>
        </is>
      </c>
      <c r="M2571" s="4" t="inlineStr">
        <is>
          <t>—</t>
        </is>
      </c>
      <c r="N2571" s="4" t="inlineStr">
        <is>
          <t>—</t>
        </is>
      </c>
      <c r="O2571" s="4" t="inlineStr">
        <is>
          <t>Thuật ngữ chuyên ngành — không có lỗi ESL thông thường đáng chú ý.</t>
        </is>
      </c>
      <c r="P2571" s="4" t="inlineStr">
        <is>
          <t>EN: the view that culture is a flexible set of shared traits that individuals can select, combine, and use depending on context | [Nguồn: VUS - Giao thoa văn hoá (Concepts)]</t>
        </is>
      </c>
    </row>
    <row r="2572" ht="45" customHeight="1">
      <c r="A2572" s="4" t="inlineStr">
        <is>
          <t>Non-gradable adjective</t>
        </is>
      </c>
      <c r="B2572" s="4" t="inlineStr">
        <is>
          <t>Tính từ không có thang đo</t>
        </is>
      </c>
      <c r="C2572" s="4" t="inlineStr">
        <is>
          <t>C2</t>
        </is>
      </c>
      <c r="D2572" s="4" t="inlineStr">
        <is>
          <t>Idea/Concept</t>
        </is>
      </c>
      <c r="E2572" s="4" t="inlineStr">
        <is>
          <t>KHÔNG đếm được (khái niệm/thuật ngữ trừu tượng)</t>
        </is>
      </c>
      <c r="F2572" s="4" t="inlineStr">
        <is>
          <t>Không áp dụng</t>
        </is>
      </c>
      <c r="G2572" s="4" t="inlineStr">
        <is>
          <t>Không áp dụng (thuật ngữ chuyên ngành học thuật, không có collocation ESL thông thường)</t>
        </is>
      </c>
      <c r="H2572" s="4" t="inlineStr">
        <is>
          <t>Không áp dụng (thuật ngữ chuyên ngành học thuật, không có collocation ESL thông thường)</t>
        </is>
      </c>
      <c r="I2572" s="4" t="inlineStr">
        <is>
          <t>Không áp dụng (thuật ngữ chuyên ngành học thuật, không có collocation ESL thông thường)</t>
        </is>
      </c>
      <c r="J2572" s="4" t="inlineStr">
        <is>
          <t>—</t>
        </is>
      </c>
      <c r="K2572" s="4" t="inlineStr">
        <is>
          <t>—</t>
        </is>
      </c>
      <c r="L2572" s="4" t="inlineStr">
        <is>
          <t>—</t>
        </is>
      </c>
      <c r="M2572" s="4" t="inlineStr">
        <is>
          <t>—</t>
        </is>
      </c>
      <c r="N2572" s="4" t="inlineStr">
        <is>
          <t>—</t>
        </is>
      </c>
      <c r="O2572" s="4" t="inlineStr">
        <is>
          <t>Thuật ngữ chuyên ngành — không có lỗi ESL thông thường đáng chú ý.</t>
        </is>
      </c>
      <c r="P2572" s="4" t="inlineStr">
        <is>
          <t>EN: an adjective that expresses an absolute quality and cannot normally be modified by 'very' | [Nguồn: VUS - Biên dịch (Khái niệm)]</t>
        </is>
      </c>
    </row>
    <row r="2573" ht="45" customHeight="1">
      <c r="A2573" s="4" t="inlineStr">
        <is>
          <t>Non-linear narrative</t>
        </is>
      </c>
      <c r="B2573" s="4" t="inlineStr">
        <is>
          <t>Tường thuật phi tuyến tính</t>
        </is>
      </c>
      <c r="C2573" s="4" t="inlineStr">
        <is>
          <t>C2</t>
        </is>
      </c>
      <c r="D2573" s="4" t="inlineStr">
        <is>
          <t>Idea/Concept</t>
        </is>
      </c>
      <c r="E2573" s="4" t="inlineStr">
        <is>
          <t>KHÔNG đếm được (khái niệm/thuật ngữ trừu tượng)</t>
        </is>
      </c>
      <c r="F2573" s="4" t="inlineStr">
        <is>
          <t>Không áp dụng</t>
        </is>
      </c>
      <c r="G2573" s="4" t="inlineStr">
        <is>
          <t>Không áp dụng (thuật ngữ chuyên ngành học thuật, không có collocation ESL thông thường)</t>
        </is>
      </c>
      <c r="H2573" s="4" t="inlineStr">
        <is>
          <t>Không áp dụng (thuật ngữ chuyên ngành học thuật, không có collocation ESL thông thường)</t>
        </is>
      </c>
      <c r="I2573" s="4" t="inlineStr">
        <is>
          <t>Không áp dụng (thuật ngữ chuyên ngành học thuật, không có collocation ESL thông thường)</t>
        </is>
      </c>
      <c r="J2573" s="4" t="inlineStr">
        <is>
          <t>—</t>
        </is>
      </c>
      <c r="K2573" s="4" t="inlineStr">
        <is>
          <t>—</t>
        </is>
      </c>
      <c r="L2573" s="4" t="inlineStr">
        <is>
          <t>—</t>
        </is>
      </c>
      <c r="M2573" s="4" t="inlineStr">
        <is>
          <t>—</t>
        </is>
      </c>
      <c r="N2573" s="4" t="inlineStr">
        <is>
          <t>—</t>
        </is>
      </c>
      <c r="O2573" s="4" t="inlineStr">
        <is>
          <t>Thuật ngữ chuyên ngành — không có lỗi ESL thông thường đáng chú ý.</t>
        </is>
      </c>
      <c r="P2573" s="4" t="inlineStr">
        <is>
          <t>EN: a story told out of chronological order | [Nguồn: VUS - Văn học Anh (Khái niệm)]</t>
        </is>
      </c>
    </row>
    <row r="2574" ht="45" customHeight="1">
      <c r="A2574" s="4" t="inlineStr">
        <is>
          <t>objective</t>
        </is>
      </c>
      <c r="B2574" s="4" t="inlineStr">
        <is>
          <t>mục tiêu</t>
        </is>
      </c>
      <c r="C2574" s="4" t="inlineStr">
        <is>
          <t>C2</t>
        </is>
      </c>
      <c r="D2574" s="4" t="inlineStr">
        <is>
          <t>Idea/Concept</t>
        </is>
      </c>
      <c r="E2574" s="4" t="inlineStr">
        <is>
          <t>KHÔNG đếm được (khái niệm/thuật ngữ trừu tượng)</t>
        </is>
      </c>
      <c r="F2574" s="4" t="inlineStr">
        <is>
          <t>Không áp dụng</t>
        </is>
      </c>
      <c r="G2574" s="4" t="inlineStr">
        <is>
          <t>Không áp dụng (thuật ngữ chuyên ngành học thuật, không có collocation ESL thông thường)</t>
        </is>
      </c>
      <c r="H2574" s="4" t="inlineStr">
        <is>
          <t>Không áp dụng (thuật ngữ chuyên ngành học thuật, không có collocation ESL thông thường)</t>
        </is>
      </c>
      <c r="I2574" s="4" t="inlineStr">
        <is>
          <t>Không áp dụng (thuật ngữ chuyên ngành học thuật, không có collocation ESL thông thường)</t>
        </is>
      </c>
      <c r="J2574" s="4" t="inlineStr">
        <is>
          <t>—</t>
        </is>
      </c>
      <c r="K2574" s="4" t="inlineStr">
        <is>
          <t>—</t>
        </is>
      </c>
      <c r="L2574" s="4" t="inlineStr">
        <is>
          <t>—</t>
        </is>
      </c>
      <c r="M2574" s="4" t="inlineStr">
        <is>
          <t>—</t>
        </is>
      </c>
      <c r="N2574" s="4" t="inlineStr">
        <is>
          <t>—</t>
        </is>
      </c>
      <c r="O2574" s="4" t="inlineStr">
        <is>
          <t>Thuật ngữ chuyên ngành — không có lỗi ESL thông thường đáng chú ý.</t>
        </is>
      </c>
      <c r="P2574" s="4" t="inlineStr">
        <is>
          <t>EN: a goal or purpose that someone is trying to achieve | [Nguồn: VUS - NNA-05]</t>
        </is>
      </c>
    </row>
    <row r="2575" ht="45" customHeight="1">
      <c r="A2575" s="4" t="inlineStr">
        <is>
          <t>Obligation vs. genius</t>
        </is>
      </c>
      <c r="B2575" s="4" t="inlineStr">
        <is>
          <t>Nghĩa vụ vs. thiên tài — câu hỏi trung tâm của tác phẩm</t>
        </is>
      </c>
      <c r="C2575" s="4" t="inlineStr">
        <is>
          <t>C2</t>
        </is>
      </c>
      <c r="D2575" s="4" t="inlineStr">
        <is>
          <t>Idea/Concept</t>
        </is>
      </c>
      <c r="E2575" s="4" t="inlineStr">
        <is>
          <t>Không áp dụng (cụm thuật ngữ/tiêu đề riêng biệt, không chia số nhiều thông thường)</t>
        </is>
      </c>
      <c r="F2575" s="4" t="inlineStr">
        <is>
          <t>Không áp dụng</t>
        </is>
      </c>
      <c r="G2575" s="4" t="inlineStr">
        <is>
          <t>Không áp dụng (thuật ngữ chuyên ngành học thuật, không có collocation ESL thông thường)</t>
        </is>
      </c>
      <c r="H2575" s="4" t="inlineStr">
        <is>
          <t>Không áp dụng (thuật ngữ chuyên ngành học thuật, không có collocation ESL thông thường)</t>
        </is>
      </c>
      <c r="I2575" s="4" t="inlineStr">
        <is>
          <t>Không áp dụng (thuật ngữ chuyên ngành học thuật, không có collocation ESL thông thường)</t>
        </is>
      </c>
      <c r="J2575" s="4" t="inlineStr">
        <is>
          <t>—</t>
        </is>
      </c>
      <c r="K2575" s="4" t="inlineStr">
        <is>
          <t>—</t>
        </is>
      </c>
      <c r="L2575" s="4" t="inlineStr">
        <is>
          <t>—</t>
        </is>
      </c>
      <c r="M2575" s="4" t="inlineStr">
        <is>
          <t>—</t>
        </is>
      </c>
      <c r="N2575" s="4" t="inlineStr">
        <is>
          <t>—</t>
        </is>
      </c>
      <c r="O2575" s="4" t="inlineStr">
        <is>
          <t>Thuật ngữ chuyên ngành — không có lỗi ESL thông thường đáng chú ý.</t>
        </is>
      </c>
      <c r="P2575" s="4" t="inlineStr">
        <is>
          <t>EN: the central conflict between a person's duties to others and their artistic gift | [Nguồn: VUS - Văn học Anh (Khái niệm)]</t>
        </is>
      </c>
    </row>
    <row r="2576" ht="45" customHeight="1">
      <c r="A2576" s="4" t="inlineStr">
        <is>
          <t>Octet</t>
        </is>
      </c>
      <c r="B2576" s="4" t="inlineStr">
        <is>
          <t>8 dòng đầu của sonnet kiểu Ý (Italian Sonnet) — đặt ra vấn đề hoặc tình huống</t>
        </is>
      </c>
      <c r="C2576" s="4" t="inlineStr">
        <is>
          <t>C2</t>
        </is>
      </c>
      <c r="D2576" s="4" t="inlineStr">
        <is>
          <t>Idea/Concept</t>
        </is>
      </c>
      <c r="E2576" s="4" t="inlineStr">
        <is>
          <t>KHÔNG đếm được (khái niệm/thuật ngữ trừu tượng)</t>
        </is>
      </c>
      <c r="F2576" s="4" t="inlineStr">
        <is>
          <t>Không áp dụng</t>
        </is>
      </c>
      <c r="G2576" s="4" t="inlineStr">
        <is>
          <t>Không áp dụng (thuật ngữ chuyên ngành học thuật, không có collocation ESL thông thường)</t>
        </is>
      </c>
      <c r="H2576" s="4" t="inlineStr">
        <is>
          <t>Không áp dụng (thuật ngữ chuyên ngành học thuật, không có collocation ESL thông thường)</t>
        </is>
      </c>
      <c r="I2576" s="4" t="inlineStr">
        <is>
          <t>Không áp dụng (thuật ngữ chuyên ngành học thuật, không có collocation ESL thông thường)</t>
        </is>
      </c>
      <c r="J2576" s="4" t="inlineStr">
        <is>
          <t>—</t>
        </is>
      </c>
      <c r="K2576" s="4" t="inlineStr">
        <is>
          <t>—</t>
        </is>
      </c>
      <c r="L2576" s="4" t="inlineStr">
        <is>
          <t>—</t>
        </is>
      </c>
      <c r="M2576" s="4" t="inlineStr">
        <is>
          <t>—</t>
        </is>
      </c>
      <c r="N2576" s="4" t="inlineStr">
        <is>
          <t>—</t>
        </is>
      </c>
      <c r="O2576" s="4" t="inlineStr">
        <is>
          <t>Thuật ngữ chuyên ngành — không có lỗi ESL thông thường đáng chú ý.</t>
        </is>
      </c>
      <c r="P2576" s="4" t="inlineStr">
        <is>
          <t>EN: the first eight lines of an Italian (Petrarchan) sonnet | [Nguồn: VUS - Văn học Anh (Khái niệm)]</t>
        </is>
      </c>
    </row>
    <row r="2577" ht="45" customHeight="1">
      <c r="A2577" s="4" t="inlineStr">
        <is>
          <t>omission</t>
        </is>
      </c>
      <c r="B2577" s="4" t="inlineStr">
        <is>
          <t>phép lược bỏ — bỏ một từ hoặc chi tiết không quan trọng khi dịch</t>
        </is>
      </c>
      <c r="C2577" s="4" t="inlineStr">
        <is>
          <t>C2</t>
        </is>
      </c>
      <c r="D2577" s="4" t="inlineStr">
        <is>
          <t>Organization; Idea/Concept</t>
        </is>
      </c>
      <c r="E2577" s="4" t="inlineStr">
        <is>
          <t>KHÔNG đếm được (khái niệm/thuật ngữ trừu tượng)</t>
        </is>
      </c>
      <c r="F2577" s="4" t="inlineStr">
        <is>
          <t>Không áp dụng</t>
        </is>
      </c>
      <c r="G2577" s="4" t="inlineStr">
        <is>
          <t>Không áp dụng (thuật ngữ chuyên ngành học thuật, không có collocation ESL thông thường)</t>
        </is>
      </c>
      <c r="H2577" s="4" t="inlineStr">
        <is>
          <t>Không áp dụng (thuật ngữ chuyên ngành học thuật, không có collocation ESL thông thường)</t>
        </is>
      </c>
      <c r="I2577" s="4" t="inlineStr">
        <is>
          <t>Không áp dụng (thuật ngữ chuyên ngành học thuật, không có collocation ESL thông thường)</t>
        </is>
      </c>
      <c r="J2577" s="4" t="inlineStr">
        <is>
          <t>—</t>
        </is>
      </c>
      <c r="K2577" s="4" t="inlineStr">
        <is>
          <t>—</t>
        </is>
      </c>
      <c r="L2577" s="4" t="inlineStr">
        <is>
          <t>—</t>
        </is>
      </c>
      <c r="M2577" s="4" t="inlineStr">
        <is>
          <t>—</t>
        </is>
      </c>
      <c r="N2577" s="4" t="inlineStr">
        <is>
          <t>—</t>
        </is>
      </c>
      <c r="O2577" s="4" t="inlineStr">
        <is>
          <t>Thuật ngữ chuyên ngành — không có lỗi ESL thông thường đáng chú ý.</t>
        </is>
      </c>
      <c r="P2577" s="4" t="inlineStr">
        <is>
          <t>EN: the act of leaving something out of a translation, usually because it is not essential | [Nguồn: VUS - Lý thuyết dịch]</t>
        </is>
      </c>
    </row>
    <row r="2578" ht="45" customHeight="1">
      <c r="A2578" s="4" t="inlineStr">
        <is>
          <t>Omniscient narrator</t>
        </is>
      </c>
      <c r="B2578" s="4" t="inlineStr">
        <is>
          <t>Người kể toàn tri — biết hết mọi sự việc và tâm lý nhân vật</t>
        </is>
      </c>
      <c r="C2578" s="4" t="inlineStr">
        <is>
          <t>C2</t>
        </is>
      </c>
      <c r="D2578" s="4" t="inlineStr">
        <is>
          <t>Person; Idea/Concept</t>
        </is>
      </c>
      <c r="E2578" s="4" t="inlineStr">
        <is>
          <t>KHÔNG đếm được (khái niệm/thuật ngữ trừu tượng)</t>
        </is>
      </c>
      <c r="F2578" s="4" t="inlineStr">
        <is>
          <t>Không áp dụng</t>
        </is>
      </c>
      <c r="G2578" s="4" t="inlineStr">
        <is>
          <t>Không áp dụng (thuật ngữ chuyên ngành học thuật, không có collocation ESL thông thường)</t>
        </is>
      </c>
      <c r="H2578" s="4" t="inlineStr">
        <is>
          <t>Không áp dụng (thuật ngữ chuyên ngành học thuật, không có collocation ESL thông thường)</t>
        </is>
      </c>
      <c r="I2578" s="4" t="inlineStr">
        <is>
          <t>Không áp dụng (thuật ngữ chuyên ngành học thuật, không có collocation ESL thông thường)</t>
        </is>
      </c>
      <c r="J2578" s="4" t="inlineStr">
        <is>
          <t>—</t>
        </is>
      </c>
      <c r="K2578" s="4" t="inlineStr">
        <is>
          <t>—</t>
        </is>
      </c>
      <c r="L2578" s="4" t="inlineStr">
        <is>
          <t>—</t>
        </is>
      </c>
      <c r="M2578" s="4" t="inlineStr">
        <is>
          <t>—</t>
        </is>
      </c>
      <c r="N2578" s="4" t="inlineStr">
        <is>
          <t>—</t>
        </is>
      </c>
      <c r="O2578" s="4" t="inlineStr">
        <is>
          <t>Thuật ngữ chuyên ngành — không có lỗi ESL thông thường đáng chú ý.</t>
        </is>
      </c>
      <c r="P2578" s="4" t="inlineStr">
        <is>
          <t>EN: a narrator who knows and can reveal the thoughts and feelings of every character | [Nguồn: VUS - Văn học Anh (Khái niệm)]</t>
        </is>
      </c>
    </row>
    <row r="2579" ht="45" customHeight="1">
      <c r="A2579" s="4" t="inlineStr">
        <is>
          <t>Organic form</t>
        </is>
      </c>
      <c r="B2579" s="4" t="inlineStr">
        <is>
          <t>Cấu trúc tác phẩm phát triển từ bên trong tự nhiên như sinh vật</t>
        </is>
      </c>
      <c r="C2579" s="4" t="inlineStr">
        <is>
          <t>C2</t>
        </is>
      </c>
      <c r="D2579" s="4" t="inlineStr">
        <is>
          <t>Idea/Concept</t>
        </is>
      </c>
      <c r="E2579" s="4" t="inlineStr">
        <is>
          <t>KHÔNG đếm được (khái niệm/thuật ngữ trừu tượng)</t>
        </is>
      </c>
      <c r="F2579" s="4" t="inlineStr">
        <is>
          <t>Không áp dụng</t>
        </is>
      </c>
      <c r="G2579" s="4" t="inlineStr">
        <is>
          <t>Không áp dụng (thuật ngữ chuyên ngành học thuật, không có collocation ESL thông thường)</t>
        </is>
      </c>
      <c r="H2579" s="4" t="inlineStr">
        <is>
          <t>Không áp dụng (thuật ngữ chuyên ngành học thuật, không có collocation ESL thông thường)</t>
        </is>
      </c>
      <c r="I2579" s="4" t="inlineStr">
        <is>
          <t>Không áp dụng (thuật ngữ chuyên ngành học thuật, không có collocation ESL thông thường)</t>
        </is>
      </c>
      <c r="J2579" s="4" t="inlineStr">
        <is>
          <t>—</t>
        </is>
      </c>
      <c r="K2579" s="4" t="inlineStr">
        <is>
          <t>—</t>
        </is>
      </c>
      <c r="L2579" s="4" t="inlineStr">
        <is>
          <t>—</t>
        </is>
      </c>
      <c r="M2579" s="4" t="inlineStr">
        <is>
          <t>—</t>
        </is>
      </c>
      <c r="N2579" s="4" t="inlineStr">
        <is>
          <t>—</t>
        </is>
      </c>
      <c r="O2579" s="4" t="inlineStr">
        <is>
          <t>Thuật ngữ chuyên ngành — không có lỗi ESL thông thường đáng chú ý.</t>
        </is>
      </c>
      <c r="P2579" s="4" t="inlineStr">
        <is>
          <t>EN: a structure in a work of art that develops naturally, like a living organism, rather than following a fixed external pattern | [Nguồn: VUS - Văn học Anh (Khái niệm)]</t>
        </is>
      </c>
    </row>
    <row r="2580" ht="45" customHeight="1">
      <c r="A2580" s="4" t="inlineStr">
        <is>
          <t>Orientalism</t>
        </is>
      </c>
      <c r="B2580" s="4" t="inlineStr">
        <is>
          <t>Hệ thống tri thức và biểu đạt mà phương Tây xây dựng về "Đông Phương" — mô tả phương Đông như huyền bí, lạc hậu, phi lý, nguy hiểm, và cần được khai hoá — để khẳng định bản sắc "văn minh, tiến bộ" của phương Tây.</t>
        </is>
      </c>
      <c r="C2580" s="4" t="inlineStr">
        <is>
          <t>C2</t>
        </is>
      </c>
      <c r="D2580" s="4" t="inlineStr">
        <is>
          <t>Idea/Concept</t>
        </is>
      </c>
      <c r="E2580" s="4" t="inlineStr">
        <is>
          <t>KHÔNG đếm được (khái niệm/thuật ngữ trừu tượng)</t>
        </is>
      </c>
      <c r="F2580" s="4" t="inlineStr">
        <is>
          <t>Không áp dụng</t>
        </is>
      </c>
      <c r="G2580" s="4" t="inlineStr">
        <is>
          <t>Không áp dụng (thuật ngữ chuyên ngành học thuật, không có collocation ESL thông thường)</t>
        </is>
      </c>
      <c r="H2580" s="4" t="inlineStr">
        <is>
          <t>Không áp dụng (thuật ngữ chuyên ngành học thuật, không có collocation ESL thông thường)</t>
        </is>
      </c>
      <c r="I2580" s="4" t="inlineStr">
        <is>
          <t>Không áp dụng (thuật ngữ chuyên ngành học thuật, không có collocation ESL thông thường)</t>
        </is>
      </c>
      <c r="J2580" s="4" t="inlineStr">
        <is>
          <t>—</t>
        </is>
      </c>
      <c r="K2580" s="4" t="inlineStr">
        <is>
          <t>—</t>
        </is>
      </c>
      <c r="L2580" s="4" t="inlineStr">
        <is>
          <t>—</t>
        </is>
      </c>
      <c r="M2580" s="4" t="inlineStr">
        <is>
          <t>—</t>
        </is>
      </c>
      <c r="N2580" s="4" t="inlineStr">
        <is>
          <t>—</t>
        </is>
      </c>
      <c r="O2580" s="4" t="inlineStr">
        <is>
          <t>Thuật ngữ chuyên ngành — không có lỗi ESL thông thường đáng chú ý.</t>
        </is>
      </c>
      <c r="P2580" s="4" t="inlineStr">
        <is>
          <t>EN: Edward Said's term for the system of knowledge and representation the West built about 'the East', often portraying it as exotic, backward, or dangerous | [Nguồn: VUS - Giao thoa văn hoá (Concepts)]</t>
        </is>
      </c>
    </row>
    <row r="2581" ht="45" customHeight="1">
      <c r="A2581" s="4" t="inlineStr">
        <is>
          <t>orientation</t>
        </is>
      </c>
      <c r="B2581" s="4" t="inlineStr">
        <is>
          <t>hướng, chiều</t>
        </is>
      </c>
      <c r="C2581" s="4" t="inlineStr">
        <is>
          <t>C2</t>
        </is>
      </c>
      <c r="D2581" s="4" t="inlineStr">
        <is>
          <t>Idea/Concept</t>
        </is>
      </c>
      <c r="E2581" s="4" t="inlineStr">
        <is>
          <t>KHÔNG đếm được (khái niệm/thuật ngữ trừu tượng)</t>
        </is>
      </c>
      <c r="F2581" s="4" t="inlineStr">
        <is>
          <t>Không áp dụng</t>
        </is>
      </c>
      <c r="G2581" s="4" t="inlineStr">
        <is>
          <t>Không áp dụng (thuật ngữ chuyên ngành học thuật, không có collocation ESL thông thường)</t>
        </is>
      </c>
      <c r="H2581" s="4" t="inlineStr">
        <is>
          <t>Không áp dụng (thuật ngữ chuyên ngành học thuật, không có collocation ESL thông thường)</t>
        </is>
      </c>
      <c r="I2581" s="4" t="inlineStr">
        <is>
          <t>Không áp dụng (thuật ngữ chuyên ngành học thuật, không có collocation ESL thông thường)</t>
        </is>
      </c>
      <c r="J2581" s="4" t="inlineStr">
        <is>
          <t>—</t>
        </is>
      </c>
      <c r="K2581" s="4" t="inlineStr">
        <is>
          <t>—</t>
        </is>
      </c>
      <c r="L2581" s="4" t="inlineStr">
        <is>
          <t>—</t>
        </is>
      </c>
      <c r="M2581" s="4" t="inlineStr">
        <is>
          <t>—</t>
        </is>
      </c>
      <c r="N2581" s="4" t="inlineStr">
        <is>
          <t>—</t>
        </is>
      </c>
      <c r="O2581" s="4" t="inlineStr">
        <is>
          <t>Thuật ngữ chuyên ngành — không có lỗi ESL thông thường đáng chú ý.</t>
        </is>
      </c>
      <c r="P2581" s="4" t="inlineStr">
        <is>
          <t>EN: the direction in which something faces or is positioned | [Nguồn: VUS - NNA-06]</t>
        </is>
      </c>
    </row>
    <row r="2582" ht="45" customHeight="1">
      <c r="A2582" s="4" t="inlineStr">
        <is>
          <t>Othering</t>
        </is>
      </c>
      <c r="B2582" s="4" t="inlineStr">
        <is>
          <t>Quá trình xây dựng bản sắc "Self" (Chúng ta) bằng cách tạo ra và định nghĩa "Other" (Họ) như một thực thể khác biệt, thường là hạ thấp hoặc ngoài lề — biến người khác thành nhãn hơn là con người.</t>
        </is>
      </c>
      <c r="C2582" s="4" t="inlineStr">
        <is>
          <t>C2</t>
        </is>
      </c>
      <c r="D2582" s="4" t="inlineStr">
        <is>
          <t>Idea/Concept</t>
        </is>
      </c>
      <c r="E2582" s="4" t="inlineStr">
        <is>
          <t>KHÔNG đếm được (khái niệm/thuật ngữ trừu tượng)</t>
        </is>
      </c>
      <c r="F2582" s="4" t="inlineStr">
        <is>
          <t>Không áp dụng</t>
        </is>
      </c>
      <c r="G2582" s="4" t="inlineStr">
        <is>
          <t>Không áp dụng (thuật ngữ chuyên ngành học thuật, không có collocation ESL thông thường)</t>
        </is>
      </c>
      <c r="H2582" s="4" t="inlineStr">
        <is>
          <t>Không áp dụng (thuật ngữ chuyên ngành học thuật, không có collocation ESL thông thường)</t>
        </is>
      </c>
      <c r="I2582" s="4" t="inlineStr">
        <is>
          <t>Không áp dụng (thuật ngữ chuyên ngành học thuật, không có collocation ESL thông thường)</t>
        </is>
      </c>
      <c r="J2582" s="4" t="inlineStr">
        <is>
          <t>—</t>
        </is>
      </c>
      <c r="K2582" s="4" t="inlineStr">
        <is>
          <t>—</t>
        </is>
      </c>
      <c r="L2582" s="4" t="inlineStr">
        <is>
          <t>—</t>
        </is>
      </c>
      <c r="M2582" s="4" t="inlineStr">
        <is>
          <t>—</t>
        </is>
      </c>
      <c r="N2582" s="4" t="inlineStr">
        <is>
          <t>—</t>
        </is>
      </c>
      <c r="O2582" s="4" t="inlineStr">
        <is>
          <t>Thuật ngữ chuyên ngành — không có lỗi ESL thông thường đáng chú ý.</t>
        </is>
      </c>
      <c r="P2582" s="4" t="inlineStr">
        <is>
          <t>EN: the process of constructing one's own identity ('Self') by defining an 'Other' as different, often as inferior or marginal | [Nguồn: VUS - Giao thoa văn hoá (Concepts)]</t>
        </is>
      </c>
    </row>
    <row r="2583" ht="45" customHeight="1">
      <c r="A2583" s="4" t="inlineStr">
        <is>
          <t>Otherization</t>
        </is>
      </c>
      <c r="B2583" s="4" t="inlineStr">
        <is>
          <t>Quá trình nhận thức khi đánh giá người *ngoài nhóm* (out-group) bằng ít "hộp phân loại" tinh tế hơn so với người *trong nhóm* (in-group) — dẫn đến phán xét kém chính xác và dễ rập khuôn hơn.</t>
        </is>
      </c>
      <c r="C2583" s="4" t="inlineStr">
        <is>
          <t>C2</t>
        </is>
      </c>
      <c r="D2583" s="4" t="inlineStr">
        <is>
          <t>Idea/Concept</t>
        </is>
      </c>
      <c r="E2583" s="4" t="inlineStr">
        <is>
          <t>KHÔNG đếm được (khái niệm/thuật ngữ trừu tượng)</t>
        </is>
      </c>
      <c r="F2583" s="4" t="inlineStr">
        <is>
          <t>Không áp dụng</t>
        </is>
      </c>
      <c r="G2583" s="4" t="inlineStr">
        <is>
          <t>Không áp dụng (thuật ngữ chuyên ngành học thuật, không có collocation ESL thông thường)</t>
        </is>
      </c>
      <c r="H2583" s="4" t="inlineStr">
        <is>
          <t>Không áp dụng (thuật ngữ chuyên ngành học thuật, không có collocation ESL thông thường)</t>
        </is>
      </c>
      <c r="I2583" s="4" t="inlineStr">
        <is>
          <t>Không áp dụng (thuật ngữ chuyên ngành học thuật, không có collocation ESL thông thường)</t>
        </is>
      </c>
      <c r="J2583" s="4" t="inlineStr">
        <is>
          <t>—</t>
        </is>
      </c>
      <c r="K2583" s="4" t="inlineStr">
        <is>
          <t>—</t>
        </is>
      </c>
      <c r="L2583" s="4" t="inlineStr">
        <is>
          <t>—</t>
        </is>
      </c>
      <c r="M2583" s="4" t="inlineStr">
        <is>
          <t>—</t>
        </is>
      </c>
      <c r="N2583" s="4" t="inlineStr">
        <is>
          <t>—</t>
        </is>
      </c>
      <c r="O2583" s="4" t="inlineStr">
        <is>
          <t>Thuật ngữ chuyên ngành — không có lỗi ESL thông thường đáng chú ý.</t>
        </is>
      </c>
      <c r="P2583" s="4" t="inlineStr">
        <is>
          <t>EN: the cognitive process of judging out-group members with fewer, less nuanced categories than in-group members, leading to bias | [Nguồn: VUS - Giao thoa văn hoá (Concepts)]</t>
        </is>
      </c>
    </row>
    <row r="2584" ht="45" customHeight="1">
      <c r="A2584" s="4" t="inlineStr">
        <is>
          <t>Ottava rima</t>
        </is>
      </c>
      <c r="B2584" s="4" t="inlineStr">
        <is>
          <t>Thể thơ Ý 8 dòng, vần ababababcc</t>
        </is>
      </c>
      <c r="C2584" s="4" t="inlineStr">
        <is>
          <t>C2</t>
        </is>
      </c>
      <c r="D2584" s="4" t="inlineStr">
        <is>
          <t>Idea/Concept</t>
        </is>
      </c>
      <c r="E2584" s="4" t="inlineStr">
        <is>
          <t>KHÔNG đếm được (khái niệm/thuật ngữ trừu tượng)</t>
        </is>
      </c>
      <c r="F2584" s="4" t="inlineStr">
        <is>
          <t>Không áp dụng</t>
        </is>
      </c>
      <c r="G2584" s="4" t="inlineStr">
        <is>
          <t>Không áp dụng (thuật ngữ chuyên ngành học thuật, không có collocation ESL thông thường)</t>
        </is>
      </c>
      <c r="H2584" s="4" t="inlineStr">
        <is>
          <t>Không áp dụng (thuật ngữ chuyên ngành học thuật, không có collocation ESL thông thường)</t>
        </is>
      </c>
      <c r="I2584" s="4" t="inlineStr">
        <is>
          <t>Không áp dụng (thuật ngữ chuyên ngành học thuật, không có collocation ESL thông thường)</t>
        </is>
      </c>
      <c r="J2584" s="4" t="inlineStr">
        <is>
          <t>—</t>
        </is>
      </c>
      <c r="K2584" s="4" t="inlineStr">
        <is>
          <t>—</t>
        </is>
      </c>
      <c r="L2584" s="4" t="inlineStr">
        <is>
          <t>—</t>
        </is>
      </c>
      <c r="M2584" s="4" t="inlineStr">
        <is>
          <t>—</t>
        </is>
      </c>
      <c r="N2584" s="4" t="inlineStr">
        <is>
          <t>—</t>
        </is>
      </c>
      <c r="O2584" s="4" t="inlineStr">
        <is>
          <t>Thuật ngữ chuyên ngành — không có lỗi ESL thông thường đáng chú ý.</t>
        </is>
      </c>
      <c r="P2584" s="4" t="inlineStr">
        <is>
          <t>EN: an Italian stanza form of eight lines rhyming ababababcc | [Nguồn: VUS - Văn học Anh (Khái niệm)]</t>
        </is>
      </c>
    </row>
    <row r="2585" ht="45" customHeight="1">
      <c r="A2585" s="4" t="inlineStr">
        <is>
          <t>Overstatement</t>
        </is>
      </c>
      <c r="B2585" s="4" t="inlineStr">
        <is>
          <t>Tuyên bố quá chắc chắn hơn bằng chứng</t>
        </is>
      </c>
      <c r="C2585" s="4" t="inlineStr">
        <is>
          <t>C2</t>
        </is>
      </c>
      <c r="D2585" s="4" t="inlineStr">
        <is>
          <t>Idea/Concept</t>
        </is>
      </c>
      <c r="E2585" s="4" t="inlineStr">
        <is>
          <t>KHÔNG đếm được (khái niệm/thuật ngữ trừu tượng)</t>
        </is>
      </c>
      <c r="F2585" s="4" t="inlineStr">
        <is>
          <t>Không áp dụng</t>
        </is>
      </c>
      <c r="G2585" s="4" t="inlineStr">
        <is>
          <t>Không áp dụng (thuật ngữ chuyên ngành học thuật, không có collocation ESL thông thường)</t>
        </is>
      </c>
      <c r="H2585" s="4" t="inlineStr">
        <is>
          <t>Không áp dụng (thuật ngữ chuyên ngành học thuật, không có collocation ESL thông thường)</t>
        </is>
      </c>
      <c r="I2585" s="4" t="inlineStr">
        <is>
          <t>Không áp dụng (thuật ngữ chuyên ngành học thuật, không có collocation ESL thông thường)</t>
        </is>
      </c>
      <c r="J2585" s="4" t="inlineStr">
        <is>
          <t>—</t>
        </is>
      </c>
      <c r="K2585" s="4" t="inlineStr">
        <is>
          <t>—</t>
        </is>
      </c>
      <c r="L2585" s="4" t="inlineStr">
        <is>
          <t>—</t>
        </is>
      </c>
      <c r="M2585" s="4" t="inlineStr">
        <is>
          <t>—</t>
        </is>
      </c>
      <c r="N2585" s="4" t="inlineStr">
        <is>
          <t>—</t>
        </is>
      </c>
      <c r="O2585" s="4" t="inlineStr">
        <is>
          <t>Thuật ngữ chuyên ngành — không có lỗi ESL thông thường đáng chú ý.</t>
        </is>
      </c>
      <c r="P2585" s="4" t="inlineStr">
        <is>
          <t>EN: a statement that expresses more certainty or force than the evidence actually supports | VD: Dịch "may" → "chắc chắn" | [Nguồn: VUS - Biên dịch (Khái niệm)]</t>
        </is>
      </c>
    </row>
    <row r="2586" ht="45" customHeight="1">
      <c r="A2586" s="4" t="inlineStr">
        <is>
          <t>Pantheism</t>
        </is>
      </c>
      <c r="B2586" s="4" t="inlineStr">
        <is>
          <t>Quan niệm Thượng đế hiện diện trong mọi sự vật của Thiên nhiên</t>
        </is>
      </c>
      <c r="C2586" s="4" t="inlineStr">
        <is>
          <t>C2</t>
        </is>
      </c>
      <c r="D2586" s="4" t="inlineStr">
        <is>
          <t>Idea/Concept</t>
        </is>
      </c>
      <c r="E2586" s="4" t="inlineStr">
        <is>
          <t>KHÔNG đếm được (khái niệm/thuật ngữ trừu tượng)</t>
        </is>
      </c>
      <c r="F2586" s="4" t="inlineStr">
        <is>
          <t>Không áp dụng</t>
        </is>
      </c>
      <c r="G2586" s="4" t="inlineStr">
        <is>
          <t>Không áp dụng (thuật ngữ chuyên ngành học thuật, không có collocation ESL thông thường)</t>
        </is>
      </c>
      <c r="H2586" s="4" t="inlineStr">
        <is>
          <t>Không áp dụng (thuật ngữ chuyên ngành học thuật, không có collocation ESL thông thường)</t>
        </is>
      </c>
      <c r="I2586" s="4" t="inlineStr">
        <is>
          <t>Không áp dụng (thuật ngữ chuyên ngành học thuật, không có collocation ESL thông thường)</t>
        </is>
      </c>
      <c r="J2586" s="4" t="inlineStr">
        <is>
          <t>—</t>
        </is>
      </c>
      <c r="K2586" s="4" t="inlineStr">
        <is>
          <t>—</t>
        </is>
      </c>
      <c r="L2586" s="4" t="inlineStr">
        <is>
          <t>—</t>
        </is>
      </c>
      <c r="M2586" s="4" t="inlineStr">
        <is>
          <t>—</t>
        </is>
      </c>
      <c r="N2586" s="4" t="inlineStr">
        <is>
          <t>—</t>
        </is>
      </c>
      <c r="O2586" s="4" t="inlineStr">
        <is>
          <t>Thuật ngữ chuyên ngành — không có lỗi ESL thông thường đáng chú ý.</t>
        </is>
      </c>
      <c r="P2586" s="4" t="inlineStr">
        <is>
          <t>EN: the belief that God is present in and identical with everything in nature | [Nguồn: VUS - Văn học Anh (Khái niệm)]</t>
        </is>
      </c>
    </row>
    <row r="2587" ht="45" customHeight="1">
      <c r="A2587" s="4" t="inlineStr">
        <is>
          <t>paradigmatic equivalence</t>
        </is>
      </c>
      <c r="B2587" s="4" t="inlineStr">
        <is>
          <t>tương đương ở cấp độ ngữ pháp</t>
        </is>
      </c>
      <c r="C2587" s="4" t="inlineStr">
        <is>
          <t>C2</t>
        </is>
      </c>
      <c r="D2587" s="4" t="inlineStr">
        <is>
          <t>Subject; Language</t>
        </is>
      </c>
      <c r="E2587" s="4" t="inlineStr">
        <is>
          <t>KHÔNG đếm được (khái niệm/thuật ngữ trừu tượng)</t>
        </is>
      </c>
      <c r="F2587" s="4" t="inlineStr">
        <is>
          <t>Không áp dụng</t>
        </is>
      </c>
      <c r="G2587" s="4" t="inlineStr">
        <is>
          <t>Không áp dụng (thuật ngữ chuyên ngành học thuật, không có collocation ESL thông thường)</t>
        </is>
      </c>
      <c r="H2587" s="4" t="inlineStr">
        <is>
          <t>Không áp dụng (thuật ngữ chuyên ngành học thuật, không có collocation ESL thông thường)</t>
        </is>
      </c>
      <c r="I2587" s="4" t="inlineStr">
        <is>
          <t>Không áp dụng (thuật ngữ chuyên ngành học thuật, không có collocation ESL thông thường)</t>
        </is>
      </c>
      <c r="J2587" s="4" t="inlineStr">
        <is>
          <t>—</t>
        </is>
      </c>
      <c r="K2587" s="4" t="inlineStr">
        <is>
          <t>—</t>
        </is>
      </c>
      <c r="L2587" s="4" t="inlineStr">
        <is>
          <t>—</t>
        </is>
      </c>
      <c r="M2587" s="4" t="inlineStr">
        <is>
          <t>—</t>
        </is>
      </c>
      <c r="N2587" s="4" t="inlineStr">
        <is>
          <t>—</t>
        </is>
      </c>
      <c r="O2587" s="4" t="inlineStr">
        <is>
          <t>Thuật ngữ chuyên ngành — không có lỗi ESL thông thường đáng chú ý.</t>
        </is>
      </c>
      <c r="P2587" s="4" t="inlineStr">
        <is>
          <t>EN: equivalence achieved by matching grammatical elements between languages | [Nguồn: VUS - Lý thuyết dịch]</t>
        </is>
      </c>
    </row>
    <row r="2588" ht="45" customHeight="1">
      <c r="A2588" s="4" t="inlineStr">
        <is>
          <t>Paradox</t>
        </is>
      </c>
      <c r="B2588" s="4" t="inlineStr">
        <is>
          <t>Nghịch lý</t>
        </is>
      </c>
      <c r="C2588" s="4" t="inlineStr">
        <is>
          <t>C2</t>
        </is>
      </c>
      <c r="D2588" s="4" t="inlineStr">
        <is>
          <t>Idea/Concept</t>
        </is>
      </c>
      <c r="E2588" s="4" t="inlineStr">
        <is>
          <t>KHÔNG đếm được (khái niệm/thuật ngữ trừu tượng)</t>
        </is>
      </c>
      <c r="F2588" s="4" t="inlineStr">
        <is>
          <t>Không áp dụng</t>
        </is>
      </c>
      <c r="G2588" s="4" t="inlineStr">
        <is>
          <t>Không áp dụng (thuật ngữ chuyên ngành học thuật, không có collocation ESL thông thường)</t>
        </is>
      </c>
      <c r="H2588" s="4" t="inlineStr">
        <is>
          <t>Không áp dụng (thuật ngữ chuyên ngành học thuật, không có collocation ESL thông thường)</t>
        </is>
      </c>
      <c r="I2588" s="4" t="inlineStr">
        <is>
          <t>Không áp dụng (thuật ngữ chuyên ngành học thuật, không có collocation ESL thông thường)</t>
        </is>
      </c>
      <c r="J2588" s="4" t="inlineStr">
        <is>
          <t>—</t>
        </is>
      </c>
      <c r="K2588" s="4" t="inlineStr">
        <is>
          <t>—</t>
        </is>
      </c>
      <c r="L2588" s="4" t="inlineStr">
        <is>
          <t>—</t>
        </is>
      </c>
      <c r="M2588" s="4" t="inlineStr">
        <is>
          <t>—</t>
        </is>
      </c>
      <c r="N2588" s="4" t="inlineStr">
        <is>
          <t>—</t>
        </is>
      </c>
      <c r="O2588" s="4" t="inlineStr">
        <is>
          <t>Thuật ngữ chuyên ngành — không có lỗi ESL thông thường đáng chú ý.</t>
        </is>
      </c>
      <c r="P2588" s="4" t="inlineStr">
        <is>
          <t>EN: a statement that seems self-contradictory but expresses a deeper truth | [Nguồn: VUS - Văn học Anh (Khái niệm)]</t>
        </is>
      </c>
    </row>
    <row r="2589" ht="45" customHeight="1">
      <c r="A2589" s="4" t="inlineStr">
        <is>
          <t>Paralanguage</t>
        </is>
      </c>
      <c r="B2589" s="4" t="inlineStr">
        <is>
          <t>Các yếu tố giọng nói *ngoài* nội dung từ ngữ: âm lượng, tốc độ, cao độ, ngữ điệu, ngừng, nhịp — tất cả đều mang thông tin cảm xúc và xã hội.</t>
        </is>
      </c>
      <c r="C2589" s="4" t="inlineStr">
        <is>
          <t>C2</t>
        </is>
      </c>
      <c r="D2589" s="4" t="inlineStr">
        <is>
          <t>Subject; Language</t>
        </is>
      </c>
      <c r="E2589" s="4" t="inlineStr">
        <is>
          <t>KHÔNG đếm được (khái niệm/thuật ngữ trừu tượng)</t>
        </is>
      </c>
      <c r="F2589" s="4" t="inlineStr">
        <is>
          <t>Không áp dụng</t>
        </is>
      </c>
      <c r="G2589" s="4" t="inlineStr">
        <is>
          <t>Không áp dụng (thuật ngữ chuyên ngành học thuật, không có collocation ESL thông thường)</t>
        </is>
      </c>
      <c r="H2589" s="4" t="inlineStr">
        <is>
          <t>Không áp dụng (thuật ngữ chuyên ngành học thuật, không có collocation ESL thông thường)</t>
        </is>
      </c>
      <c r="I2589" s="4" t="inlineStr">
        <is>
          <t>Không áp dụng (thuật ngữ chuyên ngành học thuật, không có collocation ESL thông thường)</t>
        </is>
      </c>
      <c r="J2589" s="4" t="inlineStr">
        <is>
          <t>—</t>
        </is>
      </c>
      <c r="K2589" s="4" t="inlineStr">
        <is>
          <t>—</t>
        </is>
      </c>
      <c r="L2589" s="4" t="inlineStr">
        <is>
          <t>—</t>
        </is>
      </c>
      <c r="M2589" s="4" t="inlineStr">
        <is>
          <t>—</t>
        </is>
      </c>
      <c r="N2589" s="4" t="inlineStr">
        <is>
          <t>—</t>
        </is>
      </c>
      <c r="O2589" s="4" t="inlineStr">
        <is>
          <t>Thuật ngữ chuyên ngành — không có lỗi ESL thông thường đáng chú ý.</t>
        </is>
      </c>
      <c r="P2589" s="4" t="inlineStr">
        <is>
          <t>EN: the vocal elements outside of the actual words, such as volume, speed, pitch, and tone, that carry emotional and social meaning | [Nguồn: VUS - Giao thoa văn hoá (Concepts)]</t>
        </is>
      </c>
    </row>
    <row r="2590" ht="45" customHeight="1">
      <c r="A2590" s="4" t="inlineStr">
        <is>
          <t>Participle</t>
        </is>
      </c>
      <c r="B2590" s="4" t="inlineStr">
        <is>
          <t>V-ing/V-ed đóng vai trò tính từ bổ nghĩa cho danh từ</t>
        </is>
      </c>
      <c r="C2590" s="4" t="inlineStr">
        <is>
          <t>C2</t>
        </is>
      </c>
      <c r="D2590" s="4" t="inlineStr">
        <is>
          <t>Idea/Concept</t>
        </is>
      </c>
      <c r="E2590" s="4" t="inlineStr">
        <is>
          <t>KHÔNG đếm được (khái niệm/thuật ngữ trừu tượng)</t>
        </is>
      </c>
      <c r="F2590" s="4" t="inlineStr">
        <is>
          <t>Không áp dụng</t>
        </is>
      </c>
      <c r="G2590" s="4" t="inlineStr">
        <is>
          <t>Không áp dụng (thuật ngữ chuyên ngành học thuật, không có collocation ESL thông thường)</t>
        </is>
      </c>
      <c r="H2590" s="4" t="inlineStr">
        <is>
          <t>Không áp dụng (thuật ngữ chuyên ngành học thuật, không có collocation ESL thông thường)</t>
        </is>
      </c>
      <c r="I2590" s="4" t="inlineStr">
        <is>
          <t>Không áp dụng (thuật ngữ chuyên ngành học thuật, không có collocation ESL thông thường)</t>
        </is>
      </c>
      <c r="J2590" s="4" t="inlineStr">
        <is>
          <t>—</t>
        </is>
      </c>
      <c r="K2590" s="4" t="inlineStr">
        <is>
          <t>—</t>
        </is>
      </c>
      <c r="L2590" s="4" t="inlineStr">
        <is>
          <t>—</t>
        </is>
      </c>
      <c r="M2590" s="4" t="inlineStr">
        <is>
          <t>—</t>
        </is>
      </c>
      <c r="N2590" s="4" t="inlineStr">
        <is>
          <t>—</t>
        </is>
      </c>
      <c r="O2590" s="4" t="inlineStr">
        <is>
          <t>Thuật ngữ chuyên ngành — không có lỗi ESL thông thường đáng chú ý.</t>
        </is>
      </c>
      <c r="P2590" s="4" t="inlineStr">
        <is>
          <t>EN: a verb form, ending in -ing or -ed, that functions as an adjective | VD: "spiralling obesity rate" — spiralling là participle | [Nguồn: VUS - Biên dịch (Khái niệm)]</t>
        </is>
      </c>
    </row>
    <row r="2591" ht="45" customHeight="1">
      <c r="A2591" s="4" t="inlineStr">
        <is>
          <t>partnership</t>
        </is>
      </c>
      <c r="B2591" s="4" t="inlineStr">
        <is>
          <t>quan hệ đối tác</t>
        </is>
      </c>
      <c r="C2591" s="4" t="inlineStr">
        <is>
          <t>C2</t>
        </is>
      </c>
      <c r="D2591" s="4" t="inlineStr">
        <is>
          <t>Idea/Concept</t>
        </is>
      </c>
      <c r="E2591" s="4" t="inlineStr">
        <is>
          <t>KHÔNG đếm được (khái niệm/thuật ngữ trừu tượng)</t>
        </is>
      </c>
      <c r="F2591" s="4" t="inlineStr">
        <is>
          <t>Không áp dụng</t>
        </is>
      </c>
      <c r="G2591" s="4" t="inlineStr">
        <is>
          <t>Không áp dụng (thuật ngữ chuyên ngành học thuật, không có collocation ESL thông thường)</t>
        </is>
      </c>
      <c r="H2591" s="4" t="inlineStr">
        <is>
          <t>Không áp dụng (thuật ngữ chuyên ngành học thuật, không có collocation ESL thông thường)</t>
        </is>
      </c>
      <c r="I2591" s="4" t="inlineStr">
        <is>
          <t>Không áp dụng (thuật ngữ chuyên ngành học thuật, không có collocation ESL thông thường)</t>
        </is>
      </c>
      <c r="J2591" s="4" t="inlineStr">
        <is>
          <t>—</t>
        </is>
      </c>
      <c r="K2591" s="4" t="inlineStr">
        <is>
          <t>—</t>
        </is>
      </c>
      <c r="L2591" s="4" t="inlineStr">
        <is>
          <t>—</t>
        </is>
      </c>
      <c r="M2591" s="4" t="inlineStr">
        <is>
          <t>—</t>
        </is>
      </c>
      <c r="N2591" s="4" t="inlineStr">
        <is>
          <t>—</t>
        </is>
      </c>
      <c r="O2591" s="4" t="inlineStr">
        <is>
          <t>Thuật ngữ chuyên ngành — không có lỗi ESL thông thường đáng chú ý.</t>
        </is>
      </c>
      <c r="P2591" s="4" t="inlineStr">
        <is>
          <t>EN: a relationship between people or organizations who work together | VD: Geotourism is a partnership between travelers and locals. | [Nguồn: VUS - NNA-05]</t>
        </is>
      </c>
    </row>
    <row r="2592" ht="45" customHeight="1">
      <c r="A2592" s="4" t="inlineStr">
        <is>
          <t>Passive construction</t>
        </is>
      </c>
      <c r="B2592" s="4" t="inlineStr">
        <is>
          <t>Cấu trúc bị động trong văn bản khoa học</t>
        </is>
      </c>
      <c r="C2592" s="4" t="inlineStr">
        <is>
          <t>C2</t>
        </is>
      </c>
      <c r="D2592" s="4" t="inlineStr">
        <is>
          <t>Subject; Language</t>
        </is>
      </c>
      <c r="E2592" s="4" t="inlineStr">
        <is>
          <t>KHÔNG đếm được (khái niệm/thuật ngữ trừu tượng)</t>
        </is>
      </c>
      <c r="F2592" s="4" t="inlineStr">
        <is>
          <t>Không áp dụng</t>
        </is>
      </c>
      <c r="G2592" s="4" t="inlineStr">
        <is>
          <t>Không áp dụng (thuật ngữ chuyên ngành học thuật, không có collocation ESL thông thường)</t>
        </is>
      </c>
      <c r="H2592" s="4" t="inlineStr">
        <is>
          <t>Không áp dụng (thuật ngữ chuyên ngành học thuật, không có collocation ESL thông thường)</t>
        </is>
      </c>
      <c r="I2592" s="4" t="inlineStr">
        <is>
          <t>Không áp dụng (thuật ngữ chuyên ngành học thuật, không có collocation ESL thông thường)</t>
        </is>
      </c>
      <c r="J2592" s="4" t="inlineStr">
        <is>
          <t>—</t>
        </is>
      </c>
      <c r="K2592" s="4" t="inlineStr">
        <is>
          <t>—</t>
        </is>
      </c>
      <c r="L2592" s="4" t="inlineStr">
        <is>
          <t>—</t>
        </is>
      </c>
      <c r="M2592" s="4" t="inlineStr">
        <is>
          <t>—</t>
        </is>
      </c>
      <c r="N2592" s="4" t="inlineStr">
        <is>
          <t>—</t>
        </is>
      </c>
      <c r="O2592" s="4" t="inlineStr">
        <is>
          <t>Thuật ngữ chuyên ngành — không có lỗi ESL thông thường đáng chú ý.</t>
        </is>
      </c>
      <c r="P2592" s="4" t="inlineStr">
        <is>
          <t>EN: a sentence structure in which the subject receives the action rather than performing it | [Nguồn: VUS - Biên dịch (Khái niệm)]</t>
        </is>
      </c>
    </row>
    <row r="2593" ht="45" customHeight="1">
      <c r="A2593" s="4" t="inlineStr">
        <is>
          <t>Passive hero</t>
        </is>
      </c>
      <c r="B2593" s="4" t="inlineStr">
        <is>
          <t>Anh hùng thụ động — Juan không chủ động, bị hoàn cảnh đưa đẩy</t>
        </is>
      </c>
      <c r="C2593" s="4" t="inlineStr">
        <is>
          <t>C2</t>
        </is>
      </c>
      <c r="D2593" s="4" t="inlineStr">
        <is>
          <t>Person; Idea/Concept</t>
        </is>
      </c>
      <c r="E2593" s="4" t="inlineStr">
        <is>
          <t>KHÔNG đếm được (khái niệm/thuật ngữ trừu tượng)</t>
        </is>
      </c>
      <c r="F2593" s="4" t="inlineStr">
        <is>
          <t>Không áp dụng</t>
        </is>
      </c>
      <c r="G2593" s="4" t="inlineStr">
        <is>
          <t>Không áp dụng (thuật ngữ chuyên ngành học thuật, không có collocation ESL thông thường)</t>
        </is>
      </c>
      <c r="H2593" s="4" t="inlineStr">
        <is>
          <t>Không áp dụng (thuật ngữ chuyên ngành học thuật, không có collocation ESL thông thường)</t>
        </is>
      </c>
      <c r="I2593" s="4" t="inlineStr">
        <is>
          <t>Không áp dụng (thuật ngữ chuyên ngành học thuật, không có collocation ESL thông thường)</t>
        </is>
      </c>
      <c r="J2593" s="4" t="inlineStr">
        <is>
          <t>—</t>
        </is>
      </c>
      <c r="K2593" s="4" t="inlineStr">
        <is>
          <t>—</t>
        </is>
      </c>
      <c r="L2593" s="4" t="inlineStr">
        <is>
          <t>—</t>
        </is>
      </c>
      <c r="M2593" s="4" t="inlineStr">
        <is>
          <t>—</t>
        </is>
      </c>
      <c r="N2593" s="4" t="inlineStr">
        <is>
          <t>—</t>
        </is>
      </c>
      <c r="O2593" s="4" t="inlineStr">
        <is>
          <t>Thuật ngữ chuyên ngành — không có lỗi ESL thông thường đáng chú ý.</t>
        </is>
      </c>
      <c r="P2593" s="4" t="inlineStr">
        <is>
          <t>EN: a main character who is shaped and moved by events rather than actively driving the plot | [Nguồn: VUS - Văn học Anh (Khái niệm)]</t>
        </is>
      </c>
    </row>
    <row r="2594" ht="45" customHeight="1">
      <c r="A2594" s="4" t="inlineStr">
        <is>
          <t>Passive morphology</t>
        </is>
      </c>
      <c r="B2594" s="4" t="inlineStr">
        <is>
          <t>Hình thái bị động</t>
        </is>
      </c>
      <c r="C2594" s="4" t="inlineStr">
        <is>
          <t>C2</t>
        </is>
      </c>
      <c r="D2594" s="4" t="inlineStr">
        <is>
          <t>Subject; Language</t>
        </is>
      </c>
      <c r="E2594" s="4" t="inlineStr">
        <is>
          <t>KHÔNG đếm được (khái niệm/thuật ngữ trừu tượng)</t>
        </is>
      </c>
      <c r="F2594" s="4" t="inlineStr">
        <is>
          <t>Không áp dụng</t>
        </is>
      </c>
      <c r="G2594" s="4" t="inlineStr">
        <is>
          <t>Không áp dụng (thuật ngữ chuyên ngành học thuật, không có collocation ESL thông thường)</t>
        </is>
      </c>
      <c r="H2594" s="4" t="inlineStr">
        <is>
          <t>Không áp dụng (thuật ngữ chuyên ngành học thuật, không có collocation ESL thông thường)</t>
        </is>
      </c>
      <c r="I2594" s="4" t="inlineStr">
        <is>
          <t>Không áp dụng (thuật ngữ chuyên ngành học thuật, không có collocation ESL thông thường)</t>
        </is>
      </c>
      <c r="J2594" s="4" t="inlineStr">
        <is>
          <t>—</t>
        </is>
      </c>
      <c r="K2594" s="4" t="inlineStr">
        <is>
          <t>—</t>
        </is>
      </c>
      <c r="L2594" s="4" t="inlineStr">
        <is>
          <t>—</t>
        </is>
      </c>
      <c r="M2594" s="4" t="inlineStr">
        <is>
          <t>—</t>
        </is>
      </c>
      <c r="N2594" s="4" t="inlineStr">
        <is>
          <t>—</t>
        </is>
      </c>
      <c r="O2594" s="4" t="inlineStr">
        <is>
          <t>Thuật ngữ chuyên ngành — không có lỗi ESL thông thường đáng chú ý.</t>
        </is>
      </c>
      <c r="P2594" s="4" t="inlineStr">
        <is>
          <t>EN: the grammatical word-forms used to build the passive voice in a language | [Nguồn: VUS - Biên dịch (Khái niệm)]</t>
        </is>
      </c>
    </row>
    <row r="2595" ht="45" customHeight="1">
      <c r="A2595" s="4" t="inlineStr">
        <is>
          <t>Passive voice</t>
        </is>
      </c>
      <c r="B2595" s="4" t="inlineStr">
        <is>
          <t>Câu bị động — nhấn mạnh hành động chứ không phải chủ thể</t>
        </is>
      </c>
      <c r="C2595" s="4" t="inlineStr">
        <is>
          <t>C2</t>
        </is>
      </c>
      <c r="D2595" s="4" t="inlineStr">
        <is>
          <t>Subject; Language</t>
        </is>
      </c>
      <c r="E2595" s="4" t="inlineStr">
        <is>
          <t>KHÔNG đếm được (khái niệm/thuật ngữ trừu tượng)</t>
        </is>
      </c>
      <c r="F2595" s="4" t="inlineStr">
        <is>
          <t>Không áp dụng</t>
        </is>
      </c>
      <c r="G2595" s="4" t="inlineStr">
        <is>
          <t>Không áp dụng (thuật ngữ chuyên ngành học thuật, không có collocation ESL thông thường)</t>
        </is>
      </c>
      <c r="H2595" s="4" t="inlineStr">
        <is>
          <t>Không áp dụng (thuật ngữ chuyên ngành học thuật, không có collocation ESL thông thường)</t>
        </is>
      </c>
      <c r="I2595" s="4" t="inlineStr">
        <is>
          <t>Không áp dụng (thuật ngữ chuyên ngành học thuật, không có collocation ESL thông thường)</t>
        </is>
      </c>
      <c r="J2595" s="4" t="inlineStr">
        <is>
          <t>—</t>
        </is>
      </c>
      <c r="K2595" s="4" t="inlineStr">
        <is>
          <t>—</t>
        </is>
      </c>
      <c r="L2595" s="4" t="inlineStr">
        <is>
          <t>—</t>
        </is>
      </c>
      <c r="M2595" s="4" t="inlineStr">
        <is>
          <t>—</t>
        </is>
      </c>
      <c r="N2595" s="4" t="inlineStr">
        <is>
          <t>—</t>
        </is>
      </c>
      <c r="O2595" s="4" t="inlineStr">
        <is>
          <t>Thuật ngữ chuyên ngành — không có lỗi ESL thông thường đáng chú ý.</t>
        </is>
      </c>
      <c r="P2595" s="4" t="inlineStr">
        <is>
          <t>EN: a sentence structure in which the subject receives the action of the verb | [Nguồn: VUS - Biên dịch (Khái niệm)]</t>
        </is>
      </c>
    </row>
    <row r="2596" ht="45" customHeight="1">
      <c r="A2596" s="4" t="inlineStr">
        <is>
          <t>pathos</t>
        </is>
      </c>
      <c r="B2596" s="4" t="inlineStr">
        <is>
          <t>Cảm xúc đau thương chân thật</t>
        </is>
      </c>
      <c r="C2596" s="4" t="inlineStr">
        <is>
          <t>C2</t>
        </is>
      </c>
      <c r="D2596" s="4" t="inlineStr">
        <is>
          <t>Idea/Concept</t>
        </is>
      </c>
      <c r="E2596" s="4" t="inlineStr">
        <is>
          <t>Thường ở dạng số nhiều (thuật ngữ cố định)</t>
        </is>
      </c>
      <c r="F2596" s="4" t="inlineStr">
        <is>
          <t>Không áp dụng</t>
        </is>
      </c>
      <c r="G2596" s="4" t="inlineStr">
        <is>
          <t>Không áp dụng (thuật ngữ chuyên ngành học thuật, không có collocation ESL thông thường)</t>
        </is>
      </c>
      <c r="H2596" s="4" t="inlineStr">
        <is>
          <t>Không áp dụng (thuật ngữ chuyên ngành học thuật, không có collocation ESL thông thường)</t>
        </is>
      </c>
      <c r="I2596" s="4" t="inlineStr">
        <is>
          <t>Không áp dụng (thuật ngữ chuyên ngành học thuật, không có collocation ESL thông thường)</t>
        </is>
      </c>
      <c r="J2596" s="4" t="inlineStr">
        <is>
          <t>—</t>
        </is>
      </c>
      <c r="K2596" s="4" t="inlineStr">
        <is>
          <t>—</t>
        </is>
      </c>
      <c r="L2596" s="4" t="inlineStr">
        <is>
          <t>—</t>
        </is>
      </c>
      <c r="M2596" s="4" t="inlineStr">
        <is>
          <t>—</t>
        </is>
      </c>
      <c r="N2596" s="4" t="inlineStr">
        <is>
          <t>—</t>
        </is>
      </c>
      <c r="O2596" s="4" t="inlineStr">
        <is>
          <t>Thuật ngữ chuyên ngành — không có lỗi ESL thông thường đáng chú ý.</t>
        </is>
      </c>
      <c r="P2596" s="4" t="inlineStr">
        <is>
          <t>EN: a quality in writing or speech that evokes pity or sadness in the audience | [Nguồn: VUS - Văn học Anh (Khái niệm)]</t>
        </is>
      </c>
    </row>
    <row r="2597" ht="45" customHeight="1">
      <c r="A2597" s="4" t="inlineStr">
        <is>
          <t>Patriarchy</t>
        </is>
      </c>
      <c r="B2597" s="4" t="inlineStr">
        <is>
          <t>Chế độ gia trưởng / xã hội gia trưởng</t>
        </is>
      </c>
      <c r="C2597" s="4" t="inlineStr">
        <is>
          <t>C2</t>
        </is>
      </c>
      <c r="D2597" s="4" t="inlineStr">
        <is>
          <t>Idea/Concept</t>
        </is>
      </c>
      <c r="E2597" s="4" t="inlineStr">
        <is>
          <t>KHÔNG đếm được (khái niệm/thuật ngữ trừu tượng)</t>
        </is>
      </c>
      <c r="F2597" s="4" t="inlineStr">
        <is>
          <t>Không áp dụng</t>
        </is>
      </c>
      <c r="G2597" s="4" t="inlineStr">
        <is>
          <t>Không áp dụng (thuật ngữ chuyên ngành học thuật, không có collocation ESL thông thường)</t>
        </is>
      </c>
      <c r="H2597" s="4" t="inlineStr">
        <is>
          <t>Không áp dụng (thuật ngữ chuyên ngành học thuật, không có collocation ESL thông thường)</t>
        </is>
      </c>
      <c r="I2597" s="4" t="inlineStr">
        <is>
          <t>Không áp dụng (thuật ngữ chuyên ngành học thuật, không có collocation ESL thông thường)</t>
        </is>
      </c>
      <c r="J2597" s="4" t="inlineStr">
        <is>
          <t>—</t>
        </is>
      </c>
      <c r="K2597" s="4" t="inlineStr">
        <is>
          <t>—</t>
        </is>
      </c>
      <c r="L2597" s="4" t="inlineStr">
        <is>
          <t>—</t>
        </is>
      </c>
      <c r="M2597" s="4" t="inlineStr">
        <is>
          <t>—</t>
        </is>
      </c>
      <c r="N2597" s="4" t="inlineStr">
        <is>
          <t>—</t>
        </is>
      </c>
      <c r="O2597" s="4" t="inlineStr">
        <is>
          <t>Thuật ngữ chuyên ngành — không có lỗi ESL thông thường đáng chú ý.</t>
        </is>
      </c>
      <c r="P2597" s="4" t="inlineStr">
        <is>
          <t>EN: a social system in which men hold the primary positions of power and authority | [Nguồn: VUS - Biên dịch (Khái niệm)]</t>
        </is>
      </c>
    </row>
    <row r="2598" ht="45" customHeight="1">
      <c r="A2598" s="4" t="inlineStr">
        <is>
          <t>Personification</t>
        </is>
      </c>
      <c r="B2598" s="4" t="inlineStr">
        <is>
          <t>Nhân cách hóa — hoa "tossing their heads," "dancing"</t>
        </is>
      </c>
      <c r="C2598" s="4" t="inlineStr">
        <is>
          <t>C2</t>
        </is>
      </c>
      <c r="D2598" s="4" t="inlineStr">
        <is>
          <t>Idea/Concept</t>
        </is>
      </c>
      <c r="E2598" s="4" t="inlineStr">
        <is>
          <t>KHÔNG đếm được (khái niệm/thuật ngữ trừu tượng)</t>
        </is>
      </c>
      <c r="F2598" s="4" t="inlineStr">
        <is>
          <t>Không áp dụng</t>
        </is>
      </c>
      <c r="G2598" s="4" t="inlineStr">
        <is>
          <t>Không áp dụng (thuật ngữ chuyên ngành học thuật, không có collocation ESL thông thường)</t>
        </is>
      </c>
      <c r="H2598" s="4" t="inlineStr">
        <is>
          <t>Không áp dụng (thuật ngữ chuyên ngành học thuật, không có collocation ESL thông thường)</t>
        </is>
      </c>
      <c r="I2598" s="4" t="inlineStr">
        <is>
          <t>Không áp dụng (thuật ngữ chuyên ngành học thuật, không có collocation ESL thông thường)</t>
        </is>
      </c>
      <c r="J2598" s="4" t="inlineStr">
        <is>
          <t>—</t>
        </is>
      </c>
      <c r="K2598" s="4" t="inlineStr">
        <is>
          <t>—</t>
        </is>
      </c>
      <c r="L2598" s="4" t="inlineStr">
        <is>
          <t>—</t>
        </is>
      </c>
      <c r="M2598" s="4" t="inlineStr">
        <is>
          <t>—</t>
        </is>
      </c>
      <c r="N2598" s="4" t="inlineStr">
        <is>
          <t>—</t>
        </is>
      </c>
      <c r="O2598" s="4" t="inlineStr">
        <is>
          <t>Thuật ngữ chuyên ngành — không có lỗi ESL thông thường đáng chú ý.</t>
        </is>
      </c>
      <c r="P2598" s="4" t="inlineStr">
        <is>
          <t>EN: giving human qualities or actions to non-human things, such as flowers 'dancing' | [Nguồn: VUS - Văn học Anh (Khái niệm)]</t>
        </is>
      </c>
    </row>
    <row r="2599" ht="45" customHeight="1">
      <c r="A2599" s="4" t="inlineStr">
        <is>
          <t>Petrarchanism</t>
        </is>
      </c>
      <c r="B2599" s="4" t="inlineStr">
        <is>
          <t>Truyền thống thơ tình lý tưởng hóa người yêu</t>
        </is>
      </c>
      <c r="C2599" s="4" t="inlineStr">
        <is>
          <t>C2</t>
        </is>
      </c>
      <c r="D2599" s="4" t="inlineStr">
        <is>
          <t>Idea/Concept</t>
        </is>
      </c>
      <c r="E2599" s="4" t="inlineStr">
        <is>
          <t>KHÔNG đếm được (khái niệm/thuật ngữ trừu tượng)</t>
        </is>
      </c>
      <c r="F2599" s="4" t="inlineStr">
        <is>
          <t>Không áp dụng</t>
        </is>
      </c>
      <c r="G2599" s="4" t="inlineStr">
        <is>
          <t>Không áp dụng (thuật ngữ chuyên ngành học thuật, không có collocation ESL thông thường)</t>
        </is>
      </c>
      <c r="H2599" s="4" t="inlineStr">
        <is>
          <t>Không áp dụng (thuật ngữ chuyên ngành học thuật, không có collocation ESL thông thường)</t>
        </is>
      </c>
      <c r="I2599" s="4" t="inlineStr">
        <is>
          <t>Không áp dụng (thuật ngữ chuyên ngành học thuật, không có collocation ESL thông thường)</t>
        </is>
      </c>
      <c r="J2599" s="4" t="inlineStr">
        <is>
          <t>—</t>
        </is>
      </c>
      <c r="K2599" s="4" t="inlineStr">
        <is>
          <t>—</t>
        </is>
      </c>
      <c r="L2599" s="4" t="inlineStr">
        <is>
          <t>—</t>
        </is>
      </c>
      <c r="M2599" s="4" t="inlineStr">
        <is>
          <t>—</t>
        </is>
      </c>
      <c r="N2599" s="4" t="inlineStr">
        <is>
          <t>—</t>
        </is>
      </c>
      <c r="O2599" s="4" t="inlineStr">
        <is>
          <t>Thuật ngữ chuyên ngành — không có lỗi ESL thông thường đáng chú ý.</t>
        </is>
      </c>
      <c r="P2599" s="4" t="inlineStr">
        <is>
          <t>EN: a poetic tradition, following Petrarch, of idealizing the beloved in love poetry | [Nguồn: VUS - Văn học Anh (Khái niệm)]</t>
        </is>
      </c>
    </row>
    <row r="2600" ht="45" customHeight="1">
      <c r="A2600" s="4" t="inlineStr">
        <is>
          <t>Ping-pong vs bowling</t>
        </is>
      </c>
      <c r="B2600" s="4" t="inlineStr">
        <is>
          <t>Ẩn dụ của Levine &amp; Adelman mô tả hai phong cách hội thoại đối lập: Ping-Pong — nhanh, luân phiên dày đặc, chen lời, nói chồng lên nhau (phổ biến ở nhiều nền văn hoá phương Tây); Bowling — chậm, chờ lượt, khoảng lặng dài, không chen lời (phổ biến ở nhiều nền văn hoá châu Á).</t>
        </is>
      </c>
      <c r="C2600" s="4" t="inlineStr">
        <is>
          <t>C2</t>
        </is>
      </c>
      <c r="D2600" s="4" t="inlineStr">
        <is>
          <t>Idea/Concept</t>
        </is>
      </c>
      <c r="E2600" s="4" t="inlineStr">
        <is>
          <t>Không áp dụng (cụm thuật ngữ/tiêu đề riêng biệt, không chia số nhiều thông thường)</t>
        </is>
      </c>
      <c r="F2600" s="4" t="inlineStr">
        <is>
          <t>Không áp dụng</t>
        </is>
      </c>
      <c r="G2600" s="4" t="inlineStr">
        <is>
          <t>Không áp dụng (thuật ngữ chuyên ngành học thuật, không có collocation ESL thông thường)</t>
        </is>
      </c>
      <c r="H2600" s="4" t="inlineStr">
        <is>
          <t>Không áp dụng (thuật ngữ chuyên ngành học thuật, không có collocation ESL thông thường)</t>
        </is>
      </c>
      <c r="I2600" s="4" t="inlineStr">
        <is>
          <t>Không áp dụng (thuật ngữ chuyên ngành học thuật, không có collocation ESL thông thường)</t>
        </is>
      </c>
      <c r="J2600" s="4" t="inlineStr">
        <is>
          <t>—</t>
        </is>
      </c>
      <c r="K2600" s="4" t="inlineStr">
        <is>
          <t>—</t>
        </is>
      </c>
      <c r="L2600" s="4" t="inlineStr">
        <is>
          <t>—</t>
        </is>
      </c>
      <c r="M2600" s="4" t="inlineStr">
        <is>
          <t>—</t>
        </is>
      </c>
      <c r="N2600" s="4" t="inlineStr">
        <is>
          <t>—</t>
        </is>
      </c>
      <c r="O2600" s="4" t="inlineStr">
        <is>
          <t>Thuật ngữ chuyên ngành — không có lỗi ESL thông thường đáng chú ý.</t>
        </is>
      </c>
      <c r="P2600" s="4" t="inlineStr">
        <is>
          <t>EN: Levine and Adelman's metaphor for two opposing conversational styles: 'ping-pong' (fast turn-taking) versus 'bowling' (one speaker at a time, no overlap) | [Nguồn: VUS - Giao thoa văn hoá (Concepts)]</t>
        </is>
      </c>
    </row>
    <row r="2601" ht="45" customHeight="1">
      <c r="A2601" s="4" t="inlineStr">
        <is>
          <t>pioneer</t>
        </is>
      </c>
      <c r="B2601" s="4" t="inlineStr">
        <is>
          <t>nhà tiên phong</t>
        </is>
      </c>
      <c r="C2601" s="4" t="inlineStr">
        <is>
          <t>C2</t>
        </is>
      </c>
      <c r="D2601" s="4" t="inlineStr">
        <is>
          <t>Idea/Concept</t>
        </is>
      </c>
      <c r="E2601" s="4" t="inlineStr">
        <is>
          <t>KHÔNG đếm được (khái niệm/thuật ngữ trừu tượng)</t>
        </is>
      </c>
      <c r="F2601" s="4" t="inlineStr">
        <is>
          <t>Không áp dụng</t>
        </is>
      </c>
      <c r="G2601" s="4" t="inlineStr">
        <is>
          <t>Không áp dụng (thuật ngữ chuyên ngành học thuật, không có collocation ESL thông thường)</t>
        </is>
      </c>
      <c r="H2601" s="4" t="inlineStr">
        <is>
          <t>Không áp dụng (thuật ngữ chuyên ngành học thuật, không có collocation ESL thông thường)</t>
        </is>
      </c>
      <c r="I2601" s="4" t="inlineStr">
        <is>
          <t>Không áp dụng (thuật ngữ chuyên ngành học thuật, không có collocation ESL thông thường)</t>
        </is>
      </c>
      <c r="J2601" s="4" t="inlineStr">
        <is>
          <t>—</t>
        </is>
      </c>
      <c r="K2601" s="4" t="inlineStr">
        <is>
          <t>—</t>
        </is>
      </c>
      <c r="L2601" s="4" t="inlineStr">
        <is>
          <t>—</t>
        </is>
      </c>
      <c r="M2601" s="4" t="inlineStr">
        <is>
          <t>—</t>
        </is>
      </c>
      <c r="N2601" s="4" t="inlineStr">
        <is>
          <t>—</t>
        </is>
      </c>
      <c r="O2601" s="4" t="inlineStr">
        <is>
          <t>Thuật ngữ chuyên ngành — không có lỗi ESL thông thường đáng chú ý.</t>
        </is>
      </c>
      <c r="P2601" s="4" t="inlineStr">
        <is>
          <t>EN: a person who is one of the first to develop or explore a new area or idea | VD: Al-Zahrawi was a pioneer of modern surgery. | [Nguồn: VUS - NNA-08]</t>
        </is>
      </c>
    </row>
    <row r="2602" ht="45" customHeight="1">
      <c r="A2602" s="4" t="inlineStr">
        <is>
          <t>Plagiarism</t>
        </is>
      </c>
      <c r="B2602" s="4" t="inlineStr">
        <is>
          <t>Hành vi sử dụng ý tưởng, ngôn ngữ, hoặc tác phẩm của người khác mà không ghi nguồn rõ ràng — được coi là vi phạm đạo đức học thuật nghiêm trọng trong hệ thống giáo dục phương Tây.</t>
        </is>
      </c>
      <c r="C2602" s="4" t="inlineStr">
        <is>
          <t>C2</t>
        </is>
      </c>
      <c r="D2602" s="4" t="inlineStr">
        <is>
          <t>Idea/Concept</t>
        </is>
      </c>
      <c r="E2602" s="4" t="inlineStr">
        <is>
          <t>KHÔNG đếm được (khái niệm/thuật ngữ trừu tượng)</t>
        </is>
      </c>
      <c r="F2602" s="4" t="inlineStr">
        <is>
          <t>Không áp dụng</t>
        </is>
      </c>
      <c r="G2602" s="4" t="inlineStr">
        <is>
          <t>Không áp dụng (thuật ngữ chuyên ngành học thuật, không có collocation ESL thông thường)</t>
        </is>
      </c>
      <c r="H2602" s="4" t="inlineStr">
        <is>
          <t>Không áp dụng (thuật ngữ chuyên ngành học thuật, không có collocation ESL thông thường)</t>
        </is>
      </c>
      <c r="I2602" s="4" t="inlineStr">
        <is>
          <t>Không áp dụng (thuật ngữ chuyên ngành học thuật, không có collocation ESL thông thường)</t>
        </is>
      </c>
      <c r="J2602" s="4" t="inlineStr">
        <is>
          <t>—</t>
        </is>
      </c>
      <c r="K2602" s="4" t="inlineStr">
        <is>
          <t>—</t>
        </is>
      </c>
      <c r="L2602" s="4" t="inlineStr">
        <is>
          <t>—</t>
        </is>
      </c>
      <c r="M2602" s="4" t="inlineStr">
        <is>
          <t>—</t>
        </is>
      </c>
      <c r="N2602" s="4" t="inlineStr">
        <is>
          <t>—</t>
        </is>
      </c>
      <c r="O2602" s="4" t="inlineStr">
        <is>
          <t>Thuật ngữ chuyên ngành — không có lỗi ESL thông thường đáng chú ý.</t>
        </is>
      </c>
      <c r="P2602" s="4" t="inlineStr">
        <is>
          <t>EN: using someone else's ideas, words, or work without properly crediting them, considered a serious breach of academic ethics | [Nguồn: VUS - Giao thoa văn hoá (Concepts)]</t>
        </is>
      </c>
    </row>
    <row r="2603" ht="45" customHeight="1">
      <c r="A2603" s="4" t="inlineStr">
        <is>
          <t>Poet Laureate</t>
        </is>
      </c>
      <c r="B2603" s="4" t="inlineStr">
        <is>
          <t>Nhà thơ hoàng gia — chức danh danh dự cao nhất trong thơ Anh</t>
        </is>
      </c>
      <c r="C2603" s="4" t="inlineStr">
        <is>
          <t>C2</t>
        </is>
      </c>
      <c r="D2603" s="4" t="inlineStr">
        <is>
          <t>Person; Idea/Concept</t>
        </is>
      </c>
      <c r="E2603" s="4" t="inlineStr">
        <is>
          <t>KHÔNG đếm được (khái niệm/thuật ngữ trừu tượng)</t>
        </is>
      </c>
      <c r="F2603" s="4" t="inlineStr">
        <is>
          <t>Không áp dụng</t>
        </is>
      </c>
      <c r="G2603" s="4" t="inlineStr">
        <is>
          <t>Không áp dụng (thuật ngữ chuyên ngành học thuật, không có collocation ESL thông thường)</t>
        </is>
      </c>
      <c r="H2603" s="4" t="inlineStr">
        <is>
          <t>Không áp dụng (thuật ngữ chuyên ngành học thuật, không có collocation ESL thông thường)</t>
        </is>
      </c>
      <c r="I2603" s="4" t="inlineStr">
        <is>
          <t>Không áp dụng (thuật ngữ chuyên ngành học thuật, không có collocation ESL thông thường)</t>
        </is>
      </c>
      <c r="J2603" s="4" t="inlineStr">
        <is>
          <t>—</t>
        </is>
      </c>
      <c r="K2603" s="4" t="inlineStr">
        <is>
          <t>—</t>
        </is>
      </c>
      <c r="L2603" s="4" t="inlineStr">
        <is>
          <t>—</t>
        </is>
      </c>
      <c r="M2603" s="4" t="inlineStr">
        <is>
          <t>—</t>
        </is>
      </c>
      <c r="N2603" s="4" t="inlineStr">
        <is>
          <t>—</t>
        </is>
      </c>
      <c r="O2603" s="4" t="inlineStr">
        <is>
          <t>Thuật ngữ chuyên ngành — không có lỗi ESL thông thường đáng chú ý.</t>
        </is>
      </c>
      <c r="P2603" s="4" t="inlineStr">
        <is>
          <t>EN: the official poet appointed by the monarch, holding the highest honorary title in English poetry | [Nguồn: VUS - Văn học Anh (Khái niệm)]</t>
        </is>
      </c>
    </row>
    <row r="2604" ht="45" customHeight="1">
      <c r="A2604" s="4" t="inlineStr">
        <is>
          <t>Political poetry</t>
        </is>
      </c>
      <c r="B2604" s="4" t="inlineStr">
        <is>
          <t>Thơ chính trị — thơ ca phục vụ mục tiêu chính trị cụ thể</t>
        </is>
      </c>
      <c r="C2604" s="4" t="inlineStr">
        <is>
          <t>C2</t>
        </is>
      </c>
      <c r="D2604" s="4" t="inlineStr">
        <is>
          <t>Person; Idea/Concept</t>
        </is>
      </c>
      <c r="E2604" s="4" t="inlineStr">
        <is>
          <t>KHÔNG đếm được (khái niệm/thuật ngữ trừu tượng)</t>
        </is>
      </c>
      <c r="F2604" s="4" t="inlineStr">
        <is>
          <t>Không áp dụng</t>
        </is>
      </c>
      <c r="G2604" s="4" t="inlineStr">
        <is>
          <t>Không áp dụng (thuật ngữ chuyên ngành học thuật, không có collocation ESL thông thường)</t>
        </is>
      </c>
      <c r="H2604" s="4" t="inlineStr">
        <is>
          <t>Không áp dụng (thuật ngữ chuyên ngành học thuật, không có collocation ESL thông thường)</t>
        </is>
      </c>
      <c r="I2604" s="4" t="inlineStr">
        <is>
          <t>Không áp dụng (thuật ngữ chuyên ngành học thuật, không có collocation ESL thông thường)</t>
        </is>
      </c>
      <c r="J2604" s="4" t="inlineStr">
        <is>
          <t>—</t>
        </is>
      </c>
      <c r="K2604" s="4" t="inlineStr">
        <is>
          <t>—</t>
        </is>
      </c>
      <c r="L2604" s="4" t="inlineStr">
        <is>
          <t>—</t>
        </is>
      </c>
      <c r="M2604" s="4" t="inlineStr">
        <is>
          <t>—</t>
        </is>
      </c>
      <c r="N2604" s="4" t="inlineStr">
        <is>
          <t>—</t>
        </is>
      </c>
      <c r="O2604" s="4" t="inlineStr">
        <is>
          <t>Thuật ngữ chuyên ngành — không có lỗi ESL thông thường đáng chú ý.</t>
        </is>
      </c>
      <c r="P2604" s="4" t="inlineStr">
        <is>
          <t>EN: poetry written to serve a specific political cause or message | [Nguồn: VUS - Văn học Anh (Khái niệm)]</t>
        </is>
      </c>
    </row>
    <row r="2605" ht="45" customHeight="1">
      <c r="A2605" s="4" t="inlineStr">
        <is>
          <t>Popular Fiction</t>
        </is>
      </c>
      <c r="B2605" s="4" t="inlineStr">
        <is>
          <t>Tiểu thuyết đại chúng — viết cho độc giả phổ thông, cốt truyện hấp dẫn, dễ đọc</t>
        </is>
      </c>
      <c r="C2605" s="4" t="inlineStr">
        <is>
          <t>C2</t>
        </is>
      </c>
      <c r="D2605" s="4" t="inlineStr">
        <is>
          <t>Art; Idea/Concept</t>
        </is>
      </c>
      <c r="E2605" s="4" t="inlineStr">
        <is>
          <t>KHÔNG đếm được (khái niệm/thuật ngữ trừu tượng)</t>
        </is>
      </c>
      <c r="F2605" s="4" t="inlineStr">
        <is>
          <t>Không áp dụng</t>
        </is>
      </c>
      <c r="G2605" s="4" t="inlineStr">
        <is>
          <t>Không áp dụng (thuật ngữ chuyên ngành học thuật, không có collocation ESL thông thường)</t>
        </is>
      </c>
      <c r="H2605" s="4" t="inlineStr">
        <is>
          <t>Không áp dụng (thuật ngữ chuyên ngành học thuật, không có collocation ESL thông thường)</t>
        </is>
      </c>
      <c r="I2605" s="4" t="inlineStr">
        <is>
          <t>Không áp dụng (thuật ngữ chuyên ngành học thuật, không có collocation ESL thông thường)</t>
        </is>
      </c>
      <c r="J2605" s="4" t="inlineStr">
        <is>
          <t>—</t>
        </is>
      </c>
      <c r="K2605" s="4" t="inlineStr">
        <is>
          <t>—</t>
        </is>
      </c>
      <c r="L2605" s="4" t="inlineStr">
        <is>
          <t>—</t>
        </is>
      </c>
      <c r="M2605" s="4" t="inlineStr">
        <is>
          <t>—</t>
        </is>
      </c>
      <c r="N2605" s="4" t="inlineStr">
        <is>
          <t>—</t>
        </is>
      </c>
      <c r="O2605" s="4" t="inlineStr">
        <is>
          <t>Thuật ngữ chuyên ngành — không có lỗi ESL thông thường đáng chú ý.</t>
        </is>
      </c>
      <c r="P2605" s="4" t="inlineStr">
        <is>
          <t>EN: fiction written for a general audience, with accessible plots and style | [Nguồn: VUS - Văn học Anh (Khái niệm)]</t>
        </is>
      </c>
    </row>
    <row r="2606" ht="45" customHeight="1">
      <c r="A2606" s="4" t="inlineStr">
        <is>
          <t>Post-Impressionism</t>
        </is>
      </c>
      <c r="B2606" s="4" t="inlineStr">
        <is>
          <t>Hậu Ấn tượng</t>
        </is>
      </c>
      <c r="C2606" s="4" t="inlineStr">
        <is>
          <t>C2</t>
        </is>
      </c>
      <c r="D2606" s="4" t="inlineStr">
        <is>
          <t>Idea/Concept</t>
        </is>
      </c>
      <c r="E2606" s="4" t="inlineStr">
        <is>
          <t>KHÔNG đếm được (khái niệm/thuật ngữ trừu tượng)</t>
        </is>
      </c>
      <c r="F2606" s="4" t="inlineStr">
        <is>
          <t>Không áp dụng</t>
        </is>
      </c>
      <c r="G2606" s="4" t="inlineStr">
        <is>
          <t>Không áp dụng (thuật ngữ chuyên ngành học thuật, không có collocation ESL thông thường)</t>
        </is>
      </c>
      <c r="H2606" s="4" t="inlineStr">
        <is>
          <t>Không áp dụng (thuật ngữ chuyên ngành học thuật, không có collocation ESL thông thường)</t>
        </is>
      </c>
      <c r="I2606" s="4" t="inlineStr">
        <is>
          <t>Không áp dụng (thuật ngữ chuyên ngành học thuật, không có collocation ESL thông thường)</t>
        </is>
      </c>
      <c r="J2606" s="4" t="inlineStr">
        <is>
          <t>—</t>
        </is>
      </c>
      <c r="K2606" s="4" t="inlineStr">
        <is>
          <t>—</t>
        </is>
      </c>
      <c r="L2606" s="4" t="inlineStr">
        <is>
          <t>—</t>
        </is>
      </c>
      <c r="M2606" s="4" t="inlineStr">
        <is>
          <t>—</t>
        </is>
      </c>
      <c r="N2606" s="4" t="inlineStr">
        <is>
          <t>—</t>
        </is>
      </c>
      <c r="O2606" s="4" t="inlineStr">
        <is>
          <t>Thuật ngữ chuyên ngành — không có lỗi ESL thông thường đáng chú ý.</t>
        </is>
      </c>
      <c r="P2606" s="4" t="inlineStr">
        <is>
          <t>EN: an art movement following Impressionism that emphasized structure and symbolic content over realistic representation | [Nguồn: VUS - Văn học Anh (Khái niệm)]</t>
        </is>
      </c>
    </row>
    <row r="2607" ht="45" customHeight="1">
      <c r="A2607" s="4" t="inlineStr">
        <is>
          <t>Postcolonial reading</t>
        </is>
      </c>
      <c r="B2607" s="4" t="inlineStr">
        <is>
          <t>Đọc theo góc độ hậu thuộc địa</t>
        </is>
      </c>
      <c r="C2607" s="4" t="inlineStr">
        <is>
          <t>C2</t>
        </is>
      </c>
      <c r="D2607" s="4" t="inlineStr">
        <is>
          <t>Idea/Concept</t>
        </is>
      </c>
      <c r="E2607" s="4" t="inlineStr">
        <is>
          <t>KHÔNG đếm được (khái niệm/thuật ngữ trừu tượng)</t>
        </is>
      </c>
      <c r="F2607" s="4" t="inlineStr">
        <is>
          <t>Không áp dụng</t>
        </is>
      </c>
      <c r="G2607" s="4" t="inlineStr">
        <is>
          <t>Không áp dụng (thuật ngữ chuyên ngành học thuật, không có collocation ESL thông thường)</t>
        </is>
      </c>
      <c r="H2607" s="4" t="inlineStr">
        <is>
          <t>Không áp dụng (thuật ngữ chuyên ngành học thuật, không có collocation ESL thông thường)</t>
        </is>
      </c>
      <c r="I2607" s="4" t="inlineStr">
        <is>
          <t>Không áp dụng (thuật ngữ chuyên ngành học thuật, không có collocation ESL thông thường)</t>
        </is>
      </c>
      <c r="J2607" s="4" t="inlineStr">
        <is>
          <t>—</t>
        </is>
      </c>
      <c r="K2607" s="4" t="inlineStr">
        <is>
          <t>—</t>
        </is>
      </c>
      <c r="L2607" s="4" t="inlineStr">
        <is>
          <t>—</t>
        </is>
      </c>
      <c r="M2607" s="4" t="inlineStr">
        <is>
          <t>—</t>
        </is>
      </c>
      <c r="N2607" s="4" t="inlineStr">
        <is>
          <t>—</t>
        </is>
      </c>
      <c r="O2607" s="4" t="inlineStr">
        <is>
          <t>Thuật ngữ chuyên ngành — không có lỗi ESL thông thường đáng chú ý.</t>
        </is>
      </c>
      <c r="P2607" s="4" t="inlineStr">
        <is>
          <t>EN: an interpretation of a text that examines the legacy and effects of colonialism | [Nguồn: VUS - Văn học Anh (Khái niệm)]</t>
        </is>
      </c>
    </row>
    <row r="2608" ht="45" customHeight="1">
      <c r="A2608" s="4" t="inlineStr">
        <is>
          <t>Poverty alleviation</t>
        </is>
      </c>
      <c r="B2608" s="4" t="inlineStr">
        <is>
          <t>Xóa đói giảm nghèo / giảm nghèo bền vững</t>
        </is>
      </c>
      <c r="C2608" s="4" t="inlineStr">
        <is>
          <t>C2</t>
        </is>
      </c>
      <c r="D2608" s="4" t="inlineStr">
        <is>
          <t>Idea/Concept</t>
        </is>
      </c>
      <c r="E2608" s="4" t="inlineStr">
        <is>
          <t>KHÔNG đếm được (khái niệm/thuật ngữ trừu tượng)</t>
        </is>
      </c>
      <c r="F2608" s="4" t="inlineStr">
        <is>
          <t>Không áp dụng</t>
        </is>
      </c>
      <c r="G2608" s="4" t="inlineStr">
        <is>
          <t>Không áp dụng (thuật ngữ chuyên ngành học thuật, không có collocation ESL thông thường)</t>
        </is>
      </c>
      <c r="H2608" s="4" t="inlineStr">
        <is>
          <t>Không áp dụng (thuật ngữ chuyên ngành học thuật, không có collocation ESL thông thường)</t>
        </is>
      </c>
      <c r="I2608" s="4" t="inlineStr">
        <is>
          <t>Không áp dụng (thuật ngữ chuyên ngành học thuật, không có collocation ESL thông thường)</t>
        </is>
      </c>
      <c r="J2608" s="4" t="inlineStr">
        <is>
          <t>—</t>
        </is>
      </c>
      <c r="K2608" s="4" t="inlineStr">
        <is>
          <t>—</t>
        </is>
      </c>
      <c r="L2608" s="4" t="inlineStr">
        <is>
          <t>—</t>
        </is>
      </c>
      <c r="M2608" s="4" t="inlineStr">
        <is>
          <t>—</t>
        </is>
      </c>
      <c r="N2608" s="4" t="inlineStr">
        <is>
          <t>—</t>
        </is>
      </c>
      <c r="O2608" s="4" t="inlineStr">
        <is>
          <t>Thuật ngữ chuyên ngành — không có lỗi ESL thông thường đáng chú ý.</t>
        </is>
      </c>
      <c r="P2608" s="4" t="inlineStr">
        <is>
          <t>EN: action taken to reduce the severity or extent of poverty | VD: Khác với "poverty elimination" (xóa bỏ hoàn toàn) | [Nguồn: VUS - Biên dịch (Khái niệm)]</t>
        </is>
      </c>
    </row>
    <row r="2609" ht="45" customHeight="1">
      <c r="A2609" s="4" t="inlineStr">
        <is>
          <t>Poverty porn</t>
        </is>
      </c>
      <c r="B2609" s="4" t="inlineStr">
        <is>
          <t>Phê phán hiện đại: lãng mạn hóa nghèo đói để người giàu cảm thấy tốt</t>
        </is>
      </c>
      <c r="C2609" s="4" t="inlineStr">
        <is>
          <t>C2</t>
        </is>
      </c>
      <c r="D2609" s="4" t="inlineStr">
        <is>
          <t>Idea/Concept</t>
        </is>
      </c>
      <c r="E2609" s="4" t="inlineStr">
        <is>
          <t>KHÔNG đếm được (khái niệm/thuật ngữ trừu tượng)</t>
        </is>
      </c>
      <c r="F2609" s="4" t="inlineStr">
        <is>
          <t>Không áp dụng</t>
        </is>
      </c>
      <c r="G2609" s="4" t="inlineStr">
        <is>
          <t>Không áp dụng (thuật ngữ chuyên ngành học thuật, không có collocation ESL thông thường)</t>
        </is>
      </c>
      <c r="H2609" s="4" t="inlineStr">
        <is>
          <t>Không áp dụng (thuật ngữ chuyên ngành học thuật, không có collocation ESL thông thường)</t>
        </is>
      </c>
      <c r="I2609" s="4" t="inlineStr">
        <is>
          <t>Không áp dụng (thuật ngữ chuyên ngành học thuật, không có collocation ESL thông thường)</t>
        </is>
      </c>
      <c r="J2609" s="4" t="inlineStr">
        <is>
          <t>—</t>
        </is>
      </c>
      <c r="K2609" s="4" t="inlineStr">
        <is>
          <t>—</t>
        </is>
      </c>
      <c r="L2609" s="4" t="inlineStr">
        <is>
          <t>—</t>
        </is>
      </c>
      <c r="M2609" s="4" t="inlineStr">
        <is>
          <t>—</t>
        </is>
      </c>
      <c r="N2609" s="4" t="inlineStr">
        <is>
          <t>—</t>
        </is>
      </c>
      <c r="O2609" s="4" t="inlineStr">
        <is>
          <t>Thuật ngữ chuyên ngành — không có lỗi ESL thông thường đáng chú ý.</t>
        </is>
      </c>
      <c r="P2609" s="4" t="inlineStr">
        <is>
          <t>EN: a modern critical term for romanticizing poverty in a way that makes wealthier audiences feel good | [Nguồn: VUS - Văn học Anh (Khái niệm)]</t>
        </is>
      </c>
    </row>
    <row r="2610" ht="45" customHeight="1">
      <c r="A2610" s="4" t="inlineStr">
        <is>
          <t>Power (in intercultural communication)</t>
        </is>
      </c>
      <c r="B2610" s="4" t="inlineStr">
        <is>
          <t>Khả năng của một nhóm hay cá nhân để định nghĩa "chuẩn mực" — quyết định diễn ngôn nào được coi là hợp lệ, văn hoá nào là "chuẩn", và ai là "Other".</t>
        </is>
      </c>
      <c r="C2610" s="4" t="inlineStr">
        <is>
          <t>C2</t>
        </is>
      </c>
      <c r="D2610" s="4" t="inlineStr">
        <is>
          <t>Idea/Concept</t>
        </is>
      </c>
      <c r="E2610" s="4" t="inlineStr">
        <is>
          <t>Không áp dụng (cụm thuật ngữ/tiêu đề riêng biệt, không chia số nhiều thông thường)</t>
        </is>
      </c>
      <c r="F2610" s="4" t="inlineStr">
        <is>
          <t>Không áp dụng</t>
        </is>
      </c>
      <c r="G2610" s="4" t="inlineStr">
        <is>
          <t>Không áp dụng (thuật ngữ chuyên ngành học thuật, không có collocation ESL thông thường)</t>
        </is>
      </c>
      <c r="H2610" s="4" t="inlineStr">
        <is>
          <t>Không áp dụng (thuật ngữ chuyên ngành học thuật, không có collocation ESL thông thường)</t>
        </is>
      </c>
      <c r="I2610" s="4" t="inlineStr">
        <is>
          <t>Không áp dụng (thuật ngữ chuyên ngành học thuật, không có collocation ESL thông thường)</t>
        </is>
      </c>
      <c r="J2610" s="4" t="inlineStr">
        <is>
          <t>—</t>
        </is>
      </c>
      <c r="K2610" s="4" t="inlineStr">
        <is>
          <t>—</t>
        </is>
      </c>
      <c r="L2610" s="4" t="inlineStr">
        <is>
          <t>—</t>
        </is>
      </c>
      <c r="M2610" s="4" t="inlineStr">
        <is>
          <t>—</t>
        </is>
      </c>
      <c r="N2610" s="4" t="inlineStr">
        <is>
          <t>—</t>
        </is>
      </c>
      <c r="O2610" s="4" t="inlineStr">
        <is>
          <t>Thuật ngữ chuyên ngành — không có lỗi ESL thông thường đáng chú ý.</t>
        </is>
      </c>
      <c r="P2610" s="4" t="inlineStr">
        <is>
          <t>EN: the way social status, privilege, and hierarchy shape and are shaped by intercultural communication | [Nguồn: VUS - Giao thoa văn hoá (Concepts)]</t>
        </is>
      </c>
    </row>
    <row r="2611" ht="45" customHeight="1">
      <c r="A2611" s="4" t="inlineStr">
        <is>
          <t>Practical Revolutionary Dreamers</t>
        </is>
      </c>
      <c r="B2611" s="4" t="inlineStr">
        <is>
          <t>Cách đánh giá Cockney School: vẫn mơ, nhưng nhắm vào thay đổi thực tế</t>
        </is>
      </c>
      <c r="C2611" s="4" t="inlineStr">
        <is>
          <t>C2</t>
        </is>
      </c>
      <c r="D2611" s="4" t="inlineStr">
        <is>
          <t>Person; Idea/Concept</t>
        </is>
      </c>
      <c r="E2611" s="4" t="inlineStr">
        <is>
          <t>Không áp dụng (cụm thuật ngữ/tiêu đề riêng biệt, không chia số nhiều thông thường)</t>
        </is>
      </c>
      <c r="F2611" s="4" t="inlineStr">
        <is>
          <t>Không áp dụng</t>
        </is>
      </c>
      <c r="G2611" s="4" t="inlineStr">
        <is>
          <t>Không áp dụng (thuật ngữ chuyên ngành học thuật, không có collocation ESL thông thường)</t>
        </is>
      </c>
      <c r="H2611" s="4" t="inlineStr">
        <is>
          <t>Không áp dụng (thuật ngữ chuyên ngành học thuật, không có collocation ESL thông thường)</t>
        </is>
      </c>
      <c r="I2611" s="4" t="inlineStr">
        <is>
          <t>Không áp dụng (thuật ngữ chuyên ngành học thuật, không có collocation ESL thông thường)</t>
        </is>
      </c>
      <c r="J2611" s="4" t="inlineStr">
        <is>
          <t>—</t>
        </is>
      </c>
      <c r="K2611" s="4" t="inlineStr">
        <is>
          <t>—</t>
        </is>
      </c>
      <c r="L2611" s="4" t="inlineStr">
        <is>
          <t>—</t>
        </is>
      </c>
      <c r="M2611" s="4" t="inlineStr">
        <is>
          <t>—</t>
        </is>
      </c>
      <c r="N2611" s="4" t="inlineStr">
        <is>
          <t>—</t>
        </is>
      </c>
      <c r="O2611" s="4" t="inlineStr">
        <is>
          <t>Thuật ngữ chuyên ngành — không có lỗi ESL thông thường đáng chú ý.</t>
        </is>
      </c>
      <c r="P2611" s="4" t="inlineStr">
        <is>
          <t>EN: a description of the Cockney School poets as idealists who aimed at real political change | [Nguồn: VUS - Văn học Anh (Khái niệm)]</t>
        </is>
      </c>
    </row>
    <row r="2612" ht="45" customHeight="1">
      <c r="A2612" s="4" t="inlineStr">
        <is>
          <t>pragmatic meaning</t>
        </is>
      </c>
      <c r="B2612" s="4" t="inlineStr">
        <is>
          <t>nghĩa dụng học — nghĩa thực tế trong ngữ cảnh sử dụng, khác với nghĩa từ điển</t>
        </is>
      </c>
      <c r="C2612" s="4" t="inlineStr">
        <is>
          <t>C2</t>
        </is>
      </c>
      <c r="D2612" s="4" t="inlineStr">
        <is>
          <t>Idea/Concept</t>
        </is>
      </c>
      <c r="E2612" s="4" t="inlineStr">
        <is>
          <t>KHÔNG đếm được (khái niệm/thuật ngữ trừu tượng)</t>
        </is>
      </c>
      <c r="F2612" s="4" t="inlineStr">
        <is>
          <t>Không áp dụng</t>
        </is>
      </c>
      <c r="G2612" s="4" t="inlineStr">
        <is>
          <t>Không áp dụng (thuật ngữ chuyên ngành học thuật, không có collocation ESL thông thường)</t>
        </is>
      </c>
      <c r="H2612" s="4" t="inlineStr">
        <is>
          <t>Không áp dụng (thuật ngữ chuyên ngành học thuật, không có collocation ESL thông thường)</t>
        </is>
      </c>
      <c r="I2612" s="4" t="inlineStr">
        <is>
          <t>Không áp dụng (thuật ngữ chuyên ngành học thuật, không có collocation ESL thông thường)</t>
        </is>
      </c>
      <c r="J2612" s="4" t="inlineStr">
        <is>
          <t>—</t>
        </is>
      </c>
      <c r="K2612" s="4" t="inlineStr">
        <is>
          <t>—</t>
        </is>
      </c>
      <c r="L2612" s="4" t="inlineStr">
        <is>
          <t>—</t>
        </is>
      </c>
      <c r="M2612" s="4" t="inlineStr">
        <is>
          <t>—</t>
        </is>
      </c>
      <c r="N2612" s="4" t="inlineStr">
        <is>
          <t>—</t>
        </is>
      </c>
      <c r="O2612" s="4" t="inlineStr">
        <is>
          <t>Thuật ngữ chuyên ngành — không có lỗi ESL thông thường đáng chú ý.</t>
        </is>
      </c>
      <c r="P2612" s="4" t="inlineStr">
        <is>
          <t>EN: the meaning of an utterance as it is actually used in context, rather than its literal dictionary meaning | [Nguồn: VUS - Lý thuyết dịch]</t>
        </is>
      </c>
    </row>
    <row r="2613" ht="45" customHeight="1">
      <c r="A2613" s="4" t="inlineStr">
        <is>
          <t>Prescriptive language</t>
        </is>
      </c>
      <c r="B2613" s="4" t="inlineStr">
        <is>
          <t>Ngôn ngữ quy định — chỉ rõ điều gì phải/không được làm</t>
        </is>
      </c>
      <c r="C2613" s="4" t="inlineStr">
        <is>
          <t>C2</t>
        </is>
      </c>
      <c r="D2613" s="4" t="inlineStr">
        <is>
          <t>Subject; Language</t>
        </is>
      </c>
      <c r="E2613" s="4" t="inlineStr">
        <is>
          <t>KHÔNG đếm được (khái niệm/thuật ngữ trừu tượng)</t>
        </is>
      </c>
      <c r="F2613" s="4" t="inlineStr">
        <is>
          <t>Không áp dụng</t>
        </is>
      </c>
      <c r="G2613" s="4" t="inlineStr">
        <is>
          <t>Không áp dụng (thuật ngữ chuyên ngành học thuật, không có collocation ESL thông thường)</t>
        </is>
      </c>
      <c r="H2613" s="4" t="inlineStr">
        <is>
          <t>Không áp dụng (thuật ngữ chuyên ngành học thuật, không có collocation ESL thông thường)</t>
        </is>
      </c>
      <c r="I2613" s="4" t="inlineStr">
        <is>
          <t>Không áp dụng (thuật ngữ chuyên ngành học thuật, không có collocation ESL thông thường)</t>
        </is>
      </c>
      <c r="J2613" s="4" t="inlineStr">
        <is>
          <t>—</t>
        </is>
      </c>
      <c r="K2613" s="4" t="inlineStr">
        <is>
          <t>—</t>
        </is>
      </c>
      <c r="L2613" s="4" t="inlineStr">
        <is>
          <t>—</t>
        </is>
      </c>
      <c r="M2613" s="4" t="inlineStr">
        <is>
          <t>—</t>
        </is>
      </c>
      <c r="N2613" s="4" t="inlineStr">
        <is>
          <t>—</t>
        </is>
      </c>
      <c r="O2613" s="4" t="inlineStr">
        <is>
          <t>Thuật ngữ chuyên ngành — không có lỗi ESL thông thường đáng chú ý.</t>
        </is>
      </c>
      <c r="P2613" s="4" t="inlineStr">
        <is>
          <t>EN: language that states clearly what must or must not be done | [Nguồn: VUS - Biên dịch (Khái niệm)]</t>
        </is>
      </c>
    </row>
    <row r="2614" ht="45" customHeight="1">
      <c r="A2614" s="4" t="inlineStr">
        <is>
          <t>Printing press</t>
        </is>
      </c>
      <c r="B2614" s="4" t="inlineStr">
        <is>
          <t>Máy in Gutenberg (~1440) — phổ cập tri thức</t>
        </is>
      </c>
      <c r="C2614" s="4" t="inlineStr">
        <is>
          <t>C2</t>
        </is>
      </c>
      <c r="D2614" s="4" t="inlineStr">
        <is>
          <t>Idea/Concept</t>
        </is>
      </c>
      <c r="E2614" s="4" t="inlineStr">
        <is>
          <t>KHÔNG đếm được (khái niệm/thuật ngữ trừu tượng)</t>
        </is>
      </c>
      <c r="F2614" s="4" t="inlineStr">
        <is>
          <t>Không áp dụng</t>
        </is>
      </c>
      <c r="G2614" s="4" t="inlineStr">
        <is>
          <t>Không áp dụng (thuật ngữ chuyên ngành học thuật, không có collocation ESL thông thường)</t>
        </is>
      </c>
      <c r="H2614" s="4" t="inlineStr">
        <is>
          <t>Không áp dụng (thuật ngữ chuyên ngành học thuật, không có collocation ESL thông thường)</t>
        </is>
      </c>
      <c r="I2614" s="4" t="inlineStr">
        <is>
          <t>Không áp dụng (thuật ngữ chuyên ngành học thuật, không có collocation ESL thông thường)</t>
        </is>
      </c>
      <c r="J2614" s="4" t="inlineStr">
        <is>
          <t>—</t>
        </is>
      </c>
      <c r="K2614" s="4" t="inlineStr">
        <is>
          <t>—</t>
        </is>
      </c>
      <c r="L2614" s="4" t="inlineStr">
        <is>
          <t>—</t>
        </is>
      </c>
      <c r="M2614" s="4" t="inlineStr">
        <is>
          <t>—</t>
        </is>
      </c>
      <c r="N2614" s="4" t="inlineStr">
        <is>
          <t>—</t>
        </is>
      </c>
      <c r="O2614" s="4" t="inlineStr">
        <is>
          <t>Thuật ngữ chuyên ngành — không có lỗi ESL thông thường đáng chú ý.</t>
        </is>
      </c>
      <c r="P2614" s="4" t="inlineStr">
        <is>
          <t>EN: a machine for printing text, invented by Gutenberg around 1440, which allowed knowledge to spread widely | [Nguồn: VUS - Văn học Anh (Khái niệm)]</t>
        </is>
      </c>
    </row>
    <row r="2615" ht="45" customHeight="1">
      <c r="A2615" s="4" t="inlineStr">
        <is>
          <t>proceedings</t>
        </is>
      </c>
      <c r="B2615" s="4" t="inlineStr">
        <is>
          <t>kỷ yếu — tài liệu chính thức ghi lại nội dung một hội nghị</t>
        </is>
      </c>
      <c r="C2615" s="4" t="inlineStr">
        <is>
          <t>C2</t>
        </is>
      </c>
      <c r="D2615" s="4" t="inlineStr">
        <is>
          <t>Idea/Concept</t>
        </is>
      </c>
      <c r="E2615" s="4" t="inlineStr">
        <is>
          <t>Thường ở dạng số nhiều (thuật ngữ cố định)</t>
        </is>
      </c>
      <c r="F2615" s="4" t="inlineStr">
        <is>
          <t>Không áp dụng</t>
        </is>
      </c>
      <c r="G2615" s="4" t="inlineStr">
        <is>
          <t>Không áp dụng (thuật ngữ chuyên ngành học thuật, không có collocation ESL thông thường)</t>
        </is>
      </c>
      <c r="H2615" s="4" t="inlineStr">
        <is>
          <t>Không áp dụng (thuật ngữ chuyên ngành học thuật, không có collocation ESL thông thường)</t>
        </is>
      </c>
      <c r="I2615" s="4" t="inlineStr">
        <is>
          <t>Không áp dụng (thuật ngữ chuyên ngành học thuật, không có collocation ESL thông thường)</t>
        </is>
      </c>
      <c r="J2615" s="4" t="inlineStr">
        <is>
          <t>—</t>
        </is>
      </c>
      <c r="K2615" s="4" t="inlineStr">
        <is>
          <t>—</t>
        </is>
      </c>
      <c r="L2615" s="4" t="inlineStr">
        <is>
          <t>—</t>
        </is>
      </c>
      <c r="M2615" s="4" t="inlineStr">
        <is>
          <t>—</t>
        </is>
      </c>
      <c r="N2615" s="4" t="inlineStr">
        <is>
          <t>—</t>
        </is>
      </c>
      <c r="O2615" s="4" t="inlineStr">
        <is>
          <t>Thuật ngữ chuyên ngành — không có lỗi ESL thông thường đáng chú ý.</t>
        </is>
      </c>
      <c r="P2615" s="4" t="inlineStr">
        <is>
          <t>EN: an official record or published report of the talks given at a conference | [Nguồn: VUS - Lý thuyết dịch]</t>
        </is>
      </c>
    </row>
    <row r="2616" ht="45" customHeight="1">
      <c r="A2616" s="4" t="inlineStr">
        <is>
          <t>Progressive Realism</t>
        </is>
      </c>
      <c r="B2616" s="4" t="inlineStr">
        <is>
          <t>Hiện thực Tiến bộ — tiếp nối Hiện thực Phê phán nhưng hướng đến thay đổi cấu trúc xã hội</t>
        </is>
      </c>
      <c r="C2616" s="4" t="inlineStr">
        <is>
          <t>C2</t>
        </is>
      </c>
      <c r="D2616" s="4" t="inlineStr">
        <is>
          <t>Art; Idea/Concept</t>
        </is>
      </c>
      <c r="E2616" s="4" t="inlineStr">
        <is>
          <t>KHÔNG đếm được (khái niệm/thuật ngữ trừu tượng)</t>
        </is>
      </c>
      <c r="F2616" s="4" t="inlineStr">
        <is>
          <t>Không áp dụng</t>
        </is>
      </c>
      <c r="G2616" s="4" t="inlineStr">
        <is>
          <t>Không áp dụng (thuật ngữ chuyên ngành học thuật, không có collocation ESL thông thường)</t>
        </is>
      </c>
      <c r="H2616" s="4" t="inlineStr">
        <is>
          <t>Không áp dụng (thuật ngữ chuyên ngành học thuật, không có collocation ESL thông thường)</t>
        </is>
      </c>
      <c r="I2616" s="4" t="inlineStr">
        <is>
          <t>Không áp dụng (thuật ngữ chuyên ngành học thuật, không có collocation ESL thông thường)</t>
        </is>
      </c>
      <c r="J2616" s="4" t="inlineStr">
        <is>
          <t>—</t>
        </is>
      </c>
      <c r="K2616" s="4" t="inlineStr">
        <is>
          <t>—</t>
        </is>
      </c>
      <c r="L2616" s="4" t="inlineStr">
        <is>
          <t>—</t>
        </is>
      </c>
      <c r="M2616" s="4" t="inlineStr">
        <is>
          <t>—</t>
        </is>
      </c>
      <c r="N2616" s="4" t="inlineStr">
        <is>
          <t>—</t>
        </is>
      </c>
      <c r="O2616" s="4" t="inlineStr">
        <is>
          <t>Thuật ngữ chuyên ngành — không có lỗi ESL thông thường đáng chú ý.</t>
        </is>
      </c>
      <c r="P2616" s="4" t="inlineStr">
        <is>
          <t>EN: a literary trend continuing critical realism but aiming toward social change | [Nguồn: VUS - Văn học Anh (Khái niệm)]</t>
        </is>
      </c>
    </row>
    <row r="2617" ht="45" customHeight="1">
      <c r="A2617" s="4" t="inlineStr">
        <is>
          <t>Progressive Realistic Trend</t>
        </is>
      </c>
      <c r="B2617" s="4" t="inlineStr">
        <is>
          <t>Xu hướng Hiện thực Tiến bộ</t>
        </is>
      </c>
      <c r="C2617" s="4" t="inlineStr">
        <is>
          <t>C2</t>
        </is>
      </c>
      <c r="D2617" s="4" t="inlineStr">
        <is>
          <t>Idea/Concept</t>
        </is>
      </c>
      <c r="E2617" s="4" t="inlineStr">
        <is>
          <t>Không áp dụng (cụm thuật ngữ/tiêu đề riêng biệt, không chia số nhiều thông thường)</t>
        </is>
      </c>
      <c r="F2617" s="4" t="inlineStr">
        <is>
          <t>Không áp dụng</t>
        </is>
      </c>
      <c r="G2617" s="4" t="inlineStr">
        <is>
          <t>Không áp dụng (thuật ngữ chuyên ngành học thuật, không có collocation ESL thông thường)</t>
        </is>
      </c>
      <c r="H2617" s="4" t="inlineStr">
        <is>
          <t>Không áp dụng (thuật ngữ chuyên ngành học thuật, không có collocation ESL thông thường)</t>
        </is>
      </c>
      <c r="I2617" s="4" t="inlineStr">
        <is>
          <t>Không áp dụng (thuật ngữ chuyên ngành học thuật, không có collocation ESL thông thường)</t>
        </is>
      </c>
      <c r="J2617" s="4" t="inlineStr">
        <is>
          <t>—</t>
        </is>
      </c>
      <c r="K2617" s="4" t="inlineStr">
        <is>
          <t>—</t>
        </is>
      </c>
      <c r="L2617" s="4" t="inlineStr">
        <is>
          <t>—</t>
        </is>
      </c>
      <c r="M2617" s="4" t="inlineStr">
        <is>
          <t>—</t>
        </is>
      </c>
      <c r="N2617" s="4" t="inlineStr">
        <is>
          <t>—</t>
        </is>
      </c>
      <c r="O2617" s="4" t="inlineStr">
        <is>
          <t>Thuật ngữ chuyên ngành — không có lỗi ESL thông thường đáng chú ý.</t>
        </is>
      </c>
      <c r="P2617" s="4" t="inlineStr">
        <is>
          <t>EN: a literary trend continuing critical realism but aiming toward social change | [Nguồn: VUS - Văn học Anh (Khái niệm)]</t>
        </is>
      </c>
    </row>
    <row r="2618" ht="45" customHeight="1">
      <c r="A2618" s="4" t="inlineStr">
        <is>
          <t>proper names</t>
        </is>
      </c>
      <c r="B2618" s="4" t="inlineStr">
        <is>
          <t>tên riêng — tên người, nơi chốn, tổ chức</t>
        </is>
      </c>
      <c r="C2618" s="4" t="inlineStr">
        <is>
          <t>C2</t>
        </is>
      </c>
      <c r="D2618" s="4" t="inlineStr">
        <is>
          <t>Idea/Concept</t>
        </is>
      </c>
      <c r="E2618" s="4" t="inlineStr">
        <is>
          <t>Thường ở dạng số nhiều (thuật ngữ cố định)</t>
        </is>
      </c>
      <c r="F2618" s="4" t="inlineStr">
        <is>
          <t>Không áp dụng</t>
        </is>
      </c>
      <c r="G2618" s="4" t="inlineStr">
        <is>
          <t>Không áp dụng (thuật ngữ chuyên ngành học thuật, không có collocation ESL thông thường)</t>
        </is>
      </c>
      <c r="H2618" s="4" t="inlineStr">
        <is>
          <t>Không áp dụng (thuật ngữ chuyên ngành học thuật, không có collocation ESL thông thường)</t>
        </is>
      </c>
      <c r="I2618" s="4" t="inlineStr">
        <is>
          <t>Không áp dụng (thuật ngữ chuyên ngành học thuật, không có collocation ESL thông thường)</t>
        </is>
      </c>
      <c r="J2618" s="4" t="inlineStr">
        <is>
          <t>—</t>
        </is>
      </c>
      <c r="K2618" s="4" t="inlineStr">
        <is>
          <t>—</t>
        </is>
      </c>
      <c r="L2618" s="4" t="inlineStr">
        <is>
          <t>—</t>
        </is>
      </c>
      <c r="M2618" s="4" t="inlineStr">
        <is>
          <t>—</t>
        </is>
      </c>
      <c r="N2618" s="4" t="inlineStr">
        <is>
          <t>—</t>
        </is>
      </c>
      <c r="O2618" s="4" t="inlineStr">
        <is>
          <t>Thuật ngữ chuyên ngành — không có lỗi ESL thông thường đáng chú ý.</t>
        </is>
      </c>
      <c r="P2618" s="4" t="inlineStr">
        <is>
          <t>EN: names that identify a specific person, place, or organization | [Nguồn: VUS - Lý thuyết dịch]</t>
        </is>
      </c>
    </row>
    <row r="2619" ht="45" customHeight="1">
      <c r="A2619" s="4" t="inlineStr">
        <is>
          <t>prose</t>
        </is>
      </c>
      <c r="B2619" s="4" t="inlineStr">
        <is>
          <t>văn xuôi — ngôn ngữ viết/nói bình thường, không theo nhịp thơ</t>
        </is>
      </c>
      <c r="C2619" s="4" t="inlineStr">
        <is>
          <t>C2</t>
        </is>
      </c>
      <c r="D2619" s="4" t="inlineStr">
        <is>
          <t>Idea/Concept</t>
        </is>
      </c>
      <c r="E2619" s="4" t="inlineStr">
        <is>
          <t>KHÔNG đếm được (khái niệm/thuật ngữ trừu tượng)</t>
        </is>
      </c>
      <c r="F2619" s="4" t="inlineStr">
        <is>
          <t>Không áp dụng</t>
        </is>
      </c>
      <c r="G2619" s="4" t="inlineStr">
        <is>
          <t>Không áp dụng (thuật ngữ chuyên ngành học thuật, không có collocation ESL thông thường)</t>
        </is>
      </c>
      <c r="H2619" s="4" t="inlineStr">
        <is>
          <t>Không áp dụng (thuật ngữ chuyên ngành học thuật, không có collocation ESL thông thường)</t>
        </is>
      </c>
      <c r="I2619" s="4" t="inlineStr">
        <is>
          <t>Không áp dụng (thuật ngữ chuyên ngành học thuật, không có collocation ESL thông thường)</t>
        </is>
      </c>
      <c r="J2619" s="4" t="inlineStr">
        <is>
          <t>—</t>
        </is>
      </c>
      <c r="K2619" s="4" t="inlineStr">
        <is>
          <t>—</t>
        </is>
      </c>
      <c r="L2619" s="4" t="inlineStr">
        <is>
          <t>—</t>
        </is>
      </c>
      <c r="M2619" s="4" t="inlineStr">
        <is>
          <t>—</t>
        </is>
      </c>
      <c r="N2619" s="4" t="inlineStr">
        <is>
          <t>—</t>
        </is>
      </c>
      <c r="O2619" s="4" t="inlineStr">
        <is>
          <t>Thuật ngữ chuyên ngành — không có lỗi ESL thông thường đáng chú ý.</t>
        </is>
      </c>
      <c r="P2619" s="4" t="inlineStr">
        <is>
          <t>EN: ordinary written or spoken language, without a regular poetic rhythm | [Nguồn: VUS - Văn học Anh (Khái niệm)]</t>
        </is>
      </c>
    </row>
    <row r="2620" ht="45" customHeight="1">
      <c r="A2620" s="4" t="inlineStr">
        <is>
          <t>Proxemics</t>
        </is>
      </c>
      <c r="B2620" s="4" t="inlineStr">
        <is>
          <t>Nghiên cứu về cách con người sử dụng và nhận thức không gian vật lý trong giao tiếp — bao gồm khoảng cách giữa người nói chuyện và cách sắp xếp không gian.</t>
        </is>
      </c>
      <c r="C2620" s="4" t="inlineStr">
        <is>
          <t>C2</t>
        </is>
      </c>
      <c r="D2620" s="4" t="inlineStr">
        <is>
          <t>Idea/Concept</t>
        </is>
      </c>
      <c r="E2620" s="4" t="inlineStr">
        <is>
          <t>Thường ở dạng số nhiều (thuật ngữ cố định)</t>
        </is>
      </c>
      <c r="F2620" s="4" t="inlineStr">
        <is>
          <t>Không áp dụng</t>
        </is>
      </c>
      <c r="G2620" s="4" t="inlineStr">
        <is>
          <t>Không áp dụng (thuật ngữ chuyên ngành học thuật, không có collocation ESL thông thường)</t>
        </is>
      </c>
      <c r="H2620" s="4" t="inlineStr">
        <is>
          <t>Không áp dụng (thuật ngữ chuyên ngành học thuật, không có collocation ESL thông thường)</t>
        </is>
      </c>
      <c r="I2620" s="4" t="inlineStr">
        <is>
          <t>Không áp dụng (thuật ngữ chuyên ngành học thuật, không có collocation ESL thông thường)</t>
        </is>
      </c>
      <c r="J2620" s="4" t="inlineStr">
        <is>
          <t>—</t>
        </is>
      </c>
      <c r="K2620" s="4" t="inlineStr">
        <is>
          <t>—</t>
        </is>
      </c>
      <c r="L2620" s="4" t="inlineStr">
        <is>
          <t>—</t>
        </is>
      </c>
      <c r="M2620" s="4" t="inlineStr">
        <is>
          <t>—</t>
        </is>
      </c>
      <c r="N2620" s="4" t="inlineStr">
        <is>
          <t>—</t>
        </is>
      </c>
      <c r="O2620" s="4" t="inlineStr">
        <is>
          <t>Thuật ngữ chuyên ngành — không có lỗi ESL thông thường đáng chú ý.</t>
        </is>
      </c>
      <c r="P2620" s="4" t="inlineStr">
        <is>
          <t>EN: the study of how people use and perceive physical space, including personal distance, in communication | [Nguồn: VUS - Giao thoa văn hoá (Concepts)]</t>
        </is>
      </c>
    </row>
    <row r="2621" ht="45" customHeight="1">
      <c r="A2621" s="4" t="inlineStr">
        <is>
          <t>publication</t>
        </is>
      </c>
      <c r="B2621" s="4" t="inlineStr">
        <is>
          <t>ấn phẩm</t>
        </is>
      </c>
      <c r="C2621" s="4" t="inlineStr">
        <is>
          <t>C2</t>
        </is>
      </c>
      <c r="D2621" s="4" t="inlineStr">
        <is>
          <t>Idea/Concept</t>
        </is>
      </c>
      <c r="E2621" s="4" t="inlineStr">
        <is>
          <t>KHÔNG đếm được (khái niệm/thuật ngữ trừu tượng)</t>
        </is>
      </c>
      <c r="F2621" s="4" t="inlineStr">
        <is>
          <t>Không áp dụng</t>
        </is>
      </c>
      <c r="G2621" s="4" t="inlineStr">
        <is>
          <t>Không áp dụng (thuật ngữ chuyên ngành học thuật, không có collocation ESL thông thường)</t>
        </is>
      </c>
      <c r="H2621" s="4" t="inlineStr">
        <is>
          <t>Không áp dụng (thuật ngữ chuyên ngành học thuật, không có collocation ESL thông thường)</t>
        </is>
      </c>
      <c r="I2621" s="4" t="inlineStr">
        <is>
          <t>Không áp dụng (thuật ngữ chuyên ngành học thuật, không có collocation ESL thông thường)</t>
        </is>
      </c>
      <c r="J2621" s="4" t="inlineStr">
        <is>
          <t>—</t>
        </is>
      </c>
      <c r="K2621" s="4" t="inlineStr">
        <is>
          <t>—</t>
        </is>
      </c>
      <c r="L2621" s="4" t="inlineStr">
        <is>
          <t>—</t>
        </is>
      </c>
      <c r="M2621" s="4" t="inlineStr">
        <is>
          <t>—</t>
        </is>
      </c>
      <c r="N2621" s="4" t="inlineStr">
        <is>
          <t>—</t>
        </is>
      </c>
      <c r="O2621" s="4" t="inlineStr">
        <is>
          <t>Thuật ngữ chuyên ngành — không có lỗi ESL thông thường đáng chú ý.</t>
        </is>
      </c>
      <c r="P2621" s="4" t="inlineStr">
        <is>
          <t>EN: the act of publishing something, or a published work such as a book or magazine | [Nguồn: VUS - NNA-06]</t>
        </is>
      </c>
    </row>
    <row r="2622" ht="45" customHeight="1">
      <c r="A2622" s="4" t="inlineStr">
        <is>
          <t>Quatrain</t>
        </is>
      </c>
      <c r="B2622" s="4" t="inlineStr">
        <is>
          <t>Khổ thơ 4 dòng</t>
        </is>
      </c>
      <c r="C2622" s="4" t="inlineStr">
        <is>
          <t>C2</t>
        </is>
      </c>
      <c r="D2622" s="4" t="inlineStr">
        <is>
          <t>Idea/Concept</t>
        </is>
      </c>
      <c r="E2622" s="4" t="inlineStr">
        <is>
          <t>KHÔNG đếm được (khái niệm/thuật ngữ trừu tượng)</t>
        </is>
      </c>
      <c r="F2622" s="4" t="inlineStr">
        <is>
          <t>Không áp dụng</t>
        </is>
      </c>
      <c r="G2622" s="4" t="inlineStr">
        <is>
          <t>Không áp dụng (thuật ngữ chuyên ngành học thuật, không có collocation ESL thông thường)</t>
        </is>
      </c>
      <c r="H2622" s="4" t="inlineStr">
        <is>
          <t>Không áp dụng (thuật ngữ chuyên ngành học thuật, không có collocation ESL thông thường)</t>
        </is>
      </c>
      <c r="I2622" s="4" t="inlineStr">
        <is>
          <t>Không áp dụng (thuật ngữ chuyên ngành học thuật, không có collocation ESL thông thường)</t>
        </is>
      </c>
      <c r="J2622" s="4" t="inlineStr">
        <is>
          <t>—</t>
        </is>
      </c>
      <c r="K2622" s="4" t="inlineStr">
        <is>
          <t>—</t>
        </is>
      </c>
      <c r="L2622" s="4" t="inlineStr">
        <is>
          <t>—</t>
        </is>
      </c>
      <c r="M2622" s="4" t="inlineStr">
        <is>
          <t>—</t>
        </is>
      </c>
      <c r="N2622" s="4" t="inlineStr">
        <is>
          <t>—</t>
        </is>
      </c>
      <c r="O2622" s="4" t="inlineStr">
        <is>
          <t>Thuật ngữ chuyên ngành — không có lỗi ESL thông thường đáng chú ý.</t>
        </is>
      </c>
      <c r="P2622" s="4" t="inlineStr">
        <is>
          <t>EN: a stanza or poem of four lines | [Nguồn: VUS - Văn học Anh (Khái niệm)]</t>
        </is>
      </c>
    </row>
    <row r="2623" ht="45" customHeight="1">
      <c r="A2623" s="4" t="inlineStr">
        <is>
          <t>Rank and title</t>
        </is>
      </c>
      <c r="B2623" s="4" t="inlineStr">
        <is>
          <t>Tước vị và danh vị</t>
        </is>
      </c>
      <c r="C2623" s="4" t="inlineStr">
        <is>
          <t>C2</t>
        </is>
      </c>
      <c r="D2623" s="4" t="inlineStr">
        <is>
          <t>Idea/Concept</t>
        </is>
      </c>
      <c r="E2623" s="4" t="inlineStr">
        <is>
          <t>Không áp dụng (cụm thuật ngữ/tiêu đề riêng biệt, không chia số nhiều thông thường)</t>
        </is>
      </c>
      <c r="F2623" s="4" t="inlineStr">
        <is>
          <t>Không áp dụng</t>
        </is>
      </c>
      <c r="G2623" s="4" t="inlineStr">
        <is>
          <t>Không áp dụng (thuật ngữ chuyên ngành học thuật, không có collocation ESL thông thường)</t>
        </is>
      </c>
      <c r="H2623" s="4" t="inlineStr">
        <is>
          <t>Không áp dụng (thuật ngữ chuyên ngành học thuật, không có collocation ESL thông thường)</t>
        </is>
      </c>
      <c r="I2623" s="4" t="inlineStr">
        <is>
          <t>Không áp dụng (thuật ngữ chuyên ngành học thuật, không có collocation ESL thông thường)</t>
        </is>
      </c>
      <c r="J2623" s="4" t="inlineStr">
        <is>
          <t>—</t>
        </is>
      </c>
      <c r="K2623" s="4" t="inlineStr">
        <is>
          <t>—</t>
        </is>
      </c>
      <c r="L2623" s="4" t="inlineStr">
        <is>
          <t>—</t>
        </is>
      </c>
      <c r="M2623" s="4" t="inlineStr">
        <is>
          <t>—</t>
        </is>
      </c>
      <c r="N2623" s="4" t="inlineStr">
        <is>
          <t>—</t>
        </is>
      </c>
      <c r="O2623" s="4" t="inlineStr">
        <is>
          <t>Thuật ngữ chuyên ngành — không có lỗi ESL thông thường đáng chú ý.</t>
        </is>
      </c>
      <c r="P2623" s="4" t="inlineStr">
        <is>
          <t>EN: a person's social position and official titles, seen as markers of status | [Nguồn: VUS - Văn học Anh (Khái niệm)]</t>
        </is>
      </c>
    </row>
    <row r="2624" ht="45" customHeight="1">
      <c r="A2624" s="4" t="inlineStr">
        <is>
          <t>Rank-bound translation</t>
        </is>
      </c>
      <c r="B2624" s="4" t="inlineStr">
        <is>
          <t>Dịch theo đơn vị cố định (thường là từ)</t>
        </is>
      </c>
      <c r="C2624" s="4" t="inlineStr">
        <is>
          <t>C2</t>
        </is>
      </c>
      <c r="D2624" s="4" t="inlineStr">
        <is>
          <t>Subject; Language</t>
        </is>
      </c>
      <c r="E2624" s="4" t="inlineStr">
        <is>
          <t>KHÔNG đếm được (khái niệm/thuật ngữ trừu tượng)</t>
        </is>
      </c>
      <c r="F2624" s="4" t="inlineStr">
        <is>
          <t>Không áp dụng</t>
        </is>
      </c>
      <c r="G2624" s="4" t="inlineStr">
        <is>
          <t>Không áp dụng (thuật ngữ chuyên ngành học thuật, không có collocation ESL thông thường)</t>
        </is>
      </c>
      <c r="H2624" s="4" t="inlineStr">
        <is>
          <t>Không áp dụng (thuật ngữ chuyên ngành học thuật, không có collocation ESL thông thường)</t>
        </is>
      </c>
      <c r="I2624" s="4" t="inlineStr">
        <is>
          <t>Không áp dụng (thuật ngữ chuyên ngành học thuật, không có collocation ESL thông thường)</t>
        </is>
      </c>
      <c r="J2624" s="4" t="inlineStr">
        <is>
          <t>—</t>
        </is>
      </c>
      <c r="K2624" s="4" t="inlineStr">
        <is>
          <t>—</t>
        </is>
      </c>
      <c r="L2624" s="4" t="inlineStr">
        <is>
          <t>—</t>
        </is>
      </c>
      <c r="M2624" s="4" t="inlineStr">
        <is>
          <t>—</t>
        </is>
      </c>
      <c r="N2624" s="4" t="inlineStr">
        <is>
          <t>—</t>
        </is>
      </c>
      <c r="O2624" s="4" t="inlineStr">
        <is>
          <t>Thuật ngữ chuyên ngành — không có lỗi ESL thông thường đáng chú ý.</t>
        </is>
      </c>
      <c r="P2624" s="4" t="inlineStr">
        <is>
          <t>EN: a translation approach restricted to a fixed grammatical unit, usually the word | [Nguồn: VUS - Biên dịch (Khái niệm)]</t>
        </is>
      </c>
    </row>
    <row r="2625" ht="45" customHeight="1">
      <c r="A2625" s="4" t="inlineStr">
        <is>
          <t>re-encoding</t>
        </is>
      </c>
      <c r="B2625" s="4" t="inlineStr">
        <is>
          <t>sự mã hóa lại thông điệp bằng ngôn ngữ đích</t>
        </is>
      </c>
      <c r="C2625" s="4" t="inlineStr">
        <is>
          <t>C2</t>
        </is>
      </c>
      <c r="D2625" s="4" t="inlineStr">
        <is>
          <t>Subject; Language</t>
        </is>
      </c>
      <c r="E2625" s="4" t="inlineStr">
        <is>
          <t>KHÔNG đếm được (khái niệm/thuật ngữ trừu tượng)</t>
        </is>
      </c>
      <c r="F2625" s="4" t="inlineStr">
        <is>
          <t>Không áp dụng</t>
        </is>
      </c>
      <c r="G2625" s="4" t="inlineStr">
        <is>
          <t>Không áp dụng (thuật ngữ chuyên ngành học thuật, không có collocation ESL thông thường)</t>
        </is>
      </c>
      <c r="H2625" s="4" t="inlineStr">
        <is>
          <t>Không áp dụng (thuật ngữ chuyên ngành học thuật, không có collocation ESL thông thường)</t>
        </is>
      </c>
      <c r="I2625" s="4" t="inlineStr">
        <is>
          <t>Không áp dụng (thuật ngữ chuyên ngành học thuật, không có collocation ESL thông thường)</t>
        </is>
      </c>
      <c r="J2625" s="4" t="inlineStr">
        <is>
          <t>—</t>
        </is>
      </c>
      <c r="K2625" s="4" t="inlineStr">
        <is>
          <t>—</t>
        </is>
      </c>
      <c r="L2625" s="4" t="inlineStr">
        <is>
          <t>—</t>
        </is>
      </c>
      <c r="M2625" s="4" t="inlineStr">
        <is>
          <t>—</t>
        </is>
      </c>
      <c r="N2625" s="4" t="inlineStr">
        <is>
          <t>—</t>
        </is>
      </c>
      <c r="O2625" s="4" t="inlineStr">
        <is>
          <t>Thuật ngữ chuyên ngành — không có lỗi ESL thông thường đáng chú ý.</t>
        </is>
      </c>
      <c r="P2625" s="4" t="inlineStr">
        <is>
          <t>EN: the process of expressing a decoded meaning again in the target language | [Nguồn: VUS - Lý thuyết dịch]</t>
        </is>
      </c>
    </row>
    <row r="2626" ht="45" customHeight="1">
      <c r="A2626" s="4" t="inlineStr">
        <is>
          <t>re-expression</t>
        </is>
      </c>
      <c r="B2626" s="4" t="inlineStr">
        <is>
          <t>sự diễn đạt lại một ý tưởng đã hiểu bằng ngôn ngữ khác</t>
        </is>
      </c>
      <c r="C2626" s="4" t="inlineStr">
        <is>
          <t>C2</t>
        </is>
      </c>
      <c r="D2626" s="4" t="inlineStr">
        <is>
          <t>Idea/Concept</t>
        </is>
      </c>
      <c r="E2626" s="4" t="inlineStr">
        <is>
          <t>KHÔNG đếm được (khái niệm/thuật ngữ trừu tượng)</t>
        </is>
      </c>
      <c r="F2626" s="4" t="inlineStr">
        <is>
          <t>Không áp dụng</t>
        </is>
      </c>
      <c r="G2626" s="4" t="inlineStr">
        <is>
          <t>Không áp dụng (thuật ngữ chuyên ngành học thuật, không có collocation ESL thông thường)</t>
        </is>
      </c>
      <c r="H2626" s="4" t="inlineStr">
        <is>
          <t>Không áp dụng (thuật ngữ chuyên ngành học thuật, không có collocation ESL thông thường)</t>
        </is>
      </c>
      <c r="I2626" s="4" t="inlineStr">
        <is>
          <t>Không áp dụng (thuật ngữ chuyên ngành học thuật, không có collocation ESL thông thường)</t>
        </is>
      </c>
      <c r="J2626" s="4" t="inlineStr">
        <is>
          <t>—</t>
        </is>
      </c>
      <c r="K2626" s="4" t="inlineStr">
        <is>
          <t>—</t>
        </is>
      </c>
      <c r="L2626" s="4" t="inlineStr">
        <is>
          <t>—</t>
        </is>
      </c>
      <c r="M2626" s="4" t="inlineStr">
        <is>
          <t>—</t>
        </is>
      </c>
      <c r="N2626" s="4" t="inlineStr">
        <is>
          <t>—</t>
        </is>
      </c>
      <c r="O2626" s="4" t="inlineStr">
        <is>
          <t>Thuật ngữ chuyên ngành — không có lỗi ESL thông thường đáng chú ý.</t>
        </is>
      </c>
      <c r="P2626" s="4" t="inlineStr">
        <is>
          <t>EN: expressing an understood idea again, in a different language or words | [Nguồn: VUS - Lý thuyết dịch]</t>
        </is>
      </c>
    </row>
    <row r="2627" ht="45" customHeight="1">
      <c r="A2627" s="4" t="inlineStr">
        <is>
          <t>readership</t>
        </is>
      </c>
      <c r="B2627" s="4" t="inlineStr">
        <is>
          <t>độc giả — nhóm người đọc một văn bản cụ thể</t>
        </is>
      </c>
      <c r="C2627" s="4" t="inlineStr">
        <is>
          <t>C2</t>
        </is>
      </c>
      <c r="D2627" s="4" t="inlineStr">
        <is>
          <t>Idea/Concept</t>
        </is>
      </c>
      <c r="E2627" s="4" t="inlineStr">
        <is>
          <t>KHÔNG đếm được (khái niệm/thuật ngữ trừu tượng)</t>
        </is>
      </c>
      <c r="F2627" s="4" t="inlineStr">
        <is>
          <t>Không áp dụng</t>
        </is>
      </c>
      <c r="G2627" s="4" t="inlineStr">
        <is>
          <t>Không áp dụng (thuật ngữ chuyên ngành học thuật, không có collocation ESL thông thường)</t>
        </is>
      </c>
      <c r="H2627" s="4" t="inlineStr">
        <is>
          <t>Không áp dụng (thuật ngữ chuyên ngành học thuật, không có collocation ESL thông thường)</t>
        </is>
      </c>
      <c r="I2627" s="4" t="inlineStr">
        <is>
          <t>Không áp dụng (thuật ngữ chuyên ngành học thuật, không có collocation ESL thông thường)</t>
        </is>
      </c>
      <c r="J2627" s="4" t="inlineStr">
        <is>
          <t>—</t>
        </is>
      </c>
      <c r="K2627" s="4" t="inlineStr">
        <is>
          <t>—</t>
        </is>
      </c>
      <c r="L2627" s="4" t="inlineStr">
        <is>
          <t>—</t>
        </is>
      </c>
      <c r="M2627" s="4" t="inlineStr">
        <is>
          <t>—</t>
        </is>
      </c>
      <c r="N2627" s="4" t="inlineStr">
        <is>
          <t>—</t>
        </is>
      </c>
      <c r="O2627" s="4" t="inlineStr">
        <is>
          <t>Thuật ngữ chuyên ngành — không có lỗi ESL thông thường đáng chú ý.</t>
        </is>
      </c>
      <c r="P2627" s="4" t="inlineStr">
        <is>
          <t>EN: the group of people who read a particular publication or text | [Nguồn: VUS - Lý thuyết dịch]</t>
        </is>
      </c>
    </row>
    <row r="2628" ht="45" customHeight="1">
      <c r="A2628" s="4" t="inlineStr">
        <is>
          <t>Real language of men</t>
        </is>
      </c>
      <c r="B2628" s="4" t="inlineStr">
        <is>
          <t>Ngôn ngữ thật sự của người bình thường — đối lập với diction cầu kỳ của Classicism</t>
        </is>
      </c>
      <c r="C2628" s="4" t="inlineStr">
        <is>
          <t>C2</t>
        </is>
      </c>
      <c r="D2628" s="4" t="inlineStr">
        <is>
          <t>Subject; Language</t>
        </is>
      </c>
      <c r="E2628" s="4" t="inlineStr">
        <is>
          <t>Không áp dụng (cụm thuật ngữ/tiêu đề riêng biệt, không chia số nhiều thông thường)</t>
        </is>
      </c>
      <c r="F2628" s="4" t="inlineStr">
        <is>
          <t>Không áp dụng</t>
        </is>
      </c>
      <c r="G2628" s="4" t="inlineStr">
        <is>
          <t>Không áp dụng (thuật ngữ chuyên ngành học thuật, không có collocation ESL thông thường)</t>
        </is>
      </c>
      <c r="H2628" s="4" t="inlineStr">
        <is>
          <t>Không áp dụng (thuật ngữ chuyên ngành học thuật, không có collocation ESL thông thường)</t>
        </is>
      </c>
      <c r="I2628" s="4" t="inlineStr">
        <is>
          <t>Không áp dụng (thuật ngữ chuyên ngành học thuật, không có collocation ESL thông thường)</t>
        </is>
      </c>
      <c r="J2628" s="4" t="inlineStr">
        <is>
          <t>—</t>
        </is>
      </c>
      <c r="K2628" s="4" t="inlineStr">
        <is>
          <t>—</t>
        </is>
      </c>
      <c r="L2628" s="4" t="inlineStr">
        <is>
          <t>—</t>
        </is>
      </c>
      <c r="M2628" s="4" t="inlineStr">
        <is>
          <t>—</t>
        </is>
      </c>
      <c r="N2628" s="4" t="inlineStr">
        <is>
          <t>—</t>
        </is>
      </c>
      <c r="O2628" s="4" t="inlineStr">
        <is>
          <t>Thuật ngữ chuyên ngành — không có lỗi ESL thông thường đáng chú ý.</t>
        </is>
      </c>
      <c r="P2628" s="4" t="inlineStr">
        <is>
          <t>EN: Wordsworth's principle of using the natural speech of ordinary people, instead of elevated poetic diction | [Nguồn: VUS - Văn học Anh (Khái niệm)]</t>
        </is>
      </c>
    </row>
    <row r="2629" ht="45" customHeight="1">
      <c r="A2629" s="4" t="inlineStr">
        <is>
          <t>Realism</t>
        </is>
      </c>
      <c r="B2629" s="4" t="inlineStr">
        <is>
          <t>Chủ nghĩa hiện thực — phản ánh cuộc sống thật với cả bi lẫn hài</t>
        </is>
      </c>
      <c r="C2629" s="4" t="inlineStr">
        <is>
          <t>C2</t>
        </is>
      </c>
      <c r="D2629" s="4" t="inlineStr">
        <is>
          <t>Art; Idea/Concept</t>
        </is>
      </c>
      <c r="E2629" s="4" t="inlineStr">
        <is>
          <t>KHÔNG đếm được (khái niệm/thuật ngữ trừu tượng)</t>
        </is>
      </c>
      <c r="F2629" s="4" t="inlineStr">
        <is>
          <t>Không áp dụng</t>
        </is>
      </c>
      <c r="G2629" s="4" t="inlineStr">
        <is>
          <t>Không áp dụng (thuật ngữ chuyên ngành học thuật, không có collocation ESL thông thường)</t>
        </is>
      </c>
      <c r="H2629" s="4" t="inlineStr">
        <is>
          <t>Không áp dụng (thuật ngữ chuyên ngành học thuật, không có collocation ESL thông thường)</t>
        </is>
      </c>
      <c r="I2629" s="4" t="inlineStr">
        <is>
          <t>Không áp dụng (thuật ngữ chuyên ngành học thuật, không có collocation ESL thông thường)</t>
        </is>
      </c>
      <c r="J2629" s="4" t="inlineStr">
        <is>
          <t>—</t>
        </is>
      </c>
      <c r="K2629" s="4" t="inlineStr">
        <is>
          <t>—</t>
        </is>
      </c>
      <c r="L2629" s="4" t="inlineStr">
        <is>
          <t>—</t>
        </is>
      </c>
      <c r="M2629" s="4" t="inlineStr">
        <is>
          <t>—</t>
        </is>
      </c>
      <c r="N2629" s="4" t="inlineStr">
        <is>
          <t>—</t>
        </is>
      </c>
      <c r="O2629" s="4" t="inlineStr">
        <is>
          <t>Thuật ngữ chuyên ngành — không có lỗi ESL thông thường đáng chú ý.</t>
        </is>
      </c>
      <c r="P2629" s="4" t="inlineStr">
        <is>
          <t>EN: the literary approach of representing life truthfully, including both its comic and tragic sides | [Nguồn: VUS - Văn học Anh (Khái niệm)]</t>
        </is>
      </c>
    </row>
    <row r="2630" ht="45" customHeight="1">
      <c r="A2630" s="4" t="inlineStr">
        <is>
          <t>receptor</t>
        </is>
      </c>
      <c r="B2630" s="4" t="inlineStr">
        <is>
          <t>người tiếp nhận — người đọc/nghe bản dịch</t>
        </is>
      </c>
      <c r="C2630" s="4" t="inlineStr">
        <is>
          <t>C2</t>
        </is>
      </c>
      <c r="D2630" s="4" t="inlineStr">
        <is>
          <t>Idea/Concept</t>
        </is>
      </c>
      <c r="E2630" s="4" t="inlineStr">
        <is>
          <t>KHÔNG đếm được (khái niệm/thuật ngữ trừu tượng)</t>
        </is>
      </c>
      <c r="F2630" s="4" t="inlineStr">
        <is>
          <t>Không áp dụng</t>
        </is>
      </c>
      <c r="G2630" s="4" t="inlineStr">
        <is>
          <t>Không áp dụng (thuật ngữ chuyên ngành học thuật, không có collocation ESL thông thường)</t>
        </is>
      </c>
      <c r="H2630" s="4" t="inlineStr">
        <is>
          <t>Không áp dụng (thuật ngữ chuyên ngành học thuật, không có collocation ESL thông thường)</t>
        </is>
      </c>
      <c r="I2630" s="4" t="inlineStr">
        <is>
          <t>Không áp dụng (thuật ngữ chuyên ngành học thuật, không có collocation ESL thông thường)</t>
        </is>
      </c>
      <c r="J2630" s="4" t="inlineStr">
        <is>
          <t>—</t>
        </is>
      </c>
      <c r="K2630" s="4" t="inlineStr">
        <is>
          <t>—</t>
        </is>
      </c>
      <c r="L2630" s="4" t="inlineStr">
        <is>
          <t>—</t>
        </is>
      </c>
      <c r="M2630" s="4" t="inlineStr">
        <is>
          <t>—</t>
        </is>
      </c>
      <c r="N2630" s="4" t="inlineStr">
        <is>
          <t>—</t>
        </is>
      </c>
      <c r="O2630" s="4" t="inlineStr">
        <is>
          <t>Thuật ngữ chuyên ngành — không có lỗi ESL thông thường đáng chú ý.</t>
        </is>
      </c>
      <c r="P2630" s="4" t="inlineStr">
        <is>
          <t>EN: the reader or listener who receives and interprets a message | [Nguồn: VUS - Lý thuyết dịch]</t>
        </is>
      </c>
    </row>
    <row r="2631" ht="45" customHeight="1">
      <c r="A2631" s="4" t="inlineStr">
        <is>
          <t>Reduced relative clause</t>
        </is>
      </c>
      <c r="B2631" s="4" t="inlineStr">
        <is>
          <t>Mệnh đề quan hệ rút gọn</t>
        </is>
      </c>
      <c r="C2631" s="4" t="inlineStr">
        <is>
          <t>C2</t>
        </is>
      </c>
      <c r="D2631" s="4" t="inlineStr">
        <is>
          <t>Subject; Language</t>
        </is>
      </c>
      <c r="E2631" s="4" t="inlineStr">
        <is>
          <t>Không áp dụng (cụm thuật ngữ/tiêu đề riêng biệt, không chia số nhiều thông thường)</t>
        </is>
      </c>
      <c r="F2631" s="4" t="inlineStr">
        <is>
          <t>Không áp dụng</t>
        </is>
      </c>
      <c r="G2631" s="4" t="inlineStr">
        <is>
          <t>Không áp dụng (thuật ngữ chuyên ngành học thuật, không có collocation ESL thông thường)</t>
        </is>
      </c>
      <c r="H2631" s="4" t="inlineStr">
        <is>
          <t>Không áp dụng (thuật ngữ chuyên ngành học thuật, không có collocation ESL thông thường)</t>
        </is>
      </c>
      <c r="I2631" s="4" t="inlineStr">
        <is>
          <t>Không áp dụng (thuật ngữ chuyên ngành học thuật, không có collocation ESL thông thường)</t>
        </is>
      </c>
      <c r="J2631" s="4" t="inlineStr">
        <is>
          <t>—</t>
        </is>
      </c>
      <c r="K2631" s="4" t="inlineStr">
        <is>
          <t>—</t>
        </is>
      </c>
      <c r="L2631" s="4" t="inlineStr">
        <is>
          <t>—</t>
        </is>
      </c>
      <c r="M2631" s="4" t="inlineStr">
        <is>
          <t>—</t>
        </is>
      </c>
      <c r="N2631" s="4" t="inlineStr">
        <is>
          <t>—</t>
        </is>
      </c>
      <c r="O2631" s="4" t="inlineStr">
        <is>
          <t>Thuật ngữ chuyên ngành — không có lỗi ESL thông thường đáng chú ý.</t>
        </is>
      </c>
      <c r="P2631" s="4" t="inlineStr">
        <is>
          <t>EN: a shortened relative clause with the relative pronoun and 'be' removed | VD: Bỏ relative pronoun + be → còn V-ing hoặc V-ed | [Nguồn: VUS - Biên dịch (Khái niệm)]</t>
        </is>
      </c>
    </row>
    <row r="2632" ht="45" customHeight="1">
      <c r="A2632" s="4" t="inlineStr">
        <is>
          <t>Reflexivity</t>
        </is>
      </c>
      <c r="B2632" s="4" t="inlineStr">
        <is>
          <t>Khả năng nhìn lại chính mình — nhận ra rằng *bản thân mình cũng mang văn hoá*, thiên kiến, và đặc quyền/bất lợi riêng — và điều này ảnh hưởng đến cách mình nhận thức và giao tiếp với người khác.</t>
        </is>
      </c>
      <c r="C2632" s="4" t="inlineStr">
        <is>
          <t>C2</t>
        </is>
      </c>
      <c r="D2632" s="4" t="inlineStr">
        <is>
          <t>Idea/Concept</t>
        </is>
      </c>
      <c r="E2632" s="4" t="inlineStr">
        <is>
          <t>KHÔNG đếm được (khái niệm/thuật ngữ trừu tượng)</t>
        </is>
      </c>
      <c r="F2632" s="4" t="inlineStr">
        <is>
          <t>Không áp dụng</t>
        </is>
      </c>
      <c r="G2632" s="4" t="inlineStr">
        <is>
          <t>Không áp dụng (thuật ngữ chuyên ngành học thuật, không có collocation ESL thông thường)</t>
        </is>
      </c>
      <c r="H2632" s="4" t="inlineStr">
        <is>
          <t>Không áp dụng (thuật ngữ chuyên ngành học thuật, không có collocation ESL thông thường)</t>
        </is>
      </c>
      <c r="I2632" s="4" t="inlineStr">
        <is>
          <t>Không áp dụng (thuật ngữ chuyên ngành học thuật, không có collocation ESL thông thường)</t>
        </is>
      </c>
      <c r="J2632" s="4" t="inlineStr">
        <is>
          <t>—</t>
        </is>
      </c>
      <c r="K2632" s="4" t="inlineStr">
        <is>
          <t>—</t>
        </is>
      </c>
      <c r="L2632" s="4" t="inlineStr">
        <is>
          <t>—</t>
        </is>
      </c>
      <c r="M2632" s="4" t="inlineStr">
        <is>
          <t>—</t>
        </is>
      </c>
      <c r="N2632" s="4" t="inlineStr">
        <is>
          <t>—</t>
        </is>
      </c>
      <c r="O2632" s="4" t="inlineStr">
        <is>
          <t>Thuật ngữ chuyên ngành — không có lỗi ESL thông thường đáng chú ý.</t>
        </is>
      </c>
      <c r="P2632" s="4" t="inlineStr">
        <is>
          <t>EN: the ability to look critically at oneself, recognizing that one's own culture, biases, and privileges shape one's perceptions | [Nguồn: VUS - Giao thoa văn hoá (Concepts)]</t>
        </is>
      </c>
    </row>
    <row r="2633" ht="45" customHeight="1">
      <c r="A2633" s="4" t="inlineStr">
        <is>
          <t>Register</t>
        </is>
      </c>
      <c r="B2633" s="4" t="inlineStr">
        <is>
          <t>Văn phong phù hợp ngữ cảnh</t>
        </is>
      </c>
      <c r="C2633" s="4" t="inlineStr">
        <is>
          <t>C2</t>
        </is>
      </c>
      <c r="D2633" s="4" t="inlineStr">
        <is>
          <t>Idea/Concept</t>
        </is>
      </c>
      <c r="E2633" s="4" t="inlineStr">
        <is>
          <t>KHÔNG đếm được (khái niệm/thuật ngữ trừu tượng)</t>
        </is>
      </c>
      <c r="F2633" s="4" t="inlineStr">
        <is>
          <t>Không áp dụng</t>
        </is>
      </c>
      <c r="G2633" s="4" t="inlineStr">
        <is>
          <t>Không áp dụng (thuật ngữ chuyên ngành học thuật, không có collocation ESL thông thường)</t>
        </is>
      </c>
      <c r="H2633" s="4" t="inlineStr">
        <is>
          <t>Không áp dụng (thuật ngữ chuyên ngành học thuật, không có collocation ESL thông thường)</t>
        </is>
      </c>
      <c r="I2633" s="4" t="inlineStr">
        <is>
          <t>Không áp dụng (thuật ngữ chuyên ngành học thuật, không có collocation ESL thông thường)</t>
        </is>
      </c>
      <c r="J2633" s="4" t="inlineStr">
        <is>
          <t>—</t>
        </is>
      </c>
      <c r="K2633" s="4" t="inlineStr">
        <is>
          <t>—</t>
        </is>
      </c>
      <c r="L2633" s="4" t="inlineStr">
        <is>
          <t>—</t>
        </is>
      </c>
      <c r="M2633" s="4" t="inlineStr">
        <is>
          <t>—</t>
        </is>
      </c>
      <c r="N2633" s="4" t="inlineStr">
        <is>
          <t>—</t>
        </is>
      </c>
      <c r="O2633" s="4" t="inlineStr">
        <is>
          <t>Thuật ngữ chuyên ngành — không có lỗi ESL thông thường đáng chú ý.</t>
        </is>
      </c>
      <c r="P2633" s="4" t="inlineStr">
        <is>
          <t>EN: the level of formality of language used, depending on context and audience | [Nguồn: VUS - Biên dịch (Khái niệm)]</t>
        </is>
      </c>
    </row>
    <row r="2634" ht="45" customHeight="1">
      <c r="A2634" s="4" t="inlineStr">
        <is>
          <t>Register mismatch</t>
        </is>
      </c>
      <c r="B2634" s="4" t="inlineStr">
        <is>
          <t>Không khớp mức độ trang trọng giữa SL và TL</t>
        </is>
      </c>
      <c r="C2634" s="4" t="inlineStr">
        <is>
          <t>C2</t>
        </is>
      </c>
      <c r="D2634" s="4" t="inlineStr">
        <is>
          <t>Idea/Concept</t>
        </is>
      </c>
      <c r="E2634" s="4" t="inlineStr">
        <is>
          <t>KHÔNG đếm được (khái niệm/thuật ngữ trừu tượng)</t>
        </is>
      </c>
      <c r="F2634" s="4" t="inlineStr">
        <is>
          <t>Không áp dụng</t>
        </is>
      </c>
      <c r="G2634" s="4" t="inlineStr">
        <is>
          <t>Không áp dụng (thuật ngữ chuyên ngành học thuật, không có collocation ESL thông thường)</t>
        </is>
      </c>
      <c r="H2634" s="4" t="inlineStr">
        <is>
          <t>Không áp dụng (thuật ngữ chuyên ngành học thuật, không có collocation ESL thông thường)</t>
        </is>
      </c>
      <c r="I2634" s="4" t="inlineStr">
        <is>
          <t>Không áp dụng (thuật ngữ chuyên ngành học thuật, không có collocation ESL thông thường)</t>
        </is>
      </c>
      <c r="J2634" s="4" t="inlineStr">
        <is>
          <t>—</t>
        </is>
      </c>
      <c r="K2634" s="4" t="inlineStr">
        <is>
          <t>—</t>
        </is>
      </c>
      <c r="L2634" s="4" t="inlineStr">
        <is>
          <t>—</t>
        </is>
      </c>
      <c r="M2634" s="4" t="inlineStr">
        <is>
          <t>—</t>
        </is>
      </c>
      <c r="N2634" s="4" t="inlineStr">
        <is>
          <t>—</t>
        </is>
      </c>
      <c r="O2634" s="4" t="inlineStr">
        <is>
          <t>Thuật ngữ chuyên ngành — không có lỗi ESL thông thường đáng chú ý.</t>
        </is>
      </c>
      <c r="P2634" s="4" t="inlineStr">
        <is>
          <t>EN: an error where the level of formality does not match between the source and target text | [Nguồn: VUS - Biên dịch (Khái niệm)]</t>
        </is>
      </c>
    </row>
    <row r="2635" ht="45" customHeight="1">
      <c r="A2635" s="4" t="inlineStr">
        <is>
          <t>Relative pronoun</t>
        </is>
      </c>
      <c r="B2635" s="4" t="inlineStr">
        <is>
          <t>Đại từ quan hệ</t>
        </is>
      </c>
      <c r="C2635" s="4" t="inlineStr">
        <is>
          <t>C2</t>
        </is>
      </c>
      <c r="D2635" s="4" t="inlineStr">
        <is>
          <t>Idea/Concept</t>
        </is>
      </c>
      <c r="E2635" s="4" t="inlineStr">
        <is>
          <t>KHÔNG đếm được (khái niệm/thuật ngữ trừu tượng)</t>
        </is>
      </c>
      <c r="F2635" s="4" t="inlineStr">
        <is>
          <t>Không áp dụng</t>
        </is>
      </c>
      <c r="G2635" s="4" t="inlineStr">
        <is>
          <t>Không áp dụng (thuật ngữ chuyên ngành học thuật, không có collocation ESL thông thường)</t>
        </is>
      </c>
      <c r="H2635" s="4" t="inlineStr">
        <is>
          <t>Không áp dụng (thuật ngữ chuyên ngành học thuật, không có collocation ESL thông thường)</t>
        </is>
      </c>
      <c r="I2635" s="4" t="inlineStr">
        <is>
          <t>Không áp dụng (thuật ngữ chuyên ngành học thuật, không có collocation ESL thông thường)</t>
        </is>
      </c>
      <c r="J2635" s="4" t="inlineStr">
        <is>
          <t>—</t>
        </is>
      </c>
      <c r="K2635" s="4" t="inlineStr">
        <is>
          <t>—</t>
        </is>
      </c>
      <c r="L2635" s="4" t="inlineStr">
        <is>
          <t>—</t>
        </is>
      </c>
      <c r="M2635" s="4" t="inlineStr">
        <is>
          <t>—</t>
        </is>
      </c>
      <c r="N2635" s="4" t="inlineStr">
        <is>
          <t>—</t>
        </is>
      </c>
      <c r="O2635" s="4" t="inlineStr">
        <is>
          <t>Thuật ngữ chuyên ngành — không có lỗi ESL thông thường đáng chú ý.</t>
        </is>
      </c>
      <c r="P2635" s="4" t="inlineStr">
        <is>
          <t>EN: a pronoun, such as 'who', 'which', or 'that', that introduces a relative clause | [Nguồn: VUS - Biên dịch (Khái niệm)]</t>
        </is>
      </c>
    </row>
    <row r="2636" ht="45" customHeight="1">
      <c r="A2636" s="4" t="inlineStr">
        <is>
          <t>reliance</t>
        </is>
      </c>
      <c r="B2636" s="4" t="inlineStr">
        <is>
          <t>sự phụ thuộc vào</t>
        </is>
      </c>
      <c r="C2636" s="4" t="inlineStr">
        <is>
          <t>C2</t>
        </is>
      </c>
      <c r="D2636" s="4" t="inlineStr">
        <is>
          <t>Idea/Concept</t>
        </is>
      </c>
      <c r="E2636" s="4" t="inlineStr">
        <is>
          <t>KHÔNG đếm được (khái niệm/thuật ngữ trừu tượng)</t>
        </is>
      </c>
      <c r="F2636" s="4" t="inlineStr">
        <is>
          <t>Không áp dụng</t>
        </is>
      </c>
      <c r="G2636" s="4" t="inlineStr">
        <is>
          <t>Không áp dụng (thuật ngữ chuyên ngành học thuật, không có collocation ESL thông thường)</t>
        </is>
      </c>
      <c r="H2636" s="4" t="inlineStr">
        <is>
          <t>Không áp dụng (thuật ngữ chuyên ngành học thuật, không có collocation ESL thông thường)</t>
        </is>
      </c>
      <c r="I2636" s="4" t="inlineStr">
        <is>
          <t>Không áp dụng (thuật ngữ chuyên ngành học thuật, không có collocation ESL thông thường)</t>
        </is>
      </c>
      <c r="J2636" s="4" t="inlineStr">
        <is>
          <t>—</t>
        </is>
      </c>
      <c r="K2636" s="4" t="inlineStr">
        <is>
          <t>—</t>
        </is>
      </c>
      <c r="L2636" s="4" t="inlineStr">
        <is>
          <t>—</t>
        </is>
      </c>
      <c r="M2636" s="4" t="inlineStr">
        <is>
          <t>—</t>
        </is>
      </c>
      <c r="N2636" s="4" t="inlineStr">
        <is>
          <t>—</t>
        </is>
      </c>
      <c r="O2636" s="4" t="inlineStr">
        <is>
          <t>Thuật ngữ chuyên ngành — không có lỗi ESL thông thường đáng chú ý.</t>
        </is>
      </c>
      <c r="P2636" s="4" t="inlineStr">
        <is>
          <t>EN: dependence on or trust in someone or something | [Nguồn: VUS - NNA-06]</t>
        </is>
      </c>
    </row>
    <row r="2637" ht="45" customHeight="1">
      <c r="A2637" s="4" t="inlineStr">
        <is>
          <t>Remote work</t>
        </is>
      </c>
      <c r="B2637" s="4" t="inlineStr">
        <is>
          <t>Làm việc từ xa</t>
        </is>
      </c>
      <c r="C2637" s="4" t="inlineStr">
        <is>
          <t>C2</t>
        </is>
      </c>
      <c r="D2637" s="4" t="inlineStr">
        <is>
          <t>Idea/Concept</t>
        </is>
      </c>
      <c r="E2637" s="4" t="inlineStr">
        <is>
          <t>KHÔNG đếm được (khái niệm/thuật ngữ trừu tượng)</t>
        </is>
      </c>
      <c r="F2637" s="4" t="inlineStr">
        <is>
          <t>Không áp dụng</t>
        </is>
      </c>
      <c r="G2637" s="4" t="inlineStr">
        <is>
          <t>Không áp dụng (thuật ngữ chuyên ngành học thuật, không có collocation ESL thông thường)</t>
        </is>
      </c>
      <c r="H2637" s="4" t="inlineStr">
        <is>
          <t>Không áp dụng (thuật ngữ chuyên ngành học thuật, không có collocation ESL thông thường)</t>
        </is>
      </c>
      <c r="I2637" s="4" t="inlineStr">
        <is>
          <t>Không áp dụng (thuật ngữ chuyên ngành học thuật, không có collocation ESL thông thường)</t>
        </is>
      </c>
      <c r="J2637" s="4" t="inlineStr">
        <is>
          <t>—</t>
        </is>
      </c>
      <c r="K2637" s="4" t="inlineStr">
        <is>
          <t>—</t>
        </is>
      </c>
      <c r="L2637" s="4" t="inlineStr">
        <is>
          <t>—</t>
        </is>
      </c>
      <c r="M2637" s="4" t="inlineStr">
        <is>
          <t>—</t>
        </is>
      </c>
      <c r="N2637" s="4" t="inlineStr">
        <is>
          <t>—</t>
        </is>
      </c>
      <c r="O2637" s="4" t="inlineStr">
        <is>
          <t>Thuật ngữ chuyên ngành — không có lỗi ESL thông thường đáng chú ý.</t>
        </is>
      </c>
      <c r="P2637" s="4" t="inlineStr">
        <is>
          <t>EN: work carried out away from a traditional office, often from home | [Nguồn: VUS - Biên dịch (Khái niệm)]</t>
        </is>
      </c>
    </row>
    <row r="2638" ht="45" customHeight="1">
      <c r="A2638" s="4" t="inlineStr">
        <is>
          <t>Renaissance</t>
        </is>
      </c>
      <c r="B2638" s="4" t="inlineStr">
        <is>
          <t>Tái sinh (tiếng Pháp/Ý) — phong trào văn hóa TK 14–17</t>
        </is>
      </c>
      <c r="C2638" s="4" t="inlineStr">
        <is>
          <t>C2</t>
        </is>
      </c>
      <c r="D2638" s="4" t="inlineStr">
        <is>
          <t>Idea/Concept</t>
        </is>
      </c>
      <c r="E2638" s="4" t="inlineStr">
        <is>
          <t>KHÔNG đếm được (khái niệm/thuật ngữ trừu tượng)</t>
        </is>
      </c>
      <c r="F2638" s="4" t="inlineStr">
        <is>
          <t>Không áp dụng</t>
        </is>
      </c>
      <c r="G2638" s="4" t="inlineStr">
        <is>
          <t>Không áp dụng (thuật ngữ chuyên ngành học thuật, không có collocation ESL thông thường)</t>
        </is>
      </c>
      <c r="H2638" s="4" t="inlineStr">
        <is>
          <t>Không áp dụng (thuật ngữ chuyên ngành học thuật, không có collocation ESL thông thường)</t>
        </is>
      </c>
      <c r="I2638" s="4" t="inlineStr">
        <is>
          <t>Không áp dụng (thuật ngữ chuyên ngành học thuật, không có collocation ESL thông thường)</t>
        </is>
      </c>
      <c r="J2638" s="4" t="inlineStr">
        <is>
          <t>—</t>
        </is>
      </c>
      <c r="K2638" s="4" t="inlineStr">
        <is>
          <t>—</t>
        </is>
      </c>
      <c r="L2638" s="4" t="inlineStr">
        <is>
          <t>—</t>
        </is>
      </c>
      <c r="M2638" s="4" t="inlineStr">
        <is>
          <t>—</t>
        </is>
      </c>
      <c r="N2638" s="4" t="inlineStr">
        <is>
          <t>—</t>
        </is>
      </c>
      <c r="O2638" s="4" t="inlineStr">
        <is>
          <t>Thuật ngữ chuyên ngành — không có lỗi ESL thông thường đáng chú ý.</t>
        </is>
      </c>
      <c r="P2638" s="4" t="inlineStr">
        <is>
          <t>EN: a period of European cultural, artistic, and intellectual revival, roughly from the 14th to 17th century | [Nguồn: VUS - Văn học Anh (Khái niệm)]</t>
        </is>
      </c>
    </row>
    <row r="2639" ht="45" customHeight="1">
      <c r="A2639" s="4" t="inlineStr">
        <is>
          <t>replacement</t>
        </is>
      </c>
      <c r="B2639" s="4" t="inlineStr">
        <is>
          <t>vật thay thế</t>
        </is>
      </c>
      <c r="C2639" s="4" t="inlineStr">
        <is>
          <t>C2</t>
        </is>
      </c>
      <c r="D2639" s="4" t="inlineStr">
        <is>
          <t>Idea/Concept</t>
        </is>
      </c>
      <c r="E2639" s="4" t="inlineStr">
        <is>
          <t>KHÔNG đếm được (khái niệm/thuật ngữ trừu tượng)</t>
        </is>
      </c>
      <c r="F2639" s="4" t="inlineStr">
        <is>
          <t>Không áp dụng</t>
        </is>
      </c>
      <c r="G2639" s="4" t="inlineStr">
        <is>
          <t>Không áp dụng (thuật ngữ chuyên ngành học thuật, không có collocation ESL thông thường)</t>
        </is>
      </c>
      <c r="H2639" s="4" t="inlineStr">
        <is>
          <t>Không áp dụng (thuật ngữ chuyên ngành học thuật, không có collocation ESL thông thường)</t>
        </is>
      </c>
      <c r="I2639" s="4" t="inlineStr">
        <is>
          <t>Không áp dụng (thuật ngữ chuyên ngành học thuật, không có collocation ESL thông thường)</t>
        </is>
      </c>
      <c r="J2639" s="4" t="inlineStr">
        <is>
          <t>—</t>
        </is>
      </c>
      <c r="K2639" s="4" t="inlineStr">
        <is>
          <t>—</t>
        </is>
      </c>
      <c r="L2639" s="4" t="inlineStr">
        <is>
          <t>—</t>
        </is>
      </c>
      <c r="M2639" s="4" t="inlineStr">
        <is>
          <t>—</t>
        </is>
      </c>
      <c r="N2639" s="4" t="inlineStr">
        <is>
          <t>—</t>
        </is>
      </c>
      <c r="O2639" s="4" t="inlineStr">
        <is>
          <t>Thuật ngữ chuyên ngành — không có lỗi ESL thông thường đáng chú ý.</t>
        </is>
      </c>
      <c r="P2639" s="4" t="inlineStr">
        <is>
          <t>EN: a person or thing that takes the place of another | [Nguồn: VUS - NNA-08]</t>
        </is>
      </c>
    </row>
    <row r="2640" ht="45" customHeight="1">
      <c r="A2640" s="4" t="inlineStr">
        <is>
          <t>Representation</t>
        </is>
      </c>
      <c r="B2640" s="4" t="inlineStr">
        <is>
          <t>Cách xã hội — đặc biệt qua truyền thông, giáo dục, và thể chế — *xây dựng* và *phổ biến* hình ảnh về các nhóm văn hoá và con người. Representation không phản ánh thực tế trung lập — nó *tạo ra* thực tế trong tâm trí người xem.</t>
        </is>
      </c>
      <c r="C2640" s="4" t="inlineStr">
        <is>
          <t>C2</t>
        </is>
      </c>
      <c r="D2640" s="4" t="inlineStr">
        <is>
          <t>Idea/Concept</t>
        </is>
      </c>
      <c r="E2640" s="4" t="inlineStr">
        <is>
          <t>KHÔNG đếm được (khái niệm/thuật ngữ trừu tượng)</t>
        </is>
      </c>
      <c r="F2640" s="4" t="inlineStr">
        <is>
          <t>Không áp dụng</t>
        </is>
      </c>
      <c r="G2640" s="4" t="inlineStr">
        <is>
          <t>Không áp dụng (thuật ngữ chuyên ngành học thuật, không có collocation ESL thông thường)</t>
        </is>
      </c>
      <c r="H2640" s="4" t="inlineStr">
        <is>
          <t>Không áp dụng (thuật ngữ chuyên ngành học thuật, không có collocation ESL thông thường)</t>
        </is>
      </c>
      <c r="I2640" s="4" t="inlineStr">
        <is>
          <t>Không áp dụng (thuật ngữ chuyên ngành học thuật, không có collocation ESL thông thường)</t>
        </is>
      </c>
      <c r="J2640" s="4" t="inlineStr">
        <is>
          <t>—</t>
        </is>
      </c>
      <c r="K2640" s="4" t="inlineStr">
        <is>
          <t>—</t>
        </is>
      </c>
      <c r="L2640" s="4" t="inlineStr">
        <is>
          <t>—</t>
        </is>
      </c>
      <c r="M2640" s="4" t="inlineStr">
        <is>
          <t>—</t>
        </is>
      </c>
      <c r="N2640" s="4" t="inlineStr">
        <is>
          <t>—</t>
        </is>
      </c>
      <c r="O2640" s="4" t="inlineStr">
        <is>
          <t>Thuật ngữ chuyên ngành — không có lỗi ESL thông thường đáng chú ý.</t>
        </is>
      </c>
      <c r="P2640" s="4" t="inlineStr">
        <is>
          <t>EN: the way society, especially through media, education, and institutions, constructs and spreads images of cultural groups | [Nguồn: VUS - Giao thoa văn hoá (Concepts)]</t>
        </is>
      </c>
    </row>
    <row r="2641" ht="45" customHeight="1">
      <c r="A2641" s="4" t="inlineStr">
        <is>
          <t>Resistance</t>
        </is>
      </c>
      <c r="B2641" s="4" t="inlineStr">
        <is>
          <t>Sự kháng cự, lạ lẫm trong bản dịch</t>
        </is>
      </c>
      <c r="C2641" s="4" t="inlineStr">
        <is>
          <t>C2</t>
        </is>
      </c>
      <c r="D2641" s="4" t="inlineStr">
        <is>
          <t>Idea/Concept</t>
        </is>
      </c>
      <c r="E2641" s="4" t="inlineStr">
        <is>
          <t>KHÔNG đếm được (khái niệm/thuật ngữ trừu tượng)</t>
        </is>
      </c>
      <c r="F2641" s="4" t="inlineStr">
        <is>
          <t>Không áp dụng</t>
        </is>
      </c>
      <c r="G2641" s="4" t="inlineStr">
        <is>
          <t>Không áp dụng (thuật ngữ chuyên ngành học thuật, không có collocation ESL thông thường)</t>
        </is>
      </c>
      <c r="H2641" s="4" t="inlineStr">
        <is>
          <t>Không áp dụng (thuật ngữ chuyên ngành học thuật, không có collocation ESL thông thường)</t>
        </is>
      </c>
      <c r="I2641" s="4" t="inlineStr">
        <is>
          <t>Không áp dụng (thuật ngữ chuyên ngành học thuật, không có collocation ESL thông thường)</t>
        </is>
      </c>
      <c r="J2641" s="4" t="inlineStr">
        <is>
          <t>—</t>
        </is>
      </c>
      <c r="K2641" s="4" t="inlineStr">
        <is>
          <t>—</t>
        </is>
      </c>
      <c r="L2641" s="4" t="inlineStr">
        <is>
          <t>—</t>
        </is>
      </c>
      <c r="M2641" s="4" t="inlineStr">
        <is>
          <t>—</t>
        </is>
      </c>
      <c r="N2641" s="4" t="inlineStr">
        <is>
          <t>—</t>
        </is>
      </c>
      <c r="O2641" s="4" t="inlineStr">
        <is>
          <t>Thuật ngữ chuyên ngành — không có lỗi ESL thông thường đáng chú ý.</t>
        </is>
      </c>
      <c r="P2641" s="4" t="inlineStr">
        <is>
          <t>EN: in translation theory, the deliberate strangeness a foreignizing translation keeps to resist full assimilation | [Nguồn: VUS - Biên dịch (Khái niệm)]</t>
        </is>
      </c>
    </row>
    <row r="2642" ht="45" customHeight="1">
      <c r="A2642" s="4" t="inlineStr">
        <is>
          <t>Respectability</t>
        </is>
      </c>
      <c r="B2642" s="4" t="inlineStr">
        <is>
          <t>Phong thái đứng đắn, được xã hội tôn trọng</t>
        </is>
      </c>
      <c r="C2642" s="4" t="inlineStr">
        <is>
          <t>C2</t>
        </is>
      </c>
      <c r="D2642" s="4" t="inlineStr">
        <is>
          <t>Idea/Concept</t>
        </is>
      </c>
      <c r="E2642" s="4" t="inlineStr">
        <is>
          <t>KHÔNG đếm được (khái niệm/thuật ngữ trừu tượng)</t>
        </is>
      </c>
      <c r="F2642" s="4" t="inlineStr">
        <is>
          <t>Không áp dụng</t>
        </is>
      </c>
      <c r="G2642" s="4" t="inlineStr">
        <is>
          <t>Không áp dụng (thuật ngữ chuyên ngành học thuật, không có collocation ESL thông thường)</t>
        </is>
      </c>
      <c r="H2642" s="4" t="inlineStr">
        <is>
          <t>Không áp dụng (thuật ngữ chuyên ngành học thuật, không có collocation ESL thông thường)</t>
        </is>
      </c>
      <c r="I2642" s="4" t="inlineStr">
        <is>
          <t>Không áp dụng (thuật ngữ chuyên ngành học thuật, không có collocation ESL thông thường)</t>
        </is>
      </c>
      <c r="J2642" s="4" t="inlineStr">
        <is>
          <t>—</t>
        </is>
      </c>
      <c r="K2642" s="4" t="inlineStr">
        <is>
          <t>—</t>
        </is>
      </c>
      <c r="L2642" s="4" t="inlineStr">
        <is>
          <t>—</t>
        </is>
      </c>
      <c r="M2642" s="4" t="inlineStr">
        <is>
          <t>—</t>
        </is>
      </c>
      <c r="N2642" s="4" t="inlineStr">
        <is>
          <t>—</t>
        </is>
      </c>
      <c r="O2642" s="4" t="inlineStr">
        <is>
          <t>Thuật ngữ chuyên ngành — không có lỗi ESL thông thường đáng chú ý.</t>
        </is>
      </c>
      <c r="P2642" s="4" t="inlineStr">
        <is>
          <t>EN: the quality of being considered proper, decent, and worthy of social respect | [Nguồn: VUS - Văn học Anh (Khái niệm)]</t>
        </is>
      </c>
    </row>
    <row r="2643" ht="45" customHeight="1">
      <c r="A2643" s="4" t="inlineStr">
        <is>
          <t>restructuring</t>
        </is>
      </c>
      <c r="B2643" s="4" t="inlineStr">
        <is>
          <t>bước tái cấu trúc, diễn đạt lại nội dung thành văn bản đích tự nhiên</t>
        </is>
      </c>
      <c r="C2643" s="4" t="inlineStr">
        <is>
          <t>C2</t>
        </is>
      </c>
      <c r="D2643" s="4" t="inlineStr">
        <is>
          <t>Idea/Concept</t>
        </is>
      </c>
      <c r="E2643" s="4" t="inlineStr">
        <is>
          <t>KHÔNG đếm được (khái niệm/thuật ngữ trừu tượng)</t>
        </is>
      </c>
      <c r="F2643" s="4" t="inlineStr">
        <is>
          <t>Không áp dụng</t>
        </is>
      </c>
      <c r="G2643" s="4" t="inlineStr">
        <is>
          <t>Không áp dụng (thuật ngữ chuyên ngành học thuật, không có collocation ESL thông thường)</t>
        </is>
      </c>
      <c r="H2643" s="4" t="inlineStr">
        <is>
          <t>Không áp dụng (thuật ngữ chuyên ngành học thuật, không có collocation ESL thông thường)</t>
        </is>
      </c>
      <c r="I2643" s="4" t="inlineStr">
        <is>
          <t>Không áp dụng (thuật ngữ chuyên ngành học thuật, không có collocation ESL thông thường)</t>
        </is>
      </c>
      <c r="J2643" s="4" t="inlineStr">
        <is>
          <t>—</t>
        </is>
      </c>
      <c r="K2643" s="4" t="inlineStr">
        <is>
          <t>—</t>
        </is>
      </c>
      <c r="L2643" s="4" t="inlineStr">
        <is>
          <t>—</t>
        </is>
      </c>
      <c r="M2643" s="4" t="inlineStr">
        <is>
          <t>—</t>
        </is>
      </c>
      <c r="N2643" s="4" t="inlineStr">
        <is>
          <t>—</t>
        </is>
      </c>
      <c r="O2643" s="4" t="inlineStr">
        <is>
          <t>Thuật ngữ chuyên ngành — không có lỗi ESL thông thường đáng chú ý.</t>
        </is>
      </c>
      <c r="P2643" s="4" t="inlineStr">
        <is>
          <t>EN: the final stage of translating, in which the translator expresses the meaning naturally in the target language | [Nguồn: VUS - Lý thuyết dịch]</t>
        </is>
      </c>
    </row>
    <row r="2644" ht="45" customHeight="1">
      <c r="A2644" s="4" t="inlineStr">
        <is>
          <t>Result clause</t>
        </is>
      </c>
      <c r="B2644" s="4" t="inlineStr">
        <is>
          <t>Mệnh đề kết quả trong cấu trúc nhân quả</t>
        </is>
      </c>
      <c r="C2644" s="4" t="inlineStr">
        <is>
          <t>C2</t>
        </is>
      </c>
      <c r="D2644" s="4" t="inlineStr">
        <is>
          <t>Subject; Language</t>
        </is>
      </c>
      <c r="E2644" s="4" t="inlineStr">
        <is>
          <t>KHÔNG đếm được (khái niệm/thuật ngữ trừu tượng)</t>
        </is>
      </c>
      <c r="F2644" s="4" t="inlineStr">
        <is>
          <t>Không áp dụng</t>
        </is>
      </c>
      <c r="G2644" s="4" t="inlineStr">
        <is>
          <t>Không áp dụng (thuật ngữ chuyên ngành học thuật, không có collocation ESL thông thường)</t>
        </is>
      </c>
      <c r="H2644" s="4" t="inlineStr">
        <is>
          <t>Không áp dụng (thuật ngữ chuyên ngành học thuật, không có collocation ESL thông thường)</t>
        </is>
      </c>
      <c r="I2644" s="4" t="inlineStr">
        <is>
          <t>Không áp dụng (thuật ngữ chuyên ngành học thuật, không có collocation ESL thông thường)</t>
        </is>
      </c>
      <c r="J2644" s="4" t="inlineStr">
        <is>
          <t>—</t>
        </is>
      </c>
      <c r="K2644" s="4" t="inlineStr">
        <is>
          <t>—</t>
        </is>
      </c>
      <c r="L2644" s="4" t="inlineStr">
        <is>
          <t>—</t>
        </is>
      </c>
      <c r="M2644" s="4" t="inlineStr">
        <is>
          <t>—</t>
        </is>
      </c>
      <c r="N2644" s="4" t="inlineStr">
        <is>
          <t>—</t>
        </is>
      </c>
      <c r="O2644" s="4" t="inlineStr">
        <is>
          <t>Thuật ngữ chuyên ngành — không có lỗi ESL thông thường đáng chú ý.</t>
        </is>
      </c>
      <c r="P2644" s="4" t="inlineStr">
        <is>
          <t>EN: a clause that expresses the outcome of a cause, often introduced by 'so' or 'consequently' | VD: "so...that", "consequently", "as a result" | [Nguồn: VUS - Biên dịch (Khái niệm)]</t>
        </is>
      </c>
    </row>
    <row r="2645" ht="45" customHeight="1">
      <c r="A2645" s="4" t="inlineStr">
        <is>
          <t>Revenge tragedy</t>
        </is>
      </c>
      <c r="B2645" s="4" t="inlineStr">
        <is>
          <t>Thể loại bi kịch xoay quanh phục thù</t>
        </is>
      </c>
      <c r="C2645" s="4" t="inlineStr">
        <is>
          <t>C2</t>
        </is>
      </c>
      <c r="D2645" s="4" t="inlineStr">
        <is>
          <t>Art; Idea/Concept</t>
        </is>
      </c>
      <c r="E2645" s="4" t="inlineStr">
        <is>
          <t>KHÔNG đếm được (khái niệm/thuật ngữ trừu tượng)</t>
        </is>
      </c>
      <c r="F2645" s="4" t="inlineStr">
        <is>
          <t>Không áp dụng</t>
        </is>
      </c>
      <c r="G2645" s="4" t="inlineStr">
        <is>
          <t>Không áp dụng (thuật ngữ chuyên ngành học thuật, không có collocation ESL thông thường)</t>
        </is>
      </c>
      <c r="H2645" s="4" t="inlineStr">
        <is>
          <t>Không áp dụng (thuật ngữ chuyên ngành học thuật, không có collocation ESL thông thường)</t>
        </is>
      </c>
      <c r="I2645" s="4" t="inlineStr">
        <is>
          <t>Không áp dụng (thuật ngữ chuyên ngành học thuật, không có collocation ESL thông thường)</t>
        </is>
      </c>
      <c r="J2645" s="4" t="inlineStr">
        <is>
          <t>—</t>
        </is>
      </c>
      <c r="K2645" s="4" t="inlineStr">
        <is>
          <t>—</t>
        </is>
      </c>
      <c r="L2645" s="4" t="inlineStr">
        <is>
          <t>—</t>
        </is>
      </c>
      <c r="M2645" s="4" t="inlineStr">
        <is>
          <t>—</t>
        </is>
      </c>
      <c r="N2645" s="4" t="inlineStr">
        <is>
          <t>—</t>
        </is>
      </c>
      <c r="O2645" s="4" t="inlineStr">
        <is>
          <t>Thuật ngữ chuyên ngành — không có lỗi ESL thông thường đáng chú ý.</t>
        </is>
      </c>
      <c r="P2645" s="4" t="inlineStr">
        <is>
          <t>EN: a genre of tragedy built around a character's quest to avenge a wrong | [Nguồn: VUS - Văn học Anh (Khái niệm)]</t>
        </is>
      </c>
    </row>
    <row r="2646" ht="45" customHeight="1">
      <c r="A2646" s="4" t="inlineStr">
        <is>
          <t>Reverse snob</t>
        </is>
      </c>
      <c r="B2646" s="4" t="inlineStr">
        <is>
          <t>Kẻ trưởng giả ngược</t>
        </is>
      </c>
      <c r="C2646" s="4" t="inlineStr">
        <is>
          <t>C2</t>
        </is>
      </c>
      <c r="D2646" s="4" t="inlineStr">
        <is>
          <t>Person; Idea/Concept</t>
        </is>
      </c>
      <c r="E2646" s="4" t="inlineStr">
        <is>
          <t>KHÔNG đếm được (khái niệm/thuật ngữ trừu tượng)</t>
        </is>
      </c>
      <c r="F2646" s="4" t="inlineStr">
        <is>
          <t>Không áp dụng</t>
        </is>
      </c>
      <c r="G2646" s="4" t="inlineStr">
        <is>
          <t>Không áp dụng (thuật ngữ chuyên ngành học thuật, không có collocation ESL thông thường)</t>
        </is>
      </c>
      <c r="H2646" s="4" t="inlineStr">
        <is>
          <t>Không áp dụng (thuật ngữ chuyên ngành học thuật, không có collocation ESL thông thường)</t>
        </is>
      </c>
      <c r="I2646" s="4" t="inlineStr">
        <is>
          <t>Không áp dụng (thuật ngữ chuyên ngành học thuật, không có collocation ESL thông thường)</t>
        </is>
      </c>
      <c r="J2646" s="4" t="inlineStr">
        <is>
          <t>—</t>
        </is>
      </c>
      <c r="K2646" s="4" t="inlineStr">
        <is>
          <t>—</t>
        </is>
      </c>
      <c r="L2646" s="4" t="inlineStr">
        <is>
          <t>—</t>
        </is>
      </c>
      <c r="M2646" s="4" t="inlineStr">
        <is>
          <t>—</t>
        </is>
      </c>
      <c r="N2646" s="4" t="inlineStr">
        <is>
          <t>—</t>
        </is>
      </c>
      <c r="O2646" s="4" t="inlineStr">
        <is>
          <t>Thuật ngữ chuyên ngành — không có lỗi ESL thông thường đáng chú ý.</t>
        </is>
      </c>
      <c r="P2646" s="4" t="inlineStr">
        <is>
          <t>EN: a person who looks down on others for being wealthy or of high status | [Nguồn: VUS - Văn học Anh (Khái niệm)]</t>
        </is>
      </c>
    </row>
    <row r="2647" ht="45" customHeight="1">
      <c r="A2647" s="4" t="inlineStr">
        <is>
          <t>rewording</t>
        </is>
      </c>
      <c r="B2647" s="4" t="inlineStr">
        <is>
          <t>sự diễn đạt lại bằng từ ngữ khác trong cùng một ngôn ngữ</t>
        </is>
      </c>
      <c r="C2647" s="4" t="inlineStr">
        <is>
          <t>C2</t>
        </is>
      </c>
      <c r="D2647" s="4" t="inlineStr">
        <is>
          <t>Idea/Concept</t>
        </is>
      </c>
      <c r="E2647" s="4" t="inlineStr">
        <is>
          <t>KHÔNG đếm được (khái niệm/thuật ngữ trừu tượng)</t>
        </is>
      </c>
      <c r="F2647" s="4" t="inlineStr">
        <is>
          <t>Không áp dụng</t>
        </is>
      </c>
      <c r="G2647" s="4" t="inlineStr">
        <is>
          <t>Không áp dụng (thuật ngữ chuyên ngành học thuật, không có collocation ESL thông thường)</t>
        </is>
      </c>
      <c r="H2647" s="4" t="inlineStr">
        <is>
          <t>Không áp dụng (thuật ngữ chuyên ngành học thuật, không có collocation ESL thông thường)</t>
        </is>
      </c>
      <c r="I2647" s="4" t="inlineStr">
        <is>
          <t>Không áp dụng (thuật ngữ chuyên ngành học thuật, không có collocation ESL thông thường)</t>
        </is>
      </c>
      <c r="J2647" s="4" t="inlineStr">
        <is>
          <t>—</t>
        </is>
      </c>
      <c r="K2647" s="4" t="inlineStr">
        <is>
          <t>—</t>
        </is>
      </c>
      <c r="L2647" s="4" t="inlineStr">
        <is>
          <t>—</t>
        </is>
      </c>
      <c r="M2647" s="4" t="inlineStr">
        <is>
          <t>—</t>
        </is>
      </c>
      <c r="N2647" s="4" t="inlineStr">
        <is>
          <t>—</t>
        </is>
      </c>
      <c r="O2647" s="4" t="inlineStr">
        <is>
          <t>Thuật ngữ chuyên ngành — không có lỗi ESL thông thường đáng chú ý.</t>
        </is>
      </c>
      <c r="P2647" s="4" t="inlineStr">
        <is>
          <t>EN: expressing the same idea using different words in the same language | [Nguồn: VUS - Lý thuyết dịch]</t>
        </is>
      </c>
    </row>
    <row r="2648" ht="45" customHeight="1">
      <c r="A2648" s="4" t="inlineStr">
        <is>
          <t>Rhetorical device</t>
        </is>
      </c>
      <c r="B2648" s="4" t="inlineStr">
        <is>
          <t>Biện pháp tu từ tạo ra hiệu ứng ngôn ngữ đặc biệt</t>
        </is>
      </c>
      <c r="C2648" s="4" t="inlineStr">
        <is>
          <t>C2</t>
        </is>
      </c>
      <c r="D2648" s="4" t="inlineStr">
        <is>
          <t>Idea/Concept</t>
        </is>
      </c>
      <c r="E2648" s="4" t="inlineStr">
        <is>
          <t>KHÔNG đếm được (khái niệm/thuật ngữ trừu tượng)</t>
        </is>
      </c>
      <c r="F2648" s="4" t="inlineStr">
        <is>
          <t>Không áp dụng</t>
        </is>
      </c>
      <c r="G2648" s="4" t="inlineStr">
        <is>
          <t>Không áp dụng (thuật ngữ chuyên ngành học thuật, không có collocation ESL thông thường)</t>
        </is>
      </c>
      <c r="H2648" s="4" t="inlineStr">
        <is>
          <t>Không áp dụng (thuật ngữ chuyên ngành học thuật, không có collocation ESL thông thường)</t>
        </is>
      </c>
      <c r="I2648" s="4" t="inlineStr">
        <is>
          <t>Không áp dụng (thuật ngữ chuyên ngành học thuật, không có collocation ESL thông thường)</t>
        </is>
      </c>
      <c r="J2648" s="4" t="inlineStr">
        <is>
          <t>—</t>
        </is>
      </c>
      <c r="K2648" s="4" t="inlineStr">
        <is>
          <t>—</t>
        </is>
      </c>
      <c r="L2648" s="4" t="inlineStr">
        <is>
          <t>—</t>
        </is>
      </c>
      <c r="M2648" s="4" t="inlineStr">
        <is>
          <t>—</t>
        </is>
      </c>
      <c r="N2648" s="4" t="inlineStr">
        <is>
          <t>—</t>
        </is>
      </c>
      <c r="O2648" s="4" t="inlineStr">
        <is>
          <t>Thuật ngữ chuyên ngành — không có lỗi ESL thông thường đáng chú ý.</t>
        </is>
      </c>
      <c r="P2648" s="4" t="inlineStr">
        <is>
          <t>EN: a technique used in speech or writing to persuade or produce a special effect | [Nguồn: VUS - Biên dịch (Khái niệm)]</t>
        </is>
      </c>
    </row>
    <row r="2649" ht="45" customHeight="1">
      <c r="A2649" s="4" t="inlineStr">
        <is>
          <t>Rhetorical question</t>
        </is>
      </c>
      <c r="B2649" s="4" t="inlineStr">
        <is>
          <t>Câu hỏi tu từ — hỏi để khẳng định, không cần trả lời</t>
        </is>
      </c>
      <c r="C2649" s="4" t="inlineStr">
        <is>
          <t>C2</t>
        </is>
      </c>
      <c r="D2649" s="4" t="inlineStr">
        <is>
          <t>Idea/Concept</t>
        </is>
      </c>
      <c r="E2649" s="4" t="inlineStr">
        <is>
          <t>KHÔNG đếm được (khái niệm/thuật ngữ trừu tượng)</t>
        </is>
      </c>
      <c r="F2649" s="4" t="inlineStr">
        <is>
          <t>Không áp dụng</t>
        </is>
      </c>
      <c r="G2649" s="4" t="inlineStr">
        <is>
          <t>Không áp dụng (thuật ngữ chuyên ngành học thuật, không có collocation ESL thông thường)</t>
        </is>
      </c>
      <c r="H2649" s="4" t="inlineStr">
        <is>
          <t>Không áp dụng (thuật ngữ chuyên ngành học thuật, không có collocation ESL thông thường)</t>
        </is>
      </c>
      <c r="I2649" s="4" t="inlineStr">
        <is>
          <t>Không áp dụng (thuật ngữ chuyên ngành học thuật, không có collocation ESL thông thường)</t>
        </is>
      </c>
      <c r="J2649" s="4" t="inlineStr">
        <is>
          <t>—</t>
        </is>
      </c>
      <c r="K2649" s="4" t="inlineStr">
        <is>
          <t>—</t>
        </is>
      </c>
      <c r="L2649" s="4" t="inlineStr">
        <is>
          <t>—</t>
        </is>
      </c>
      <c r="M2649" s="4" t="inlineStr">
        <is>
          <t>—</t>
        </is>
      </c>
      <c r="N2649" s="4" t="inlineStr">
        <is>
          <t>—</t>
        </is>
      </c>
      <c r="O2649" s="4" t="inlineStr">
        <is>
          <t>Thuật ngữ chuyên ngành — không có lỗi ESL thông thường đáng chú ý.</t>
        </is>
      </c>
      <c r="P2649" s="4" t="inlineStr">
        <is>
          <t>EN: a question asked to make a point rather than to get an answer | VD: "Is this the world we want to leave our children?" | [Nguồn: VUS - Biên dịch (Khái niệm)]</t>
        </is>
      </c>
    </row>
    <row r="2650" ht="45" customHeight="1">
      <c r="A2650" s="4" t="inlineStr">
        <is>
          <t>Rhyme scheme</t>
        </is>
      </c>
      <c r="B2650" s="4" t="inlineStr">
        <is>
          <t>sơ đồ vần — ví dụ ababcdcdefefgg cho sonnet kiểu Shakespeare</t>
        </is>
      </c>
      <c r="C2650" s="4" t="inlineStr">
        <is>
          <t>C2</t>
        </is>
      </c>
      <c r="D2650" s="4" t="inlineStr">
        <is>
          <t>Art; Idea/Concept</t>
        </is>
      </c>
      <c r="E2650" s="4" t="inlineStr">
        <is>
          <t>KHÔNG đếm được (khái niệm/thuật ngữ trừu tượng)</t>
        </is>
      </c>
      <c r="F2650" s="4" t="inlineStr">
        <is>
          <t>Không áp dụng</t>
        </is>
      </c>
      <c r="G2650" s="4" t="inlineStr">
        <is>
          <t>Không áp dụng (thuật ngữ chuyên ngành học thuật, không có collocation ESL thông thường)</t>
        </is>
      </c>
      <c r="H2650" s="4" t="inlineStr">
        <is>
          <t>Không áp dụng (thuật ngữ chuyên ngành học thuật, không có collocation ESL thông thường)</t>
        </is>
      </c>
      <c r="I2650" s="4" t="inlineStr">
        <is>
          <t>Không áp dụng (thuật ngữ chuyên ngành học thuật, không có collocation ESL thông thường)</t>
        </is>
      </c>
      <c r="J2650" s="4" t="inlineStr">
        <is>
          <t>—</t>
        </is>
      </c>
      <c r="K2650" s="4" t="inlineStr">
        <is>
          <t>—</t>
        </is>
      </c>
      <c r="L2650" s="4" t="inlineStr">
        <is>
          <t>—</t>
        </is>
      </c>
      <c r="M2650" s="4" t="inlineStr">
        <is>
          <t>—</t>
        </is>
      </c>
      <c r="N2650" s="4" t="inlineStr">
        <is>
          <t>—</t>
        </is>
      </c>
      <c r="O2650" s="4" t="inlineStr">
        <is>
          <t>Thuật ngữ chuyên ngành — không có lỗi ESL thông thường đáng chú ý.</t>
        </is>
      </c>
      <c r="P2650" s="4" t="inlineStr">
        <is>
          <t>EN: the pattern of rhymes at the end of each line in a poem | [Nguồn: VUS - Văn học Anh (Khái niệm)]</t>
        </is>
      </c>
    </row>
    <row r="2651" ht="45" customHeight="1">
      <c r="A2651" s="4" t="inlineStr">
        <is>
          <t>Rhyme-poor</t>
        </is>
      </c>
      <c r="B2651" s="4" t="inlineStr">
        <is>
          <t>"Nghèo vần" — đặc điểm của tiếng Anh</t>
        </is>
      </c>
      <c r="C2651" s="4" t="inlineStr">
        <is>
          <t>C2</t>
        </is>
      </c>
      <c r="D2651" s="4" t="inlineStr">
        <is>
          <t>Art; Idea/Concept</t>
        </is>
      </c>
      <c r="E2651" s="4" t="inlineStr">
        <is>
          <t>KHÔNG đếm được (khái niệm/thuật ngữ trừu tượng)</t>
        </is>
      </c>
      <c r="F2651" s="4" t="inlineStr">
        <is>
          <t>Không áp dụng</t>
        </is>
      </c>
      <c r="G2651" s="4" t="inlineStr">
        <is>
          <t>Không áp dụng (thuật ngữ chuyên ngành học thuật, không có collocation ESL thông thường)</t>
        </is>
      </c>
      <c r="H2651" s="4" t="inlineStr">
        <is>
          <t>Không áp dụng (thuật ngữ chuyên ngành học thuật, không có collocation ESL thông thường)</t>
        </is>
      </c>
      <c r="I2651" s="4" t="inlineStr">
        <is>
          <t>Không áp dụng (thuật ngữ chuyên ngành học thuật, không có collocation ESL thông thường)</t>
        </is>
      </c>
      <c r="J2651" s="4" t="inlineStr">
        <is>
          <t>—</t>
        </is>
      </c>
      <c r="K2651" s="4" t="inlineStr">
        <is>
          <t>—</t>
        </is>
      </c>
      <c r="L2651" s="4" t="inlineStr">
        <is>
          <t>—</t>
        </is>
      </c>
      <c r="M2651" s="4" t="inlineStr">
        <is>
          <t>—</t>
        </is>
      </c>
      <c r="N2651" s="4" t="inlineStr">
        <is>
          <t>—</t>
        </is>
      </c>
      <c r="O2651" s="4" t="inlineStr">
        <is>
          <t>Thuật ngữ chuyên ngành — không có lỗi ESL thông thường đáng chú ý.</t>
        </is>
      </c>
      <c r="P2651" s="4" t="inlineStr">
        <is>
          <t>EN: having relatively few rhyming words, a characteristic of the English language | [Nguồn: VUS - Văn học Anh (Khái niệm)]</t>
        </is>
      </c>
    </row>
    <row r="2652" ht="45" customHeight="1">
      <c r="A2652" s="4" t="inlineStr">
        <is>
          <t>Rival Poet</t>
        </is>
      </c>
      <c r="B2652" s="4" t="inlineStr">
        <is>
          <t>Nhà thơ đối thủ cũng viết cho Fair Youth (Sonnets 80–86), có thể là George Chapman</t>
        </is>
      </c>
      <c r="C2652" s="4" t="inlineStr">
        <is>
          <t>C2</t>
        </is>
      </c>
      <c r="D2652" s="4" t="inlineStr">
        <is>
          <t>Person; Idea/Concept</t>
        </is>
      </c>
      <c r="E2652" s="4" t="inlineStr">
        <is>
          <t>KHÔNG đếm được (khái niệm/thuật ngữ trừu tượng)</t>
        </is>
      </c>
      <c r="F2652" s="4" t="inlineStr">
        <is>
          <t>Không áp dụng</t>
        </is>
      </c>
      <c r="G2652" s="4" t="inlineStr">
        <is>
          <t>Không áp dụng (thuật ngữ chuyên ngành học thuật, không có collocation ESL thông thường)</t>
        </is>
      </c>
      <c r="H2652" s="4" t="inlineStr">
        <is>
          <t>Không áp dụng (thuật ngữ chuyên ngành học thuật, không có collocation ESL thông thường)</t>
        </is>
      </c>
      <c r="I2652" s="4" t="inlineStr">
        <is>
          <t>Không áp dụng (thuật ngữ chuyên ngành học thuật, không có collocation ESL thông thường)</t>
        </is>
      </c>
      <c r="J2652" s="4" t="inlineStr">
        <is>
          <t>—</t>
        </is>
      </c>
      <c r="K2652" s="4" t="inlineStr">
        <is>
          <t>—</t>
        </is>
      </c>
      <c r="L2652" s="4" t="inlineStr">
        <is>
          <t>—</t>
        </is>
      </c>
      <c r="M2652" s="4" t="inlineStr">
        <is>
          <t>—</t>
        </is>
      </c>
      <c r="N2652" s="4" t="inlineStr">
        <is>
          <t>—</t>
        </is>
      </c>
      <c r="O2652" s="4" t="inlineStr">
        <is>
          <t>Thuật ngữ chuyên ngành — không có lỗi ESL thông thường đáng chú ý.</t>
        </is>
      </c>
      <c r="P2652" s="4" t="inlineStr">
        <is>
          <t>EN: a competing poet, mentioned in Shakespeare's sonnets, who also writes to the Fair Youth | [Nguồn: VUS - Văn học Anh (Khái niệm)]</t>
        </is>
      </c>
    </row>
    <row r="2653" ht="45" customHeight="1">
      <c r="A2653" s="4" t="inlineStr">
        <is>
          <t>Rogues and vagabonds</t>
        </is>
      </c>
      <c r="B2653" s="4" t="inlineStr">
        <is>
          <t>"Lưu manh và kẻ lang thang" — cách gọi diễn viên trước 1572</t>
        </is>
      </c>
      <c r="C2653" s="4" t="inlineStr">
        <is>
          <t>C2</t>
        </is>
      </c>
      <c r="D2653" s="4" t="inlineStr">
        <is>
          <t>Idea/Concept</t>
        </is>
      </c>
      <c r="E2653" s="4" t="inlineStr">
        <is>
          <t>Không áp dụng (cụm thuật ngữ/tiêu đề riêng biệt, không chia số nhiều thông thường)</t>
        </is>
      </c>
      <c r="F2653" s="4" t="inlineStr">
        <is>
          <t>Không áp dụng</t>
        </is>
      </c>
      <c r="G2653" s="4" t="inlineStr">
        <is>
          <t>Không áp dụng (thuật ngữ chuyên ngành học thuật, không có collocation ESL thông thường)</t>
        </is>
      </c>
      <c r="H2653" s="4" t="inlineStr">
        <is>
          <t>Không áp dụng (thuật ngữ chuyên ngành học thuật, không có collocation ESL thông thường)</t>
        </is>
      </c>
      <c r="I2653" s="4" t="inlineStr">
        <is>
          <t>Không áp dụng (thuật ngữ chuyên ngành học thuật, không có collocation ESL thông thường)</t>
        </is>
      </c>
      <c r="J2653" s="4" t="inlineStr">
        <is>
          <t>—</t>
        </is>
      </c>
      <c r="K2653" s="4" t="inlineStr">
        <is>
          <t>—</t>
        </is>
      </c>
      <c r="L2653" s="4" t="inlineStr">
        <is>
          <t>—</t>
        </is>
      </c>
      <c r="M2653" s="4" t="inlineStr">
        <is>
          <t>—</t>
        </is>
      </c>
      <c r="N2653" s="4" t="inlineStr">
        <is>
          <t>—</t>
        </is>
      </c>
      <c r="O2653" s="4" t="inlineStr">
        <is>
          <t>Thuật ngữ chuyên ngành — không có lỗi ESL thông thường đáng chú ý.</t>
        </is>
      </c>
      <c r="P2653" s="4" t="inlineStr">
        <is>
          <t>EN: a legal label applied to actors before 1572, treating them as having no fixed occupation | [Nguồn: VUS - Văn học Anh (Khái niệm)]</t>
        </is>
      </c>
    </row>
    <row r="2654" ht="45" customHeight="1">
      <c r="A2654" s="4" t="inlineStr">
        <is>
          <t>Rollicking laughter</t>
        </is>
      </c>
      <c r="B2654" s="4" t="inlineStr">
        <is>
          <t>Tiếng cười ầm ĩ, rộn ràng</t>
        </is>
      </c>
      <c r="C2654" s="4" t="inlineStr">
        <is>
          <t>C2</t>
        </is>
      </c>
      <c r="D2654" s="4" t="inlineStr">
        <is>
          <t>Idea/Concept</t>
        </is>
      </c>
      <c r="E2654" s="4" t="inlineStr">
        <is>
          <t>KHÔNG đếm được (khái niệm/thuật ngữ trừu tượng)</t>
        </is>
      </c>
      <c r="F2654" s="4" t="inlineStr">
        <is>
          <t>Không áp dụng</t>
        </is>
      </c>
      <c r="G2654" s="4" t="inlineStr">
        <is>
          <t>Không áp dụng (thuật ngữ chuyên ngành học thuật, không có collocation ESL thông thường)</t>
        </is>
      </c>
      <c r="H2654" s="4" t="inlineStr">
        <is>
          <t>Không áp dụng (thuật ngữ chuyên ngành học thuật, không có collocation ESL thông thường)</t>
        </is>
      </c>
      <c r="I2654" s="4" t="inlineStr">
        <is>
          <t>Không áp dụng (thuật ngữ chuyên ngành học thuật, không có collocation ESL thông thường)</t>
        </is>
      </c>
      <c r="J2654" s="4" t="inlineStr">
        <is>
          <t>—</t>
        </is>
      </c>
      <c r="K2654" s="4" t="inlineStr">
        <is>
          <t>—</t>
        </is>
      </c>
      <c r="L2654" s="4" t="inlineStr">
        <is>
          <t>—</t>
        </is>
      </c>
      <c r="M2654" s="4" t="inlineStr">
        <is>
          <t>—</t>
        </is>
      </c>
      <c r="N2654" s="4" t="inlineStr">
        <is>
          <t>—</t>
        </is>
      </c>
      <c r="O2654" s="4" t="inlineStr">
        <is>
          <t>Thuật ngữ chuyên ngành — không có lỗi ESL thông thường đáng chú ý.</t>
        </is>
      </c>
      <c r="P2654" s="4" t="inlineStr">
        <is>
          <t>EN: loud, lively, cheerful laughter | [Nguồn: VUS - Văn học Anh (Khái niệm)]</t>
        </is>
      </c>
    </row>
    <row r="2655" ht="45" customHeight="1">
      <c r="A2655" s="4" t="inlineStr">
        <is>
          <t>Romantic tragedy</t>
        </is>
      </c>
      <c r="B2655" s="4" t="inlineStr">
        <is>
          <t>Bi kịch lãng mạn — thể loại của Hamlet</t>
        </is>
      </c>
      <c r="C2655" s="4" t="inlineStr">
        <is>
          <t>C2</t>
        </is>
      </c>
      <c r="D2655" s="4" t="inlineStr">
        <is>
          <t>Person; Idea/Concept</t>
        </is>
      </c>
      <c r="E2655" s="4" t="inlineStr">
        <is>
          <t>KHÔNG đếm được (khái niệm/thuật ngữ trừu tượng)</t>
        </is>
      </c>
      <c r="F2655" s="4" t="inlineStr">
        <is>
          <t>Không áp dụng</t>
        </is>
      </c>
      <c r="G2655" s="4" t="inlineStr">
        <is>
          <t>Không áp dụng (thuật ngữ chuyên ngành học thuật, không có collocation ESL thông thường)</t>
        </is>
      </c>
      <c r="H2655" s="4" t="inlineStr">
        <is>
          <t>Không áp dụng (thuật ngữ chuyên ngành học thuật, không có collocation ESL thông thường)</t>
        </is>
      </c>
      <c r="I2655" s="4" t="inlineStr">
        <is>
          <t>Không áp dụng (thuật ngữ chuyên ngành học thuật, không có collocation ESL thông thường)</t>
        </is>
      </c>
      <c r="J2655" s="4" t="inlineStr">
        <is>
          <t>—</t>
        </is>
      </c>
      <c r="K2655" s="4" t="inlineStr">
        <is>
          <t>—</t>
        </is>
      </c>
      <c r="L2655" s="4" t="inlineStr">
        <is>
          <t>—</t>
        </is>
      </c>
      <c r="M2655" s="4" t="inlineStr">
        <is>
          <t>—</t>
        </is>
      </c>
      <c r="N2655" s="4" t="inlineStr">
        <is>
          <t>—</t>
        </is>
      </c>
      <c r="O2655" s="4" t="inlineStr">
        <is>
          <t>Thuật ngữ chuyên ngành — không có lỗi ESL thông thường đáng chú ý.</t>
        </is>
      </c>
      <c r="P2655" s="4" t="inlineStr">
        <is>
          <t>EN: a tragedy centered on love and personal emotion, exemplified by plays like Hamlet | [Nguồn: VUS - Văn học Anh (Khái niệm)]</t>
        </is>
      </c>
    </row>
    <row r="2656" ht="45" customHeight="1">
      <c r="A2656" s="4" t="inlineStr">
        <is>
          <t>Romanticism</t>
        </is>
      </c>
      <c r="B2656" s="4" t="inlineStr">
        <is>
          <t>Chủ nghĩa Lãng mạn — phong trào văn học-tư tưởng cuối TK 18 - đầu TK 19</t>
        </is>
      </c>
      <c r="C2656" s="4" t="inlineStr">
        <is>
          <t>C2</t>
        </is>
      </c>
      <c r="D2656" s="4" t="inlineStr">
        <is>
          <t>Person; Idea/Concept</t>
        </is>
      </c>
      <c r="E2656" s="4" t="inlineStr">
        <is>
          <t>KHÔNG đếm được (khái niệm/thuật ngữ trừu tượng)</t>
        </is>
      </c>
      <c r="F2656" s="4" t="inlineStr">
        <is>
          <t>Không áp dụng</t>
        </is>
      </c>
      <c r="G2656" s="4" t="inlineStr">
        <is>
          <t>Không áp dụng (thuật ngữ chuyên ngành học thuật, không có collocation ESL thông thường)</t>
        </is>
      </c>
      <c r="H2656" s="4" t="inlineStr">
        <is>
          <t>Không áp dụng (thuật ngữ chuyên ngành học thuật, không có collocation ESL thông thường)</t>
        </is>
      </c>
      <c r="I2656" s="4" t="inlineStr">
        <is>
          <t>Không áp dụng (thuật ngữ chuyên ngành học thuật, không có collocation ESL thông thường)</t>
        </is>
      </c>
      <c r="J2656" s="4" t="inlineStr">
        <is>
          <t>—</t>
        </is>
      </c>
      <c r="K2656" s="4" t="inlineStr">
        <is>
          <t>—</t>
        </is>
      </c>
      <c r="L2656" s="4" t="inlineStr">
        <is>
          <t>—</t>
        </is>
      </c>
      <c r="M2656" s="4" t="inlineStr">
        <is>
          <t>—</t>
        </is>
      </c>
      <c r="N2656" s="4" t="inlineStr">
        <is>
          <t>—</t>
        </is>
      </c>
      <c r="O2656" s="4" t="inlineStr">
        <is>
          <t>Thuật ngữ chuyên ngành — không có lỗi ESL thông thường đáng chú ý.</t>
        </is>
      </c>
      <c r="P2656" s="4" t="inlineStr">
        <is>
          <t>EN: a literary and artistic movement of the late 18th and early 19th century emphasizing emotion, imagination, and nature | [Nguồn: VUS - Văn học Anh (Khái niệm)]</t>
        </is>
      </c>
    </row>
    <row r="2657" ht="45" customHeight="1">
      <c r="A2657" s="4" t="inlineStr">
        <is>
          <t>Satire</t>
        </is>
      </c>
      <c r="B2657" s="4" t="inlineStr">
        <is>
          <t>Châm biếm — phê phán xã hội qua hài hước và mỉa mai</t>
        </is>
      </c>
      <c r="C2657" s="4" t="inlineStr">
        <is>
          <t>C2</t>
        </is>
      </c>
      <c r="D2657" s="4" t="inlineStr">
        <is>
          <t>Idea/Concept</t>
        </is>
      </c>
      <c r="E2657" s="4" t="inlineStr">
        <is>
          <t>KHÔNG đếm được (khái niệm/thuật ngữ trừu tượng)</t>
        </is>
      </c>
      <c r="F2657" s="4" t="inlineStr">
        <is>
          <t>Không áp dụng</t>
        </is>
      </c>
      <c r="G2657" s="4" t="inlineStr">
        <is>
          <t>Không áp dụng (thuật ngữ chuyên ngành học thuật, không có collocation ESL thông thường)</t>
        </is>
      </c>
      <c r="H2657" s="4" t="inlineStr">
        <is>
          <t>Không áp dụng (thuật ngữ chuyên ngành học thuật, không có collocation ESL thông thường)</t>
        </is>
      </c>
      <c r="I2657" s="4" t="inlineStr">
        <is>
          <t>Không áp dụng (thuật ngữ chuyên ngành học thuật, không có collocation ESL thông thường)</t>
        </is>
      </c>
      <c r="J2657" s="4" t="inlineStr">
        <is>
          <t>—</t>
        </is>
      </c>
      <c r="K2657" s="4" t="inlineStr">
        <is>
          <t>—</t>
        </is>
      </c>
      <c r="L2657" s="4" t="inlineStr">
        <is>
          <t>—</t>
        </is>
      </c>
      <c r="M2657" s="4" t="inlineStr">
        <is>
          <t>—</t>
        </is>
      </c>
      <c r="N2657" s="4" t="inlineStr">
        <is>
          <t>—</t>
        </is>
      </c>
      <c r="O2657" s="4" t="inlineStr">
        <is>
          <t>Thuật ngữ chuyên ngành — không có lỗi ESL thông thường đáng chú ý.</t>
        </is>
      </c>
      <c r="P2657" s="4" t="inlineStr">
        <is>
          <t>EN: writing that uses humor, irony, or exaggeration to criticize people's foolishness or vices | [Nguồn: VUS - Văn học Anh (Khái niệm)]</t>
        </is>
      </c>
    </row>
    <row r="2658" ht="45" customHeight="1">
      <c r="A2658" s="4" t="inlineStr">
        <is>
          <t>saudade</t>
        </is>
      </c>
      <c r="B2658" s="4" t="inlineStr">
        <is>
          <t>nỗi nhớ mang tính hoài niệm sâu sắc (từ tiếng Bồ Đào Nha)</t>
        </is>
      </c>
      <c r="C2658" s="4" t="inlineStr">
        <is>
          <t>C2</t>
        </is>
      </c>
      <c r="D2658" s="4" t="inlineStr">
        <is>
          <t>Idea/Concept</t>
        </is>
      </c>
      <c r="E2658" s="4" t="inlineStr">
        <is>
          <t>KHÔNG đếm được (khái niệm/thuật ngữ trừu tượng)</t>
        </is>
      </c>
      <c r="F2658" s="4" t="inlineStr">
        <is>
          <t>Không áp dụng</t>
        </is>
      </c>
      <c r="G2658" s="4" t="inlineStr">
        <is>
          <t>Không áp dụng (thuật ngữ chuyên ngành học thuật, không có collocation ESL thông thường)</t>
        </is>
      </c>
      <c r="H2658" s="4" t="inlineStr">
        <is>
          <t>Không áp dụng (thuật ngữ chuyên ngành học thuật, không có collocation ESL thông thường)</t>
        </is>
      </c>
      <c r="I2658" s="4" t="inlineStr">
        <is>
          <t>Không áp dụng (thuật ngữ chuyên ngành học thuật, không có collocation ESL thông thường)</t>
        </is>
      </c>
      <c r="J2658" s="4" t="inlineStr">
        <is>
          <t>—</t>
        </is>
      </c>
      <c r="K2658" s="4" t="inlineStr">
        <is>
          <t>—</t>
        </is>
      </c>
      <c r="L2658" s="4" t="inlineStr">
        <is>
          <t>—</t>
        </is>
      </c>
      <c r="M2658" s="4" t="inlineStr">
        <is>
          <t>—</t>
        </is>
      </c>
      <c r="N2658" s="4" t="inlineStr">
        <is>
          <t>—</t>
        </is>
      </c>
      <c r="O2658" s="4" t="inlineStr">
        <is>
          <t>Thuật ngữ chuyên ngành — không có lỗi ESL thông thường đáng chú ý.</t>
        </is>
      </c>
      <c r="P2658" s="4" t="inlineStr">
        <is>
          <t>EN: a deep, nostalgic longing for something or someone absent | [Nguồn: VUS - Lý thuyết dịch]</t>
        </is>
      </c>
    </row>
    <row r="2659" ht="45" customHeight="1">
      <c r="A2659" s="4" t="inlineStr">
        <is>
          <t>schadenfreude</t>
        </is>
      </c>
      <c r="B2659" s="4" t="inlineStr">
        <is>
          <t>cảm giác vui mừng khi thấy người khác gặp khó khăn (từ mượn tiếng Đức)</t>
        </is>
      </c>
      <c r="C2659" s="4" t="inlineStr">
        <is>
          <t>C2</t>
        </is>
      </c>
      <c r="D2659" s="4" t="inlineStr">
        <is>
          <t>Idea/Concept</t>
        </is>
      </c>
      <c r="E2659" s="4" t="inlineStr">
        <is>
          <t>KHÔNG đếm được (khái niệm/thuật ngữ trừu tượng)</t>
        </is>
      </c>
      <c r="F2659" s="4" t="inlineStr">
        <is>
          <t>Không áp dụng</t>
        </is>
      </c>
      <c r="G2659" s="4" t="inlineStr">
        <is>
          <t>Không áp dụng (thuật ngữ chuyên ngành học thuật, không có collocation ESL thông thường)</t>
        </is>
      </c>
      <c r="H2659" s="4" t="inlineStr">
        <is>
          <t>Không áp dụng (thuật ngữ chuyên ngành học thuật, không có collocation ESL thông thường)</t>
        </is>
      </c>
      <c r="I2659" s="4" t="inlineStr">
        <is>
          <t>Không áp dụng (thuật ngữ chuyên ngành học thuật, không có collocation ESL thông thường)</t>
        </is>
      </c>
      <c r="J2659" s="4" t="inlineStr">
        <is>
          <t>—</t>
        </is>
      </c>
      <c r="K2659" s="4" t="inlineStr">
        <is>
          <t>—</t>
        </is>
      </c>
      <c r="L2659" s="4" t="inlineStr">
        <is>
          <t>—</t>
        </is>
      </c>
      <c r="M2659" s="4" t="inlineStr">
        <is>
          <t>—</t>
        </is>
      </c>
      <c r="N2659" s="4" t="inlineStr">
        <is>
          <t>—</t>
        </is>
      </c>
      <c r="O2659" s="4" t="inlineStr">
        <is>
          <t>Thuật ngữ chuyên ngành — không có lỗi ESL thông thường đáng chú ý.</t>
        </is>
      </c>
      <c r="P2659" s="4" t="inlineStr">
        <is>
          <t>EN: a feeling of pleasure at someone else's misfortune | [Nguồn: VUS - Lý thuyết dịch]</t>
        </is>
      </c>
    </row>
    <row r="2660" ht="45" customHeight="1">
      <c r="A2660" s="4" t="inlineStr">
        <is>
          <t>Scientific fancy</t>
        </is>
      </c>
      <c r="B2660" s="4" t="inlineStr">
        <is>
          <t>Tưởng tượng khoa học</t>
        </is>
      </c>
      <c r="C2660" s="4" t="inlineStr">
        <is>
          <t>C2</t>
        </is>
      </c>
      <c r="D2660" s="4" t="inlineStr">
        <is>
          <t>Idea/Concept</t>
        </is>
      </c>
      <c r="E2660" s="4" t="inlineStr">
        <is>
          <t>KHÔNG đếm được (khái niệm/thuật ngữ trừu tượng)</t>
        </is>
      </c>
      <c r="F2660" s="4" t="inlineStr">
        <is>
          <t>Không áp dụng</t>
        </is>
      </c>
      <c r="G2660" s="4" t="inlineStr">
        <is>
          <t>Không áp dụng (thuật ngữ chuyên ngành học thuật, không có collocation ESL thông thường)</t>
        </is>
      </c>
      <c r="H2660" s="4" t="inlineStr">
        <is>
          <t>Không áp dụng (thuật ngữ chuyên ngành học thuật, không có collocation ESL thông thường)</t>
        </is>
      </c>
      <c r="I2660" s="4" t="inlineStr">
        <is>
          <t>Không áp dụng (thuật ngữ chuyên ngành học thuật, không có collocation ESL thông thường)</t>
        </is>
      </c>
      <c r="J2660" s="4" t="inlineStr">
        <is>
          <t>—</t>
        </is>
      </c>
      <c r="K2660" s="4" t="inlineStr">
        <is>
          <t>—</t>
        </is>
      </c>
      <c r="L2660" s="4" t="inlineStr">
        <is>
          <t>—</t>
        </is>
      </c>
      <c r="M2660" s="4" t="inlineStr">
        <is>
          <t>—</t>
        </is>
      </c>
      <c r="N2660" s="4" t="inlineStr">
        <is>
          <t>—</t>
        </is>
      </c>
      <c r="O2660" s="4" t="inlineStr">
        <is>
          <t>Thuật ngữ chuyên ngành — không có lỗi ESL thông thường đáng chú ý.</t>
        </is>
      </c>
      <c r="P2660" s="4" t="inlineStr">
        <is>
          <t>EN: imaginative writing inspired by science, an early form of science fiction | [Nguồn: VUS - Văn học Anh (Khái niệm)]</t>
        </is>
      </c>
    </row>
    <row r="2661" ht="45" customHeight="1">
      <c r="A2661" s="4" t="inlineStr">
        <is>
          <t>SDGs</t>
        </is>
      </c>
      <c r="B2661" s="4" t="inlineStr">
        <is>
          <t>Mục tiêu Phát triển Bền vững — 17 mục tiêu của Agenda 2030</t>
        </is>
      </c>
      <c r="C2661" s="4" t="inlineStr">
        <is>
          <t>C2</t>
        </is>
      </c>
      <c r="D2661" s="4" t="inlineStr">
        <is>
          <t>Idea/Concept</t>
        </is>
      </c>
      <c r="E2661" s="4" t="inlineStr">
        <is>
          <t>Thường ở dạng số nhiều (thuật ngữ cố định)</t>
        </is>
      </c>
      <c r="F2661" s="4" t="inlineStr">
        <is>
          <t>Không áp dụng</t>
        </is>
      </c>
      <c r="G2661" s="4" t="inlineStr">
        <is>
          <t>Không áp dụng (thuật ngữ chuyên ngành học thuật, không có collocation ESL thông thường)</t>
        </is>
      </c>
      <c r="H2661" s="4" t="inlineStr">
        <is>
          <t>Không áp dụng (thuật ngữ chuyên ngành học thuật, không có collocation ESL thông thường)</t>
        </is>
      </c>
      <c r="I2661" s="4" t="inlineStr">
        <is>
          <t>Không áp dụng (thuật ngữ chuyên ngành học thuật, không có collocation ESL thông thường)</t>
        </is>
      </c>
      <c r="J2661" s="4" t="inlineStr">
        <is>
          <t>—</t>
        </is>
      </c>
      <c r="K2661" s="4" t="inlineStr">
        <is>
          <t>—</t>
        </is>
      </c>
      <c r="L2661" s="4" t="inlineStr">
        <is>
          <t>—</t>
        </is>
      </c>
      <c r="M2661" s="4" t="inlineStr">
        <is>
          <t>—</t>
        </is>
      </c>
      <c r="N2661" s="4" t="inlineStr">
        <is>
          <t>—</t>
        </is>
      </c>
      <c r="O2661" s="4" t="inlineStr">
        <is>
          <t>Thuật ngữ chuyên ngành — không có lỗi ESL thông thường đáng chú ý.</t>
        </is>
      </c>
      <c r="P2661" s="4" t="inlineStr">
        <is>
          <t>EN: the Sustainable Development Goals, 17 global targets set by the United Nations for 2030 | [Nguồn: VUS - Biên dịch (Khái niệm)]</t>
        </is>
      </c>
    </row>
    <row r="2662" ht="45" customHeight="1">
      <c r="A2662" s="4" t="inlineStr">
        <is>
          <t>Secular drama</t>
        </is>
      </c>
      <c r="B2662" s="4" t="inlineStr">
        <is>
          <t>Kịch thế tục — không còn nội dung tôn giáo</t>
        </is>
      </c>
      <c r="C2662" s="4" t="inlineStr">
        <is>
          <t>C2</t>
        </is>
      </c>
      <c r="D2662" s="4" t="inlineStr">
        <is>
          <t>Art; Idea/Concept</t>
        </is>
      </c>
      <c r="E2662" s="4" t="inlineStr">
        <is>
          <t>KHÔNG đếm được (khái niệm/thuật ngữ trừu tượng)</t>
        </is>
      </c>
      <c r="F2662" s="4" t="inlineStr">
        <is>
          <t>Không áp dụng</t>
        </is>
      </c>
      <c r="G2662" s="4" t="inlineStr">
        <is>
          <t>Không áp dụng (thuật ngữ chuyên ngành học thuật, không có collocation ESL thông thường)</t>
        </is>
      </c>
      <c r="H2662" s="4" t="inlineStr">
        <is>
          <t>Không áp dụng (thuật ngữ chuyên ngành học thuật, không có collocation ESL thông thường)</t>
        </is>
      </c>
      <c r="I2662" s="4" t="inlineStr">
        <is>
          <t>Không áp dụng (thuật ngữ chuyên ngành học thuật, không có collocation ESL thông thường)</t>
        </is>
      </c>
      <c r="J2662" s="4" t="inlineStr">
        <is>
          <t>—</t>
        </is>
      </c>
      <c r="K2662" s="4" t="inlineStr">
        <is>
          <t>—</t>
        </is>
      </c>
      <c r="L2662" s="4" t="inlineStr">
        <is>
          <t>—</t>
        </is>
      </c>
      <c r="M2662" s="4" t="inlineStr">
        <is>
          <t>—</t>
        </is>
      </c>
      <c r="N2662" s="4" t="inlineStr">
        <is>
          <t>—</t>
        </is>
      </c>
      <c r="O2662" s="4" t="inlineStr">
        <is>
          <t>Thuật ngữ chuyên ngành — không có lỗi ESL thông thường đáng chú ý.</t>
        </is>
      </c>
      <c r="P2662" s="4" t="inlineStr">
        <is>
          <t>EN: drama with non-religious content, as opposed to religious plays | [Nguồn: VUS - Văn học Anh (Khái niệm)]</t>
        </is>
      </c>
    </row>
    <row r="2663" ht="45" customHeight="1">
      <c r="A2663" s="4" t="inlineStr">
        <is>
          <t>Secular values</t>
        </is>
      </c>
      <c r="B2663" s="4" t="inlineStr">
        <is>
          <t>Giá trị thế tục — quan tâm đến cuộc sống trần thế</t>
        </is>
      </c>
      <c r="C2663" s="4" t="inlineStr">
        <is>
          <t>C2</t>
        </is>
      </c>
      <c r="D2663" s="4" t="inlineStr">
        <is>
          <t>Idea/Concept</t>
        </is>
      </c>
      <c r="E2663" s="4" t="inlineStr">
        <is>
          <t>Thường ở dạng số nhiều (thuật ngữ cố định)</t>
        </is>
      </c>
      <c r="F2663" s="4" t="inlineStr">
        <is>
          <t>Không áp dụng</t>
        </is>
      </c>
      <c r="G2663" s="4" t="inlineStr">
        <is>
          <t>Không áp dụng (thuật ngữ chuyên ngành học thuật, không có collocation ESL thông thường)</t>
        </is>
      </c>
      <c r="H2663" s="4" t="inlineStr">
        <is>
          <t>Không áp dụng (thuật ngữ chuyên ngành học thuật, không có collocation ESL thông thường)</t>
        </is>
      </c>
      <c r="I2663" s="4" t="inlineStr">
        <is>
          <t>Không áp dụng (thuật ngữ chuyên ngành học thuật, không có collocation ESL thông thường)</t>
        </is>
      </c>
      <c r="J2663" s="4" t="inlineStr">
        <is>
          <t>—</t>
        </is>
      </c>
      <c r="K2663" s="4" t="inlineStr">
        <is>
          <t>—</t>
        </is>
      </c>
      <c r="L2663" s="4" t="inlineStr">
        <is>
          <t>—</t>
        </is>
      </c>
      <c r="M2663" s="4" t="inlineStr">
        <is>
          <t>—</t>
        </is>
      </c>
      <c r="N2663" s="4" t="inlineStr">
        <is>
          <t>—</t>
        </is>
      </c>
      <c r="O2663" s="4" t="inlineStr">
        <is>
          <t>Thuật ngữ chuyên ngành — không có lỗi ESL thông thường đáng chú ý.</t>
        </is>
      </c>
      <c r="P2663" s="4" t="inlineStr">
        <is>
          <t>EN: values concerned with worldly, everyday life rather than religious or spiritual matters | [Nguồn: VUS - Văn học Anh (Khái niệm)]</t>
        </is>
      </c>
    </row>
    <row r="2664" ht="45" customHeight="1">
      <c r="A2664" s="4" t="inlineStr">
        <is>
          <t>Secularism</t>
        </is>
      </c>
      <c r="B2664" s="4" t="inlineStr">
        <is>
          <t>Chủ nghĩa thế tục — tách biệt tư tưởng khỏi thần quyền</t>
        </is>
      </c>
      <c r="C2664" s="4" t="inlineStr">
        <is>
          <t>C2</t>
        </is>
      </c>
      <c r="D2664" s="4" t="inlineStr">
        <is>
          <t>Idea/Concept</t>
        </is>
      </c>
      <c r="E2664" s="4" t="inlineStr">
        <is>
          <t>KHÔNG đếm được (khái niệm/thuật ngữ trừu tượng)</t>
        </is>
      </c>
      <c r="F2664" s="4" t="inlineStr">
        <is>
          <t>Không áp dụng</t>
        </is>
      </c>
      <c r="G2664" s="4" t="inlineStr">
        <is>
          <t>Không áp dụng (thuật ngữ chuyên ngành học thuật, không có collocation ESL thông thường)</t>
        </is>
      </c>
      <c r="H2664" s="4" t="inlineStr">
        <is>
          <t>Không áp dụng (thuật ngữ chuyên ngành học thuật, không có collocation ESL thông thường)</t>
        </is>
      </c>
      <c r="I2664" s="4" t="inlineStr">
        <is>
          <t>Không áp dụng (thuật ngữ chuyên ngành học thuật, không có collocation ESL thông thường)</t>
        </is>
      </c>
      <c r="J2664" s="4" t="inlineStr">
        <is>
          <t>—</t>
        </is>
      </c>
      <c r="K2664" s="4" t="inlineStr">
        <is>
          <t>—</t>
        </is>
      </c>
      <c r="L2664" s="4" t="inlineStr">
        <is>
          <t>—</t>
        </is>
      </c>
      <c r="M2664" s="4" t="inlineStr">
        <is>
          <t>—</t>
        </is>
      </c>
      <c r="N2664" s="4" t="inlineStr">
        <is>
          <t>—</t>
        </is>
      </c>
      <c r="O2664" s="4" t="inlineStr">
        <is>
          <t>Thuật ngữ chuyên ngành — không có lỗi ESL thông thường đáng chú ý.</t>
        </is>
      </c>
      <c r="P2664" s="4" t="inlineStr">
        <is>
          <t>EN: the principle of separating ideas and institutions from religious authority | [Nguồn: VUS - Văn học Anh (Khái niệm)]</t>
        </is>
      </c>
    </row>
    <row r="2665" ht="45" customHeight="1">
      <c r="A2665" s="4" t="inlineStr">
        <is>
          <t>semantic range</t>
        </is>
      </c>
      <c r="B2665" s="4" t="inlineStr">
        <is>
          <t>dải nghĩa — phạm vi các nghĩa mà một từ có thể mang tùy ngữ cảnh</t>
        </is>
      </c>
      <c r="C2665" s="4" t="inlineStr">
        <is>
          <t>C2</t>
        </is>
      </c>
      <c r="D2665" s="4" t="inlineStr">
        <is>
          <t>Person; Idea/Concept</t>
        </is>
      </c>
      <c r="E2665" s="4" t="inlineStr">
        <is>
          <t>KHÔNG đếm được (khái niệm/thuật ngữ trừu tượng)</t>
        </is>
      </c>
      <c r="F2665" s="4" t="inlineStr">
        <is>
          <t>Không áp dụng</t>
        </is>
      </c>
      <c r="G2665" s="4" t="inlineStr">
        <is>
          <t>Không áp dụng (thuật ngữ chuyên ngành học thuật, không có collocation ESL thông thường)</t>
        </is>
      </c>
      <c r="H2665" s="4" t="inlineStr">
        <is>
          <t>Không áp dụng (thuật ngữ chuyên ngành học thuật, không có collocation ESL thông thường)</t>
        </is>
      </c>
      <c r="I2665" s="4" t="inlineStr">
        <is>
          <t>Không áp dụng (thuật ngữ chuyên ngành học thuật, không có collocation ESL thông thường)</t>
        </is>
      </c>
      <c r="J2665" s="4" t="inlineStr">
        <is>
          <t>—</t>
        </is>
      </c>
      <c r="K2665" s="4" t="inlineStr">
        <is>
          <t>—</t>
        </is>
      </c>
      <c r="L2665" s="4" t="inlineStr">
        <is>
          <t>—</t>
        </is>
      </c>
      <c r="M2665" s="4" t="inlineStr">
        <is>
          <t>—</t>
        </is>
      </c>
      <c r="N2665" s="4" t="inlineStr">
        <is>
          <t>—</t>
        </is>
      </c>
      <c r="O2665" s="4" t="inlineStr">
        <is>
          <t>Thuật ngữ chuyên ngành — không có lỗi ESL thông thường đáng chú ý.</t>
        </is>
      </c>
      <c r="P2665" s="4" t="inlineStr">
        <is>
          <t>EN: the range of possible meanings that a word can have depending on context | [Nguồn: VUS - Lý thuyết dịch]</t>
        </is>
      </c>
    </row>
    <row r="2666" ht="45" customHeight="1">
      <c r="A2666" s="4" t="inlineStr">
        <is>
          <t>semantic translation</t>
        </is>
      </c>
      <c r="B2666" s="4" t="inlineStr">
        <is>
          <t>dịch ngữ nghĩa — ưu tiên giá trị thẩm mỹ và nghĩa sát với tác giả gốc</t>
        </is>
      </c>
      <c r="C2666" s="4" t="inlineStr">
        <is>
          <t>C2</t>
        </is>
      </c>
      <c r="D2666" s="4" t="inlineStr">
        <is>
          <t>Person; Idea/Concept</t>
        </is>
      </c>
      <c r="E2666" s="4" t="inlineStr">
        <is>
          <t>KHÔNG đếm được (khái niệm/thuật ngữ trừu tượng)</t>
        </is>
      </c>
      <c r="F2666" s="4" t="inlineStr">
        <is>
          <t>Không áp dụng</t>
        </is>
      </c>
      <c r="G2666" s="4" t="inlineStr">
        <is>
          <t>Không áp dụng (thuật ngữ chuyên ngành học thuật, không có collocation ESL thông thường)</t>
        </is>
      </c>
      <c r="H2666" s="4" t="inlineStr">
        <is>
          <t>Không áp dụng (thuật ngữ chuyên ngành học thuật, không có collocation ESL thông thường)</t>
        </is>
      </c>
      <c r="I2666" s="4" t="inlineStr">
        <is>
          <t>Không áp dụng (thuật ngữ chuyên ngành học thuật, không có collocation ESL thông thường)</t>
        </is>
      </c>
      <c r="J2666" s="4" t="inlineStr">
        <is>
          <t>—</t>
        </is>
      </c>
      <c r="K2666" s="4" t="inlineStr">
        <is>
          <t>—</t>
        </is>
      </c>
      <c r="L2666" s="4" t="inlineStr">
        <is>
          <t>—</t>
        </is>
      </c>
      <c r="M2666" s="4" t="inlineStr">
        <is>
          <t>—</t>
        </is>
      </c>
      <c r="N2666" s="4" t="inlineStr">
        <is>
          <t>—</t>
        </is>
      </c>
      <c r="O2666" s="4" t="inlineStr">
        <is>
          <t>Thuật ngữ chuyên ngành — không có lỗi ESL thông thường đáng chú ý.</t>
        </is>
      </c>
      <c r="P2666" s="4" t="inlineStr">
        <is>
          <t>EN: a translation method that stays as close as possible to the exact contextual meaning of the original | [Nguồn: VUS - Lý thuyết dịch]</t>
        </is>
      </c>
    </row>
    <row r="2667" ht="45" customHeight="1">
      <c r="A2667" s="4" t="inlineStr">
        <is>
          <t>Semi-autobiographical</t>
        </is>
      </c>
      <c r="B2667" s="4" t="inlineStr">
        <is>
          <t>Bán tự truyện — lấy cảm hứng từ cuộc đời thật nhưng có hư cấu đáng kể</t>
        </is>
      </c>
      <c r="C2667" s="4" t="inlineStr">
        <is>
          <t>C2</t>
        </is>
      </c>
      <c r="D2667" s="4" t="inlineStr">
        <is>
          <t>Idea/Concept</t>
        </is>
      </c>
      <c r="E2667" s="4" t="inlineStr">
        <is>
          <t>KHÔNG đếm được (khái niệm/thuật ngữ trừu tượng)</t>
        </is>
      </c>
      <c r="F2667" s="4" t="inlineStr">
        <is>
          <t>Không áp dụng</t>
        </is>
      </c>
      <c r="G2667" s="4" t="inlineStr">
        <is>
          <t>Không áp dụng (thuật ngữ chuyên ngành học thuật, không có collocation ESL thông thường)</t>
        </is>
      </c>
      <c r="H2667" s="4" t="inlineStr">
        <is>
          <t>Không áp dụng (thuật ngữ chuyên ngành học thuật, không có collocation ESL thông thường)</t>
        </is>
      </c>
      <c r="I2667" s="4" t="inlineStr">
        <is>
          <t>Không áp dụng (thuật ngữ chuyên ngành học thuật, không có collocation ESL thông thường)</t>
        </is>
      </c>
      <c r="J2667" s="4" t="inlineStr">
        <is>
          <t>—</t>
        </is>
      </c>
      <c r="K2667" s="4" t="inlineStr">
        <is>
          <t>—</t>
        </is>
      </c>
      <c r="L2667" s="4" t="inlineStr">
        <is>
          <t>—</t>
        </is>
      </c>
      <c r="M2667" s="4" t="inlineStr">
        <is>
          <t>—</t>
        </is>
      </c>
      <c r="N2667" s="4" t="inlineStr">
        <is>
          <t>—</t>
        </is>
      </c>
      <c r="O2667" s="4" t="inlineStr">
        <is>
          <t>Thuật ngữ chuyên ngành — không có lỗi ESL thông thường đáng chú ý.</t>
        </is>
      </c>
      <c r="P2667" s="4" t="inlineStr">
        <is>
          <t>EN: a work of fiction that draws significantly on the author's own life while altering some details | [Nguồn: VUS - Văn học Anh (Khái niệm)]</t>
        </is>
      </c>
    </row>
    <row r="2668" ht="45" customHeight="1">
      <c r="A2668" s="4" t="inlineStr">
        <is>
          <t>sensation</t>
        </is>
      </c>
      <c r="B2668" s="4" t="inlineStr">
        <is>
          <t>cảm giác, trạng thái cảm xúc</t>
        </is>
      </c>
      <c r="C2668" s="4" t="inlineStr">
        <is>
          <t>C2</t>
        </is>
      </c>
      <c r="D2668" s="4" t="inlineStr">
        <is>
          <t>Idea/Concept</t>
        </is>
      </c>
      <c r="E2668" s="4" t="inlineStr">
        <is>
          <t>KHÔNG đếm được (khái niệm/thuật ngữ trừu tượng)</t>
        </is>
      </c>
      <c r="F2668" s="4" t="inlineStr">
        <is>
          <t>Không áp dụng</t>
        </is>
      </c>
      <c r="G2668" s="4" t="inlineStr">
        <is>
          <t>Không áp dụng (thuật ngữ chuyên ngành học thuật, không có collocation ESL thông thường)</t>
        </is>
      </c>
      <c r="H2668" s="4" t="inlineStr">
        <is>
          <t>Không áp dụng (thuật ngữ chuyên ngành học thuật, không có collocation ESL thông thường)</t>
        </is>
      </c>
      <c r="I2668" s="4" t="inlineStr">
        <is>
          <t>Không áp dụng (thuật ngữ chuyên ngành học thuật, không có collocation ESL thông thường)</t>
        </is>
      </c>
      <c r="J2668" s="4" t="inlineStr">
        <is>
          <t>—</t>
        </is>
      </c>
      <c r="K2668" s="4" t="inlineStr">
        <is>
          <t>—</t>
        </is>
      </c>
      <c r="L2668" s="4" t="inlineStr">
        <is>
          <t>—</t>
        </is>
      </c>
      <c r="M2668" s="4" t="inlineStr">
        <is>
          <t>—</t>
        </is>
      </c>
      <c r="N2668" s="4" t="inlineStr">
        <is>
          <t>—</t>
        </is>
      </c>
      <c r="O2668" s="4" t="inlineStr">
        <is>
          <t>Thuật ngữ chuyên ngành — không có lỗi ESL thông thường đáng chú ý.</t>
        </is>
      </c>
      <c r="P2668" s="4" t="inlineStr">
        <is>
          <t>EN: a physical feeling, or a state of great public interest and excitement | VD: Ralf valued the sensation of fear as a warning. | [Nguồn: VUS - NNA-10]</t>
        </is>
      </c>
    </row>
    <row r="2669" ht="45" customHeight="1">
      <c r="A2669" s="4" t="inlineStr">
        <is>
          <t>Sense group</t>
        </is>
      </c>
      <c r="B2669" s="4" t="inlineStr">
        <is>
          <t>Nhóm từ mang một ý nghĩa hoàn chỉnh</t>
        </is>
      </c>
      <c r="C2669" s="4" t="inlineStr">
        <is>
          <t>C2</t>
        </is>
      </c>
      <c r="D2669" s="4" t="inlineStr">
        <is>
          <t>Idea/Concept</t>
        </is>
      </c>
      <c r="E2669" s="4" t="inlineStr">
        <is>
          <t>KHÔNG đếm được (khái niệm/thuật ngữ trừu tượng)</t>
        </is>
      </c>
      <c r="F2669" s="4" t="inlineStr">
        <is>
          <t>Không áp dụng</t>
        </is>
      </c>
      <c r="G2669" s="4" t="inlineStr">
        <is>
          <t>Không áp dụng (thuật ngữ chuyên ngành học thuật, không có collocation ESL thông thường)</t>
        </is>
      </c>
      <c r="H2669" s="4" t="inlineStr">
        <is>
          <t>Không áp dụng (thuật ngữ chuyên ngành học thuật, không có collocation ESL thông thường)</t>
        </is>
      </c>
      <c r="I2669" s="4" t="inlineStr">
        <is>
          <t>Không áp dụng (thuật ngữ chuyên ngành học thuật, không có collocation ESL thông thường)</t>
        </is>
      </c>
      <c r="J2669" s="4" t="inlineStr">
        <is>
          <t>—</t>
        </is>
      </c>
      <c r="K2669" s="4" t="inlineStr">
        <is>
          <t>—</t>
        </is>
      </c>
      <c r="L2669" s="4" t="inlineStr">
        <is>
          <t>—</t>
        </is>
      </c>
      <c r="M2669" s="4" t="inlineStr">
        <is>
          <t>—</t>
        </is>
      </c>
      <c r="N2669" s="4" t="inlineStr">
        <is>
          <t>—</t>
        </is>
      </c>
      <c r="O2669" s="4" t="inlineStr">
        <is>
          <t>Thuật ngữ chuyên ngành — không có lỗi ESL thông thường đáng chú ý.</t>
        </is>
      </c>
      <c r="P2669" s="4" t="inlineStr">
        <is>
          <t>EN: a group of words that together express one complete idea | [Nguồn: VUS - Biên dịch (Khái niệm)]</t>
        </is>
      </c>
    </row>
    <row r="2670" ht="45" customHeight="1">
      <c r="A2670" s="4" t="inlineStr">
        <is>
          <t>Sense-for-sense</t>
        </is>
      </c>
      <c r="B2670" s="4" t="inlineStr">
        <is>
          <t>Dịch theo ý nghĩa, không theo từng chữ</t>
        </is>
      </c>
      <c r="C2670" s="4" t="inlineStr">
        <is>
          <t>C2</t>
        </is>
      </c>
      <c r="D2670" s="4" t="inlineStr">
        <is>
          <t>Idea/Concept</t>
        </is>
      </c>
      <c r="E2670" s="4" t="inlineStr">
        <is>
          <t>KHÔNG đếm được (khái niệm/thuật ngữ trừu tượng)</t>
        </is>
      </c>
      <c r="F2670" s="4" t="inlineStr">
        <is>
          <t>Không áp dụng</t>
        </is>
      </c>
      <c r="G2670" s="4" t="inlineStr">
        <is>
          <t>Không áp dụng (thuật ngữ chuyên ngành học thuật, không có collocation ESL thông thường)</t>
        </is>
      </c>
      <c r="H2670" s="4" t="inlineStr">
        <is>
          <t>Không áp dụng (thuật ngữ chuyên ngành học thuật, không có collocation ESL thông thường)</t>
        </is>
      </c>
      <c r="I2670" s="4" t="inlineStr">
        <is>
          <t>Không áp dụng (thuật ngữ chuyên ngành học thuật, không có collocation ESL thông thường)</t>
        </is>
      </c>
      <c r="J2670" s="4" t="inlineStr">
        <is>
          <t>—</t>
        </is>
      </c>
      <c r="K2670" s="4" t="inlineStr">
        <is>
          <t>—</t>
        </is>
      </c>
      <c r="L2670" s="4" t="inlineStr">
        <is>
          <t>—</t>
        </is>
      </c>
      <c r="M2670" s="4" t="inlineStr">
        <is>
          <t>—</t>
        </is>
      </c>
      <c r="N2670" s="4" t="inlineStr">
        <is>
          <t>—</t>
        </is>
      </c>
      <c r="O2670" s="4" t="inlineStr">
        <is>
          <t>Thuật ngữ chuyên ngành — không có lỗi ESL thông thường đáng chú ý.</t>
        </is>
      </c>
      <c r="P2670" s="4" t="inlineStr">
        <is>
          <t>EN: a translation approach that focuses on conveying meaning rather than translating word for word | [Nguồn: VUS - Biên dịch (Khái niệm)]</t>
        </is>
      </c>
    </row>
    <row r="2671" ht="45" customHeight="1">
      <c r="A2671" s="4" t="inlineStr">
        <is>
          <t>Sentimental and Social Romance</t>
        </is>
      </c>
      <c r="B2671" s="4" t="inlineStr">
        <is>
          <t>Tiểu thuyết Tình cảm và Xã hội</t>
        </is>
      </c>
      <c r="C2671" s="4" t="inlineStr">
        <is>
          <t>C2</t>
        </is>
      </c>
      <c r="D2671" s="4" t="inlineStr">
        <is>
          <t>Person; Idea/Concept</t>
        </is>
      </c>
      <c r="E2671" s="4" t="inlineStr">
        <is>
          <t>Không áp dụng (cụm thuật ngữ/tiêu đề riêng biệt, không chia số nhiều thông thường)</t>
        </is>
      </c>
      <c r="F2671" s="4" t="inlineStr">
        <is>
          <t>Không áp dụng</t>
        </is>
      </c>
      <c r="G2671" s="4" t="inlineStr">
        <is>
          <t>Không áp dụng (thuật ngữ chuyên ngành học thuật, không có collocation ESL thông thường)</t>
        </is>
      </c>
      <c r="H2671" s="4" t="inlineStr">
        <is>
          <t>Không áp dụng (thuật ngữ chuyên ngành học thuật, không có collocation ESL thông thường)</t>
        </is>
      </c>
      <c r="I2671" s="4" t="inlineStr">
        <is>
          <t>Không áp dụng (thuật ngữ chuyên ngành học thuật, không có collocation ESL thông thường)</t>
        </is>
      </c>
      <c r="J2671" s="4" t="inlineStr">
        <is>
          <t>—</t>
        </is>
      </c>
      <c r="K2671" s="4" t="inlineStr">
        <is>
          <t>—</t>
        </is>
      </c>
      <c r="L2671" s="4" t="inlineStr">
        <is>
          <t>—</t>
        </is>
      </c>
      <c r="M2671" s="4" t="inlineStr">
        <is>
          <t>—</t>
        </is>
      </c>
      <c r="N2671" s="4" t="inlineStr">
        <is>
          <t>—</t>
        </is>
      </c>
      <c r="O2671" s="4" t="inlineStr">
        <is>
          <t>Thuật ngữ chuyên ngành — không có lỗi ESL thông thường đáng chú ý.</t>
        </is>
      </c>
      <c r="P2671" s="4" t="inlineStr">
        <is>
          <t>EN: a novel genre combining emotional storytelling with social commentary | [Nguồn: VUS - Văn học Anh (Khái niệm)]</t>
        </is>
      </c>
    </row>
    <row r="2672" ht="45" customHeight="1">
      <c r="A2672" s="4" t="inlineStr">
        <is>
          <t>Serialization</t>
        </is>
      </c>
      <c r="B2672" s="4" t="inlineStr">
        <is>
          <t>Xuất bản từng kỳ</t>
        </is>
      </c>
      <c r="C2672" s="4" t="inlineStr">
        <is>
          <t>C2</t>
        </is>
      </c>
      <c r="D2672" s="4" t="inlineStr">
        <is>
          <t>Idea/Concept</t>
        </is>
      </c>
      <c r="E2672" s="4" t="inlineStr">
        <is>
          <t>KHÔNG đếm được (khái niệm/thuật ngữ trừu tượng)</t>
        </is>
      </c>
      <c r="F2672" s="4" t="inlineStr">
        <is>
          <t>Không áp dụng</t>
        </is>
      </c>
      <c r="G2672" s="4" t="inlineStr">
        <is>
          <t>Không áp dụng (thuật ngữ chuyên ngành học thuật, không có collocation ESL thông thường)</t>
        </is>
      </c>
      <c r="H2672" s="4" t="inlineStr">
        <is>
          <t>Không áp dụng (thuật ngữ chuyên ngành học thuật, không có collocation ESL thông thường)</t>
        </is>
      </c>
      <c r="I2672" s="4" t="inlineStr">
        <is>
          <t>Không áp dụng (thuật ngữ chuyên ngành học thuật, không có collocation ESL thông thường)</t>
        </is>
      </c>
      <c r="J2672" s="4" t="inlineStr">
        <is>
          <t>—</t>
        </is>
      </c>
      <c r="K2672" s="4" t="inlineStr">
        <is>
          <t>—</t>
        </is>
      </c>
      <c r="L2672" s="4" t="inlineStr">
        <is>
          <t>—</t>
        </is>
      </c>
      <c r="M2672" s="4" t="inlineStr">
        <is>
          <t>—</t>
        </is>
      </c>
      <c r="N2672" s="4" t="inlineStr">
        <is>
          <t>—</t>
        </is>
      </c>
      <c r="O2672" s="4" t="inlineStr">
        <is>
          <t>Thuật ngữ chuyên ngành — không có lỗi ESL thông thường đáng chú ý.</t>
        </is>
      </c>
      <c r="P2672" s="4" t="inlineStr">
        <is>
          <t>EN: the publication of a novel in installments, typically in a magazine, before appearing as a complete book | [Nguồn: VUS - Văn học Anh (Khái niệm)]</t>
        </is>
      </c>
    </row>
    <row r="2673" ht="45" customHeight="1">
      <c r="A2673" s="4" t="inlineStr">
        <is>
          <t>Sestet</t>
        </is>
      </c>
      <c r="B2673" s="4" t="inlineStr">
        <is>
          <t>6 dòng cuối của sonnet kiểu Ý (Italian Sonnet) — giải quyết hoặc phản bác vấn đề đặt ra ở octet</t>
        </is>
      </c>
      <c r="C2673" s="4" t="inlineStr">
        <is>
          <t>C2</t>
        </is>
      </c>
      <c r="D2673" s="4" t="inlineStr">
        <is>
          <t>Idea/Concept</t>
        </is>
      </c>
      <c r="E2673" s="4" t="inlineStr">
        <is>
          <t>KHÔNG đếm được (khái niệm/thuật ngữ trừu tượng)</t>
        </is>
      </c>
      <c r="F2673" s="4" t="inlineStr">
        <is>
          <t>Không áp dụng</t>
        </is>
      </c>
      <c r="G2673" s="4" t="inlineStr">
        <is>
          <t>Không áp dụng (thuật ngữ chuyên ngành học thuật, không có collocation ESL thông thường)</t>
        </is>
      </c>
      <c r="H2673" s="4" t="inlineStr">
        <is>
          <t>Không áp dụng (thuật ngữ chuyên ngành học thuật, không có collocation ESL thông thường)</t>
        </is>
      </c>
      <c r="I2673" s="4" t="inlineStr">
        <is>
          <t>Không áp dụng (thuật ngữ chuyên ngành học thuật, không có collocation ESL thông thường)</t>
        </is>
      </c>
      <c r="J2673" s="4" t="inlineStr">
        <is>
          <t>—</t>
        </is>
      </c>
      <c r="K2673" s="4" t="inlineStr">
        <is>
          <t>—</t>
        </is>
      </c>
      <c r="L2673" s="4" t="inlineStr">
        <is>
          <t>—</t>
        </is>
      </c>
      <c r="M2673" s="4" t="inlineStr">
        <is>
          <t>—</t>
        </is>
      </c>
      <c r="N2673" s="4" t="inlineStr">
        <is>
          <t>—</t>
        </is>
      </c>
      <c r="O2673" s="4" t="inlineStr">
        <is>
          <t>Thuật ngữ chuyên ngành — không có lỗi ESL thông thường đáng chú ý.</t>
        </is>
      </c>
      <c r="P2673" s="4" t="inlineStr">
        <is>
          <t>EN: the final six lines of an Italian (Petrarchan) sonnet | [Nguồn: VUS - Văn học Anh (Khái niệm)]</t>
        </is>
      </c>
    </row>
    <row r="2674" ht="45" customHeight="1">
      <c r="A2674" s="4" t="inlineStr">
        <is>
          <t>Show, don't tell</t>
        </is>
      </c>
      <c r="B2674" s="4" t="inlineStr">
        <is>
          <t>Thể hiện qua hình ảnh thay vì nói thẳng cảm xúc</t>
        </is>
      </c>
      <c r="C2674" s="4" t="inlineStr">
        <is>
          <t>C2</t>
        </is>
      </c>
      <c r="D2674" s="4" t="inlineStr">
        <is>
          <t>Idea/Concept</t>
        </is>
      </c>
      <c r="E2674" s="4" t="inlineStr">
        <is>
          <t>Không áp dụng (cụm thuật ngữ/tiêu đề riêng biệt, không chia số nhiều thông thường)</t>
        </is>
      </c>
      <c r="F2674" s="4" t="inlineStr">
        <is>
          <t>Không áp dụng</t>
        </is>
      </c>
      <c r="G2674" s="4" t="inlineStr">
        <is>
          <t>Không áp dụng (thuật ngữ chuyên ngành học thuật, không có collocation ESL thông thường)</t>
        </is>
      </c>
      <c r="H2674" s="4" t="inlineStr">
        <is>
          <t>Không áp dụng (thuật ngữ chuyên ngành học thuật, không có collocation ESL thông thường)</t>
        </is>
      </c>
      <c r="I2674" s="4" t="inlineStr">
        <is>
          <t>Không áp dụng (thuật ngữ chuyên ngành học thuật, không có collocation ESL thông thường)</t>
        </is>
      </c>
      <c r="J2674" s="4" t="inlineStr">
        <is>
          <t>—</t>
        </is>
      </c>
      <c r="K2674" s="4" t="inlineStr">
        <is>
          <t>—</t>
        </is>
      </c>
      <c r="L2674" s="4" t="inlineStr">
        <is>
          <t>—</t>
        </is>
      </c>
      <c r="M2674" s="4" t="inlineStr">
        <is>
          <t>—</t>
        </is>
      </c>
      <c r="N2674" s="4" t="inlineStr">
        <is>
          <t>—</t>
        </is>
      </c>
      <c r="O2674" s="4" t="inlineStr">
        <is>
          <t>Thuật ngữ chuyên ngành — không có lỗi ESL thông thường đáng chú ý.</t>
        </is>
      </c>
      <c r="P2674" s="4" t="inlineStr">
        <is>
          <t>EN: a writing principle of conveying emotion or meaning through action and imagery rather than direct statement | [Nguồn: VUS - Văn học Anh (Khái niệm)]</t>
        </is>
      </c>
    </row>
    <row r="2675" ht="45" customHeight="1">
      <c r="A2675" s="4" t="inlineStr">
        <is>
          <t>Silence as grief</t>
        </is>
      </c>
      <c r="B2675" s="4" t="inlineStr">
        <is>
          <t>Im lặng như nỗi đau — hình thức đau đớn cao nhất</t>
        </is>
      </c>
      <c r="C2675" s="4" t="inlineStr">
        <is>
          <t>C2</t>
        </is>
      </c>
      <c r="D2675" s="4" t="inlineStr">
        <is>
          <t>Idea/Concept</t>
        </is>
      </c>
      <c r="E2675" s="4" t="inlineStr">
        <is>
          <t>Không áp dụng (cụm thuật ngữ/tiêu đề riêng biệt, không chia số nhiều thông thường)</t>
        </is>
      </c>
      <c r="F2675" s="4" t="inlineStr">
        <is>
          <t>Không áp dụng</t>
        </is>
      </c>
      <c r="G2675" s="4" t="inlineStr">
        <is>
          <t>Không áp dụng (thuật ngữ chuyên ngành học thuật, không có collocation ESL thông thường)</t>
        </is>
      </c>
      <c r="H2675" s="4" t="inlineStr">
        <is>
          <t>Không áp dụng (thuật ngữ chuyên ngành học thuật, không có collocation ESL thông thường)</t>
        </is>
      </c>
      <c r="I2675" s="4" t="inlineStr">
        <is>
          <t>Không áp dụng (thuật ngữ chuyên ngành học thuật, không có collocation ESL thông thường)</t>
        </is>
      </c>
      <c r="J2675" s="4" t="inlineStr">
        <is>
          <t>—</t>
        </is>
      </c>
      <c r="K2675" s="4" t="inlineStr">
        <is>
          <t>—</t>
        </is>
      </c>
      <c r="L2675" s="4" t="inlineStr">
        <is>
          <t>—</t>
        </is>
      </c>
      <c r="M2675" s="4" t="inlineStr">
        <is>
          <t>—</t>
        </is>
      </c>
      <c r="N2675" s="4" t="inlineStr">
        <is>
          <t>—</t>
        </is>
      </c>
      <c r="O2675" s="4" t="inlineStr">
        <is>
          <t>Thuật ngữ chuyên ngành — không có lỗi ESL thông thường đáng chú ý.</t>
        </is>
      </c>
      <c r="P2675" s="4" t="inlineStr">
        <is>
          <t>EN: the literary device of using silence to express the deepest form of sorrow | [Nguồn: VUS - Văn học Anh (Khái niệm)]</t>
        </is>
      </c>
    </row>
    <row r="2676" ht="45" customHeight="1">
      <c r="A2676" s="4" t="inlineStr">
        <is>
          <t>simile</t>
        </is>
      </c>
      <c r="B2676" s="4" t="inlineStr">
        <is>
          <t>so sánh — phép so sánh dùng 'như/as/like'</t>
        </is>
      </c>
      <c r="C2676" s="4" t="inlineStr">
        <is>
          <t>C2</t>
        </is>
      </c>
      <c r="D2676" s="4" t="inlineStr">
        <is>
          <t>Art; Idea/Concept</t>
        </is>
      </c>
      <c r="E2676" s="4" t="inlineStr">
        <is>
          <t>KHÔNG đếm được (khái niệm/thuật ngữ trừu tượng)</t>
        </is>
      </c>
      <c r="F2676" s="4" t="inlineStr">
        <is>
          <t>Không áp dụng</t>
        </is>
      </c>
      <c r="G2676" s="4" t="inlineStr">
        <is>
          <t>Không áp dụng (thuật ngữ chuyên ngành học thuật, không có collocation ESL thông thường)</t>
        </is>
      </c>
      <c r="H2676" s="4" t="inlineStr">
        <is>
          <t>Không áp dụng (thuật ngữ chuyên ngành học thuật, không có collocation ESL thông thường)</t>
        </is>
      </c>
      <c r="I2676" s="4" t="inlineStr">
        <is>
          <t>Không áp dụng (thuật ngữ chuyên ngành học thuật, không có collocation ESL thông thường)</t>
        </is>
      </c>
      <c r="J2676" s="4" t="inlineStr">
        <is>
          <t>—</t>
        </is>
      </c>
      <c r="K2676" s="4" t="inlineStr">
        <is>
          <t>—</t>
        </is>
      </c>
      <c r="L2676" s="4" t="inlineStr">
        <is>
          <t>—</t>
        </is>
      </c>
      <c r="M2676" s="4" t="inlineStr">
        <is>
          <t>—</t>
        </is>
      </c>
      <c r="N2676" s="4" t="inlineStr">
        <is>
          <t>—</t>
        </is>
      </c>
      <c r="O2676" s="4" t="inlineStr">
        <is>
          <t>Thuật ngữ chuyên ngành — không có lỗi ESL thông thường đáng chú ý.</t>
        </is>
      </c>
      <c r="P2676" s="4" t="inlineStr">
        <is>
          <t>EN: a comparison between two different things using 'like' or 'as' | [Nguồn: VUS - Lý thuyết dịch]</t>
        </is>
      </c>
    </row>
    <row r="2677" ht="45" customHeight="1">
      <c r="A2677" s="4" t="inlineStr">
        <is>
          <t>Simple souls</t>
        </is>
      </c>
      <c r="B2677" s="4" t="inlineStr">
        <is>
          <t>Những tâm hồn giản dị, ngây thơ</t>
        </is>
      </c>
      <c r="C2677" s="4" t="inlineStr">
        <is>
          <t>C2</t>
        </is>
      </c>
      <c r="D2677" s="4" t="inlineStr">
        <is>
          <t>Idea/Concept</t>
        </is>
      </c>
      <c r="E2677" s="4" t="inlineStr">
        <is>
          <t>Thường ở dạng số nhiều (thuật ngữ cố định)</t>
        </is>
      </c>
      <c r="F2677" s="4" t="inlineStr">
        <is>
          <t>Không áp dụng</t>
        </is>
      </c>
      <c r="G2677" s="4" t="inlineStr">
        <is>
          <t>Không áp dụng (thuật ngữ chuyên ngành học thuật, không có collocation ESL thông thường)</t>
        </is>
      </c>
      <c r="H2677" s="4" t="inlineStr">
        <is>
          <t>Không áp dụng (thuật ngữ chuyên ngành học thuật, không có collocation ESL thông thường)</t>
        </is>
      </c>
      <c r="I2677" s="4" t="inlineStr">
        <is>
          <t>Không áp dụng (thuật ngữ chuyên ngành học thuật, không có collocation ESL thông thường)</t>
        </is>
      </c>
      <c r="J2677" s="4" t="inlineStr">
        <is>
          <t>—</t>
        </is>
      </c>
      <c r="K2677" s="4" t="inlineStr">
        <is>
          <t>—</t>
        </is>
      </c>
      <c r="L2677" s="4" t="inlineStr">
        <is>
          <t>—</t>
        </is>
      </c>
      <c r="M2677" s="4" t="inlineStr">
        <is>
          <t>—</t>
        </is>
      </c>
      <c r="N2677" s="4" t="inlineStr">
        <is>
          <t>—</t>
        </is>
      </c>
      <c r="O2677" s="4" t="inlineStr">
        <is>
          <t>Thuật ngữ chuyên ngành — không có lỗi ESL thông thường đáng chú ý.</t>
        </is>
      </c>
      <c r="P2677" s="4" t="inlineStr">
        <is>
          <t>EN: innocent, unsophisticated people | [Nguồn: VUS - Văn học Anh (Khái niệm)]</t>
        </is>
      </c>
    </row>
    <row r="2678" ht="45" customHeight="1">
      <c r="A2678" s="4" t="inlineStr">
        <is>
          <t>simultaneous interpretation</t>
        </is>
      </c>
      <c r="B2678" s="4" t="inlineStr">
        <is>
          <t>phiên dịch song song — dịch cùng lúc người nói đang nói</t>
        </is>
      </c>
      <c r="C2678" s="4" t="inlineStr">
        <is>
          <t>C2</t>
        </is>
      </c>
      <c r="D2678" s="4" t="inlineStr">
        <is>
          <t>Subject; Language</t>
        </is>
      </c>
      <c r="E2678" s="4" t="inlineStr">
        <is>
          <t>KHÔNG đếm được (khái niệm/thuật ngữ trừu tượng)</t>
        </is>
      </c>
      <c r="F2678" s="4" t="inlineStr">
        <is>
          <t>Không áp dụng</t>
        </is>
      </c>
      <c r="G2678" s="4" t="inlineStr">
        <is>
          <t>Không áp dụng (thuật ngữ chuyên ngành học thuật, không có collocation ESL thông thường)</t>
        </is>
      </c>
      <c r="H2678" s="4" t="inlineStr">
        <is>
          <t>Không áp dụng (thuật ngữ chuyên ngành học thuật, không có collocation ESL thông thường)</t>
        </is>
      </c>
      <c r="I2678" s="4" t="inlineStr">
        <is>
          <t>Không áp dụng (thuật ngữ chuyên ngành học thuật, không có collocation ESL thông thường)</t>
        </is>
      </c>
      <c r="J2678" s="4" t="inlineStr">
        <is>
          <t>—</t>
        </is>
      </c>
      <c r="K2678" s="4" t="inlineStr">
        <is>
          <t>—</t>
        </is>
      </c>
      <c r="L2678" s="4" t="inlineStr">
        <is>
          <t>—</t>
        </is>
      </c>
      <c r="M2678" s="4" t="inlineStr">
        <is>
          <t>—</t>
        </is>
      </c>
      <c r="N2678" s="4" t="inlineStr">
        <is>
          <t>—</t>
        </is>
      </c>
      <c r="O2678" s="4" t="inlineStr">
        <is>
          <t>Thuật ngữ chuyên ngành — không có lỗi ESL thông thường đáng chú ý.</t>
        </is>
      </c>
      <c r="P2678" s="4" t="inlineStr">
        <is>
          <t>EN: spoken translation given at the same time as the speaker is talking, usually with special equipment | [Nguồn: VUS - Lý thuyết dịch]</t>
        </is>
      </c>
    </row>
    <row r="2679" ht="45" customHeight="1">
      <c r="A2679" s="4" t="inlineStr">
        <is>
          <t>Situated identities</t>
        </is>
      </c>
      <c r="B2679" s="4" t="inlineStr">
        <is>
          <t>Bản sắc không phải một thực thể thống nhất mà là tập hợp các vai xã hội khác nhau — được kích hoạt tuỳ theo ngữ cảnh, quan hệ, và mục tiêu tương tác.</t>
        </is>
      </c>
      <c r="C2679" s="4" t="inlineStr">
        <is>
          <t>C2</t>
        </is>
      </c>
      <c r="D2679" s="4" t="inlineStr">
        <is>
          <t>Idea/Concept</t>
        </is>
      </c>
      <c r="E2679" s="4" t="inlineStr">
        <is>
          <t>Thường ở dạng số nhiều (thuật ngữ cố định)</t>
        </is>
      </c>
      <c r="F2679" s="4" t="inlineStr">
        <is>
          <t>Không áp dụng</t>
        </is>
      </c>
      <c r="G2679" s="4" t="inlineStr">
        <is>
          <t>Không áp dụng (thuật ngữ chuyên ngành học thuật, không có collocation ESL thông thường)</t>
        </is>
      </c>
      <c r="H2679" s="4" t="inlineStr">
        <is>
          <t>Không áp dụng (thuật ngữ chuyên ngành học thuật, không có collocation ESL thông thường)</t>
        </is>
      </c>
      <c r="I2679" s="4" t="inlineStr">
        <is>
          <t>Không áp dụng (thuật ngữ chuyên ngành học thuật, không có collocation ESL thông thường)</t>
        </is>
      </c>
      <c r="J2679" s="4" t="inlineStr">
        <is>
          <t>—</t>
        </is>
      </c>
      <c r="K2679" s="4" t="inlineStr">
        <is>
          <t>—</t>
        </is>
      </c>
      <c r="L2679" s="4" t="inlineStr">
        <is>
          <t>—</t>
        </is>
      </c>
      <c r="M2679" s="4" t="inlineStr">
        <is>
          <t>—</t>
        </is>
      </c>
      <c r="N2679" s="4" t="inlineStr">
        <is>
          <t>—</t>
        </is>
      </c>
      <c r="O2679" s="4" t="inlineStr">
        <is>
          <t>Thuật ngữ chuyên ngành — không có lỗi ESL thông thường đáng chú ý.</t>
        </is>
      </c>
      <c r="P2679" s="4" t="inlineStr">
        <is>
          <t>EN: the view that identity is not one unified thing but a set of different social roles activated depending on context | [Nguồn: VUS - Giao thoa văn hoá (Concepts)]</t>
        </is>
      </c>
    </row>
    <row r="2680" ht="45" customHeight="1">
      <c r="A2680" s="4" t="inlineStr">
        <is>
          <t>Small cultures</t>
        </is>
      </c>
      <c r="B2680" s="4" t="inlineStr">
        <is>
          <t>Khái niệm chỉ ra rằng hành vi văn hoá đặc trưng không chỉ tồn tại ở cấp độ quốc gia — mà ở mọi nhóm người có hoạt động cộng đồng: gia đình, nghề nghiệp, câu lạc bộ, phòng ban tổ chức, nhóm bạn.</t>
        </is>
      </c>
      <c r="C2680" s="4" t="inlineStr">
        <is>
          <t>C2</t>
        </is>
      </c>
      <c r="D2680" s="4" t="inlineStr">
        <is>
          <t>Idea/Concept</t>
        </is>
      </c>
      <c r="E2680" s="4" t="inlineStr">
        <is>
          <t>Thường ở dạng số nhiều (thuật ngữ cố định)</t>
        </is>
      </c>
      <c r="F2680" s="4" t="inlineStr">
        <is>
          <t>Không áp dụng</t>
        </is>
      </c>
      <c r="G2680" s="4" t="inlineStr">
        <is>
          <t>Không áp dụng (thuật ngữ chuyên ngành học thuật, không có collocation ESL thông thường)</t>
        </is>
      </c>
      <c r="H2680" s="4" t="inlineStr">
        <is>
          <t>Không áp dụng (thuật ngữ chuyên ngành học thuật, không có collocation ESL thông thường)</t>
        </is>
      </c>
      <c r="I2680" s="4" t="inlineStr">
        <is>
          <t>Không áp dụng (thuật ngữ chuyên ngành học thuật, không có collocation ESL thông thường)</t>
        </is>
      </c>
      <c r="J2680" s="4" t="inlineStr">
        <is>
          <t>—</t>
        </is>
      </c>
      <c r="K2680" s="4" t="inlineStr">
        <is>
          <t>—</t>
        </is>
      </c>
      <c r="L2680" s="4" t="inlineStr">
        <is>
          <t>—</t>
        </is>
      </c>
      <c r="M2680" s="4" t="inlineStr">
        <is>
          <t>—</t>
        </is>
      </c>
      <c r="N2680" s="4" t="inlineStr">
        <is>
          <t>—</t>
        </is>
      </c>
      <c r="O2680" s="4" t="inlineStr">
        <is>
          <t>Thuật ngữ chuyên ngành — không có lỗi ESL thông thường đáng chú ý.</t>
        </is>
      </c>
      <c r="P2680" s="4" t="inlineStr">
        <is>
          <t>EN: the idea that distinct cultural behavior exists not only at the national level but in any group with shared activities, such as a family or workplace | [Nguồn: VUS - Giao thoa văn hoá (Concepts)]</t>
        </is>
      </c>
    </row>
    <row r="2681" ht="45" customHeight="1">
      <c r="A2681" s="4" t="inlineStr">
        <is>
          <t>Smart city</t>
        </is>
      </c>
      <c r="B2681" s="4" t="inlineStr">
        <is>
          <t>Thành phố thông minh</t>
        </is>
      </c>
      <c r="C2681" s="4" t="inlineStr">
        <is>
          <t>C2</t>
        </is>
      </c>
      <c r="D2681" s="4" t="inlineStr">
        <is>
          <t>Idea/Concept</t>
        </is>
      </c>
      <c r="E2681" s="4" t="inlineStr">
        <is>
          <t>KHÔNG đếm được (khái niệm/thuật ngữ trừu tượng)</t>
        </is>
      </c>
      <c r="F2681" s="4" t="inlineStr">
        <is>
          <t>Không áp dụng</t>
        </is>
      </c>
      <c r="G2681" s="4" t="inlineStr">
        <is>
          <t>Không áp dụng (thuật ngữ chuyên ngành học thuật, không có collocation ESL thông thường)</t>
        </is>
      </c>
      <c r="H2681" s="4" t="inlineStr">
        <is>
          <t>Không áp dụng (thuật ngữ chuyên ngành học thuật, không có collocation ESL thông thường)</t>
        </is>
      </c>
      <c r="I2681" s="4" t="inlineStr">
        <is>
          <t>Không áp dụng (thuật ngữ chuyên ngành học thuật, không có collocation ESL thông thường)</t>
        </is>
      </c>
      <c r="J2681" s="4" t="inlineStr">
        <is>
          <t>—</t>
        </is>
      </c>
      <c r="K2681" s="4" t="inlineStr">
        <is>
          <t>—</t>
        </is>
      </c>
      <c r="L2681" s="4" t="inlineStr">
        <is>
          <t>—</t>
        </is>
      </c>
      <c r="M2681" s="4" t="inlineStr">
        <is>
          <t>—</t>
        </is>
      </c>
      <c r="N2681" s="4" t="inlineStr">
        <is>
          <t>—</t>
        </is>
      </c>
      <c r="O2681" s="4" t="inlineStr">
        <is>
          <t>Thuật ngữ chuyên ngành — không có lỗi ESL thông thường đáng chú ý.</t>
        </is>
      </c>
      <c r="P2681" s="4" t="inlineStr">
        <is>
          <t>EN: a city that uses digital technology to improve services and infrastructure | [Nguồn: VUS - Biên dịch (Khái niệm)]</t>
        </is>
      </c>
    </row>
    <row r="2682" ht="45" customHeight="1">
      <c r="A2682" s="4" t="inlineStr">
        <is>
          <t>Snob</t>
        </is>
      </c>
      <c r="B2682" s="4" t="inlineStr">
        <is>
          <t>Kẻ trưởng giả, người hợm hĩnh</t>
        </is>
      </c>
      <c r="C2682" s="4" t="inlineStr">
        <is>
          <t>C2</t>
        </is>
      </c>
      <c r="D2682" s="4" t="inlineStr">
        <is>
          <t>Person; Idea/Concept</t>
        </is>
      </c>
      <c r="E2682" s="4" t="inlineStr">
        <is>
          <t>KHÔNG đếm được (khái niệm/thuật ngữ trừu tượng)</t>
        </is>
      </c>
      <c r="F2682" s="4" t="inlineStr">
        <is>
          <t>Không áp dụng</t>
        </is>
      </c>
      <c r="G2682" s="4" t="inlineStr">
        <is>
          <t>Không áp dụng (thuật ngữ chuyên ngành học thuật, không có collocation ESL thông thường)</t>
        </is>
      </c>
      <c r="H2682" s="4" t="inlineStr">
        <is>
          <t>Không áp dụng (thuật ngữ chuyên ngành học thuật, không có collocation ESL thông thường)</t>
        </is>
      </c>
      <c r="I2682" s="4" t="inlineStr">
        <is>
          <t>Không áp dụng (thuật ngữ chuyên ngành học thuật, không có collocation ESL thông thường)</t>
        </is>
      </c>
      <c r="J2682" s="4" t="inlineStr">
        <is>
          <t>—</t>
        </is>
      </c>
      <c r="K2682" s="4" t="inlineStr">
        <is>
          <t>—</t>
        </is>
      </c>
      <c r="L2682" s="4" t="inlineStr">
        <is>
          <t>—</t>
        </is>
      </c>
      <c r="M2682" s="4" t="inlineStr">
        <is>
          <t>—</t>
        </is>
      </c>
      <c r="N2682" s="4" t="inlineStr">
        <is>
          <t>—</t>
        </is>
      </c>
      <c r="O2682" s="4" t="inlineStr">
        <is>
          <t>Thuật ngữ chuyên ngành — không có lỗi ESL thông thường đáng chú ý.</t>
        </is>
      </c>
      <c r="P2682" s="4" t="inlineStr">
        <is>
          <t>EN: a person who looks down on others they consider socially inferior | [Nguồn: VUS - Văn học Anh (Khái niệm)]</t>
        </is>
      </c>
    </row>
    <row r="2683" ht="45" customHeight="1">
      <c r="A2683" s="4" t="inlineStr">
        <is>
          <t>Snobbishness</t>
        </is>
      </c>
      <c r="B2683" s="4" t="inlineStr">
        <is>
          <t>Tâm lý hách dịch, coi thường người kém địa vị</t>
        </is>
      </c>
      <c r="C2683" s="4" t="inlineStr">
        <is>
          <t>C2</t>
        </is>
      </c>
      <c r="D2683" s="4" t="inlineStr">
        <is>
          <t>Person; Idea/Concept</t>
        </is>
      </c>
      <c r="E2683" s="4" t="inlineStr">
        <is>
          <t>KHÔNG đếm được (khái niệm/thuật ngữ trừu tượng)</t>
        </is>
      </c>
      <c r="F2683" s="4" t="inlineStr">
        <is>
          <t>Không áp dụng</t>
        </is>
      </c>
      <c r="G2683" s="4" t="inlineStr">
        <is>
          <t>Không áp dụng (thuật ngữ chuyên ngành học thuật, không có collocation ESL thông thường)</t>
        </is>
      </c>
      <c r="H2683" s="4" t="inlineStr">
        <is>
          <t>Không áp dụng (thuật ngữ chuyên ngành học thuật, không có collocation ESL thông thường)</t>
        </is>
      </c>
      <c r="I2683" s="4" t="inlineStr">
        <is>
          <t>Không áp dụng (thuật ngữ chuyên ngành học thuật, không có collocation ESL thông thường)</t>
        </is>
      </c>
      <c r="J2683" s="4" t="inlineStr">
        <is>
          <t>—</t>
        </is>
      </c>
      <c r="K2683" s="4" t="inlineStr">
        <is>
          <t>—</t>
        </is>
      </c>
      <c r="L2683" s="4" t="inlineStr">
        <is>
          <t>—</t>
        </is>
      </c>
      <c r="M2683" s="4" t="inlineStr">
        <is>
          <t>—</t>
        </is>
      </c>
      <c r="N2683" s="4" t="inlineStr">
        <is>
          <t>—</t>
        </is>
      </c>
      <c r="O2683" s="4" t="inlineStr">
        <is>
          <t>Thuật ngữ chuyên ngành — không có lỗi ESL thông thường đáng chú ý.</t>
        </is>
      </c>
      <c r="P2683" s="4" t="inlineStr">
        <is>
          <t>EN: an attitude of looking down on people considered to be of lower social status | [Nguồn: VUS - Văn học Anh (Khái niệm)]</t>
        </is>
      </c>
    </row>
    <row r="2684" ht="45" customHeight="1">
      <c r="A2684" s="4" t="inlineStr">
        <is>
          <t>Social climbing</t>
        </is>
      </c>
      <c r="B2684" s="4" t="inlineStr">
        <is>
          <t>Leo thang xã hội</t>
        </is>
      </c>
      <c r="C2684" s="4" t="inlineStr">
        <is>
          <t>C2</t>
        </is>
      </c>
      <c r="D2684" s="4" t="inlineStr">
        <is>
          <t>Idea/Concept</t>
        </is>
      </c>
      <c r="E2684" s="4" t="inlineStr">
        <is>
          <t>KHÔNG đếm được (khái niệm/thuật ngữ trừu tượng)</t>
        </is>
      </c>
      <c r="F2684" s="4" t="inlineStr">
        <is>
          <t>Không áp dụng</t>
        </is>
      </c>
      <c r="G2684" s="4" t="inlineStr">
        <is>
          <t>Không áp dụng (thuật ngữ chuyên ngành học thuật, không có collocation ESL thông thường)</t>
        </is>
      </c>
      <c r="H2684" s="4" t="inlineStr">
        <is>
          <t>Không áp dụng (thuật ngữ chuyên ngành học thuật, không có collocation ESL thông thường)</t>
        </is>
      </c>
      <c r="I2684" s="4" t="inlineStr">
        <is>
          <t>Không áp dụng (thuật ngữ chuyên ngành học thuật, không có collocation ESL thông thường)</t>
        </is>
      </c>
      <c r="J2684" s="4" t="inlineStr">
        <is>
          <t>—</t>
        </is>
      </c>
      <c r="K2684" s="4" t="inlineStr">
        <is>
          <t>—</t>
        </is>
      </c>
      <c r="L2684" s="4" t="inlineStr">
        <is>
          <t>—</t>
        </is>
      </c>
      <c r="M2684" s="4" t="inlineStr">
        <is>
          <t>—</t>
        </is>
      </c>
      <c r="N2684" s="4" t="inlineStr">
        <is>
          <t>—</t>
        </is>
      </c>
      <c r="O2684" s="4" t="inlineStr">
        <is>
          <t>Thuật ngữ chuyên ngành — không có lỗi ESL thông thường đáng chú ý.</t>
        </is>
      </c>
      <c r="P2684" s="4" t="inlineStr">
        <is>
          <t>EN: the effort to raise one's own social status, often by associating with higher-status people | [Nguồn: VUS - Văn học Anh (Khái niệm)]</t>
        </is>
      </c>
    </row>
    <row r="2685" ht="45" customHeight="1">
      <c r="A2685" s="4" t="inlineStr">
        <is>
          <t>Social construction of personality</t>
        </is>
      </c>
      <c r="B2685" s="4" t="inlineStr">
        <is>
          <t>Quan điểm cho rằng tính cách không phải là tập hợp đặc điểm cố định bên trong con người — mà là sản phẩm của tương tác xã hội, bối cảnh, ngôn ngữ, và văn hoá. Tính cách xuất hiện *trong mối quan hệ*, không phải *trong cô lập*.</t>
        </is>
      </c>
      <c r="C2685" s="4" t="inlineStr">
        <is>
          <t>C2</t>
        </is>
      </c>
      <c r="D2685" s="4" t="inlineStr">
        <is>
          <t>Idea/Concept</t>
        </is>
      </c>
      <c r="E2685" s="4" t="inlineStr">
        <is>
          <t>Không áp dụng (cụm thuật ngữ/tiêu đề riêng biệt, không chia số nhiều thông thường)</t>
        </is>
      </c>
      <c r="F2685" s="4" t="inlineStr">
        <is>
          <t>Không áp dụng</t>
        </is>
      </c>
      <c r="G2685" s="4" t="inlineStr">
        <is>
          <t>Không áp dụng (thuật ngữ chuyên ngành học thuật, không có collocation ESL thông thường)</t>
        </is>
      </c>
      <c r="H2685" s="4" t="inlineStr">
        <is>
          <t>Không áp dụng (thuật ngữ chuyên ngành học thuật, không có collocation ESL thông thường)</t>
        </is>
      </c>
      <c r="I2685" s="4" t="inlineStr">
        <is>
          <t>Không áp dụng (thuật ngữ chuyên ngành học thuật, không có collocation ESL thông thường)</t>
        </is>
      </c>
      <c r="J2685" s="4" t="inlineStr">
        <is>
          <t>—</t>
        </is>
      </c>
      <c r="K2685" s="4" t="inlineStr">
        <is>
          <t>—</t>
        </is>
      </c>
      <c r="L2685" s="4" t="inlineStr">
        <is>
          <t>—</t>
        </is>
      </c>
      <c r="M2685" s="4" t="inlineStr">
        <is>
          <t>—</t>
        </is>
      </c>
      <c r="N2685" s="4" t="inlineStr">
        <is>
          <t>—</t>
        </is>
      </c>
      <c r="O2685" s="4" t="inlineStr">
        <is>
          <t>Thuật ngữ chuyên ngành — không có lỗi ESL thông thường đáng chú ý.</t>
        </is>
      </c>
      <c r="P2685" s="4" t="inlineStr">
        <is>
          <t>EN: the view that personality is not a fixed set of inner traits but a product of social interaction, context, language, and culture | [Nguồn: VUS - Giao thoa văn hoá (Concepts)]</t>
        </is>
      </c>
    </row>
    <row r="2686" ht="45" customHeight="1">
      <c r="A2686" s="4" t="inlineStr">
        <is>
          <t>social context</t>
        </is>
      </c>
      <c r="B2686" s="4" t="inlineStr">
        <is>
          <t>ngữ cảnh xã hội — tình huống xã hội rộng hơn ảnh hưởng đến nghĩa</t>
        </is>
      </c>
      <c r="C2686" s="4" t="inlineStr">
        <is>
          <t>C2</t>
        </is>
      </c>
      <c r="D2686" s="4" t="inlineStr">
        <is>
          <t>Idea/Concept</t>
        </is>
      </c>
      <c r="E2686" s="4" t="inlineStr">
        <is>
          <t>KHÔNG đếm được (khái niệm/thuật ngữ trừu tượng)</t>
        </is>
      </c>
      <c r="F2686" s="4" t="inlineStr">
        <is>
          <t>Không áp dụng</t>
        </is>
      </c>
      <c r="G2686" s="4" t="inlineStr">
        <is>
          <t>Không áp dụng (thuật ngữ chuyên ngành học thuật, không có collocation ESL thông thường)</t>
        </is>
      </c>
      <c r="H2686" s="4" t="inlineStr">
        <is>
          <t>Không áp dụng (thuật ngữ chuyên ngành học thuật, không có collocation ESL thông thường)</t>
        </is>
      </c>
      <c r="I2686" s="4" t="inlineStr">
        <is>
          <t>Không áp dụng (thuật ngữ chuyên ngành học thuật, không có collocation ESL thông thường)</t>
        </is>
      </c>
      <c r="J2686" s="4" t="inlineStr">
        <is>
          <t>—</t>
        </is>
      </c>
      <c r="K2686" s="4" t="inlineStr">
        <is>
          <t>—</t>
        </is>
      </c>
      <c r="L2686" s="4" t="inlineStr">
        <is>
          <t>—</t>
        </is>
      </c>
      <c r="M2686" s="4" t="inlineStr">
        <is>
          <t>—</t>
        </is>
      </c>
      <c r="N2686" s="4" t="inlineStr">
        <is>
          <t>—</t>
        </is>
      </c>
      <c r="O2686" s="4" t="inlineStr">
        <is>
          <t>Thuật ngữ chuyên ngành — không có lỗi ESL thông thường đáng chú ý.</t>
        </is>
      </c>
      <c r="P2686" s="4" t="inlineStr">
        <is>
          <t>EN: the broader social situation, such as audience or purpose, that affects the meaning of language | [Nguồn: VUS - Lý thuyết dịch]</t>
        </is>
      </c>
    </row>
    <row r="2687" ht="45" customHeight="1">
      <c r="A2687" s="4" t="inlineStr">
        <is>
          <t>Social determinism</t>
        </is>
      </c>
      <c r="B2687" s="4" t="inlineStr">
        <is>
          <t>Chủ nghĩa tất định xã hội — hoàn cảnh xã hội quyết định số phận con người</t>
        </is>
      </c>
      <c r="C2687" s="4" t="inlineStr">
        <is>
          <t>C2</t>
        </is>
      </c>
      <c r="D2687" s="4" t="inlineStr">
        <is>
          <t>Idea/Concept</t>
        </is>
      </c>
      <c r="E2687" s="4" t="inlineStr">
        <is>
          <t>KHÔNG đếm được (khái niệm/thuật ngữ trừu tượng)</t>
        </is>
      </c>
      <c r="F2687" s="4" t="inlineStr">
        <is>
          <t>Không áp dụng</t>
        </is>
      </c>
      <c r="G2687" s="4" t="inlineStr">
        <is>
          <t>Không áp dụng (thuật ngữ chuyên ngành học thuật, không có collocation ESL thông thường)</t>
        </is>
      </c>
      <c r="H2687" s="4" t="inlineStr">
        <is>
          <t>Không áp dụng (thuật ngữ chuyên ngành học thuật, không có collocation ESL thông thường)</t>
        </is>
      </c>
      <c r="I2687" s="4" t="inlineStr">
        <is>
          <t>Không áp dụng (thuật ngữ chuyên ngành học thuật, không có collocation ESL thông thường)</t>
        </is>
      </c>
      <c r="J2687" s="4" t="inlineStr">
        <is>
          <t>—</t>
        </is>
      </c>
      <c r="K2687" s="4" t="inlineStr">
        <is>
          <t>—</t>
        </is>
      </c>
      <c r="L2687" s="4" t="inlineStr">
        <is>
          <t>—</t>
        </is>
      </c>
      <c r="M2687" s="4" t="inlineStr">
        <is>
          <t>—</t>
        </is>
      </c>
      <c r="N2687" s="4" t="inlineStr">
        <is>
          <t>—</t>
        </is>
      </c>
      <c r="O2687" s="4" t="inlineStr">
        <is>
          <t>Thuật ngữ chuyên ngành — không có lỗi ESL thông thường đáng chú ý.</t>
        </is>
      </c>
      <c r="P2687" s="4" t="inlineStr">
        <is>
          <t>EN: the idea that social circumstances, rather than personal will, determine a person's fate | [Nguồn: VUS - Văn học Anh (Khái niệm)]</t>
        </is>
      </c>
    </row>
    <row r="2688" ht="45" customHeight="1">
      <c r="A2688" s="4" t="inlineStr">
        <is>
          <t>Social languages</t>
        </is>
      </c>
      <c r="B2688" s="4" t="inlineStr">
        <is>
          <t>Các biến thể ngôn ngữ được sử dụng trong các ngữ cảnh xã hội khác nhau — cùng một người có thể nói khác nhau với sếp, với bạn thân, trong email công việc, và trong tin nhắn bạn bè.</t>
        </is>
      </c>
      <c r="C2688" s="4" t="inlineStr">
        <is>
          <t>C2</t>
        </is>
      </c>
      <c r="D2688" s="4" t="inlineStr">
        <is>
          <t>Subject; Language</t>
        </is>
      </c>
      <c r="E2688" s="4" t="inlineStr">
        <is>
          <t>Thường ở dạng số nhiều (thuật ngữ cố định)</t>
        </is>
      </c>
      <c r="F2688" s="4" t="inlineStr">
        <is>
          <t>Không áp dụng</t>
        </is>
      </c>
      <c r="G2688" s="4" t="inlineStr">
        <is>
          <t>Không áp dụng (thuật ngữ chuyên ngành học thuật, không có collocation ESL thông thường)</t>
        </is>
      </c>
      <c r="H2688" s="4" t="inlineStr">
        <is>
          <t>Không áp dụng (thuật ngữ chuyên ngành học thuật, không có collocation ESL thông thường)</t>
        </is>
      </c>
      <c r="I2688" s="4" t="inlineStr">
        <is>
          <t>Không áp dụng (thuật ngữ chuyên ngành học thuật, không có collocation ESL thông thường)</t>
        </is>
      </c>
      <c r="J2688" s="4" t="inlineStr">
        <is>
          <t>—</t>
        </is>
      </c>
      <c r="K2688" s="4" t="inlineStr">
        <is>
          <t>—</t>
        </is>
      </c>
      <c r="L2688" s="4" t="inlineStr">
        <is>
          <t>—</t>
        </is>
      </c>
      <c r="M2688" s="4" t="inlineStr">
        <is>
          <t>—</t>
        </is>
      </c>
      <c r="N2688" s="4" t="inlineStr">
        <is>
          <t>—</t>
        </is>
      </c>
      <c r="O2688" s="4" t="inlineStr">
        <is>
          <t>Thuật ngữ chuyên ngành — không có lỗi ESL thông thường đáng chú ý.</t>
        </is>
      </c>
      <c r="P2688" s="4" t="inlineStr">
        <is>
          <t>EN: the different varieties of language a person uses in different social contexts, such as with a boss versus with a close friend | [Nguồn: VUS - Giao thoa văn hoá (Concepts)]</t>
        </is>
      </c>
    </row>
    <row r="2689" ht="45" customHeight="1">
      <c r="A2689" s="4" t="inlineStr">
        <is>
          <t>Social mobility</t>
        </is>
      </c>
      <c r="B2689" s="4" t="inlineStr">
        <is>
          <t>Dịch chuyển xã hội — leo lên hoặc rơi xuống bậc thang xã hội</t>
        </is>
      </c>
      <c r="C2689" s="4" t="inlineStr">
        <is>
          <t>C2</t>
        </is>
      </c>
      <c r="D2689" s="4" t="inlineStr">
        <is>
          <t>Idea/Concept</t>
        </is>
      </c>
      <c r="E2689" s="4" t="inlineStr">
        <is>
          <t>KHÔNG đếm được (khái niệm/thuật ngữ trừu tượng)</t>
        </is>
      </c>
      <c r="F2689" s="4" t="inlineStr">
        <is>
          <t>Không áp dụng</t>
        </is>
      </c>
      <c r="G2689" s="4" t="inlineStr">
        <is>
          <t>Không áp dụng (thuật ngữ chuyên ngành học thuật, không có collocation ESL thông thường)</t>
        </is>
      </c>
      <c r="H2689" s="4" t="inlineStr">
        <is>
          <t>Không áp dụng (thuật ngữ chuyên ngành học thuật, không có collocation ESL thông thường)</t>
        </is>
      </c>
      <c r="I2689" s="4" t="inlineStr">
        <is>
          <t>Không áp dụng (thuật ngữ chuyên ngành học thuật, không có collocation ESL thông thường)</t>
        </is>
      </c>
      <c r="J2689" s="4" t="inlineStr">
        <is>
          <t>—</t>
        </is>
      </c>
      <c r="K2689" s="4" t="inlineStr">
        <is>
          <t>—</t>
        </is>
      </c>
      <c r="L2689" s="4" t="inlineStr">
        <is>
          <t>—</t>
        </is>
      </c>
      <c r="M2689" s="4" t="inlineStr">
        <is>
          <t>—</t>
        </is>
      </c>
      <c r="N2689" s="4" t="inlineStr">
        <is>
          <t>—</t>
        </is>
      </c>
      <c r="O2689" s="4" t="inlineStr">
        <is>
          <t>Thuật ngữ chuyên ngành — không có lỗi ESL thông thường đáng chú ý.</t>
        </is>
      </c>
      <c r="P2689" s="4" t="inlineStr">
        <is>
          <t>EN: the ability of individuals to move up or down the social or economic ladder | [Nguồn: VUS - Văn học Anh (Khái niệm)]</t>
        </is>
      </c>
    </row>
    <row r="2690" ht="45" customHeight="1">
      <c r="A2690" s="4" t="inlineStr">
        <is>
          <t>Social Novel</t>
        </is>
      </c>
      <c r="B2690" s="4" t="inlineStr">
        <is>
          <t>Tiểu thuyết xã hội</t>
        </is>
      </c>
      <c r="C2690" s="4" t="inlineStr">
        <is>
          <t>C2</t>
        </is>
      </c>
      <c r="D2690" s="4" t="inlineStr">
        <is>
          <t>Art; Idea/Concept</t>
        </is>
      </c>
      <c r="E2690" s="4" t="inlineStr">
        <is>
          <t>KHÔNG đếm được (khái niệm/thuật ngữ trừu tượng)</t>
        </is>
      </c>
      <c r="F2690" s="4" t="inlineStr">
        <is>
          <t>Không áp dụng</t>
        </is>
      </c>
      <c r="G2690" s="4" t="inlineStr">
        <is>
          <t>Không áp dụng (thuật ngữ chuyên ngành học thuật, không có collocation ESL thông thường)</t>
        </is>
      </c>
      <c r="H2690" s="4" t="inlineStr">
        <is>
          <t>Không áp dụng (thuật ngữ chuyên ngành học thuật, không có collocation ESL thông thường)</t>
        </is>
      </c>
      <c r="I2690" s="4" t="inlineStr">
        <is>
          <t>Không áp dụng (thuật ngữ chuyên ngành học thuật, không có collocation ESL thông thường)</t>
        </is>
      </c>
      <c r="J2690" s="4" t="inlineStr">
        <is>
          <t>—</t>
        </is>
      </c>
      <c r="K2690" s="4" t="inlineStr">
        <is>
          <t>—</t>
        </is>
      </c>
      <c r="L2690" s="4" t="inlineStr">
        <is>
          <t>—</t>
        </is>
      </c>
      <c r="M2690" s="4" t="inlineStr">
        <is>
          <t>—</t>
        </is>
      </c>
      <c r="N2690" s="4" t="inlineStr">
        <is>
          <t>—</t>
        </is>
      </c>
      <c r="O2690" s="4" t="inlineStr">
        <is>
          <t>Thuật ngữ chuyên ngành — không có lỗi ESL thông thường đáng chú ý.</t>
        </is>
      </c>
      <c r="P2690" s="4" t="inlineStr">
        <is>
          <t>EN: a novel that focuses on and critiques social problems and conditions of its time | [Nguồn: VUS - Văn học Anh (Khái niệm)]</t>
        </is>
      </c>
    </row>
    <row r="2691" ht="45" customHeight="1">
      <c r="A2691" s="4" t="inlineStr">
        <is>
          <t>Social protest</t>
        </is>
      </c>
      <c r="B2691" s="4" t="inlineStr">
        <is>
          <t>Phản kháng xã hội</t>
        </is>
      </c>
      <c r="C2691" s="4" t="inlineStr">
        <is>
          <t>C2</t>
        </is>
      </c>
      <c r="D2691" s="4" t="inlineStr">
        <is>
          <t>Idea/Concept</t>
        </is>
      </c>
      <c r="E2691" s="4" t="inlineStr">
        <is>
          <t>KHÔNG đếm được (khái niệm/thuật ngữ trừu tượng)</t>
        </is>
      </c>
      <c r="F2691" s="4" t="inlineStr">
        <is>
          <t>Không áp dụng</t>
        </is>
      </c>
      <c r="G2691" s="4" t="inlineStr">
        <is>
          <t>Không áp dụng (thuật ngữ chuyên ngành học thuật, không có collocation ESL thông thường)</t>
        </is>
      </c>
      <c r="H2691" s="4" t="inlineStr">
        <is>
          <t>Không áp dụng (thuật ngữ chuyên ngành học thuật, không có collocation ESL thông thường)</t>
        </is>
      </c>
      <c r="I2691" s="4" t="inlineStr">
        <is>
          <t>Không áp dụng (thuật ngữ chuyên ngành học thuật, không có collocation ESL thông thường)</t>
        </is>
      </c>
      <c r="J2691" s="4" t="inlineStr">
        <is>
          <t>—</t>
        </is>
      </c>
      <c r="K2691" s="4" t="inlineStr">
        <is>
          <t>—</t>
        </is>
      </c>
      <c r="L2691" s="4" t="inlineStr">
        <is>
          <t>—</t>
        </is>
      </c>
      <c r="M2691" s="4" t="inlineStr">
        <is>
          <t>—</t>
        </is>
      </c>
      <c r="N2691" s="4" t="inlineStr">
        <is>
          <t>—</t>
        </is>
      </c>
      <c r="O2691" s="4" t="inlineStr">
        <is>
          <t>Thuật ngữ chuyên ngành — không có lỗi ESL thông thường đáng chú ý.</t>
        </is>
      </c>
      <c r="P2691" s="4" t="inlineStr">
        <is>
          <t>EN: the act of expressing opposition to unjust social conditions | [Nguồn: VUS - Văn học Anh (Khái niệm)]</t>
        </is>
      </c>
    </row>
    <row r="2692" ht="45" customHeight="1">
      <c r="A2692" s="4" t="inlineStr">
        <is>
          <t>Social responsibility</t>
        </is>
      </c>
      <c r="B2692" s="4" t="inlineStr">
        <is>
          <t>Trách nhiệm xã hội</t>
        </is>
      </c>
      <c r="C2692" s="4" t="inlineStr">
        <is>
          <t>C2</t>
        </is>
      </c>
      <c r="D2692" s="4" t="inlineStr">
        <is>
          <t>Idea/Concept</t>
        </is>
      </c>
      <c r="E2692" s="4" t="inlineStr">
        <is>
          <t>KHÔNG đếm được (khái niệm/thuật ngữ trừu tượng)</t>
        </is>
      </c>
      <c r="F2692" s="4" t="inlineStr">
        <is>
          <t>Không áp dụng</t>
        </is>
      </c>
      <c r="G2692" s="4" t="inlineStr">
        <is>
          <t>Không áp dụng (thuật ngữ chuyên ngành học thuật, không có collocation ESL thông thường)</t>
        </is>
      </c>
      <c r="H2692" s="4" t="inlineStr">
        <is>
          <t>Không áp dụng (thuật ngữ chuyên ngành học thuật, không có collocation ESL thông thường)</t>
        </is>
      </c>
      <c r="I2692" s="4" t="inlineStr">
        <is>
          <t>Không áp dụng (thuật ngữ chuyên ngành học thuật, không có collocation ESL thông thường)</t>
        </is>
      </c>
      <c r="J2692" s="4" t="inlineStr">
        <is>
          <t>—</t>
        </is>
      </c>
      <c r="K2692" s="4" t="inlineStr">
        <is>
          <t>—</t>
        </is>
      </c>
      <c r="L2692" s="4" t="inlineStr">
        <is>
          <t>—</t>
        </is>
      </c>
      <c r="M2692" s="4" t="inlineStr">
        <is>
          <t>—</t>
        </is>
      </c>
      <c r="N2692" s="4" t="inlineStr">
        <is>
          <t>—</t>
        </is>
      </c>
      <c r="O2692" s="4" t="inlineStr">
        <is>
          <t>Thuật ngữ chuyên ngành — không có lỗi ESL thông thường đáng chú ý.</t>
        </is>
      </c>
      <c r="P2692" s="4" t="inlineStr">
        <is>
          <t>EN: a sense of duty to contribute positively to society | [Nguồn: VUS - Văn học Anh (Khái niệm)]</t>
        </is>
      </c>
    </row>
    <row r="2693" ht="45" customHeight="1">
      <c r="A2693" s="4" t="inlineStr">
        <is>
          <t>Socialist Realistic Trend</t>
        </is>
      </c>
      <c r="B2693" s="4" t="inlineStr">
        <is>
          <t>Xu hướng Hiện thực Xã hội Chủ nghĩa</t>
        </is>
      </c>
      <c r="C2693" s="4" t="inlineStr">
        <is>
          <t>C2</t>
        </is>
      </c>
      <c r="D2693" s="4" t="inlineStr">
        <is>
          <t>Idea/Concept</t>
        </is>
      </c>
      <c r="E2693" s="4" t="inlineStr">
        <is>
          <t>Không áp dụng (cụm thuật ngữ/tiêu đề riêng biệt, không chia số nhiều thông thường)</t>
        </is>
      </c>
      <c r="F2693" s="4" t="inlineStr">
        <is>
          <t>Không áp dụng</t>
        </is>
      </c>
      <c r="G2693" s="4" t="inlineStr">
        <is>
          <t>Không áp dụng (thuật ngữ chuyên ngành học thuật, không có collocation ESL thông thường)</t>
        </is>
      </c>
      <c r="H2693" s="4" t="inlineStr">
        <is>
          <t>Không áp dụng (thuật ngữ chuyên ngành học thuật, không có collocation ESL thông thường)</t>
        </is>
      </c>
      <c r="I2693" s="4" t="inlineStr">
        <is>
          <t>Không áp dụng (thuật ngữ chuyên ngành học thuật, không có collocation ESL thông thường)</t>
        </is>
      </c>
      <c r="J2693" s="4" t="inlineStr">
        <is>
          <t>—</t>
        </is>
      </c>
      <c r="K2693" s="4" t="inlineStr">
        <is>
          <t>—</t>
        </is>
      </c>
      <c r="L2693" s="4" t="inlineStr">
        <is>
          <t>—</t>
        </is>
      </c>
      <c r="M2693" s="4" t="inlineStr">
        <is>
          <t>—</t>
        </is>
      </c>
      <c r="N2693" s="4" t="inlineStr">
        <is>
          <t>—</t>
        </is>
      </c>
      <c r="O2693" s="4" t="inlineStr">
        <is>
          <t>Thuật ngữ chuyên ngành — không có lỗi ESL thông thường đáng chú ý.</t>
        </is>
      </c>
      <c r="P2693" s="4" t="inlineStr">
        <is>
          <t>EN: a literary trend depicting society through the lens of socialist ideals and class struggle | [Nguồn: VUS - Văn học Anh (Khái niệm)]</t>
        </is>
      </c>
    </row>
    <row r="2694" ht="45" customHeight="1">
      <c r="A2694" s="4" t="inlineStr">
        <is>
          <t>Soliloquy</t>
        </is>
      </c>
      <c r="B2694" s="4" t="inlineStr">
        <is>
          <t>Độc thoại — nhân vật một mình nói to trên sân khấu</t>
        </is>
      </c>
      <c r="C2694" s="4" t="inlineStr">
        <is>
          <t>C2</t>
        </is>
      </c>
      <c r="D2694" s="4" t="inlineStr">
        <is>
          <t>Art; Idea/Concept</t>
        </is>
      </c>
      <c r="E2694" s="4" t="inlineStr">
        <is>
          <t>KHÔNG đếm được (khái niệm/thuật ngữ trừu tượng)</t>
        </is>
      </c>
      <c r="F2694" s="4" t="inlineStr">
        <is>
          <t>Không áp dụng</t>
        </is>
      </c>
      <c r="G2694" s="4" t="inlineStr">
        <is>
          <t>Không áp dụng (thuật ngữ chuyên ngành học thuật, không có collocation ESL thông thường)</t>
        </is>
      </c>
      <c r="H2694" s="4" t="inlineStr">
        <is>
          <t>Không áp dụng (thuật ngữ chuyên ngành học thuật, không có collocation ESL thông thường)</t>
        </is>
      </c>
      <c r="I2694" s="4" t="inlineStr">
        <is>
          <t>Không áp dụng (thuật ngữ chuyên ngành học thuật, không có collocation ESL thông thường)</t>
        </is>
      </c>
      <c r="J2694" s="4" t="inlineStr">
        <is>
          <t>—</t>
        </is>
      </c>
      <c r="K2694" s="4" t="inlineStr">
        <is>
          <t>—</t>
        </is>
      </c>
      <c r="L2694" s="4" t="inlineStr">
        <is>
          <t>—</t>
        </is>
      </c>
      <c r="M2694" s="4" t="inlineStr">
        <is>
          <t>—</t>
        </is>
      </c>
      <c r="N2694" s="4" t="inlineStr">
        <is>
          <t>—</t>
        </is>
      </c>
      <c r="O2694" s="4" t="inlineStr">
        <is>
          <t>Thuật ngữ chuyên ngành — không có lỗi ESL thông thường đáng chú ý.</t>
        </is>
      </c>
      <c r="P2694" s="4" t="inlineStr">
        <is>
          <t>EN: a speech in a play in which a character, alone on stage, speaks their thoughts aloud | [Nguồn: VUS - Văn học Anh (Khái niệm)]</t>
        </is>
      </c>
    </row>
    <row r="2695" ht="45" customHeight="1">
      <c r="A2695" s="4" t="inlineStr">
        <is>
          <t>Solitary ego</t>
        </is>
      </c>
      <c r="B2695" s="4" t="inlineStr">
        <is>
          <t>Cái tôi cô đơn — nhà thơ một mình với thiên nhiên</t>
        </is>
      </c>
      <c r="C2695" s="4" t="inlineStr">
        <is>
          <t>C2</t>
        </is>
      </c>
      <c r="D2695" s="4" t="inlineStr">
        <is>
          <t>Idea/Concept</t>
        </is>
      </c>
      <c r="E2695" s="4" t="inlineStr">
        <is>
          <t>KHÔNG đếm được (khái niệm/thuật ngữ trừu tượng)</t>
        </is>
      </c>
      <c r="F2695" s="4" t="inlineStr">
        <is>
          <t>Không áp dụng</t>
        </is>
      </c>
      <c r="G2695" s="4" t="inlineStr">
        <is>
          <t>Không áp dụng (thuật ngữ chuyên ngành học thuật, không có collocation ESL thông thường)</t>
        </is>
      </c>
      <c r="H2695" s="4" t="inlineStr">
        <is>
          <t>Không áp dụng (thuật ngữ chuyên ngành học thuật, không có collocation ESL thông thường)</t>
        </is>
      </c>
      <c r="I2695" s="4" t="inlineStr">
        <is>
          <t>Không áp dụng (thuật ngữ chuyên ngành học thuật, không có collocation ESL thông thường)</t>
        </is>
      </c>
      <c r="J2695" s="4" t="inlineStr">
        <is>
          <t>—</t>
        </is>
      </c>
      <c r="K2695" s="4" t="inlineStr">
        <is>
          <t>—</t>
        </is>
      </c>
      <c r="L2695" s="4" t="inlineStr">
        <is>
          <t>—</t>
        </is>
      </c>
      <c r="M2695" s="4" t="inlineStr">
        <is>
          <t>—</t>
        </is>
      </c>
      <c r="N2695" s="4" t="inlineStr">
        <is>
          <t>—</t>
        </is>
      </c>
      <c r="O2695" s="4" t="inlineStr">
        <is>
          <t>Thuật ngữ chuyên ngành — không có lỗi ESL thông thường đáng chú ý.</t>
        </is>
      </c>
      <c r="P2695" s="4" t="inlineStr">
        <is>
          <t>EN: the image of the poet alone, communing directly with nature | [Nguồn: VUS - Văn học Anh (Khái niệm)]</t>
        </is>
      </c>
    </row>
    <row r="2696" ht="45" customHeight="1">
      <c r="A2696" s="4" t="inlineStr">
        <is>
          <t>sonnet</t>
        </is>
      </c>
      <c r="B2696" s="4" t="inlineStr">
        <is>
          <t>thể thơ 14 dòng viết bằng iambic pentameter, có nguồn gốc từ Ý và phát triển mạnh ở Anh</t>
        </is>
      </c>
      <c r="C2696" s="4" t="inlineStr">
        <is>
          <t>C2</t>
        </is>
      </c>
      <c r="D2696" s="4" t="inlineStr">
        <is>
          <t>Art; Idea/Concept</t>
        </is>
      </c>
      <c r="E2696" s="4" t="inlineStr">
        <is>
          <t>KHÔNG đếm được (khái niệm/thuật ngữ trừu tượng)</t>
        </is>
      </c>
      <c r="F2696" s="4" t="inlineStr">
        <is>
          <t>Không áp dụng</t>
        </is>
      </c>
      <c r="G2696" s="4" t="inlineStr">
        <is>
          <t>Không áp dụng (thuật ngữ chuyên ngành học thuật, không có collocation ESL thông thường)</t>
        </is>
      </c>
      <c r="H2696" s="4" t="inlineStr">
        <is>
          <t>Không áp dụng (thuật ngữ chuyên ngành học thuật, không có collocation ESL thông thường)</t>
        </is>
      </c>
      <c r="I2696" s="4" t="inlineStr">
        <is>
          <t>Không áp dụng (thuật ngữ chuyên ngành học thuật, không có collocation ESL thông thường)</t>
        </is>
      </c>
      <c r="J2696" s="4" t="inlineStr">
        <is>
          <t>—</t>
        </is>
      </c>
      <c r="K2696" s="4" t="inlineStr">
        <is>
          <t>—</t>
        </is>
      </c>
      <c r="L2696" s="4" t="inlineStr">
        <is>
          <t>—</t>
        </is>
      </c>
      <c r="M2696" s="4" t="inlineStr">
        <is>
          <t>—</t>
        </is>
      </c>
      <c r="N2696" s="4" t="inlineStr">
        <is>
          <t>—</t>
        </is>
      </c>
      <c r="O2696" s="4" t="inlineStr">
        <is>
          <t>Thuật ngữ chuyên ngành — không có lỗi ESL thông thường đáng chú ý.</t>
        </is>
      </c>
      <c r="P2696" s="4" t="inlineStr">
        <is>
          <t>EN: a fourteen-line poem, usually in iambic pentameter, following one of several set rhyme schemes | [Nguồn: VUS - Văn học Anh (Khái niệm)]</t>
        </is>
      </c>
    </row>
    <row r="2697" ht="45" customHeight="1">
      <c r="A2697" s="4" t="inlineStr">
        <is>
          <t>Source Language (SL)</t>
        </is>
      </c>
      <c r="B2697" s="4" t="inlineStr">
        <is>
          <t>Ngôn ngữ nguồn — ngôn ngữ của văn bản gốc</t>
        </is>
      </c>
      <c r="C2697" s="4" t="inlineStr">
        <is>
          <t>C2</t>
        </is>
      </c>
      <c r="D2697" s="4" t="inlineStr">
        <is>
          <t>Subject; Language</t>
        </is>
      </c>
      <c r="E2697" s="4" t="inlineStr">
        <is>
          <t>Không áp dụng (cụm thuật ngữ/tiêu đề riêng biệt, không chia số nhiều thông thường)</t>
        </is>
      </c>
      <c r="F2697" s="4" t="inlineStr">
        <is>
          <t>Không áp dụng</t>
        </is>
      </c>
      <c r="G2697" s="4" t="inlineStr">
        <is>
          <t>Không áp dụng (thuật ngữ chuyên ngành học thuật, không có collocation ESL thông thường)</t>
        </is>
      </c>
      <c r="H2697" s="4" t="inlineStr">
        <is>
          <t>Không áp dụng (thuật ngữ chuyên ngành học thuật, không có collocation ESL thông thường)</t>
        </is>
      </c>
      <c r="I2697" s="4" t="inlineStr">
        <is>
          <t>Không áp dụng (thuật ngữ chuyên ngành học thuật, không có collocation ESL thông thường)</t>
        </is>
      </c>
      <c r="J2697" s="4" t="inlineStr">
        <is>
          <t>—</t>
        </is>
      </c>
      <c r="K2697" s="4" t="inlineStr">
        <is>
          <t>—</t>
        </is>
      </c>
      <c r="L2697" s="4" t="inlineStr">
        <is>
          <t>—</t>
        </is>
      </c>
      <c r="M2697" s="4" t="inlineStr">
        <is>
          <t>—</t>
        </is>
      </c>
      <c r="N2697" s="4" t="inlineStr">
        <is>
          <t>—</t>
        </is>
      </c>
      <c r="O2697" s="4" t="inlineStr">
        <is>
          <t>Thuật ngữ chuyên ngành — không có lỗi ESL thông thường đáng chú ý.</t>
        </is>
      </c>
      <c r="P2697" s="4" t="inlineStr">
        <is>
          <t>EN: the original language that a text is translated from | [Nguồn: VUS - Biên dịch (Khái niệm)]</t>
        </is>
      </c>
    </row>
    <row r="2698" ht="45" customHeight="1">
      <c r="A2698" s="4" t="inlineStr">
        <is>
          <t>Spenserian stanza</t>
        </is>
      </c>
      <c r="B2698" s="4" t="inlineStr">
        <is>
          <t>Thể thơ 9 dòng, vần ababbcbcc — dòng cuối dài hơn (alexandrine)</t>
        </is>
      </c>
      <c r="C2698" s="4" t="inlineStr">
        <is>
          <t>C2</t>
        </is>
      </c>
      <c r="D2698" s="4" t="inlineStr">
        <is>
          <t>Art; Idea/Concept</t>
        </is>
      </c>
      <c r="E2698" s="4" t="inlineStr">
        <is>
          <t>KHÔNG đếm được (khái niệm/thuật ngữ trừu tượng)</t>
        </is>
      </c>
      <c r="F2698" s="4" t="inlineStr">
        <is>
          <t>Không áp dụng</t>
        </is>
      </c>
      <c r="G2698" s="4" t="inlineStr">
        <is>
          <t>Không áp dụng (thuật ngữ chuyên ngành học thuật, không có collocation ESL thông thường)</t>
        </is>
      </c>
      <c r="H2698" s="4" t="inlineStr">
        <is>
          <t>Không áp dụng (thuật ngữ chuyên ngành học thuật, không có collocation ESL thông thường)</t>
        </is>
      </c>
      <c r="I2698" s="4" t="inlineStr">
        <is>
          <t>Không áp dụng (thuật ngữ chuyên ngành học thuật, không có collocation ESL thông thường)</t>
        </is>
      </c>
      <c r="J2698" s="4" t="inlineStr">
        <is>
          <t>—</t>
        </is>
      </c>
      <c r="K2698" s="4" t="inlineStr">
        <is>
          <t>—</t>
        </is>
      </c>
      <c r="L2698" s="4" t="inlineStr">
        <is>
          <t>—</t>
        </is>
      </c>
      <c r="M2698" s="4" t="inlineStr">
        <is>
          <t>—</t>
        </is>
      </c>
      <c r="N2698" s="4" t="inlineStr">
        <is>
          <t>—</t>
        </is>
      </c>
      <c r="O2698" s="4" t="inlineStr">
        <is>
          <t>Thuật ngữ chuyên ngành — không có lỗi ESL thông thường đáng chú ý.</t>
        </is>
      </c>
      <c r="P2698" s="4" t="inlineStr">
        <is>
          <t>EN: a nine-line stanza form with the rhyme scheme ababbcbcc, the last line being longer | [Nguồn: VUS - Văn học Anh (Khái niệm)]</t>
        </is>
      </c>
    </row>
    <row r="2699" ht="45" customHeight="1">
      <c r="A2699" s="4" t="inlineStr">
        <is>
          <t>Spirit of property</t>
        </is>
      </c>
      <c r="B2699" s="4" t="inlineStr">
        <is>
          <t>Tinh thần sở hữu</t>
        </is>
      </c>
      <c r="C2699" s="4" t="inlineStr">
        <is>
          <t>C2</t>
        </is>
      </c>
      <c r="D2699" s="4" t="inlineStr">
        <is>
          <t>Idea/Concept</t>
        </is>
      </c>
      <c r="E2699" s="4" t="inlineStr">
        <is>
          <t>Không áp dụng (cụm thuật ngữ/tiêu đề riêng biệt, không chia số nhiều thông thường)</t>
        </is>
      </c>
      <c r="F2699" s="4" t="inlineStr">
        <is>
          <t>Không áp dụng</t>
        </is>
      </c>
      <c r="G2699" s="4" t="inlineStr">
        <is>
          <t>Không áp dụng (thuật ngữ chuyên ngành học thuật, không có collocation ESL thông thường)</t>
        </is>
      </c>
      <c r="H2699" s="4" t="inlineStr">
        <is>
          <t>Không áp dụng (thuật ngữ chuyên ngành học thuật, không có collocation ESL thông thường)</t>
        </is>
      </c>
      <c r="I2699" s="4" t="inlineStr">
        <is>
          <t>Không áp dụng (thuật ngữ chuyên ngành học thuật, không có collocation ESL thông thường)</t>
        </is>
      </c>
      <c r="J2699" s="4" t="inlineStr">
        <is>
          <t>—</t>
        </is>
      </c>
      <c r="K2699" s="4" t="inlineStr">
        <is>
          <t>—</t>
        </is>
      </c>
      <c r="L2699" s="4" t="inlineStr">
        <is>
          <t>—</t>
        </is>
      </c>
      <c r="M2699" s="4" t="inlineStr">
        <is>
          <t>—</t>
        </is>
      </c>
      <c r="N2699" s="4" t="inlineStr">
        <is>
          <t>—</t>
        </is>
      </c>
      <c r="O2699" s="4" t="inlineStr">
        <is>
          <t>Thuật ngữ chuyên ngành — không có lỗi ESL thông thường đáng chú ý.</t>
        </is>
      </c>
      <c r="P2699" s="4" t="inlineStr">
        <is>
          <t>EN: an attitude that values possessions and ownership above human relationships | [Nguồn: VUS - Văn học Anh (Khái niệm)]</t>
        </is>
      </c>
    </row>
    <row r="2700" ht="45" customHeight="1">
      <c r="A2700" s="4" t="inlineStr">
        <is>
          <t>Spirit of Revolt</t>
        </is>
      </c>
      <c r="B2700" s="4" t="inlineStr">
        <is>
          <t>Tinh thần nổi loạn — chống áp bức chính trị và tôn giáo</t>
        </is>
      </c>
      <c r="C2700" s="4" t="inlineStr">
        <is>
          <t>C2</t>
        </is>
      </c>
      <c r="D2700" s="4" t="inlineStr">
        <is>
          <t>Idea/Concept</t>
        </is>
      </c>
      <c r="E2700" s="4" t="inlineStr">
        <is>
          <t>Không áp dụng (cụm thuật ngữ/tiêu đề riêng biệt, không chia số nhiều thông thường)</t>
        </is>
      </c>
      <c r="F2700" s="4" t="inlineStr">
        <is>
          <t>Không áp dụng</t>
        </is>
      </c>
      <c r="G2700" s="4" t="inlineStr">
        <is>
          <t>Không áp dụng (thuật ngữ chuyên ngành học thuật, không có collocation ESL thông thường)</t>
        </is>
      </c>
      <c r="H2700" s="4" t="inlineStr">
        <is>
          <t>Không áp dụng (thuật ngữ chuyên ngành học thuật, không có collocation ESL thông thường)</t>
        </is>
      </c>
      <c r="I2700" s="4" t="inlineStr">
        <is>
          <t>Không áp dụng (thuật ngữ chuyên ngành học thuật, không có collocation ESL thông thường)</t>
        </is>
      </c>
      <c r="J2700" s="4" t="inlineStr">
        <is>
          <t>—</t>
        </is>
      </c>
      <c r="K2700" s="4" t="inlineStr">
        <is>
          <t>—</t>
        </is>
      </c>
      <c r="L2700" s="4" t="inlineStr">
        <is>
          <t>—</t>
        </is>
      </c>
      <c r="M2700" s="4" t="inlineStr">
        <is>
          <t>—</t>
        </is>
      </c>
      <c r="N2700" s="4" t="inlineStr">
        <is>
          <t>—</t>
        </is>
      </c>
      <c r="O2700" s="4" t="inlineStr">
        <is>
          <t>Thuật ngữ chuyên ngành — không có lỗi ESL thông thường đáng chú ý.</t>
        </is>
      </c>
      <c r="P2700" s="4" t="inlineStr">
        <is>
          <t>EN: a rebellious attitude against political and religious oppression | [Nguồn: VUS - Văn học Anh (Khái niệm)]</t>
        </is>
      </c>
    </row>
    <row r="2701" ht="45" customHeight="1">
      <c r="A2701" s="4" t="inlineStr">
        <is>
          <t>Splendidly impractical</t>
        </is>
      </c>
      <c r="B2701" s="4" t="inlineStr">
        <is>
          <t>Hoàn toàn không thực tế một cách hào phóng</t>
        </is>
      </c>
      <c r="C2701" s="4" t="inlineStr">
        <is>
          <t>C2</t>
        </is>
      </c>
      <c r="D2701" s="4" t="inlineStr">
        <is>
          <t>Idea/Concept</t>
        </is>
      </c>
      <c r="E2701" s="4" t="inlineStr">
        <is>
          <t>KHÔNG đếm được (khái niệm/thuật ngữ trừu tượng)</t>
        </is>
      </c>
      <c r="F2701" s="4" t="inlineStr">
        <is>
          <t>Không áp dụng</t>
        </is>
      </c>
      <c r="G2701" s="4" t="inlineStr">
        <is>
          <t>Không áp dụng (thuật ngữ chuyên ngành học thuật, không có collocation ESL thông thường)</t>
        </is>
      </c>
      <c r="H2701" s="4" t="inlineStr">
        <is>
          <t>Không áp dụng (thuật ngữ chuyên ngành học thuật, không có collocation ESL thông thường)</t>
        </is>
      </c>
      <c r="I2701" s="4" t="inlineStr">
        <is>
          <t>Không áp dụng (thuật ngữ chuyên ngành học thuật, không có collocation ESL thông thường)</t>
        </is>
      </c>
      <c r="J2701" s="4" t="inlineStr">
        <is>
          <t>—</t>
        </is>
      </c>
      <c r="K2701" s="4" t="inlineStr">
        <is>
          <t>—</t>
        </is>
      </c>
      <c r="L2701" s="4" t="inlineStr">
        <is>
          <t>—</t>
        </is>
      </c>
      <c r="M2701" s="4" t="inlineStr">
        <is>
          <t>—</t>
        </is>
      </c>
      <c r="N2701" s="4" t="inlineStr">
        <is>
          <t>—</t>
        </is>
      </c>
      <c r="O2701" s="4" t="inlineStr">
        <is>
          <t>Thuật ngữ chuyên ngành — không có lỗi ESL thông thường đáng chú ý.</t>
        </is>
      </c>
      <c r="P2701" s="4" t="inlineStr">
        <is>
          <t>EN: admirably unrealistic or idealistic | [Nguồn: VUS - Văn học Anh (Khái niệm)]</t>
        </is>
      </c>
    </row>
    <row r="2702" ht="45" customHeight="1">
      <c r="A2702" s="4" t="inlineStr">
        <is>
          <t>Spontaneous overflow</t>
        </is>
      </c>
      <c r="B2702" s="4" t="inlineStr">
        <is>
          <t>Cảm xúc tuôn ra tự nhiên — mô tả hành động viết, không phải trải nghiệm gốc</t>
        </is>
      </c>
      <c r="C2702" s="4" t="inlineStr">
        <is>
          <t>C2</t>
        </is>
      </c>
      <c r="D2702" s="4" t="inlineStr">
        <is>
          <t>Idea/Concept</t>
        </is>
      </c>
      <c r="E2702" s="4" t="inlineStr">
        <is>
          <t>KHÔNG đếm được (khái niệm/thuật ngữ trừu tượng)</t>
        </is>
      </c>
      <c r="F2702" s="4" t="inlineStr">
        <is>
          <t>Không áp dụng</t>
        </is>
      </c>
      <c r="G2702" s="4" t="inlineStr">
        <is>
          <t>Không áp dụng (thuật ngữ chuyên ngành học thuật, không có collocation ESL thông thường)</t>
        </is>
      </c>
      <c r="H2702" s="4" t="inlineStr">
        <is>
          <t>Không áp dụng (thuật ngữ chuyên ngành học thuật, không có collocation ESL thông thường)</t>
        </is>
      </c>
      <c r="I2702" s="4" t="inlineStr">
        <is>
          <t>Không áp dụng (thuật ngữ chuyên ngành học thuật, không có collocation ESL thông thường)</t>
        </is>
      </c>
      <c r="J2702" s="4" t="inlineStr">
        <is>
          <t>—</t>
        </is>
      </c>
      <c r="K2702" s="4" t="inlineStr">
        <is>
          <t>—</t>
        </is>
      </c>
      <c r="L2702" s="4" t="inlineStr">
        <is>
          <t>—</t>
        </is>
      </c>
      <c r="M2702" s="4" t="inlineStr">
        <is>
          <t>—</t>
        </is>
      </c>
      <c r="N2702" s="4" t="inlineStr">
        <is>
          <t>—</t>
        </is>
      </c>
      <c r="O2702" s="4" t="inlineStr">
        <is>
          <t>Thuật ngữ chuyên ngành — không có lỗi ESL thông thường đáng chú ý.</t>
        </is>
      </c>
      <c r="P2702" s="4" t="inlineStr">
        <is>
          <t>EN: Wordsworth's phrase describing poetry as a natural outpouring of feeling | [Nguồn: VUS - Văn học Anh (Khái niệm)]</t>
        </is>
      </c>
    </row>
    <row r="2703" ht="45" customHeight="1">
      <c r="A2703" s="4" t="inlineStr">
        <is>
          <t>Spots of time</t>
        </is>
      </c>
      <c r="B2703" s="4" t="inlineStr">
        <is>
          <t>Những khoảnh khắc thiên nhiên thời thơ ấu có sức mạnh chữa lành khi nhớ lại</t>
        </is>
      </c>
      <c r="C2703" s="4" t="inlineStr">
        <is>
          <t>C2</t>
        </is>
      </c>
      <c r="D2703" s="4" t="inlineStr">
        <is>
          <t>Idea/Concept</t>
        </is>
      </c>
      <c r="E2703" s="4" t="inlineStr">
        <is>
          <t>Không áp dụng (cụm thuật ngữ/tiêu đề riêng biệt, không chia số nhiều thông thường)</t>
        </is>
      </c>
      <c r="F2703" s="4" t="inlineStr">
        <is>
          <t>Không áp dụng</t>
        </is>
      </c>
      <c r="G2703" s="4" t="inlineStr">
        <is>
          <t>Không áp dụng (thuật ngữ chuyên ngành học thuật, không có collocation ESL thông thường)</t>
        </is>
      </c>
      <c r="H2703" s="4" t="inlineStr">
        <is>
          <t>Không áp dụng (thuật ngữ chuyên ngành học thuật, không có collocation ESL thông thường)</t>
        </is>
      </c>
      <c r="I2703" s="4" t="inlineStr">
        <is>
          <t>Không áp dụng (thuật ngữ chuyên ngành học thuật, không có collocation ESL thông thường)</t>
        </is>
      </c>
      <c r="J2703" s="4" t="inlineStr">
        <is>
          <t>—</t>
        </is>
      </c>
      <c r="K2703" s="4" t="inlineStr">
        <is>
          <t>—</t>
        </is>
      </c>
      <c r="L2703" s="4" t="inlineStr">
        <is>
          <t>—</t>
        </is>
      </c>
      <c r="M2703" s="4" t="inlineStr">
        <is>
          <t>—</t>
        </is>
      </c>
      <c r="N2703" s="4" t="inlineStr">
        <is>
          <t>—</t>
        </is>
      </c>
      <c r="O2703" s="4" t="inlineStr">
        <is>
          <t>Thuật ngữ chuyên ngành — không có lỗi ESL thông thường đáng chú ý.</t>
        </is>
      </c>
      <c r="P2703" s="4" t="inlineStr">
        <is>
          <t>EN: Wordsworth's term for powerful childhood memories of nature that have a lasting, healing effect | [Nguồn: VUS - Văn học Anh (Khái niệm)]</t>
        </is>
      </c>
    </row>
    <row r="2704" ht="45" customHeight="1">
      <c r="A2704" s="4" t="inlineStr">
        <is>
          <t>Star to every wand'ring bark</t>
        </is>
      </c>
      <c r="B2704" s="4" t="inlineStr">
        <is>
          <t>"Ngôi sao dẫn đường cho mọi con thuyền lạc lối"</t>
        </is>
      </c>
      <c r="C2704" s="4" t="inlineStr">
        <is>
          <t>C2</t>
        </is>
      </c>
      <c r="D2704" s="4" t="inlineStr">
        <is>
          <t>Idea/Concept</t>
        </is>
      </c>
      <c r="E2704" s="4" t="inlineStr">
        <is>
          <t>Không áp dụng (cụm thuật ngữ/tiêu đề riêng biệt, không chia số nhiều thông thường)</t>
        </is>
      </c>
      <c r="F2704" s="4" t="inlineStr">
        <is>
          <t>Không áp dụng</t>
        </is>
      </c>
      <c r="G2704" s="4" t="inlineStr">
        <is>
          <t>Không áp dụng (thuật ngữ chuyên ngành học thuật, không có collocation ESL thông thường)</t>
        </is>
      </c>
      <c r="H2704" s="4" t="inlineStr">
        <is>
          <t>Không áp dụng (thuật ngữ chuyên ngành học thuật, không có collocation ESL thông thường)</t>
        </is>
      </c>
      <c r="I2704" s="4" t="inlineStr">
        <is>
          <t>Không áp dụng (thuật ngữ chuyên ngành học thuật, không có collocation ESL thông thường)</t>
        </is>
      </c>
      <c r="J2704" s="4" t="inlineStr">
        <is>
          <t>—</t>
        </is>
      </c>
      <c r="K2704" s="4" t="inlineStr">
        <is>
          <t>—</t>
        </is>
      </c>
      <c r="L2704" s="4" t="inlineStr">
        <is>
          <t>—</t>
        </is>
      </c>
      <c r="M2704" s="4" t="inlineStr">
        <is>
          <t>—</t>
        </is>
      </c>
      <c r="N2704" s="4" t="inlineStr">
        <is>
          <t>—</t>
        </is>
      </c>
      <c r="O2704" s="4" t="inlineStr">
        <is>
          <t>Thuật ngữ chuyên ngành — không có lỗi ESL thông thường đáng chú ý.</t>
        </is>
      </c>
      <c r="P2704" s="4" t="inlineStr">
        <is>
          <t>EN: a line from Sonnet 116 describing love as a guiding star for every lost ship, i.e. a constant guide | [Nguồn: VUS - Văn học Anh (Khái niệm)]</t>
        </is>
      </c>
    </row>
    <row r="2705" ht="45" customHeight="1">
      <c r="A2705" s="4" t="inlineStr">
        <is>
          <t>Still, sad music of humanity</t>
        </is>
      </c>
      <c r="B2705" s="4" t="inlineStr">
        <is>
          <t>Âm điệu buồn đẹp trong cuộc sống bình dân — sự thật phổ quát về điều kiện con người</t>
        </is>
      </c>
      <c r="C2705" s="4" t="inlineStr">
        <is>
          <t>C2</t>
        </is>
      </c>
      <c r="D2705" s="4" t="inlineStr">
        <is>
          <t>Person; Idea/Concept</t>
        </is>
      </c>
      <c r="E2705" s="4" t="inlineStr">
        <is>
          <t>Không áp dụng (cụm thuật ngữ/tiêu đề riêng biệt, không chia số nhiều thông thường)</t>
        </is>
      </c>
      <c r="F2705" s="4" t="inlineStr">
        <is>
          <t>Không áp dụng</t>
        </is>
      </c>
      <c r="G2705" s="4" t="inlineStr">
        <is>
          <t>Không áp dụng (thuật ngữ chuyên ngành học thuật, không có collocation ESL thông thường)</t>
        </is>
      </c>
      <c r="H2705" s="4" t="inlineStr">
        <is>
          <t>Không áp dụng (thuật ngữ chuyên ngành học thuật, không có collocation ESL thông thường)</t>
        </is>
      </c>
      <c r="I2705" s="4" t="inlineStr">
        <is>
          <t>Không áp dụng (thuật ngữ chuyên ngành học thuật, không có collocation ESL thông thường)</t>
        </is>
      </c>
      <c r="J2705" s="4" t="inlineStr">
        <is>
          <t>—</t>
        </is>
      </c>
      <c r="K2705" s="4" t="inlineStr">
        <is>
          <t>—</t>
        </is>
      </c>
      <c r="L2705" s="4" t="inlineStr">
        <is>
          <t>—</t>
        </is>
      </c>
      <c r="M2705" s="4" t="inlineStr">
        <is>
          <t>—</t>
        </is>
      </c>
      <c r="N2705" s="4" t="inlineStr">
        <is>
          <t>—</t>
        </is>
      </c>
      <c r="O2705" s="4" t="inlineStr">
        <is>
          <t>Thuật ngữ chuyên ngành — không có lỗi ESL thông thường đáng chú ý.</t>
        </is>
      </c>
      <c r="P2705" s="4" t="inlineStr">
        <is>
          <t>EN: a phrase from Wordsworth describing the quiet, melancholy truth underlying ordinary human life | [Nguồn: VUS - Văn học Anh (Khái niệm)]</t>
        </is>
      </c>
    </row>
    <row r="2706" ht="45" customHeight="1">
      <c r="A2706" s="4" t="inlineStr">
        <is>
          <t>Stream of consciousness</t>
        </is>
      </c>
      <c r="B2706" s="4" t="inlineStr">
        <is>
          <t>Dòng ý thức — kỹ thuật viết theo dòng suy nghĩ nội tâm nhân vật</t>
        </is>
      </c>
      <c r="C2706" s="4" t="inlineStr">
        <is>
          <t>C2</t>
        </is>
      </c>
      <c r="D2706" s="4" t="inlineStr">
        <is>
          <t>Idea/Concept</t>
        </is>
      </c>
      <c r="E2706" s="4" t="inlineStr">
        <is>
          <t>Không áp dụng (cụm thuật ngữ/tiêu đề riêng biệt, không chia số nhiều thông thường)</t>
        </is>
      </c>
      <c r="F2706" s="4" t="inlineStr">
        <is>
          <t>Không áp dụng</t>
        </is>
      </c>
      <c r="G2706" s="4" t="inlineStr">
        <is>
          <t>Không áp dụng (thuật ngữ chuyên ngành học thuật, không có collocation ESL thông thường)</t>
        </is>
      </c>
      <c r="H2706" s="4" t="inlineStr">
        <is>
          <t>Không áp dụng (thuật ngữ chuyên ngành học thuật, không có collocation ESL thông thường)</t>
        </is>
      </c>
      <c r="I2706" s="4" t="inlineStr">
        <is>
          <t>Không áp dụng (thuật ngữ chuyên ngành học thuật, không có collocation ESL thông thường)</t>
        </is>
      </c>
      <c r="J2706" s="4" t="inlineStr">
        <is>
          <t>—</t>
        </is>
      </c>
      <c r="K2706" s="4" t="inlineStr">
        <is>
          <t>—</t>
        </is>
      </c>
      <c r="L2706" s="4" t="inlineStr">
        <is>
          <t>—</t>
        </is>
      </c>
      <c r="M2706" s="4" t="inlineStr">
        <is>
          <t>—</t>
        </is>
      </c>
      <c r="N2706" s="4" t="inlineStr">
        <is>
          <t>—</t>
        </is>
      </c>
      <c r="O2706" s="4" t="inlineStr">
        <is>
          <t>Thuật ngữ chuyên ngành — không có lỗi ESL thông thường đáng chú ý.</t>
        </is>
      </c>
      <c r="P2706" s="4" t="inlineStr">
        <is>
          <t>EN: a narrative technique that presents a character's continuous flow of thoughts and feelings | [Nguồn: VUS - Văn học Anh (Khái niệm)]</t>
        </is>
      </c>
    </row>
    <row r="2707" ht="45" customHeight="1">
      <c r="A2707" s="4" t="inlineStr">
        <is>
          <t>Structural critique</t>
        </is>
      </c>
      <c r="B2707" s="4" t="inlineStr">
        <is>
          <t>Phê phán cấu trúc — tấn công hệ thống xã hội, không chỉ cá nhân</t>
        </is>
      </c>
      <c r="C2707" s="4" t="inlineStr">
        <is>
          <t>C2</t>
        </is>
      </c>
      <c r="D2707" s="4" t="inlineStr">
        <is>
          <t>Idea/Concept</t>
        </is>
      </c>
      <c r="E2707" s="4" t="inlineStr">
        <is>
          <t>KHÔNG đếm được (khái niệm/thuật ngữ trừu tượng)</t>
        </is>
      </c>
      <c r="F2707" s="4" t="inlineStr">
        <is>
          <t>Không áp dụng</t>
        </is>
      </c>
      <c r="G2707" s="4" t="inlineStr">
        <is>
          <t>Không áp dụng (thuật ngữ chuyên ngành học thuật, không có collocation ESL thông thường)</t>
        </is>
      </c>
      <c r="H2707" s="4" t="inlineStr">
        <is>
          <t>Không áp dụng (thuật ngữ chuyên ngành học thuật, không có collocation ESL thông thường)</t>
        </is>
      </c>
      <c r="I2707" s="4" t="inlineStr">
        <is>
          <t>Không áp dụng (thuật ngữ chuyên ngành học thuật, không có collocation ESL thông thường)</t>
        </is>
      </c>
      <c r="J2707" s="4" t="inlineStr">
        <is>
          <t>—</t>
        </is>
      </c>
      <c r="K2707" s="4" t="inlineStr">
        <is>
          <t>—</t>
        </is>
      </c>
      <c r="L2707" s="4" t="inlineStr">
        <is>
          <t>—</t>
        </is>
      </c>
      <c r="M2707" s="4" t="inlineStr">
        <is>
          <t>—</t>
        </is>
      </c>
      <c r="N2707" s="4" t="inlineStr">
        <is>
          <t>—</t>
        </is>
      </c>
      <c r="O2707" s="4" t="inlineStr">
        <is>
          <t>Thuật ngữ chuyên ngành — không có lỗi ESL thông thường đáng chú ý.</t>
        </is>
      </c>
      <c r="P2707" s="4" t="inlineStr">
        <is>
          <t>EN: criticism aimed at an entire social system rather than at individuals | [Nguồn: VUS - Văn học Anh (Khái niệm)]</t>
        </is>
      </c>
    </row>
    <row r="2708" ht="45" customHeight="1">
      <c r="A2708" s="4" t="inlineStr">
        <is>
          <t>Studia humanitatis</t>
        </is>
      </c>
      <c r="B2708" s="4" t="inlineStr">
        <is>
          <t>Chương trình học nhân văn: ngữ pháp, tu từ, thơ, lịch sử, triết học đạo đức</t>
        </is>
      </c>
      <c r="C2708" s="4" t="inlineStr">
        <is>
          <t>C2</t>
        </is>
      </c>
      <c r="D2708" s="4" t="inlineStr">
        <is>
          <t>Person; Idea/Concept</t>
        </is>
      </c>
      <c r="E2708" s="4" t="inlineStr">
        <is>
          <t>Thường ở dạng số nhiều (thuật ngữ cố định)</t>
        </is>
      </c>
      <c r="F2708" s="4" t="inlineStr">
        <is>
          <t>Không áp dụng</t>
        </is>
      </c>
      <c r="G2708" s="4" t="inlineStr">
        <is>
          <t>Không áp dụng (thuật ngữ chuyên ngành học thuật, không có collocation ESL thông thường)</t>
        </is>
      </c>
      <c r="H2708" s="4" t="inlineStr">
        <is>
          <t>Không áp dụng (thuật ngữ chuyên ngành học thuật, không có collocation ESL thông thường)</t>
        </is>
      </c>
      <c r="I2708" s="4" t="inlineStr">
        <is>
          <t>Không áp dụng (thuật ngữ chuyên ngành học thuật, không có collocation ESL thông thường)</t>
        </is>
      </c>
      <c r="J2708" s="4" t="inlineStr">
        <is>
          <t>—</t>
        </is>
      </c>
      <c r="K2708" s="4" t="inlineStr">
        <is>
          <t>—</t>
        </is>
      </c>
      <c r="L2708" s="4" t="inlineStr">
        <is>
          <t>—</t>
        </is>
      </c>
      <c r="M2708" s="4" t="inlineStr">
        <is>
          <t>—</t>
        </is>
      </c>
      <c r="N2708" s="4" t="inlineStr">
        <is>
          <t>—</t>
        </is>
      </c>
      <c r="O2708" s="4" t="inlineStr">
        <is>
          <t>Thuật ngữ chuyên ngành — không có lỗi ESL thông thường đáng chú ý.</t>
        </is>
      </c>
      <c r="P2708" s="4" t="inlineStr">
        <is>
          <t>EN: the Renaissance humanist course of study covering grammar, rhetoric, poetry, history, and moral philosophy | [Nguồn: VUS - Văn học Anh (Khái niệm)]</t>
        </is>
      </c>
    </row>
    <row r="2709" ht="45" customHeight="1">
      <c r="A2709" s="4" t="inlineStr">
        <is>
          <t>stylistic equivalence</t>
        </is>
      </c>
      <c r="B2709" s="4" t="inlineStr">
        <is>
          <t>tương đương phong cách/chức năng — cùng tác động, có thể khác hình ảnh</t>
        </is>
      </c>
      <c r="C2709" s="4" t="inlineStr">
        <is>
          <t>C2</t>
        </is>
      </c>
      <c r="D2709" s="4" t="inlineStr">
        <is>
          <t>Subject; Language</t>
        </is>
      </c>
      <c r="E2709" s="4" t="inlineStr">
        <is>
          <t>KHÔNG đếm được (khái niệm/thuật ngữ trừu tượng)</t>
        </is>
      </c>
      <c r="F2709" s="4" t="inlineStr">
        <is>
          <t>Không áp dụng</t>
        </is>
      </c>
      <c r="G2709" s="4" t="inlineStr">
        <is>
          <t>Không áp dụng (thuật ngữ chuyên ngành học thuật, không có collocation ESL thông thường)</t>
        </is>
      </c>
      <c r="H2709" s="4" t="inlineStr">
        <is>
          <t>Không áp dụng (thuật ngữ chuyên ngành học thuật, không có collocation ESL thông thường)</t>
        </is>
      </c>
      <c r="I2709" s="4" t="inlineStr">
        <is>
          <t>Không áp dụng (thuật ngữ chuyên ngành học thuật, không có collocation ESL thông thường)</t>
        </is>
      </c>
      <c r="J2709" s="4" t="inlineStr">
        <is>
          <t>—</t>
        </is>
      </c>
      <c r="K2709" s="4" t="inlineStr">
        <is>
          <t>—</t>
        </is>
      </c>
      <c r="L2709" s="4" t="inlineStr">
        <is>
          <t>—</t>
        </is>
      </c>
      <c r="M2709" s="4" t="inlineStr">
        <is>
          <t>—</t>
        </is>
      </c>
      <c r="N2709" s="4" t="inlineStr">
        <is>
          <t>—</t>
        </is>
      </c>
      <c r="O2709" s="4" t="inlineStr">
        <is>
          <t>Thuật ngữ chuyên ngành — không có lỗi ESL thông thường đáng chú ý.</t>
        </is>
      </c>
      <c r="P2709" s="4" t="inlineStr">
        <is>
          <t>EN: equivalence achieved by producing the same expressive effect, even with different wording or imagery | [Nguồn: VUS - Lý thuyết dịch]</t>
        </is>
      </c>
    </row>
    <row r="2710" ht="45" customHeight="1">
      <c r="A2710" s="4" t="inlineStr">
        <is>
          <t>Sublime</t>
        </is>
      </c>
      <c r="B2710" s="4" t="inlineStr">
        <is>
          <t>Cảm giác vừa kinh sợ vừa ngưỡng mộ trước cái vĩ đại của thiên nhiên</t>
        </is>
      </c>
      <c r="C2710" s="4" t="inlineStr">
        <is>
          <t>C2</t>
        </is>
      </c>
      <c r="D2710" s="4" t="inlineStr">
        <is>
          <t>Art; Idea/Concept</t>
        </is>
      </c>
      <c r="E2710" s="4" t="inlineStr">
        <is>
          <t>KHÔNG đếm được (khái niệm/thuật ngữ trừu tượng)</t>
        </is>
      </c>
      <c r="F2710" s="4" t="inlineStr">
        <is>
          <t>Không áp dụng</t>
        </is>
      </c>
      <c r="G2710" s="4" t="inlineStr">
        <is>
          <t>Không áp dụng (thuật ngữ chuyên ngành học thuật, không có collocation ESL thông thường)</t>
        </is>
      </c>
      <c r="H2710" s="4" t="inlineStr">
        <is>
          <t>Không áp dụng (thuật ngữ chuyên ngành học thuật, không có collocation ESL thông thường)</t>
        </is>
      </c>
      <c r="I2710" s="4" t="inlineStr">
        <is>
          <t>Không áp dụng (thuật ngữ chuyên ngành học thuật, không có collocation ESL thông thường)</t>
        </is>
      </c>
      <c r="J2710" s="4" t="inlineStr">
        <is>
          <t>—</t>
        </is>
      </c>
      <c r="K2710" s="4" t="inlineStr">
        <is>
          <t>—</t>
        </is>
      </c>
      <c r="L2710" s="4" t="inlineStr">
        <is>
          <t>—</t>
        </is>
      </c>
      <c r="M2710" s="4" t="inlineStr">
        <is>
          <t>—</t>
        </is>
      </c>
      <c r="N2710" s="4" t="inlineStr">
        <is>
          <t>—</t>
        </is>
      </c>
      <c r="O2710" s="4" t="inlineStr">
        <is>
          <t>Thuật ngữ chuyên ngành — không có lỗi ESL thông thường đáng chú ý.</t>
        </is>
      </c>
      <c r="P2710" s="4" t="inlineStr">
        <is>
          <t>EN: a feeling of awe mixed with fear inspired by something vast or powerful, especially in nature | [Nguồn: VUS - Văn học Anh (Khái niệm)]</t>
        </is>
      </c>
    </row>
    <row r="2711" ht="45" customHeight="1">
      <c r="A2711" s="4" t="inlineStr">
        <is>
          <t>Subordinating conjunction</t>
        </is>
      </c>
      <c r="B2711" s="4" t="inlineStr">
        <is>
          <t>Liên từ phụ thuộc</t>
        </is>
      </c>
      <c r="C2711" s="4" t="inlineStr">
        <is>
          <t>C2</t>
        </is>
      </c>
      <c r="D2711" s="4" t="inlineStr">
        <is>
          <t>Subject; Language</t>
        </is>
      </c>
      <c r="E2711" s="4" t="inlineStr">
        <is>
          <t>KHÔNG đếm được (khái niệm/thuật ngữ trừu tượng)</t>
        </is>
      </c>
      <c r="F2711" s="4" t="inlineStr">
        <is>
          <t>Không áp dụng</t>
        </is>
      </c>
      <c r="G2711" s="4" t="inlineStr">
        <is>
          <t>Không áp dụng (thuật ngữ chuyên ngành học thuật, không có collocation ESL thông thường)</t>
        </is>
      </c>
      <c r="H2711" s="4" t="inlineStr">
        <is>
          <t>Không áp dụng (thuật ngữ chuyên ngành học thuật, không có collocation ESL thông thường)</t>
        </is>
      </c>
      <c r="I2711" s="4" t="inlineStr">
        <is>
          <t>Không áp dụng (thuật ngữ chuyên ngành học thuật, không có collocation ESL thông thường)</t>
        </is>
      </c>
      <c r="J2711" s="4" t="inlineStr">
        <is>
          <t>—</t>
        </is>
      </c>
      <c r="K2711" s="4" t="inlineStr">
        <is>
          <t>—</t>
        </is>
      </c>
      <c r="L2711" s="4" t="inlineStr">
        <is>
          <t>—</t>
        </is>
      </c>
      <c r="M2711" s="4" t="inlineStr">
        <is>
          <t>—</t>
        </is>
      </c>
      <c r="N2711" s="4" t="inlineStr">
        <is>
          <t>—</t>
        </is>
      </c>
      <c r="O2711" s="4" t="inlineStr">
        <is>
          <t>Thuật ngữ chuyên ngành — không có lỗi ESL thông thường đáng chú ý.</t>
        </is>
      </c>
      <c r="P2711" s="4" t="inlineStr">
        <is>
          <t>EN: a conjunction, such as 'because' or 'although', that connects a main clause to a dependent clause | [Nguồn: VUS - Biên dịch (Khái niệm)]</t>
        </is>
      </c>
    </row>
    <row r="2712" ht="45" customHeight="1">
      <c r="A2712" s="4" t="inlineStr">
        <is>
          <t>superordinate</t>
        </is>
      </c>
      <c r="B2712" s="4" t="inlineStr">
        <is>
          <t>từ bao quát hơn — từ chỉ một danh mục rộng bao gồm từ cụ thể hơn</t>
        </is>
      </c>
      <c r="C2712" s="4" t="inlineStr">
        <is>
          <t>C2</t>
        </is>
      </c>
      <c r="D2712" s="4" t="inlineStr">
        <is>
          <t>Idea/Concept</t>
        </is>
      </c>
      <c r="E2712" s="4" t="inlineStr">
        <is>
          <t>KHÔNG đếm được (khái niệm/thuật ngữ trừu tượng)</t>
        </is>
      </c>
      <c r="F2712" s="4" t="inlineStr">
        <is>
          <t>Không áp dụng</t>
        </is>
      </c>
      <c r="G2712" s="4" t="inlineStr">
        <is>
          <t>Không áp dụng (thuật ngữ chuyên ngành học thuật, không có collocation ESL thông thường)</t>
        </is>
      </c>
      <c r="H2712" s="4" t="inlineStr">
        <is>
          <t>Không áp dụng (thuật ngữ chuyên ngành học thuật, không có collocation ESL thông thường)</t>
        </is>
      </c>
      <c r="I2712" s="4" t="inlineStr">
        <is>
          <t>Không áp dụng (thuật ngữ chuyên ngành học thuật, không có collocation ESL thông thường)</t>
        </is>
      </c>
      <c r="J2712" s="4" t="inlineStr">
        <is>
          <t>—</t>
        </is>
      </c>
      <c r="K2712" s="4" t="inlineStr">
        <is>
          <t>—</t>
        </is>
      </c>
      <c r="L2712" s="4" t="inlineStr">
        <is>
          <t>—</t>
        </is>
      </c>
      <c r="M2712" s="4" t="inlineStr">
        <is>
          <t>—</t>
        </is>
      </c>
      <c r="N2712" s="4" t="inlineStr">
        <is>
          <t>—</t>
        </is>
      </c>
      <c r="O2712" s="4" t="inlineStr">
        <is>
          <t>Thuật ngữ chuyên ngành — không có lỗi ESL thông thường đáng chú ý.</t>
        </is>
      </c>
      <c r="P2712" s="4" t="inlineStr">
        <is>
          <t>EN: a general word whose meaning includes the meaning of more specific words, e.g. 'furniture' for 'chair' | [Nguồn: VUS - Lý thuyết dịch]</t>
        </is>
      </c>
    </row>
    <row r="2713" ht="45" customHeight="1">
      <c r="A2713" s="4" t="inlineStr">
        <is>
          <t>survival</t>
        </is>
      </c>
      <c r="B2713" s="4" t="inlineStr">
        <is>
          <t>sự tồn tại, sự sống sót</t>
        </is>
      </c>
      <c r="C2713" s="4" t="inlineStr">
        <is>
          <t>C2</t>
        </is>
      </c>
      <c r="D2713" s="4" t="inlineStr">
        <is>
          <t>Idea/Concept</t>
        </is>
      </c>
      <c r="E2713" s="4" t="inlineStr">
        <is>
          <t>KHÔNG đếm được (khái niệm/thuật ngữ trừu tượng)</t>
        </is>
      </c>
      <c r="F2713" s="4" t="inlineStr">
        <is>
          <t>Không áp dụng</t>
        </is>
      </c>
      <c r="G2713" s="4" t="inlineStr">
        <is>
          <t>Không áp dụng (thuật ngữ chuyên ngành học thuật, không có collocation ESL thông thường)</t>
        </is>
      </c>
      <c r="H2713" s="4" t="inlineStr">
        <is>
          <t>Không áp dụng (thuật ngữ chuyên ngành học thuật, không có collocation ESL thông thường)</t>
        </is>
      </c>
      <c r="I2713" s="4" t="inlineStr">
        <is>
          <t>Không áp dụng (thuật ngữ chuyên ngành học thuật, không có collocation ESL thông thường)</t>
        </is>
      </c>
      <c r="J2713" s="4" t="inlineStr">
        <is>
          <t>—</t>
        </is>
      </c>
      <c r="K2713" s="4" t="inlineStr">
        <is>
          <t>—</t>
        </is>
      </c>
      <c r="L2713" s="4" t="inlineStr">
        <is>
          <t>—</t>
        </is>
      </c>
      <c r="M2713" s="4" t="inlineStr">
        <is>
          <t>—</t>
        </is>
      </c>
      <c r="N2713" s="4" t="inlineStr">
        <is>
          <t>—</t>
        </is>
      </c>
      <c r="O2713" s="4" t="inlineStr">
        <is>
          <t>Thuật ngữ chuyên ngành — không có lỗi ESL thông thường đáng chú ý.</t>
        </is>
      </c>
      <c r="P2713" s="4" t="inlineStr">
        <is>
          <t>EN: the state of continuing to live or exist, especially in difficult conditions | [Nguồn: VUS - NNA-08]</t>
        </is>
      </c>
    </row>
    <row r="2714" ht="45" customHeight="1">
      <c r="A2714" s="4" t="inlineStr">
        <is>
          <t>Sustainable development</t>
        </is>
      </c>
      <c r="B2714" s="4" t="inlineStr">
        <is>
          <t>Phát triển bền vững</t>
        </is>
      </c>
      <c r="C2714" s="4" t="inlineStr">
        <is>
          <t>C2</t>
        </is>
      </c>
      <c r="D2714" s="4" t="inlineStr">
        <is>
          <t>Idea/Concept</t>
        </is>
      </c>
      <c r="E2714" s="4" t="inlineStr">
        <is>
          <t>KHÔNG đếm được (khái niệm/thuật ngữ trừu tượng)</t>
        </is>
      </c>
      <c r="F2714" s="4" t="inlineStr">
        <is>
          <t>Không áp dụng</t>
        </is>
      </c>
      <c r="G2714" s="4" t="inlineStr">
        <is>
          <t>Không áp dụng (thuật ngữ chuyên ngành học thuật, không có collocation ESL thông thường)</t>
        </is>
      </c>
      <c r="H2714" s="4" t="inlineStr">
        <is>
          <t>Không áp dụng (thuật ngữ chuyên ngành học thuật, không có collocation ESL thông thường)</t>
        </is>
      </c>
      <c r="I2714" s="4" t="inlineStr">
        <is>
          <t>Không áp dụng (thuật ngữ chuyên ngành học thuật, không có collocation ESL thông thường)</t>
        </is>
      </c>
      <c r="J2714" s="4" t="inlineStr">
        <is>
          <t>—</t>
        </is>
      </c>
      <c r="K2714" s="4" t="inlineStr">
        <is>
          <t>—</t>
        </is>
      </c>
      <c r="L2714" s="4" t="inlineStr">
        <is>
          <t>—</t>
        </is>
      </c>
      <c r="M2714" s="4" t="inlineStr">
        <is>
          <t>—</t>
        </is>
      </c>
      <c r="N2714" s="4" t="inlineStr">
        <is>
          <t>—</t>
        </is>
      </c>
      <c r="O2714" s="4" t="inlineStr">
        <is>
          <t>Thuật ngữ chuyên ngành — không có lỗi ESL thông thường đáng chú ý.</t>
        </is>
      </c>
      <c r="P2714" s="4" t="inlineStr">
        <is>
          <t>EN: development that meets present needs without harming the ability of future generations to meet theirs | [Nguồn: VUS - Biên dịch (Khái niệm)]</t>
        </is>
      </c>
    </row>
    <row r="2715" ht="45" customHeight="1">
      <c r="A2715" s="4" t="inlineStr">
        <is>
          <t>Swamping vs resisting</t>
        </is>
      </c>
      <c r="B2715" s="4" t="inlineStr">
        <is>
          <t>Hai chiến lược phản ứng của cộng đồng địa phương trước áp lực toàn cầu hoá văn hoá: Swamping (Bị nuốt chửng) — văn hoá địa phương bị áp đảo và thay thế bởi văn hoá toàn cầu (thường là Mỹ); Resisting (Kháng cự) — cộng đồng chủ động duy trì và bảo vệ văn hoá bản địa.</t>
        </is>
      </c>
      <c r="C2715" s="4" t="inlineStr">
        <is>
          <t>C2</t>
        </is>
      </c>
      <c r="D2715" s="4" t="inlineStr">
        <is>
          <t>Idea/Concept</t>
        </is>
      </c>
      <c r="E2715" s="4" t="inlineStr">
        <is>
          <t>Không áp dụng (cụm thuật ngữ/tiêu đề riêng biệt, không chia số nhiều thông thường)</t>
        </is>
      </c>
      <c r="F2715" s="4" t="inlineStr">
        <is>
          <t>Không áp dụng</t>
        </is>
      </c>
      <c r="G2715" s="4" t="inlineStr">
        <is>
          <t>Không áp dụng (thuật ngữ chuyên ngành học thuật, không có collocation ESL thông thường)</t>
        </is>
      </c>
      <c r="H2715" s="4" t="inlineStr">
        <is>
          <t>Không áp dụng (thuật ngữ chuyên ngành học thuật, không có collocation ESL thông thường)</t>
        </is>
      </c>
      <c r="I2715" s="4" t="inlineStr">
        <is>
          <t>Không áp dụng (thuật ngữ chuyên ngành học thuật, không có collocation ESL thông thường)</t>
        </is>
      </c>
      <c r="J2715" s="4" t="inlineStr">
        <is>
          <t>—</t>
        </is>
      </c>
      <c r="K2715" s="4" t="inlineStr">
        <is>
          <t>—</t>
        </is>
      </c>
      <c r="L2715" s="4" t="inlineStr">
        <is>
          <t>—</t>
        </is>
      </c>
      <c r="M2715" s="4" t="inlineStr">
        <is>
          <t>—</t>
        </is>
      </c>
      <c r="N2715" s="4" t="inlineStr">
        <is>
          <t>—</t>
        </is>
      </c>
      <c r="O2715" s="4" t="inlineStr">
        <is>
          <t>Thuật ngữ chuyên ngành — không có lỗi ESL thông thường đáng chú ý.</t>
        </is>
      </c>
      <c r="P2715" s="4" t="inlineStr">
        <is>
          <t>EN: two strategies local communities use in response to globalization pressure: being 'swamped' by outside culture, or resisting it | [Nguồn: VUS - Giao thoa văn hoá (Concepts)]</t>
        </is>
      </c>
    </row>
    <row r="2716" ht="45" customHeight="1">
      <c r="A2716" s="4" t="inlineStr">
        <is>
          <t>Synonym</t>
        </is>
      </c>
      <c r="B2716" s="4" t="inlineStr">
        <is>
          <t>Từ đồng nghĩa hoàn toàn có thể thay thế nhau</t>
        </is>
      </c>
      <c r="C2716" s="4" t="inlineStr">
        <is>
          <t>C2</t>
        </is>
      </c>
      <c r="D2716" s="4" t="inlineStr">
        <is>
          <t>Idea/Concept</t>
        </is>
      </c>
      <c r="E2716" s="4" t="inlineStr">
        <is>
          <t>KHÔNG đếm được (khái niệm/thuật ngữ trừu tượng)</t>
        </is>
      </c>
      <c r="F2716" s="4" t="inlineStr">
        <is>
          <t>Không áp dụng</t>
        </is>
      </c>
      <c r="G2716" s="4" t="inlineStr">
        <is>
          <t>Không áp dụng (thuật ngữ chuyên ngành học thuật, không có collocation ESL thông thường)</t>
        </is>
      </c>
      <c r="H2716" s="4" t="inlineStr">
        <is>
          <t>Không áp dụng (thuật ngữ chuyên ngành học thuật, không có collocation ESL thông thường)</t>
        </is>
      </c>
      <c r="I2716" s="4" t="inlineStr">
        <is>
          <t>Không áp dụng (thuật ngữ chuyên ngành học thuật, không có collocation ESL thông thường)</t>
        </is>
      </c>
      <c r="J2716" s="4" t="inlineStr">
        <is>
          <t>—</t>
        </is>
      </c>
      <c r="K2716" s="4" t="inlineStr">
        <is>
          <t>—</t>
        </is>
      </c>
      <c r="L2716" s="4" t="inlineStr">
        <is>
          <t>—</t>
        </is>
      </c>
      <c r="M2716" s="4" t="inlineStr">
        <is>
          <t>—</t>
        </is>
      </c>
      <c r="N2716" s="4" t="inlineStr">
        <is>
          <t>—</t>
        </is>
      </c>
      <c r="O2716" s="4" t="inlineStr">
        <is>
          <t>Thuật ngữ chuyên ngành — không có lỗi ESL thông thường đáng chú ý.</t>
        </is>
      </c>
      <c r="P2716" s="4" t="inlineStr">
        <is>
          <t>EN: a word that has the same or a very similar meaning to another word | [Nguồn: VUS - Biên dịch (Khái niệm)]</t>
        </is>
      </c>
    </row>
    <row r="2717" ht="45" customHeight="1">
      <c r="A2717" s="4" t="inlineStr">
        <is>
          <t>Syntactic function</t>
        </is>
      </c>
      <c r="B2717" s="4" t="inlineStr">
        <is>
          <t>Chức năng cú pháp</t>
        </is>
      </c>
      <c r="C2717" s="4" t="inlineStr">
        <is>
          <t>C2</t>
        </is>
      </c>
      <c r="D2717" s="4" t="inlineStr">
        <is>
          <t>Subject; Language</t>
        </is>
      </c>
      <c r="E2717" s="4" t="inlineStr">
        <is>
          <t>KHÔNG đếm được (khái niệm/thuật ngữ trừu tượng)</t>
        </is>
      </c>
      <c r="F2717" s="4" t="inlineStr">
        <is>
          <t>Không áp dụng</t>
        </is>
      </c>
      <c r="G2717" s="4" t="inlineStr">
        <is>
          <t>Không áp dụng (thuật ngữ chuyên ngành học thuật, không có collocation ESL thông thường)</t>
        </is>
      </c>
      <c r="H2717" s="4" t="inlineStr">
        <is>
          <t>Không áp dụng (thuật ngữ chuyên ngành học thuật, không có collocation ESL thông thường)</t>
        </is>
      </c>
      <c r="I2717" s="4" t="inlineStr">
        <is>
          <t>Không áp dụng (thuật ngữ chuyên ngành học thuật, không có collocation ESL thông thường)</t>
        </is>
      </c>
      <c r="J2717" s="4" t="inlineStr">
        <is>
          <t>—</t>
        </is>
      </c>
      <c r="K2717" s="4" t="inlineStr">
        <is>
          <t>—</t>
        </is>
      </c>
      <c r="L2717" s="4" t="inlineStr">
        <is>
          <t>—</t>
        </is>
      </c>
      <c r="M2717" s="4" t="inlineStr">
        <is>
          <t>—</t>
        </is>
      </c>
      <c r="N2717" s="4" t="inlineStr">
        <is>
          <t>—</t>
        </is>
      </c>
      <c r="O2717" s="4" t="inlineStr">
        <is>
          <t>Thuật ngữ chuyên ngành — không có lỗi ESL thông thường đáng chú ý.</t>
        </is>
      </c>
      <c r="P2717" s="4" t="inlineStr">
        <is>
          <t>EN: the grammatical role, such as subject or object, that a word or phrase plays in a sentence | [Nguồn: VUS - Biên dịch (Khái niệm)]</t>
        </is>
      </c>
    </row>
    <row r="2718" ht="45" customHeight="1">
      <c r="A2718" s="4" t="inlineStr">
        <is>
          <t>taboo</t>
        </is>
      </c>
      <c r="B2718" s="4" t="inlineStr">
        <is>
          <t>điều cấm kỵ trong văn hóa</t>
        </is>
      </c>
      <c r="C2718" s="4" t="inlineStr">
        <is>
          <t>C2</t>
        </is>
      </c>
      <c r="D2718" s="4" t="inlineStr">
        <is>
          <t>Idea/Concept</t>
        </is>
      </c>
      <c r="E2718" s="4" t="inlineStr">
        <is>
          <t>KHÔNG đếm được (khái niệm/thuật ngữ trừu tượng)</t>
        </is>
      </c>
      <c r="F2718" s="4" t="inlineStr">
        <is>
          <t>Không áp dụng</t>
        </is>
      </c>
      <c r="G2718" s="4" t="inlineStr">
        <is>
          <t>Không áp dụng (thuật ngữ chuyên ngành học thuật, không có collocation ESL thông thường)</t>
        </is>
      </c>
      <c r="H2718" s="4" t="inlineStr">
        <is>
          <t>Không áp dụng (thuật ngữ chuyên ngành học thuật, không có collocation ESL thông thường)</t>
        </is>
      </c>
      <c r="I2718" s="4" t="inlineStr">
        <is>
          <t>Không áp dụng (thuật ngữ chuyên ngành học thuật, không có collocation ESL thông thường)</t>
        </is>
      </c>
      <c r="J2718" s="4" t="inlineStr">
        <is>
          <t>—</t>
        </is>
      </c>
      <c r="K2718" s="4" t="inlineStr">
        <is>
          <t>—</t>
        </is>
      </c>
      <c r="L2718" s="4" t="inlineStr">
        <is>
          <t>—</t>
        </is>
      </c>
      <c r="M2718" s="4" t="inlineStr">
        <is>
          <t>—</t>
        </is>
      </c>
      <c r="N2718" s="4" t="inlineStr">
        <is>
          <t>—</t>
        </is>
      </c>
      <c r="O2718" s="4" t="inlineStr">
        <is>
          <t>Thuật ngữ chuyên ngành — không có lỗi ESL thông thường đáng chú ý.</t>
        </is>
      </c>
      <c r="P2718" s="4" t="inlineStr">
        <is>
          <t>EN: a subject, word, or action that is avoided for religious or social reasons | [Nguồn: VUS - Lý thuyết dịch]</t>
        </is>
      </c>
    </row>
    <row r="2719" ht="45" customHeight="1">
      <c r="A2719" s="4" t="inlineStr">
        <is>
          <t>Target audience</t>
        </is>
      </c>
      <c r="B2719" s="4" t="inlineStr">
        <is>
          <t>Đối tượng độc giả/khách hàng mục tiêu</t>
        </is>
      </c>
      <c r="C2719" s="4" t="inlineStr">
        <is>
          <t>C2</t>
        </is>
      </c>
      <c r="D2719" s="4" t="inlineStr">
        <is>
          <t>Person; Idea/Concept</t>
        </is>
      </c>
      <c r="E2719" s="4" t="inlineStr">
        <is>
          <t>KHÔNG đếm được (khái niệm/thuật ngữ trừu tượng)</t>
        </is>
      </c>
      <c r="F2719" s="4" t="inlineStr">
        <is>
          <t>Không áp dụng</t>
        </is>
      </c>
      <c r="G2719" s="4" t="inlineStr">
        <is>
          <t>Không áp dụng (thuật ngữ chuyên ngành học thuật, không có collocation ESL thông thường)</t>
        </is>
      </c>
      <c r="H2719" s="4" t="inlineStr">
        <is>
          <t>Không áp dụng (thuật ngữ chuyên ngành học thuật, không có collocation ESL thông thường)</t>
        </is>
      </c>
      <c r="I2719" s="4" t="inlineStr">
        <is>
          <t>Không áp dụng (thuật ngữ chuyên ngành học thuật, không có collocation ESL thông thường)</t>
        </is>
      </c>
      <c r="J2719" s="4" t="inlineStr">
        <is>
          <t>—</t>
        </is>
      </c>
      <c r="K2719" s="4" t="inlineStr">
        <is>
          <t>—</t>
        </is>
      </c>
      <c r="L2719" s="4" t="inlineStr">
        <is>
          <t>—</t>
        </is>
      </c>
      <c r="M2719" s="4" t="inlineStr">
        <is>
          <t>—</t>
        </is>
      </c>
      <c r="N2719" s="4" t="inlineStr">
        <is>
          <t>—</t>
        </is>
      </c>
      <c r="O2719" s="4" t="inlineStr">
        <is>
          <t>Thuật ngữ chuyên ngành — không có lỗi ESL thông thường đáng chú ý.</t>
        </is>
      </c>
      <c r="P2719" s="4" t="inlineStr">
        <is>
          <t>EN: the specific group of people that a piece of writing or an advert is designed to reach | [Nguồn: VUS - Biên dịch (Khái niệm)]</t>
        </is>
      </c>
    </row>
    <row r="2720" ht="45" customHeight="1">
      <c r="A2720" s="4" t="inlineStr">
        <is>
          <t>Target audience response</t>
        </is>
      </c>
      <c r="B2720" s="4" t="inlineStr">
        <is>
          <t>Phản ứng của người đọc TL</t>
        </is>
      </c>
      <c r="C2720" s="4" t="inlineStr">
        <is>
          <t>C2</t>
        </is>
      </c>
      <c r="D2720" s="4" t="inlineStr">
        <is>
          <t>Person; Idea/Concept</t>
        </is>
      </c>
      <c r="E2720" s="4" t="inlineStr">
        <is>
          <t>Không áp dụng (cụm thuật ngữ/tiêu đề riêng biệt, không chia số nhiều thông thường)</t>
        </is>
      </c>
      <c r="F2720" s="4" t="inlineStr">
        <is>
          <t>Không áp dụng</t>
        </is>
      </c>
      <c r="G2720" s="4" t="inlineStr">
        <is>
          <t>Không áp dụng (thuật ngữ chuyên ngành học thuật, không có collocation ESL thông thường)</t>
        </is>
      </c>
      <c r="H2720" s="4" t="inlineStr">
        <is>
          <t>Không áp dụng (thuật ngữ chuyên ngành học thuật, không có collocation ESL thông thường)</t>
        </is>
      </c>
      <c r="I2720" s="4" t="inlineStr">
        <is>
          <t>Không áp dụng (thuật ngữ chuyên ngành học thuật, không có collocation ESL thông thường)</t>
        </is>
      </c>
      <c r="J2720" s="4" t="inlineStr">
        <is>
          <t>—</t>
        </is>
      </c>
      <c r="K2720" s="4" t="inlineStr">
        <is>
          <t>—</t>
        </is>
      </c>
      <c r="L2720" s="4" t="inlineStr">
        <is>
          <t>—</t>
        </is>
      </c>
      <c r="M2720" s="4" t="inlineStr">
        <is>
          <t>—</t>
        </is>
      </c>
      <c r="N2720" s="4" t="inlineStr">
        <is>
          <t>—</t>
        </is>
      </c>
      <c r="O2720" s="4" t="inlineStr">
        <is>
          <t>Thuật ngữ chuyên ngành — không có lỗi ESL thông thường đáng chú ý.</t>
        </is>
      </c>
      <c r="P2720" s="4" t="inlineStr">
        <is>
          <t>EN: how the readers of a translation react to and understand it | [Nguồn: VUS - Biên dịch (Khái niệm)]</t>
        </is>
      </c>
    </row>
    <row r="2721" ht="45" customHeight="1">
      <c r="A2721" s="4" t="inlineStr">
        <is>
          <t>Target Language (TL)</t>
        </is>
      </c>
      <c r="B2721" s="4" t="inlineStr">
        <is>
          <t>Ngôn ngữ đích — ngôn ngữ bản dịch</t>
        </is>
      </c>
      <c r="C2721" s="4" t="inlineStr">
        <is>
          <t>C2</t>
        </is>
      </c>
      <c r="D2721" s="4" t="inlineStr">
        <is>
          <t>Subject; Language</t>
        </is>
      </c>
      <c r="E2721" s="4" t="inlineStr">
        <is>
          <t>Không áp dụng (cụm thuật ngữ/tiêu đề riêng biệt, không chia số nhiều thông thường)</t>
        </is>
      </c>
      <c r="F2721" s="4" t="inlineStr">
        <is>
          <t>Không áp dụng</t>
        </is>
      </c>
      <c r="G2721" s="4" t="inlineStr">
        <is>
          <t>Không áp dụng (thuật ngữ chuyên ngành học thuật, không có collocation ESL thông thường)</t>
        </is>
      </c>
      <c r="H2721" s="4" t="inlineStr">
        <is>
          <t>Không áp dụng (thuật ngữ chuyên ngành học thuật, không có collocation ESL thông thường)</t>
        </is>
      </c>
      <c r="I2721" s="4" t="inlineStr">
        <is>
          <t>Không áp dụng (thuật ngữ chuyên ngành học thuật, không có collocation ESL thông thường)</t>
        </is>
      </c>
      <c r="J2721" s="4" t="inlineStr">
        <is>
          <t>—</t>
        </is>
      </c>
      <c r="K2721" s="4" t="inlineStr">
        <is>
          <t>—</t>
        </is>
      </c>
      <c r="L2721" s="4" t="inlineStr">
        <is>
          <t>—</t>
        </is>
      </c>
      <c r="M2721" s="4" t="inlineStr">
        <is>
          <t>—</t>
        </is>
      </c>
      <c r="N2721" s="4" t="inlineStr">
        <is>
          <t>—</t>
        </is>
      </c>
      <c r="O2721" s="4" t="inlineStr">
        <is>
          <t>Thuật ngữ chuyên ngành — không có lỗi ESL thông thường đáng chú ý.</t>
        </is>
      </c>
      <c r="P2721" s="4" t="inlineStr">
        <is>
          <t>EN: the language that a text is translated into | [Nguồn: VUS - Biên dịch (Khái niệm)]</t>
        </is>
      </c>
    </row>
    <row r="2722" ht="45" customHeight="1">
      <c r="A2722" s="4" t="inlineStr">
        <is>
          <t>Teacher-student relationship</t>
        </is>
      </c>
      <c r="B2722" s="4" t="inlineStr">
        <is>
          <t>Cách thức quan hệ giữa giáo viên và học sinh được định hình bởi các giá trị văn hoá — đặc biệt giá trị về quyền lực, bình đẳng, và vai trò của từng bên trong quá trình học tập.</t>
        </is>
      </c>
      <c r="C2722" s="4" t="inlineStr">
        <is>
          <t>C2</t>
        </is>
      </c>
      <c r="D2722" s="4" t="inlineStr">
        <is>
          <t>Person; Idea/Concept</t>
        </is>
      </c>
      <c r="E2722" s="4" t="inlineStr">
        <is>
          <t>KHÔNG đếm được (khái niệm/thuật ngữ trừu tượng)</t>
        </is>
      </c>
      <c r="F2722" s="4" t="inlineStr">
        <is>
          <t>Không áp dụng</t>
        </is>
      </c>
      <c r="G2722" s="4" t="inlineStr">
        <is>
          <t>Không áp dụng (thuật ngữ chuyên ngành học thuật, không có collocation ESL thông thường)</t>
        </is>
      </c>
      <c r="H2722" s="4" t="inlineStr">
        <is>
          <t>Không áp dụng (thuật ngữ chuyên ngành học thuật, không có collocation ESL thông thường)</t>
        </is>
      </c>
      <c r="I2722" s="4" t="inlineStr">
        <is>
          <t>Không áp dụng (thuật ngữ chuyên ngành học thuật, không có collocation ESL thông thường)</t>
        </is>
      </c>
      <c r="J2722" s="4" t="inlineStr">
        <is>
          <t>—</t>
        </is>
      </c>
      <c r="K2722" s="4" t="inlineStr">
        <is>
          <t>—</t>
        </is>
      </c>
      <c r="L2722" s="4" t="inlineStr">
        <is>
          <t>—</t>
        </is>
      </c>
      <c r="M2722" s="4" t="inlineStr">
        <is>
          <t>—</t>
        </is>
      </c>
      <c r="N2722" s="4" t="inlineStr">
        <is>
          <t>—</t>
        </is>
      </c>
      <c r="O2722" s="4" t="inlineStr">
        <is>
          <t>Thuật ngữ chuyên ngành — không có lỗi ESL thông thường đáng chú ý.</t>
        </is>
      </c>
      <c r="P2722" s="4" t="inlineStr">
        <is>
          <t>EN: the way the relationship between teacher and student is shaped by cultural values, especially around power, equality, and roles | [Nguồn: VUS - Giao thoa văn hoá (Concepts)]</t>
        </is>
      </c>
    </row>
    <row r="2723" ht="45" customHeight="1">
      <c r="A2723" s="4" t="inlineStr">
        <is>
          <t>Tenor</t>
        </is>
      </c>
      <c r="B2723" s="4" t="inlineStr">
        <is>
          <t>Quan hệ giữa người viết và người đọc</t>
        </is>
      </c>
      <c r="C2723" s="4" t="inlineStr">
        <is>
          <t>C2</t>
        </is>
      </c>
      <c r="D2723" s="4" t="inlineStr">
        <is>
          <t>Idea/Concept</t>
        </is>
      </c>
      <c r="E2723" s="4" t="inlineStr">
        <is>
          <t>KHÔNG đếm được (khái niệm/thuật ngữ trừu tượng)</t>
        </is>
      </c>
      <c r="F2723" s="4" t="inlineStr">
        <is>
          <t>Không áp dụng</t>
        </is>
      </c>
      <c r="G2723" s="4" t="inlineStr">
        <is>
          <t>Không áp dụng (thuật ngữ chuyên ngành học thuật, không có collocation ESL thông thường)</t>
        </is>
      </c>
      <c r="H2723" s="4" t="inlineStr">
        <is>
          <t>Không áp dụng (thuật ngữ chuyên ngành học thuật, không có collocation ESL thông thường)</t>
        </is>
      </c>
      <c r="I2723" s="4" t="inlineStr">
        <is>
          <t>Không áp dụng (thuật ngữ chuyên ngành học thuật, không có collocation ESL thông thường)</t>
        </is>
      </c>
      <c r="J2723" s="4" t="inlineStr">
        <is>
          <t>—</t>
        </is>
      </c>
      <c r="K2723" s="4" t="inlineStr">
        <is>
          <t>—</t>
        </is>
      </c>
      <c r="L2723" s="4" t="inlineStr">
        <is>
          <t>—</t>
        </is>
      </c>
      <c r="M2723" s="4" t="inlineStr">
        <is>
          <t>—</t>
        </is>
      </c>
      <c r="N2723" s="4" t="inlineStr">
        <is>
          <t>—</t>
        </is>
      </c>
      <c r="O2723" s="4" t="inlineStr">
        <is>
          <t>Thuật ngữ chuyên ngành — không có lỗi ESL thông thường đáng chú ý.</t>
        </is>
      </c>
      <c r="P2723" s="4" t="inlineStr">
        <is>
          <t>EN: in register theory, the relationship between the writer and the reader, e.g. formal or friendly | [Nguồn: VUS - Biên dịch (Khái niệm)]</t>
        </is>
      </c>
    </row>
    <row r="2724" ht="45" customHeight="1">
      <c r="A2724" s="4" t="inlineStr">
        <is>
          <t>textual equivalence</t>
        </is>
      </c>
      <c r="B2724" s="4" t="inlineStr">
        <is>
          <t>tương đương văn bản — tương đương về hình thức và cấu trúc văn bản</t>
        </is>
      </c>
      <c r="C2724" s="4" t="inlineStr">
        <is>
          <t>C2</t>
        </is>
      </c>
      <c r="D2724" s="4" t="inlineStr">
        <is>
          <t>Subject; Language</t>
        </is>
      </c>
      <c r="E2724" s="4" t="inlineStr">
        <is>
          <t>KHÔNG đếm được (khái niệm/thuật ngữ trừu tượng)</t>
        </is>
      </c>
      <c r="F2724" s="4" t="inlineStr">
        <is>
          <t>Không áp dụng</t>
        </is>
      </c>
      <c r="G2724" s="4" t="inlineStr">
        <is>
          <t>Không áp dụng (thuật ngữ chuyên ngành học thuật, không có collocation ESL thông thường)</t>
        </is>
      </c>
      <c r="H2724" s="4" t="inlineStr">
        <is>
          <t>Không áp dụng (thuật ngữ chuyên ngành học thuật, không có collocation ESL thông thường)</t>
        </is>
      </c>
      <c r="I2724" s="4" t="inlineStr">
        <is>
          <t>Không áp dụng (thuật ngữ chuyên ngành học thuật, không có collocation ESL thông thường)</t>
        </is>
      </c>
      <c r="J2724" s="4" t="inlineStr">
        <is>
          <t>—</t>
        </is>
      </c>
      <c r="K2724" s="4" t="inlineStr">
        <is>
          <t>—</t>
        </is>
      </c>
      <c r="L2724" s="4" t="inlineStr">
        <is>
          <t>—</t>
        </is>
      </c>
      <c r="M2724" s="4" t="inlineStr">
        <is>
          <t>—</t>
        </is>
      </c>
      <c r="N2724" s="4" t="inlineStr">
        <is>
          <t>—</t>
        </is>
      </c>
      <c r="O2724" s="4" t="inlineStr">
        <is>
          <t>Thuật ngữ chuyên ngành — không có lỗi ESL thông thường đáng chú ý.</t>
        </is>
      </c>
      <c r="P2724" s="4" t="inlineStr">
        <is>
          <t>EN: equivalence achieved by matching the form and structure of the whole text | [Nguồn: VUS - Lý thuyết dịch]</t>
        </is>
      </c>
    </row>
    <row r="2725" ht="45" customHeight="1">
      <c r="A2725" s="4" t="inlineStr">
        <is>
          <t>The Age of the Novel</t>
        </is>
      </c>
      <c r="B2725" s="4" t="inlineStr">
        <is>
          <t>Thời đại của tiểu thuyết — thể loại thống trị Victorian</t>
        </is>
      </c>
      <c r="C2725" s="4" t="inlineStr">
        <is>
          <t>C2</t>
        </is>
      </c>
      <c r="D2725" s="4" t="inlineStr">
        <is>
          <t>Art; Idea/Concept</t>
        </is>
      </c>
      <c r="E2725" s="4" t="inlineStr">
        <is>
          <t>Không áp dụng (cụm thuật ngữ/tiêu đề riêng biệt, không chia số nhiều thông thường)</t>
        </is>
      </c>
      <c r="F2725" s="4" t="inlineStr">
        <is>
          <t>Không áp dụng</t>
        </is>
      </c>
      <c r="G2725" s="4" t="inlineStr">
        <is>
          <t>Không áp dụng (thuật ngữ chuyên ngành học thuật, không có collocation ESL thông thường)</t>
        </is>
      </c>
      <c r="H2725" s="4" t="inlineStr">
        <is>
          <t>Không áp dụng (thuật ngữ chuyên ngành học thuật, không có collocation ESL thông thường)</t>
        </is>
      </c>
      <c r="I2725" s="4" t="inlineStr">
        <is>
          <t>Không áp dụng (thuật ngữ chuyên ngành học thuật, không có collocation ESL thông thường)</t>
        </is>
      </c>
      <c r="J2725" s="4" t="inlineStr">
        <is>
          <t>—</t>
        </is>
      </c>
      <c r="K2725" s="4" t="inlineStr">
        <is>
          <t>—</t>
        </is>
      </c>
      <c r="L2725" s="4" t="inlineStr">
        <is>
          <t>—</t>
        </is>
      </c>
      <c r="M2725" s="4" t="inlineStr">
        <is>
          <t>—</t>
        </is>
      </c>
      <c r="N2725" s="4" t="inlineStr">
        <is>
          <t>—</t>
        </is>
      </c>
      <c r="O2725" s="4" t="inlineStr">
        <is>
          <t>Thuật ngữ chuyên ngành — không có lỗi ESL thông thường đáng chú ý.</t>
        </is>
      </c>
      <c r="P2725" s="4" t="inlineStr">
        <is>
          <t>EN: a description of the Victorian period as dominated by the novel as a literary form | [Nguồn: VUS - Văn học Anh (Khái niệm)]</t>
        </is>
      </c>
    </row>
    <row r="2726" ht="45" customHeight="1">
      <c r="A2726" s="4" t="inlineStr">
        <is>
          <t>The Child is father of the Man</t>
        </is>
      </c>
      <c r="B2726" s="4" t="inlineStr">
        <is>
          <t>Trải nghiệm tuổi thơ định hình con người trưởng thành</t>
        </is>
      </c>
      <c r="C2726" s="4" t="inlineStr">
        <is>
          <t>C2</t>
        </is>
      </c>
      <c r="D2726" s="4" t="inlineStr">
        <is>
          <t>Person; Idea/Concept</t>
        </is>
      </c>
      <c r="E2726" s="4" t="inlineStr">
        <is>
          <t>Không áp dụng (cụm thuật ngữ/tiêu đề riêng biệt, không chia số nhiều thông thường)</t>
        </is>
      </c>
      <c r="F2726" s="4" t="inlineStr">
        <is>
          <t>Không áp dụng</t>
        </is>
      </c>
      <c r="G2726" s="4" t="inlineStr">
        <is>
          <t>Không áp dụng (thuật ngữ chuyên ngành học thuật, không có collocation ESL thông thường)</t>
        </is>
      </c>
      <c r="H2726" s="4" t="inlineStr">
        <is>
          <t>Không áp dụng (thuật ngữ chuyên ngành học thuật, không có collocation ESL thông thường)</t>
        </is>
      </c>
      <c r="I2726" s="4" t="inlineStr">
        <is>
          <t>Không áp dụng (thuật ngữ chuyên ngành học thuật, không có collocation ESL thông thường)</t>
        </is>
      </c>
      <c r="J2726" s="4" t="inlineStr">
        <is>
          <t>—</t>
        </is>
      </c>
      <c r="K2726" s="4" t="inlineStr">
        <is>
          <t>—</t>
        </is>
      </c>
      <c r="L2726" s="4" t="inlineStr">
        <is>
          <t>—</t>
        </is>
      </c>
      <c r="M2726" s="4" t="inlineStr">
        <is>
          <t>—</t>
        </is>
      </c>
      <c r="N2726" s="4" t="inlineStr">
        <is>
          <t>—</t>
        </is>
      </c>
      <c r="O2726" s="4" t="inlineStr">
        <is>
          <t>Thuật ngữ chuyên ngành — không có lỗi ESL thông thường đáng chú ý.</t>
        </is>
      </c>
      <c r="P2726" s="4" t="inlineStr">
        <is>
          <t>EN: Wordsworth's line meaning that childhood experiences shape the adult a person becomes | [Nguồn: VUS - Văn học Anh (Khái niệm)]</t>
        </is>
      </c>
    </row>
    <row r="2727" ht="45" customHeight="1">
      <c r="A2727" s="4" t="inlineStr">
        <is>
          <t>The Condition-of-England Question</t>
        </is>
      </c>
      <c r="B2727" s="4" t="inlineStr">
        <is>
          <t>Câu hỏi về tình trạng xã hội Anh — bất bình đẳng, lao động, đói nghèo</t>
        </is>
      </c>
      <c r="C2727" s="4" t="inlineStr">
        <is>
          <t>C2</t>
        </is>
      </c>
      <c r="D2727" s="4" t="inlineStr">
        <is>
          <t>Idea/Concept</t>
        </is>
      </c>
      <c r="E2727" s="4" t="inlineStr">
        <is>
          <t>Không áp dụng (cụm thuật ngữ/tiêu đề riêng biệt, không chia số nhiều thông thường)</t>
        </is>
      </c>
      <c r="F2727" s="4" t="inlineStr">
        <is>
          <t>Không áp dụng</t>
        </is>
      </c>
      <c r="G2727" s="4" t="inlineStr">
        <is>
          <t>Không áp dụng (thuật ngữ chuyên ngành học thuật, không có collocation ESL thông thường)</t>
        </is>
      </c>
      <c r="H2727" s="4" t="inlineStr">
        <is>
          <t>Không áp dụng (thuật ngữ chuyên ngành học thuật, không có collocation ESL thông thường)</t>
        </is>
      </c>
      <c r="I2727" s="4" t="inlineStr">
        <is>
          <t>Không áp dụng (thuật ngữ chuyên ngành học thuật, không có collocation ESL thông thường)</t>
        </is>
      </c>
      <c r="J2727" s="4" t="inlineStr">
        <is>
          <t>—</t>
        </is>
      </c>
      <c r="K2727" s="4" t="inlineStr">
        <is>
          <t>—</t>
        </is>
      </c>
      <c r="L2727" s="4" t="inlineStr">
        <is>
          <t>—</t>
        </is>
      </c>
      <c r="M2727" s="4" t="inlineStr">
        <is>
          <t>—</t>
        </is>
      </c>
      <c r="N2727" s="4" t="inlineStr">
        <is>
          <t>—</t>
        </is>
      </c>
      <c r="O2727" s="4" t="inlineStr">
        <is>
          <t>Thuật ngữ chuyên ngành — không có lỗi ESL thông thường đáng chú ý.</t>
        </is>
      </c>
      <c r="P2727" s="4" t="inlineStr">
        <is>
          <t>EN: a Victorian debate about social problems such as inequality, labor, and poverty in England | [Nguồn: VUS - Văn học Anh (Khái niệm)]</t>
        </is>
      </c>
    </row>
    <row r="2728" ht="45" customHeight="1">
      <c r="A2728" s="4" t="inlineStr">
        <is>
          <t>The loss of innocence</t>
        </is>
      </c>
      <c r="B2728" s="4" t="inlineStr">
        <is>
          <t>Mất đi sự ngây thơ — thời điểm một xã hội hoặc cá nhân đối mặt với thực tế phũ phàng</t>
        </is>
      </c>
      <c r="C2728" s="4" t="inlineStr">
        <is>
          <t>C2</t>
        </is>
      </c>
      <c r="D2728" s="4" t="inlineStr">
        <is>
          <t>Idea/Concept</t>
        </is>
      </c>
      <c r="E2728" s="4" t="inlineStr">
        <is>
          <t>Không áp dụng (cụm thuật ngữ/tiêu đề riêng biệt, không chia số nhiều thông thường)</t>
        </is>
      </c>
      <c r="F2728" s="4" t="inlineStr">
        <is>
          <t>Không áp dụng</t>
        </is>
      </c>
      <c r="G2728" s="4" t="inlineStr">
        <is>
          <t>Không áp dụng (thuật ngữ chuyên ngành học thuật, không có collocation ESL thông thường)</t>
        </is>
      </c>
      <c r="H2728" s="4" t="inlineStr">
        <is>
          <t>Không áp dụng (thuật ngữ chuyên ngành học thuật, không có collocation ESL thông thường)</t>
        </is>
      </c>
      <c r="I2728" s="4" t="inlineStr">
        <is>
          <t>Không áp dụng (thuật ngữ chuyên ngành học thuật, không có collocation ESL thông thường)</t>
        </is>
      </c>
      <c r="J2728" s="4" t="inlineStr">
        <is>
          <t>—</t>
        </is>
      </c>
      <c r="K2728" s="4" t="inlineStr">
        <is>
          <t>—</t>
        </is>
      </c>
      <c r="L2728" s="4" t="inlineStr">
        <is>
          <t>—</t>
        </is>
      </c>
      <c r="M2728" s="4" t="inlineStr">
        <is>
          <t>—</t>
        </is>
      </c>
      <c r="N2728" s="4" t="inlineStr">
        <is>
          <t>—</t>
        </is>
      </c>
      <c r="O2728" s="4" t="inlineStr">
        <is>
          <t>Thuật ngữ chuyên ngành — không có lỗi ESL thông thường đáng chú ý.</t>
        </is>
      </c>
      <c r="P2728" s="4" t="inlineStr">
        <is>
          <t>EN: the moment when a person or society is forced to confront harsh reality for the first time | [Nguồn: VUS - Văn học Anh (Khái niệm)]</t>
        </is>
      </c>
    </row>
    <row r="2729" ht="45" customHeight="1">
      <c r="A2729" s="4" t="inlineStr">
        <is>
          <t>The lost generation</t>
        </is>
      </c>
      <c r="B2729" s="4" t="inlineStr">
        <is>
          <t>Thế hệ bị mất — thế hệ thanh niên sau Thế chiến I mất niềm tin vào mọi giá trị cũ</t>
        </is>
      </c>
      <c r="C2729" s="4" t="inlineStr">
        <is>
          <t>C2</t>
        </is>
      </c>
      <c r="D2729" s="4" t="inlineStr">
        <is>
          <t>Idea/Concept</t>
        </is>
      </c>
      <c r="E2729" s="4" t="inlineStr">
        <is>
          <t>Không áp dụng (cụm thuật ngữ/tiêu đề riêng biệt, không chia số nhiều thông thường)</t>
        </is>
      </c>
      <c r="F2729" s="4" t="inlineStr">
        <is>
          <t>Không áp dụng</t>
        </is>
      </c>
      <c r="G2729" s="4" t="inlineStr">
        <is>
          <t>Không áp dụng (thuật ngữ chuyên ngành học thuật, không có collocation ESL thông thường)</t>
        </is>
      </c>
      <c r="H2729" s="4" t="inlineStr">
        <is>
          <t>Không áp dụng (thuật ngữ chuyên ngành học thuật, không có collocation ESL thông thường)</t>
        </is>
      </c>
      <c r="I2729" s="4" t="inlineStr">
        <is>
          <t>Không áp dụng (thuật ngữ chuyên ngành học thuật, không có collocation ESL thông thường)</t>
        </is>
      </c>
      <c r="J2729" s="4" t="inlineStr">
        <is>
          <t>—</t>
        </is>
      </c>
      <c r="K2729" s="4" t="inlineStr">
        <is>
          <t>—</t>
        </is>
      </c>
      <c r="L2729" s="4" t="inlineStr">
        <is>
          <t>—</t>
        </is>
      </c>
      <c r="M2729" s="4" t="inlineStr">
        <is>
          <t>—</t>
        </is>
      </c>
      <c r="N2729" s="4" t="inlineStr">
        <is>
          <t>—</t>
        </is>
      </c>
      <c r="O2729" s="4" t="inlineStr">
        <is>
          <t>Thuật ngữ chuyên ngành — không có lỗi ESL thông thường đáng chú ý.</t>
        </is>
      </c>
      <c r="P2729" s="4" t="inlineStr">
        <is>
          <t>EN: the young generation who lost their faith in traditional values after the First World War | [Nguồn: VUS - Văn học Anh (Khái niệm)]</t>
        </is>
      </c>
    </row>
    <row r="2730" ht="45" customHeight="1">
      <c r="A2730" s="4" t="inlineStr">
        <is>
          <t>The Moon</t>
        </is>
      </c>
      <c r="B2730" s="4" t="inlineStr">
        <is>
          <t>Biểu tượng lý tưởng nghệ thuật cao xa, không thực tế nhưng đẹp và ý nghĩa</t>
        </is>
      </c>
      <c r="C2730" s="4" t="inlineStr">
        <is>
          <t>C2</t>
        </is>
      </c>
      <c r="D2730" s="4" t="inlineStr">
        <is>
          <t>Idea/Concept</t>
        </is>
      </c>
      <c r="E2730" s="4" t="inlineStr">
        <is>
          <t>KHÔNG đếm được (khái niệm/thuật ngữ trừu tượng)</t>
        </is>
      </c>
      <c r="F2730" s="4" t="inlineStr">
        <is>
          <t>Không áp dụng</t>
        </is>
      </c>
      <c r="G2730" s="4" t="inlineStr">
        <is>
          <t>Không áp dụng (thuật ngữ chuyên ngành học thuật, không có collocation ESL thông thường)</t>
        </is>
      </c>
      <c r="H2730" s="4" t="inlineStr">
        <is>
          <t>Không áp dụng (thuật ngữ chuyên ngành học thuật, không có collocation ESL thông thường)</t>
        </is>
      </c>
      <c r="I2730" s="4" t="inlineStr">
        <is>
          <t>Không áp dụng (thuật ngữ chuyên ngành học thuật, không có collocation ESL thông thường)</t>
        </is>
      </c>
      <c r="J2730" s="4" t="inlineStr">
        <is>
          <t>—</t>
        </is>
      </c>
      <c r="K2730" s="4" t="inlineStr">
        <is>
          <t>—</t>
        </is>
      </c>
      <c r="L2730" s="4" t="inlineStr">
        <is>
          <t>—</t>
        </is>
      </c>
      <c r="M2730" s="4" t="inlineStr">
        <is>
          <t>—</t>
        </is>
      </c>
      <c r="N2730" s="4" t="inlineStr">
        <is>
          <t>—</t>
        </is>
      </c>
      <c r="O2730" s="4" t="inlineStr">
        <is>
          <t>Thuật ngữ chuyên ngành — không có lỗi ESL thông thường đáng chú ý.</t>
        </is>
      </c>
      <c r="P2730" s="4" t="inlineStr">
        <is>
          <t>EN: a symbol of lofty, impractical artistic ideals, as opposed to material reality | [Nguồn: VUS - Văn học Anh (Khái niệm)]</t>
        </is>
      </c>
    </row>
    <row r="2731" ht="45" customHeight="1">
      <c r="A2731" s="4" t="inlineStr">
        <is>
          <t>The Sixpence</t>
        </is>
      </c>
      <c r="B2731" s="4" t="inlineStr">
        <is>
          <t>Biểu tượng thực tế vật chất hàng ngày, tầm thường nhưng cần thiết</t>
        </is>
      </c>
      <c r="C2731" s="4" t="inlineStr">
        <is>
          <t>C2</t>
        </is>
      </c>
      <c r="D2731" s="4" t="inlineStr">
        <is>
          <t>Idea/Concept</t>
        </is>
      </c>
      <c r="E2731" s="4" t="inlineStr">
        <is>
          <t>KHÔNG đếm được (khái niệm/thuật ngữ trừu tượng)</t>
        </is>
      </c>
      <c r="F2731" s="4" t="inlineStr">
        <is>
          <t>Không áp dụng</t>
        </is>
      </c>
      <c r="G2731" s="4" t="inlineStr">
        <is>
          <t>Không áp dụng (thuật ngữ chuyên ngành học thuật, không có collocation ESL thông thường)</t>
        </is>
      </c>
      <c r="H2731" s="4" t="inlineStr">
        <is>
          <t>Không áp dụng (thuật ngữ chuyên ngành học thuật, không có collocation ESL thông thường)</t>
        </is>
      </c>
      <c r="I2731" s="4" t="inlineStr">
        <is>
          <t>Không áp dụng (thuật ngữ chuyên ngành học thuật, không có collocation ESL thông thường)</t>
        </is>
      </c>
      <c r="J2731" s="4" t="inlineStr">
        <is>
          <t>—</t>
        </is>
      </c>
      <c r="K2731" s="4" t="inlineStr">
        <is>
          <t>—</t>
        </is>
      </c>
      <c r="L2731" s="4" t="inlineStr">
        <is>
          <t>—</t>
        </is>
      </c>
      <c r="M2731" s="4" t="inlineStr">
        <is>
          <t>—</t>
        </is>
      </c>
      <c r="N2731" s="4" t="inlineStr">
        <is>
          <t>—</t>
        </is>
      </c>
      <c r="O2731" s="4" t="inlineStr">
        <is>
          <t>Thuật ngữ chuyên ngành — không có lỗi ESL thông thường đáng chú ý.</t>
        </is>
      </c>
      <c r="P2731" s="4" t="inlineStr">
        <is>
          <t>EN: a symbol of everyday material reality and practical necessity | [Nguồn: VUS - Văn học Anh (Khái niệm)]</t>
        </is>
      </c>
    </row>
    <row r="2732" ht="45" customHeight="1">
      <c r="A2732" s="4" t="inlineStr">
        <is>
          <t>The Sublime</t>
        </is>
      </c>
      <c r="B2732" s="4" t="inlineStr">
        <is>
          <t>Cái cao cả — trải nghiệm vừa sợ hãi vừa ngưỡng mộ trước thiên nhiên vĩ đại</t>
        </is>
      </c>
      <c r="C2732" s="4" t="inlineStr">
        <is>
          <t>C2</t>
        </is>
      </c>
      <c r="D2732" s="4" t="inlineStr">
        <is>
          <t>Art; Idea/Concept</t>
        </is>
      </c>
      <c r="E2732" s="4" t="inlineStr">
        <is>
          <t>KHÔNG đếm được (khái niệm/thuật ngữ trừu tượng)</t>
        </is>
      </c>
      <c r="F2732" s="4" t="inlineStr">
        <is>
          <t>Không áp dụng</t>
        </is>
      </c>
      <c r="G2732" s="4" t="inlineStr">
        <is>
          <t>Không áp dụng (thuật ngữ chuyên ngành học thuật, không có collocation ESL thông thường)</t>
        </is>
      </c>
      <c r="H2732" s="4" t="inlineStr">
        <is>
          <t>Không áp dụng (thuật ngữ chuyên ngành học thuật, không có collocation ESL thông thường)</t>
        </is>
      </c>
      <c r="I2732" s="4" t="inlineStr">
        <is>
          <t>Không áp dụng (thuật ngữ chuyên ngành học thuật, không có collocation ESL thông thường)</t>
        </is>
      </c>
      <c r="J2732" s="4" t="inlineStr">
        <is>
          <t>—</t>
        </is>
      </c>
      <c r="K2732" s="4" t="inlineStr">
        <is>
          <t>—</t>
        </is>
      </c>
      <c r="L2732" s="4" t="inlineStr">
        <is>
          <t>—</t>
        </is>
      </c>
      <c r="M2732" s="4" t="inlineStr">
        <is>
          <t>—</t>
        </is>
      </c>
      <c r="N2732" s="4" t="inlineStr">
        <is>
          <t>—</t>
        </is>
      </c>
      <c r="O2732" s="4" t="inlineStr">
        <is>
          <t>Thuật ngữ chuyên ngành — không có lỗi ESL thông thường đáng chú ý.</t>
        </is>
      </c>
      <c r="P2732" s="4" t="inlineStr">
        <is>
          <t>EN: an overwhelming feeling of awe and fear inspired by something vast, such as nature | [Nguồn: VUS - Văn học Anh (Khái niệm)]</t>
        </is>
      </c>
    </row>
    <row r="2733" ht="45" customHeight="1">
      <c r="A2733" s="4" t="inlineStr">
        <is>
          <t>The undiscovered country</t>
        </is>
      </c>
      <c r="B2733" s="4" t="inlineStr">
        <is>
          <t>"Vùng đất chưa được khám phá" = cái chết</t>
        </is>
      </c>
      <c r="C2733" s="4" t="inlineStr">
        <is>
          <t>C2</t>
        </is>
      </c>
      <c r="D2733" s="4" t="inlineStr">
        <is>
          <t>Idea/Concept</t>
        </is>
      </c>
      <c r="E2733" s="4" t="inlineStr">
        <is>
          <t>Không áp dụng (cụm thuật ngữ/tiêu đề riêng biệt, không chia số nhiều thông thường)</t>
        </is>
      </c>
      <c r="F2733" s="4" t="inlineStr">
        <is>
          <t>Không áp dụng</t>
        </is>
      </c>
      <c r="G2733" s="4" t="inlineStr">
        <is>
          <t>Không áp dụng (thuật ngữ chuyên ngành học thuật, không có collocation ESL thông thường)</t>
        </is>
      </c>
      <c r="H2733" s="4" t="inlineStr">
        <is>
          <t>Không áp dụng (thuật ngữ chuyên ngành học thuật, không có collocation ESL thông thường)</t>
        </is>
      </c>
      <c r="I2733" s="4" t="inlineStr">
        <is>
          <t>Không áp dụng (thuật ngữ chuyên ngành học thuật, không có collocation ESL thông thường)</t>
        </is>
      </c>
      <c r="J2733" s="4" t="inlineStr">
        <is>
          <t>—</t>
        </is>
      </c>
      <c r="K2733" s="4" t="inlineStr">
        <is>
          <t>—</t>
        </is>
      </c>
      <c r="L2733" s="4" t="inlineStr">
        <is>
          <t>—</t>
        </is>
      </c>
      <c r="M2733" s="4" t="inlineStr">
        <is>
          <t>—</t>
        </is>
      </c>
      <c r="N2733" s="4" t="inlineStr">
        <is>
          <t>—</t>
        </is>
      </c>
      <c r="O2733" s="4" t="inlineStr">
        <is>
          <t>Thuật ngữ chuyên ngành — không có lỗi ESL thông thường đáng chú ý.</t>
        </is>
      </c>
      <c r="P2733" s="4" t="inlineStr">
        <is>
          <t>EN: a poetic phrase from Hamlet referring to death, as a place from which no traveler returns | [Nguồn: VUS - Văn học Anh (Khái niệm)]</t>
        </is>
      </c>
    </row>
    <row r="2734" ht="45" customHeight="1">
      <c r="A2734" s="4" t="inlineStr">
        <is>
          <t>The white man's burden</t>
        </is>
      </c>
      <c r="B2734" s="4" t="inlineStr">
        <is>
          <t>Trách nhiệm của người da trắng — ý thức hệ biện minh cho chủ nghĩa thực dân</t>
        </is>
      </c>
      <c r="C2734" s="4" t="inlineStr">
        <is>
          <t>C2</t>
        </is>
      </c>
      <c r="D2734" s="4" t="inlineStr">
        <is>
          <t>Person; Idea/Concept</t>
        </is>
      </c>
      <c r="E2734" s="4" t="inlineStr">
        <is>
          <t>Không áp dụng (cụm thuật ngữ/tiêu đề riêng biệt, không chia số nhiều thông thường)</t>
        </is>
      </c>
      <c r="F2734" s="4" t="inlineStr">
        <is>
          <t>Không áp dụng</t>
        </is>
      </c>
      <c r="G2734" s="4" t="inlineStr">
        <is>
          <t>Không áp dụng (thuật ngữ chuyên ngành học thuật, không có collocation ESL thông thường)</t>
        </is>
      </c>
      <c r="H2734" s="4" t="inlineStr">
        <is>
          <t>Không áp dụng (thuật ngữ chuyên ngành học thuật, không có collocation ESL thông thường)</t>
        </is>
      </c>
      <c r="I2734" s="4" t="inlineStr">
        <is>
          <t>Không áp dụng (thuật ngữ chuyên ngành học thuật, không có collocation ESL thông thường)</t>
        </is>
      </c>
      <c r="J2734" s="4" t="inlineStr">
        <is>
          <t>—</t>
        </is>
      </c>
      <c r="K2734" s="4" t="inlineStr">
        <is>
          <t>—</t>
        </is>
      </c>
      <c r="L2734" s="4" t="inlineStr">
        <is>
          <t>—</t>
        </is>
      </c>
      <c r="M2734" s="4" t="inlineStr">
        <is>
          <t>—</t>
        </is>
      </c>
      <c r="N2734" s="4" t="inlineStr">
        <is>
          <t>—</t>
        </is>
      </c>
      <c r="O2734" s="4" t="inlineStr">
        <is>
          <t>Thuật ngữ chuyên ngành — không có lỗi ESL thông thường đáng chú ý.</t>
        </is>
      </c>
      <c r="P2734" s="4" t="inlineStr">
        <is>
          <t>EN: an ideology used to justify colonialism, framing it as the duty of white people to 'civilize' others | [Nguồn: VUS - Văn học Anh (Khái niệm)]</t>
        </is>
      </c>
    </row>
    <row r="2735" ht="45" customHeight="1">
      <c r="A2735" s="4" t="inlineStr">
        <is>
          <t>The Woman Question</t>
        </is>
      </c>
      <c r="B2735" s="4" t="inlineStr">
        <is>
          <t>Câu hỏi về địa vị phụ nữ — quyền bầu cử, tài sản, giáo dục, nghề nghiệp</t>
        </is>
      </c>
      <c r="C2735" s="4" t="inlineStr">
        <is>
          <t>C2</t>
        </is>
      </c>
      <c r="D2735" s="4" t="inlineStr">
        <is>
          <t>Person; Idea/Concept</t>
        </is>
      </c>
      <c r="E2735" s="4" t="inlineStr">
        <is>
          <t>Không áp dụng (cụm thuật ngữ/tiêu đề riêng biệt, không chia số nhiều thông thường)</t>
        </is>
      </c>
      <c r="F2735" s="4" t="inlineStr">
        <is>
          <t>Không áp dụng</t>
        </is>
      </c>
      <c r="G2735" s="4" t="inlineStr">
        <is>
          <t>Không áp dụng (thuật ngữ chuyên ngành học thuật, không có collocation ESL thông thường)</t>
        </is>
      </c>
      <c r="H2735" s="4" t="inlineStr">
        <is>
          <t>Không áp dụng (thuật ngữ chuyên ngành học thuật, không có collocation ESL thông thường)</t>
        </is>
      </c>
      <c r="I2735" s="4" t="inlineStr">
        <is>
          <t>Không áp dụng (thuật ngữ chuyên ngành học thuật, không có collocation ESL thông thường)</t>
        </is>
      </c>
      <c r="J2735" s="4" t="inlineStr">
        <is>
          <t>—</t>
        </is>
      </c>
      <c r="K2735" s="4" t="inlineStr">
        <is>
          <t>—</t>
        </is>
      </c>
      <c r="L2735" s="4" t="inlineStr">
        <is>
          <t>—</t>
        </is>
      </c>
      <c r="M2735" s="4" t="inlineStr">
        <is>
          <t>—</t>
        </is>
      </c>
      <c r="N2735" s="4" t="inlineStr">
        <is>
          <t>—</t>
        </is>
      </c>
      <c r="O2735" s="4" t="inlineStr">
        <is>
          <t>Thuật ngữ chuyên ngành — không có lỗi ESL thông thường đáng chú ý.</t>
        </is>
      </c>
      <c r="P2735" s="4" t="inlineStr">
        <is>
          <t>EN: a Victorian debate about women's rights, including voting, property, education, and work | [Nguồn: VUS - Văn học Anh (Khái niệm)]</t>
        </is>
      </c>
    </row>
    <row r="2736" ht="45" customHeight="1">
      <c r="A2736" s="4" t="inlineStr">
        <is>
          <t>Theocentrism</t>
        </is>
      </c>
      <c r="B2736" s="4" t="inlineStr">
        <is>
          <t>Thần trung tâm luận — quan điểm Trung Cổ đặt Chúa làm trung tâm</t>
        </is>
      </c>
      <c r="C2736" s="4" t="inlineStr">
        <is>
          <t>C2</t>
        </is>
      </c>
      <c r="D2736" s="4" t="inlineStr">
        <is>
          <t>Idea/Concept</t>
        </is>
      </c>
      <c r="E2736" s="4" t="inlineStr">
        <is>
          <t>KHÔNG đếm được (khái niệm/thuật ngữ trừu tượng)</t>
        </is>
      </c>
      <c r="F2736" s="4" t="inlineStr">
        <is>
          <t>Không áp dụng</t>
        </is>
      </c>
      <c r="G2736" s="4" t="inlineStr">
        <is>
          <t>Không áp dụng (thuật ngữ chuyên ngành học thuật, không có collocation ESL thông thường)</t>
        </is>
      </c>
      <c r="H2736" s="4" t="inlineStr">
        <is>
          <t>Không áp dụng (thuật ngữ chuyên ngành học thuật, không có collocation ESL thông thường)</t>
        </is>
      </c>
      <c r="I2736" s="4" t="inlineStr">
        <is>
          <t>Không áp dụng (thuật ngữ chuyên ngành học thuật, không có collocation ESL thông thường)</t>
        </is>
      </c>
      <c r="J2736" s="4" t="inlineStr">
        <is>
          <t>—</t>
        </is>
      </c>
      <c r="K2736" s="4" t="inlineStr">
        <is>
          <t>—</t>
        </is>
      </c>
      <c r="L2736" s="4" t="inlineStr">
        <is>
          <t>—</t>
        </is>
      </c>
      <c r="M2736" s="4" t="inlineStr">
        <is>
          <t>—</t>
        </is>
      </c>
      <c r="N2736" s="4" t="inlineStr">
        <is>
          <t>—</t>
        </is>
      </c>
      <c r="O2736" s="4" t="inlineStr">
        <is>
          <t>Thuật ngữ chuyên ngành — không có lỗi ESL thông thường đáng chú ý.</t>
        </is>
      </c>
      <c r="P2736" s="4" t="inlineStr">
        <is>
          <t>EN: a worldview that places God at the center of all things, typical of medieval thought | [Nguồn: VUS - Văn học Anh (Khái niệm)]</t>
        </is>
      </c>
    </row>
    <row r="2737" ht="45" customHeight="1">
      <c r="A2737" s="4" t="inlineStr">
        <is>
          <t>Thick description</t>
        </is>
      </c>
      <c r="B2737" s="4" t="inlineStr">
        <is>
          <t>Phương pháp diễn giải hành vi văn hoá bằng cách đặt nó vào toàn bộ bối cảnh xã hội và tầng nghĩa ký hiệu — không chỉ mô tả *hành động* mà còn giải thích *ý nghĩa* đằng sau.</t>
        </is>
      </c>
      <c r="C2737" s="4" t="inlineStr">
        <is>
          <t>C2</t>
        </is>
      </c>
      <c r="D2737" s="4" t="inlineStr">
        <is>
          <t>Idea/Concept</t>
        </is>
      </c>
      <c r="E2737" s="4" t="inlineStr">
        <is>
          <t>KHÔNG đếm được (khái niệm/thuật ngữ trừu tượng)</t>
        </is>
      </c>
      <c r="F2737" s="4" t="inlineStr">
        <is>
          <t>Không áp dụng</t>
        </is>
      </c>
      <c r="G2737" s="4" t="inlineStr">
        <is>
          <t>Không áp dụng (thuật ngữ chuyên ngành học thuật, không có collocation ESL thông thường)</t>
        </is>
      </c>
      <c r="H2737" s="4" t="inlineStr">
        <is>
          <t>Không áp dụng (thuật ngữ chuyên ngành học thuật, không có collocation ESL thông thường)</t>
        </is>
      </c>
      <c r="I2737" s="4" t="inlineStr">
        <is>
          <t>Không áp dụng (thuật ngữ chuyên ngành học thuật, không có collocation ESL thông thường)</t>
        </is>
      </c>
      <c r="J2737" s="4" t="inlineStr">
        <is>
          <t>—</t>
        </is>
      </c>
      <c r="K2737" s="4" t="inlineStr">
        <is>
          <t>—</t>
        </is>
      </c>
      <c r="L2737" s="4" t="inlineStr">
        <is>
          <t>—</t>
        </is>
      </c>
      <c r="M2737" s="4" t="inlineStr">
        <is>
          <t>—</t>
        </is>
      </c>
      <c r="N2737" s="4" t="inlineStr">
        <is>
          <t>—</t>
        </is>
      </c>
      <c r="O2737" s="4" t="inlineStr">
        <is>
          <t>Thuật ngữ chuyên ngành — không có lỗi ESL thông thường đáng chú ý.</t>
        </is>
      </c>
      <c r="P2737" s="4" t="inlineStr">
        <is>
          <t>EN: Clifford Geertz's method of interpreting cultural behavior by placing it within its full social context and layers of meaning | [Nguồn: VUS - Giao thoa văn hoá (Concepts)]</t>
        </is>
      </c>
    </row>
    <row r="2738" ht="45" customHeight="1">
      <c r="A2738" s="4" t="inlineStr">
        <is>
          <t>Thrust stage</t>
        </is>
      </c>
      <c r="B2738" s="4" t="inlineStr">
        <is>
          <t>Sân khấu nhô ra — khán giả bao 3 phía</t>
        </is>
      </c>
      <c r="C2738" s="4" t="inlineStr">
        <is>
          <t>C2</t>
        </is>
      </c>
      <c r="D2738" s="4" t="inlineStr">
        <is>
          <t>Art; Idea/Concept</t>
        </is>
      </c>
      <c r="E2738" s="4" t="inlineStr">
        <is>
          <t>KHÔNG đếm được (khái niệm/thuật ngữ trừu tượng)</t>
        </is>
      </c>
      <c r="F2738" s="4" t="inlineStr">
        <is>
          <t>Không áp dụng</t>
        </is>
      </c>
      <c r="G2738" s="4" t="inlineStr">
        <is>
          <t>Không áp dụng (thuật ngữ chuyên ngành học thuật, không có collocation ESL thông thường)</t>
        </is>
      </c>
      <c r="H2738" s="4" t="inlineStr">
        <is>
          <t>Không áp dụng (thuật ngữ chuyên ngành học thuật, không có collocation ESL thông thường)</t>
        </is>
      </c>
      <c r="I2738" s="4" t="inlineStr">
        <is>
          <t>Không áp dụng (thuật ngữ chuyên ngành học thuật, không có collocation ESL thông thường)</t>
        </is>
      </c>
      <c r="J2738" s="4" t="inlineStr">
        <is>
          <t>—</t>
        </is>
      </c>
      <c r="K2738" s="4" t="inlineStr">
        <is>
          <t>—</t>
        </is>
      </c>
      <c r="L2738" s="4" t="inlineStr">
        <is>
          <t>—</t>
        </is>
      </c>
      <c r="M2738" s="4" t="inlineStr">
        <is>
          <t>—</t>
        </is>
      </c>
      <c r="N2738" s="4" t="inlineStr">
        <is>
          <t>—</t>
        </is>
      </c>
      <c r="O2738" s="4" t="inlineStr">
        <is>
          <t>Thuật ngữ chuyên ngành — không có lỗi ESL thông thường đáng chú ý.</t>
        </is>
      </c>
      <c r="P2738" s="4" t="inlineStr">
        <is>
          <t>EN: a stage that projects into the audience, who sit around it on three sides | [Nguồn: VUS - Văn học Anh (Khái niệm)]</t>
        </is>
      </c>
    </row>
    <row r="2739" ht="45" customHeight="1">
      <c r="A2739" s="4" t="inlineStr">
        <is>
          <t>Trade Union</t>
        </is>
      </c>
      <c r="B2739" s="4" t="inlineStr">
        <is>
          <t>Công đoàn — tổ chức bảo vệ quyền lợi công nhân</t>
        </is>
      </c>
      <c r="C2739" s="4" t="inlineStr">
        <is>
          <t>C2</t>
        </is>
      </c>
      <c r="D2739" s="4" t="inlineStr">
        <is>
          <t>Organization; Idea/Concept</t>
        </is>
      </c>
      <c r="E2739" s="4" t="inlineStr">
        <is>
          <t>KHÔNG đếm được (khái niệm/thuật ngữ trừu tượng)</t>
        </is>
      </c>
      <c r="F2739" s="4" t="inlineStr">
        <is>
          <t>Không áp dụng</t>
        </is>
      </c>
      <c r="G2739" s="4" t="inlineStr">
        <is>
          <t>Không áp dụng (thuật ngữ chuyên ngành học thuật, không có collocation ESL thông thường)</t>
        </is>
      </c>
      <c r="H2739" s="4" t="inlineStr">
        <is>
          <t>Không áp dụng (thuật ngữ chuyên ngành học thuật, không có collocation ESL thông thường)</t>
        </is>
      </c>
      <c r="I2739" s="4" t="inlineStr">
        <is>
          <t>Không áp dụng (thuật ngữ chuyên ngành học thuật, không có collocation ESL thông thường)</t>
        </is>
      </c>
      <c r="J2739" s="4" t="inlineStr">
        <is>
          <t>—</t>
        </is>
      </c>
      <c r="K2739" s="4" t="inlineStr">
        <is>
          <t>—</t>
        </is>
      </c>
      <c r="L2739" s="4" t="inlineStr">
        <is>
          <t>—</t>
        </is>
      </c>
      <c r="M2739" s="4" t="inlineStr">
        <is>
          <t>—</t>
        </is>
      </c>
      <c r="N2739" s="4" t="inlineStr">
        <is>
          <t>—</t>
        </is>
      </c>
      <c r="O2739" s="4" t="inlineStr">
        <is>
          <t>Thuật ngữ chuyên ngành — không có lỗi ESL thông thường đáng chú ý.</t>
        </is>
      </c>
      <c r="P2739" s="4" t="inlineStr">
        <is>
          <t>EN: an organization of workers formed to protect and advance their rights and interests | [Nguồn: VUS - Văn học Anh (Khái niệm)]</t>
        </is>
      </c>
    </row>
    <row r="2740" ht="45" customHeight="1">
      <c r="A2740" s="4" t="inlineStr">
        <is>
          <t>Trade Unions</t>
        </is>
      </c>
      <c r="B2740" s="4" t="inlineStr">
        <is>
          <t>Công đoàn</t>
        </is>
      </c>
      <c r="C2740" s="4" t="inlineStr">
        <is>
          <t>C2</t>
        </is>
      </c>
      <c r="D2740" s="4" t="inlineStr">
        <is>
          <t>Organization; Idea/Concept</t>
        </is>
      </c>
      <c r="E2740" s="4" t="inlineStr">
        <is>
          <t>Thường ở dạng số nhiều (thuật ngữ cố định)</t>
        </is>
      </c>
      <c r="F2740" s="4" t="inlineStr">
        <is>
          <t>Không áp dụng</t>
        </is>
      </c>
      <c r="G2740" s="4" t="inlineStr">
        <is>
          <t>Không áp dụng (thuật ngữ chuyên ngành học thuật, không có collocation ESL thông thường)</t>
        </is>
      </c>
      <c r="H2740" s="4" t="inlineStr">
        <is>
          <t>Không áp dụng (thuật ngữ chuyên ngành học thuật, không có collocation ESL thông thường)</t>
        </is>
      </c>
      <c r="I2740" s="4" t="inlineStr">
        <is>
          <t>Không áp dụng (thuật ngữ chuyên ngành học thuật, không có collocation ESL thông thường)</t>
        </is>
      </c>
      <c r="J2740" s="4" t="inlineStr">
        <is>
          <t>—</t>
        </is>
      </c>
      <c r="K2740" s="4" t="inlineStr">
        <is>
          <t>—</t>
        </is>
      </c>
      <c r="L2740" s="4" t="inlineStr">
        <is>
          <t>—</t>
        </is>
      </c>
      <c r="M2740" s="4" t="inlineStr">
        <is>
          <t>—</t>
        </is>
      </c>
      <c r="N2740" s="4" t="inlineStr">
        <is>
          <t>—</t>
        </is>
      </c>
      <c r="O2740" s="4" t="inlineStr">
        <is>
          <t>Thuật ngữ chuyên ngành — không có lỗi ESL thông thường đáng chú ý.</t>
        </is>
      </c>
      <c r="P2740" s="4" t="inlineStr">
        <is>
          <t>EN: organizations of workers formed to protect and advance their labor rights | [Nguồn: VUS - Văn học Anh (Khái niệm)]</t>
        </is>
      </c>
    </row>
    <row r="2741" ht="45" customHeight="1">
      <c r="A2741" s="4" t="inlineStr">
        <is>
          <t>Tragedy</t>
        </is>
      </c>
      <c r="B2741" s="4" t="inlineStr">
        <is>
          <t>Bi kịch — nhân vật chính thường chết</t>
        </is>
      </c>
      <c r="C2741" s="4" t="inlineStr">
        <is>
          <t>C2</t>
        </is>
      </c>
      <c r="D2741" s="4" t="inlineStr">
        <is>
          <t>Art; Idea/Concept</t>
        </is>
      </c>
      <c r="E2741" s="4" t="inlineStr">
        <is>
          <t>KHÔNG đếm được (khái niệm/thuật ngữ trừu tượng)</t>
        </is>
      </c>
      <c r="F2741" s="4" t="inlineStr">
        <is>
          <t>Không áp dụng</t>
        </is>
      </c>
      <c r="G2741" s="4" t="inlineStr">
        <is>
          <t>Không áp dụng (thuật ngữ chuyên ngành học thuật, không có collocation ESL thông thường)</t>
        </is>
      </c>
      <c r="H2741" s="4" t="inlineStr">
        <is>
          <t>Không áp dụng (thuật ngữ chuyên ngành học thuật, không có collocation ESL thông thường)</t>
        </is>
      </c>
      <c r="I2741" s="4" t="inlineStr">
        <is>
          <t>Không áp dụng (thuật ngữ chuyên ngành học thuật, không có collocation ESL thông thường)</t>
        </is>
      </c>
      <c r="J2741" s="4" t="inlineStr">
        <is>
          <t>—</t>
        </is>
      </c>
      <c r="K2741" s="4" t="inlineStr">
        <is>
          <t>—</t>
        </is>
      </c>
      <c r="L2741" s="4" t="inlineStr">
        <is>
          <t>—</t>
        </is>
      </c>
      <c r="M2741" s="4" t="inlineStr">
        <is>
          <t>—</t>
        </is>
      </c>
      <c r="N2741" s="4" t="inlineStr">
        <is>
          <t>—</t>
        </is>
      </c>
      <c r="O2741" s="4" t="inlineStr">
        <is>
          <t>Thuật ngữ chuyên ngành — không có lỗi ESL thông thường đáng chú ý.</t>
        </is>
      </c>
      <c r="P2741" s="4" t="inlineStr">
        <is>
          <t>EN: a serious play in which the main character usually comes to a disastrous or fatal end | [Nguồn: VUS - Văn học Anh (Khái niệm)]</t>
        </is>
      </c>
    </row>
    <row r="2742" ht="45" customHeight="1">
      <c r="A2742" s="4" t="inlineStr">
        <is>
          <t>Tragicomedy / Romance</t>
        </is>
      </c>
      <c r="B2742" s="4" t="inlineStr">
        <is>
          <t>Bi-hài kịch — kết hợp cả hai, thường có hòa giải</t>
        </is>
      </c>
      <c r="C2742" s="4" t="inlineStr">
        <is>
          <t>C2</t>
        </is>
      </c>
      <c r="D2742" s="4" t="inlineStr">
        <is>
          <t>Person; Idea/Concept</t>
        </is>
      </c>
      <c r="E2742" s="4" t="inlineStr">
        <is>
          <t>Không áp dụng (cụm thuật ngữ/tiêu đề riêng biệt, không chia số nhiều thông thường)</t>
        </is>
      </c>
      <c r="F2742" s="4" t="inlineStr">
        <is>
          <t>Không áp dụng</t>
        </is>
      </c>
      <c r="G2742" s="4" t="inlineStr">
        <is>
          <t>Không áp dụng (thuật ngữ chuyên ngành học thuật, không có collocation ESL thông thường)</t>
        </is>
      </c>
      <c r="H2742" s="4" t="inlineStr">
        <is>
          <t>Không áp dụng (thuật ngữ chuyên ngành học thuật, không có collocation ESL thông thường)</t>
        </is>
      </c>
      <c r="I2742" s="4" t="inlineStr">
        <is>
          <t>Không áp dụng (thuật ngữ chuyên ngành học thuật, không có collocation ESL thông thường)</t>
        </is>
      </c>
      <c r="J2742" s="4" t="inlineStr">
        <is>
          <t>—</t>
        </is>
      </c>
      <c r="K2742" s="4" t="inlineStr">
        <is>
          <t>—</t>
        </is>
      </c>
      <c r="L2742" s="4" t="inlineStr">
        <is>
          <t>—</t>
        </is>
      </c>
      <c r="M2742" s="4" t="inlineStr">
        <is>
          <t>—</t>
        </is>
      </c>
      <c r="N2742" s="4" t="inlineStr">
        <is>
          <t>—</t>
        </is>
      </c>
      <c r="O2742" s="4" t="inlineStr">
        <is>
          <t>Thuật ngữ chuyên ngành — không có lỗi ESL thông thường đáng chú ý.</t>
        </is>
      </c>
      <c r="P2742" s="4" t="inlineStr">
        <is>
          <t>EN: a play that combines elements of tragedy and comedy, often ending in reconciliation | [Nguồn: VUS - Văn học Anh (Khái niệm)]</t>
        </is>
      </c>
    </row>
    <row r="2743" ht="45" customHeight="1">
      <c r="A2743" s="4" t="inlineStr">
        <is>
          <t>Trait attribution error</t>
        </is>
      </c>
      <c r="B2743" s="4" t="inlineStr">
        <is>
          <t>Sai lầm nhận thức khi quan sát một hành vi đơn lẻ → nhanh chóng quy gán thành đặc điểm tính cách bền vững — đặc biệt nguy hiểm khi quan sát người từ văn hoá khác.</t>
        </is>
      </c>
      <c r="C2743" s="4" t="inlineStr">
        <is>
          <t>C2</t>
        </is>
      </c>
      <c r="D2743" s="4" t="inlineStr">
        <is>
          <t>Idea/Concept</t>
        </is>
      </c>
      <c r="E2743" s="4" t="inlineStr">
        <is>
          <t>Không áp dụng (cụm thuật ngữ/tiêu đề riêng biệt, không chia số nhiều thông thường)</t>
        </is>
      </c>
      <c r="F2743" s="4" t="inlineStr">
        <is>
          <t>Không áp dụng</t>
        </is>
      </c>
      <c r="G2743" s="4" t="inlineStr">
        <is>
          <t>Không áp dụng (thuật ngữ chuyên ngành học thuật, không có collocation ESL thông thường)</t>
        </is>
      </c>
      <c r="H2743" s="4" t="inlineStr">
        <is>
          <t>Không áp dụng (thuật ngữ chuyên ngành học thuật, không có collocation ESL thông thường)</t>
        </is>
      </c>
      <c r="I2743" s="4" t="inlineStr">
        <is>
          <t>Không áp dụng (thuật ngữ chuyên ngành học thuật, không có collocation ESL thông thường)</t>
        </is>
      </c>
      <c r="J2743" s="4" t="inlineStr">
        <is>
          <t>—</t>
        </is>
      </c>
      <c r="K2743" s="4" t="inlineStr">
        <is>
          <t>—</t>
        </is>
      </c>
      <c r="L2743" s="4" t="inlineStr">
        <is>
          <t>—</t>
        </is>
      </c>
      <c r="M2743" s="4" t="inlineStr">
        <is>
          <t>—</t>
        </is>
      </c>
      <c r="N2743" s="4" t="inlineStr">
        <is>
          <t>—</t>
        </is>
      </c>
      <c r="O2743" s="4" t="inlineStr">
        <is>
          <t>Thuật ngữ chuyên ngành — không có lỗi ESL thông thường đáng chú ý.</t>
        </is>
      </c>
      <c r="P2743" s="4" t="inlineStr">
        <is>
          <t>EN: the cognitive error of quickly attributing a single observed behavior to a person's stable personality trait | [Nguồn: VUS - Giao thoa văn hoá (Concepts)]</t>
        </is>
      </c>
    </row>
    <row r="2744" ht="45" customHeight="1">
      <c r="A2744" s="4" t="inlineStr">
        <is>
          <t>Transcreation</t>
        </is>
      </c>
      <c r="B2744" s="4" t="inlineStr">
        <is>
          <t>Tái tạo thông điệp sáng tạo phù hợp với văn hóa đích</t>
        </is>
      </c>
      <c r="C2744" s="4" t="inlineStr">
        <is>
          <t>C2</t>
        </is>
      </c>
      <c r="D2744" s="4" t="inlineStr">
        <is>
          <t>Subject; Language</t>
        </is>
      </c>
      <c r="E2744" s="4" t="inlineStr">
        <is>
          <t>KHÔNG đếm được (khái niệm/thuật ngữ trừu tượng)</t>
        </is>
      </c>
      <c r="F2744" s="4" t="inlineStr">
        <is>
          <t>Không áp dụng</t>
        </is>
      </c>
      <c r="G2744" s="4" t="inlineStr">
        <is>
          <t>Không áp dụng (thuật ngữ chuyên ngành học thuật, không có collocation ESL thông thường)</t>
        </is>
      </c>
      <c r="H2744" s="4" t="inlineStr">
        <is>
          <t>Không áp dụng (thuật ngữ chuyên ngành học thuật, không có collocation ESL thông thường)</t>
        </is>
      </c>
      <c r="I2744" s="4" t="inlineStr">
        <is>
          <t>Không áp dụng (thuật ngữ chuyên ngành học thuật, không có collocation ESL thông thường)</t>
        </is>
      </c>
      <c r="J2744" s="4" t="inlineStr">
        <is>
          <t>—</t>
        </is>
      </c>
      <c r="K2744" s="4" t="inlineStr">
        <is>
          <t>—</t>
        </is>
      </c>
      <c r="L2744" s="4" t="inlineStr">
        <is>
          <t>—</t>
        </is>
      </c>
      <c r="M2744" s="4" t="inlineStr">
        <is>
          <t>—</t>
        </is>
      </c>
      <c r="N2744" s="4" t="inlineStr">
        <is>
          <t>—</t>
        </is>
      </c>
      <c r="O2744" s="4" t="inlineStr">
        <is>
          <t>Thuật ngữ chuyên ngành — không có lỗi ESL thông thường đáng chú ý.</t>
        </is>
      </c>
      <c r="P2744" s="4" t="inlineStr">
        <is>
          <t>EN: the creative adaptation of a message from one language into another so it has the same emotional impact | [Nguồn: VUS - Biên dịch (Khái niệm)]</t>
        </is>
      </c>
    </row>
    <row r="2745" ht="45" customHeight="1">
      <c r="A2745" s="4" t="inlineStr">
        <is>
          <t>Transcreation brief</t>
        </is>
      </c>
      <c r="B2745" s="4" t="inlineStr">
        <is>
          <t>Tài liệu hướng dẫn transcreation từ client</t>
        </is>
      </c>
      <c r="C2745" s="4" t="inlineStr">
        <is>
          <t>C2</t>
        </is>
      </c>
      <c r="D2745" s="4" t="inlineStr">
        <is>
          <t>Subject; Language</t>
        </is>
      </c>
      <c r="E2745" s="4" t="inlineStr">
        <is>
          <t>KHÔNG đếm được (khái niệm/thuật ngữ trừu tượng)</t>
        </is>
      </c>
      <c r="F2745" s="4" t="inlineStr">
        <is>
          <t>Không áp dụng</t>
        </is>
      </c>
      <c r="G2745" s="4" t="inlineStr">
        <is>
          <t>Không áp dụng (thuật ngữ chuyên ngành học thuật, không có collocation ESL thông thường)</t>
        </is>
      </c>
      <c r="H2745" s="4" t="inlineStr">
        <is>
          <t>Không áp dụng (thuật ngữ chuyên ngành học thuật, không có collocation ESL thông thường)</t>
        </is>
      </c>
      <c r="I2745" s="4" t="inlineStr">
        <is>
          <t>Không áp dụng (thuật ngữ chuyên ngành học thuật, không có collocation ESL thông thường)</t>
        </is>
      </c>
      <c r="J2745" s="4" t="inlineStr">
        <is>
          <t>—</t>
        </is>
      </c>
      <c r="K2745" s="4" t="inlineStr">
        <is>
          <t>—</t>
        </is>
      </c>
      <c r="L2745" s="4" t="inlineStr">
        <is>
          <t>—</t>
        </is>
      </c>
      <c r="M2745" s="4" t="inlineStr">
        <is>
          <t>—</t>
        </is>
      </c>
      <c r="N2745" s="4" t="inlineStr">
        <is>
          <t>—</t>
        </is>
      </c>
      <c r="O2745" s="4" t="inlineStr">
        <is>
          <t>Thuật ngữ chuyên ngành — không có lỗi ESL thông thường đáng chú ý.</t>
        </is>
      </c>
      <c r="P2745" s="4" t="inlineStr">
        <is>
          <t>EN: a document from a client that guides a transcreation project, covering message, tone, and constraints | [Nguồn: VUS - Biên dịch (Khái niệm)]</t>
        </is>
      </c>
    </row>
    <row r="2746" ht="45" customHeight="1">
      <c r="A2746" s="4" t="inlineStr">
        <is>
          <t>transfer</t>
        </is>
      </c>
      <c r="B2746" s="4" t="inlineStr">
        <is>
          <t>bước chuyển giao nội dung từ ngôn ngữ nguồn sang ngôn ngữ đích trong đầu người dịch</t>
        </is>
      </c>
      <c r="C2746" s="4" t="inlineStr">
        <is>
          <t>C2</t>
        </is>
      </c>
      <c r="D2746" s="4" t="inlineStr">
        <is>
          <t>Idea/Concept</t>
        </is>
      </c>
      <c r="E2746" s="4" t="inlineStr">
        <is>
          <t>KHÔNG đếm được (khái niệm/thuật ngữ trừu tượng)</t>
        </is>
      </c>
      <c r="F2746" s="4" t="inlineStr">
        <is>
          <t>Không áp dụng</t>
        </is>
      </c>
      <c r="G2746" s="4" t="inlineStr">
        <is>
          <t>Không áp dụng (thuật ngữ chuyên ngành học thuật, không có collocation ESL thông thường)</t>
        </is>
      </c>
      <c r="H2746" s="4" t="inlineStr">
        <is>
          <t>Không áp dụng (thuật ngữ chuyên ngành học thuật, không có collocation ESL thông thường)</t>
        </is>
      </c>
      <c r="I2746" s="4" t="inlineStr">
        <is>
          <t>Không áp dụng (thuật ngữ chuyên ngành học thuật, không có collocation ESL thông thường)</t>
        </is>
      </c>
      <c r="J2746" s="4" t="inlineStr">
        <is>
          <t>—</t>
        </is>
      </c>
      <c r="K2746" s="4" t="inlineStr">
        <is>
          <t>—</t>
        </is>
      </c>
      <c r="L2746" s="4" t="inlineStr">
        <is>
          <t>—</t>
        </is>
      </c>
      <c r="M2746" s="4" t="inlineStr">
        <is>
          <t>—</t>
        </is>
      </c>
      <c r="N2746" s="4" t="inlineStr">
        <is>
          <t>—</t>
        </is>
      </c>
      <c r="O2746" s="4" t="inlineStr">
        <is>
          <t>Thuật ngữ chuyên ngành — không có lỗi ESL thông thường đáng chú ý.</t>
        </is>
      </c>
      <c r="P2746" s="4" t="inlineStr">
        <is>
          <t>EN: the stage of translating in which meaning is carried across from the source to the target language | [Nguồn: VUS - Lý thuyết dịch]</t>
        </is>
      </c>
    </row>
    <row r="2747" ht="45" customHeight="1">
      <c r="A2747" s="4" t="inlineStr">
        <is>
          <t>Translationese</t>
        </is>
      </c>
      <c r="B2747" s="4" t="inlineStr">
        <is>
          <t>Bản dịch nghe "giống dịch", không tự nhiên</t>
        </is>
      </c>
      <c r="C2747" s="4" t="inlineStr">
        <is>
          <t>C2</t>
        </is>
      </c>
      <c r="D2747" s="4" t="inlineStr">
        <is>
          <t>Subject; Language</t>
        </is>
      </c>
      <c r="E2747" s="4" t="inlineStr">
        <is>
          <t>KHÔNG đếm được (khái niệm/thuật ngữ trừu tượng)</t>
        </is>
      </c>
      <c r="F2747" s="4" t="inlineStr">
        <is>
          <t>Không áp dụng</t>
        </is>
      </c>
      <c r="G2747" s="4" t="inlineStr">
        <is>
          <t>Không áp dụng (thuật ngữ chuyên ngành học thuật, không có collocation ESL thông thường)</t>
        </is>
      </c>
      <c r="H2747" s="4" t="inlineStr">
        <is>
          <t>Không áp dụng (thuật ngữ chuyên ngành học thuật, không có collocation ESL thông thường)</t>
        </is>
      </c>
      <c r="I2747" s="4" t="inlineStr">
        <is>
          <t>Không áp dụng (thuật ngữ chuyên ngành học thuật, không có collocation ESL thông thường)</t>
        </is>
      </c>
      <c r="J2747" s="4" t="inlineStr">
        <is>
          <t>—</t>
        </is>
      </c>
      <c r="K2747" s="4" t="inlineStr">
        <is>
          <t>—</t>
        </is>
      </c>
      <c r="L2747" s="4" t="inlineStr">
        <is>
          <t>—</t>
        </is>
      </c>
      <c r="M2747" s="4" t="inlineStr">
        <is>
          <t>—</t>
        </is>
      </c>
      <c r="N2747" s="4" t="inlineStr">
        <is>
          <t>—</t>
        </is>
      </c>
      <c r="O2747" s="4" t="inlineStr">
        <is>
          <t>Thuật ngữ chuyên ngành — không có lỗi ESL thông thường đáng chú ý.</t>
        </is>
      </c>
      <c r="P2747" s="4" t="inlineStr">
        <is>
          <t>EN: writing that sounds unnatural because it too closely follows the structure of the source language | [Nguồn: VUS - Biên dịch (Khái niệm)]</t>
        </is>
      </c>
    </row>
    <row r="2748" ht="45" customHeight="1">
      <c r="A2748" s="4" t="inlineStr">
        <is>
          <t>transliteration</t>
        </is>
      </c>
      <c r="B2748" s="4" t="inlineStr">
        <is>
          <t>phiên âm — chuyển đổi cách viết một từ sang một hệ chữ viết khác dựa trên âm thanh</t>
        </is>
      </c>
      <c r="C2748" s="4" t="inlineStr">
        <is>
          <t>C2</t>
        </is>
      </c>
      <c r="D2748" s="4" t="inlineStr">
        <is>
          <t>Subject; Language</t>
        </is>
      </c>
      <c r="E2748" s="4" t="inlineStr">
        <is>
          <t>KHÔNG đếm được (khái niệm/thuật ngữ trừu tượng)</t>
        </is>
      </c>
      <c r="F2748" s="4" t="inlineStr">
        <is>
          <t>Không áp dụng</t>
        </is>
      </c>
      <c r="G2748" s="4" t="inlineStr">
        <is>
          <t>Không áp dụng (thuật ngữ chuyên ngành học thuật, không có collocation ESL thông thường)</t>
        </is>
      </c>
      <c r="H2748" s="4" t="inlineStr">
        <is>
          <t>Không áp dụng (thuật ngữ chuyên ngành học thuật, không có collocation ESL thông thường)</t>
        </is>
      </c>
      <c r="I2748" s="4" t="inlineStr">
        <is>
          <t>Không áp dụng (thuật ngữ chuyên ngành học thuật, không có collocation ESL thông thường)</t>
        </is>
      </c>
      <c r="J2748" s="4" t="inlineStr">
        <is>
          <t>—</t>
        </is>
      </c>
      <c r="K2748" s="4" t="inlineStr">
        <is>
          <t>—</t>
        </is>
      </c>
      <c r="L2748" s="4" t="inlineStr">
        <is>
          <t>—</t>
        </is>
      </c>
      <c r="M2748" s="4" t="inlineStr">
        <is>
          <t>—</t>
        </is>
      </c>
      <c r="N2748" s="4" t="inlineStr">
        <is>
          <t>—</t>
        </is>
      </c>
      <c r="O2748" s="4" t="inlineStr">
        <is>
          <t>Thuật ngữ chuyên ngành — không có lỗi ESL thông thường đáng chú ý.</t>
        </is>
      </c>
      <c r="P2748" s="4" t="inlineStr">
        <is>
          <t>EN: the conversion of a word from one writing system into another based on its sound | [Nguồn: VUS - Lý thuyết dịch]</t>
        </is>
      </c>
    </row>
    <row r="2749" ht="45" customHeight="1">
      <c r="A2749" s="4" t="inlineStr">
        <is>
          <t>transmutation</t>
        </is>
      </c>
      <c r="B2749" s="4" t="inlineStr">
        <is>
          <t>sự chuyển đổi sang một hệ thống ký hiệu khác</t>
        </is>
      </c>
      <c r="C2749" s="4" t="inlineStr">
        <is>
          <t>C2</t>
        </is>
      </c>
      <c r="D2749" s="4" t="inlineStr">
        <is>
          <t>Idea/Concept</t>
        </is>
      </c>
      <c r="E2749" s="4" t="inlineStr">
        <is>
          <t>KHÔNG đếm được (khái niệm/thuật ngữ trừu tượng)</t>
        </is>
      </c>
      <c r="F2749" s="4" t="inlineStr">
        <is>
          <t>Không áp dụng</t>
        </is>
      </c>
      <c r="G2749" s="4" t="inlineStr">
        <is>
          <t>Không áp dụng (thuật ngữ chuyên ngành học thuật, không có collocation ESL thông thường)</t>
        </is>
      </c>
      <c r="H2749" s="4" t="inlineStr">
        <is>
          <t>Không áp dụng (thuật ngữ chuyên ngành học thuật, không có collocation ESL thông thường)</t>
        </is>
      </c>
      <c r="I2749" s="4" t="inlineStr">
        <is>
          <t>Không áp dụng (thuật ngữ chuyên ngành học thuật, không có collocation ESL thông thường)</t>
        </is>
      </c>
      <c r="J2749" s="4" t="inlineStr">
        <is>
          <t>—</t>
        </is>
      </c>
      <c r="K2749" s="4" t="inlineStr">
        <is>
          <t>—</t>
        </is>
      </c>
      <c r="L2749" s="4" t="inlineStr">
        <is>
          <t>—</t>
        </is>
      </c>
      <c r="M2749" s="4" t="inlineStr">
        <is>
          <t>—</t>
        </is>
      </c>
      <c r="N2749" s="4" t="inlineStr">
        <is>
          <t>—</t>
        </is>
      </c>
      <c r="O2749" s="4" t="inlineStr">
        <is>
          <t>Thuật ngữ chuyên ngành — không có lỗi ESL thông thường đáng chú ý.</t>
        </is>
      </c>
      <c r="P2749" s="4" t="inlineStr">
        <is>
          <t>EN: the conversion of a message into a different sign system, such as film or music | [Nguồn: VUS - Lý thuyết dịch]</t>
        </is>
      </c>
    </row>
    <row r="2750" ht="45" customHeight="1">
      <c r="A2750" s="4" t="inlineStr">
        <is>
          <t>Trap door</t>
        </is>
      </c>
      <c r="B2750" s="4" t="inlineStr">
        <is>
          <t>Cửa sập dưới sàn sân khấu</t>
        </is>
      </c>
      <c r="C2750" s="4" t="inlineStr">
        <is>
          <t>C2</t>
        </is>
      </c>
      <c r="D2750" s="4" t="inlineStr">
        <is>
          <t>Idea/Concept</t>
        </is>
      </c>
      <c r="E2750" s="4" t="inlineStr">
        <is>
          <t>KHÔNG đếm được (khái niệm/thuật ngữ trừu tượng)</t>
        </is>
      </c>
      <c r="F2750" s="4" t="inlineStr">
        <is>
          <t>Không áp dụng</t>
        </is>
      </c>
      <c r="G2750" s="4" t="inlineStr">
        <is>
          <t>Không áp dụng (thuật ngữ chuyên ngành học thuật, không có collocation ESL thông thường)</t>
        </is>
      </c>
      <c r="H2750" s="4" t="inlineStr">
        <is>
          <t>Không áp dụng (thuật ngữ chuyên ngành học thuật, không có collocation ESL thông thường)</t>
        </is>
      </c>
      <c r="I2750" s="4" t="inlineStr">
        <is>
          <t>Không áp dụng (thuật ngữ chuyên ngành học thuật, không có collocation ESL thông thường)</t>
        </is>
      </c>
      <c r="J2750" s="4" t="inlineStr">
        <is>
          <t>—</t>
        </is>
      </c>
      <c r="K2750" s="4" t="inlineStr">
        <is>
          <t>—</t>
        </is>
      </c>
      <c r="L2750" s="4" t="inlineStr">
        <is>
          <t>—</t>
        </is>
      </c>
      <c r="M2750" s="4" t="inlineStr">
        <is>
          <t>—</t>
        </is>
      </c>
      <c r="N2750" s="4" t="inlineStr">
        <is>
          <t>—</t>
        </is>
      </c>
      <c r="O2750" s="4" t="inlineStr">
        <is>
          <t>Thuật ngữ chuyên ngành — không có lỗi ESL thông thường đáng chú ý.</t>
        </is>
      </c>
      <c r="P2750" s="4" t="inlineStr">
        <is>
          <t>EN: a door set in the floor of a stage, used for sudden appearances or disappearances | [Nguồn: VUS - Văn học Anh (Khái niệm)]</t>
        </is>
      </c>
    </row>
    <row r="2751" ht="45" customHeight="1">
      <c r="A2751" s="4" t="inlineStr">
        <is>
          <t>Tree of Liberty</t>
        </is>
      </c>
      <c r="B2751" s="4" t="inlineStr">
        <is>
          <t>Cây Tự do — biểu tượng từ Cách mạng Pháp</t>
        </is>
      </c>
      <c r="C2751" s="4" t="inlineStr">
        <is>
          <t>C2</t>
        </is>
      </c>
      <c r="D2751" s="4" t="inlineStr">
        <is>
          <t>Idea/Concept</t>
        </is>
      </c>
      <c r="E2751" s="4" t="inlineStr">
        <is>
          <t>Không áp dụng (cụm thuật ngữ/tiêu đề riêng biệt, không chia số nhiều thông thường)</t>
        </is>
      </c>
      <c r="F2751" s="4" t="inlineStr">
        <is>
          <t>Không áp dụng</t>
        </is>
      </c>
      <c r="G2751" s="4" t="inlineStr">
        <is>
          <t>Không áp dụng (thuật ngữ chuyên ngành học thuật, không có collocation ESL thông thường)</t>
        </is>
      </c>
      <c r="H2751" s="4" t="inlineStr">
        <is>
          <t>Không áp dụng (thuật ngữ chuyên ngành học thuật, không có collocation ESL thông thường)</t>
        </is>
      </c>
      <c r="I2751" s="4" t="inlineStr">
        <is>
          <t>Không áp dụng (thuật ngữ chuyên ngành học thuật, không có collocation ESL thông thường)</t>
        </is>
      </c>
      <c r="J2751" s="4" t="inlineStr">
        <is>
          <t>—</t>
        </is>
      </c>
      <c r="K2751" s="4" t="inlineStr">
        <is>
          <t>—</t>
        </is>
      </c>
      <c r="L2751" s="4" t="inlineStr">
        <is>
          <t>—</t>
        </is>
      </c>
      <c r="M2751" s="4" t="inlineStr">
        <is>
          <t>—</t>
        </is>
      </c>
      <c r="N2751" s="4" t="inlineStr">
        <is>
          <t>—</t>
        </is>
      </c>
      <c r="O2751" s="4" t="inlineStr">
        <is>
          <t>Thuật ngữ chuyên ngành — không có lỗi ESL thông thường đáng chú ý.</t>
        </is>
      </c>
      <c r="P2751" s="4" t="inlineStr">
        <is>
          <t>EN: a symbol of freedom originating from the French Revolution | [Nguồn: VUS - Văn học Anh (Khái niệm)]</t>
        </is>
      </c>
    </row>
    <row r="2752" ht="45" customHeight="1">
      <c r="A2752" s="4" t="inlineStr">
        <is>
          <t>Trend language</t>
        </is>
      </c>
      <c r="B2752" s="4" t="inlineStr">
        <is>
          <t>Hệ thống từ vựng diễn đạt xu hướng thị trường</t>
        </is>
      </c>
      <c r="C2752" s="4" t="inlineStr">
        <is>
          <t>C2</t>
        </is>
      </c>
      <c r="D2752" s="4" t="inlineStr">
        <is>
          <t>Subject; Language</t>
        </is>
      </c>
      <c r="E2752" s="4" t="inlineStr">
        <is>
          <t>KHÔNG đếm được (khái niệm/thuật ngữ trừu tượng)</t>
        </is>
      </c>
      <c r="F2752" s="4" t="inlineStr">
        <is>
          <t>Không áp dụng</t>
        </is>
      </c>
      <c r="G2752" s="4" t="inlineStr">
        <is>
          <t>Không áp dụng (thuật ngữ chuyên ngành học thuật, không có collocation ESL thông thường)</t>
        </is>
      </c>
      <c r="H2752" s="4" t="inlineStr">
        <is>
          <t>Không áp dụng (thuật ngữ chuyên ngành học thuật, không có collocation ESL thông thường)</t>
        </is>
      </c>
      <c r="I2752" s="4" t="inlineStr">
        <is>
          <t>Không áp dụng (thuật ngữ chuyên ngành học thuật, không có collocation ESL thông thường)</t>
        </is>
      </c>
      <c r="J2752" s="4" t="inlineStr">
        <is>
          <t>—</t>
        </is>
      </c>
      <c r="K2752" s="4" t="inlineStr">
        <is>
          <t>—</t>
        </is>
      </c>
      <c r="L2752" s="4" t="inlineStr">
        <is>
          <t>—</t>
        </is>
      </c>
      <c r="M2752" s="4" t="inlineStr">
        <is>
          <t>—</t>
        </is>
      </c>
      <c r="N2752" s="4" t="inlineStr">
        <is>
          <t>—</t>
        </is>
      </c>
      <c r="O2752" s="4" t="inlineStr">
        <is>
          <t>Thuật ngữ chuyên ngành — không có lỗi ESL thông thường đáng chú ý.</t>
        </is>
      </c>
      <c r="P2752" s="4" t="inlineStr">
        <is>
          <t>EN: vocabulary used to describe market or data trends, such as 'climb', 'soar', or 'plummet' | VD: Thang: increase → climb → soar → rocket (tăng) | [Nguồn: VUS - Biên dịch (Khái niệm)]</t>
        </is>
      </c>
    </row>
    <row r="2753" ht="45" customHeight="1">
      <c r="A2753" s="4" t="inlineStr">
        <is>
          <t>Tricolon</t>
        </is>
      </c>
      <c r="B2753" s="4" t="inlineStr">
        <is>
          <t>Nhóm 3 vế có cùng cấu trúc</t>
        </is>
      </c>
      <c r="C2753" s="4" t="inlineStr">
        <is>
          <t>C2</t>
        </is>
      </c>
      <c r="D2753" s="4" t="inlineStr">
        <is>
          <t>Art; Idea/Concept</t>
        </is>
      </c>
      <c r="E2753" s="4" t="inlineStr">
        <is>
          <t>KHÔNG đếm được (khái niệm/thuật ngữ trừu tượng)</t>
        </is>
      </c>
      <c r="F2753" s="4" t="inlineStr">
        <is>
          <t>Không áp dụng</t>
        </is>
      </c>
      <c r="G2753" s="4" t="inlineStr">
        <is>
          <t>Không áp dụng (thuật ngữ chuyên ngành học thuật, không có collocation ESL thông thường)</t>
        </is>
      </c>
      <c r="H2753" s="4" t="inlineStr">
        <is>
          <t>Không áp dụng (thuật ngữ chuyên ngành học thuật, không có collocation ESL thông thường)</t>
        </is>
      </c>
      <c r="I2753" s="4" t="inlineStr">
        <is>
          <t>Không áp dụng (thuật ngữ chuyên ngành học thuật, không có collocation ESL thông thường)</t>
        </is>
      </c>
      <c r="J2753" s="4" t="inlineStr">
        <is>
          <t>—</t>
        </is>
      </c>
      <c r="K2753" s="4" t="inlineStr">
        <is>
          <t>—</t>
        </is>
      </c>
      <c r="L2753" s="4" t="inlineStr">
        <is>
          <t>—</t>
        </is>
      </c>
      <c r="M2753" s="4" t="inlineStr">
        <is>
          <t>—</t>
        </is>
      </c>
      <c r="N2753" s="4" t="inlineStr">
        <is>
          <t>—</t>
        </is>
      </c>
      <c r="O2753" s="4" t="inlineStr">
        <is>
          <t>Thuật ngữ chuyên ngành — không có lỗi ESL thông thường đáng chú ý.</t>
        </is>
      </c>
      <c r="P2753" s="4" t="inlineStr">
        <is>
          <t>EN: a rhetorical device using three parallel words, phrases, or clauses in a row | VD: "life, liberty, and the pursuit of happiness" | [Nguồn: VUS - Biên dịch (Khái niệm)]</t>
        </is>
      </c>
    </row>
    <row r="2754" ht="45" customHeight="1">
      <c r="A2754" s="4" t="inlineStr">
        <is>
          <t>Triple negative</t>
        </is>
      </c>
      <c r="B2754" s="4" t="inlineStr">
        <is>
          <t>Ba phủ định trong một câu để nhấn mạnh</t>
        </is>
      </c>
      <c r="C2754" s="4" t="inlineStr">
        <is>
          <t>C2</t>
        </is>
      </c>
      <c r="D2754" s="4" t="inlineStr">
        <is>
          <t>Idea/Concept</t>
        </is>
      </c>
      <c r="E2754" s="4" t="inlineStr">
        <is>
          <t>KHÔNG đếm được (khái niệm/thuật ngữ trừu tượng)</t>
        </is>
      </c>
      <c r="F2754" s="4" t="inlineStr">
        <is>
          <t>Không áp dụng</t>
        </is>
      </c>
      <c r="G2754" s="4" t="inlineStr">
        <is>
          <t>Không áp dụng (thuật ngữ chuyên ngành học thuật, không có collocation ESL thông thường)</t>
        </is>
      </c>
      <c r="H2754" s="4" t="inlineStr">
        <is>
          <t>Không áp dụng (thuật ngữ chuyên ngành học thuật, không có collocation ESL thông thường)</t>
        </is>
      </c>
      <c r="I2754" s="4" t="inlineStr">
        <is>
          <t>Không áp dụng (thuật ngữ chuyên ngành học thuật, không có collocation ESL thông thường)</t>
        </is>
      </c>
      <c r="J2754" s="4" t="inlineStr">
        <is>
          <t>—</t>
        </is>
      </c>
      <c r="K2754" s="4" t="inlineStr">
        <is>
          <t>—</t>
        </is>
      </c>
      <c r="L2754" s="4" t="inlineStr">
        <is>
          <t>—</t>
        </is>
      </c>
      <c r="M2754" s="4" t="inlineStr">
        <is>
          <t>—</t>
        </is>
      </c>
      <c r="N2754" s="4" t="inlineStr">
        <is>
          <t>—</t>
        </is>
      </c>
      <c r="O2754" s="4" t="inlineStr">
        <is>
          <t>Thuật ngữ chuyên ngành — không có lỗi ESL thông thường đáng chú ý.</t>
        </is>
      </c>
      <c r="P2754" s="4" t="inlineStr">
        <is>
          <t>EN: the use of three negative words in one sentence for emphasis | [Nguồn: VUS - Văn học Anh (Khái niệm)]</t>
        </is>
      </c>
    </row>
    <row r="2755" ht="45" customHeight="1">
      <c r="A2755" s="4" t="inlineStr">
        <is>
          <t>trochaic inversion</t>
        </is>
      </c>
      <c r="B2755" s="4" t="inlineStr">
        <is>
          <t>đảo nhịp trochaic — đảo ngược nhịp iamb thành trochee (DUM-da) ở đầu dòng thơ để nhấn mạnh</t>
        </is>
      </c>
      <c r="C2755" s="4" t="inlineStr">
        <is>
          <t>C2</t>
        </is>
      </c>
      <c r="D2755" s="4" t="inlineStr">
        <is>
          <t>Idea/Concept</t>
        </is>
      </c>
      <c r="E2755" s="4" t="inlineStr">
        <is>
          <t>KHÔNG đếm được (khái niệm/thuật ngữ trừu tượng)</t>
        </is>
      </c>
      <c r="F2755" s="4" t="inlineStr">
        <is>
          <t>Không áp dụng</t>
        </is>
      </c>
      <c r="G2755" s="4" t="inlineStr">
        <is>
          <t>Không áp dụng (thuật ngữ chuyên ngành học thuật, không có collocation ESL thông thường)</t>
        </is>
      </c>
      <c r="H2755" s="4" t="inlineStr">
        <is>
          <t>Không áp dụng (thuật ngữ chuyên ngành học thuật, không có collocation ESL thông thường)</t>
        </is>
      </c>
      <c r="I2755" s="4" t="inlineStr">
        <is>
          <t>Không áp dụng (thuật ngữ chuyên ngành học thuật, không có collocation ESL thông thường)</t>
        </is>
      </c>
      <c r="J2755" s="4" t="inlineStr">
        <is>
          <t>—</t>
        </is>
      </c>
      <c r="K2755" s="4" t="inlineStr">
        <is>
          <t>—</t>
        </is>
      </c>
      <c r="L2755" s="4" t="inlineStr">
        <is>
          <t>—</t>
        </is>
      </c>
      <c r="M2755" s="4" t="inlineStr">
        <is>
          <t>—</t>
        </is>
      </c>
      <c r="N2755" s="4" t="inlineStr">
        <is>
          <t>—</t>
        </is>
      </c>
      <c r="O2755" s="4" t="inlineStr">
        <is>
          <t>Thuật ngữ chuyên ngành — không có lỗi ESL thông thường đáng chú ý.</t>
        </is>
      </c>
      <c r="P2755" s="4" t="inlineStr">
        <is>
          <t>EN: reversing the normal unstressed-stressed pattern at the start of a line of verse for emphasis | [Nguồn: VUS - Văn học Anh (Khái niệm)]</t>
        </is>
      </c>
    </row>
    <row r="2756" ht="45" customHeight="1">
      <c r="A2756" s="4" t="inlineStr">
        <is>
          <t>Typicality</t>
        </is>
      </c>
      <c r="B2756" s="4" t="inlineStr">
        <is>
          <t>Tính điển hình — nhân vật đại diện cho giai cấp/hoàn cảnh</t>
        </is>
      </c>
      <c r="C2756" s="4" t="inlineStr">
        <is>
          <t>C2</t>
        </is>
      </c>
      <c r="D2756" s="4" t="inlineStr">
        <is>
          <t>Idea/Concept</t>
        </is>
      </c>
      <c r="E2756" s="4" t="inlineStr">
        <is>
          <t>KHÔNG đếm được (khái niệm/thuật ngữ trừu tượng)</t>
        </is>
      </c>
      <c r="F2756" s="4" t="inlineStr">
        <is>
          <t>Không áp dụng</t>
        </is>
      </c>
      <c r="G2756" s="4" t="inlineStr">
        <is>
          <t>Không áp dụng (thuật ngữ chuyên ngành học thuật, không có collocation ESL thông thường)</t>
        </is>
      </c>
      <c r="H2756" s="4" t="inlineStr">
        <is>
          <t>Không áp dụng (thuật ngữ chuyên ngành học thuật, không có collocation ESL thông thường)</t>
        </is>
      </c>
      <c r="I2756" s="4" t="inlineStr">
        <is>
          <t>Không áp dụng (thuật ngữ chuyên ngành học thuật, không có collocation ESL thông thường)</t>
        </is>
      </c>
      <c r="J2756" s="4" t="inlineStr">
        <is>
          <t>—</t>
        </is>
      </c>
      <c r="K2756" s="4" t="inlineStr">
        <is>
          <t>—</t>
        </is>
      </c>
      <c r="L2756" s="4" t="inlineStr">
        <is>
          <t>—</t>
        </is>
      </c>
      <c r="M2756" s="4" t="inlineStr">
        <is>
          <t>—</t>
        </is>
      </c>
      <c r="N2756" s="4" t="inlineStr">
        <is>
          <t>—</t>
        </is>
      </c>
      <c r="O2756" s="4" t="inlineStr">
        <is>
          <t>Thuật ngữ chuyên ngành — không có lỗi ESL thông thường đáng chú ý.</t>
        </is>
      </c>
      <c r="P2756" s="4" t="inlineStr">
        <is>
          <t>EN: the quality of a character representing a broader social class or situation | [Nguồn: VUS - Văn học Anh (Khái niệm)]</t>
        </is>
      </c>
    </row>
    <row r="2757" ht="45" customHeight="1">
      <c r="A2757" s="4" t="inlineStr">
        <is>
          <t>Understatement</t>
        </is>
      </c>
      <c r="B2757" s="4" t="inlineStr">
        <is>
          <t>Tuyên bố ít chắc chắn hơn thực tế</t>
        </is>
      </c>
      <c r="C2757" s="4" t="inlineStr">
        <is>
          <t>C2</t>
        </is>
      </c>
      <c r="D2757" s="4" t="inlineStr">
        <is>
          <t>Idea/Concept</t>
        </is>
      </c>
      <c r="E2757" s="4" t="inlineStr">
        <is>
          <t>KHÔNG đếm được (khái niệm/thuật ngữ trừu tượng)</t>
        </is>
      </c>
      <c r="F2757" s="4" t="inlineStr">
        <is>
          <t>Không áp dụng</t>
        </is>
      </c>
      <c r="G2757" s="4" t="inlineStr">
        <is>
          <t>Không áp dụng (thuật ngữ chuyên ngành học thuật, không có collocation ESL thông thường)</t>
        </is>
      </c>
      <c r="H2757" s="4" t="inlineStr">
        <is>
          <t>Không áp dụng (thuật ngữ chuyên ngành học thuật, không có collocation ESL thông thường)</t>
        </is>
      </c>
      <c r="I2757" s="4" t="inlineStr">
        <is>
          <t>Không áp dụng (thuật ngữ chuyên ngành học thuật, không có collocation ESL thông thường)</t>
        </is>
      </c>
      <c r="J2757" s="4" t="inlineStr">
        <is>
          <t>—</t>
        </is>
      </c>
      <c r="K2757" s="4" t="inlineStr">
        <is>
          <t>—</t>
        </is>
      </c>
      <c r="L2757" s="4" t="inlineStr">
        <is>
          <t>—</t>
        </is>
      </c>
      <c r="M2757" s="4" t="inlineStr">
        <is>
          <t>—</t>
        </is>
      </c>
      <c r="N2757" s="4" t="inlineStr">
        <is>
          <t>—</t>
        </is>
      </c>
      <c r="O2757" s="4" t="inlineStr">
        <is>
          <t>Thuật ngữ chuyên ngành — không có lỗi ESL thông thường đáng chú ý.</t>
        </is>
      </c>
      <c r="P2757" s="4" t="inlineStr">
        <is>
          <t>EN: a statement that expresses something with less force or certainty than is actually the case | VD: Dịch "clearly" → "có vẻ như" | [Nguồn: VUS - Biên dịch (Khái niệm)]</t>
        </is>
      </c>
    </row>
    <row r="2758" ht="45" customHeight="1">
      <c r="A2758" s="4" t="inlineStr">
        <is>
          <t>Unit of Translation</t>
        </is>
      </c>
      <c r="B2758" s="4" t="inlineStr">
        <is>
          <t>Đơn vị dịch thuật nhỏ nhất còn có nghĩa</t>
        </is>
      </c>
      <c r="C2758" s="4" t="inlineStr">
        <is>
          <t>C2</t>
        </is>
      </c>
      <c r="D2758" s="4" t="inlineStr">
        <is>
          <t>Subject; Language</t>
        </is>
      </c>
      <c r="E2758" s="4" t="inlineStr">
        <is>
          <t>Không áp dụng (cụm thuật ngữ/tiêu đề riêng biệt, không chia số nhiều thông thường)</t>
        </is>
      </c>
      <c r="F2758" s="4" t="inlineStr">
        <is>
          <t>Không áp dụng</t>
        </is>
      </c>
      <c r="G2758" s="4" t="inlineStr">
        <is>
          <t>Không áp dụng (thuật ngữ chuyên ngành học thuật, không có collocation ESL thông thường)</t>
        </is>
      </c>
      <c r="H2758" s="4" t="inlineStr">
        <is>
          <t>Không áp dụng (thuật ngữ chuyên ngành học thuật, không có collocation ESL thông thường)</t>
        </is>
      </c>
      <c r="I2758" s="4" t="inlineStr">
        <is>
          <t>Không áp dụng (thuật ngữ chuyên ngành học thuật, không có collocation ESL thông thường)</t>
        </is>
      </c>
      <c r="J2758" s="4" t="inlineStr">
        <is>
          <t>—</t>
        </is>
      </c>
      <c r="K2758" s="4" t="inlineStr">
        <is>
          <t>—</t>
        </is>
      </c>
      <c r="L2758" s="4" t="inlineStr">
        <is>
          <t>—</t>
        </is>
      </c>
      <c r="M2758" s="4" t="inlineStr">
        <is>
          <t>—</t>
        </is>
      </c>
      <c r="N2758" s="4" t="inlineStr">
        <is>
          <t>—</t>
        </is>
      </c>
      <c r="O2758" s="4" t="inlineStr">
        <is>
          <t>Thuật ngữ chuyên ngành — không có lỗi ESL thông thường đáng chú ý.</t>
        </is>
      </c>
      <c r="P2758" s="4" t="inlineStr">
        <is>
          <t>EN: the smallest stretch of source text that can be translated as a single, meaningful unit | [Nguồn: VUS - Biên dịch (Khái niệm)]</t>
        </is>
      </c>
    </row>
    <row r="2759" ht="45" customHeight="1">
      <c r="A2759" s="4" t="inlineStr">
        <is>
          <t>Unit of Translation (UT)</t>
        </is>
      </c>
      <c r="B2759" s="4" t="inlineStr">
        <is>
          <t>Đơn vị SL nhỏ nhất có thể chuyển sang TL mà không mất nghĩa</t>
        </is>
      </c>
      <c r="C2759" s="4" t="inlineStr">
        <is>
          <t>C2</t>
        </is>
      </c>
      <c r="D2759" s="4" t="inlineStr">
        <is>
          <t>Subject; Language</t>
        </is>
      </c>
      <c r="E2759" s="4" t="inlineStr">
        <is>
          <t>Không áp dụng (cụm thuật ngữ/tiêu đề riêng biệt, không chia số nhiều thông thường)</t>
        </is>
      </c>
      <c r="F2759" s="4" t="inlineStr">
        <is>
          <t>Không áp dụng</t>
        </is>
      </c>
      <c r="G2759" s="4" t="inlineStr">
        <is>
          <t>Không áp dụng (thuật ngữ chuyên ngành học thuật, không có collocation ESL thông thường)</t>
        </is>
      </c>
      <c r="H2759" s="4" t="inlineStr">
        <is>
          <t>Không áp dụng (thuật ngữ chuyên ngành học thuật, không có collocation ESL thông thường)</t>
        </is>
      </c>
      <c r="I2759" s="4" t="inlineStr">
        <is>
          <t>Không áp dụng (thuật ngữ chuyên ngành học thuật, không có collocation ESL thông thường)</t>
        </is>
      </c>
      <c r="J2759" s="4" t="inlineStr">
        <is>
          <t>—</t>
        </is>
      </c>
      <c r="K2759" s="4" t="inlineStr">
        <is>
          <t>—</t>
        </is>
      </c>
      <c r="L2759" s="4" t="inlineStr">
        <is>
          <t>—</t>
        </is>
      </c>
      <c r="M2759" s="4" t="inlineStr">
        <is>
          <t>—</t>
        </is>
      </c>
      <c r="N2759" s="4" t="inlineStr">
        <is>
          <t>—</t>
        </is>
      </c>
      <c r="O2759" s="4" t="inlineStr">
        <is>
          <t>Thuật ngữ chuyên ngành — không có lỗi ESL thông thường đáng chú ý.</t>
        </is>
      </c>
      <c r="P2759" s="4" t="inlineStr">
        <is>
          <t>EN: the smallest stretch of the source text that can be translated as a whole without losing meaning | [Nguồn: VUS - Biên dịch (Khái niệm)]</t>
        </is>
      </c>
    </row>
    <row r="2760" ht="45" customHeight="1">
      <c r="A2760" s="4" t="inlineStr">
        <is>
          <t>Universal suffrage</t>
        </is>
      </c>
      <c r="B2760" s="4" t="inlineStr">
        <is>
          <t>Phổ thông đầu phiếu</t>
        </is>
      </c>
      <c r="C2760" s="4" t="inlineStr">
        <is>
          <t>C2</t>
        </is>
      </c>
      <c r="D2760" s="4" t="inlineStr">
        <is>
          <t>Idea/Concept</t>
        </is>
      </c>
      <c r="E2760" s="4" t="inlineStr">
        <is>
          <t>KHÔNG đếm được (khái niệm/thuật ngữ trừu tượng)</t>
        </is>
      </c>
      <c r="F2760" s="4" t="inlineStr">
        <is>
          <t>Không áp dụng</t>
        </is>
      </c>
      <c r="G2760" s="4" t="inlineStr">
        <is>
          <t>Không áp dụng (thuật ngữ chuyên ngành học thuật, không có collocation ESL thông thường)</t>
        </is>
      </c>
      <c r="H2760" s="4" t="inlineStr">
        <is>
          <t>Không áp dụng (thuật ngữ chuyên ngành học thuật, không có collocation ESL thông thường)</t>
        </is>
      </c>
      <c r="I2760" s="4" t="inlineStr">
        <is>
          <t>Không áp dụng (thuật ngữ chuyên ngành học thuật, không có collocation ESL thông thường)</t>
        </is>
      </c>
      <c r="J2760" s="4" t="inlineStr">
        <is>
          <t>—</t>
        </is>
      </c>
      <c r="K2760" s="4" t="inlineStr">
        <is>
          <t>—</t>
        </is>
      </c>
      <c r="L2760" s="4" t="inlineStr">
        <is>
          <t>—</t>
        </is>
      </c>
      <c r="M2760" s="4" t="inlineStr">
        <is>
          <t>—</t>
        </is>
      </c>
      <c r="N2760" s="4" t="inlineStr">
        <is>
          <t>—</t>
        </is>
      </c>
      <c r="O2760" s="4" t="inlineStr">
        <is>
          <t>Thuật ngữ chuyên ngành — không có lỗi ESL thông thường đáng chú ý.</t>
        </is>
      </c>
      <c r="P2760" s="4" t="inlineStr">
        <is>
          <t>EN: the right of all adult citizens to vote | [Nguồn: VUS - Văn học Anh (Khái niệm)]</t>
        </is>
      </c>
    </row>
    <row r="2761" ht="45" customHeight="1">
      <c r="A2761" s="4" t="inlineStr">
        <is>
          <t>Universal vs. Particular</t>
        </is>
      </c>
      <c r="B2761" s="4" t="inlineStr">
        <is>
          <t>Phổ quát trong cụ thể — Hamlet là hoàng tử nhưng câu hỏi là của mọi người</t>
        </is>
      </c>
      <c r="C2761" s="4" t="inlineStr">
        <is>
          <t>C2</t>
        </is>
      </c>
      <c r="D2761" s="4" t="inlineStr">
        <is>
          <t>Idea/Concept</t>
        </is>
      </c>
      <c r="E2761" s="4" t="inlineStr">
        <is>
          <t>Không áp dụng (cụm thuật ngữ/tiêu đề riêng biệt, không chia số nhiều thông thường)</t>
        </is>
      </c>
      <c r="F2761" s="4" t="inlineStr">
        <is>
          <t>Không áp dụng</t>
        </is>
      </c>
      <c r="G2761" s="4" t="inlineStr">
        <is>
          <t>Không áp dụng (thuật ngữ chuyên ngành học thuật, không có collocation ESL thông thường)</t>
        </is>
      </c>
      <c r="H2761" s="4" t="inlineStr">
        <is>
          <t>Không áp dụng (thuật ngữ chuyên ngành học thuật, không có collocation ESL thông thường)</t>
        </is>
      </c>
      <c r="I2761" s="4" t="inlineStr">
        <is>
          <t>Không áp dụng (thuật ngữ chuyên ngành học thuật, không có collocation ESL thông thường)</t>
        </is>
      </c>
      <c r="J2761" s="4" t="inlineStr">
        <is>
          <t>—</t>
        </is>
      </c>
      <c r="K2761" s="4" t="inlineStr">
        <is>
          <t>—</t>
        </is>
      </c>
      <c r="L2761" s="4" t="inlineStr">
        <is>
          <t>—</t>
        </is>
      </c>
      <c r="M2761" s="4" t="inlineStr">
        <is>
          <t>—</t>
        </is>
      </c>
      <c r="N2761" s="4" t="inlineStr">
        <is>
          <t>—</t>
        </is>
      </c>
      <c r="O2761" s="4" t="inlineStr">
        <is>
          <t>Thuật ngữ chuyên ngành — không có lỗi ESL thông thường đáng chú ý.</t>
        </is>
      </c>
      <c r="P2761" s="4" t="inlineStr">
        <is>
          <t>EN: the literary idea that a specific character's experience can express a truth relevant to everyone | [Nguồn: VUS - Văn học Anh (Khái niệm)]</t>
        </is>
      </c>
    </row>
    <row r="2762" ht="45" customHeight="1">
      <c r="A2762" s="4" t="inlineStr">
        <is>
          <t>Unpractical Conservative Dreamers</t>
        </is>
      </c>
      <c r="B2762" s="4" t="inlineStr">
        <is>
          <t>Cách đánh giá Lake School: mơ về quá khứ mà không đối mặt hiện tại</t>
        </is>
      </c>
      <c r="C2762" s="4" t="inlineStr">
        <is>
          <t>C2</t>
        </is>
      </c>
      <c r="D2762" s="4" t="inlineStr">
        <is>
          <t>Person; Idea/Concept</t>
        </is>
      </c>
      <c r="E2762" s="4" t="inlineStr">
        <is>
          <t>Không áp dụng (cụm thuật ngữ/tiêu đề riêng biệt, không chia số nhiều thông thường)</t>
        </is>
      </c>
      <c r="F2762" s="4" t="inlineStr">
        <is>
          <t>Không áp dụng</t>
        </is>
      </c>
      <c r="G2762" s="4" t="inlineStr">
        <is>
          <t>Không áp dụng (thuật ngữ chuyên ngành học thuật, không có collocation ESL thông thường)</t>
        </is>
      </c>
      <c r="H2762" s="4" t="inlineStr">
        <is>
          <t>Không áp dụng (thuật ngữ chuyên ngành học thuật, không có collocation ESL thông thường)</t>
        </is>
      </c>
      <c r="I2762" s="4" t="inlineStr">
        <is>
          <t>Không áp dụng (thuật ngữ chuyên ngành học thuật, không có collocation ESL thông thường)</t>
        </is>
      </c>
      <c r="J2762" s="4" t="inlineStr">
        <is>
          <t>—</t>
        </is>
      </c>
      <c r="K2762" s="4" t="inlineStr">
        <is>
          <t>—</t>
        </is>
      </c>
      <c r="L2762" s="4" t="inlineStr">
        <is>
          <t>—</t>
        </is>
      </c>
      <c r="M2762" s="4" t="inlineStr">
        <is>
          <t>—</t>
        </is>
      </c>
      <c r="N2762" s="4" t="inlineStr">
        <is>
          <t>—</t>
        </is>
      </c>
      <c r="O2762" s="4" t="inlineStr">
        <is>
          <t>Thuật ngữ chuyên ngành — không có lỗi ESL thông thường đáng chú ý.</t>
        </is>
      </c>
      <c r="P2762" s="4" t="inlineStr">
        <is>
          <t>EN: a critical description of the Lake School poets as dreaming of the past rather than engaging with the present | [Nguồn: VUS - Văn học Anh (Khái niệm)]</t>
        </is>
      </c>
    </row>
    <row r="2763" ht="45" customHeight="1">
      <c r="A2763" s="4" t="inlineStr">
        <is>
          <t>Unreliable narrator</t>
        </is>
      </c>
      <c r="B2763" s="4" t="inlineStr">
        <is>
          <t>Người kể chuyện không hoàn toàn đáng tin</t>
        </is>
      </c>
      <c r="C2763" s="4" t="inlineStr">
        <is>
          <t>C2</t>
        </is>
      </c>
      <c r="D2763" s="4" t="inlineStr">
        <is>
          <t>Person; Idea/Concept</t>
        </is>
      </c>
      <c r="E2763" s="4" t="inlineStr">
        <is>
          <t>KHÔNG đếm được (khái niệm/thuật ngữ trừu tượng)</t>
        </is>
      </c>
      <c r="F2763" s="4" t="inlineStr">
        <is>
          <t>Không áp dụng</t>
        </is>
      </c>
      <c r="G2763" s="4" t="inlineStr">
        <is>
          <t>Không áp dụng (thuật ngữ chuyên ngành học thuật, không có collocation ESL thông thường)</t>
        </is>
      </c>
      <c r="H2763" s="4" t="inlineStr">
        <is>
          <t>Không áp dụng (thuật ngữ chuyên ngành học thuật, không có collocation ESL thông thường)</t>
        </is>
      </c>
      <c r="I2763" s="4" t="inlineStr">
        <is>
          <t>Không áp dụng (thuật ngữ chuyên ngành học thuật, không có collocation ESL thông thường)</t>
        </is>
      </c>
      <c r="J2763" s="4" t="inlineStr">
        <is>
          <t>—</t>
        </is>
      </c>
      <c r="K2763" s="4" t="inlineStr">
        <is>
          <t>—</t>
        </is>
      </c>
      <c r="L2763" s="4" t="inlineStr">
        <is>
          <t>—</t>
        </is>
      </c>
      <c r="M2763" s="4" t="inlineStr">
        <is>
          <t>—</t>
        </is>
      </c>
      <c r="N2763" s="4" t="inlineStr">
        <is>
          <t>—</t>
        </is>
      </c>
      <c r="O2763" s="4" t="inlineStr">
        <is>
          <t>Thuật ngữ chuyên ngành — không có lỗi ESL thông thường đáng chú ý.</t>
        </is>
      </c>
      <c r="P2763" s="4" t="inlineStr">
        <is>
          <t>EN: a narrator whose account of events cannot be fully trusted | [Nguồn: VUS - Văn học Anh (Khái niệm)]</t>
        </is>
      </c>
    </row>
    <row r="2764" ht="45" customHeight="1">
      <c r="A2764" s="4" t="inlineStr">
        <is>
          <t>untranslatable words</t>
        </is>
      </c>
      <c r="B2764" s="4" t="inlineStr">
        <is>
          <t>từ không thể dịch — từ không có tương đương một-một trong ngôn ngữ đích</t>
        </is>
      </c>
      <c r="C2764" s="4" t="inlineStr">
        <is>
          <t>C2</t>
        </is>
      </c>
      <c r="D2764" s="4" t="inlineStr">
        <is>
          <t>Subject; Language</t>
        </is>
      </c>
      <c r="E2764" s="4" t="inlineStr">
        <is>
          <t>Thường ở dạng số nhiều (thuật ngữ cố định)</t>
        </is>
      </c>
      <c r="F2764" s="4" t="inlineStr">
        <is>
          <t>Không áp dụng</t>
        </is>
      </c>
      <c r="G2764" s="4" t="inlineStr">
        <is>
          <t>Không áp dụng (thuật ngữ chuyên ngành học thuật, không có collocation ESL thông thường)</t>
        </is>
      </c>
      <c r="H2764" s="4" t="inlineStr">
        <is>
          <t>Không áp dụng (thuật ngữ chuyên ngành học thuật, không có collocation ESL thông thường)</t>
        </is>
      </c>
      <c r="I2764" s="4" t="inlineStr">
        <is>
          <t>Không áp dụng (thuật ngữ chuyên ngành học thuật, không có collocation ESL thông thường)</t>
        </is>
      </c>
      <c r="J2764" s="4" t="inlineStr">
        <is>
          <t>—</t>
        </is>
      </c>
      <c r="K2764" s="4" t="inlineStr">
        <is>
          <t>—</t>
        </is>
      </c>
      <c r="L2764" s="4" t="inlineStr">
        <is>
          <t>—</t>
        </is>
      </c>
      <c r="M2764" s="4" t="inlineStr">
        <is>
          <t>—</t>
        </is>
      </c>
      <c r="N2764" s="4" t="inlineStr">
        <is>
          <t>—</t>
        </is>
      </c>
      <c r="O2764" s="4" t="inlineStr">
        <is>
          <t>Thuật ngữ chuyên ngành — không có lỗi ESL thông thường đáng chú ý.</t>
        </is>
      </c>
      <c r="P2764" s="4" t="inlineStr">
        <is>
          <t>EN: words that have no direct one-to-one equivalent in another language | [Nguồn: VUS - Lý thuyết dịch]</t>
        </is>
      </c>
    </row>
    <row r="2765" ht="45" customHeight="1">
      <c r="A2765" s="4" t="inlineStr">
        <is>
          <t>Upper stage</t>
        </is>
      </c>
      <c r="B2765" s="4" t="inlineStr">
        <is>
          <t>Tầng trên inner stage</t>
        </is>
      </c>
      <c r="C2765" s="4" t="inlineStr">
        <is>
          <t>C2</t>
        </is>
      </c>
      <c r="D2765" s="4" t="inlineStr">
        <is>
          <t>Art; Idea/Concept</t>
        </is>
      </c>
      <c r="E2765" s="4" t="inlineStr">
        <is>
          <t>KHÔNG đếm được (khái niệm/thuật ngữ trừu tượng)</t>
        </is>
      </c>
      <c r="F2765" s="4" t="inlineStr">
        <is>
          <t>Không áp dụng</t>
        </is>
      </c>
      <c r="G2765" s="4" t="inlineStr">
        <is>
          <t>Không áp dụng (thuật ngữ chuyên ngành học thuật, không có collocation ESL thông thường)</t>
        </is>
      </c>
      <c r="H2765" s="4" t="inlineStr">
        <is>
          <t>Không áp dụng (thuật ngữ chuyên ngành học thuật, không có collocation ESL thông thường)</t>
        </is>
      </c>
      <c r="I2765" s="4" t="inlineStr">
        <is>
          <t>Không áp dụng (thuật ngữ chuyên ngành học thuật, không có collocation ESL thông thường)</t>
        </is>
      </c>
      <c r="J2765" s="4" t="inlineStr">
        <is>
          <t>—</t>
        </is>
      </c>
      <c r="K2765" s="4" t="inlineStr">
        <is>
          <t>—</t>
        </is>
      </c>
      <c r="L2765" s="4" t="inlineStr">
        <is>
          <t>—</t>
        </is>
      </c>
      <c r="M2765" s="4" t="inlineStr">
        <is>
          <t>—</t>
        </is>
      </c>
      <c r="N2765" s="4" t="inlineStr">
        <is>
          <t>—</t>
        </is>
      </c>
      <c r="O2765" s="4" t="inlineStr">
        <is>
          <t>Thuật ngữ chuyên ngành — không có lỗi ESL thông thường đáng chú ý.</t>
        </is>
      </c>
      <c r="P2765" s="4" t="inlineStr">
        <is>
          <t>EN: a raised platform above the inner stage, used for balcony or upper-window scenes | [Nguồn: VUS - Văn học Anh (Khái niệm)]</t>
        </is>
      </c>
    </row>
    <row r="2766" ht="45" customHeight="1">
      <c r="A2766" s="4" t="inlineStr">
        <is>
          <t>Upstart crow</t>
        </is>
      </c>
      <c r="B2766" s="4" t="inlineStr">
        <is>
          <t>"Con quạ mới nổi" — Greene gọi Shakespeare (1592)</t>
        </is>
      </c>
      <c r="C2766" s="4" t="inlineStr">
        <is>
          <t>C2</t>
        </is>
      </c>
      <c r="D2766" s="4" t="inlineStr">
        <is>
          <t>Person; Idea/Concept</t>
        </is>
      </c>
      <c r="E2766" s="4" t="inlineStr">
        <is>
          <t>KHÔNG đếm được (khái niệm/thuật ngữ trừu tượng)</t>
        </is>
      </c>
      <c r="F2766" s="4" t="inlineStr">
        <is>
          <t>Không áp dụng</t>
        </is>
      </c>
      <c r="G2766" s="4" t="inlineStr">
        <is>
          <t>Không áp dụng (thuật ngữ chuyên ngành học thuật, không có collocation ESL thông thường)</t>
        </is>
      </c>
      <c r="H2766" s="4" t="inlineStr">
        <is>
          <t>Không áp dụng (thuật ngữ chuyên ngành học thuật, không có collocation ESL thông thường)</t>
        </is>
      </c>
      <c r="I2766" s="4" t="inlineStr">
        <is>
          <t>Không áp dụng (thuật ngữ chuyên ngành học thuật, không có collocation ESL thông thường)</t>
        </is>
      </c>
      <c r="J2766" s="4" t="inlineStr">
        <is>
          <t>—</t>
        </is>
      </c>
      <c r="K2766" s="4" t="inlineStr">
        <is>
          <t>—</t>
        </is>
      </c>
      <c r="L2766" s="4" t="inlineStr">
        <is>
          <t>—</t>
        </is>
      </c>
      <c r="M2766" s="4" t="inlineStr">
        <is>
          <t>—</t>
        </is>
      </c>
      <c r="N2766" s="4" t="inlineStr">
        <is>
          <t>—</t>
        </is>
      </c>
      <c r="O2766" s="4" t="inlineStr">
        <is>
          <t>Thuật ngữ chuyên ngành — không có lỗi ESL thông thường đáng chú ý.</t>
        </is>
      </c>
      <c r="P2766" s="4" t="inlineStr">
        <is>
          <t>EN: an insulting nickname given to Shakespeare by rival playwright Robert Greene in 1592 | [Nguồn: VUS - Văn học Anh (Khái niệm)]</t>
        </is>
      </c>
    </row>
    <row r="2767" ht="45" customHeight="1">
      <c r="A2767" s="4" t="inlineStr">
        <is>
          <t>Urban sprawl</t>
        </is>
      </c>
      <c r="B2767" s="4" t="inlineStr">
        <is>
          <t>Đô thị hóa tràn lan — mở rộng không kiểm soát ra ngoại ô</t>
        </is>
      </c>
      <c r="C2767" s="4" t="inlineStr">
        <is>
          <t>C2</t>
        </is>
      </c>
      <c r="D2767" s="4" t="inlineStr">
        <is>
          <t>Idea/Concept</t>
        </is>
      </c>
      <c r="E2767" s="4" t="inlineStr">
        <is>
          <t>KHÔNG đếm được (khái niệm/thuật ngữ trừu tượng)</t>
        </is>
      </c>
      <c r="F2767" s="4" t="inlineStr">
        <is>
          <t>Không áp dụng</t>
        </is>
      </c>
      <c r="G2767" s="4" t="inlineStr">
        <is>
          <t>Không áp dụng (thuật ngữ chuyên ngành học thuật, không có collocation ESL thông thường)</t>
        </is>
      </c>
      <c r="H2767" s="4" t="inlineStr">
        <is>
          <t>Không áp dụng (thuật ngữ chuyên ngành học thuật, không có collocation ESL thông thường)</t>
        </is>
      </c>
      <c r="I2767" s="4" t="inlineStr">
        <is>
          <t>Không áp dụng (thuật ngữ chuyên ngành học thuật, không có collocation ESL thông thường)</t>
        </is>
      </c>
      <c r="J2767" s="4" t="inlineStr">
        <is>
          <t>—</t>
        </is>
      </c>
      <c r="K2767" s="4" t="inlineStr">
        <is>
          <t>—</t>
        </is>
      </c>
      <c r="L2767" s="4" t="inlineStr">
        <is>
          <t>—</t>
        </is>
      </c>
      <c r="M2767" s="4" t="inlineStr">
        <is>
          <t>—</t>
        </is>
      </c>
      <c r="N2767" s="4" t="inlineStr">
        <is>
          <t>—</t>
        </is>
      </c>
      <c r="O2767" s="4" t="inlineStr">
        <is>
          <t>Thuật ngữ chuyên ngành — không có lỗi ESL thông thường đáng chú ý.</t>
        </is>
      </c>
      <c r="P2767" s="4" t="inlineStr">
        <is>
          <t>EN: the uncontrolled expansion of a city into surrounding rural areas | VD: Đối lập với "densification" = tăng mật độ xây dựng | [Nguồn: VUS - Biên dịch (Khái niệm)]</t>
        </is>
      </c>
    </row>
    <row r="2768" ht="45" customHeight="1">
      <c r="A2768" s="4" t="inlineStr">
        <is>
          <t>Verbal phrase</t>
        </is>
      </c>
      <c r="B2768" s="4" t="inlineStr">
        <is>
          <t>Cụm từ chứa verbal (infinitive, gerund, participle)</t>
        </is>
      </c>
      <c r="C2768" s="4" t="inlineStr">
        <is>
          <t>C2</t>
        </is>
      </c>
      <c r="D2768" s="4" t="inlineStr">
        <is>
          <t>Idea/Concept</t>
        </is>
      </c>
      <c r="E2768" s="4" t="inlineStr">
        <is>
          <t>KHÔNG đếm được (khái niệm/thuật ngữ trừu tượng)</t>
        </is>
      </c>
      <c r="F2768" s="4" t="inlineStr">
        <is>
          <t>Không áp dụng</t>
        </is>
      </c>
      <c r="G2768" s="4" t="inlineStr">
        <is>
          <t>Không áp dụng (thuật ngữ chuyên ngành học thuật, không có collocation ESL thông thường)</t>
        </is>
      </c>
      <c r="H2768" s="4" t="inlineStr">
        <is>
          <t>Không áp dụng (thuật ngữ chuyên ngành học thuật, không có collocation ESL thông thường)</t>
        </is>
      </c>
      <c r="I2768" s="4" t="inlineStr">
        <is>
          <t>Không áp dụng (thuật ngữ chuyên ngành học thuật, không có collocation ESL thông thường)</t>
        </is>
      </c>
      <c r="J2768" s="4" t="inlineStr">
        <is>
          <t>—</t>
        </is>
      </c>
      <c r="K2768" s="4" t="inlineStr">
        <is>
          <t>—</t>
        </is>
      </c>
      <c r="L2768" s="4" t="inlineStr">
        <is>
          <t>—</t>
        </is>
      </c>
      <c r="M2768" s="4" t="inlineStr">
        <is>
          <t>—</t>
        </is>
      </c>
      <c r="N2768" s="4" t="inlineStr">
        <is>
          <t>—</t>
        </is>
      </c>
      <c r="O2768" s="4" t="inlineStr">
        <is>
          <t>Thuật ngữ chuyên ngành — không có lỗi ESL thông thường đáng chú ý.</t>
        </is>
      </c>
      <c r="P2768" s="4" t="inlineStr">
        <is>
          <t>EN: a phrase built around a gerund, infinitive, or participle | VD: "to encourage healthy eating" là verbal phrase | [Nguồn: VUS - Biên dịch (Khái niệm)]</t>
        </is>
      </c>
    </row>
    <row r="2769" ht="45" customHeight="1">
      <c r="A2769" s="4" t="inlineStr">
        <is>
          <t>verbal sign</t>
        </is>
      </c>
      <c r="B2769" s="4" t="inlineStr">
        <is>
          <t>ký hiệu ngôn ngữ</t>
        </is>
      </c>
      <c r="C2769" s="4" t="inlineStr">
        <is>
          <t>C2</t>
        </is>
      </c>
      <c r="D2769" s="4" t="inlineStr">
        <is>
          <t>Subject; Language</t>
        </is>
      </c>
      <c r="E2769" s="4" t="inlineStr">
        <is>
          <t>KHÔNG đếm được (khái niệm/thuật ngữ trừu tượng)</t>
        </is>
      </c>
      <c r="F2769" s="4" t="inlineStr">
        <is>
          <t>Không áp dụng</t>
        </is>
      </c>
      <c r="G2769" s="4" t="inlineStr">
        <is>
          <t>Không áp dụng (thuật ngữ chuyên ngành học thuật, không có collocation ESL thông thường)</t>
        </is>
      </c>
      <c r="H2769" s="4" t="inlineStr">
        <is>
          <t>Không áp dụng (thuật ngữ chuyên ngành học thuật, không có collocation ESL thông thường)</t>
        </is>
      </c>
      <c r="I2769" s="4" t="inlineStr">
        <is>
          <t>Không áp dụng (thuật ngữ chuyên ngành học thuật, không có collocation ESL thông thường)</t>
        </is>
      </c>
      <c r="J2769" s="4" t="inlineStr">
        <is>
          <t>—</t>
        </is>
      </c>
      <c r="K2769" s="4" t="inlineStr">
        <is>
          <t>—</t>
        </is>
      </c>
      <c r="L2769" s="4" t="inlineStr">
        <is>
          <t>—</t>
        </is>
      </c>
      <c r="M2769" s="4" t="inlineStr">
        <is>
          <t>—</t>
        </is>
      </c>
      <c r="N2769" s="4" t="inlineStr">
        <is>
          <t>—</t>
        </is>
      </c>
      <c r="O2769" s="4" t="inlineStr">
        <is>
          <t>Thuật ngữ chuyên ngành — không có lỗi ESL thông thường đáng chú ý.</t>
        </is>
      </c>
      <c r="P2769" s="4" t="inlineStr">
        <is>
          <t>EN: a sign made up of words or language | [Nguồn: VUS - Lý thuyết dịch]</t>
        </is>
      </c>
    </row>
    <row r="2770" ht="45" customHeight="1">
      <c r="A2770" s="4" t="inlineStr">
        <is>
          <t>Verisimilitude</t>
        </is>
      </c>
      <c r="B2770" s="4" t="inlineStr">
        <is>
          <t>Độ chân thực, khả năng tin được của tác phẩm</t>
        </is>
      </c>
      <c r="C2770" s="4" t="inlineStr">
        <is>
          <t>C2</t>
        </is>
      </c>
      <c r="D2770" s="4" t="inlineStr">
        <is>
          <t>Idea/Concept</t>
        </is>
      </c>
      <c r="E2770" s="4" t="inlineStr">
        <is>
          <t>KHÔNG đếm được (khái niệm/thuật ngữ trừu tượng)</t>
        </is>
      </c>
      <c r="F2770" s="4" t="inlineStr">
        <is>
          <t>Không áp dụng</t>
        </is>
      </c>
      <c r="G2770" s="4" t="inlineStr">
        <is>
          <t>Không áp dụng (thuật ngữ chuyên ngành học thuật, không có collocation ESL thông thường)</t>
        </is>
      </c>
      <c r="H2770" s="4" t="inlineStr">
        <is>
          <t>Không áp dụng (thuật ngữ chuyên ngành học thuật, không có collocation ESL thông thường)</t>
        </is>
      </c>
      <c r="I2770" s="4" t="inlineStr">
        <is>
          <t>Không áp dụng (thuật ngữ chuyên ngành học thuật, không có collocation ESL thông thường)</t>
        </is>
      </c>
      <c r="J2770" s="4" t="inlineStr">
        <is>
          <t>—</t>
        </is>
      </c>
      <c r="K2770" s="4" t="inlineStr">
        <is>
          <t>—</t>
        </is>
      </c>
      <c r="L2770" s="4" t="inlineStr">
        <is>
          <t>—</t>
        </is>
      </c>
      <c r="M2770" s="4" t="inlineStr">
        <is>
          <t>—</t>
        </is>
      </c>
      <c r="N2770" s="4" t="inlineStr">
        <is>
          <t>—</t>
        </is>
      </c>
      <c r="O2770" s="4" t="inlineStr">
        <is>
          <t>Thuật ngữ chuyên ngành — không có lỗi ESL thông thường đáng chú ý.</t>
        </is>
      </c>
      <c r="P2770" s="4" t="inlineStr">
        <is>
          <t>EN: the quality of seeming true or real within a fictional work | [Nguồn: VUS - Văn học Anh (Khái niệm)]</t>
        </is>
      </c>
    </row>
    <row r="2771" ht="45" customHeight="1">
      <c r="A2771" s="4" t="inlineStr">
        <is>
          <t>Vernacular</t>
        </is>
      </c>
      <c r="B2771" s="4" t="inlineStr">
        <is>
          <t>Ngôn ngữ dân tộc (thay thế Latin trong văn học)</t>
        </is>
      </c>
      <c r="C2771" s="4" t="inlineStr">
        <is>
          <t>C2</t>
        </is>
      </c>
      <c r="D2771" s="4" t="inlineStr">
        <is>
          <t>Idea/Concept</t>
        </is>
      </c>
      <c r="E2771" s="4" t="inlineStr">
        <is>
          <t>KHÔNG đếm được (khái niệm/thuật ngữ trừu tượng)</t>
        </is>
      </c>
      <c r="F2771" s="4" t="inlineStr">
        <is>
          <t>Không áp dụng</t>
        </is>
      </c>
      <c r="G2771" s="4" t="inlineStr">
        <is>
          <t>Không áp dụng (thuật ngữ chuyên ngành học thuật, không có collocation ESL thông thường)</t>
        </is>
      </c>
      <c r="H2771" s="4" t="inlineStr">
        <is>
          <t>Không áp dụng (thuật ngữ chuyên ngành học thuật, không có collocation ESL thông thường)</t>
        </is>
      </c>
      <c r="I2771" s="4" t="inlineStr">
        <is>
          <t>Không áp dụng (thuật ngữ chuyên ngành học thuật, không có collocation ESL thông thường)</t>
        </is>
      </c>
      <c r="J2771" s="4" t="inlineStr">
        <is>
          <t>—</t>
        </is>
      </c>
      <c r="K2771" s="4" t="inlineStr">
        <is>
          <t>—</t>
        </is>
      </c>
      <c r="L2771" s="4" t="inlineStr">
        <is>
          <t>—</t>
        </is>
      </c>
      <c r="M2771" s="4" t="inlineStr">
        <is>
          <t>—</t>
        </is>
      </c>
      <c r="N2771" s="4" t="inlineStr">
        <is>
          <t>—</t>
        </is>
      </c>
      <c r="O2771" s="4" t="inlineStr">
        <is>
          <t>Thuật ngữ chuyên ngành — không có lỗi ESL thông thường đáng chú ý.</t>
        </is>
      </c>
      <c r="P2771" s="4" t="inlineStr">
        <is>
          <t>EN: the everyday language spoken by ordinary people in a country or region, as opposed to a classical language like Latin | [Nguồn: VUS - Văn học Anh (Khái niệm)]</t>
        </is>
      </c>
    </row>
    <row r="2772" ht="45" customHeight="1">
      <c r="A2772" s="4" t="inlineStr">
        <is>
          <t>Victorian Age</t>
        </is>
      </c>
      <c r="B2772" s="4" t="inlineStr">
        <is>
          <t>Thời đại Victoria</t>
        </is>
      </c>
      <c r="C2772" s="4" t="inlineStr">
        <is>
          <t>C2</t>
        </is>
      </c>
      <c r="D2772" s="4" t="inlineStr">
        <is>
          <t>Idea/Concept</t>
        </is>
      </c>
      <c r="E2772" s="4" t="inlineStr">
        <is>
          <t>KHÔNG đếm được (khái niệm/thuật ngữ trừu tượng)</t>
        </is>
      </c>
      <c r="F2772" s="4" t="inlineStr">
        <is>
          <t>Không áp dụng</t>
        </is>
      </c>
      <c r="G2772" s="4" t="inlineStr">
        <is>
          <t>Không áp dụng (thuật ngữ chuyên ngành học thuật, không có collocation ESL thông thường)</t>
        </is>
      </c>
      <c r="H2772" s="4" t="inlineStr">
        <is>
          <t>Không áp dụng (thuật ngữ chuyên ngành học thuật, không có collocation ESL thông thường)</t>
        </is>
      </c>
      <c r="I2772" s="4" t="inlineStr">
        <is>
          <t>Không áp dụng (thuật ngữ chuyên ngành học thuật, không có collocation ESL thông thường)</t>
        </is>
      </c>
      <c r="J2772" s="4" t="inlineStr">
        <is>
          <t>—</t>
        </is>
      </c>
      <c r="K2772" s="4" t="inlineStr">
        <is>
          <t>—</t>
        </is>
      </c>
      <c r="L2772" s="4" t="inlineStr">
        <is>
          <t>—</t>
        </is>
      </c>
      <c r="M2772" s="4" t="inlineStr">
        <is>
          <t>—</t>
        </is>
      </c>
      <c r="N2772" s="4" t="inlineStr">
        <is>
          <t>—</t>
        </is>
      </c>
      <c r="O2772" s="4" t="inlineStr">
        <is>
          <t>Thuật ngữ chuyên ngành — không có lỗi ESL thông thường đáng chú ý.</t>
        </is>
      </c>
      <c r="P2772" s="4" t="inlineStr">
        <is>
          <t>EN: the period of British history and culture during the reign of Queen Victoria (1837–1901) | [Nguồn: VUS - Văn học Anh (Khái niệm)]</t>
        </is>
      </c>
    </row>
    <row r="2773" ht="45" customHeight="1">
      <c r="A2773" s="4" t="inlineStr">
        <is>
          <t>Victorian hypocrisy</t>
        </is>
      </c>
      <c r="B2773" s="4" t="inlineStr">
        <is>
          <t>Đạo đức giả Victoria — bề ngoài đạo đức nhưng bề trong bóc lột</t>
        </is>
      </c>
      <c r="C2773" s="4" t="inlineStr">
        <is>
          <t>C2</t>
        </is>
      </c>
      <c r="D2773" s="4" t="inlineStr">
        <is>
          <t>Idea/Concept</t>
        </is>
      </c>
      <c r="E2773" s="4" t="inlineStr">
        <is>
          <t>KHÔNG đếm được (khái niệm/thuật ngữ trừu tượng)</t>
        </is>
      </c>
      <c r="F2773" s="4" t="inlineStr">
        <is>
          <t>Không áp dụng</t>
        </is>
      </c>
      <c r="G2773" s="4" t="inlineStr">
        <is>
          <t>Không áp dụng (thuật ngữ chuyên ngành học thuật, không có collocation ESL thông thường)</t>
        </is>
      </c>
      <c r="H2773" s="4" t="inlineStr">
        <is>
          <t>Không áp dụng (thuật ngữ chuyên ngành học thuật, không có collocation ESL thông thường)</t>
        </is>
      </c>
      <c r="I2773" s="4" t="inlineStr">
        <is>
          <t>Không áp dụng (thuật ngữ chuyên ngành học thuật, không có collocation ESL thông thường)</t>
        </is>
      </c>
      <c r="J2773" s="4" t="inlineStr">
        <is>
          <t>—</t>
        </is>
      </c>
      <c r="K2773" s="4" t="inlineStr">
        <is>
          <t>—</t>
        </is>
      </c>
      <c r="L2773" s="4" t="inlineStr">
        <is>
          <t>—</t>
        </is>
      </c>
      <c r="M2773" s="4" t="inlineStr">
        <is>
          <t>—</t>
        </is>
      </c>
      <c r="N2773" s="4" t="inlineStr">
        <is>
          <t>—</t>
        </is>
      </c>
      <c r="O2773" s="4" t="inlineStr">
        <is>
          <t>Thuật ngữ chuyên ngành — không có lỗi ESL thông thường đáng chú ý.</t>
        </is>
      </c>
      <c r="P2773" s="4" t="inlineStr">
        <is>
          <t>EN: the gap between the strict moral appearance of Victorian society and the exploitation that lay beneath it | [Nguồn: VUS - Văn học Anh (Khái niệm)]</t>
        </is>
      </c>
    </row>
    <row r="2774" ht="45" customHeight="1">
      <c r="A2774" s="4" t="inlineStr">
        <is>
          <t>Victorian Optimism</t>
        </is>
      </c>
      <c r="B2774" s="4" t="inlineStr">
        <is>
          <t>Chủ nghĩa lạc quan Victoria — niềm tin vào tiến bộ tất yếu và sứ mệnh văn minh hóa</t>
        </is>
      </c>
      <c r="C2774" s="4" t="inlineStr">
        <is>
          <t>C2</t>
        </is>
      </c>
      <c r="D2774" s="4" t="inlineStr">
        <is>
          <t>Idea/Concept</t>
        </is>
      </c>
      <c r="E2774" s="4" t="inlineStr">
        <is>
          <t>KHÔNG đếm được (khái niệm/thuật ngữ trừu tượng)</t>
        </is>
      </c>
      <c r="F2774" s="4" t="inlineStr">
        <is>
          <t>Không áp dụng</t>
        </is>
      </c>
      <c r="G2774" s="4" t="inlineStr">
        <is>
          <t>Không áp dụng (thuật ngữ chuyên ngành học thuật, không có collocation ESL thông thường)</t>
        </is>
      </c>
      <c r="H2774" s="4" t="inlineStr">
        <is>
          <t>Không áp dụng (thuật ngữ chuyên ngành học thuật, không có collocation ESL thông thường)</t>
        </is>
      </c>
      <c r="I2774" s="4" t="inlineStr">
        <is>
          <t>Không áp dụng (thuật ngữ chuyên ngành học thuật, không có collocation ESL thông thường)</t>
        </is>
      </c>
      <c r="J2774" s="4" t="inlineStr">
        <is>
          <t>—</t>
        </is>
      </c>
      <c r="K2774" s="4" t="inlineStr">
        <is>
          <t>—</t>
        </is>
      </c>
      <c r="L2774" s="4" t="inlineStr">
        <is>
          <t>—</t>
        </is>
      </c>
      <c r="M2774" s="4" t="inlineStr">
        <is>
          <t>—</t>
        </is>
      </c>
      <c r="N2774" s="4" t="inlineStr">
        <is>
          <t>—</t>
        </is>
      </c>
      <c r="O2774" s="4" t="inlineStr">
        <is>
          <t>Thuật ngữ chuyên ngành — không có lỗi ESL thông thường đáng chú ý.</t>
        </is>
      </c>
      <c r="P2774" s="4" t="inlineStr">
        <is>
          <t>EN: the Victorian belief in inevitable progress and Britain's civilizing mission | [Nguồn: VUS - Văn học Anh (Khái niệm)]</t>
        </is>
      </c>
    </row>
    <row r="2775" ht="45" customHeight="1">
      <c r="A2775" s="4" t="inlineStr">
        <is>
          <t>Victorian values</t>
        </is>
      </c>
      <c r="B2775" s="4" t="inlineStr">
        <is>
          <t>Các giá trị Victorian: trách nhiệm, chăm chỉ, self-improvement, respectability</t>
        </is>
      </c>
      <c r="C2775" s="4" t="inlineStr">
        <is>
          <t>C2</t>
        </is>
      </c>
      <c r="D2775" s="4" t="inlineStr">
        <is>
          <t>Idea/Concept</t>
        </is>
      </c>
      <c r="E2775" s="4" t="inlineStr">
        <is>
          <t>Thường ở dạng số nhiều (thuật ngữ cố định)</t>
        </is>
      </c>
      <c r="F2775" s="4" t="inlineStr">
        <is>
          <t>Không áp dụng</t>
        </is>
      </c>
      <c r="G2775" s="4" t="inlineStr">
        <is>
          <t>Không áp dụng (thuật ngữ chuyên ngành học thuật, không có collocation ESL thông thường)</t>
        </is>
      </c>
      <c r="H2775" s="4" t="inlineStr">
        <is>
          <t>Không áp dụng (thuật ngữ chuyên ngành học thuật, không có collocation ESL thông thường)</t>
        </is>
      </c>
      <c r="I2775" s="4" t="inlineStr">
        <is>
          <t>Không áp dụng (thuật ngữ chuyên ngành học thuật, không có collocation ESL thông thường)</t>
        </is>
      </c>
      <c r="J2775" s="4" t="inlineStr">
        <is>
          <t>—</t>
        </is>
      </c>
      <c r="K2775" s="4" t="inlineStr">
        <is>
          <t>—</t>
        </is>
      </c>
      <c r="L2775" s="4" t="inlineStr">
        <is>
          <t>—</t>
        </is>
      </c>
      <c r="M2775" s="4" t="inlineStr">
        <is>
          <t>—</t>
        </is>
      </c>
      <c r="N2775" s="4" t="inlineStr">
        <is>
          <t>—</t>
        </is>
      </c>
      <c r="O2775" s="4" t="inlineStr">
        <is>
          <t>Thuật ngữ chuyên ngành — không có lỗi ESL thông thường đáng chú ý.</t>
        </is>
      </c>
      <c r="P2775" s="4" t="inlineStr">
        <is>
          <t>EN: the core values of the Victorian era, such as duty, hard work, self-improvement, and respectability | [Nguồn: VUS - Văn học Anh (Khái niệm)]</t>
        </is>
      </c>
    </row>
    <row r="2776" ht="45" customHeight="1">
      <c r="A2776" s="4" t="inlineStr">
        <is>
          <t>Volta</t>
        </is>
      </c>
      <c r="B2776" s="4" t="inlineStr">
        <is>
          <t>"Bước ngoặt" — điểm chuyển đổi trong bài thơ</t>
        </is>
      </c>
      <c r="C2776" s="4" t="inlineStr">
        <is>
          <t>C2</t>
        </is>
      </c>
      <c r="D2776" s="4" t="inlineStr">
        <is>
          <t>Idea/Concept</t>
        </is>
      </c>
      <c r="E2776" s="4" t="inlineStr">
        <is>
          <t>KHÔNG đếm được (khái niệm/thuật ngữ trừu tượng)</t>
        </is>
      </c>
      <c r="F2776" s="4" t="inlineStr">
        <is>
          <t>Không áp dụng</t>
        </is>
      </c>
      <c r="G2776" s="4" t="inlineStr">
        <is>
          <t>Không áp dụng (thuật ngữ chuyên ngành học thuật, không có collocation ESL thông thường)</t>
        </is>
      </c>
      <c r="H2776" s="4" t="inlineStr">
        <is>
          <t>Không áp dụng (thuật ngữ chuyên ngành học thuật, không có collocation ESL thông thường)</t>
        </is>
      </c>
      <c r="I2776" s="4" t="inlineStr">
        <is>
          <t>Không áp dụng (thuật ngữ chuyên ngành học thuật, không có collocation ESL thông thường)</t>
        </is>
      </c>
      <c r="J2776" s="4" t="inlineStr">
        <is>
          <t>—</t>
        </is>
      </c>
      <c r="K2776" s="4" t="inlineStr">
        <is>
          <t>—</t>
        </is>
      </c>
      <c r="L2776" s="4" t="inlineStr">
        <is>
          <t>—</t>
        </is>
      </c>
      <c r="M2776" s="4" t="inlineStr">
        <is>
          <t>—</t>
        </is>
      </c>
      <c r="N2776" s="4" t="inlineStr">
        <is>
          <t>—</t>
        </is>
      </c>
      <c r="O2776" s="4" t="inlineStr">
        <is>
          <t>Thuật ngữ chuyên ngành — không có lỗi ESL thông thường đáng chú ý.</t>
        </is>
      </c>
      <c r="P2776" s="4" t="inlineStr">
        <is>
          <t>EN: the 'turn' in a sonnet, where the argument or mood shifts | [Nguồn: VUS - Văn học Anh (Khái niệm)]</t>
        </is>
      </c>
    </row>
    <row r="2777" ht="45" customHeight="1">
      <c r="A2777" s="4" t="inlineStr">
        <is>
          <t>W-curve</t>
        </is>
      </c>
      <c r="B2777" s="4" t="inlineStr">
        <is>
          <t>Mô hình mô tả 5 giai đoạn điều chỉnh văn hoá theo hình chữ W — phản ánh sự lên xuống cảm xúc của người sống trong văn hoá mới.</t>
        </is>
      </c>
      <c r="C2777" s="4" t="inlineStr">
        <is>
          <t>C2</t>
        </is>
      </c>
      <c r="D2777" s="4" t="inlineStr">
        <is>
          <t>Idea/Concept</t>
        </is>
      </c>
      <c r="E2777" s="4" t="inlineStr">
        <is>
          <t>KHÔNG đếm được (khái niệm/thuật ngữ trừu tượng)</t>
        </is>
      </c>
      <c r="F2777" s="4" t="inlineStr">
        <is>
          <t>Không áp dụng</t>
        </is>
      </c>
      <c r="G2777" s="4" t="inlineStr">
        <is>
          <t>Không áp dụng (thuật ngữ chuyên ngành học thuật, không có collocation ESL thông thường)</t>
        </is>
      </c>
      <c r="H2777" s="4" t="inlineStr">
        <is>
          <t>Không áp dụng (thuật ngữ chuyên ngành học thuật, không có collocation ESL thông thường)</t>
        </is>
      </c>
      <c r="I2777" s="4" t="inlineStr">
        <is>
          <t>Không áp dụng (thuật ngữ chuyên ngành học thuật, không có collocation ESL thông thường)</t>
        </is>
      </c>
      <c r="J2777" s="4" t="inlineStr">
        <is>
          <t>—</t>
        </is>
      </c>
      <c r="K2777" s="4" t="inlineStr">
        <is>
          <t>—</t>
        </is>
      </c>
      <c r="L2777" s="4" t="inlineStr">
        <is>
          <t>—</t>
        </is>
      </c>
      <c r="M2777" s="4" t="inlineStr">
        <is>
          <t>—</t>
        </is>
      </c>
      <c r="N2777" s="4" t="inlineStr">
        <is>
          <t>—</t>
        </is>
      </c>
      <c r="O2777" s="4" t="inlineStr">
        <is>
          <t>Thuật ngữ chuyên ngành — không có lỗi ESL thông thường đáng chú ý.</t>
        </is>
      </c>
      <c r="P2777" s="4" t="inlineStr">
        <is>
          <t>EN: a model describing five stages of emotional ups and downs, shaped like a 'W', that a person goes through when adjusting to a new culture | [Nguồn: VUS - Giao thoa văn hoá (Concepts)]</t>
        </is>
      </c>
    </row>
    <row r="2778" ht="45" customHeight="1">
      <c r="A2778" s="4" t="inlineStr">
        <is>
          <t>Well on nothing a year</t>
        </is>
      </c>
      <c r="B2778" s="4" t="inlineStr">
        <is>
          <t>Sống tốt trên không có gì</t>
        </is>
      </c>
      <c r="C2778" s="4" t="inlineStr">
        <is>
          <t>C2</t>
        </is>
      </c>
      <c r="D2778" s="4" t="inlineStr">
        <is>
          <t>Idea/Concept</t>
        </is>
      </c>
      <c r="E2778" s="4" t="inlineStr">
        <is>
          <t>Không áp dụng (cụm thuật ngữ/tiêu đề riêng biệt, không chia số nhiều thông thường)</t>
        </is>
      </c>
      <c r="F2778" s="4" t="inlineStr">
        <is>
          <t>Không áp dụng</t>
        </is>
      </c>
      <c r="G2778" s="4" t="inlineStr">
        <is>
          <t>Không áp dụng (thuật ngữ chuyên ngành học thuật, không có collocation ESL thông thường)</t>
        </is>
      </c>
      <c r="H2778" s="4" t="inlineStr">
        <is>
          <t>Không áp dụng (thuật ngữ chuyên ngành học thuật, không có collocation ESL thông thường)</t>
        </is>
      </c>
      <c r="I2778" s="4" t="inlineStr">
        <is>
          <t>Không áp dụng (thuật ngữ chuyên ngành học thuật, không có collocation ESL thông thường)</t>
        </is>
      </c>
      <c r="J2778" s="4" t="inlineStr">
        <is>
          <t>—</t>
        </is>
      </c>
      <c r="K2778" s="4" t="inlineStr">
        <is>
          <t>—</t>
        </is>
      </c>
      <c r="L2778" s="4" t="inlineStr">
        <is>
          <t>—</t>
        </is>
      </c>
      <c r="M2778" s="4" t="inlineStr">
        <is>
          <t>—</t>
        </is>
      </c>
      <c r="N2778" s="4" t="inlineStr">
        <is>
          <t>—</t>
        </is>
      </c>
      <c r="O2778" s="4" t="inlineStr">
        <is>
          <t>Thuật ngữ chuyên ngành — không có lỗi ESL thông thường đáng chú ý.</t>
        </is>
      </c>
      <c r="P2778" s="4" t="inlineStr">
        <is>
          <t>EN: living comfortably despite having almost no money | [Nguồn: VUS - Văn học Anh (Khái niệm)]</t>
        </is>
      </c>
    </row>
    <row r="2779" ht="45" customHeight="1">
      <c r="A2779" s="4" t="inlineStr">
        <is>
          <t>Well-being</t>
        </is>
      </c>
      <c r="B2779" s="4" t="inlineStr">
        <is>
          <t>Sức khỏe và hạnh phúc tổng thể (thể chất + tinh thần + xã hội)</t>
        </is>
      </c>
      <c r="C2779" s="4" t="inlineStr">
        <is>
          <t>C2</t>
        </is>
      </c>
      <c r="D2779" s="4" t="inlineStr">
        <is>
          <t>Idea/Concept</t>
        </is>
      </c>
      <c r="E2779" s="4" t="inlineStr">
        <is>
          <t>KHÔNG đếm được (khái niệm/thuật ngữ trừu tượng)</t>
        </is>
      </c>
      <c r="F2779" s="4" t="inlineStr">
        <is>
          <t>Không áp dụng</t>
        </is>
      </c>
      <c r="G2779" s="4" t="inlineStr">
        <is>
          <t>Không áp dụng (thuật ngữ chuyên ngành học thuật, không có collocation ESL thông thường)</t>
        </is>
      </c>
      <c r="H2779" s="4" t="inlineStr">
        <is>
          <t>Không áp dụng (thuật ngữ chuyên ngành học thuật, không có collocation ESL thông thường)</t>
        </is>
      </c>
      <c r="I2779" s="4" t="inlineStr">
        <is>
          <t>Không áp dụng (thuật ngữ chuyên ngành học thuật, không có collocation ESL thông thường)</t>
        </is>
      </c>
      <c r="J2779" s="4" t="inlineStr">
        <is>
          <t>—</t>
        </is>
      </c>
      <c r="K2779" s="4" t="inlineStr">
        <is>
          <t>—</t>
        </is>
      </c>
      <c r="L2779" s="4" t="inlineStr">
        <is>
          <t>—</t>
        </is>
      </c>
      <c r="M2779" s="4" t="inlineStr">
        <is>
          <t>—</t>
        </is>
      </c>
      <c r="N2779" s="4" t="inlineStr">
        <is>
          <t>—</t>
        </is>
      </c>
      <c r="O2779" s="4" t="inlineStr">
        <is>
          <t>Thuật ngữ chuyên ngành — không có lỗi ESL thông thường đáng chú ý.</t>
        </is>
      </c>
      <c r="P2779" s="4" t="inlineStr">
        <is>
          <t>EN: a state of being comfortable, healthy, and happy | VD: Rộng hơn "health" — không chỉ là sức khỏe thể chất | [Nguồn: VUS - Biên dịch (Khái niệm)]</t>
        </is>
      </c>
    </row>
    <row r="2780" ht="45" customHeight="1">
      <c r="A2780" s="4" t="inlineStr">
        <is>
          <t>Whiteness</t>
        </is>
      </c>
      <c r="B2780" s="4" t="inlineStr">
        <is>
          <t>Khái niệm phê phán của Richard Dyer — "da trắng" được biểu đạt trong truyền thông và chính trị như *chuẩn mực phổ quát* (không bị "gắn nhãn chủng tộc"), trong khi người không da trắng luôn được định nghĩa qua chủng tộc của họ.</t>
        </is>
      </c>
      <c r="C2780" s="4" t="inlineStr">
        <is>
          <t>C2</t>
        </is>
      </c>
      <c r="D2780" s="4" t="inlineStr">
        <is>
          <t>Idea/Concept</t>
        </is>
      </c>
      <c r="E2780" s="4" t="inlineStr">
        <is>
          <t>KHÔNG đếm được (khái niệm/thuật ngữ trừu tượng)</t>
        </is>
      </c>
      <c r="F2780" s="4" t="inlineStr">
        <is>
          <t>Không áp dụng</t>
        </is>
      </c>
      <c r="G2780" s="4" t="inlineStr">
        <is>
          <t>Không áp dụng (thuật ngữ chuyên ngành học thuật, không có collocation ESL thông thường)</t>
        </is>
      </c>
      <c r="H2780" s="4" t="inlineStr">
        <is>
          <t>Không áp dụng (thuật ngữ chuyên ngành học thuật, không có collocation ESL thông thường)</t>
        </is>
      </c>
      <c r="I2780" s="4" t="inlineStr">
        <is>
          <t>Không áp dụng (thuật ngữ chuyên ngành học thuật, không có collocation ESL thông thường)</t>
        </is>
      </c>
      <c r="J2780" s="4" t="inlineStr">
        <is>
          <t>—</t>
        </is>
      </c>
      <c r="K2780" s="4" t="inlineStr">
        <is>
          <t>—</t>
        </is>
      </c>
      <c r="L2780" s="4" t="inlineStr">
        <is>
          <t>—</t>
        </is>
      </c>
      <c r="M2780" s="4" t="inlineStr">
        <is>
          <t>—</t>
        </is>
      </c>
      <c r="N2780" s="4" t="inlineStr">
        <is>
          <t>—</t>
        </is>
      </c>
      <c r="O2780" s="4" t="inlineStr">
        <is>
          <t>Thuật ngữ chuyên ngành — không có lỗi ESL thông thường đáng chú ý.</t>
        </is>
      </c>
      <c r="P2780" s="4" t="inlineStr">
        <is>
          <t>EN: Richard Dyer's critical concept describing how 'whiteness' is represented in media and politics as an invisible, universal, unmarked norm | [Nguồn: VUS - Giao thoa văn hoá (Concepts)]</t>
        </is>
      </c>
    </row>
    <row r="2781" ht="45" customHeight="1">
      <c r="A2781" s="4" t="inlineStr">
        <is>
          <t>Willing suspension of disbelief</t>
        </is>
      </c>
      <c r="B2781" s="4" t="inlineStr">
        <is>
          <t>Sẵn sàng tạm gác nghi ngờ để tin vào câu chuyện hư cấu</t>
        </is>
      </c>
      <c r="C2781" s="4" t="inlineStr">
        <is>
          <t>C2</t>
        </is>
      </c>
      <c r="D2781" s="4" t="inlineStr">
        <is>
          <t>Idea/Concept</t>
        </is>
      </c>
      <c r="E2781" s="4" t="inlineStr">
        <is>
          <t>Không áp dụng (cụm thuật ngữ/tiêu đề riêng biệt, không chia số nhiều thông thường)</t>
        </is>
      </c>
      <c r="F2781" s="4" t="inlineStr">
        <is>
          <t>Không áp dụng</t>
        </is>
      </c>
      <c r="G2781" s="4" t="inlineStr">
        <is>
          <t>Không áp dụng (thuật ngữ chuyên ngành học thuật, không có collocation ESL thông thường)</t>
        </is>
      </c>
      <c r="H2781" s="4" t="inlineStr">
        <is>
          <t>Không áp dụng (thuật ngữ chuyên ngành học thuật, không có collocation ESL thông thường)</t>
        </is>
      </c>
      <c r="I2781" s="4" t="inlineStr">
        <is>
          <t>Không áp dụng (thuật ngữ chuyên ngành học thuật, không có collocation ESL thông thường)</t>
        </is>
      </c>
      <c r="J2781" s="4" t="inlineStr">
        <is>
          <t>—</t>
        </is>
      </c>
      <c r="K2781" s="4" t="inlineStr">
        <is>
          <t>—</t>
        </is>
      </c>
      <c r="L2781" s="4" t="inlineStr">
        <is>
          <t>—</t>
        </is>
      </c>
      <c r="M2781" s="4" t="inlineStr">
        <is>
          <t>—</t>
        </is>
      </c>
      <c r="N2781" s="4" t="inlineStr">
        <is>
          <t>—</t>
        </is>
      </c>
      <c r="O2781" s="4" t="inlineStr">
        <is>
          <t>Thuật ngữ chuyên ngành — không có lỗi ESL thông thường đáng chú ý.</t>
        </is>
      </c>
      <c r="P2781" s="4" t="inlineStr">
        <is>
          <t>EN: a reader's voluntary decision to accept fantastical or improbable elements of a story as believable | [Nguồn: VUS - Văn học Anh (Khái niệm)]</t>
        </is>
      </c>
    </row>
    <row r="2782" ht="45" customHeight="1">
      <c r="A2782" s="4" t="inlineStr">
        <is>
          <t>Wit</t>
        </is>
      </c>
      <c r="B2782" s="4" t="inlineStr">
        <is>
          <t>Trí tuệ hài hước</t>
        </is>
      </c>
      <c r="C2782" s="4" t="inlineStr">
        <is>
          <t>C2</t>
        </is>
      </c>
      <c r="D2782" s="4" t="inlineStr">
        <is>
          <t>Idea/Concept</t>
        </is>
      </c>
      <c r="E2782" s="4" t="inlineStr">
        <is>
          <t>KHÔNG đếm được (khái niệm/thuật ngữ trừu tượng)</t>
        </is>
      </c>
      <c r="F2782" s="4" t="inlineStr">
        <is>
          <t>Không áp dụng</t>
        </is>
      </c>
      <c r="G2782" s="4" t="inlineStr">
        <is>
          <t>Không áp dụng (thuật ngữ chuyên ngành học thuật, không có collocation ESL thông thường)</t>
        </is>
      </c>
      <c r="H2782" s="4" t="inlineStr">
        <is>
          <t>Không áp dụng (thuật ngữ chuyên ngành học thuật, không có collocation ESL thông thường)</t>
        </is>
      </c>
      <c r="I2782" s="4" t="inlineStr">
        <is>
          <t>Không áp dụng (thuật ngữ chuyên ngành học thuật, không có collocation ESL thông thường)</t>
        </is>
      </c>
      <c r="J2782" s="4" t="inlineStr">
        <is>
          <t>—</t>
        </is>
      </c>
      <c r="K2782" s="4" t="inlineStr">
        <is>
          <t>—</t>
        </is>
      </c>
      <c r="L2782" s="4" t="inlineStr">
        <is>
          <t>—</t>
        </is>
      </c>
      <c r="M2782" s="4" t="inlineStr">
        <is>
          <t>—</t>
        </is>
      </c>
      <c r="N2782" s="4" t="inlineStr">
        <is>
          <t>—</t>
        </is>
      </c>
      <c r="O2782" s="4" t="inlineStr">
        <is>
          <t>Thuật ngữ chuyên ngành — không có lỗi ESL thông thường đáng chú ý.</t>
        </is>
      </c>
      <c r="P2782" s="4" t="inlineStr">
        <is>
          <t>EN: quick and inventive verbal humor | [Nguồn: VUS - Văn học Anh (Khái niệm)]</t>
        </is>
      </c>
    </row>
    <row r="2783" ht="45" customHeight="1">
      <c r="A2783" s="4" t="inlineStr">
        <is>
          <t>Work-life balance</t>
        </is>
      </c>
      <c r="B2783" s="4" t="inlineStr">
        <is>
          <t>Cân bằng công việc và cuộc sống</t>
        </is>
      </c>
      <c r="C2783" s="4" t="inlineStr">
        <is>
          <t>C2</t>
        </is>
      </c>
      <c r="D2783" s="4" t="inlineStr">
        <is>
          <t>Idea/Concept</t>
        </is>
      </c>
      <c r="E2783" s="4" t="inlineStr">
        <is>
          <t>KHÔNG đếm được (khái niệm/thuật ngữ trừu tượng)</t>
        </is>
      </c>
      <c r="F2783" s="4" t="inlineStr">
        <is>
          <t>Không áp dụng</t>
        </is>
      </c>
      <c r="G2783" s="4" t="inlineStr">
        <is>
          <t>Không áp dụng (thuật ngữ chuyên ngành học thuật, không có collocation ESL thông thường)</t>
        </is>
      </c>
      <c r="H2783" s="4" t="inlineStr">
        <is>
          <t>Không áp dụng (thuật ngữ chuyên ngành học thuật, không có collocation ESL thông thường)</t>
        </is>
      </c>
      <c r="I2783" s="4" t="inlineStr">
        <is>
          <t>Không áp dụng (thuật ngữ chuyên ngành học thuật, không có collocation ESL thông thường)</t>
        </is>
      </c>
      <c r="J2783" s="4" t="inlineStr">
        <is>
          <t>—</t>
        </is>
      </c>
      <c r="K2783" s="4" t="inlineStr">
        <is>
          <t>—</t>
        </is>
      </c>
      <c r="L2783" s="4" t="inlineStr">
        <is>
          <t>—</t>
        </is>
      </c>
      <c r="M2783" s="4" t="inlineStr">
        <is>
          <t>—</t>
        </is>
      </c>
      <c r="N2783" s="4" t="inlineStr">
        <is>
          <t>—</t>
        </is>
      </c>
      <c r="O2783" s="4" t="inlineStr">
        <is>
          <t>Thuật ngữ chuyên ngành — không có lỗi ESL thông thường đáng chú ý.</t>
        </is>
      </c>
      <c r="P2783" s="4" t="inlineStr">
        <is>
          <t>EN: a healthy balance between the time spent working and the time spent on personal life | [Nguồn: VUS - Biên dịch (Khái niệm)]</t>
        </is>
      </c>
    </row>
    <row r="2784" ht="45" customHeight="1">
      <c r="A2784" s="4" t="inlineStr">
        <is>
          <t>Workhouse</t>
        </is>
      </c>
      <c r="B2784" s="4" t="inlineStr">
        <is>
          <t>Nhà tế bần — nơi người nghèo buộc phải lao động để nhận trợ cấp</t>
        </is>
      </c>
      <c r="C2784" s="4" t="inlineStr">
        <is>
          <t>C2</t>
        </is>
      </c>
      <c r="D2784" s="4" t="inlineStr">
        <is>
          <t>Idea/Concept</t>
        </is>
      </c>
      <c r="E2784" s="4" t="inlineStr">
        <is>
          <t>KHÔNG đếm được (khái niệm/thuật ngữ trừu tượng)</t>
        </is>
      </c>
      <c r="F2784" s="4" t="inlineStr">
        <is>
          <t>Không áp dụng</t>
        </is>
      </c>
      <c r="G2784" s="4" t="inlineStr">
        <is>
          <t>Không áp dụng (thuật ngữ chuyên ngành học thuật, không có collocation ESL thông thường)</t>
        </is>
      </c>
      <c r="H2784" s="4" t="inlineStr">
        <is>
          <t>Không áp dụng (thuật ngữ chuyên ngành học thuật, không có collocation ESL thông thường)</t>
        </is>
      </c>
      <c r="I2784" s="4" t="inlineStr">
        <is>
          <t>Không áp dụng (thuật ngữ chuyên ngành học thuật, không có collocation ESL thông thường)</t>
        </is>
      </c>
      <c r="J2784" s="4" t="inlineStr">
        <is>
          <t>—</t>
        </is>
      </c>
      <c r="K2784" s="4" t="inlineStr">
        <is>
          <t>—</t>
        </is>
      </c>
      <c r="L2784" s="4" t="inlineStr">
        <is>
          <t>—</t>
        </is>
      </c>
      <c r="M2784" s="4" t="inlineStr">
        <is>
          <t>—</t>
        </is>
      </c>
      <c r="N2784" s="4" t="inlineStr">
        <is>
          <t>—</t>
        </is>
      </c>
      <c r="O2784" s="4" t="inlineStr">
        <is>
          <t>Thuật ngữ chuyên ngành — không có lỗi ESL thông thường đáng chú ý.</t>
        </is>
      </c>
      <c r="P2784" s="4" t="inlineStr">
        <is>
          <t>EN: an institution where poor people were forced to work in exchange for food and shelter | [Nguồn: VUS - Văn học Anh (Khái niệm)]</t>
        </is>
      </c>
    </row>
    <row r="2785" ht="45" customHeight="1">
      <c r="A2785" s="4" t="inlineStr">
        <is>
          <t>Writer-fighters</t>
        </is>
      </c>
      <c r="B2785" s="4" t="inlineStr">
        <is>
          <t>Nhà văn-chiến sĩ</t>
        </is>
      </c>
      <c r="C2785" s="4" t="inlineStr">
        <is>
          <t>C2</t>
        </is>
      </c>
      <c r="D2785" s="4" t="inlineStr">
        <is>
          <t>Person; Idea/Concept</t>
        </is>
      </c>
      <c r="E2785" s="4" t="inlineStr">
        <is>
          <t>Thường ở dạng số nhiều (thuật ngữ cố định)</t>
        </is>
      </c>
      <c r="F2785" s="4" t="inlineStr">
        <is>
          <t>Không áp dụng</t>
        </is>
      </c>
      <c r="G2785" s="4" t="inlineStr">
        <is>
          <t>Không áp dụng (thuật ngữ chuyên ngành học thuật, không có collocation ESL thông thường)</t>
        </is>
      </c>
      <c r="H2785" s="4" t="inlineStr">
        <is>
          <t>Không áp dụng (thuật ngữ chuyên ngành học thuật, không có collocation ESL thông thường)</t>
        </is>
      </c>
      <c r="I2785" s="4" t="inlineStr">
        <is>
          <t>Không áp dụng (thuật ngữ chuyên ngành học thuật, không có collocation ESL thông thường)</t>
        </is>
      </c>
      <c r="J2785" s="4" t="inlineStr">
        <is>
          <t>—</t>
        </is>
      </c>
      <c r="K2785" s="4" t="inlineStr">
        <is>
          <t>—</t>
        </is>
      </c>
      <c r="L2785" s="4" t="inlineStr">
        <is>
          <t>—</t>
        </is>
      </c>
      <c r="M2785" s="4" t="inlineStr">
        <is>
          <t>—</t>
        </is>
      </c>
      <c r="N2785" s="4" t="inlineStr">
        <is>
          <t>—</t>
        </is>
      </c>
      <c r="O2785" s="4" t="inlineStr">
        <is>
          <t>Thuật ngữ chuyên ngành — không có lỗi ESL thông thường đáng chú ý.</t>
        </is>
      </c>
      <c r="P2785" s="4" t="inlineStr">
        <is>
          <t>EN: writers who actively engage in political and social struggle through their work | [Nguồn: VUS - Văn học Anh (Khái niệm)]</t>
        </is>
      </c>
    </row>
    <row r="2786" ht="45" customHeight="1">
      <c r="A2786" s="4" t="inlineStr">
        <is>
          <t>Zero equivalence</t>
        </is>
      </c>
      <c r="B2786" s="4" t="inlineStr">
        <is>
          <t>Không có tương đương văn hóa</t>
        </is>
      </c>
      <c r="C2786" s="4" t="inlineStr">
        <is>
          <t>C2</t>
        </is>
      </c>
      <c r="D2786" s="4" t="inlineStr">
        <is>
          <t>Subject; Language</t>
        </is>
      </c>
      <c r="E2786" s="4" t="inlineStr">
        <is>
          <t>KHÔNG đếm được (khái niệm/thuật ngữ trừu tượng)</t>
        </is>
      </c>
      <c r="F2786" s="4" t="inlineStr">
        <is>
          <t>Không áp dụng</t>
        </is>
      </c>
      <c r="G2786" s="4" t="inlineStr">
        <is>
          <t>Không áp dụng (thuật ngữ chuyên ngành học thuật, không có collocation ESL thông thường)</t>
        </is>
      </c>
      <c r="H2786" s="4" t="inlineStr">
        <is>
          <t>Không áp dụng (thuật ngữ chuyên ngành học thuật, không có collocation ESL thông thường)</t>
        </is>
      </c>
      <c r="I2786" s="4" t="inlineStr">
        <is>
          <t>Không áp dụng (thuật ngữ chuyên ngành học thuật, không có collocation ESL thông thường)</t>
        </is>
      </c>
      <c r="J2786" s="4" t="inlineStr">
        <is>
          <t>—</t>
        </is>
      </c>
      <c r="K2786" s="4" t="inlineStr">
        <is>
          <t>—</t>
        </is>
      </c>
      <c r="L2786" s="4" t="inlineStr">
        <is>
          <t>—</t>
        </is>
      </c>
      <c r="M2786" s="4" t="inlineStr">
        <is>
          <t>—</t>
        </is>
      </c>
      <c r="N2786" s="4" t="inlineStr">
        <is>
          <t>—</t>
        </is>
      </c>
      <c r="O2786" s="4" t="inlineStr">
        <is>
          <t>Thuật ngữ chuyên ngành — không có lỗi ESL thông thường đáng chú ý.</t>
        </is>
      </c>
      <c r="P2786" s="4" t="inlineStr">
        <is>
          <t>EN: a situation where a concept in the source culture has no corresponding term in the target culture | VD: Ví dụ: "samurai" trong văn hóa Nhật không có TL Việt | [Nguồn: VUS - Biên dịch (Khái niệm)]</t>
        </is>
      </c>
    </row>
    <row r="2787" ht="45" customHeight="1"/>
    <row r="2788" ht="45" customHeight="1"/>
    <row r="2789" ht="45" customHeight="1"/>
  </sheetData>
  <pageMargins left="0.75" right="0.75" top="1" bottom="1" header="0.5" footer="0.5"/>
</worksheet>
</file>

<file path=xl/worksheets/sheet11.xml><?xml version="1.0" encoding="utf-8"?>
<worksheet xmlns="http://schemas.openxmlformats.org/spreadsheetml/2006/main">
  <sheetPr>
    <tabColor rgb="00FF9800"/>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38" customWidth="1" min="3" max="3"/>
    <col width="38" customWidth="1" min="4" max="4"/>
    <col width="14" customWidth="1" min="5" max="5"/>
  </cols>
  <sheetData>
    <row r="1">
      <c r="A1" s="3" t="inlineStr">
        <is>
          <t>Cụm từ (Collocation)</t>
        </is>
      </c>
      <c r="B1" s="3" t="inlineStr">
        <is>
          <t>Nghĩa tiếng Việt</t>
        </is>
      </c>
      <c r="C1" s="3" t="inlineStr">
        <is>
          <t>Nghĩa tiếng Anh (Cambridge)</t>
        </is>
      </c>
      <c r="D1" s="3" t="inlineStr">
        <is>
          <t>Ví dụ / Cụm liên quan</t>
        </is>
      </c>
      <c r="E1" s="3" t="inlineStr">
        <is>
          <t>Bài học (nguồn)</t>
        </is>
      </c>
    </row>
    <row r="2" ht="40" customHeight="1">
      <c r="A2" s="4" t="inlineStr">
        <is>
          <t>irregular delivery</t>
        </is>
      </c>
      <c r="B2" s="4" t="inlineStr">
        <is>
          <t>giao hàng không đúng hạn/thất thường</t>
        </is>
      </c>
      <c r="C2" s="4" t="inlineStr">
        <is>
          <t>a delivery that does not happen at the usual, expected time</t>
        </is>
      </c>
      <c r="D2" s="4" t="inlineStr">
        <is>
          <t>irregular delivery, improper use, non-compliant vendor</t>
        </is>
      </c>
      <c r="E2" s="4" t="inlineStr">
        <is>
          <t>Vus-03</t>
        </is>
      </c>
    </row>
    <row r="3" ht="40" customHeight="1">
      <c r="A3" s="4" t="inlineStr">
        <is>
          <t>care about</t>
        </is>
      </c>
      <c r="B3" s="4" t="inlineStr">
        <is>
          <t>quan tâm đến</t>
        </is>
      </c>
      <c r="C3" s="4" t="inlineStr">
        <is>
          <t>to feel that someone or something is important to you</t>
        </is>
      </c>
      <c r="D3" s="4" t="inlineStr">
        <is>
          <t>care about = have feelings for</t>
        </is>
      </c>
      <c r="E3" s="4" t="inlineStr">
        <is>
          <t>Vus-12</t>
        </is>
      </c>
    </row>
    <row r="4" ht="40" customHeight="1">
      <c r="A4" s="4" t="inlineStr">
        <is>
          <t>take care of</t>
        </is>
      </c>
      <c r="B4" s="4" t="inlineStr">
        <is>
          <t>chăm sóc (trách nhiệm)</t>
        </is>
      </c>
      <c r="C4" s="4" t="inlineStr">
        <is>
          <t>to be responsible for looking after someone or something</t>
        </is>
      </c>
      <c r="D4" s="4" t="inlineStr">
        <is>
          <t>take care of vs care about vs care for</t>
        </is>
      </c>
      <c r="E4" s="4" t="inlineStr">
        <is>
          <t>Vus-12</t>
        </is>
      </c>
    </row>
    <row r="5" ht="40" customHeight="1">
      <c r="A5" s="4" t="inlineStr">
        <is>
          <t>breaking news</t>
        </is>
      </c>
      <c r="B5" s="4" t="inlineStr">
        <is>
          <t>tin nóng hổi</t>
        </is>
      </c>
      <c r="C5" s="4" t="inlineStr">
        <is>
          <t>important news that is being reported as it happens</t>
        </is>
      </c>
      <c r="D5" s="4" t="inlineStr">
        <is>
          <t>breaking news — tin nóng hổi</t>
        </is>
      </c>
      <c r="E5" s="4" t="inlineStr">
        <is>
          <t>Vus-13</t>
        </is>
      </c>
    </row>
    <row r="6" ht="40" customHeight="1">
      <c r="A6" s="4" t="inlineStr">
        <is>
          <t>conduct a meeting</t>
        </is>
      </c>
      <c r="B6" s="4" t="inlineStr">
        <is>
          <t>tổ chức/điều hành cuộc họp</t>
        </is>
      </c>
      <c r="C6" s="4" t="inlineStr">
        <is>
          <t>to run or lead a meeting</t>
        </is>
      </c>
      <c r="D6" s="4" t="inlineStr">
        <is>
          <t>conduct a meeting (tổ chức cuộc họp)</t>
        </is>
      </c>
      <c r="E6" s="4" t="inlineStr">
        <is>
          <t>Vus-13</t>
        </is>
      </c>
    </row>
    <row r="7" ht="40" customHeight="1">
      <c r="A7" s="4" t="inlineStr">
        <is>
          <t>conduct research</t>
        </is>
      </c>
      <c r="B7" s="4" t="inlineStr">
        <is>
          <t>tiến hành nghiên cứu</t>
        </is>
      </c>
      <c r="C7" s="4" t="inlineStr">
        <is>
          <t>to carry out a research study</t>
        </is>
      </c>
      <c r="D7" s="4" t="inlineStr">
        <is>
          <t>conduct research, draw a conclusion</t>
        </is>
      </c>
      <c r="E7" s="4" t="inlineStr">
        <is>
          <t>Vus-13</t>
        </is>
      </c>
    </row>
    <row r="8" ht="40" customHeight="1">
      <c r="A8" s="4" t="inlineStr">
        <is>
          <t>cost-cutting plan</t>
        </is>
      </c>
      <c r="B8" s="4" t="inlineStr">
        <is>
          <t>kế hoạch cắt giảm chi phí</t>
        </is>
      </c>
      <c r="C8" s="4" t="inlineStr">
        <is>
          <t>a plan designed to reduce spending</t>
        </is>
      </c>
      <c r="D8" s="4" t="inlineStr">
        <is>
          <t>cost-cutting plan</t>
        </is>
      </c>
      <c r="E8" s="4" t="inlineStr">
        <is>
          <t>Vus-13</t>
        </is>
      </c>
    </row>
    <row r="9" ht="40" customHeight="1">
      <c r="A9" s="4" t="inlineStr">
        <is>
          <t>draw a conclusion</t>
        </is>
      </c>
      <c r="B9" s="4" t="inlineStr">
        <is>
          <t>rút ra kết luận</t>
        </is>
      </c>
      <c r="C9" s="4" t="inlineStr">
        <is>
          <t>to decide something is true after considering the facts</t>
        </is>
      </c>
      <c r="D9" s="4" t="inlineStr">
        <is>
          <t>draw a conclusion, reach an agreement</t>
        </is>
      </c>
      <c r="E9" s="4" t="inlineStr">
        <is>
          <t>Vus-13</t>
        </is>
      </c>
    </row>
    <row r="10" ht="40" customHeight="1">
      <c r="A10" s="4" t="inlineStr">
        <is>
          <t>earn a living</t>
        </is>
      </c>
      <c r="B10" s="4" t="inlineStr">
        <is>
          <t>kiếm sống</t>
        </is>
      </c>
      <c r="C10" s="4" t="inlineStr">
        <is>
          <t>to earn the money you need to live</t>
        </is>
      </c>
      <c r="D10" s="4" t="inlineStr">
        <is>
          <t>earn a living · earn respect · earn a degree</t>
        </is>
      </c>
      <c r="E10" s="4" t="inlineStr">
        <is>
          <t>Vus-13</t>
        </is>
      </c>
    </row>
    <row r="11" ht="40" customHeight="1">
      <c r="A11" s="4" t="inlineStr">
        <is>
          <t>earn respect</t>
        </is>
      </c>
      <c r="B11" s="4" t="inlineStr">
        <is>
          <t>giành được sự tôn trọng</t>
        </is>
      </c>
      <c r="C11" s="4" t="inlineStr">
        <is>
          <t>to gain the respect of others through your actions</t>
        </is>
      </c>
      <c r="D11" s="4" t="inlineStr">
        <is>
          <t>earn a living · earn respect · earn a degree</t>
        </is>
      </c>
      <c r="E11" s="4" t="inlineStr">
        <is>
          <t>Vus-13</t>
        </is>
      </c>
    </row>
    <row r="12" ht="40" customHeight="1">
      <c r="A12" s="4" t="inlineStr">
        <is>
          <t>heavy rain</t>
        </is>
      </c>
      <c r="B12" s="4" t="inlineStr">
        <is>
          <t>mưa lớn</t>
        </is>
      </c>
      <c r="C12" s="4" t="inlineStr">
        <is>
          <t>rain that falls in large amounts</t>
        </is>
      </c>
      <c r="D12" s="4" t="inlineStr">
        <is>
          <t>heavy rain (không nói strong rain)</t>
        </is>
      </c>
      <c r="E12" s="4" t="inlineStr">
        <is>
          <t>Vus-13</t>
        </is>
      </c>
    </row>
    <row r="13" ht="40" customHeight="1">
      <c r="A13" s="4" t="inlineStr">
        <is>
          <t>make a decision</t>
        </is>
      </c>
      <c r="B13" s="4" t="inlineStr">
        <is>
          <t>đưa ra quyết định</t>
        </is>
      </c>
      <c r="C13" s="4" t="inlineStr">
        <is>
          <t>to decide something</t>
        </is>
      </c>
      <c r="D13" s="4" t="inlineStr">
        <is>
          <t>make a decision (không phải do a decision)</t>
        </is>
      </c>
      <c r="E13" s="4" t="inlineStr">
        <is>
          <t>Vus-13</t>
        </is>
      </c>
    </row>
    <row r="14" ht="40" customHeight="1">
      <c r="A14" s="4" t="inlineStr">
        <is>
          <t>pose a threat</t>
        </is>
      </c>
      <c r="B14" s="4" t="inlineStr">
        <is>
          <t>gây ra mối đe dọa</t>
        </is>
      </c>
      <c r="C14" s="4" t="inlineStr">
        <is>
          <t>to be a danger to something</t>
        </is>
      </c>
      <c r="D14" s="4" t="inlineStr">
        <is>
          <t>pose a threat to</t>
        </is>
      </c>
      <c r="E14" s="4" t="inlineStr">
        <is>
          <t>Vus-13</t>
        </is>
      </c>
    </row>
    <row r="15" ht="40" customHeight="1">
      <c r="A15" s="4" t="inlineStr">
        <is>
          <t>sign a contract</t>
        </is>
      </c>
      <c r="B15" s="4" t="inlineStr">
        <is>
          <t>ký hợp đồng</t>
        </is>
      </c>
      <c r="C15" s="4" t="inlineStr">
        <is>
          <t>to formally agree to a contract by signing it</t>
        </is>
      </c>
      <c r="D15" s="4" t="inlineStr">
        <is>
          <t>sign a contract (ký hợp đồng)</t>
        </is>
      </c>
      <c r="E15" s="4" t="inlineStr">
        <is>
          <t>Vus-13</t>
        </is>
      </c>
    </row>
    <row r="16" ht="40" customHeight="1">
      <c r="A16" s="4" t="inlineStr">
        <is>
          <t>spend time on</t>
        </is>
      </c>
      <c r="B16" s="4" t="inlineStr">
        <is>
          <t>dành thời gian cho (có chủ đích)</t>
        </is>
      </c>
      <c r="C16" s="4" t="inlineStr">
        <is>
          <t>to use time doing something purposefully</t>
        </is>
      </c>
      <c r="D16" s="4" t="inlineStr">
        <is>
          <t>spend time/money ON sth</t>
        </is>
      </c>
      <c r="E16" s="4" t="inlineStr">
        <is>
          <t>Vus-13</t>
        </is>
      </c>
    </row>
    <row r="17" ht="40" customHeight="1">
      <c r="A17" s="4" t="inlineStr">
        <is>
          <t>standing ovation</t>
        </is>
      </c>
      <c r="B17" s="4" t="inlineStr">
        <is>
          <t>tràng pháo tay đứng dậy</t>
        </is>
      </c>
      <c r="C17" s="4" t="inlineStr">
        <is>
          <t>when an audience stands up to applaud enthusiastically</t>
        </is>
      </c>
      <c r="D17" s="4" t="inlineStr">
        <is>
          <t>standing ovation — tràng pháo tay đứng dậy</t>
        </is>
      </c>
      <c r="E17" s="4" t="inlineStr">
        <is>
          <t>Vus-13</t>
        </is>
      </c>
    </row>
    <row r="18" ht="40" customHeight="1">
      <c r="A18" s="4" t="inlineStr">
        <is>
          <t>strong coffee</t>
        </is>
      </c>
      <c r="B18" s="4" t="inlineStr">
        <is>
          <t>cà phê đậm</t>
        </is>
      </c>
      <c r="C18" s="4" t="inlineStr">
        <is>
          <t>coffee with a powerful flavor or high concentration</t>
        </is>
      </c>
      <c r="D18" s="4" t="inlineStr">
        <is>
          <t>strong coffee (không nói heavy coffee)</t>
        </is>
      </c>
      <c r="E18" s="4" t="inlineStr">
        <is>
          <t>Vus-13</t>
        </is>
      </c>
    </row>
    <row r="19" ht="40" customHeight="1">
      <c r="A19" s="4" t="inlineStr">
        <is>
          <t>turning point</t>
        </is>
      </c>
      <c r="B19" s="4" t="inlineStr">
        <is>
          <t>bước ngoặt</t>
        </is>
      </c>
      <c r="C19" s="4" t="inlineStr">
        <is>
          <t>a time when an important change happens</t>
        </is>
      </c>
      <c r="D19" s="4" t="inlineStr">
        <is>
          <t>turning point — bước ngoặt</t>
        </is>
      </c>
      <c r="E19" s="4" t="inlineStr">
        <is>
          <t>Vus-13</t>
        </is>
      </c>
    </row>
    <row r="20" ht="40" customHeight="1">
      <c r="A20" s="4" t="inlineStr">
        <is>
          <t>waste time on</t>
        </is>
      </c>
      <c r="B20" s="4" t="inlineStr">
        <is>
          <t>lãng phí thời gian vào</t>
        </is>
      </c>
      <c r="C20" s="4" t="inlineStr">
        <is>
          <t>to use time unwisely or without benefit</t>
        </is>
      </c>
      <c r="D20" s="4" t="inlineStr">
        <is>
          <t>waste time/money ON sth</t>
        </is>
      </c>
      <c r="E20" s="4" t="inlineStr">
        <is>
          <t>Vus-13</t>
        </is>
      </c>
    </row>
    <row r="21" ht="40" customHeight="1">
      <c r="A21" s="4" t="inlineStr">
        <is>
          <t>do a favor</t>
        </is>
      </c>
      <c r="B21" s="4" t="inlineStr">
        <is>
          <t>giúp đỡ (làm ơn)</t>
        </is>
      </c>
      <c r="C21" s="4" t="inlineStr">
        <is>
          <t>to do something helpful for someone</t>
        </is>
      </c>
      <c r="D21" s="4" t="inlineStr">
        <is>
          <t>do a favor</t>
        </is>
      </c>
      <c r="E21" s="4" t="inlineStr">
        <is>
          <t>Vus-14</t>
        </is>
      </c>
    </row>
    <row r="22" ht="40" customHeight="1">
      <c r="A22" s="4" t="inlineStr">
        <is>
          <t>do a survey</t>
        </is>
      </c>
      <c r="B22" s="4" t="inlineStr">
        <is>
          <t>thực hiện khảo sát</t>
        </is>
      </c>
      <c r="C22" s="4" t="inlineStr">
        <is>
          <t>to carry out a survey to collect information</t>
        </is>
      </c>
      <c r="D22" s="4" t="inlineStr">
        <is>
          <t>do a survey, do an analysis</t>
        </is>
      </c>
      <c r="E22" s="4" t="inlineStr">
        <is>
          <t>Vus-14</t>
        </is>
      </c>
    </row>
    <row r="23" ht="40" customHeight="1">
      <c r="A23" s="4" t="inlineStr">
        <is>
          <t>do homework</t>
        </is>
      </c>
      <c r="B23" s="4" t="inlineStr">
        <is>
          <t>làm bài tập về nhà</t>
        </is>
      </c>
      <c r="C23" s="4" t="inlineStr">
        <is>
          <t>to complete schoolwork assigned to do at home</t>
        </is>
      </c>
      <c r="D23" s="4" t="inlineStr">
        <is>
          <t>make homework ❌ → do homework ✓</t>
        </is>
      </c>
      <c r="E23" s="4" t="inlineStr">
        <is>
          <t>Vus-14</t>
        </is>
      </c>
    </row>
    <row r="24" ht="40" customHeight="1">
      <c r="A24" s="4" t="inlineStr">
        <is>
          <t>do research</t>
        </is>
      </c>
      <c r="B24" s="4" t="inlineStr">
        <is>
          <t>làm nghiên cứu</t>
        </is>
      </c>
      <c r="C24" s="4" t="inlineStr">
        <is>
          <t>to study a subject carefully to discover new information</t>
        </is>
      </c>
      <c r="D24" s="4" t="inlineStr">
        <is>
          <t>make research ❌ → do research ✓</t>
        </is>
      </c>
      <c r="E24" s="4" t="inlineStr">
        <is>
          <t>Vus-14</t>
        </is>
      </c>
    </row>
    <row r="25" ht="40" customHeight="1">
      <c r="A25" s="4" t="inlineStr">
        <is>
          <t>do the dishes</t>
        </is>
      </c>
      <c r="B25" s="4" t="inlineStr">
        <is>
          <t>rửa bát</t>
        </is>
      </c>
      <c r="C25" s="4" t="inlineStr">
        <is>
          <t>to wash the plates, cups, and cutlery after a meal</t>
        </is>
      </c>
      <c r="D25" s="4" t="inlineStr">
        <is>
          <t>do the dishes — thực hiện công việc nhà</t>
        </is>
      </c>
      <c r="E25" s="4" t="inlineStr">
        <is>
          <t>Vus-14</t>
        </is>
      </c>
    </row>
    <row r="26" ht="40" customHeight="1">
      <c r="A26" s="4" t="inlineStr">
        <is>
          <t>make a mistake</t>
        </is>
      </c>
      <c r="B26" s="4" t="inlineStr">
        <is>
          <t>phạm lỗi</t>
        </is>
      </c>
      <c r="C26" s="4" t="inlineStr">
        <is>
          <t>to do something wrong by accident</t>
        </is>
      </c>
      <c r="D26" s="4" t="inlineStr">
        <is>
          <t>do a mistake ❌ → make a mistake ✓</t>
        </is>
      </c>
      <c r="E26" s="4" t="inlineStr">
        <is>
          <t>Vus-14</t>
        </is>
      </c>
    </row>
    <row r="27" ht="40" customHeight="1">
      <c r="A27" s="4" t="inlineStr">
        <is>
          <t>make an effort</t>
        </is>
      </c>
      <c r="B27" s="4" t="inlineStr">
        <is>
          <t>nỗ lực</t>
        </is>
      </c>
      <c r="C27" s="4" t="inlineStr">
        <is>
          <t>to try hard to do something</t>
        </is>
      </c>
      <c r="D27" s="4" t="inlineStr">
        <is>
          <t>make an effort, make a point</t>
        </is>
      </c>
      <c r="E27" s="4" t="inlineStr">
        <is>
          <t>Vus-14</t>
        </is>
      </c>
    </row>
    <row r="28" ht="40" customHeight="1">
      <c r="A28" s="4" t="inlineStr">
        <is>
          <t>make arrangements</t>
        </is>
      </c>
      <c r="B28" s="4" t="inlineStr">
        <is>
          <t>sắp xếp/thu xếp</t>
        </is>
      </c>
      <c r="C28" s="4" t="inlineStr">
        <is>
          <t>to plan or organize something in advance</t>
        </is>
      </c>
      <c r="D28" s="4" t="inlineStr">
        <is>
          <t>make arrangements, do a survey</t>
        </is>
      </c>
      <c r="E28" s="4" t="inlineStr">
        <is>
          <t>Vus-14</t>
        </is>
      </c>
    </row>
    <row r="29" ht="40" customHeight="1">
      <c r="A29" s="4" t="inlineStr">
        <is>
          <t>make progress</t>
        </is>
      </c>
      <c r="B29" s="4" t="inlineStr">
        <is>
          <t>đạt được tiến bộ</t>
        </is>
      </c>
      <c r="C29" s="4" t="inlineStr">
        <is>
          <t>to improve or get closer to a goal over time</t>
        </is>
      </c>
      <c r="D29" s="4" t="inlineStr">
        <is>
          <t>make progress on</t>
        </is>
      </c>
      <c r="E29" s="4" t="inlineStr">
        <is>
          <t>Vus-14</t>
        </is>
      </c>
    </row>
    <row r="30" ht="40" customHeight="1">
      <c r="A30" s="4" t="inlineStr">
        <is>
          <t>work overtime</t>
        </is>
      </c>
      <c r="B30" s="4" t="inlineStr">
        <is>
          <t>làm thêm giờ</t>
        </is>
      </c>
      <c r="C30" s="4" t="inlineStr">
        <is>
          <t>to work more hours than the usual schedule</t>
        </is>
      </c>
      <c r="D30" s="4" t="inlineStr">
        <is>
          <t>work overtime, work hard, work magic</t>
        </is>
      </c>
      <c r="E30" s="4" t="inlineStr">
        <is>
          <t>Vus-14</t>
        </is>
      </c>
    </row>
    <row r="31" ht="40" customHeight="1">
      <c r="A31" s="4" t="inlineStr">
        <is>
          <t>work toward</t>
        </is>
      </c>
      <c r="B31" s="4" t="inlineStr">
        <is>
          <t>hướng tới/nỗ lực đạt được</t>
        </is>
      </c>
      <c r="C31" s="4" t="inlineStr">
        <is>
          <t>to try to achieve a goal over time</t>
        </is>
      </c>
      <c r="D31" s="4" t="inlineStr">
        <is>
          <t>work toward a goal</t>
        </is>
      </c>
      <c r="E31" s="4" t="inlineStr">
        <is>
          <t>Vus-14</t>
        </is>
      </c>
    </row>
    <row r="32" ht="40" customHeight="1">
      <c r="A32" s="4" t="inlineStr">
        <is>
          <t>critically acclaimed</t>
        </is>
      </c>
      <c r="B32" s="4" t="inlineStr">
        <is>
          <t>được giới phê bình khen ngợi</t>
        </is>
      </c>
      <c r="C32" s="4" t="inlineStr">
        <is>
          <t>praised highly by film or book critics</t>
        </is>
      </c>
      <c r="D32" s="4" t="inlineStr">
        <is>
          <t>box office hit/bomb, critically acclaimed</t>
        </is>
      </c>
      <c r="E32" s="4" t="inlineStr">
        <is>
          <t>Vus-17</t>
        </is>
      </c>
    </row>
    <row r="33" ht="40" customHeight="1">
      <c r="A33" s="4" t="inlineStr">
        <is>
          <t>break a record</t>
        </is>
      </c>
      <c r="B33" s="4" t="inlineStr">
        <is>
          <t>phá kỷ lục</t>
        </is>
      </c>
      <c r="C33" s="4" t="inlineStr">
        <is>
          <t>to achieve a result better than any previous one</t>
        </is>
      </c>
      <c r="D33" s="4" t="inlineStr">
        <is>
          <t>break a record, set a record</t>
        </is>
      </c>
      <c r="E33" s="4" t="inlineStr">
        <is>
          <t>Vus-19</t>
        </is>
      </c>
    </row>
    <row r="34" ht="40" customHeight="1">
      <c r="A34" s="4" t="inlineStr">
        <is>
          <t>grassroots sport</t>
        </is>
      </c>
      <c r="B34" s="4" t="inlineStr">
        <is>
          <t>thể thao cộng đồng cơ sở</t>
        </is>
      </c>
      <c r="C34" s="4" t="inlineStr">
        <is>
          <t>sport played at a local, amateur, community level</t>
        </is>
      </c>
      <c r="D34" s="4" t="inlineStr">
        <is>
          <t>grassroots sport (thể thao cộng đồng cơ sở)</t>
        </is>
      </c>
      <c r="E34" s="4" t="inlineStr">
        <is>
          <t>Vus-19</t>
        </is>
      </c>
    </row>
    <row r="35" ht="40" customHeight="1">
      <c r="A35" s="4" t="inlineStr">
        <is>
          <t>keep fit</t>
        </is>
      </c>
      <c r="B35" s="4" t="inlineStr">
        <is>
          <t>giữ dáng/thể lực tốt</t>
        </is>
      </c>
      <c r="C35" s="4" t="inlineStr">
        <is>
          <t>to stay physically healthy through exercise</t>
        </is>
      </c>
      <c r="D35" s="4" t="inlineStr">
        <is>
          <t>keep fit, maintain physical fitness</t>
        </is>
      </c>
      <c r="E35" s="4" t="inlineStr">
        <is>
          <t>Vus-19</t>
        </is>
      </c>
    </row>
    <row r="36" ht="40" customHeight="1">
      <c r="A36" s="4" t="inlineStr">
        <is>
          <t>personal best</t>
        </is>
      </c>
      <c r="B36" s="4" t="inlineStr">
        <is>
          <t>kỷ lục cá nhân</t>
        </is>
      </c>
      <c r="C36" s="4" t="inlineStr">
        <is>
          <t>the best result someone has ever achieved themselves</t>
        </is>
      </c>
      <c r="D36" s="4" t="inlineStr">
        <is>
          <t>personal best (PB) — kỷ lục cá nhân</t>
        </is>
      </c>
      <c r="E36" s="4" t="inlineStr">
        <is>
          <t>Vus-19</t>
        </is>
      </c>
    </row>
    <row r="37" ht="40" customHeight="1">
      <c r="A37" s="4" t="inlineStr">
        <is>
          <t>sedentary lifestyle</t>
        </is>
      </c>
      <c r="B37" s="4" t="inlineStr">
        <is>
          <t>lối sống ít vận động</t>
        </is>
      </c>
      <c r="C37" s="4" t="inlineStr">
        <is>
          <t>a way of living that involves little physical activity</t>
        </is>
      </c>
      <c r="D37" s="4" t="inlineStr">
        <is>
          <t>sedentary lifestyle (lối sống ít vận động)</t>
        </is>
      </c>
      <c r="E37" s="4" t="inlineStr">
        <is>
          <t>Vus-19</t>
        </is>
      </c>
    </row>
    <row r="38" ht="40" customHeight="1">
      <c r="A38" s="4" t="inlineStr">
        <is>
          <t>set a record</t>
        </is>
      </c>
      <c r="B38" s="4" t="inlineStr">
        <is>
          <t>lập kỷ lục</t>
        </is>
      </c>
      <c r="C38" s="4" t="inlineStr">
        <is>
          <t>to achieve the best result ever in something</t>
        </is>
      </c>
      <c r="D38" s="4" t="inlineStr">
        <is>
          <t>break a record, set a record</t>
        </is>
      </c>
      <c r="E38" s="4" t="inlineStr">
        <is>
          <t>Vus-19</t>
        </is>
      </c>
    </row>
    <row r="39" ht="40" customHeight="1">
      <c r="A39" s="4" t="inlineStr">
        <is>
          <t>take up a sport</t>
        </is>
      </c>
      <c r="B39" s="4" t="inlineStr">
        <is>
          <t>bắt đầu chơi môn thể thao mới</t>
        </is>
      </c>
      <c r="C39" s="4" t="inlineStr">
        <is>
          <t>to start doing a sport as a new activity</t>
        </is>
      </c>
      <c r="D39" s="4" t="inlineStr">
        <is>
          <t>take up a sport (bắt đầu chơi môn thể thao mới)</t>
        </is>
      </c>
      <c r="E39" s="4" t="inlineStr">
        <is>
          <t>Vus-19</t>
        </is>
      </c>
    </row>
    <row r="40" ht="40" customHeight="1">
      <c r="A40" s="4" t="inlineStr">
        <is>
          <t>carbon footprint</t>
        </is>
      </c>
      <c r="B40" s="4" t="inlineStr">
        <is>
          <t>lượng khí thải carbon</t>
        </is>
      </c>
      <c r="C40" s="4" t="inlineStr">
        <is>
          <t>the amount of carbon dioxide produced by a person or activity</t>
        </is>
      </c>
      <c r="D40" s="4" t="inlineStr">
        <is>
          <t>Carbon footprint, renewable energy</t>
        </is>
      </c>
      <c r="E40" s="4" t="inlineStr">
        <is>
          <t>Vus-20</t>
        </is>
      </c>
    </row>
    <row r="41" ht="40" customHeight="1">
      <c r="A41" s="4" t="inlineStr">
        <is>
          <t>climate change</t>
        </is>
      </c>
      <c r="B41" s="4" t="inlineStr">
        <is>
          <t>biến đổi khí hậu</t>
        </is>
      </c>
      <c r="C41" s="4" t="inlineStr">
        <is>
          <t>long-term shifts in temperatures and weather patterns</t>
        </is>
      </c>
      <c r="D41" s="4" t="inlineStr">
        <is>
          <t>climate change (biến đổi khí hậu)</t>
        </is>
      </c>
      <c r="E41" s="4" t="inlineStr">
        <is>
          <t>Vus-20</t>
        </is>
      </c>
    </row>
    <row r="42" ht="40" customHeight="1">
      <c r="A42" s="4" t="inlineStr">
        <is>
          <t>combat deforestation</t>
        </is>
      </c>
      <c r="B42" s="4" t="inlineStr">
        <is>
          <t>chống nạn phá rừng</t>
        </is>
      </c>
      <c r="C42" s="4" t="inlineStr">
        <is>
          <t>to take action to stop the cutting down of forests</t>
        </is>
      </c>
      <c r="D42" s="4" t="inlineStr">
        <is>
          <t>combat deforestation · preserve biodiversity</t>
        </is>
      </c>
      <c r="E42" s="4" t="inlineStr">
        <is>
          <t>Vus-20</t>
        </is>
      </c>
    </row>
    <row r="43" ht="40" customHeight="1">
      <c r="A43" s="4" t="inlineStr">
        <is>
          <t>preserve biodiversity</t>
        </is>
      </c>
      <c r="B43" s="4" t="inlineStr">
        <is>
          <t>bảo tồn đa dạng sinh học</t>
        </is>
      </c>
      <c r="C43" s="4" t="inlineStr">
        <is>
          <t>to protect the variety of life in an ecosystem from being lost</t>
        </is>
      </c>
      <c r="D43" s="4" t="inlineStr">
        <is>
          <t>combat deforestation · preserve biodiversity</t>
        </is>
      </c>
      <c r="E43" s="4" t="inlineStr">
        <is>
          <t>Vus-20</t>
        </is>
      </c>
    </row>
    <row r="44" ht="40" customHeight="1">
      <c r="A44" s="4" t="inlineStr">
        <is>
          <t>reduce carbon emissions</t>
        </is>
      </c>
      <c r="B44" s="4" t="inlineStr">
        <is>
          <t>giảm lượng khí thải carbon</t>
        </is>
      </c>
      <c r="C44" s="4" t="inlineStr">
        <is>
          <t>to lower the amount of carbon dioxide released into the air</t>
        </is>
      </c>
      <c r="D44" s="4" t="inlineStr">
        <is>
          <t>reduce carbon emissions · ecological balance</t>
        </is>
      </c>
      <c r="E44" s="4" t="inlineStr">
        <is>
          <t>Vus-20</t>
        </is>
      </c>
    </row>
    <row r="45" ht="40" customHeight="1">
      <c r="A45" s="4" t="inlineStr">
        <is>
          <t>renewable energy</t>
        </is>
      </c>
      <c r="B45" s="4" t="inlineStr">
        <is>
          <t>năng lượng tái tạo</t>
        </is>
      </c>
      <c r="C45" s="4" t="inlineStr">
        <is>
          <t>energy from sources that are not depleted when used, like wind or sun</t>
        </is>
      </c>
      <c r="D45" s="4" t="inlineStr">
        <is>
          <t>renewable energy (năng lượng tái tạo)</t>
        </is>
      </c>
      <c r="E45" s="4" t="inlineStr">
        <is>
          <t>Vus-20</t>
        </is>
      </c>
    </row>
    <row r="46" ht="40" customHeight="1">
      <c r="A46" s="4" t="inlineStr">
        <is>
          <t>sustainable development</t>
        </is>
      </c>
      <c r="B46" s="4" t="inlineStr">
        <is>
          <t>phát triển bền vững</t>
        </is>
      </c>
      <c r="C46" s="4" t="inlineStr">
        <is>
          <t>development that meets present needs without harming the future</t>
        </is>
      </c>
      <c r="D46" s="4" t="inlineStr">
        <is>
          <t>sustainable development</t>
        </is>
      </c>
      <c r="E46" s="4" t="inlineStr">
        <is>
          <t>Vus-20</t>
        </is>
      </c>
    </row>
    <row r="47" ht="40" customHeight="1">
      <c r="A47" s="4" t="inlineStr">
        <is>
          <t>tackle climate change</t>
        </is>
      </c>
      <c r="B47" s="4" t="inlineStr">
        <is>
          <t>đối phó/giải quyết biến đổi khí hậu</t>
        </is>
      </c>
      <c r="C47" s="4" t="inlineStr">
        <is>
          <t>to take action to reduce or deal with climate change</t>
        </is>
      </c>
      <c r="D47" s="4" t="inlineStr">
        <is>
          <t>tackle climate change</t>
        </is>
      </c>
      <c r="E47" s="4" t="inlineStr">
        <is>
          <t>Vus-20</t>
        </is>
      </c>
    </row>
    <row r="48" ht="40" customHeight="1">
      <c r="A48" s="4" t="inlineStr">
        <is>
          <t>combat poaching</t>
        </is>
      </c>
      <c r="B48" s="4" t="inlineStr">
        <is>
          <t>chống nạn săn trộm</t>
        </is>
      </c>
      <c r="C48" s="4" t="inlineStr">
        <is>
          <t>to take action against the illegal hunting of animals</t>
        </is>
      </c>
      <c r="D48" s="4" t="inlineStr">
        <is>
          <t>protect endangered species, combat poaching</t>
        </is>
      </c>
      <c r="E48" s="4" t="inlineStr">
        <is>
          <t>Vus-21</t>
        </is>
      </c>
    </row>
    <row r="49" ht="40" customHeight="1">
      <c r="A49" s="4" t="inlineStr">
        <is>
          <t>disrupt the food chain</t>
        </is>
      </c>
      <c r="B49" s="4" t="inlineStr">
        <is>
          <t>phá vỡ chuỗi thức ăn</t>
        </is>
      </c>
      <c r="C49" s="4" t="inlineStr">
        <is>
          <t>to interfere with the natural sequence of predators and prey</t>
        </is>
      </c>
      <c r="D49" s="4" t="inlineStr">
        <is>
          <t>disrupt the food chain</t>
        </is>
      </c>
      <c r="E49" s="4" t="inlineStr">
        <is>
          <t>Vus-21</t>
        </is>
      </c>
    </row>
    <row r="50" ht="40" customHeight="1">
      <c r="A50" s="4" t="inlineStr">
        <is>
          <t>keystone species</t>
        </is>
      </c>
      <c r="B50" s="4" t="inlineStr">
        <is>
          <t>loài then chốt</t>
        </is>
      </c>
      <c r="C50" s="4" t="inlineStr">
        <is>
          <t>a species that other species in an ecosystem largely depend on</t>
        </is>
      </c>
      <c r="D50" s="4" t="inlineStr">
        <is>
          <t>keystone species (loài then chốt)</t>
        </is>
      </c>
      <c r="E50" s="4" t="inlineStr">
        <is>
          <t>Vus-21</t>
        </is>
      </c>
    </row>
    <row r="51" ht="40" customHeight="1">
      <c r="A51" s="4" t="inlineStr">
        <is>
          <t>preserve natural habitats</t>
        </is>
      </c>
      <c r="B51" s="4" t="inlineStr">
        <is>
          <t>bảo tồn môi trường sống tự nhiên</t>
        </is>
      </c>
      <c r="C51" s="4" t="inlineStr">
        <is>
          <t>to protect the natural places where animals and plants live</t>
        </is>
      </c>
      <c r="D51" s="4" t="inlineStr">
        <is>
          <t>preserve natural habitats, maintain ecological balance</t>
        </is>
      </c>
      <c r="E51" s="4" t="inlineStr">
        <is>
          <t>Vus-21</t>
        </is>
      </c>
    </row>
    <row r="52" ht="40" customHeight="1">
      <c r="A52" s="4" t="inlineStr">
        <is>
          <t>protect endangered species</t>
        </is>
      </c>
      <c r="B52" s="4" t="inlineStr">
        <is>
          <t>bảo vệ các loài nguy cấp</t>
        </is>
      </c>
      <c r="C52" s="4" t="inlineStr">
        <is>
          <t>to take action to prevent endangered animals from dying out</t>
        </is>
      </c>
      <c r="D52" s="4" t="inlineStr">
        <is>
          <t>protect endangered species, combat poaching</t>
        </is>
      </c>
      <c r="E52" s="4" t="inlineStr">
        <is>
          <t>Vus-21</t>
        </is>
      </c>
    </row>
    <row r="53" ht="40" customHeight="1">
      <c r="A53" s="4" t="inlineStr">
        <is>
          <t>be diagnosed with</t>
        </is>
      </c>
      <c r="B53" s="4" t="inlineStr">
        <is>
          <t>được chẩn đoán mắc (bệnh)</t>
        </is>
      </c>
      <c r="C53" s="4" t="inlineStr">
        <is>
          <t>to be told by a doctor that you have a particular illness</t>
        </is>
      </c>
      <c r="D53" s="4" t="inlineStr">
        <is>
          <t>be diagnosed with</t>
        </is>
      </c>
      <c r="E53" s="4" t="inlineStr">
        <is>
          <t>Vus-23</t>
        </is>
      </c>
    </row>
    <row r="54" ht="40" customHeight="1">
      <c r="A54" s="4" t="inlineStr">
        <is>
          <t>make a full recovery</t>
        </is>
      </c>
      <c r="B54" s="4" t="inlineStr">
        <is>
          <t>hồi phục hoàn toàn</t>
        </is>
      </c>
      <c r="C54" s="4" t="inlineStr">
        <is>
          <t>to become completely healthy again after an illness</t>
        </is>
      </c>
      <c r="D54" s="4" t="inlineStr">
        <is>
          <t>make a full recovery</t>
        </is>
      </c>
      <c r="E54" s="4" t="inlineStr">
        <is>
          <t>Vus-23</t>
        </is>
      </c>
    </row>
    <row r="55" ht="40" customHeight="1">
      <c r="A55" s="4" t="inlineStr">
        <is>
          <t>monitor vital signs</t>
        </is>
      </c>
      <c r="B55" s="4" t="inlineStr">
        <is>
          <t>theo dõi các dấu hiệu sinh tồn</t>
        </is>
      </c>
      <c r="C55" s="4" t="inlineStr">
        <is>
          <t>to regularly check a patient's heart rate, breathing, etc.</t>
        </is>
      </c>
      <c r="D55" s="4" t="inlineStr">
        <is>
          <t>monitor vital signs</t>
        </is>
      </c>
      <c r="E55" s="4" t="inlineStr">
        <is>
          <t>Vus-23</t>
        </is>
      </c>
    </row>
    <row r="56" ht="40" customHeight="1">
      <c r="A56" s="4" t="inlineStr">
        <is>
          <t>prescribe medication</t>
        </is>
      </c>
      <c r="B56" s="4" t="inlineStr">
        <is>
          <t>kê đơn thuốc</t>
        </is>
      </c>
      <c r="C56" s="4" t="inlineStr">
        <is>
          <t>when a doctor officially recommends a medicine for a patient</t>
        </is>
      </c>
      <c r="D56" s="4" t="inlineStr">
        <is>
          <t>prescribe medication</t>
        </is>
      </c>
      <c r="E56" s="4" t="inlineStr">
        <is>
          <t>Vus-23</t>
        </is>
      </c>
    </row>
    <row r="57" ht="40" customHeight="1">
      <c r="A57" s="4" t="inlineStr">
        <is>
          <t>undergo surgery</t>
        </is>
      </c>
      <c r="B57" s="4" t="inlineStr">
        <is>
          <t>trải qua phẫu thuật</t>
        </is>
      </c>
      <c r="C57" s="4" t="inlineStr">
        <is>
          <t>to have an operation</t>
        </is>
      </c>
      <c r="D57" s="4" t="inlineStr">
        <is>
          <t>undergo surgery</t>
        </is>
      </c>
      <c r="E57" s="4" t="inlineStr">
        <is>
          <t>Vus-23</t>
        </is>
      </c>
    </row>
    <row r="58" ht="40" customHeight="1">
      <c r="A58" s="4" t="inlineStr">
        <is>
          <t>address mental health issues</t>
        </is>
      </c>
      <c r="B58" s="4" t="inlineStr">
        <is>
          <t>giải quyết các vấn đề sức khỏe tâm thần</t>
        </is>
      </c>
      <c r="C58" s="4" t="inlineStr">
        <is>
          <t>to take action to deal with problems related to mental health</t>
        </is>
      </c>
      <c r="D58" s="4" t="inlineStr">
        <is>
          <t>address mental health issues, raise awareness of mental health</t>
        </is>
      </c>
      <c r="E58" s="4" t="inlineStr">
        <is>
          <t>Vus-24</t>
        </is>
      </c>
    </row>
    <row r="59" ht="40" customHeight="1">
      <c r="A59" s="4" t="inlineStr">
        <is>
          <t>cognitive dissonance</t>
        </is>
      </c>
      <c r="B59" s="4" t="inlineStr">
        <is>
          <t>bất hòa nhận thức</t>
        </is>
      </c>
      <c r="C59" s="4" t="inlineStr">
        <is>
          <t>discomfort from holding two contradictory beliefs at once</t>
        </is>
      </c>
      <c r="D59" s="4" t="inlineStr">
        <is>
          <t>cognitive dissonance (bất hòa nhận thức)</t>
        </is>
      </c>
      <c r="E59" s="4" t="inlineStr">
        <is>
          <t>Vus-24</t>
        </is>
      </c>
    </row>
    <row r="60" ht="40" customHeight="1">
      <c r="A60" s="4" t="inlineStr">
        <is>
          <t>confirmation bias</t>
        </is>
      </c>
      <c r="B60" s="4" t="inlineStr">
        <is>
          <t>thiên kiến xác nhận</t>
        </is>
      </c>
      <c r="C60" s="4" t="inlineStr">
        <is>
          <t>the tendency to favor information that confirms existing beliefs</t>
        </is>
      </c>
      <c r="D60" s="4" t="inlineStr">
        <is>
          <t>confirmation bias (chỉ tin thông tin xác nhận niềm tin sẵn có)</t>
        </is>
      </c>
      <c r="E60" s="4" t="inlineStr">
        <is>
          <t>Vus-24</t>
        </is>
      </c>
    </row>
    <row r="61" ht="40" customHeight="1">
      <c r="A61" s="4" t="inlineStr">
        <is>
          <t>raise awareness of</t>
        </is>
      </c>
      <c r="B61" s="4" t="inlineStr">
        <is>
          <t>nâng cao nhận thức về</t>
        </is>
      </c>
      <c r="C61" s="4" t="inlineStr">
        <is>
          <t>to help more people know about and understand an issue</t>
        </is>
      </c>
      <c r="D61" s="4" t="inlineStr">
        <is>
          <t>raise awareness of mental health</t>
        </is>
      </c>
      <c r="E61" s="4" t="inlineStr">
        <is>
          <t>Vus-24</t>
        </is>
      </c>
    </row>
    <row r="62" ht="40" customHeight="1">
      <c r="A62" s="4" t="inlineStr">
        <is>
          <t>work-life balance</t>
        </is>
      </c>
      <c r="B62" s="4" t="inlineStr">
        <is>
          <t>cân bằng công việc-cuộc sống</t>
        </is>
      </c>
      <c r="C62" s="4" t="inlineStr">
        <is>
          <t>a healthy balance between time spent working and time spent on personal life</t>
        </is>
      </c>
      <c r="D62" s="4" t="inlineStr">
        <is>
          <t>maintain mental wellbeing, work-life balance</t>
        </is>
      </c>
      <c r="E62" s="4" t="inlineStr">
        <is>
          <t>Vus-24</t>
        </is>
      </c>
    </row>
    <row r="63" ht="40" customHeight="1">
      <c r="A63" s="4" t="inlineStr">
        <is>
          <t>breach of contract</t>
        </is>
      </c>
      <c r="B63" s="4" t="inlineStr">
        <is>
          <t>vi phạm hợp đồng</t>
        </is>
      </c>
      <c r="C63" s="4" t="inlineStr">
        <is>
          <t>the act of breaking the terms of a contract</t>
        </is>
      </c>
      <c r="D63" s="4" t="inlineStr">
        <is>
          <t>breach of contract (vi phạm hợp đồng)</t>
        </is>
      </c>
      <c r="E63" s="4" t="inlineStr">
        <is>
          <t>Vus-25</t>
        </is>
      </c>
    </row>
    <row r="64" ht="40" customHeight="1">
      <c r="A64" s="4" t="inlineStr">
        <is>
          <t>deter potential criminals</t>
        </is>
      </c>
      <c r="B64" s="4" t="inlineStr">
        <is>
          <t>răn đe tội phạm tiềm tàng</t>
        </is>
      </c>
      <c r="C64" s="4" t="inlineStr">
        <is>
          <t>to discourage people who might commit crimes from doing so</t>
        </is>
      </c>
      <c r="D64" s="4" t="inlineStr">
        <is>
          <t>tackle crime, deter potential criminals</t>
        </is>
      </c>
      <c r="E64" s="4" t="inlineStr">
        <is>
          <t>Vus-25</t>
        </is>
      </c>
    </row>
    <row r="65" ht="40" customHeight="1">
      <c r="A65" s="4" t="inlineStr">
        <is>
          <t>tackle crime</t>
        </is>
      </c>
      <c r="B65" s="4" t="inlineStr">
        <is>
          <t>đối phó/giải quyết tội phạm</t>
        </is>
      </c>
      <c r="C65" s="4" t="inlineStr">
        <is>
          <t>to take action to reduce or deal with crime</t>
        </is>
      </c>
      <c r="D65" s="4" t="inlineStr">
        <is>
          <t>tackle crime, deter potential criminals</t>
        </is>
      </c>
      <c r="E65" s="4" t="inlineStr">
        <is>
          <t>Vus-25</t>
        </is>
      </c>
    </row>
    <row r="66" ht="40" customHeight="1">
      <c r="A66" s="4" t="inlineStr">
        <is>
          <t>pose moral dilemmas</t>
        </is>
      </c>
      <c r="B66" s="4" t="inlineStr">
        <is>
          <t>đặt ra các tình huống khó xử về đạo đức</t>
        </is>
      </c>
      <c r="C66" s="4" t="inlineStr">
        <is>
          <t>to create situations where it is hard to decide what is morally right</t>
        </is>
      </c>
      <c r="D66" s="4" t="inlineStr">
        <is>
          <t>raise ethical concerns, pose moral dilemmas</t>
        </is>
      </c>
      <c r="E66" s="4" t="inlineStr">
        <is>
          <t>Vus-26</t>
        </is>
      </c>
    </row>
    <row r="67" ht="40" customHeight="1">
      <c r="A67" s="4" t="inlineStr">
        <is>
          <t>raise ethical concerns</t>
        </is>
      </c>
      <c r="B67" s="4" t="inlineStr">
        <is>
          <t>dấy lên lo ngại về đạo đức</t>
        </is>
      </c>
      <c r="C67" s="4" t="inlineStr">
        <is>
          <t>to bring up worries about whether something is morally right</t>
        </is>
      </c>
      <c r="D67" s="4" t="inlineStr">
        <is>
          <t>raise ethical concerns, pose moral dilemmas</t>
        </is>
      </c>
      <c r="E67" s="4" t="inlineStr">
        <is>
          <t>Vus-26</t>
        </is>
      </c>
    </row>
    <row r="68" ht="40" customHeight="1">
      <c r="A68" s="4" t="inlineStr">
        <is>
          <t>collective bargaining</t>
        </is>
      </c>
      <c r="B68" s="4" t="inlineStr">
        <is>
          <t>thương lượng tập thể</t>
        </is>
      </c>
      <c r="C68" s="4" t="inlineStr">
        <is>
          <t>negotiation between employers and a group of employees or a union</t>
        </is>
      </c>
      <c r="D68" s="4" t="inlineStr">
        <is>
          <t>collective bargaining (thương lượng tập thể)</t>
        </is>
      </c>
      <c r="E68" s="4" t="inlineStr">
        <is>
          <t>Vus-27</t>
        </is>
      </c>
    </row>
    <row r="69" ht="40" customHeight="1">
      <c r="A69" s="4" t="inlineStr">
        <is>
          <t>generate employment opportunities</t>
        </is>
      </c>
      <c r="B69" s="4" t="inlineStr">
        <is>
          <t>tạo ra cơ hội việc làm</t>
        </is>
      </c>
      <c r="C69" s="4" t="inlineStr">
        <is>
          <t>to create new jobs for people</t>
        </is>
      </c>
      <c r="D69" s="4" t="inlineStr">
        <is>
          <t>stimulate economic growth, generate employment opportunities</t>
        </is>
      </c>
      <c r="E69" s="4" t="inlineStr">
        <is>
          <t>Vus-27</t>
        </is>
      </c>
    </row>
    <row r="70" ht="40" customHeight="1">
      <c r="A70" s="4" t="inlineStr">
        <is>
          <t>stimulate economic growth</t>
        </is>
      </c>
      <c r="B70" s="4" t="inlineStr">
        <is>
          <t>kích thích tăng trưởng kinh tế</t>
        </is>
      </c>
      <c r="C70" s="4" t="inlineStr">
        <is>
          <t>to cause an economy to grow faster or more strongly</t>
        </is>
      </c>
      <c r="D70" s="4" t="inlineStr">
        <is>
          <t>stimulate economic growth, generate employment opportunities</t>
        </is>
      </c>
      <c r="E70" s="4" t="inlineStr">
        <is>
          <t>Vus-27</t>
        </is>
      </c>
    </row>
    <row r="71" ht="40" customHeight="1">
      <c r="A71" s="4" t="inlineStr">
        <is>
          <t>extended family</t>
        </is>
      </c>
      <c r="B71" s="4" t="inlineStr">
        <is>
          <t>gia đình mở rộng</t>
        </is>
      </c>
      <c r="C71" s="4" t="inlineStr">
        <is>
          <t>a family that includes grandparents, aunts, uncles, and cousins as well as parents and children</t>
        </is>
      </c>
      <c r="D71" s="4" t="inlineStr">
        <is>
          <t>Young elephants grow up in extended matriarchal families.</t>
        </is>
      </c>
      <c r="E71" s="4" t="inlineStr">
        <is>
          <t>NNA-01</t>
        </is>
      </c>
    </row>
    <row r="72" ht="40" customHeight="1">
      <c r="A72" s="4" t="inlineStr">
        <is>
          <t>hydroponic farming</t>
        </is>
      </c>
      <c r="B72" s="4" t="inlineStr">
        <is>
          <t>canh tác thủy canh</t>
        </is>
      </c>
      <c r="C72" s="4" t="inlineStr">
        <is>
          <t>a method of growing plants using nutrient-rich water instead of soil</t>
        </is>
      </c>
      <c r="D72" s="4" t="inlineStr">
        <is>
          <t>Hydroponic farming grows plants in mineral-rich water without soil.</t>
        </is>
      </c>
      <c r="E72" s="4" t="inlineStr">
        <is>
          <t>NNA-03</t>
        </is>
      </c>
    </row>
    <row r="73" ht="40" customHeight="1">
      <c r="A73" s="4" t="inlineStr">
        <is>
          <t>make landfall</t>
        </is>
      </c>
      <c r="B73" s="4" t="inlineStr">
        <is>
          <t>(bão) đổ bộ vào đất liền</t>
        </is>
      </c>
      <c r="C73" s="4" t="inlineStr">
        <is>
          <t>(of a storm) to reach land after moving over water</t>
        </is>
      </c>
      <c r="D73" s="4" t="n"/>
      <c r="E73" s="4" t="inlineStr">
        <is>
          <t>NNA-04</t>
        </is>
      </c>
    </row>
    <row r="74" ht="40" customHeight="1">
      <c r="A74" s="4" t="inlineStr">
        <is>
          <t>manage to</t>
        </is>
      </c>
      <c r="B74" s="4" t="inlineStr">
        <is>
          <t>làm được (điều khó khăn)</t>
        </is>
      </c>
      <c r="C74" s="4" t="inlineStr">
        <is>
          <t>to succeed in doing something difficult</t>
        </is>
      </c>
      <c r="D74" s="4" t="inlineStr">
        <is>
          <t>He managed to save the baby during the difficult birth.</t>
        </is>
      </c>
      <c r="E74" s="4" t="inlineStr">
        <is>
          <t>NNA-08</t>
        </is>
      </c>
    </row>
    <row r="75" ht="40" customHeight="1">
      <c r="A75" s="4" t="inlineStr">
        <is>
          <t>related to</t>
        </is>
      </c>
      <c r="B75" s="4" t="inlineStr">
        <is>
          <t>liên quan đến</t>
        </is>
      </c>
      <c r="C75" s="4" t="inlineStr">
        <is>
          <t>connected to or associated with something</t>
        </is>
      </c>
      <c r="D75" s="4" t="inlineStr">
        <is>
          <t>Disasters related to climate have increased.</t>
        </is>
      </c>
      <c r="E75" s="4" t="inlineStr">
        <is>
          <t>NNA-07</t>
        </is>
      </c>
    </row>
    <row r="76" ht="40" customHeight="1">
      <c r="A76" s="4" t="inlineStr">
        <is>
          <t>social structure</t>
        </is>
      </c>
      <c r="B76" s="4" t="inlineStr">
        <is>
          <t>cấu trúc xã hội</t>
        </is>
      </c>
      <c r="C76" s="4" t="inlineStr">
        <is>
          <t>the way a society or group is organized, including its roles and hierarchies</t>
        </is>
      </c>
      <c r="D76" s="4" t="inlineStr">
        <is>
          <t>Coyotes and wolves have similar social structures.</t>
        </is>
      </c>
      <c r="E76" s="4" t="inlineStr">
        <is>
          <t>NNA-01</t>
        </is>
      </c>
    </row>
    <row r="77" ht="40" customHeight="1">
      <c r="A77" s="4" t="inlineStr">
        <is>
          <t>storm surge</t>
        </is>
      </c>
      <c r="B77" s="4" t="inlineStr">
        <is>
          <t>nước dâng do bão</t>
        </is>
      </c>
      <c r="C77" s="4" t="inlineStr">
        <is>
          <t>a rise in sea level caused by a storm, often leading to coastal flooding</t>
        </is>
      </c>
      <c r="D77" s="4" t="n"/>
      <c r="E77" s="4" t="inlineStr">
        <is>
          <t>NNA-04</t>
        </is>
      </c>
    </row>
    <row r="78" ht="40" customHeight="1">
      <c r="A78" s="4" t="inlineStr">
        <is>
          <t>take place</t>
        </is>
      </c>
      <c r="B78" s="4" t="inlineStr">
        <is>
          <t>xảy ra</t>
        </is>
      </c>
      <c r="C78" s="4" t="inlineStr">
        <is>
          <t>to happen, especially at a particular time and place</t>
        </is>
      </c>
      <c r="D78" s="4" t="n"/>
      <c r="E78" s="4" t="inlineStr">
        <is>
          <t>NNA-08</t>
        </is>
      </c>
    </row>
  </sheetData>
  <pageMargins left="0.75" right="0.75" top="1" bottom="1" header="0.5" footer="0.5"/>
</worksheet>
</file>

<file path=xl/worksheets/sheet12.xml><?xml version="1.0" encoding="utf-8"?>
<worksheet xmlns="http://schemas.openxmlformats.org/spreadsheetml/2006/main">
  <sheetPr>
    <tabColor rgb="00607D8B"/>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38" customWidth="1" min="3" max="3"/>
    <col width="38" customWidth="1" min="4" max="4"/>
    <col width="14" customWidth="1" min="5" max="5"/>
  </cols>
  <sheetData>
    <row r="1">
      <c r="A1" s="3" t="inlineStr">
        <is>
          <t>Thành ngữ (Idiom)</t>
        </is>
      </c>
      <c r="B1" s="3" t="inlineStr">
        <is>
          <t>Nghĩa tiếng Việt</t>
        </is>
      </c>
      <c r="C1" s="3" t="inlineStr">
        <is>
          <t>Nghĩa tiếng Anh (Cambridge)</t>
        </is>
      </c>
      <c r="D1" s="3" t="inlineStr">
        <is>
          <t>Ví dụ minh hoạ</t>
        </is>
      </c>
      <c r="E1" s="3" t="inlineStr">
        <is>
          <t>Bài học (nguồn)</t>
        </is>
      </c>
    </row>
    <row r="2" ht="40" customHeight="1">
      <c r="A2" s="4" t="inlineStr">
        <is>
          <t>a double-edged sword</t>
        </is>
      </c>
      <c r="B2" s="4" t="inlineStr">
        <is>
          <t>con dao hai lưỡi</t>
        </is>
      </c>
      <c r="C2" s="4" t="inlineStr">
        <is>
          <t>something that has both good and bad effects</t>
        </is>
      </c>
      <c r="D2" s="4" t="inlineStr">
        <is>
          <t>a double-edged sword (con dao hai lưỡi)</t>
        </is>
      </c>
      <c r="E2" s="4" t="inlineStr">
        <is>
          <t>Vus-16</t>
        </is>
      </c>
    </row>
    <row r="3" ht="40" customHeight="1">
      <c r="A3" s="4" t="inlineStr">
        <is>
          <t>a vicious cycle</t>
        </is>
      </c>
      <c r="B3" s="4" t="inlineStr">
        <is>
          <t>vòng luẩn quẩn</t>
        </is>
      </c>
      <c r="C3" s="4" t="inlineStr">
        <is>
          <t>a repeating problem where one bad situation causes another</t>
        </is>
      </c>
      <c r="D3" s="4" t="inlineStr">
        <is>
          <t>a vicious cycle (vòng luẩn quẩn)</t>
        </is>
      </c>
      <c r="E3" s="4" t="inlineStr">
        <is>
          <t>Vus-16</t>
        </is>
      </c>
    </row>
    <row r="4" ht="40" customHeight="1">
      <c r="A4" s="4" t="inlineStr">
        <is>
          <t>all ears</t>
        </is>
      </c>
      <c r="B4" s="4" t="inlineStr">
        <is>
          <t>sẵn sàng lắng nghe</t>
        </is>
      </c>
      <c r="C4" s="4" t="inlineStr">
        <is>
          <t>paying close, eager attention to what someone is saying</t>
        </is>
      </c>
      <c r="D4" s="4" t="inlineStr">
        <is>
          <t>all ears — sẵn sàng lắng nghe</t>
        </is>
      </c>
      <c r="E4" s="4" t="inlineStr">
        <is>
          <t>Vus-16</t>
        </is>
      </c>
    </row>
    <row r="5" ht="40" customHeight="1">
      <c r="A5" s="4" t="inlineStr">
        <is>
          <t>all hell breaks loose</t>
        </is>
      </c>
      <c r="B5" s="4" t="inlineStr">
        <is>
          <t>hỗn loạn hoàn toàn xảy ra</t>
        </is>
      </c>
      <c r="C5" s="4" t="inlineStr">
        <is>
          <t>a situation suddenly becomes chaotic and out of control</t>
        </is>
      </c>
      <c r="D5" s="4" t="inlineStr">
        <is>
          <t>all hell breaks loose — hỗn loạn hoàn toàn xảy ra</t>
        </is>
      </c>
      <c r="E5" s="4" t="inlineStr">
        <is>
          <t>Vus-16</t>
        </is>
      </c>
    </row>
    <row r="6" ht="40" customHeight="1">
      <c r="A6" s="4" t="inlineStr">
        <is>
          <t>at the drop of a hat</t>
        </is>
      </c>
      <c r="B6" s="4" t="inlineStr">
        <is>
          <t>ngay lập tức, không chần chừ</t>
        </is>
      </c>
      <c r="C6" s="4" t="inlineStr">
        <is>
          <t>immediately, without any hesitation</t>
        </is>
      </c>
      <c r="D6" s="4" t="inlineStr">
        <is>
          <t>at the drop of a hat — ngay lập tức</t>
        </is>
      </c>
      <c r="E6" s="4" t="inlineStr">
        <is>
          <t>Vus-16</t>
        </is>
      </c>
    </row>
    <row r="7" ht="40" customHeight="1">
      <c r="A7" s="4" t="inlineStr">
        <is>
          <t>at the end of the day</t>
        </is>
      </c>
      <c r="B7" s="4" t="inlineStr">
        <is>
          <t>xét cho cùng</t>
        </is>
      </c>
      <c r="C7" s="4" t="inlineStr">
        <is>
          <t>when everything has been considered; ultimately</t>
        </is>
      </c>
      <c r="D7" s="4" t="inlineStr">
        <is>
          <t>at the end of the day, this comes down to budget</t>
        </is>
      </c>
      <c r="E7" s="4" t="inlineStr">
        <is>
          <t>Vus-16</t>
        </is>
      </c>
    </row>
    <row r="8" ht="40" customHeight="1">
      <c r="A8" s="4" t="inlineStr">
        <is>
          <t>bite someone's head off</t>
        </is>
      </c>
      <c r="B8" s="4" t="inlineStr">
        <is>
          <t>nổi cáu vô cớ với ai</t>
        </is>
      </c>
      <c r="C8" s="4" t="inlineStr">
        <is>
          <t>to speak angrily to someone for no good reason</t>
        </is>
      </c>
      <c r="D8" s="4" t="inlineStr">
        <is>
          <t>bite someone's head off — nổi cáu vô cớ</t>
        </is>
      </c>
      <c r="E8" s="4" t="inlineStr">
        <is>
          <t>Vus-16</t>
        </is>
      </c>
    </row>
    <row r="9" ht="40" customHeight="1">
      <c r="A9" s="4" t="inlineStr">
        <is>
          <t>buy some time</t>
        </is>
      </c>
      <c r="B9" s="4" t="inlineStr">
        <is>
          <t>kéo dài thời gian</t>
        </is>
      </c>
      <c r="C9" s="4" t="inlineStr">
        <is>
          <t>to do something in order to delay an event or decision</t>
        </is>
      </c>
      <c r="D9" s="4" t="inlineStr">
        <is>
          <t>buy some time — kéo dài thời gian</t>
        </is>
      </c>
      <c r="E9" s="4" t="inlineStr">
        <is>
          <t>Vus-16</t>
        </is>
      </c>
    </row>
    <row r="10" ht="40" customHeight="1">
      <c r="A10" s="4" t="inlineStr">
        <is>
          <t>call it a day</t>
        </is>
      </c>
      <c r="B10" s="4" t="inlineStr">
        <is>
          <t>kết thúc công việc tại đây</t>
        </is>
      </c>
      <c r="C10" s="4" t="inlineStr">
        <is>
          <t>to decide to stop doing something for the day</t>
        </is>
      </c>
      <c r="D10" s="4" t="inlineStr">
        <is>
          <t>let's call it a day</t>
        </is>
      </c>
      <c r="E10" s="4" t="inlineStr">
        <is>
          <t>Vus-16</t>
        </is>
      </c>
    </row>
    <row r="11" ht="40" customHeight="1">
      <c r="A11" s="4" t="inlineStr">
        <is>
          <t>fall in love with</t>
        </is>
      </c>
      <c r="B11" s="4" t="inlineStr">
        <is>
          <t>yêu ai đó</t>
        </is>
      </c>
      <c r="C11" s="4" t="inlineStr">
        <is>
          <t>to begin to feel romantic love for someone</t>
        </is>
      </c>
      <c r="D11" s="4" t="inlineStr">
        <is>
          <t>fall in love with — yêu ai đó</t>
        </is>
      </c>
      <c r="E11" s="4" t="inlineStr">
        <is>
          <t>Vus-16</t>
        </is>
      </c>
    </row>
    <row r="12" ht="40" customHeight="1">
      <c r="A12" s="4" t="inlineStr">
        <is>
          <t>fight tooth and nail</t>
        </is>
      </c>
      <c r="B12" s="4" t="inlineStr">
        <is>
          <t>chiến đấu/cố gắng hết sức</t>
        </is>
      </c>
      <c r="C12" s="4" t="inlineStr">
        <is>
          <t>to fight or try extremely hard to achieve something</t>
        </is>
      </c>
      <c r="D12" s="4" t="inlineStr">
        <is>
          <t>fight tooth and nail — chiến đấu hết sức</t>
        </is>
      </c>
      <c r="E12" s="4" t="inlineStr">
        <is>
          <t>Vus-16</t>
        </is>
      </c>
    </row>
    <row r="13" ht="40" customHeight="1">
      <c r="A13" s="4" t="inlineStr">
        <is>
          <t>for good</t>
        </is>
      </c>
      <c r="B13" s="4" t="inlineStr">
        <is>
          <t>mãi mãi</t>
        </is>
      </c>
      <c r="C13" s="4" t="inlineStr">
        <is>
          <t>permanently; forever</t>
        </is>
      </c>
      <c r="D13" s="4" t="inlineStr">
        <is>
          <t>for good — mãi mãi</t>
        </is>
      </c>
      <c r="E13" s="4" t="inlineStr">
        <is>
          <t>Vus-16</t>
        </is>
      </c>
    </row>
    <row r="14" ht="40" customHeight="1">
      <c r="A14" s="4" t="inlineStr">
        <is>
          <t>for the time being</t>
        </is>
      </c>
      <c r="B14" s="4" t="inlineStr">
        <is>
          <t>tạm thời, trước mắt</t>
        </is>
      </c>
      <c r="C14" s="4" t="inlineStr">
        <is>
          <t>for now, but perhaps not in the future</t>
        </is>
      </c>
      <c r="D14" s="4" t="inlineStr">
        <is>
          <t>for the time being — tạm thời</t>
        </is>
      </c>
      <c r="E14" s="4" t="inlineStr">
        <is>
          <t>Vus-16</t>
        </is>
      </c>
    </row>
    <row r="15" ht="40" customHeight="1">
      <c r="A15" s="4" t="inlineStr">
        <is>
          <t>go hand in hand</t>
        </is>
      </c>
      <c r="B15" s="4" t="inlineStr">
        <is>
          <t>song song với nhau</t>
        </is>
      </c>
      <c r="C15" s="4" t="inlineStr">
        <is>
          <t>to be closely connected or happen together</t>
        </is>
      </c>
      <c r="D15" s="4" t="inlineStr">
        <is>
          <t>go hand in hand (song song với nhau)</t>
        </is>
      </c>
      <c r="E15" s="4" t="inlineStr">
        <is>
          <t>Vus-16</t>
        </is>
      </c>
    </row>
    <row r="16" ht="40" customHeight="1">
      <c r="A16" s="4" t="inlineStr">
        <is>
          <t>hats off to someone</t>
        </is>
      </c>
      <c r="B16" s="4" t="inlineStr">
        <is>
          <t>ngả mũ kính phục</t>
        </is>
      </c>
      <c r="C16" s="4" t="inlineStr">
        <is>
          <t>used to show admiration or respect for someone's achievement</t>
        </is>
      </c>
      <c r="D16" s="4" t="inlineStr">
        <is>
          <t>hat off to someone — ngả mũ kính phục</t>
        </is>
      </c>
      <c r="E16" s="4" t="inlineStr">
        <is>
          <t>Vus-16</t>
        </is>
      </c>
    </row>
    <row r="17" ht="40" customHeight="1">
      <c r="A17" s="4" t="inlineStr">
        <is>
          <t>have a crush on</t>
        </is>
      </c>
      <c r="B17" s="4" t="inlineStr">
        <is>
          <t>thích ai thầm kín</t>
        </is>
      </c>
      <c r="C17" s="4" t="inlineStr">
        <is>
          <t>to have a strong but often brief romantic attraction to someone</t>
        </is>
      </c>
      <c r="D17" s="4" t="inlineStr">
        <is>
          <t>have a crush on — thích ai thầm kín</t>
        </is>
      </c>
      <c r="E17" s="4" t="inlineStr">
        <is>
          <t>Vus-16</t>
        </is>
      </c>
    </row>
    <row r="18" ht="40" customHeight="1">
      <c r="A18" s="4" t="inlineStr">
        <is>
          <t>have the guts</t>
        </is>
      </c>
      <c r="B18" s="4" t="inlineStr">
        <is>
          <t>có can đảm</t>
        </is>
      </c>
      <c r="C18" s="4" t="inlineStr">
        <is>
          <t>to have the courage to do something difficult</t>
        </is>
      </c>
      <c r="D18" s="4" t="inlineStr">
        <is>
          <t>have the gut(s) — có can đảm</t>
        </is>
      </c>
      <c r="E18" s="4" t="inlineStr">
        <is>
          <t>Vus-16</t>
        </is>
      </c>
    </row>
    <row r="19" ht="40" customHeight="1">
      <c r="A19" s="4" t="inlineStr">
        <is>
          <t>have what it takes</t>
        </is>
      </c>
      <c r="B19" s="4" t="inlineStr">
        <is>
          <t>có đủ tố chất/năng lực</t>
        </is>
      </c>
      <c r="C19" s="4" t="inlineStr">
        <is>
          <t>to have the necessary qualities or skills for success</t>
        </is>
      </c>
      <c r="D19" s="4" t="inlineStr">
        <is>
          <t>have what it takes — có đủ tố chất</t>
        </is>
      </c>
      <c r="E19" s="4" t="inlineStr">
        <is>
          <t>Vus-16</t>
        </is>
      </c>
    </row>
    <row r="20" ht="40" customHeight="1">
      <c r="A20" s="4" t="inlineStr">
        <is>
          <t>head over heels in love</t>
        </is>
      </c>
      <c r="B20" s="4" t="inlineStr">
        <is>
          <t>yêu say đắm</t>
        </is>
      </c>
      <c r="C20" s="4" t="inlineStr">
        <is>
          <t>completely and deeply in love</t>
        </is>
      </c>
      <c r="D20" s="4" t="inlineStr">
        <is>
          <t>head over heels in love — yêu say đắm</t>
        </is>
      </c>
      <c r="E20" s="4" t="inlineStr">
        <is>
          <t>Vus-16</t>
        </is>
      </c>
    </row>
    <row r="21" ht="40" customHeight="1">
      <c r="A21" s="4" t="inlineStr">
        <is>
          <t>in the blink of an eye</t>
        </is>
      </c>
      <c r="B21" s="4" t="inlineStr">
        <is>
          <t>trong nháy mắt</t>
        </is>
      </c>
      <c r="C21" s="4" t="inlineStr">
        <is>
          <t>extremely quickly</t>
        </is>
      </c>
      <c r="D21" s="4" t="inlineStr">
        <is>
          <t>in the blink of an eye — trong nháy mắt</t>
        </is>
      </c>
      <c r="E21" s="4" t="inlineStr">
        <is>
          <t>Vus-16</t>
        </is>
      </c>
    </row>
    <row r="22" ht="40" customHeight="1">
      <c r="A22" s="4" t="inlineStr">
        <is>
          <t>on the same page</t>
        </is>
      </c>
      <c r="B22" s="4" t="inlineStr">
        <is>
          <t>cùng chung quan điểm/hiểu nhau</t>
        </is>
      </c>
      <c r="C22" s="4" t="inlineStr">
        <is>
          <t>having the same understanding or opinion as someone else</t>
        </is>
      </c>
      <c r="D22" s="4" t="inlineStr">
        <is>
          <t>we're on the same page</t>
        </is>
      </c>
      <c r="E22" s="4" t="inlineStr">
        <is>
          <t>Vus-16</t>
        </is>
      </c>
    </row>
    <row r="23" ht="40" customHeight="1">
      <c r="A23" s="4" t="inlineStr">
        <is>
          <t>the ball is in your court</t>
        </is>
      </c>
      <c r="B23" s="4" t="inlineStr">
        <is>
          <t>đến lượt bạn quyết định</t>
        </is>
      </c>
      <c r="C23" s="4" t="inlineStr">
        <is>
          <t>it is now your responsibility to take the next action</t>
        </is>
      </c>
      <c r="D23" s="4" t="inlineStr">
        <is>
          <t>the ball is in your court</t>
        </is>
      </c>
      <c r="E23" s="4" t="inlineStr">
        <is>
          <t>Vus-16</t>
        </is>
      </c>
    </row>
    <row r="24" ht="40" customHeight="1">
      <c r="A24" s="4" t="inlineStr">
        <is>
          <t>the tip of the iceberg</t>
        </is>
      </c>
      <c r="B24" s="4" t="inlineStr">
        <is>
          <t>phần nổi của tảng băng</t>
        </is>
      </c>
      <c r="C24" s="4" t="inlineStr">
        <is>
          <t>a small, visible part of a much larger problem</t>
        </is>
      </c>
      <c r="D24" s="4" t="inlineStr">
        <is>
          <t>the tip of the iceberg (phần nổi của tảng băng)</t>
        </is>
      </c>
      <c r="E24" s="4" t="inlineStr">
        <is>
          <t>Vus-16</t>
        </is>
      </c>
    </row>
    <row r="25" ht="40" customHeight="1">
      <c r="A25" s="4" t="inlineStr">
        <is>
          <t>think outside the box</t>
        </is>
      </c>
      <c r="B25" s="4" t="inlineStr">
        <is>
          <t>sáng tạo, nghĩ khác đi</t>
        </is>
      </c>
      <c r="C25" s="4" t="inlineStr">
        <is>
          <t>to think creatively, not limited by traditional ideas</t>
        </is>
      </c>
      <c r="D25" s="4" t="inlineStr">
        <is>
          <t>think outside the box</t>
        </is>
      </c>
      <c r="E25" s="4" t="inlineStr">
        <is>
          <t>Vus-16</t>
        </is>
      </c>
    </row>
    <row r="26" ht="40" customHeight="1">
      <c r="A26" s="4" t="inlineStr">
        <is>
          <t>touch base</t>
        </is>
      </c>
      <c r="B26" s="4" t="inlineStr">
        <is>
          <t>liên lạc lại</t>
        </is>
      </c>
      <c r="C26" s="4" t="inlineStr">
        <is>
          <t>to contact someone briefly to exchange information</t>
        </is>
      </c>
      <c r="D26" s="4" t="inlineStr">
        <is>
          <t>let's touch base next week</t>
        </is>
      </c>
      <c r="E26" s="4" t="inlineStr">
        <is>
          <t>Vus-16</t>
        </is>
      </c>
    </row>
    <row r="27" ht="40" customHeight="1">
      <c r="A27" s="4" t="inlineStr">
        <is>
          <t>level the playing field</t>
        </is>
      </c>
      <c r="B27" s="4" t="inlineStr">
        <is>
          <t>tạo sự công bằng</t>
        </is>
      </c>
      <c r="C27" s="4" t="inlineStr">
        <is>
          <t>to make a situation fair for everyone involved</t>
        </is>
      </c>
      <c r="D27" s="4" t="inlineStr">
        <is>
          <t>level the playing field</t>
        </is>
      </c>
      <c r="E27" s="4" t="inlineStr">
        <is>
          <t>Vus-19</t>
        </is>
      </c>
    </row>
    <row r="28" ht="40" customHeight="1">
      <c r="A28" s="4" t="inlineStr">
        <is>
          <t>beat about the bush</t>
        </is>
      </c>
      <c r="B28" s="4" t="inlineStr">
        <is>
          <t>nói vòng vo, không đi thẳng vào vấn đề</t>
        </is>
      </c>
      <c r="C28" s="4" t="inlineStr">
        <is>
          <t>to avoid talking directly about the main point of a conversation</t>
        </is>
      </c>
      <c r="D28" s="4" t="n"/>
      <c r="E28" s="4" t="inlineStr">
        <is>
          <t>Lý thuyết dịch</t>
        </is>
      </c>
    </row>
    <row r="29" ht="40" customHeight="1">
      <c r="A29" s="4" t="inlineStr">
        <is>
          <t>black sheep</t>
        </is>
      </c>
      <c r="B29" s="4" t="inlineStr">
        <is>
          <t>con cừu đen — người khác biệt/gây xấu hổ trong gia đình hoặc nhóm</t>
        </is>
      </c>
      <c r="C29" s="4" t="inlineStr">
        <is>
          <t>a member of a family or group who is regarded as a disgrace or a failure compared to the others</t>
        </is>
      </c>
      <c r="D29" s="4" t="n"/>
      <c r="E29" s="4" t="inlineStr">
        <is>
          <t>Lý thuyết dịch</t>
        </is>
      </c>
    </row>
    <row r="30" ht="40" customHeight="1">
      <c r="A30" s="4" t="inlineStr">
        <is>
          <t>blows you away</t>
        </is>
      </c>
      <c r="B30" s="4" t="inlineStr">
        <is>
          <t>gây ấn tượng mạnh</t>
        </is>
      </c>
      <c r="C30" s="4" t="inlineStr">
        <is>
          <t>impresses you greatly or leaves you amazed</t>
        </is>
      </c>
      <c r="D30" s="4" t="n"/>
      <c r="E30" s="4" t="inlineStr">
        <is>
          <t>NNA-04</t>
        </is>
      </c>
    </row>
    <row r="31" ht="40" customHeight="1">
      <c r="A31" s="4" t="inlineStr">
        <is>
          <t>hit the ground running</t>
        </is>
      </c>
      <c r="B31" s="4" t="inlineStr">
        <is>
          <t>bắt tay vào việc ngay lập tức và hiệu quả</t>
        </is>
      </c>
      <c r="C31" s="4" t="inlineStr">
        <is>
          <t>to start a new activity or job with energy and enthusiasm right from the beginning</t>
        </is>
      </c>
      <c r="D31" s="4" t="n"/>
      <c r="E31" s="4" t="inlineStr">
        <is>
          <t>Lý thuyết dịch</t>
        </is>
      </c>
    </row>
    <row r="32" ht="40" customHeight="1">
      <c r="A32" s="4" t="inlineStr">
        <is>
          <t>kill two birds with one stone</t>
        </is>
      </c>
      <c r="B32" s="4" t="inlineStr">
        <is>
          <t>một công đôi việc</t>
        </is>
      </c>
      <c r="C32" s="4" t="inlineStr">
        <is>
          <t>to achieve two things by doing just one action</t>
        </is>
      </c>
      <c r="D32" s="4" t="n"/>
      <c r="E32" s="4" t="inlineStr">
        <is>
          <t>Lý thuyết dịch</t>
        </is>
      </c>
    </row>
    <row r="33" ht="40" customHeight="1">
      <c r="A33" s="4" t="inlineStr">
        <is>
          <t>stand your ground</t>
        </is>
      </c>
      <c r="B33" s="4" t="inlineStr">
        <is>
          <t>giữ vững lập trường</t>
        </is>
      </c>
      <c r="C33" s="4" t="inlineStr">
        <is>
          <t>to refuse to change your position or opinion despite pressure</t>
        </is>
      </c>
      <c r="D33" s="4" t="n"/>
      <c r="E33" s="4" t="inlineStr">
        <is>
          <t>NNA-10</t>
        </is>
      </c>
    </row>
    <row r="34" ht="40" customHeight="1">
      <c r="A34" s="4" t="inlineStr">
        <is>
          <t>wake-up call</t>
        </is>
      </c>
      <c r="B34" s="4" t="inlineStr">
        <is>
          <t>hồi chuông cảnh tỉnh</t>
        </is>
      </c>
      <c r="C34" s="4" t="inlineStr">
        <is>
          <t>an event that makes people realize a problem and act to fix it</t>
        </is>
      </c>
      <c r="D34" s="4" t="n"/>
      <c r="E34" s="4" t="inlineStr">
        <is>
          <t>NNA-05</t>
        </is>
      </c>
    </row>
  </sheetData>
  <pageMargins left="0.75" right="0.75" top="1" bottom="1" header="0.5" footer="0.5"/>
</worksheet>
</file>

<file path=xl/worksheets/sheet13.xml><?xml version="1.0" encoding="utf-8"?>
<worksheet xmlns="http://schemas.openxmlformats.org/spreadsheetml/2006/main">
  <sheetPr>
    <tabColor rgb="00009688"/>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34" customWidth="1" min="3" max="3"/>
    <col width="14" customWidth="1" min="4" max="4"/>
  </cols>
  <sheetData>
    <row r="1">
      <c r="A1" s="3" t="inlineStr">
        <is>
          <t>Câu</t>
        </is>
      </c>
      <c r="B1" s="3" t="inlineStr">
        <is>
          <t>Loại câu</t>
        </is>
      </c>
      <c r="C1" s="3" t="inlineStr">
        <is>
          <t>Nghĩa tiếng Việt</t>
        </is>
      </c>
      <c r="D1" s="3" t="inlineStr">
        <is>
          <t>Bài học</t>
        </is>
      </c>
    </row>
    <row r="2" ht="40" customHeight="1">
      <c r="A2" s="4" t="inlineStr">
        <is>
          <t>I raise my hand.</t>
        </is>
      </c>
      <c r="B2" s="4" t="inlineStr">
        <is>
          <t>Trần thuật</t>
        </is>
      </c>
      <c r="C2" s="4" t="inlineStr">
        <is>
          <t>Tôi giơ tay lên.</t>
        </is>
      </c>
      <c r="D2" s="4" t="inlineStr">
        <is>
          <t>Vus-12</t>
        </is>
      </c>
    </row>
    <row r="3" ht="40" customHeight="1">
      <c r="A3" s="4" t="inlineStr">
        <is>
          <t>The sun rises.</t>
        </is>
      </c>
      <c r="B3" s="4" t="inlineStr">
        <is>
          <t>Trần thuật</t>
        </is>
      </c>
      <c r="C3" s="4" t="inlineStr">
        <is>
          <t>Mặt trời mọc.</t>
        </is>
      </c>
      <c r="D3" s="4" t="inlineStr">
        <is>
          <t>Vus-12</t>
        </is>
      </c>
    </row>
    <row r="4" ht="40" customHeight="1">
      <c r="A4" s="4" t="inlineStr">
        <is>
          <t>Prices rise.</t>
        </is>
      </c>
      <c r="B4" s="4" t="inlineStr">
        <is>
          <t>Trần thuật</t>
        </is>
      </c>
      <c r="C4" s="4" t="inlineStr">
        <is>
          <t>Giá cả tự tăng lên.</t>
        </is>
      </c>
      <c r="D4" s="4" t="inlineStr">
        <is>
          <t>Vus-12</t>
        </is>
      </c>
    </row>
    <row r="5" ht="40" customHeight="1">
      <c r="A5" s="4" t="inlineStr">
        <is>
          <t>The unemployment rate has risen.</t>
        </is>
      </c>
      <c r="B5" s="4" t="inlineStr">
        <is>
          <t>Trần thuật</t>
        </is>
      </c>
      <c r="C5" s="4" t="inlineStr">
        <is>
          <t>Tỷ lệ thất nghiệp đã tăng lên.</t>
        </is>
      </c>
      <c r="D5" s="4" t="inlineStr">
        <is>
          <t>Vus-12</t>
        </is>
      </c>
    </row>
    <row r="6" ht="40" customHeight="1">
      <c r="A6" s="4" t="inlineStr">
        <is>
          <t>Please remember to send the report.</t>
        </is>
      </c>
      <c r="B6" s="4" t="inlineStr">
        <is>
          <t>Mệnh lệnh</t>
        </is>
      </c>
      <c r="C6" s="4" t="inlineStr">
        <is>
          <t>Nhớ gửi báo cáo nhé.</t>
        </is>
      </c>
      <c r="D6" s="4" t="inlineStr">
        <is>
          <t>Vus-12</t>
        </is>
      </c>
    </row>
    <row r="7" ht="40" customHeight="1">
      <c r="A7" s="4" t="inlineStr">
        <is>
          <t>Please remind me of the meeting.</t>
        </is>
      </c>
      <c r="B7" s="4" t="inlineStr">
        <is>
          <t>Mệnh lệnh</t>
        </is>
      </c>
      <c r="C7" s="4" t="inlineStr">
        <is>
          <t>Nhắc tôi về cuộc họp nhé.</t>
        </is>
      </c>
      <c r="D7" s="4" t="inlineStr">
        <is>
          <t>Vus-12</t>
        </is>
      </c>
    </row>
    <row r="8" ht="40" customHeight="1">
      <c r="A8" s="4" t="inlineStr">
        <is>
          <t>The system will notify you of changes.</t>
        </is>
      </c>
      <c r="B8" s="4" t="inlineStr">
        <is>
          <t>Trần thuật</t>
        </is>
      </c>
      <c r="C8" s="4" t="inlineStr">
        <is>
          <t>Hệ thống sẽ thông báo cho bạn về các thay đổi.</t>
        </is>
      </c>
      <c r="D8" s="4" t="inlineStr">
        <is>
          <t>Vus-12</t>
        </is>
      </c>
    </row>
    <row r="9" ht="40" customHeight="1">
      <c r="A9" s="4" t="inlineStr">
        <is>
          <t>We have an issue with the delivery.</t>
        </is>
      </c>
      <c r="B9" s="4" t="inlineStr">
        <is>
          <t>Trần thuật</t>
        </is>
      </c>
      <c r="C9" s="4" t="inlineStr">
        <is>
          <t>Chúng tôi gặp vấn đề với việc giao hàng.</t>
        </is>
      </c>
      <c r="D9" s="4" t="inlineStr">
        <is>
          <t>Vus-12</t>
        </is>
      </c>
    </row>
    <row r="10" ht="40" customHeight="1">
      <c r="A10" s="4" t="inlineStr">
        <is>
          <t>There was a record high.</t>
        </is>
      </c>
      <c r="B10" s="4" t="inlineStr">
        <is>
          <t>Trần thuật</t>
        </is>
      </c>
      <c r="C10" s="4" t="inlineStr">
        <is>
          <t>Đã có một mức kỷ lục.</t>
        </is>
      </c>
      <c r="D10" s="4" t="inlineStr">
        <is>
          <t>Vus-07</t>
        </is>
      </c>
    </row>
    <row r="11" ht="40" customHeight="1">
      <c r="A11" s="4" t="inlineStr">
        <is>
          <t>We need to record this.</t>
        </is>
      </c>
      <c r="B11" s="4" t="inlineStr">
        <is>
          <t>Trần thuật</t>
        </is>
      </c>
      <c r="C11" s="4" t="inlineStr">
        <is>
          <t>Chúng ta cần ghi lại điều này.</t>
        </is>
      </c>
      <c r="D11" s="4" t="inlineStr">
        <is>
          <t>Vus-07</t>
        </is>
      </c>
    </row>
    <row r="12" ht="40" customHeight="1">
      <c r="A12" s="4" t="inlineStr">
        <is>
          <t>Book a meeting room.</t>
        </is>
      </c>
      <c r="B12" s="4" t="inlineStr">
        <is>
          <t>Mệnh lệnh</t>
        </is>
      </c>
      <c r="C12" s="4" t="inlineStr">
        <is>
          <t>Đặt một phòng họp.</t>
        </is>
      </c>
      <c r="D12" s="4" t="inlineStr">
        <is>
          <t>Vus-07</t>
        </is>
      </c>
    </row>
    <row r="13" ht="40" customHeight="1">
      <c r="A13" s="4" t="inlineStr">
        <is>
          <t>Sign a contract.</t>
        </is>
      </c>
      <c r="B13" s="4" t="inlineStr">
        <is>
          <t>Mệnh lệnh</t>
        </is>
      </c>
      <c r="C13" s="4" t="inlineStr">
        <is>
          <t>Ký một hợp đồng.</t>
        </is>
      </c>
      <c r="D13" s="4" t="inlineStr">
        <is>
          <t>Vus-07</t>
        </is>
      </c>
    </row>
    <row r="14" ht="40" customHeight="1">
      <c r="A14" s="4" t="inlineStr">
        <is>
          <t>Address an issue, impact the result, transfer the file.</t>
        </is>
      </c>
      <c r="B14" s="4" t="inlineStr">
        <is>
          <t>Mệnh lệnh</t>
        </is>
      </c>
      <c r="C14" s="4" t="inlineStr">
        <is>
          <t>Giải quyết một vấn đề, tác động đến kết quả, chuyển tập tin.</t>
        </is>
      </c>
      <c r="D14" s="4" t="inlineStr">
        <is>
          <t>Vus-07</t>
        </is>
      </c>
    </row>
    <row r="15" ht="40" customHeight="1">
      <c r="A15" s="4" t="inlineStr">
        <is>
          <t>The policy affects costs.</t>
        </is>
      </c>
      <c r="B15" s="4" t="inlineStr">
        <is>
          <t>Trần thuật</t>
        </is>
      </c>
      <c r="C15" s="4" t="inlineStr">
        <is>
          <t>Chính sách này ảnh hưởng đến chi phí.</t>
        </is>
      </c>
      <c r="D15" s="4" t="inlineStr">
        <is>
          <t>Vus-11</t>
        </is>
      </c>
    </row>
    <row r="16" ht="40" customHeight="1">
      <c r="A16" s="4" t="inlineStr">
        <is>
          <t>The effect of the policy on costs.</t>
        </is>
      </c>
      <c r="B16" s="4" t="inlineStr">
        <is>
          <t>Trần thuật</t>
        </is>
      </c>
      <c r="C16" s="4" t="inlineStr">
        <is>
          <t>Tác động của chính sách đến chi phí.</t>
        </is>
      </c>
      <c r="D16" s="4" t="inlineStr">
        <is>
          <t>Vus-11</t>
        </is>
      </c>
    </row>
    <row r="17" ht="40" customHeight="1">
      <c r="A17" s="4" t="inlineStr">
        <is>
          <t>There was an error in the report.</t>
        </is>
      </c>
      <c r="B17" s="4" t="inlineStr">
        <is>
          <t>Trần thuật</t>
        </is>
      </c>
      <c r="C17" s="4" t="inlineStr">
        <is>
          <t>Đã có một lỗi trong báo cáo.</t>
        </is>
      </c>
      <c r="D17" s="4" t="inlineStr">
        <is>
          <t>Vus-10</t>
        </is>
      </c>
    </row>
    <row r="18" ht="40" customHeight="1">
      <c r="A18" s="4" t="inlineStr">
        <is>
          <t>I feel very stressed.</t>
        </is>
      </c>
      <c r="B18" s="4" t="inlineStr">
        <is>
          <t>Trần thuật</t>
        </is>
      </c>
      <c r="C18" s="4" t="inlineStr">
        <is>
          <t>Tôi cảm thấy rất căng thẳng.</t>
        </is>
      </c>
      <c r="D18" s="4" t="inlineStr">
        <is>
          <t>Vus-10</t>
        </is>
      </c>
    </row>
    <row r="19" ht="40" customHeight="1">
      <c r="A19" s="4" t="inlineStr">
        <is>
          <t>Women make up 60% of the workforce.</t>
        </is>
      </c>
      <c r="B19" s="4" t="inlineStr">
        <is>
          <t>Trần thuật</t>
        </is>
      </c>
      <c r="C19" s="4" t="inlineStr">
        <is>
          <t>Phụ nữ chiếm 60% lực lượng lao động.</t>
        </is>
      </c>
      <c r="D19" s="4" t="inlineStr">
        <is>
          <t>Vus-15</t>
        </is>
      </c>
    </row>
    <row r="20" ht="40" customHeight="1">
      <c r="A20" s="4" t="inlineStr">
        <is>
          <t>I'll make it up to you.</t>
        </is>
      </c>
      <c r="B20" s="4" t="inlineStr">
        <is>
          <t>Trần thuật</t>
        </is>
      </c>
      <c r="C20" s="4" t="inlineStr">
        <is>
          <t>Tôi sẽ bù đắp lại cho bạn.</t>
        </is>
      </c>
      <c r="D20" s="4" t="inlineStr">
        <is>
          <t>Vus-15</t>
        </is>
      </c>
    </row>
    <row r="21" ht="40" customHeight="1">
      <c r="A21" s="4" t="inlineStr">
        <is>
          <t>They made up after the argument.</t>
        </is>
      </c>
      <c r="B21" s="4" t="inlineStr">
        <is>
          <t>Trần thuật</t>
        </is>
      </c>
      <c r="C21" s="4" t="inlineStr">
        <is>
          <t>Họ đã làm hòa sau cuộc cãi vã.</t>
        </is>
      </c>
      <c r="D21" s="4" t="inlineStr">
        <is>
          <t>Vus-15</t>
        </is>
      </c>
    </row>
    <row r="22" ht="40" customHeight="1">
      <c r="A22" s="4" t="inlineStr">
        <is>
          <t>He made up the story.</t>
        </is>
      </c>
      <c r="B22" s="4" t="inlineStr">
        <is>
          <t>Trần thuật</t>
        </is>
      </c>
      <c r="C22" s="4" t="inlineStr">
        <is>
          <t>Anh ta đã bịa ra câu chuyện đó.</t>
        </is>
      </c>
      <c r="D22" s="4" t="inlineStr">
        <is>
          <t>Vus-15</t>
        </is>
      </c>
    </row>
    <row r="23" ht="40" customHeight="1">
      <c r="A23" s="4" t="inlineStr">
        <is>
          <t>Follow up on the issue, sort out the problem, hand in the report, call off the meeting.</t>
        </is>
      </c>
      <c r="B23" s="4" t="inlineStr">
        <is>
          <t>Mệnh lệnh</t>
        </is>
      </c>
      <c r="C23" s="4" t="inlineStr">
        <is>
          <t>Theo dõi vấn đề, giải quyết vấn đề, nộp báo cáo, hủy cuộc họp.</t>
        </is>
      </c>
      <c r="D23" s="4" t="inlineStr">
        <is>
          <t>Vus-15</t>
        </is>
      </c>
    </row>
    <row r="24" ht="40" customHeight="1">
      <c r="A24" s="4" t="inlineStr">
        <is>
          <t>Let's wrap up.</t>
        </is>
      </c>
      <c r="B24" s="4" t="inlineStr">
        <is>
          <t>Mệnh lệnh</t>
        </is>
      </c>
      <c r="C24" s="4" t="inlineStr">
        <is>
          <t>Hãy kết thúc thôi.</t>
        </is>
      </c>
      <c r="D24" s="4" t="inlineStr">
        <is>
          <t>Vus-15</t>
        </is>
      </c>
    </row>
    <row r="25" ht="40" customHeight="1">
      <c r="A25" s="4" t="inlineStr">
        <is>
          <t>Can you follow through on this?</t>
        </is>
      </c>
      <c r="B25" s="4" t="inlineStr">
        <is>
          <t>Nghi vấn</t>
        </is>
      </c>
      <c r="C25" s="4" t="inlineStr">
        <is>
          <t>Bạn có thể thực hiện việc này đến cùng không?</t>
        </is>
      </c>
      <c r="D25" s="4" t="inlineStr">
        <is>
          <t>Vus-15</t>
        </is>
      </c>
    </row>
    <row r="26" ht="40" customHeight="1">
      <c r="A26" s="4" t="inlineStr">
        <is>
          <t>Let's call it a day.</t>
        </is>
      </c>
      <c r="B26" s="4" t="inlineStr">
        <is>
          <t>Mệnh lệnh</t>
        </is>
      </c>
      <c r="C26" s="4" t="inlineStr">
        <is>
          <t>Hãy kết thúc công việc hôm nay ở đây thôi.</t>
        </is>
      </c>
      <c r="D26" s="4" t="inlineStr">
        <is>
          <t>Vus-16</t>
        </is>
      </c>
    </row>
    <row r="27" ht="40" customHeight="1">
      <c r="A27" s="4" t="inlineStr">
        <is>
          <t>The ball is in your court.</t>
        </is>
      </c>
      <c r="B27" s="4" t="inlineStr">
        <is>
          <t>Trần thuật</t>
        </is>
      </c>
      <c r="C27" s="4" t="inlineStr">
        <is>
          <t>Đến lượt bạn quyết định rồi.</t>
        </is>
      </c>
      <c r="D27" s="4" t="inlineStr">
        <is>
          <t>Vus-16</t>
        </is>
      </c>
    </row>
    <row r="28" ht="40" customHeight="1">
      <c r="A28" s="4" t="inlineStr">
        <is>
          <t>At the end of the day, this comes down to budget.</t>
        </is>
      </c>
      <c r="B28" s="4" t="inlineStr">
        <is>
          <t>Trần thuật</t>
        </is>
      </c>
      <c r="C28" s="4" t="inlineStr">
        <is>
          <t>Xét cho cùng, điều này phụ thuộc vào ngân sách.</t>
        </is>
      </c>
      <c r="D28" s="4" t="inlineStr">
        <is>
          <t>Vus-16</t>
        </is>
      </c>
    </row>
    <row r="29" ht="40" customHeight="1">
      <c r="A29" s="4" t="inlineStr">
        <is>
          <t>We're on the same page.</t>
        </is>
      </c>
      <c r="B29" s="4" t="inlineStr">
        <is>
          <t>Trần thuật</t>
        </is>
      </c>
      <c r="C29" s="4" t="inlineStr">
        <is>
          <t>Chúng ta đang hiểu nhau/cùng quan điểm.</t>
        </is>
      </c>
      <c r="D29" s="4" t="inlineStr">
        <is>
          <t>Vus-16</t>
        </is>
      </c>
    </row>
    <row r="30" ht="40" customHeight="1">
      <c r="A30" s="4" t="inlineStr">
        <is>
          <t>Let's touch base next week.</t>
        </is>
      </c>
      <c r="B30" s="4" t="inlineStr">
        <is>
          <t>Mệnh lệnh</t>
        </is>
      </c>
      <c r="C30" s="4" t="inlineStr">
        <is>
          <t>Hãy liên lạc lại vào tuần sau nhé.</t>
        </is>
      </c>
      <c r="D30" s="4" t="inlineStr">
        <is>
          <t>Vus-16</t>
        </is>
      </c>
    </row>
    <row r="31" ht="40" customHeight="1">
      <c r="A31" s="4" t="inlineStr">
        <is>
          <t>The project is dangerous.</t>
        </is>
      </c>
      <c r="B31" s="4" t="inlineStr">
        <is>
          <t>Trần thuật</t>
        </is>
      </c>
      <c r="C31" s="4" t="inlineStr">
        <is>
          <t>Dự án này nguy hiểm.</t>
        </is>
      </c>
      <c r="D31" s="4" t="inlineStr">
        <is>
          <t>Vus-06</t>
        </is>
      </c>
    </row>
    <row r="32" ht="40" customHeight="1">
      <c r="A32" s="4" t="inlineStr">
        <is>
          <t>The government made improvements.</t>
        </is>
      </c>
      <c r="B32" s="4" t="inlineStr">
        <is>
          <t>Trần thuật</t>
        </is>
      </c>
      <c r="C32" s="4" t="inlineStr">
        <is>
          <t>Chính phủ đã thực hiện các cải tiến.</t>
        </is>
      </c>
      <c r="D32" s="4" t="inlineStr">
        <is>
          <t>Vus-14</t>
        </is>
      </c>
    </row>
    <row r="33" ht="40" customHeight="1">
      <c r="A33" s="4" t="inlineStr">
        <is>
          <t>The sales figures showed a sharp increase.</t>
        </is>
      </c>
      <c r="B33" s="4" t="inlineStr">
        <is>
          <t>Trần thuật</t>
        </is>
      </c>
      <c r="C33" s="4" t="inlineStr">
        <is>
          <t>Số liệu bán hàng cho thấy mức tăng mạnh.</t>
        </is>
      </c>
      <c r="D33" s="4" t="inlineStr">
        <is>
          <t>Vus-13</t>
        </is>
      </c>
    </row>
    <row r="34" ht="40" customHeight="1">
      <c r="A34" s="4" t="inlineStr">
        <is>
          <t>The project is on track.</t>
        </is>
      </c>
      <c r="B34" s="4" t="inlineStr">
        <is>
          <t>Trần thuật</t>
        </is>
      </c>
      <c r="C34" s="4" t="inlineStr">
        <is>
          <t>Dự án đang đi đúng tiến độ.</t>
        </is>
      </c>
      <c r="D34" s="4" t="inlineStr">
        <is>
          <t>Vus-13</t>
        </is>
      </c>
    </row>
    <row r="35" ht="40" customHeight="1">
      <c r="A35" s="4" t="inlineStr">
        <is>
          <t>Do you play any musical instruments?</t>
        </is>
      </c>
      <c r="B35" s="4" t="inlineStr">
        <is>
          <t>Nghi vấn</t>
        </is>
      </c>
      <c r="C35" s="4" t="inlineStr">
        <is>
          <t>Bạn có chơi nhạc cụ nào không?</t>
        </is>
      </c>
      <c r="D35" s="4" t="inlineStr">
        <is>
          <t>Vus-18</t>
        </is>
      </c>
    </row>
    <row r="36" ht="40" customHeight="1">
      <c r="A36" s="4" t="inlineStr">
        <is>
          <t>I used to play the piano as a child.</t>
        </is>
      </c>
      <c r="B36" s="4" t="inlineStr">
        <is>
          <t>Trần thuật</t>
        </is>
      </c>
      <c r="C36" s="4" t="inlineStr">
        <is>
          <t>Hồi nhỏ tôi từng chơi piano.</t>
        </is>
      </c>
      <c r="D36" s="4" t="inlineStr">
        <is>
          <t>Vus-18</t>
        </is>
      </c>
    </row>
    <row r="37" ht="40" customHeight="1">
      <c r="A37" s="4" t="inlineStr">
        <is>
          <t>I have a real passion for classical music.</t>
        </is>
      </c>
      <c r="B37" s="4" t="inlineStr">
        <is>
          <t>Trần thuật</t>
        </is>
      </c>
      <c r="C37" s="4" t="inlineStr">
        <is>
          <t>Tôi thực sự đam mê nhạc cổ điển.</t>
        </is>
      </c>
      <c r="D37" s="4" t="inlineStr">
        <is>
          <t>Vus-18</t>
        </is>
      </c>
    </row>
    <row r="38" ht="40" customHeight="1">
      <c r="A38" s="4" t="inlineStr">
        <is>
          <t>I'm a big fan of psychological thrillers.</t>
        </is>
      </c>
      <c r="B38" s="4" t="inlineStr">
        <is>
          <t>Trần thuật</t>
        </is>
      </c>
      <c r="C38" s="4" t="inlineStr">
        <is>
          <t>Tôi là fan cuồng của phim kinh dị tâm lý.</t>
        </is>
      </c>
      <c r="D38" s="4" t="inlineStr">
        <is>
          <t>Vus-17</t>
        </is>
      </c>
    </row>
    <row r="39" ht="40" customHeight="1">
      <c r="A39" s="4" t="inlineStr">
        <is>
          <t>The cinematography was breathtaking.</t>
        </is>
      </c>
      <c r="B39" s="4" t="inlineStr">
        <is>
          <t>Trần thuật</t>
        </is>
      </c>
      <c r="C39" s="4" t="inlineStr">
        <is>
          <t>Kỹ thuật quay phim thật ngoạn mục.</t>
        </is>
      </c>
      <c r="D39" s="4" t="inlineStr">
        <is>
          <t>Vus-17</t>
        </is>
      </c>
    </row>
    <row r="40" ht="40" customHeight="1">
      <c r="A40" s="4" t="inlineStr">
        <is>
          <t>It received rave reviews.</t>
        </is>
      </c>
      <c r="B40" s="4" t="inlineStr">
        <is>
          <t>Trần thuật</t>
        </is>
      </c>
      <c r="C40" s="4" t="inlineStr">
        <is>
          <t>Nó nhận được nhiều lời khen ngợi nhiệt liệt.</t>
        </is>
      </c>
      <c r="D40" s="4" t="inlineStr">
        <is>
          <t>Vus-17</t>
        </is>
      </c>
    </row>
    <row r="41" ht="40" customHeight="1">
      <c r="A41" s="4" t="inlineStr">
        <is>
          <t>Do you work out?</t>
        </is>
      </c>
      <c r="B41" s="4" t="inlineStr">
        <is>
          <t>Nghi vấn</t>
        </is>
      </c>
      <c r="C41" s="4" t="inlineStr">
        <is>
          <t>Bạn có tập thể dục không?</t>
        </is>
      </c>
      <c r="D41" s="4" t="inlineStr">
        <is>
          <t>Vus-19</t>
        </is>
      </c>
    </row>
    <row r="42" ht="40" customHeight="1">
      <c r="A42" s="4" t="inlineStr">
        <is>
          <t>Do you follow any sports?</t>
        </is>
      </c>
      <c r="B42" s="4" t="inlineStr">
        <is>
          <t>Nghi vấn</t>
        </is>
      </c>
      <c r="C42" s="4" t="inlineStr">
        <is>
          <t>Bạn có theo dõi môn thể thao nào không?</t>
        </is>
      </c>
      <c r="D42" s="4" t="inlineStr">
        <is>
          <t>Vus-19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2026-07-11T13:36:27Z</dcterms:created>
  <dcterms:modified xmlns:dcterms="http://purl.org/dc/terms/" xmlns:xsi="http://www.w3.org/2001/XMLSchema-instance" xsi:type="dcterms:W3CDTF">2026-07-11T15:09:31Z</dcterms:modified>
</cp:coreProperties>
</file>